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firstSheet="5" activeTab="8"/>
  </bookViews>
  <sheets>
    <sheet name="Sheet1" sheetId="1" state="hidden" r:id="rId1"/>
    <sheet name="Sheet2" sheetId="2" state="hidden" r:id="rId2"/>
    <sheet name="Sheet3" sheetId="3" state="hidden" r:id="rId3"/>
    <sheet name="Sheet2 (2)" sheetId="4" state="hidden" r:id="rId4"/>
    <sheet name="Sheet2 (3)" sheetId="5" state="hidden" r:id="rId5"/>
    <sheet name="Bhograi" sheetId="6" r:id="rId6"/>
    <sheet name="Baliapal" sheetId="7" r:id="rId7"/>
    <sheet name="Jaleswar" sheetId="8" r:id="rId8"/>
    <sheet name="Nilagiri" sheetId="9" r:id="rId9"/>
  </sheets>
  <calcPr calcId="124519"/>
</workbook>
</file>

<file path=xl/calcChain.xml><?xml version="1.0" encoding="utf-8"?>
<calcChain xmlns="http://schemas.openxmlformats.org/spreadsheetml/2006/main">
  <c r="F4094" i="9"/>
  <c r="F860"/>
  <c r="F859"/>
  <c r="E820"/>
  <c r="F5818" i="8" l="1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G1501" i="6" l="1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F1482" i="5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I1482" i="4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482" i="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 l="1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 l="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 l="1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 l="1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 l="1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 l="1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 l="1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K1482" i="1" l="1"/>
  <c r="L1482" s="1"/>
  <c r="K1481"/>
  <c r="M1481" s="1"/>
  <c r="K1480"/>
  <c r="L1480" s="1"/>
  <c r="M1479"/>
  <c r="L1479"/>
  <c r="K1479"/>
  <c r="K1478"/>
  <c r="L1478" s="1"/>
  <c r="K1477"/>
  <c r="M1477" s="1"/>
  <c r="M1476"/>
  <c r="K1476"/>
  <c r="L1476" s="1"/>
  <c r="L1475"/>
  <c r="K1475"/>
  <c r="M1475" s="1"/>
  <c r="K1474"/>
  <c r="L1474" s="1"/>
  <c r="K1473"/>
  <c r="M1473" s="1"/>
  <c r="K1472"/>
  <c r="L1472" s="1"/>
  <c r="K1471"/>
  <c r="L1471" s="1"/>
  <c r="K1470"/>
  <c r="L1470" s="1"/>
  <c r="K1469"/>
  <c r="M1469" s="1"/>
  <c r="K1468"/>
  <c r="L1468" s="1"/>
  <c r="M1467"/>
  <c r="K1467"/>
  <c r="L1467" s="1"/>
  <c r="K1466"/>
  <c r="L1466" s="1"/>
  <c r="K1465"/>
  <c r="M1465" s="1"/>
  <c r="K1464"/>
  <c r="L1464" s="1"/>
  <c r="M1463"/>
  <c r="L1463"/>
  <c r="K1463"/>
  <c r="K1462"/>
  <c r="L1462" s="1"/>
  <c r="K1461"/>
  <c r="M1461" s="1"/>
  <c r="M1460"/>
  <c r="K1460"/>
  <c r="L1460" s="1"/>
  <c r="K1459"/>
  <c r="M1459" s="1"/>
  <c r="K1458"/>
  <c r="L1458" s="1"/>
  <c r="K1457"/>
  <c r="M1457" s="1"/>
  <c r="K1456"/>
  <c r="L1456" s="1"/>
  <c r="K1455"/>
  <c r="L1455" s="1"/>
  <c r="K1454"/>
  <c r="L1454" s="1"/>
  <c r="K1453"/>
  <c r="M1453" s="1"/>
  <c r="K1452"/>
  <c r="L1452" s="1"/>
  <c r="M1451"/>
  <c r="K1451"/>
  <c r="L1451" s="1"/>
  <c r="K1450"/>
  <c r="L1450" s="1"/>
  <c r="K1449"/>
  <c r="M1449" s="1"/>
  <c r="K1448"/>
  <c r="L1448" s="1"/>
  <c r="M1447"/>
  <c r="L1447"/>
  <c r="K1447"/>
  <c r="K1446"/>
  <c r="L1446" s="1"/>
  <c r="K1445"/>
  <c r="M1445" s="1"/>
  <c r="M1444"/>
  <c r="K1444"/>
  <c r="L1444" s="1"/>
  <c r="K1443"/>
  <c r="M1443" s="1"/>
  <c r="K1442"/>
  <c r="L1442" s="1"/>
  <c r="K1441"/>
  <c r="M1441" s="1"/>
  <c r="K1440"/>
  <c r="L1440" s="1"/>
  <c r="K1439"/>
  <c r="L1439" s="1"/>
  <c r="K1438"/>
  <c r="L1438" s="1"/>
  <c r="K1437"/>
  <c r="M1437" s="1"/>
  <c r="K1436"/>
  <c r="L1436" s="1"/>
  <c r="M1435"/>
  <c r="K1435"/>
  <c r="L1435" s="1"/>
  <c r="K1434"/>
  <c r="L1434" s="1"/>
  <c r="K1433"/>
  <c r="M1433" s="1"/>
  <c r="K1432"/>
  <c r="L1432" s="1"/>
  <c r="M1431"/>
  <c r="L1431"/>
  <c r="K1431"/>
  <c r="K1430"/>
  <c r="L1430" s="1"/>
  <c r="K1429"/>
  <c r="M1429" s="1"/>
  <c r="M1428"/>
  <c r="K1428"/>
  <c r="L1428" s="1"/>
  <c r="L1427"/>
  <c r="K1427"/>
  <c r="M1427" s="1"/>
  <c r="K1426"/>
  <c r="L1426" s="1"/>
  <c r="K1425"/>
  <c r="M1425" s="1"/>
  <c r="M1424"/>
  <c r="K1424"/>
  <c r="L1424" s="1"/>
  <c r="K1423"/>
  <c r="L1423" s="1"/>
  <c r="K1422"/>
  <c r="L1422" s="1"/>
  <c r="K1421"/>
  <c r="M1421" s="1"/>
  <c r="K1420"/>
  <c r="L1420" s="1"/>
  <c r="K1419"/>
  <c r="L1419" s="1"/>
  <c r="K1418"/>
  <c r="L1418" s="1"/>
  <c r="K1417"/>
  <c r="M1417" s="1"/>
  <c r="K1416"/>
  <c r="L1416" s="1"/>
  <c r="M1415"/>
  <c r="L1415"/>
  <c r="K1415"/>
  <c r="K1414"/>
  <c r="L1414" s="1"/>
  <c r="K1413"/>
  <c r="M1413" s="1"/>
  <c r="M1412"/>
  <c r="K1412"/>
  <c r="L1412" s="1"/>
  <c r="K1411"/>
  <c r="M1411" s="1"/>
  <c r="K1410"/>
  <c r="L1410" s="1"/>
  <c r="K1409"/>
  <c r="M1409" s="1"/>
  <c r="K1408"/>
  <c r="L1408" s="1"/>
  <c r="K1407"/>
  <c r="L1407" s="1"/>
  <c r="K1406"/>
  <c r="L1406" s="1"/>
  <c r="K1405"/>
  <c r="M1405" s="1"/>
  <c r="K1404"/>
  <c r="L1404" s="1"/>
  <c r="M1403"/>
  <c r="K1403"/>
  <c r="L1403" s="1"/>
  <c r="K1402"/>
  <c r="L1402" s="1"/>
  <c r="K1401"/>
  <c r="M1401" s="1"/>
  <c r="K1400"/>
  <c r="L1400" s="1"/>
  <c r="M1399"/>
  <c r="L1399"/>
  <c r="K1399"/>
  <c r="K1398"/>
  <c r="L1398" s="1"/>
  <c r="K1397"/>
  <c r="M1397" s="1"/>
  <c r="M1396"/>
  <c r="K1396"/>
  <c r="L1396" s="1"/>
  <c r="K1395"/>
  <c r="M1395" s="1"/>
  <c r="K1394"/>
  <c r="L1394" s="1"/>
  <c r="K1393"/>
  <c r="M1393" s="1"/>
  <c r="K1392"/>
  <c r="L1392" s="1"/>
  <c r="K1391"/>
  <c r="L1391" s="1"/>
  <c r="K1390"/>
  <c r="L1390" s="1"/>
  <c r="K1389"/>
  <c r="M1389" s="1"/>
  <c r="K1388"/>
  <c r="L1388" s="1"/>
  <c r="M1387"/>
  <c r="K1387"/>
  <c r="L1387" s="1"/>
  <c r="K1386"/>
  <c r="L1386" s="1"/>
  <c r="K1385"/>
  <c r="M1385" s="1"/>
  <c r="K1384"/>
  <c r="L1384" s="1"/>
  <c r="M1383"/>
  <c r="L1383"/>
  <c r="K1383"/>
  <c r="K1382"/>
  <c r="L1382" s="1"/>
  <c r="K1381"/>
  <c r="M1381" s="1"/>
  <c r="M1380"/>
  <c r="K1380"/>
  <c r="L1380" s="1"/>
  <c r="K1379"/>
  <c r="M1379" s="1"/>
  <c r="K1378"/>
  <c r="L1378" s="1"/>
  <c r="K1377"/>
  <c r="M1377" s="1"/>
  <c r="K1376"/>
  <c r="L1376" s="1"/>
  <c r="K1375"/>
  <c r="L1375" s="1"/>
  <c r="K1374"/>
  <c r="L1374" s="1"/>
  <c r="K1373"/>
  <c r="M1373" s="1"/>
  <c r="K1372"/>
  <c r="L1372" s="1"/>
  <c r="M1371"/>
  <c r="K1371"/>
  <c r="L1371" s="1"/>
  <c r="K1370"/>
  <c r="L1370" s="1"/>
  <c r="K1369"/>
  <c r="M1369" s="1"/>
  <c r="K1368"/>
  <c r="L1368" s="1"/>
  <c r="M1367"/>
  <c r="L1367"/>
  <c r="K1367"/>
  <c r="K1366"/>
  <c r="M1366" s="1"/>
  <c r="K1365"/>
  <c r="L1365" s="1"/>
  <c r="K1364"/>
  <c r="L1364" s="1"/>
  <c r="K1363"/>
  <c r="L1363" s="1"/>
  <c r="K1362"/>
  <c r="M1362" s="1"/>
  <c r="K1361"/>
  <c r="L1361" s="1"/>
  <c r="M1360"/>
  <c r="K1360"/>
  <c r="L1360" s="1"/>
  <c r="K1359"/>
  <c r="L1359" s="1"/>
  <c r="K1358"/>
  <c r="M1358" s="1"/>
  <c r="K1357"/>
  <c r="L1357" s="1"/>
  <c r="M1356"/>
  <c r="L1356"/>
  <c r="K1356"/>
  <c r="K1355"/>
  <c r="L1355" s="1"/>
  <c r="K1354"/>
  <c r="M1354" s="1"/>
  <c r="M1353"/>
  <c r="K1353"/>
  <c r="L1353" s="1"/>
  <c r="K1352"/>
  <c r="M1352" s="1"/>
  <c r="K1351"/>
  <c r="L1351" s="1"/>
  <c r="K1350"/>
  <c r="M1350" s="1"/>
  <c r="K1349"/>
  <c r="L1349" s="1"/>
  <c r="L1348"/>
  <c r="K1348"/>
  <c r="M1348" s="1"/>
  <c r="K1347"/>
  <c r="K1346"/>
  <c r="L1346" s="1"/>
  <c r="K1345"/>
  <c r="M1345" s="1"/>
  <c r="K1344"/>
  <c r="L1344" s="1"/>
  <c r="K1343"/>
  <c r="M1343" s="1"/>
  <c r="K1342"/>
  <c r="L1342" s="1"/>
  <c r="K1341"/>
  <c r="M1341" s="1"/>
  <c r="K1340"/>
  <c r="L1340" s="1"/>
  <c r="K1339"/>
  <c r="M1339" s="1"/>
  <c r="K1338"/>
  <c r="L1338" s="1"/>
  <c r="K1337"/>
  <c r="L1337" s="1"/>
  <c r="K1336"/>
  <c r="L1336" s="1"/>
  <c r="K1335"/>
  <c r="L1335" s="1"/>
  <c r="K1334"/>
  <c r="M1334" s="1"/>
  <c r="K1333"/>
  <c r="L1333" s="1"/>
  <c r="K1332"/>
  <c r="L1332" s="1"/>
  <c r="K1331"/>
  <c r="L1331" s="1"/>
  <c r="K1330"/>
  <c r="M1330" s="1"/>
  <c r="K1329"/>
  <c r="L1329" s="1"/>
  <c r="K1328"/>
  <c r="L1328" s="1"/>
  <c r="K1327"/>
  <c r="L1327" s="1"/>
  <c r="K1326"/>
  <c r="L1326" s="1"/>
  <c r="L1325"/>
  <c r="K1325"/>
  <c r="M1325" s="1"/>
  <c r="K1324"/>
  <c r="L1324" s="1"/>
  <c r="K1323"/>
  <c r="L1323" s="1"/>
  <c r="K1322"/>
  <c r="L1322" s="1"/>
  <c r="K1321"/>
  <c r="M1321" s="1"/>
  <c r="K1320"/>
  <c r="L1320" s="1"/>
  <c r="K1319"/>
  <c r="L1319" s="1"/>
  <c r="K1318"/>
  <c r="L1318" s="1"/>
  <c r="K1317"/>
  <c r="M1317" s="1"/>
  <c r="K1316"/>
  <c r="L1316" s="1"/>
  <c r="K1315"/>
  <c r="L1315" s="1"/>
  <c r="K1314"/>
  <c r="L1314" s="1"/>
  <c r="K1313"/>
  <c r="M1313" s="1"/>
  <c r="K1312"/>
  <c r="L1312" s="1"/>
  <c r="K1311"/>
  <c r="L1311" s="1"/>
  <c r="K1310"/>
  <c r="L1310" s="1"/>
  <c r="K1309"/>
  <c r="L1309" s="1"/>
  <c r="K1308"/>
  <c r="L1308" s="1"/>
  <c r="K1307"/>
  <c r="L1307" s="1"/>
  <c r="K1306"/>
  <c r="L1306" s="1"/>
  <c r="K1305"/>
  <c r="L1305" s="1"/>
  <c r="K1304"/>
  <c r="L1304" s="1"/>
  <c r="K1303"/>
  <c r="L1303" s="1"/>
  <c r="K1302"/>
  <c r="L1302" s="1"/>
  <c r="K1301"/>
  <c r="M1301" s="1"/>
  <c r="K1300"/>
  <c r="L1300" s="1"/>
  <c r="K1299"/>
  <c r="L1299" s="1"/>
  <c r="K1298"/>
  <c r="L1298" s="1"/>
  <c r="K1297"/>
  <c r="L1297" s="1"/>
  <c r="K1296"/>
  <c r="L1296" s="1"/>
  <c r="K1295"/>
  <c r="L1295" s="1"/>
  <c r="K1294"/>
  <c r="L1294" s="1"/>
  <c r="K1293"/>
  <c r="L1293" s="1"/>
  <c r="K1292"/>
  <c r="L1292" s="1"/>
  <c r="K1291"/>
  <c r="L1291" s="1"/>
  <c r="K1290"/>
  <c r="L1290" s="1"/>
  <c r="K1289"/>
  <c r="L1289" s="1"/>
  <c r="K1288"/>
  <c r="L1288" s="1"/>
  <c r="K1287"/>
  <c r="L1287" s="1"/>
  <c r="K1286"/>
  <c r="L1286" s="1"/>
  <c r="K1285"/>
  <c r="M1285" s="1"/>
  <c r="K1284"/>
  <c r="L1284" s="1"/>
  <c r="K1283"/>
  <c r="L1283" s="1"/>
  <c r="K1282"/>
  <c r="L1282" s="1"/>
  <c r="K1281"/>
  <c r="L1281" s="1"/>
  <c r="K1280"/>
  <c r="L1280" s="1"/>
  <c r="K1279"/>
  <c r="L1279" s="1"/>
  <c r="K1278"/>
  <c r="K1277"/>
  <c r="L1277" s="1"/>
  <c r="K1276"/>
  <c r="L1276" s="1"/>
  <c r="K1275"/>
  <c r="L1275" s="1"/>
  <c r="K1274"/>
  <c r="L1274" s="1"/>
  <c r="K1273"/>
  <c r="L1273" s="1"/>
  <c r="K1272"/>
  <c r="L1272" s="1"/>
  <c r="K1271"/>
  <c r="L1271" s="1"/>
  <c r="K1270"/>
  <c r="L1270" s="1"/>
  <c r="K1269"/>
  <c r="L1269" s="1"/>
  <c r="K1268"/>
  <c r="L1268" s="1"/>
  <c r="K1267"/>
  <c r="L1267" s="1"/>
  <c r="K1266"/>
  <c r="M1266" s="1"/>
  <c r="K1265"/>
  <c r="L1265" s="1"/>
  <c r="K1264"/>
  <c r="L1264" s="1"/>
  <c r="K1263"/>
  <c r="L1263" s="1"/>
  <c r="K1262"/>
  <c r="L1262" s="1"/>
  <c r="K1261"/>
  <c r="L1261" s="1"/>
  <c r="K1260"/>
  <c r="L1260" s="1"/>
  <c r="K1259"/>
  <c r="L1259" s="1"/>
  <c r="K1258"/>
  <c r="L1258" s="1"/>
  <c r="K1257"/>
  <c r="L1257" s="1"/>
  <c r="K1256"/>
  <c r="L1256" s="1"/>
  <c r="K1255"/>
  <c r="L1255" s="1"/>
  <c r="K1254"/>
  <c r="L1254" s="1"/>
  <c r="K1253"/>
  <c r="L1253" s="1"/>
  <c r="K1252"/>
  <c r="L1252" s="1"/>
  <c r="K1251"/>
  <c r="L1251" s="1"/>
  <c r="K1250"/>
  <c r="M1250" s="1"/>
  <c r="K1249"/>
  <c r="L1249" s="1"/>
  <c r="K1248"/>
  <c r="L1248" s="1"/>
  <c r="K1247"/>
  <c r="L1247" s="1"/>
  <c r="K1246"/>
  <c r="L1246" s="1"/>
  <c r="K1245"/>
  <c r="L1245" s="1"/>
  <c r="K1244"/>
  <c r="L1244" s="1"/>
  <c r="K1243"/>
  <c r="L1243" s="1"/>
  <c r="K1242"/>
  <c r="L1242" s="1"/>
  <c r="K1241"/>
  <c r="L1241" s="1"/>
  <c r="K1240"/>
  <c r="L1240" s="1"/>
  <c r="K1239"/>
  <c r="L1239" s="1"/>
  <c r="K1238"/>
  <c r="L1238" s="1"/>
  <c r="K1237"/>
  <c r="L1237" s="1"/>
  <c r="K1236"/>
  <c r="L1236" s="1"/>
  <c r="K1235"/>
  <c r="L1235" s="1"/>
  <c r="K1234"/>
  <c r="M1234" s="1"/>
  <c r="K1233"/>
  <c r="L1233" s="1"/>
  <c r="K1232"/>
  <c r="L1232" s="1"/>
  <c r="K1231"/>
  <c r="L1231" s="1"/>
  <c r="K1230"/>
  <c r="L1230" s="1"/>
  <c r="K1229"/>
  <c r="L1229" s="1"/>
  <c r="K1228"/>
  <c r="L1228" s="1"/>
  <c r="K1227"/>
  <c r="L1227" s="1"/>
  <c r="K1226"/>
  <c r="L1226" s="1"/>
  <c r="K1225"/>
  <c r="L1225" s="1"/>
  <c r="K1224"/>
  <c r="L1224" s="1"/>
  <c r="K1223"/>
  <c r="L1223" s="1"/>
  <c r="K1222"/>
  <c r="L1222" s="1"/>
  <c r="K1221"/>
  <c r="L1221" s="1"/>
  <c r="K1220"/>
  <c r="L1220" s="1"/>
  <c r="K1219"/>
  <c r="L1219" s="1"/>
  <c r="K1218"/>
  <c r="M1218" s="1"/>
  <c r="K1217"/>
  <c r="L1217" s="1"/>
  <c r="K1216"/>
  <c r="L1216" s="1"/>
  <c r="K1215"/>
  <c r="L1215" s="1"/>
  <c r="K1214"/>
  <c r="L1214" s="1"/>
  <c r="K1213"/>
  <c r="L1213" s="1"/>
  <c r="K1212"/>
  <c r="L1212" s="1"/>
  <c r="K1211"/>
  <c r="L1211" s="1"/>
  <c r="K1210"/>
  <c r="L1210" s="1"/>
  <c r="K1209"/>
  <c r="L1209" s="1"/>
  <c r="K1208"/>
  <c r="L1208" s="1"/>
  <c r="K1207"/>
  <c r="L1207" s="1"/>
  <c r="K1206"/>
  <c r="L1206" s="1"/>
  <c r="K1205"/>
  <c r="L1205" s="1"/>
  <c r="K1204"/>
  <c r="L1204" s="1"/>
  <c r="K1203"/>
  <c r="L1203" s="1"/>
  <c r="K1202"/>
  <c r="M1202" s="1"/>
  <c r="K1201"/>
  <c r="L1201" s="1"/>
  <c r="K1200"/>
  <c r="L1200" s="1"/>
  <c r="K1199"/>
  <c r="L1199" s="1"/>
  <c r="K1198"/>
  <c r="L1198" s="1"/>
  <c r="K1197"/>
  <c r="L1197" s="1"/>
  <c r="K1196"/>
  <c r="L1196" s="1"/>
  <c r="K1195"/>
  <c r="L1195" s="1"/>
  <c r="K1194"/>
  <c r="L1194" s="1"/>
  <c r="K1193"/>
  <c r="L1193" s="1"/>
  <c r="K1192"/>
  <c r="L1192" s="1"/>
  <c r="K1191"/>
  <c r="L1191" s="1"/>
  <c r="K1190"/>
  <c r="L1190" s="1"/>
  <c r="K1189"/>
  <c r="L1189" s="1"/>
  <c r="K1188"/>
  <c r="L1188" s="1"/>
  <c r="K1187"/>
  <c r="L1187" s="1"/>
  <c r="K1186"/>
  <c r="M1186" s="1"/>
  <c r="K1185"/>
  <c r="L1185" s="1"/>
  <c r="K1184"/>
  <c r="L1184" s="1"/>
  <c r="K1183"/>
  <c r="L1183" s="1"/>
  <c r="K1182"/>
  <c r="L1182" s="1"/>
  <c r="K1181"/>
  <c r="L1181" s="1"/>
  <c r="K1180"/>
  <c r="L1180" s="1"/>
  <c r="K1179"/>
  <c r="L1179" s="1"/>
  <c r="K1178"/>
  <c r="M1178" s="1"/>
  <c r="K1177"/>
  <c r="L1177" s="1"/>
  <c r="K1176"/>
  <c r="L1176" s="1"/>
  <c r="K1175"/>
  <c r="L1175" s="1"/>
  <c r="K1174"/>
  <c r="L1174" s="1"/>
  <c r="K1173"/>
  <c r="L1173" s="1"/>
  <c r="K1172"/>
  <c r="L1172" s="1"/>
  <c r="K1171"/>
  <c r="L1171" s="1"/>
  <c r="K1170"/>
  <c r="M1170" s="1"/>
  <c r="K1169"/>
  <c r="L1169" s="1"/>
  <c r="K1168"/>
  <c r="L1168" s="1"/>
  <c r="K1167"/>
  <c r="L1167" s="1"/>
  <c r="K1166"/>
  <c r="L1166" s="1"/>
  <c r="K1165"/>
  <c r="L1165" s="1"/>
  <c r="K1164"/>
  <c r="L1164" s="1"/>
  <c r="K1163"/>
  <c r="L1163" s="1"/>
  <c r="K1162"/>
  <c r="L1162" s="1"/>
  <c r="K1161"/>
  <c r="L1161" s="1"/>
  <c r="K1160"/>
  <c r="L1160" s="1"/>
  <c r="K1159"/>
  <c r="L1159" s="1"/>
  <c r="K1158"/>
  <c r="L1158" s="1"/>
  <c r="K1157"/>
  <c r="L1157" s="1"/>
  <c r="K1156"/>
  <c r="L1156" s="1"/>
  <c r="K1155"/>
  <c r="L1155" s="1"/>
  <c r="K1154"/>
  <c r="M1154" s="1"/>
  <c r="K1153"/>
  <c r="L1153" s="1"/>
  <c r="K1152"/>
  <c r="L1152" s="1"/>
  <c r="K1150"/>
  <c r="L1150" s="1"/>
  <c r="K1149"/>
  <c r="M1149" s="1"/>
  <c r="K1148"/>
  <c r="L1148" s="1"/>
  <c r="K1147"/>
  <c r="M1147" s="1"/>
  <c r="K1146"/>
  <c r="L1146" s="1"/>
  <c r="K1145"/>
  <c r="M1145" s="1"/>
  <c r="K1144"/>
  <c r="L1144" s="1"/>
  <c r="K1143"/>
  <c r="M1143" s="1"/>
  <c r="K1142"/>
  <c r="L1142" s="1"/>
  <c r="K1141"/>
  <c r="M1141" s="1"/>
  <c r="K1140"/>
  <c r="L1140" s="1"/>
  <c r="K1139"/>
  <c r="M1139" s="1"/>
  <c r="K1138"/>
  <c r="L1138" s="1"/>
  <c r="K1137"/>
  <c r="M1137" s="1"/>
  <c r="K1136"/>
  <c r="L1136" s="1"/>
  <c r="K1135"/>
  <c r="M1135" s="1"/>
  <c r="K1134"/>
  <c r="L1134" s="1"/>
  <c r="K1133"/>
  <c r="M1133" s="1"/>
  <c r="K1132"/>
  <c r="L1132" s="1"/>
  <c r="K1131"/>
  <c r="M1131" s="1"/>
  <c r="K1130"/>
  <c r="L1130" s="1"/>
  <c r="K1129"/>
  <c r="M1129" s="1"/>
  <c r="K1128"/>
  <c r="M1128" s="1"/>
  <c r="K1127"/>
  <c r="M1127" s="1"/>
  <c r="K1126"/>
  <c r="M1126" s="1"/>
  <c r="K1125"/>
  <c r="L1125" s="1"/>
  <c r="K1124"/>
  <c r="M1124" s="1"/>
  <c r="K1123"/>
  <c r="L1123" s="1"/>
  <c r="K1122"/>
  <c r="M1122" s="1"/>
  <c r="K1121"/>
  <c r="L1121" s="1"/>
  <c r="K1120"/>
  <c r="M1120" s="1"/>
  <c r="K1119"/>
  <c r="L1119" s="1"/>
  <c r="K1118"/>
  <c r="L1118" s="1"/>
  <c r="K1117"/>
  <c r="L1117" s="1"/>
  <c r="K1116"/>
  <c r="L1116" s="1"/>
  <c r="K1115"/>
  <c r="M1115" s="1"/>
  <c r="K1114"/>
  <c r="L1114" s="1"/>
  <c r="K1113"/>
  <c r="M1113" s="1"/>
  <c r="K1112"/>
  <c r="L1112" s="1"/>
  <c r="K1111"/>
  <c r="M1111" s="1"/>
  <c r="K1110"/>
  <c r="L1110" s="1"/>
  <c r="K1109"/>
  <c r="M1109" s="1"/>
  <c r="K1108"/>
  <c r="L1108" s="1"/>
  <c r="K1107"/>
  <c r="M1107" s="1"/>
  <c r="K1106"/>
  <c r="L1106" s="1"/>
  <c r="K1105"/>
  <c r="M1105" s="1"/>
  <c r="K1104"/>
  <c r="L1104" s="1"/>
  <c r="K1103"/>
  <c r="M1103" s="1"/>
  <c r="K1102"/>
  <c r="L1102" s="1"/>
  <c r="K1101"/>
  <c r="K1100"/>
  <c r="M1100" s="1"/>
  <c r="K1099"/>
  <c r="L1099" s="1"/>
  <c r="K1098"/>
  <c r="M1098" s="1"/>
  <c r="K1097"/>
  <c r="L1097" s="1"/>
  <c r="K1096"/>
  <c r="M1096" s="1"/>
  <c r="K1095"/>
  <c r="L1095" s="1"/>
  <c r="K1094"/>
  <c r="M1094" s="1"/>
  <c r="K1093"/>
  <c r="L1093" s="1"/>
  <c r="K1092"/>
  <c r="M1092" s="1"/>
  <c r="K1091"/>
  <c r="L1091" s="1"/>
  <c r="K1090"/>
  <c r="L1090" s="1"/>
  <c r="K1089"/>
  <c r="L1089" s="1"/>
  <c r="K1088"/>
  <c r="M1088" s="1"/>
  <c r="K1087"/>
  <c r="L1087" s="1"/>
  <c r="K1086"/>
  <c r="L1086" s="1"/>
  <c r="K1085"/>
  <c r="L1085" s="1"/>
  <c r="K1084"/>
  <c r="M1084" s="1"/>
  <c r="K1083"/>
  <c r="L1083" s="1"/>
  <c r="K1082"/>
  <c r="M1082" s="1"/>
  <c r="K1081"/>
  <c r="L1081" s="1"/>
  <c r="K1080"/>
  <c r="M1080" s="1"/>
  <c r="K1079"/>
  <c r="L1079" s="1"/>
  <c r="K1078"/>
  <c r="M1078" s="1"/>
  <c r="K1077"/>
  <c r="L1077" s="1"/>
  <c r="K1076"/>
  <c r="M1076" s="1"/>
  <c r="K1075"/>
  <c r="L1075" s="1"/>
  <c r="K1074"/>
  <c r="L1074" s="1"/>
  <c r="K1073"/>
  <c r="L1073" s="1"/>
  <c r="K1072"/>
  <c r="M1072" s="1"/>
  <c r="K1071"/>
  <c r="L1071" s="1"/>
  <c r="K1070"/>
  <c r="M1070" s="1"/>
  <c r="K1069"/>
  <c r="L1069" s="1"/>
  <c r="K1068"/>
  <c r="M1068" s="1"/>
  <c r="K1067"/>
  <c r="L1067" s="1"/>
  <c r="K1066"/>
  <c r="M1066" s="1"/>
  <c r="K1065"/>
  <c r="L1065" s="1"/>
  <c r="K1064"/>
  <c r="M1064" s="1"/>
  <c r="K1063"/>
  <c r="L1063" s="1"/>
  <c r="K1062"/>
  <c r="M1062" s="1"/>
  <c r="K1061"/>
  <c r="L1061" s="1"/>
  <c r="K1060"/>
  <c r="M1060" s="1"/>
  <c r="K1059"/>
  <c r="L1059" s="1"/>
  <c r="K1058"/>
  <c r="L1058" s="1"/>
  <c r="K1057"/>
  <c r="L1057" s="1"/>
  <c r="K1056"/>
  <c r="M1056" s="1"/>
  <c r="K1055"/>
  <c r="L1055" s="1"/>
  <c r="K1054"/>
  <c r="L1054" s="1"/>
  <c r="K1053"/>
  <c r="L1053" s="1"/>
  <c r="K1052"/>
  <c r="M1052" s="1"/>
  <c r="K1051"/>
  <c r="L1051" s="1"/>
  <c r="K1050"/>
  <c r="M1050" s="1"/>
  <c r="K1049"/>
  <c r="L1049" s="1"/>
  <c r="K1048"/>
  <c r="M1048" s="1"/>
  <c r="K1047"/>
  <c r="L1047" s="1"/>
  <c r="K1046"/>
  <c r="M1046" s="1"/>
  <c r="K1045"/>
  <c r="L1045" s="1"/>
  <c r="K1044"/>
  <c r="M1044" s="1"/>
  <c r="K1043"/>
  <c r="L1043" s="1"/>
  <c r="K1042"/>
  <c r="L1042" s="1"/>
  <c r="K1041"/>
  <c r="L1041" s="1"/>
  <c r="K1040"/>
  <c r="M1040" s="1"/>
  <c r="K1039"/>
  <c r="L1039" s="1"/>
  <c r="K1038"/>
  <c r="L1038" s="1"/>
  <c r="K1037"/>
  <c r="L1037" s="1"/>
  <c r="K1036"/>
  <c r="M1036" s="1"/>
  <c r="K1035"/>
  <c r="L1035" s="1"/>
  <c r="K1034"/>
  <c r="M1034" s="1"/>
  <c r="K1033"/>
  <c r="L1033" s="1"/>
  <c r="K1032"/>
  <c r="M1032" s="1"/>
  <c r="K1031"/>
  <c r="L1031" s="1"/>
  <c r="K1030"/>
  <c r="M1030" s="1"/>
  <c r="K1029"/>
  <c r="K1027"/>
  <c r="L1027" s="1"/>
  <c r="K1026"/>
  <c r="M1026" s="1"/>
  <c r="K1025"/>
  <c r="L1025" s="1"/>
  <c r="K1024"/>
  <c r="M1024" s="1"/>
  <c r="K1023"/>
  <c r="L1023" s="1"/>
  <c r="K1022"/>
  <c r="M1022" s="1"/>
  <c r="K1021"/>
  <c r="L1021" s="1"/>
  <c r="K1020"/>
  <c r="L1020" s="1"/>
  <c r="K1019"/>
  <c r="L1019" s="1"/>
  <c r="K1018"/>
  <c r="M1018" s="1"/>
  <c r="K1017"/>
  <c r="L1017" s="1"/>
  <c r="K1016"/>
  <c r="M1016" s="1"/>
  <c r="K1015"/>
  <c r="L1015" s="1"/>
  <c r="K1014"/>
  <c r="M1014" s="1"/>
  <c r="K1013"/>
  <c r="L1013" s="1"/>
  <c r="K1012"/>
  <c r="M1012" s="1"/>
  <c r="K1011"/>
  <c r="L1011" s="1"/>
  <c r="K1010"/>
  <c r="M1010" s="1"/>
  <c r="K1009"/>
  <c r="L1009" s="1"/>
  <c r="K1008"/>
  <c r="M1008" s="1"/>
  <c r="K1007"/>
  <c r="L1007" s="1"/>
  <c r="K1006"/>
  <c r="M1006" s="1"/>
  <c r="K1005"/>
  <c r="L1005" s="1"/>
  <c r="K1004"/>
  <c r="L1004" s="1"/>
  <c r="K1003"/>
  <c r="L1003" s="1"/>
  <c r="K1002"/>
  <c r="M1002" s="1"/>
  <c r="K1001"/>
  <c r="L1001" s="1"/>
  <c r="K1000"/>
  <c r="M1000" s="1"/>
  <c r="K999"/>
  <c r="L999" s="1"/>
  <c r="K998"/>
  <c r="M998" s="1"/>
  <c r="K997"/>
  <c r="L997" s="1"/>
  <c r="K996"/>
  <c r="M996" s="1"/>
  <c r="K995"/>
  <c r="L995" s="1"/>
  <c r="K994"/>
  <c r="M994" s="1"/>
  <c r="K993"/>
  <c r="L993" s="1"/>
  <c r="K992"/>
  <c r="M992" s="1"/>
  <c r="K991"/>
  <c r="L991" s="1"/>
  <c r="K990"/>
  <c r="M990" s="1"/>
  <c r="K989"/>
  <c r="L989" s="1"/>
  <c r="K988"/>
  <c r="M988" s="1"/>
  <c r="K987"/>
  <c r="L987" s="1"/>
  <c r="K986"/>
  <c r="M986" s="1"/>
  <c r="K985"/>
  <c r="L985" s="1"/>
  <c r="K984"/>
  <c r="M984" s="1"/>
  <c r="K983"/>
  <c r="L983" s="1"/>
  <c r="K982"/>
  <c r="M982" s="1"/>
  <c r="K981"/>
  <c r="L981" s="1"/>
  <c r="K980"/>
  <c r="M980" s="1"/>
  <c r="K979"/>
  <c r="L979" s="1"/>
  <c r="K978"/>
  <c r="M978" s="1"/>
  <c r="K977"/>
  <c r="L977" s="1"/>
  <c r="K976"/>
  <c r="M976" s="1"/>
  <c r="K975"/>
  <c r="L975" s="1"/>
  <c r="K974"/>
  <c r="M974" s="1"/>
  <c r="K973"/>
  <c r="L973" s="1"/>
  <c r="K972"/>
  <c r="M972" s="1"/>
  <c r="K971"/>
  <c r="L971" s="1"/>
  <c r="K970"/>
  <c r="M970" s="1"/>
  <c r="K969"/>
  <c r="L969" s="1"/>
  <c r="K968"/>
  <c r="L968" s="1"/>
  <c r="K967"/>
  <c r="L967" s="1"/>
  <c r="K966"/>
  <c r="M966" s="1"/>
  <c r="K965"/>
  <c r="L965" s="1"/>
  <c r="K964"/>
  <c r="L964" s="1"/>
  <c r="K963"/>
  <c r="L963" s="1"/>
  <c r="K962"/>
  <c r="M962" s="1"/>
  <c r="K961"/>
  <c r="L961" s="1"/>
  <c r="K960"/>
  <c r="L960" s="1"/>
  <c r="K959"/>
  <c r="L959" s="1"/>
  <c r="K958"/>
  <c r="M958" s="1"/>
  <c r="K957"/>
  <c r="L957" s="1"/>
  <c r="K956"/>
  <c r="L956" s="1"/>
  <c r="K955"/>
  <c r="L955" s="1"/>
  <c r="K954"/>
  <c r="M954" s="1"/>
  <c r="K953"/>
  <c r="L953" s="1"/>
  <c r="K952"/>
  <c r="L952" s="1"/>
  <c r="K951"/>
  <c r="L951" s="1"/>
  <c r="K950"/>
  <c r="L950" s="1"/>
  <c r="K949"/>
  <c r="L949" s="1"/>
  <c r="K948"/>
  <c r="L948" s="1"/>
  <c r="K947"/>
  <c r="M947" s="1"/>
  <c r="K946"/>
  <c r="L946" s="1"/>
  <c r="K945"/>
  <c r="L945" s="1"/>
  <c r="K944"/>
  <c r="L944" s="1"/>
  <c r="K943"/>
  <c r="M943" s="1"/>
  <c r="K942"/>
  <c r="L942" s="1"/>
  <c r="K941"/>
  <c r="L941" s="1"/>
  <c r="K940"/>
  <c r="L940" s="1"/>
  <c r="K939"/>
  <c r="M939" s="1"/>
  <c r="K938"/>
  <c r="L938" s="1"/>
  <c r="K937"/>
  <c r="L937" s="1"/>
  <c r="K936"/>
  <c r="L936" s="1"/>
  <c r="K935"/>
  <c r="M935" s="1"/>
  <c r="K934"/>
  <c r="L934" s="1"/>
  <c r="K933"/>
  <c r="L933" s="1"/>
  <c r="K932"/>
  <c r="L932" s="1"/>
  <c r="K931"/>
  <c r="M931" s="1"/>
  <c r="K930"/>
  <c r="L930" s="1"/>
  <c r="K929"/>
  <c r="L929" s="1"/>
  <c r="K928"/>
  <c r="L928" s="1"/>
  <c r="K927"/>
  <c r="M927" s="1"/>
  <c r="K926"/>
  <c r="L926" s="1"/>
  <c r="K925"/>
  <c r="L925" s="1"/>
  <c r="K924"/>
  <c r="L924" s="1"/>
  <c r="K923"/>
  <c r="M923" s="1"/>
  <c r="K922"/>
  <c r="L922" s="1"/>
  <c r="K921"/>
  <c r="L921" s="1"/>
  <c r="K920"/>
  <c r="L920" s="1"/>
  <c r="K919"/>
  <c r="M919" s="1"/>
  <c r="K918"/>
  <c r="L918" s="1"/>
  <c r="K917"/>
  <c r="L917" s="1"/>
  <c r="K916"/>
  <c r="L916" s="1"/>
  <c r="K915"/>
  <c r="M915" s="1"/>
  <c r="K914"/>
  <c r="L914" s="1"/>
  <c r="K913"/>
  <c r="L913" s="1"/>
  <c r="K912"/>
  <c r="L912" s="1"/>
  <c r="K911"/>
  <c r="M911" s="1"/>
  <c r="K910"/>
  <c r="L910" s="1"/>
  <c r="K909"/>
  <c r="L909" s="1"/>
  <c r="K908"/>
  <c r="K905"/>
  <c r="L905" s="1"/>
  <c r="K904"/>
  <c r="M904" s="1"/>
  <c r="K903"/>
  <c r="L903" s="1"/>
  <c r="K902"/>
  <c r="L902" s="1"/>
  <c r="K901"/>
  <c r="L901" s="1"/>
  <c r="K900"/>
  <c r="M900" s="1"/>
  <c r="K899"/>
  <c r="L899" s="1"/>
  <c r="K898"/>
  <c r="M898" s="1"/>
  <c r="K897"/>
  <c r="L897" s="1"/>
  <c r="K896"/>
  <c r="M896" s="1"/>
  <c r="K895"/>
  <c r="L895" s="1"/>
  <c r="K894"/>
  <c r="M894" s="1"/>
  <c r="K893"/>
  <c r="L893" s="1"/>
  <c r="K892"/>
  <c r="M892" s="1"/>
  <c r="K891"/>
  <c r="M891" s="1"/>
  <c r="K890"/>
  <c r="M890" s="1"/>
  <c r="K889"/>
  <c r="L889" s="1"/>
  <c r="K888"/>
  <c r="L888" s="1"/>
  <c r="K887"/>
  <c r="L887" s="1"/>
  <c r="K886"/>
  <c r="L886" s="1"/>
  <c r="K885"/>
  <c r="L885" s="1"/>
  <c r="K884"/>
  <c r="L884" s="1"/>
  <c r="K883"/>
  <c r="M883" s="1"/>
  <c r="K882"/>
  <c r="L882" s="1"/>
  <c r="K881"/>
  <c r="L881" s="1"/>
  <c r="K880"/>
  <c r="L880" s="1"/>
  <c r="K879"/>
  <c r="M879" s="1"/>
  <c r="K878"/>
  <c r="L878" s="1"/>
  <c r="K877"/>
  <c r="L877" s="1"/>
  <c r="K876"/>
  <c r="L876" s="1"/>
  <c r="K875"/>
  <c r="L875" s="1"/>
  <c r="K872"/>
  <c r="L872" s="1"/>
  <c r="K871"/>
  <c r="K870"/>
  <c r="L870" s="1"/>
  <c r="K869"/>
  <c r="M869" s="1"/>
  <c r="K868"/>
  <c r="L868" s="1"/>
  <c r="K867"/>
  <c r="M867" s="1"/>
  <c r="K866"/>
  <c r="L866" s="1"/>
  <c r="K865"/>
  <c r="M865" s="1"/>
  <c r="K864"/>
  <c r="L864" s="1"/>
  <c r="L1317" l="1"/>
  <c r="M1349"/>
  <c r="L1352"/>
  <c r="M1365"/>
  <c r="M1376"/>
  <c r="L1379"/>
  <c r="M1392"/>
  <c r="L1395"/>
  <c r="M1408"/>
  <c r="L1411"/>
  <c r="M1440"/>
  <c r="L1443"/>
  <c r="M1456"/>
  <c r="L1459"/>
  <c r="M1472"/>
  <c r="M1419"/>
  <c r="M1357"/>
  <c r="M1364"/>
  <c r="M1368"/>
  <c r="M1375"/>
  <c r="M1384"/>
  <c r="M1391"/>
  <c r="M1400"/>
  <c r="M1407"/>
  <c r="M1416"/>
  <c r="M1423"/>
  <c r="M1432"/>
  <c r="M1439"/>
  <c r="M1448"/>
  <c r="M1455"/>
  <c r="M1464"/>
  <c r="M1471"/>
  <c r="M1480"/>
  <c r="M1361"/>
  <c r="M1372"/>
  <c r="M1388"/>
  <c r="M1404"/>
  <c r="M1420"/>
  <c r="M1436"/>
  <c r="M1452"/>
  <c r="M1468"/>
  <c r="M1347"/>
  <c r="L1350"/>
  <c r="M1351"/>
  <c r="L1354"/>
  <c r="M1355"/>
  <c r="L1358"/>
  <c r="M1359"/>
  <c r="L1362"/>
  <c r="M1363"/>
  <c r="L1366"/>
  <c r="L1369"/>
  <c r="M1370"/>
  <c r="L1373"/>
  <c r="M1374"/>
  <c r="L1377"/>
  <c r="M1378"/>
  <c r="L1381"/>
  <c r="M1382"/>
  <c r="L1385"/>
  <c r="M1386"/>
  <c r="L1389"/>
  <c r="M1390"/>
  <c r="L1393"/>
  <c r="M1394"/>
  <c r="L1397"/>
  <c r="M1398"/>
  <c r="L1401"/>
  <c r="M1402"/>
  <c r="L1405"/>
  <c r="M1406"/>
  <c r="L1409"/>
  <c r="M1410"/>
  <c r="L1413"/>
  <c r="M1414"/>
  <c r="L1417"/>
  <c r="M1418"/>
  <c r="L1421"/>
  <c r="M1422"/>
  <c r="L1425"/>
  <c r="M1426"/>
  <c r="L1429"/>
  <c r="M1430"/>
  <c r="L1433"/>
  <c r="M1434"/>
  <c r="L1437"/>
  <c r="M1438"/>
  <c r="L1441"/>
  <c r="M1442"/>
  <c r="L1445"/>
  <c r="M1446"/>
  <c r="L1449"/>
  <c r="M1450"/>
  <c r="L1453"/>
  <c r="M1454"/>
  <c r="L1457"/>
  <c r="M1458"/>
  <c r="L1461"/>
  <c r="M1462"/>
  <c r="L1465"/>
  <c r="M1466"/>
  <c r="L1469"/>
  <c r="M1470"/>
  <c r="L1473"/>
  <c r="M1474"/>
  <c r="L1477"/>
  <c r="M1478"/>
  <c r="L1481"/>
  <c r="M1482"/>
  <c r="L1347"/>
  <c r="M1274"/>
  <c r="L1170"/>
  <c r="M1175"/>
  <c r="L1178"/>
  <c r="M1167"/>
  <c r="M1210"/>
  <c r="M1158"/>
  <c r="M1231"/>
  <c r="L1234"/>
  <c r="M1293"/>
  <c r="M1144"/>
  <c r="L1147"/>
  <c r="M1263"/>
  <c r="L1266"/>
  <c r="M1290"/>
  <c r="L1139"/>
  <c r="M1199"/>
  <c r="L1202"/>
  <c r="M1242"/>
  <c r="M1282"/>
  <c r="L1285"/>
  <c r="M1305"/>
  <c r="L1127"/>
  <c r="M1190"/>
  <c r="M1207"/>
  <c r="M1222"/>
  <c r="M1239"/>
  <c r="M1254"/>
  <c r="M1271"/>
  <c r="M1298"/>
  <c r="L1301"/>
  <c r="M1309"/>
  <c r="M1340"/>
  <c r="L1343"/>
  <c r="L1154"/>
  <c r="M1162"/>
  <c r="M1183"/>
  <c r="L1186"/>
  <c r="M1194"/>
  <c r="M1215"/>
  <c r="L1218"/>
  <c r="M1226"/>
  <c r="M1247"/>
  <c r="L1250"/>
  <c r="M1258"/>
  <c r="M1289"/>
  <c r="M1306"/>
  <c r="M1322"/>
  <c r="L1143"/>
  <c r="M1159"/>
  <c r="M1174"/>
  <c r="M1191"/>
  <c r="M1206"/>
  <c r="M1223"/>
  <c r="M1238"/>
  <c r="M1255"/>
  <c r="M1270"/>
  <c r="L1339"/>
  <c r="L1131"/>
  <c r="M1155"/>
  <c r="M1171"/>
  <c r="M1187"/>
  <c r="M1203"/>
  <c r="M1219"/>
  <c r="M1235"/>
  <c r="M1251"/>
  <c r="M1267"/>
  <c r="M1286"/>
  <c r="M1302"/>
  <c r="M1314"/>
  <c r="M1166"/>
  <c r="M1182"/>
  <c r="M1198"/>
  <c r="M1214"/>
  <c r="M1230"/>
  <c r="M1246"/>
  <c r="M1262"/>
  <c r="M1281"/>
  <c r="M1297"/>
  <c r="M1326"/>
  <c r="M1344"/>
  <c r="M1163"/>
  <c r="M1179"/>
  <c r="M1195"/>
  <c r="M1211"/>
  <c r="M1227"/>
  <c r="M1243"/>
  <c r="M1259"/>
  <c r="M1275"/>
  <c r="M1278"/>
  <c r="M1294"/>
  <c r="M1310"/>
  <c r="L1313"/>
  <c r="M1318"/>
  <c r="L1321"/>
  <c r="M1152"/>
  <c r="M1156"/>
  <c r="M1160"/>
  <c r="M1164"/>
  <c r="M1168"/>
  <c r="M1172"/>
  <c r="M1176"/>
  <c r="M1180"/>
  <c r="M1184"/>
  <c r="M1188"/>
  <c r="M1192"/>
  <c r="M1196"/>
  <c r="M1200"/>
  <c r="M1204"/>
  <c r="M1208"/>
  <c r="M1212"/>
  <c r="M1216"/>
  <c r="M1220"/>
  <c r="M1224"/>
  <c r="M1228"/>
  <c r="M1232"/>
  <c r="M1236"/>
  <c r="M1240"/>
  <c r="M1244"/>
  <c r="M1248"/>
  <c r="M1252"/>
  <c r="M1256"/>
  <c r="M1260"/>
  <c r="M1264"/>
  <c r="M1268"/>
  <c r="M1272"/>
  <c r="M1276"/>
  <c r="L1278"/>
  <c r="M1279"/>
  <c r="M1283"/>
  <c r="M1287"/>
  <c r="M1291"/>
  <c r="M1295"/>
  <c r="M1299"/>
  <c r="M1303"/>
  <c r="M1307"/>
  <c r="M1311"/>
  <c r="M1315"/>
  <c r="M1319"/>
  <c r="M1323"/>
  <c r="M1327"/>
  <c r="L1330"/>
  <c r="M1331"/>
  <c r="L1334"/>
  <c r="M1335"/>
  <c r="M1338"/>
  <c r="L1341"/>
  <c r="M1342"/>
  <c r="L1345"/>
  <c r="M1346"/>
  <c r="M1153"/>
  <c r="M1157"/>
  <c r="M1161"/>
  <c r="M1165"/>
  <c r="M1169"/>
  <c r="M1173"/>
  <c r="M1177"/>
  <c r="M1181"/>
  <c r="M1185"/>
  <c r="M1189"/>
  <c r="M1193"/>
  <c r="M1197"/>
  <c r="M1201"/>
  <c r="M1205"/>
  <c r="M1209"/>
  <c r="M1213"/>
  <c r="M1217"/>
  <c r="M1221"/>
  <c r="M1225"/>
  <c r="M1229"/>
  <c r="M1233"/>
  <c r="M1237"/>
  <c r="M1241"/>
  <c r="M1245"/>
  <c r="M1249"/>
  <c r="M1253"/>
  <c r="M1257"/>
  <c r="M1261"/>
  <c r="M1265"/>
  <c r="M1269"/>
  <c r="M1273"/>
  <c r="M1277"/>
  <c r="M1280"/>
  <c r="M1284"/>
  <c r="M1288"/>
  <c r="M1292"/>
  <c r="M1296"/>
  <c r="M1300"/>
  <c r="M1304"/>
  <c r="M1308"/>
  <c r="M1312"/>
  <c r="M1316"/>
  <c r="M1320"/>
  <c r="M1324"/>
  <c r="M1328"/>
  <c r="M1332"/>
  <c r="M1336"/>
  <c r="M1329"/>
  <c r="M1333"/>
  <c r="M1337"/>
  <c r="L1128"/>
  <c r="M1132"/>
  <c r="L1135"/>
  <c r="M1136"/>
  <c r="M1140"/>
  <c r="M1125"/>
  <c r="M1148"/>
  <c r="L1124"/>
  <c r="L1126"/>
  <c r="L1129"/>
  <c r="M1130"/>
  <c r="L1133"/>
  <c r="M1134"/>
  <c r="L1137"/>
  <c r="M1138"/>
  <c r="L1141"/>
  <c r="M1142"/>
  <c r="L1145"/>
  <c r="M1146"/>
  <c r="L1149"/>
  <c r="M1150"/>
  <c r="L1098"/>
  <c r="M1090"/>
  <c r="M1099"/>
  <c r="M977"/>
  <c r="L980"/>
  <c r="M985"/>
  <c r="L988"/>
  <c r="M993"/>
  <c r="L996"/>
  <c r="M1075"/>
  <c r="L1078"/>
  <c r="M1095"/>
  <c r="M973"/>
  <c r="L976"/>
  <c r="M981"/>
  <c r="L984"/>
  <c r="M989"/>
  <c r="L992"/>
  <c r="M1038"/>
  <c r="M1004"/>
  <c r="M1013"/>
  <c r="L1016"/>
  <c r="M1021"/>
  <c r="L1024"/>
  <c r="M1035"/>
  <c r="M1043"/>
  <c r="L1046"/>
  <c r="M1058"/>
  <c r="M1067"/>
  <c r="L1070"/>
  <c r="L1120"/>
  <c r="M968"/>
  <c r="M1054"/>
  <c r="M1086"/>
  <c r="M965"/>
  <c r="M1005"/>
  <c r="L1008"/>
  <c r="M1020"/>
  <c r="L1030"/>
  <c r="M1042"/>
  <c r="M1051"/>
  <c r="M1059"/>
  <c r="L1062"/>
  <c r="M1074"/>
  <c r="M1083"/>
  <c r="M1091"/>
  <c r="L1094"/>
  <c r="M969"/>
  <c r="L972"/>
  <c r="M997"/>
  <c r="L1000"/>
  <c r="M1009"/>
  <c r="L1012"/>
  <c r="M1025"/>
  <c r="M1031"/>
  <c r="L1034"/>
  <c r="M1047"/>
  <c r="L1050"/>
  <c r="M1063"/>
  <c r="L1066"/>
  <c r="M1079"/>
  <c r="L1082"/>
  <c r="L1101"/>
  <c r="M1106"/>
  <c r="L1109"/>
  <c r="M1114"/>
  <c r="M1001"/>
  <c r="M1017"/>
  <c r="M1039"/>
  <c r="M1055"/>
  <c r="M1071"/>
  <c r="M1087"/>
  <c r="M1102"/>
  <c r="L1105"/>
  <c r="M1110"/>
  <c r="L1113"/>
  <c r="M1121"/>
  <c r="M1029"/>
  <c r="L1032"/>
  <c r="M1033"/>
  <c r="L1036"/>
  <c r="M1037"/>
  <c r="L1040"/>
  <c r="M1041"/>
  <c r="L1044"/>
  <c r="M1045"/>
  <c r="L1048"/>
  <c r="M1049"/>
  <c r="L1052"/>
  <c r="M1053"/>
  <c r="L1056"/>
  <c r="M1057"/>
  <c r="L1060"/>
  <c r="M1061"/>
  <c r="L1064"/>
  <c r="M1065"/>
  <c r="L1068"/>
  <c r="M1069"/>
  <c r="L1072"/>
  <c r="M1073"/>
  <c r="L1076"/>
  <c r="M1077"/>
  <c r="L1080"/>
  <c r="M1081"/>
  <c r="L1084"/>
  <c r="M1085"/>
  <c r="L1088"/>
  <c r="M1089"/>
  <c r="L1092"/>
  <c r="M1093"/>
  <c r="L1096"/>
  <c r="M1097"/>
  <c r="L1100"/>
  <c r="L1103"/>
  <c r="M1104"/>
  <c r="L1107"/>
  <c r="M1108"/>
  <c r="L1111"/>
  <c r="M1112"/>
  <c r="L1115"/>
  <c r="M1116"/>
  <c r="M1119"/>
  <c r="L1122"/>
  <c r="M1123"/>
  <c r="L1029"/>
  <c r="M1101"/>
  <c r="M1117"/>
  <c r="M1118"/>
  <c r="L966"/>
  <c r="M967"/>
  <c r="L970"/>
  <c r="M971"/>
  <c r="L974"/>
  <c r="M975"/>
  <c r="L978"/>
  <c r="M979"/>
  <c r="L982"/>
  <c r="M983"/>
  <c r="L986"/>
  <c r="M987"/>
  <c r="L990"/>
  <c r="M991"/>
  <c r="L994"/>
  <c r="M995"/>
  <c r="L998"/>
  <c r="M999"/>
  <c r="L1002"/>
  <c r="M1003"/>
  <c r="L1006"/>
  <c r="M1007"/>
  <c r="L1010"/>
  <c r="M1011"/>
  <c r="L1014"/>
  <c r="M1015"/>
  <c r="L1018"/>
  <c r="M1019"/>
  <c r="L1022"/>
  <c r="M1023"/>
  <c r="L1026"/>
  <c r="M1027"/>
  <c r="M887"/>
  <c r="L890"/>
  <c r="L891"/>
  <c r="L883"/>
  <c r="M902"/>
  <c r="M909"/>
  <c r="M913"/>
  <c r="M917"/>
  <c r="M921"/>
  <c r="M925"/>
  <c r="M929"/>
  <c r="M933"/>
  <c r="M937"/>
  <c r="M941"/>
  <c r="M945"/>
  <c r="M949"/>
  <c r="M899"/>
  <c r="L911"/>
  <c r="L915"/>
  <c r="L919"/>
  <c r="L923"/>
  <c r="L927"/>
  <c r="L931"/>
  <c r="L935"/>
  <c r="L939"/>
  <c r="L943"/>
  <c r="L947"/>
  <c r="M951"/>
  <c r="M955"/>
  <c r="M959"/>
  <c r="M963"/>
  <c r="M952"/>
  <c r="M956"/>
  <c r="M960"/>
  <c r="K873"/>
  <c r="M876"/>
  <c r="L879"/>
  <c r="M884"/>
  <c r="L894"/>
  <c r="M908"/>
  <c r="M912"/>
  <c r="M916"/>
  <c r="M920"/>
  <c r="M924"/>
  <c r="M928"/>
  <c r="M932"/>
  <c r="M936"/>
  <c r="M940"/>
  <c r="M944"/>
  <c r="M948"/>
  <c r="L954"/>
  <c r="L958"/>
  <c r="L962"/>
  <c r="M910"/>
  <c r="M914"/>
  <c r="M918"/>
  <c r="M922"/>
  <c r="M926"/>
  <c r="M930"/>
  <c r="M934"/>
  <c r="M938"/>
  <c r="M942"/>
  <c r="M946"/>
  <c r="M950"/>
  <c r="M953"/>
  <c r="M957"/>
  <c r="M961"/>
  <c r="M964"/>
  <c r="L908"/>
  <c r="M880"/>
  <c r="M875"/>
  <c r="M903"/>
  <c r="M888"/>
  <c r="M895"/>
  <c r="L898"/>
  <c r="L871"/>
  <c r="L873" s="1"/>
  <c r="M872"/>
  <c r="M877"/>
  <c r="M881"/>
  <c r="M885"/>
  <c r="M889"/>
  <c r="L892"/>
  <c r="M893"/>
  <c r="L896"/>
  <c r="M897"/>
  <c r="L900"/>
  <c r="M901"/>
  <c r="L904"/>
  <c r="M905"/>
  <c r="M878"/>
  <c r="M882"/>
  <c r="M886"/>
  <c r="M871"/>
  <c r="M873" s="1"/>
  <c r="M864"/>
  <c r="L867"/>
  <c r="L865"/>
  <c r="M866"/>
  <c r="L869"/>
  <c r="M870"/>
  <c r="M868"/>
</calcChain>
</file>

<file path=xl/sharedStrings.xml><?xml version="1.0" encoding="utf-8"?>
<sst xmlns="http://schemas.openxmlformats.org/spreadsheetml/2006/main" count="81778" uniqueCount="15148">
  <si>
    <t>Narayan Bhuyan</t>
  </si>
  <si>
    <t>Abhimanyu Bhuyan &amp; Others S/o Arjun Bhuyan</t>
  </si>
  <si>
    <t>SUCCESSOR</t>
  </si>
  <si>
    <t>Abhimanyu Bhuyan &amp; Others S/o Arjun Bhuyan &amp; Others</t>
  </si>
  <si>
    <t>Siddhartha Sankar Das</t>
  </si>
  <si>
    <t>Ajay Kumar Das S/o Nidhiram Das</t>
  </si>
  <si>
    <t>Ajay Kumar Mohanty  S/o Katina Charan Mohanty</t>
  </si>
  <si>
    <t>594/381</t>
  </si>
  <si>
    <t>Bishnupriya Singha</t>
  </si>
  <si>
    <t>594/329</t>
  </si>
  <si>
    <t>Ajay Kumar Singh S/o Niranjan Singh &amp; Others</t>
  </si>
  <si>
    <t>Lilirani Das</t>
  </si>
  <si>
    <t>594/222</t>
  </si>
  <si>
    <t>Ananda Kumar Das  S/o Brajamohan Das</t>
  </si>
  <si>
    <t>Ananda Kumar Das S/o Brajamohan Das</t>
  </si>
  <si>
    <t>Guruprasad Das</t>
  </si>
  <si>
    <t>Ananta Das S/o Kruttibas Das</t>
  </si>
  <si>
    <t>Ananta Ku Giri S/o Chintamani Giri</t>
  </si>
  <si>
    <t>594/309</t>
  </si>
  <si>
    <t>Ananta Kumar Behera S/o Thakar Behera</t>
  </si>
  <si>
    <t>594/104</t>
  </si>
  <si>
    <t>Ananta Kumar Das &amp; Others S/o BrajendraNath  Das</t>
  </si>
  <si>
    <t>Ananta Kumar Das S/o Brajendra Das</t>
  </si>
  <si>
    <t>Biswambara Giri</t>
  </si>
  <si>
    <t>594/298</t>
  </si>
  <si>
    <t>Ananta Kumar Giri S/o Chintamani Giri</t>
  </si>
  <si>
    <t>Ananta Kumar Jena S/o Banamali Jena</t>
  </si>
  <si>
    <t>Ananta Kumar Jena S/o Kartik Chandra jena</t>
  </si>
  <si>
    <t>594/191</t>
  </si>
  <si>
    <t>Ananta Kumar Jena S/o Purusottam Jena</t>
  </si>
  <si>
    <t>594/338,594/339</t>
  </si>
  <si>
    <t>Ananta Kumar Nayak S/o Gopinath Nayak</t>
  </si>
  <si>
    <t>594/136</t>
  </si>
  <si>
    <t>Susama Das</t>
  </si>
  <si>
    <t>Anil Kumar Das S/o Nidhiram Das</t>
  </si>
  <si>
    <t>Madhusudan Behera</t>
  </si>
  <si>
    <t>594/322</t>
  </si>
  <si>
    <t>Aniruddha Behera S/o Kartik Behera</t>
  </si>
  <si>
    <t>Haripada Mandal</t>
  </si>
  <si>
    <t>Aniruddha Mandal &amp; Others S/o Bhagaban Mandal</t>
  </si>
  <si>
    <t>Kaminibala Das</t>
  </si>
  <si>
    <t>Arddhendu Sekhar Das S/o Bhagabat Das</t>
  </si>
  <si>
    <t>Prafulla Kumar Das</t>
  </si>
  <si>
    <t>594/204</t>
  </si>
  <si>
    <t>Ashok Kumar Das &amp; Others S/o Bimal Chandra Das</t>
  </si>
  <si>
    <t>Nirmal Dandpat</t>
  </si>
  <si>
    <t>Ashutosh Panda S/o Kalicharan Panda</t>
  </si>
  <si>
    <t>Baburam Pramanik S/o Khetra Mohan Pramanik</t>
  </si>
  <si>
    <t>594/460</t>
  </si>
  <si>
    <t>Baikuntha Nath Ranjit S/o Bhimacharan Ranjit</t>
  </si>
  <si>
    <t>Balabhadra Jena</t>
  </si>
  <si>
    <t>594/386</t>
  </si>
  <si>
    <t>Balabhadra Jena S/o Kalicharan Jena</t>
  </si>
  <si>
    <t>Balakrushna Mohanty &amp; Others S/o Debendra Mohanty</t>
  </si>
  <si>
    <t>594/126</t>
  </si>
  <si>
    <t>Sripati Pradhan</t>
  </si>
  <si>
    <t>594/167</t>
  </si>
  <si>
    <t>Balakrushna Pradhan &amp; Others  S/o Jogeswar Pradhan</t>
  </si>
  <si>
    <t>Tarapada Pradhan</t>
  </si>
  <si>
    <t>594/147</t>
  </si>
  <si>
    <t>Balakrushna Pradhan &amp; Others S/o Jogeswar Pradhan</t>
  </si>
  <si>
    <t>Banabihari Pradhan &amp; Others Rakhal chandra Pradhan</t>
  </si>
  <si>
    <t>594/210</t>
  </si>
  <si>
    <t>Bankim Chandra Mohanty S/o Bhagabat Mohanty</t>
  </si>
  <si>
    <t>Bankimbala Das W/o Nidhiram Das</t>
  </si>
  <si>
    <t>kedarsingha Das</t>
  </si>
  <si>
    <t>Banshidhar Das S/o Balaram Das</t>
  </si>
  <si>
    <t>Laxmikanta Jena</t>
  </si>
  <si>
    <t>Banshidhar Jena S/o Abhiram Jena</t>
  </si>
  <si>
    <t>Bramhananda Jena</t>
  </si>
  <si>
    <t>594/220</t>
  </si>
  <si>
    <t>Barada Jena W/o Siddhanath Jena</t>
  </si>
  <si>
    <t>Barendra Nath Jena S/o Kalicharan Jena</t>
  </si>
  <si>
    <t>Basanta Kumar Jena</t>
  </si>
  <si>
    <t>594/316</t>
  </si>
  <si>
    <t>Basanta Kumar Jena &amp; Others S/o Ganesh Chandra Jena</t>
  </si>
  <si>
    <t>Basanta Pandit S/o Mahendra Pandit</t>
  </si>
  <si>
    <t>594/342</t>
  </si>
  <si>
    <t>Benudhar Giri S/o Srikanta Giri</t>
  </si>
  <si>
    <t>594/371</t>
  </si>
  <si>
    <t>Sudhir Hajira</t>
  </si>
  <si>
    <t>Bhaba Sankar Hajira  &amp; Others S/o Dhirendra Hajira Gouribala Hajira W/o Dhirendra Hajira  &amp; others</t>
  </si>
  <si>
    <t>Subal Chandra Giri</t>
  </si>
  <si>
    <t>Bhagaban Chandra Giri &amp; others  S/o Judhistira Giri</t>
  </si>
  <si>
    <t>Pramod Nayak</t>
  </si>
  <si>
    <t>Bhagaban Nayak S/o Hadibandhu Nayak</t>
  </si>
  <si>
    <t>Bidhubhusan Das</t>
  </si>
  <si>
    <t>Bhagabat Prasad Das S/o Nanda Kishor Das</t>
  </si>
  <si>
    <t>Bhagiratha Gharai S/o Brundaban Gharai</t>
  </si>
  <si>
    <t>594/225</t>
  </si>
  <si>
    <t>Bhagiratha Giri S/o Arjun Giri</t>
  </si>
  <si>
    <t>594/159</t>
  </si>
  <si>
    <t>Bhaskar Soren</t>
  </si>
  <si>
    <t>Bhanu Soren S/o Kalu Soren</t>
  </si>
  <si>
    <t>Subal Chandra Das</t>
  </si>
  <si>
    <t>336, 337</t>
  </si>
  <si>
    <t>Bhanucharan Das  &amp; others S/o Baina Das</t>
  </si>
  <si>
    <t>Bharat Chandra Das S/o kalicharan Das</t>
  </si>
  <si>
    <t>594/330</t>
  </si>
  <si>
    <t>Aniruddha Bhuyan</t>
  </si>
  <si>
    <t>Bhaskar Bhuyan S/o Netra Bhuyan</t>
  </si>
  <si>
    <t>Bhaskar Chandra Nayak S/o Srihari Nayak</t>
  </si>
  <si>
    <t>594/315</t>
  </si>
  <si>
    <t>Subal Chandra Gharai</t>
  </si>
  <si>
    <t>Bhaskar Gharai S/o Nanda Kishor Gharai</t>
  </si>
  <si>
    <t>Sandhyarani Dandpat</t>
  </si>
  <si>
    <t>Bhaskar Mandal S/o Nagu Mandal &amp; Others</t>
  </si>
  <si>
    <t>Bhaskar Pandit S/o Narahari Pandit</t>
  </si>
  <si>
    <t>Jaykrushna Mohanty</t>
  </si>
  <si>
    <t>594/68</t>
  </si>
  <si>
    <t>Bhima Charan Mohanty S/o Mahendra Mohanty</t>
  </si>
  <si>
    <t>Barendra Das</t>
  </si>
  <si>
    <t>Bholanath Das S/o Baikuntha Nath Das</t>
  </si>
  <si>
    <t>Santanu Mandal</t>
  </si>
  <si>
    <t>Bibhuti Mandal &amp; Others  S/o Bimbadhar Mandal</t>
  </si>
  <si>
    <t>Ashok Mandal</t>
  </si>
  <si>
    <t>Bibhuti Mandal S/o Bimbadhar Mandal</t>
  </si>
  <si>
    <t>Bidesh Pramanik S/o Bhagirath pramanik</t>
  </si>
  <si>
    <t>594/470</t>
  </si>
  <si>
    <t>Ananta Jena</t>
  </si>
  <si>
    <t>594/33</t>
  </si>
  <si>
    <t>Bidyadhar Sahu S/o Brajendra Sahu</t>
  </si>
  <si>
    <t>Ajay kumar Singha</t>
  </si>
  <si>
    <t>594/207</t>
  </si>
  <si>
    <t>Bijay Hari Singha &amp; others S/o Niranjan Singha</t>
  </si>
  <si>
    <t>Sapan Kumar Mandal</t>
  </si>
  <si>
    <t>Bijay kumar Mandal S/o Brajamohan Mandal</t>
  </si>
  <si>
    <t>Bijay Kumar Pandit S/o Srikanta Pandit</t>
  </si>
  <si>
    <t>Radhamani Pattnayak</t>
  </si>
  <si>
    <t>594/118</t>
  </si>
  <si>
    <t>Bijay Kumar Pattnayak  S/o Surendra Nath Pattnayak</t>
  </si>
  <si>
    <t>Ashok Kumar Singh</t>
  </si>
  <si>
    <t>594/253</t>
  </si>
  <si>
    <t>Bijayhari Singh &amp; others S/o Niranjan Singh</t>
  </si>
  <si>
    <t>Maheswar Jena</t>
  </si>
  <si>
    <t>Bina Jena W/o Nakafodi Jena &amp;Others</t>
  </si>
  <si>
    <t>Jayanta Kumar Das</t>
  </si>
  <si>
    <t>594/132</t>
  </si>
  <si>
    <t>Bipin Bihari Das   &amp; Others S/o Kruttibas Das</t>
  </si>
  <si>
    <t>Prasanta Kumar Das</t>
  </si>
  <si>
    <t>594/258</t>
  </si>
  <si>
    <t>Bipin Bihari Das S/o Kruttibas Das</t>
  </si>
  <si>
    <t>Pradyumna Swain</t>
  </si>
  <si>
    <t>594/108</t>
  </si>
  <si>
    <t>Birendra Swain  &amp; Others S/o Shyamsundra Sawain</t>
  </si>
  <si>
    <t>Bishnupada Das &amp; Others S/o Srinath Chandra Das</t>
  </si>
  <si>
    <t>594/471</t>
  </si>
  <si>
    <t>Brajabihari Pradhan &amp; Others S/o Rakhal Pradhan</t>
  </si>
  <si>
    <t>594/175</t>
  </si>
  <si>
    <t>Harekrushna Mohanty</t>
  </si>
  <si>
    <t>Brajendra Mohanty S/o Mahendra Mohanty</t>
  </si>
  <si>
    <t>Bramhananda Jena S/o Siddhanath Jena</t>
  </si>
  <si>
    <t>594/266</t>
  </si>
  <si>
    <t>Ananda Kumar Das</t>
  </si>
  <si>
    <t>Chaitanya Das &amp; Others S/o Brajamohan Das</t>
  </si>
  <si>
    <t>Chaturbhuj Mohanty S/o Rudra Mohanty</t>
  </si>
  <si>
    <t>594/59</t>
  </si>
  <si>
    <t>Chaturbhuj Pandit &amp; Others S/o sankar Pandit</t>
  </si>
  <si>
    <t>594/109</t>
  </si>
  <si>
    <t>Bhagaban Giri</t>
  </si>
  <si>
    <t>Chintamani Giri S/o Uday Narayan Giri</t>
  </si>
  <si>
    <t>Chaturbhuj Pandit</t>
  </si>
  <si>
    <t>196, 197</t>
  </si>
  <si>
    <t>Daulati Pandit W/o Sankar Pandit</t>
  </si>
  <si>
    <t>Arun Kumar Jena</t>
  </si>
  <si>
    <t>Daupadi Jena W/o Satish Chandra Jena</t>
  </si>
  <si>
    <t>Dayanda Giri S/o Ramachandra Giri</t>
  </si>
  <si>
    <t>594/202</t>
  </si>
  <si>
    <t>Debashis Jena S/o Rajendra Jena</t>
  </si>
  <si>
    <t>594/170</t>
  </si>
  <si>
    <t>Debashis Panda S/o Bankim Chandra Panda</t>
  </si>
  <si>
    <t>Debendra  Mohanty , Narendra Mohanty S/o Mahendra Mohanty</t>
  </si>
  <si>
    <t>Madhusudan Mohanty</t>
  </si>
  <si>
    <t>Debendra Mohanty &amp; Others S/o Mahendra Mohanty</t>
  </si>
  <si>
    <t>Balakrushna Mohanty</t>
  </si>
  <si>
    <t>Debendra Nath Mohanty S/o Mahendra Mohanty</t>
  </si>
  <si>
    <t>Namita Das</t>
  </si>
  <si>
    <t>594/311</t>
  </si>
  <si>
    <t>Deepak Kumar Das S/o Surendra Nath Das</t>
  </si>
  <si>
    <t>Dhruba Charan Mandal</t>
  </si>
  <si>
    <t>594/19</t>
  </si>
  <si>
    <t>Dhruba Charan Mandal S/o Bhola Mandal</t>
  </si>
  <si>
    <t>Harihar Jena</t>
  </si>
  <si>
    <t>Dibakar Jena S/o Bhagaban Jena</t>
  </si>
  <si>
    <t>Dibakar Nayak S/o Srihari Nayak</t>
  </si>
  <si>
    <t>594/14</t>
  </si>
  <si>
    <t>Ramasankar Das</t>
  </si>
  <si>
    <t>Durga  Sankar Das &amp; Others S/o Madhusudan Das</t>
  </si>
  <si>
    <t>Prakash Chandra sethi</t>
  </si>
  <si>
    <t>Gajendra Nath Sethi  S/o Baikuntha Nath Sethi</t>
  </si>
  <si>
    <t>Bhagabat Pradhan</t>
  </si>
  <si>
    <t>Ganga Narayan Pradhan &amp; Others S/o Aniruddha Pradhan &amp; Others</t>
  </si>
  <si>
    <t>Gopal Behera</t>
  </si>
  <si>
    <t>Gangadhar Behera S/o Bhagaban Behera</t>
  </si>
  <si>
    <t>Gangadhar Das S/o Balaram Das</t>
  </si>
  <si>
    <t>Gobinda Jena S/o Harekrushna Jena</t>
  </si>
  <si>
    <t>594/278</t>
  </si>
  <si>
    <t xml:space="preserve">Gopal Chandra Singh  Others &amp; S/o Niranjan Singh </t>
  </si>
  <si>
    <t xml:space="preserve">Gopal Chandra Singh  S/o Niranjan Singh </t>
  </si>
  <si>
    <t>594/146</t>
  </si>
  <si>
    <t>Mamata Giri</t>
  </si>
  <si>
    <t>Goramani Das W/o Khirad Chandra Das</t>
  </si>
  <si>
    <t>Kartik Pradhan</t>
  </si>
  <si>
    <t>Goura Chandra Pradhan S/o Sital Chandra Pradhan</t>
  </si>
  <si>
    <t>Gouranga Charan Patra S/o Kartik Chandra Patra</t>
  </si>
  <si>
    <t>594/324</t>
  </si>
  <si>
    <t>Gouranga Patra S/o Kartik Chandra Patra</t>
  </si>
  <si>
    <t>594/427</t>
  </si>
  <si>
    <t>Bhagiratha Chandra Pradhan</t>
  </si>
  <si>
    <t>Gouranga Pradhan S/o Sital Pradhan</t>
  </si>
  <si>
    <t>Gouri Sankar Karan S/o Madhusudan Karan</t>
  </si>
  <si>
    <t>594/128</t>
  </si>
  <si>
    <t>Harisankar Das</t>
  </si>
  <si>
    <t>Gourisankar Das &amp; Others S/o Jadabendra Das Santilata Das W/o Jadabendra Das  &amp; Others</t>
  </si>
  <si>
    <t>Santiranjan Pusti</t>
  </si>
  <si>
    <t>Gunadhar Pusti S/o Nrupa Pusti</t>
  </si>
  <si>
    <t>Niranjan Pandit</t>
  </si>
  <si>
    <t>Gyanendra Pandit &amp; Others S/o Madhab Pandit</t>
  </si>
  <si>
    <t>Haradhana Mahana S/o Krushna Prasad Mahana</t>
  </si>
  <si>
    <t>594/99</t>
  </si>
  <si>
    <t>Harendra Sandha S/o Managobinda Sandha</t>
  </si>
  <si>
    <t>594/438</t>
  </si>
  <si>
    <t>Jagadish Jena</t>
  </si>
  <si>
    <t>Haribandhu Jena S/o Krushna Prasad Jena</t>
  </si>
  <si>
    <t>Harihar Jena S/o Dibakar Jena</t>
  </si>
  <si>
    <t>Harisankar Das S/o Sarbeswar Das</t>
  </si>
  <si>
    <t>585,594/16</t>
  </si>
  <si>
    <t>Basanti Mandal</t>
  </si>
  <si>
    <t>594/153</t>
  </si>
  <si>
    <t>Harish Chandra Mandal S/o Khitish Mandal</t>
  </si>
  <si>
    <t xml:space="preserve">Guruprasad Giri </t>
  </si>
  <si>
    <t>Haudi Mandal W/o Hara Mandal</t>
  </si>
  <si>
    <t>Saraswati Garu</t>
  </si>
  <si>
    <t>Hiramani Garu W/o Nakafodi Garu</t>
  </si>
  <si>
    <t>Paresh Das</t>
  </si>
  <si>
    <t>Hrudananda Das &amp; Others S/o Nilakantha Das &amp; Others</t>
  </si>
  <si>
    <t>Bhanu Charan Das</t>
  </si>
  <si>
    <t>Indra Narayan Das &amp; Others S/o Jujesti Charan Das</t>
  </si>
  <si>
    <t>Ujjal Kumar Dandpat</t>
  </si>
  <si>
    <t>Iswar Dandpat  S/o Khetra Dandpat Kartik Ch, Ganesh Ch Dandpat &amp;  Others S/o Ramachandra Dandpat</t>
  </si>
  <si>
    <t>Sudhakar Dandpat</t>
  </si>
  <si>
    <t>Iswar Dandpat S/o Khetra Dandpat</t>
  </si>
  <si>
    <t>Mayadhar Dandpat</t>
  </si>
  <si>
    <t>Iswar Dandpat S/o Khetra Dandpat &amp; Others</t>
  </si>
  <si>
    <t>Jagyenswar Gharai S/o Prafulla Gharai</t>
  </si>
  <si>
    <t>Uma Gharai</t>
  </si>
  <si>
    <t>Jagyenswar Gharai S/o Prafulla Gharai &amp; Others</t>
  </si>
  <si>
    <t>Siddheswar Giri</t>
  </si>
  <si>
    <t>594/160</t>
  </si>
  <si>
    <t>Jagyenswar Giri  &amp; Others S/o Durga Charan Giri</t>
  </si>
  <si>
    <t>Parameswar Giri</t>
  </si>
  <si>
    <t>Jagyenswar Giri  &amp; Others S/o Durga Charan Giri Srinatha ,Umakanta Giri S/o Hari Giri &amp;  Others</t>
  </si>
  <si>
    <t>Jagyenswar Giri  S/o Durga Charan Giri</t>
  </si>
  <si>
    <t>Jaladhar Pandit</t>
  </si>
  <si>
    <t>594/18</t>
  </si>
  <si>
    <t>Jaladhar Pandit S/o Natabar Pandit</t>
  </si>
  <si>
    <t>kartik Chandra Pandit</t>
  </si>
  <si>
    <t>Jaladhar Pandit S/o Natu Pandit</t>
  </si>
  <si>
    <t>Jaladhara Pandit S/o Natabar Pandit</t>
  </si>
  <si>
    <t>Nalinikanta Sethi</t>
  </si>
  <si>
    <t>Janakibala Sethi W/o Gajendra Sethi</t>
  </si>
  <si>
    <t>Jayant Kumar Barik &amp; Others S/o Kanhu Charan Barik</t>
  </si>
  <si>
    <t>594/70</t>
  </si>
  <si>
    <t>Jaykrushna Mohanty  &amp; Others S/o Bhima Charan Mohanty</t>
  </si>
  <si>
    <t>594/325</t>
  </si>
  <si>
    <t>Jaykrushna Mohanty &amp; Others S/o Bhima Charan Mohanty</t>
  </si>
  <si>
    <t>594/154</t>
  </si>
  <si>
    <t>Jayakrushna Mohanty</t>
  </si>
  <si>
    <t>594/333</t>
  </si>
  <si>
    <t>Jaynarayan Mohanty &amp; Others Bhimacharan Mohanty</t>
  </si>
  <si>
    <t>Jhadeswar Giri S/o Basanta Giri</t>
  </si>
  <si>
    <t>594/366</t>
  </si>
  <si>
    <t>Jhadeswar Giri S/o Durga Charan Giri</t>
  </si>
  <si>
    <t>594/53</t>
  </si>
  <si>
    <t>Jhadeswar Jena S/o Laxman Jena</t>
  </si>
  <si>
    <t>594/241</t>
  </si>
  <si>
    <t>Jhadeswar Pandit  S/o Abhimanyu Pandit</t>
  </si>
  <si>
    <t>khagendra Pandit</t>
  </si>
  <si>
    <t>594/271</t>
  </si>
  <si>
    <t>Jhadeswar Pandit S/o Abhimanyu Pandit</t>
  </si>
  <si>
    <t>Jyotish Chandra Das  S/o Lal mohan Das</t>
  </si>
  <si>
    <t>594/262</t>
  </si>
  <si>
    <t>Kamal Lochan Behera S/o Sudhir Chandra Behera</t>
  </si>
  <si>
    <t>594/306</t>
  </si>
  <si>
    <t>594/57</t>
  </si>
  <si>
    <t>Kamal Lochan Sethi  &amp; Others  S/o Gajendra Sethi</t>
  </si>
  <si>
    <t>Kanak Lata Das &amp; Others D/o Jagyenswar Das &amp; Others</t>
  </si>
  <si>
    <t>Kanak lata Das w/o Harisankar Das</t>
  </si>
  <si>
    <t>594/233</t>
  </si>
  <si>
    <t>Narayan Prasad Das</t>
  </si>
  <si>
    <t>Kanhu Charan Das S/o Biswanath Das</t>
  </si>
  <si>
    <t>Binayak Paramanik</t>
  </si>
  <si>
    <t>594/383</t>
  </si>
  <si>
    <t>kanhu Charan Mandal S/o Nilakantha Mandal</t>
  </si>
  <si>
    <t>kanhucharan Mandal S/o Nilakantha Mandal</t>
  </si>
  <si>
    <t>594/369</t>
  </si>
  <si>
    <t>Kartik Chandra Mohanty S/o Bhanu Mohanty</t>
  </si>
  <si>
    <t>Debashis Patra</t>
  </si>
  <si>
    <t>Kartik Chandra Patra S/o Thakar Patra</t>
  </si>
  <si>
    <t>Gourirani Pradhan</t>
  </si>
  <si>
    <t>594/227</t>
  </si>
  <si>
    <t>Kartik Chandra Pradhan &amp; Others S/o Goura Pradhan</t>
  </si>
  <si>
    <t>Kartik Dandpat &amp; Others  S/o Nima Dandpat Iswar Dandpat S/o Khetra Dandpat &amp; Others</t>
  </si>
  <si>
    <t>Saraswati Dandpat</t>
  </si>
  <si>
    <t>Kartik Dandpat S/o Nima Dandpat</t>
  </si>
  <si>
    <t>Jogendra Dandpat</t>
  </si>
  <si>
    <t>Kartik Dandpat S/o Nima Dandpat &amp; Others</t>
  </si>
  <si>
    <t>Sanjib Dandpat</t>
  </si>
  <si>
    <t>Kartik Dandpat S/o Nima Dandpat &amp; Radhakrushna Das S/o Naba Das</t>
  </si>
  <si>
    <t>Katin Charan Mohanty S/o Umacharan Mohanty</t>
  </si>
  <si>
    <t>Katyayani Jena W/o Chintamani Jena</t>
  </si>
  <si>
    <t>594/144</t>
  </si>
  <si>
    <t>Sulachana Das</t>
  </si>
  <si>
    <t>Kedar Singha Das S/o Banshidhar Das</t>
  </si>
  <si>
    <t>Debabrata Panda</t>
  </si>
  <si>
    <t>Khagendra Panda S/o Mrutyunjay Panda &amp; Others</t>
  </si>
  <si>
    <t>Laxmikanta Sahu</t>
  </si>
  <si>
    <t>Khetri Sahu W/o Tailok Sahu</t>
  </si>
  <si>
    <t>Krushna Prasad Mandal S/o Hadibandhu Mandal</t>
  </si>
  <si>
    <t>Krutibash Mandal</t>
  </si>
  <si>
    <t>594/17</t>
  </si>
  <si>
    <t>Krutibash Mandal S/o Srikanta Mandal</t>
  </si>
  <si>
    <t>Bipin Bihari Das</t>
  </si>
  <si>
    <t>89,90,91,92</t>
  </si>
  <si>
    <t>Kruttibas Das S/o Indra Narayan Das</t>
  </si>
  <si>
    <t>Kruttibas Mandal S/o Srikanta Mandal</t>
  </si>
  <si>
    <t>594/308</t>
  </si>
  <si>
    <t>Laxmikanta Das S/o Radhakrushna Das</t>
  </si>
  <si>
    <t>Laxmikanta Jena S/o Banshidhar Jena</t>
  </si>
  <si>
    <t>Srinibash Mandal</t>
  </si>
  <si>
    <t>Laxmikanta Mandal  &amp; Others S/o Sashibhusan Mandal</t>
  </si>
  <si>
    <t>Nanigopal Giri</t>
  </si>
  <si>
    <t>Laxminarayan Giri &amp; Others  S/o Surendra Giri</t>
  </si>
  <si>
    <t>Sanjay Kumar Singha</t>
  </si>
  <si>
    <t>Laxminarayan Pattnayak S/o Gobardhan Pattnayak</t>
  </si>
  <si>
    <t>Laxmipriya Das W/o Niranjan Das</t>
  </si>
  <si>
    <t>594/272</t>
  </si>
  <si>
    <t>Madhusudan Das S/o Gangadhar Das</t>
  </si>
  <si>
    <t>Jadunath Sahu</t>
  </si>
  <si>
    <t>Madhusudan Sahu &amp; others S/o Tailok Sahu</t>
  </si>
  <si>
    <t>Pabitra Mohan Das</t>
  </si>
  <si>
    <t>Maniklal Das S/o Nidhiram Das</t>
  </si>
  <si>
    <t>Manoranjan Das S/o Nidhiram Das</t>
  </si>
  <si>
    <t>Jagadish Das</t>
  </si>
  <si>
    <t>Mrutyunjay Das S/o Narendra Nath Das</t>
  </si>
  <si>
    <t>Mrutyunjay Singh &amp; Others S/o Gangadhar Singh</t>
  </si>
  <si>
    <t>594/203</t>
  </si>
  <si>
    <t>Anjali Bhuyan</t>
  </si>
  <si>
    <t>Mukhada Bhuyan  Gangamani Das  D/o Jata Nayak &amp; Others</t>
  </si>
  <si>
    <t>Padmalochan Nayak</t>
  </si>
  <si>
    <t>Mukhada Bhuyan &amp; Others D/o Jateswar Nayak Parpati Nayak W/o Bhagaban Nayak</t>
  </si>
  <si>
    <t>Amar Pradhan</t>
  </si>
  <si>
    <t>Murali Mohan Pradhan S/o Durga Charan Pradhan</t>
  </si>
  <si>
    <t>Narayan Singha</t>
  </si>
  <si>
    <t>Murali Singha S/o Sebak Singha</t>
  </si>
  <si>
    <t>Gouranga Giri</t>
  </si>
  <si>
    <t>Nakafudi Giri S/o Raghu Giri &amp; Others</t>
  </si>
  <si>
    <t>Jayanta Jena</t>
  </si>
  <si>
    <t>Nakafudi Jena S/o Nanda Jena</t>
  </si>
  <si>
    <t>Nalinikanta Das &amp; Others  S/o Harisankar Das</t>
  </si>
  <si>
    <t>594/97</t>
  </si>
  <si>
    <t>Namrita Sethi</t>
  </si>
  <si>
    <t>Nalinikanta Sethi &amp; Others S/o Gajendra Sethi</t>
  </si>
  <si>
    <t>Nanigopal Jena S/o Kalicharan Jena</t>
  </si>
  <si>
    <t>594/385</t>
  </si>
  <si>
    <t>Sasmita Sethi</t>
  </si>
  <si>
    <t>594/287</t>
  </si>
  <si>
    <t>Nanikanta Sethi  &amp; Others S/o Gajendra Sethi</t>
  </si>
  <si>
    <t>Naninikanta Das &amp; Others S/o Harisankar Das</t>
  </si>
  <si>
    <t>594/234</t>
  </si>
  <si>
    <t>Narayan Das &amp; Others  S/o Upendra Das &amp; Others</t>
  </si>
  <si>
    <t>Sukumar Das</t>
  </si>
  <si>
    <t>220, 221</t>
  </si>
  <si>
    <t>Narayan Prasad Das S/o Lal Mohan Das</t>
  </si>
  <si>
    <t>Ashis Das</t>
  </si>
  <si>
    <t>Narayan Prasad Das S/o Umacharan Das</t>
  </si>
  <si>
    <t>Narayan Prasad Das S/o Upendra Das</t>
  </si>
  <si>
    <t xml:space="preserve">Narayan Prasad Shingha S/o Muralimohan Singha </t>
  </si>
  <si>
    <t>Basanti Mohanty</t>
  </si>
  <si>
    <t>594/425</t>
  </si>
  <si>
    <t>Narendra Mohanty  S/o Mahendra Mohanty</t>
  </si>
  <si>
    <t>Bhupati Pramanik</t>
  </si>
  <si>
    <t>Narendra Pramanik S/o Upendra Pramanik</t>
  </si>
  <si>
    <t>Prabodh Kumar Panda</t>
  </si>
  <si>
    <t>Nilakantha Panda S/o Biswanath Panda</t>
  </si>
  <si>
    <t>Ramakanta Das</t>
  </si>
  <si>
    <t>Niranjan Das &amp; others S/o Narendra Das</t>
  </si>
  <si>
    <t>Subhramanyu Das</t>
  </si>
  <si>
    <t>Niranjan Das S/o Narendra Narayan Das</t>
  </si>
  <si>
    <t>Niranjan Mandal  S/o Kruttibas Mandal</t>
  </si>
  <si>
    <t>594/334</t>
  </si>
  <si>
    <t>Benu Mandal</t>
  </si>
  <si>
    <t>Niranjan Mandal &amp; Others S/o Kruttibas Mandal</t>
  </si>
  <si>
    <t>Banchhinidhi Pandit</t>
  </si>
  <si>
    <t>594/205</t>
  </si>
  <si>
    <t>Niranjan Pandit &amp; Others S/o Gyanendra Pandit</t>
  </si>
  <si>
    <t>594/201</t>
  </si>
  <si>
    <t>Nirmal Kumar Dandpat &amp; Others S/o Iswar Chandra Dandpat</t>
  </si>
  <si>
    <t>Sunita Das</t>
  </si>
  <si>
    <t>Nirmal Kumar Das S/o Nidhiram Das</t>
  </si>
  <si>
    <t>Shibsankar Pattnayak</t>
  </si>
  <si>
    <t>Nishikanta Pattnayak S/o Laxmikanta Pattnayak</t>
  </si>
  <si>
    <t>Sakuntala Das</t>
  </si>
  <si>
    <t xml:space="preserve">Nityananda Das &amp; Others S/o Uday Nath Das </t>
  </si>
  <si>
    <t>Nityananda Das &amp; Others S/o Uday Nath Das &amp; Others</t>
  </si>
  <si>
    <t>Bijay Kumar Jena</t>
  </si>
  <si>
    <t>Nityananda Jena S/o Bhagaban Jena</t>
  </si>
  <si>
    <t>Pabitra Kumar Das S/o Nidhiram Das</t>
  </si>
  <si>
    <t>Alok Kumar Panda</t>
  </si>
  <si>
    <t>Padma Lochan Panda S/o Nanda Kumar panda</t>
  </si>
  <si>
    <t>Parameswara Giri S/o Durga Charan Giri</t>
  </si>
  <si>
    <t>594/214</t>
  </si>
  <si>
    <t>Paresh Chandra Pandit  S/o Laxmikanta Pandit</t>
  </si>
  <si>
    <t>594/245</t>
  </si>
  <si>
    <t>Pradeep kumar Das &amp; Others S/o Surendra Das</t>
  </si>
  <si>
    <t>Pradeep Kumar Garu S/o Radhakrushna Garu</t>
  </si>
  <si>
    <t>594/357</t>
  </si>
  <si>
    <t>Ramachandra Mahana</t>
  </si>
  <si>
    <t>Prafulla Kumar Mahana S/o Hadibandhu Mahana</t>
  </si>
  <si>
    <t>Satyaban Mandal</t>
  </si>
  <si>
    <t>Prafulla Kumar Mandal &amp; Others S/o Kalicharan Mandal</t>
  </si>
  <si>
    <t>Prasana Kumar Das S/o Krushna Prasad Das</t>
  </si>
  <si>
    <t>594/237</t>
  </si>
  <si>
    <t>Kanhucharan Gharai</t>
  </si>
  <si>
    <t>Prasanna Bhuyan S/o Indra Bhuyan &amp; others</t>
  </si>
  <si>
    <t>Sudhakrushna Gharai</t>
  </si>
  <si>
    <t>Prasanna Kumar Gharai  &amp; Others S/o Krushna Prasad Gharai</t>
  </si>
  <si>
    <t>Harekrushna Gharai</t>
  </si>
  <si>
    <t>Prasanna Kumar Gharai S/o Krushna Prasad Gharai</t>
  </si>
  <si>
    <t>Golak Bihari Mandal</t>
  </si>
  <si>
    <t>Pravakar Mandal S/o Khetra Mandal</t>
  </si>
  <si>
    <t>Purna Chandra Pradhan S/o Baina Pradhan</t>
  </si>
  <si>
    <t>594/72</t>
  </si>
  <si>
    <t>Rabindra Das &amp; Others  S/o Lachhman Das</t>
  </si>
  <si>
    <t>Biswanath Das</t>
  </si>
  <si>
    <t>594/50</t>
  </si>
  <si>
    <t>Rabindra Das S/o Lachhman Das</t>
  </si>
  <si>
    <t>Rabindra Swain &amp; Others S/o Shyamsundar Swain</t>
  </si>
  <si>
    <t>594/129</t>
  </si>
  <si>
    <t>Hemanta Das</t>
  </si>
  <si>
    <t>Radhakrushna Das  &amp; Others S/o Naba Das</t>
  </si>
  <si>
    <t>Ananta Das</t>
  </si>
  <si>
    <t>Radhakrushna Das &amp; others Laxmipriya ,Bishnupriya Das  S/o Naba Das</t>
  </si>
  <si>
    <t>Radhakrushna Garu S/o Purna Garu &amp; Others</t>
  </si>
  <si>
    <t>Dipak Kumar Garu</t>
  </si>
  <si>
    <t>594/217</t>
  </si>
  <si>
    <t>Radhakrushna Garu S/o Purnachandra Garu</t>
  </si>
  <si>
    <t>Harekrushna Das</t>
  </si>
  <si>
    <t>Radhashyam Das S/o Balarm Das</t>
  </si>
  <si>
    <t>Rabindra Kamila</t>
  </si>
  <si>
    <t>594/344</t>
  </si>
  <si>
    <t>Raghunath Kamila &amp; Others S/o Nabakanta Kamila</t>
  </si>
  <si>
    <t>Saktidhar Gharai</t>
  </si>
  <si>
    <t>594/326</t>
  </si>
  <si>
    <t>Rajanikant Gharai S/o Mahendra Gharai</t>
  </si>
  <si>
    <t>Ramesh Sethi</t>
  </si>
  <si>
    <t>Rajanikanta Sethi  &amp; Others S/o Debendra Sethi</t>
  </si>
  <si>
    <t>Lalima Jena</t>
  </si>
  <si>
    <t>Rajendra Jena  &amp; Other s S/o Ramachandra Jena</t>
  </si>
  <si>
    <t>Katyayini Jena</t>
  </si>
  <si>
    <t>594/347</t>
  </si>
  <si>
    <t>Rajib Kumar Jena &amp; Others S/o Chintamani jena &amp; Others</t>
  </si>
  <si>
    <t>Kamal Lochan Parida</t>
  </si>
  <si>
    <t>594/113</t>
  </si>
  <si>
    <t>Rajib Lochan Parida S/o Suresh chandra Parida</t>
  </si>
  <si>
    <t>Ramachandra Dandpat &amp; Others S/o Upendra Dandpat &amp; Others</t>
  </si>
  <si>
    <t>Ananda Dandpat</t>
  </si>
  <si>
    <t>Ramachandra Dandpat S/o Upa Dandpat</t>
  </si>
  <si>
    <t>Kusha Das</t>
  </si>
  <si>
    <t>594/78</t>
  </si>
  <si>
    <t>Ramachandra Das &amp; Others  S/o Kalicharan Das</t>
  </si>
  <si>
    <t>Manjurani Das</t>
  </si>
  <si>
    <t>594/331</t>
  </si>
  <si>
    <t>Ramachandra Das &amp; Others S/o kalicharan Das</t>
  </si>
  <si>
    <t>Goutam Kumar Das</t>
  </si>
  <si>
    <t>Ramachandra Das S/o Bhutnath Das</t>
  </si>
  <si>
    <t>Ramakanta Das S/o Radhakrushna Das</t>
  </si>
  <si>
    <t>Radhamani Giri</t>
  </si>
  <si>
    <t>Ramanikanta Giri S/o Balaram Giri</t>
  </si>
  <si>
    <t>Ramasankar Jena  S/o Bhabani Sankar Jena</t>
  </si>
  <si>
    <t>594/240</t>
  </si>
  <si>
    <t>Rajib Lochan Parida</t>
  </si>
  <si>
    <t>Ramesh Chandra Parida  &amp; Others S/o Dinabandhu Parida</t>
  </si>
  <si>
    <t>Jaladhar Mandal</t>
  </si>
  <si>
    <t>Ramesh Mandal S/o Guruprasad Mandal</t>
  </si>
  <si>
    <t>Ramesh Pandit  &amp; Others S/o Laxmikanta Pandit</t>
  </si>
  <si>
    <t>Harish Pradhan</t>
  </si>
  <si>
    <t>408, 410</t>
  </si>
  <si>
    <t>Ramesh Pradhan &amp; Others  S/o Radhanath Pradhan &amp; Others</t>
  </si>
  <si>
    <t>Ranjan Kumar Mandal  S/o Harihar Mandal &amp; Others</t>
  </si>
  <si>
    <t>594/443</t>
  </si>
  <si>
    <t>Manjulata Nayak</t>
  </si>
  <si>
    <t>Rasamani Nayak D/o Tailokya Das</t>
  </si>
  <si>
    <t>Pratap Nayak</t>
  </si>
  <si>
    <t>Rasamani Nayak D/o Tailokya Das &amp; Others</t>
  </si>
  <si>
    <t>Rekharani Das W/o Bhasankar Das</t>
  </si>
  <si>
    <t>594/401</t>
  </si>
  <si>
    <t>Sadhu Charan Nayak S/o Upendra Nayak</t>
  </si>
  <si>
    <t>594/413</t>
  </si>
  <si>
    <t>Banchhanidhi Mahana</t>
  </si>
  <si>
    <t>Sadhucharan Mahana  &amp; Others S/o Hatu Mahana</t>
  </si>
  <si>
    <t>Sandhyarani Panda W/o Bankim Chandra Panda</t>
  </si>
  <si>
    <t>Sabita Rani Singha</t>
  </si>
  <si>
    <t>594/166</t>
  </si>
  <si>
    <t>Sanjay Kumar Singha &amp; Others S/o Narayan Prasad Singha</t>
  </si>
  <si>
    <t>594/150</t>
  </si>
  <si>
    <t>Sanjib Kumar Dandpat &amp; Others S/o Ganesh Dandpat</t>
  </si>
  <si>
    <t>Santilata Pandit</t>
  </si>
  <si>
    <t>Santibala Das D/o Srihari Das</t>
  </si>
  <si>
    <t>Santilata Das</t>
  </si>
  <si>
    <t>Santilata Patra D/o Niasi Das</t>
  </si>
  <si>
    <t>Santiranjan Pusti S/o Gunakar Pusti</t>
  </si>
  <si>
    <t>Pranabesh Panda</t>
  </si>
  <si>
    <t>Santosh Panda S/o Narendra Panda &amp; Others</t>
  </si>
  <si>
    <t>Jayanta Bhuyan</t>
  </si>
  <si>
    <t>478, 479</t>
  </si>
  <si>
    <t>Sanyasi  Bhuyan S/o Netra Bhuyan</t>
  </si>
  <si>
    <t>Srimanta Bhuyan</t>
  </si>
  <si>
    <t>Sanyasi Charan Bhuyan S/o Netra Bhuyan</t>
  </si>
  <si>
    <t>Jayanti Mandal</t>
  </si>
  <si>
    <t>Sapan Kumar Mandal  &amp; Others  S/o Bijay Kumar Mandal</t>
  </si>
  <si>
    <t>Sapan Kumar Mandal S/o Kanhu Charan Mandal</t>
  </si>
  <si>
    <t>594/264</t>
  </si>
  <si>
    <t>Saraswati Das W/o Surendra Nath Das</t>
  </si>
  <si>
    <t>Madhusudan Das</t>
  </si>
  <si>
    <t>473, 474</t>
  </si>
  <si>
    <t>Satish Kumar Das S/o Srihari Das</t>
  </si>
  <si>
    <t>Manoranjan Das</t>
  </si>
  <si>
    <t>472,594/261</t>
  </si>
  <si>
    <t xml:space="preserve">Satish Kumar Das S/o Srihari Das </t>
  </si>
  <si>
    <t>Satish Nayak S/o Gopi Nayak</t>
  </si>
  <si>
    <t>Sarat Kumar Das</t>
  </si>
  <si>
    <t>594/94</t>
  </si>
  <si>
    <t>Shiba Charan Das S/o Baina Charan Das</t>
  </si>
  <si>
    <t>Kabita Giri</t>
  </si>
  <si>
    <t>594/224</t>
  </si>
  <si>
    <t>Shiba Sankar Giri S/o Srustidhar Giri</t>
  </si>
  <si>
    <t>Manas Giri</t>
  </si>
  <si>
    <t>Shibanarayan Giri S/o Balaram Giri</t>
  </si>
  <si>
    <t>Shibaprasad Gharai S/o Bidyadhar Gharai &amp; Others</t>
  </si>
  <si>
    <t>594/281</t>
  </si>
  <si>
    <t>Brahmananda Jena</t>
  </si>
  <si>
    <t>512, 513</t>
  </si>
  <si>
    <t>Shiddhanath Jena S/o Shiba Jena</t>
  </si>
  <si>
    <t>Shivaprasad Gharai S/o Bidyadhar Gharai</t>
  </si>
  <si>
    <t>594/37</t>
  </si>
  <si>
    <t>594/439</t>
  </si>
  <si>
    <t>Siddhanath Jena S/o  Shib Charan Jena</t>
  </si>
  <si>
    <t>Siddheswar Giri S/o Jagyenswar Giri</t>
  </si>
  <si>
    <t>594/314</t>
  </si>
  <si>
    <t>Siddheswar Giri S/o Jajnenswar Giri</t>
  </si>
  <si>
    <t>594/243</t>
  </si>
  <si>
    <t>Chandra Sekhar Das</t>
  </si>
  <si>
    <t>500-504</t>
  </si>
  <si>
    <t>Sitaram Das &amp; Others S/o Bhutnath Das</t>
  </si>
  <si>
    <t>Sitaram Das S/o Bhutnath Das</t>
  </si>
  <si>
    <t>Snehalata Singha D/o Ramachandra Singha</t>
  </si>
  <si>
    <t>Srikanta Das S/o Radhakrushna Das</t>
  </si>
  <si>
    <t>594/244</t>
  </si>
  <si>
    <t>Debendra Nayak</t>
  </si>
  <si>
    <t>Srikanta Nayak S/o Sarthuk Nayak</t>
  </si>
  <si>
    <t>Alok Ku Jena</t>
  </si>
  <si>
    <t>Srinibas Jena S/o Laxman Jena</t>
  </si>
  <si>
    <t>Subash Mandal</t>
  </si>
  <si>
    <t>Srinibas Mandal  &amp; Others  S/o Srikanta Mandal</t>
  </si>
  <si>
    <t>Urmila Mandal</t>
  </si>
  <si>
    <t>594/87</t>
  </si>
  <si>
    <t>Srinibas Mandal &amp; S/o Srikanta Mandal</t>
  </si>
  <si>
    <t>Mamatarani Das</t>
  </si>
  <si>
    <t>Sriradharani Das W/o Shiba Das</t>
  </si>
  <si>
    <t>Subal Behera S/o Gouranga Behera &amp; Others</t>
  </si>
  <si>
    <t>Subal Chandra Behera S/o Gouranga Behera &amp; Others</t>
  </si>
  <si>
    <t>594/158</t>
  </si>
  <si>
    <t>Subal Chandra Gharai &amp; Others S/o Bhaskar Gharai</t>
  </si>
  <si>
    <t>594/67</t>
  </si>
  <si>
    <t>Subhadra Das  W/o Narayan Prasad Das</t>
  </si>
  <si>
    <t>594/162</t>
  </si>
  <si>
    <t>Subhadra Das W/o Narayan  Das</t>
  </si>
  <si>
    <t>594/236</t>
  </si>
  <si>
    <t>Subhadra Das W/o Narayan Prasad Das</t>
  </si>
  <si>
    <t>594/426</t>
  </si>
  <si>
    <t>Subham Das S/o Kedarsingh Das</t>
  </si>
  <si>
    <t>594/188</t>
  </si>
  <si>
    <t>Subhendu Sekhar Mohanty &amp; others S/o Dhirendra Mohanty</t>
  </si>
  <si>
    <t>594/229</t>
  </si>
  <si>
    <t>Sudarsan Mahapatra S/o Laxmikanta Mahaptra</t>
  </si>
  <si>
    <t>Sudhanshu Sekhar Gharai S/o Iswar Chandra Gharai</t>
  </si>
  <si>
    <t>594/389</t>
  </si>
  <si>
    <t>Ganesh Chandra Nayak</t>
  </si>
  <si>
    <t>554, 555</t>
  </si>
  <si>
    <t>Sudhir  Chandra  &amp; Others S/o Gopinath Nayak</t>
  </si>
  <si>
    <t>Ashok Das</t>
  </si>
  <si>
    <t>550, 552</t>
  </si>
  <si>
    <t>Sudhir Das  S/o Panchanan Das &amp; Others Nityananda Das &amp; Others S/o Udaynath Das</t>
  </si>
  <si>
    <t>Sudhir Das S/o Panchanan Das Bishnupriya Das W/o Panchanan Das</t>
  </si>
  <si>
    <t>Namita Rani Jena</t>
  </si>
  <si>
    <t>Sudhir Jena &amp; Others S/o Gajendra Jena &amp; Others</t>
  </si>
  <si>
    <t>Sudhanshu Giri</t>
  </si>
  <si>
    <t>Sukumar Giri S/o Gopal Chandra Giri</t>
  </si>
  <si>
    <t>Anima Das</t>
  </si>
  <si>
    <t>Surendra Nath Das S/o Nilakantha Das</t>
  </si>
  <si>
    <t>Panalal Chourasia</t>
  </si>
  <si>
    <t>594/277</t>
  </si>
  <si>
    <t>Surendra Prasad Chourasia S/o Prabhunath Chourasia</t>
  </si>
  <si>
    <t>Dipak Kumar Das</t>
  </si>
  <si>
    <t>594/76</t>
  </si>
  <si>
    <t>Surendranath Das S/o Nilakantha Das &amp; Others</t>
  </si>
  <si>
    <t>Rajib Parida</t>
  </si>
  <si>
    <t>594/398</t>
  </si>
  <si>
    <t>Suresh Ch Parida S/o Dinabandhu Parida</t>
  </si>
  <si>
    <t>Suresh Chandra Parida  S/o Dinabandhu Parida</t>
  </si>
  <si>
    <t>Laxmipriya Parida</t>
  </si>
  <si>
    <t>594/119</t>
  </si>
  <si>
    <t>Suresh Chandra Parida S/o Dinabandhu Parida</t>
  </si>
  <si>
    <t>Sushil Kumar Mahana S/o Madan Mahana</t>
  </si>
  <si>
    <t>594/403</t>
  </si>
  <si>
    <t>Suvendu Kumar Mohanty S/o Dhirendra Mohanty</t>
  </si>
  <si>
    <t>594/239</t>
  </si>
  <si>
    <t>Trilochan Das &amp; Others  S/o Sridhar Das</t>
  </si>
  <si>
    <t>594/82</t>
  </si>
  <si>
    <t>Sanjeeb Kumar Singha</t>
  </si>
  <si>
    <t>Trilochan Nayak S/o Giridhari Nayak</t>
  </si>
  <si>
    <t>Sudhanshu Bhuyan</t>
  </si>
  <si>
    <t>Uday Bhuyan &amp; Others S/o Judhistira Bhuyan</t>
  </si>
  <si>
    <t>Nityananda Das</t>
  </si>
  <si>
    <t>Uday Nath Das &amp; Others S/o Gobinda Das</t>
  </si>
  <si>
    <t>Uma Barik W/o Kartik Barik</t>
  </si>
  <si>
    <t>Ashish Kumar Das</t>
  </si>
  <si>
    <t>Umacharan Das S/o Tailoka Das</t>
  </si>
  <si>
    <t>Radharani Pattnayak</t>
  </si>
  <si>
    <t>Umacharan Mohanty S/o Khirad Mohanty &amp; Others</t>
  </si>
  <si>
    <t>Radhakrushna Parida</t>
  </si>
  <si>
    <t>Umacharan Parida S/o Purusottam parida</t>
  </si>
  <si>
    <t>594/280</t>
  </si>
  <si>
    <t>Umakanta Das S/o Radhakrushna Das</t>
  </si>
  <si>
    <t>Umesh Chandra Pradhan S/o Bhuban Pradhan</t>
  </si>
  <si>
    <t>Adaita Ch Das S/o Kandarpa Narayan Das</t>
  </si>
  <si>
    <t>Anadi Charan Das S/o Gouranga Charan Das</t>
  </si>
  <si>
    <t>594/269</t>
  </si>
  <si>
    <t>Kanhu Charan Das</t>
  </si>
  <si>
    <t>594/440</t>
  </si>
  <si>
    <t>Anand Kumar Das S/o Brajamohan Das</t>
  </si>
  <si>
    <t>Ranajit Nayak</t>
  </si>
  <si>
    <t>594/173</t>
  </si>
  <si>
    <t>Ananta Kumar Nayak S/o Gopi Nayak</t>
  </si>
  <si>
    <t>Anjali Kumari Bhuyan W/o Basanta Kumar Bhuyan</t>
  </si>
  <si>
    <t>Pradeep Kumar Bhuyan</t>
  </si>
  <si>
    <t>Arjun Kumar Bhuyan S/o Netra Bhuyan &amp; others</t>
  </si>
  <si>
    <t>Ashok Mandal S/o Binod Bihari Mandal</t>
  </si>
  <si>
    <t>594/428</t>
  </si>
  <si>
    <t>Satyanarayan Behera</t>
  </si>
  <si>
    <t>Atmanarayan Behera &amp; Others S/o Niranjan Behera</t>
  </si>
  <si>
    <t>Jayanta Puri</t>
  </si>
  <si>
    <t>Baluki Bharati S/o Bhagabat Bharati &amp; Others</t>
  </si>
  <si>
    <t>Kartik Giri</t>
  </si>
  <si>
    <t>Bankim Giri S/o Kailash Giri</t>
  </si>
  <si>
    <t>Santanu Ku Das</t>
  </si>
  <si>
    <t>Banshidhar Das S/o Balaram Das &amp; Others</t>
  </si>
  <si>
    <t>Basanti Giri W/o Umakanta Giri</t>
  </si>
  <si>
    <t>594/54</t>
  </si>
  <si>
    <t>Benudhar Pramanik  S/o Bhima Charan Pramanik</t>
  </si>
  <si>
    <t>318, 319</t>
  </si>
  <si>
    <t>Sarada Jena</t>
  </si>
  <si>
    <t>Bhabani Sankar Jena S/o Krushna Jena</t>
  </si>
  <si>
    <t>Jagannath Nayak</t>
  </si>
  <si>
    <t>Bhagaban Nayak S/o Hata Nayak</t>
  </si>
  <si>
    <t>Bhagabat Mandal</t>
  </si>
  <si>
    <t>Bhaskar Mandal S/o Nagu Mandal</t>
  </si>
  <si>
    <t>Kartik Mandal</t>
  </si>
  <si>
    <t>Bholanath Mandal S/o Krushna Mandal &amp; Swarnalata Mandal W/o  Jhadeswar Mandal &amp; others</t>
  </si>
  <si>
    <t>Ganesh Mandal</t>
  </si>
  <si>
    <t>Bholanath Mandal S/o Krushna Mandal &amp;Others</t>
  </si>
  <si>
    <t>Ritupanna Parmanik</t>
  </si>
  <si>
    <t>Bimbali Parmanik W/o Krushna Parmanik</t>
  </si>
  <si>
    <t>Binod Bihari Mandal S/o Natu Mandal</t>
  </si>
  <si>
    <t>594/83,305</t>
  </si>
  <si>
    <t>Parimal Bhuyan</t>
  </si>
  <si>
    <t>594/152</t>
  </si>
  <si>
    <t>Bipin Bihari Bhuyan S/o Bhima Bhuyan</t>
  </si>
  <si>
    <t>Gopal Mohanty</t>
  </si>
  <si>
    <t>306, 307</t>
  </si>
  <si>
    <t>Bipra Mohanty S/o Bhagabat Mohanty</t>
  </si>
  <si>
    <t>Chintamani Jena &amp; Others S/o Haribandhu Jena</t>
  </si>
  <si>
    <t>Dayanidhi Mahana S/o Bhanu Charan Mahana</t>
  </si>
  <si>
    <t>594/10</t>
  </si>
  <si>
    <t>Gayatri Jena</t>
  </si>
  <si>
    <t>594/209</t>
  </si>
  <si>
    <t>Durga Sankar Jena  S/o Bhabani Sankar Jena</t>
  </si>
  <si>
    <t>Durga Sankar Jena S/o Bhabani Sankar Jena</t>
  </si>
  <si>
    <t>594/434</t>
  </si>
  <si>
    <t>Anupama Jena</t>
  </si>
  <si>
    <t>Gangadhar Jena &amp; Others  S/o Bhagaban Jena &amp; Others</t>
  </si>
  <si>
    <t>Srihari Charan Jena</t>
  </si>
  <si>
    <t>Gangadhar Jena S/o Bhagaban Jena</t>
  </si>
  <si>
    <t>Gangadhar Sahu S/o Chandi Sahu</t>
  </si>
  <si>
    <t>Harendra Giri</t>
  </si>
  <si>
    <t>Ghanteswar Giri S/o Deba Giri</t>
  </si>
  <si>
    <t>Gitanjali Jena W/o Rmasankar Jena</t>
  </si>
  <si>
    <t>594/433</t>
  </si>
  <si>
    <t>Jayanta Giri</t>
  </si>
  <si>
    <t>Goramani Das W/o Khirad Chandra Das &amp; Others</t>
  </si>
  <si>
    <t>Gouranga Das &amp; Others S/o Baikuntha Das</t>
  </si>
  <si>
    <t>Gourisankar Jena S/o Bhabani Sankar Jena</t>
  </si>
  <si>
    <t>594/341</t>
  </si>
  <si>
    <t>Ashis Jena</t>
  </si>
  <si>
    <t>594/178</t>
  </si>
  <si>
    <t>Gyanendra Kumar jena S/o Iswar Ram Jena</t>
  </si>
  <si>
    <t>Anita Jena</t>
  </si>
  <si>
    <t>594/250</t>
  </si>
  <si>
    <t>Gyanendra Kumar jena S/o Ramachandra Jena</t>
  </si>
  <si>
    <t>Ratan Mahana</t>
  </si>
  <si>
    <t>594/168</t>
  </si>
  <si>
    <t>Haradhan Mahana S/o Krushna Mahana</t>
  </si>
  <si>
    <t>Harekrushna Das S/o Radhashyam Das</t>
  </si>
  <si>
    <t>Haripada Das S/o Uday Nath Das</t>
  </si>
  <si>
    <t>594/295</t>
  </si>
  <si>
    <t>Haripriya Singh D/o Bijay Hari Singh</t>
  </si>
  <si>
    <t>594/327</t>
  </si>
  <si>
    <t>Harisankar Das S/o Balaram Das</t>
  </si>
  <si>
    <t>594/415</t>
  </si>
  <si>
    <t>Minarani Das</t>
  </si>
  <si>
    <t>Harisankar Das S/o Balaram Das &amp; Others</t>
  </si>
  <si>
    <t>Manjulata Parmanik</t>
  </si>
  <si>
    <t>Harishchandra Giri S/o Laxmikanta Giri</t>
  </si>
  <si>
    <t>Laxmipriya Das</t>
  </si>
  <si>
    <t>Himanshu Sekhar Das &amp; Others S/o Ananta Das &amp; Others</t>
  </si>
  <si>
    <t>Kalicharan Mandal</t>
  </si>
  <si>
    <t>Iswar Chandra Mandal  S/o Abhimanyu Mandal &amp; Others</t>
  </si>
  <si>
    <t>Jitendra Giri</t>
  </si>
  <si>
    <t>Jagyenswar Giri  S/o Durga Charan Giri &amp; Others</t>
  </si>
  <si>
    <t>Manmath Giri</t>
  </si>
  <si>
    <t>Jagyenswar Giri &amp; Others  S/o Durga Charan Giri</t>
  </si>
  <si>
    <t>Janhabi Pramanik W/o Benudhar Pramanik</t>
  </si>
  <si>
    <t>594/176</t>
  </si>
  <si>
    <t>Rabindra Das</t>
  </si>
  <si>
    <t>Jyotish Chandra Das S/o Lal Mohan Das</t>
  </si>
  <si>
    <t>Kanak Lata Bhanj W/o Hemanta Bhanj</t>
  </si>
  <si>
    <t>594/219</t>
  </si>
  <si>
    <t>Haripada Mohanty</t>
  </si>
  <si>
    <t>Kartik Chandra Mohanty S/o Mahendra Mohanty</t>
  </si>
  <si>
    <t>Kartik Chandra Nayak &amp; Others S/o Sudhir Nayak</t>
  </si>
  <si>
    <t>594/134</t>
  </si>
  <si>
    <t>Trilochan Gharai</t>
  </si>
  <si>
    <t>Kartik Gharai &amp; Others S/o Niasi Gharai &amp; Others</t>
  </si>
  <si>
    <t>Janhabi Pramanik</t>
  </si>
  <si>
    <t>594/197</t>
  </si>
  <si>
    <t>Kartika Dandpat S/o Nima Dandpat</t>
  </si>
  <si>
    <t>Maina Pattnayak</t>
  </si>
  <si>
    <t>Katin Charan Mohanty S/o Umacharan Mohanty  Ajay , Mrutyunjay Mohanty S/o Katina Ch Mohanty &amp; Others</t>
  </si>
  <si>
    <t>Katyayini Jena W/o Ramachandra Jena &amp; Others</t>
  </si>
  <si>
    <t>Janaki Mandal</t>
  </si>
  <si>
    <t>Krushna Prasad Mandal  &amp; Others S/o Hatu Mandal</t>
  </si>
  <si>
    <t>594/293</t>
  </si>
  <si>
    <t>Krushnapriya Singh W/o Ajay Kumar Singh</t>
  </si>
  <si>
    <t>Laxman Ch Das S/o Kalicharan Das</t>
  </si>
  <si>
    <t>594/105</t>
  </si>
  <si>
    <t>Chandan Das</t>
  </si>
  <si>
    <t>Laxman Chandra Das S/o Kalicharan Das</t>
  </si>
  <si>
    <t>Bikartan Das</t>
  </si>
  <si>
    <t>594/65</t>
  </si>
  <si>
    <t>Laxman Das  S/o Kalicharan Das</t>
  </si>
  <si>
    <t>Laxman Giri S/o Gobinda Giri &amp; Others</t>
  </si>
  <si>
    <t>Laxmikanta Pandit S/o Hatu Pandit &amp; Others</t>
  </si>
  <si>
    <t>451, 452</t>
  </si>
  <si>
    <t>Laxminarayan Behera</t>
  </si>
  <si>
    <t>594/115</t>
  </si>
  <si>
    <t>Maheswari Behera W/o Niranjan Behera</t>
  </si>
  <si>
    <t>Manmath Das &amp; Others  S/o Satish Chandra Das</t>
  </si>
  <si>
    <t>Sarat Kumar Dhar</t>
  </si>
  <si>
    <t xml:space="preserve">Manmath Dhoda  &amp; Others S/o Abinash Dhoda </t>
  </si>
  <si>
    <t>Rabindra Mahana</t>
  </si>
  <si>
    <t>Manmath Mahana S/o Sudha Charan Mahana</t>
  </si>
  <si>
    <t>Minati Nandi W/o Ramchandra Nandi</t>
  </si>
  <si>
    <t>594/111</t>
  </si>
  <si>
    <t>Basanta Bhuyan</t>
  </si>
  <si>
    <t>Mukhada Nayak D/o Nata Nayak</t>
  </si>
  <si>
    <t>Muktarani Pandit W/o Niranjan Pandit</t>
  </si>
  <si>
    <t>594/265</t>
  </si>
  <si>
    <t>Sukanti Nayak</t>
  </si>
  <si>
    <t>Nakfodi Nayak &amp; Others S/o Biju Nayak</t>
  </si>
  <si>
    <t xml:space="preserve">Rajanikanta Mahana  </t>
  </si>
  <si>
    <t>Narasingha Mahana  S/o Akshay Mahana &amp; Others</t>
  </si>
  <si>
    <t>Narendra Nath Sahu S/o Rajanikanta Sahu</t>
  </si>
  <si>
    <t>Ajay Das</t>
  </si>
  <si>
    <t>Nidhiram Das S/o Raghunath Das</t>
  </si>
  <si>
    <t>Nityananda Jena S/o Gajendra Jena</t>
  </si>
  <si>
    <t>Padmalochan Panda S/o Nanda Kumar Panda &amp; Others</t>
  </si>
  <si>
    <t>Parakhita Kamila S/o Ganesh Chandra Kamila</t>
  </si>
  <si>
    <t>594/361</t>
  </si>
  <si>
    <t>Bhabesh chandra Pandit</t>
  </si>
  <si>
    <t>594/320</t>
  </si>
  <si>
    <t>Paresh Chandra Pandit S/o Laxmikanta Pandit</t>
  </si>
  <si>
    <t>Parsuram Patra S/o Sarbeswar Patra</t>
  </si>
  <si>
    <t>594/30</t>
  </si>
  <si>
    <t>Prafulla Behera S/o Bhagaban Behera</t>
  </si>
  <si>
    <t>594/477</t>
  </si>
  <si>
    <t>Bipin Bihari Bhuyan</t>
  </si>
  <si>
    <t>594/130</t>
  </si>
  <si>
    <t>Prafulla Kumar Bhuyan  &amp; OthersS/o Bhima Charan Bhuyan</t>
  </si>
  <si>
    <t>Pranay Kumar Das S/o Nilakantha Das</t>
  </si>
  <si>
    <t>594/312</t>
  </si>
  <si>
    <t>Purnachandra Mahana  &amp; Others S/o Shital Mahana</t>
  </si>
  <si>
    <t>544/29</t>
  </si>
  <si>
    <t>Rabindra Mandal S/o Dibakar Mandal</t>
  </si>
  <si>
    <t>Rabindra Nath Das  S/o Baburam Das</t>
  </si>
  <si>
    <t>594/355</t>
  </si>
  <si>
    <t>Susmita Das</t>
  </si>
  <si>
    <t>594/456</t>
  </si>
  <si>
    <t>Rabindra Nath Das S/o Baburam Das</t>
  </si>
  <si>
    <t>Rabindranath Dandpat S/o Bhagirath Dandpat</t>
  </si>
  <si>
    <t>594/215</t>
  </si>
  <si>
    <t>Raghunath Jena</t>
  </si>
  <si>
    <t>594/22</t>
  </si>
  <si>
    <t>Raghunath Jena S/o Laxmikanta Jena</t>
  </si>
  <si>
    <t>Rajanikanta Gharai S/o Mahendra Gharai</t>
  </si>
  <si>
    <t>594/292</t>
  </si>
  <si>
    <t>Rajanikanta Mandal S/o Dibakar Mandal</t>
  </si>
  <si>
    <t>594/185</t>
  </si>
  <si>
    <t>Rajanikanta Sahu S/o Gangadhar Sahu</t>
  </si>
  <si>
    <t>Bharat Mandal</t>
  </si>
  <si>
    <t>Sahadeb Mandal S/o Sebak Mandal &amp; Others</t>
  </si>
  <si>
    <t>Sakuntala Pandit W/o Srikanta Pandit</t>
  </si>
  <si>
    <t>Santosh Kumar Das S/o Sripati Das</t>
  </si>
  <si>
    <t>594/382</t>
  </si>
  <si>
    <t>Hemanta Bhuyan</t>
  </si>
  <si>
    <t>594/120</t>
  </si>
  <si>
    <t>Sanyasi Bhuyan S/o Netra Bhuyan</t>
  </si>
  <si>
    <t>Bishnupriya Bhuyan</t>
  </si>
  <si>
    <t>Satish Chandra Bhuyan  &amp; Others S/o Bholu Bhuyan</t>
  </si>
  <si>
    <t>Satish Bhuyan</t>
  </si>
  <si>
    <t>470, 471</t>
  </si>
  <si>
    <t>Satish Chandra Bhuyan S/o Bholu Bhuyan &amp; Others</t>
  </si>
  <si>
    <t>594/261</t>
  </si>
  <si>
    <t>Satish Ku Das S/o Srihari Das</t>
  </si>
  <si>
    <t>Satrughna Giri S/o Raghu Giri</t>
  </si>
  <si>
    <t>594/121</t>
  </si>
  <si>
    <t>Purna Chandra Pandit</t>
  </si>
  <si>
    <t>594/374</t>
  </si>
  <si>
    <t>Shib Narayan Pandit &amp; Others S/o Niranjan Pandit</t>
  </si>
  <si>
    <t>Tarani Dandpat</t>
  </si>
  <si>
    <t>Shyama Dandpat S/o Upendra Dandpat</t>
  </si>
  <si>
    <t>Ajay Kumar Das</t>
  </si>
  <si>
    <t>507, 509</t>
  </si>
  <si>
    <t>Sitaram Das &amp; Others S/o Bhutnath Das &amp; Others</t>
  </si>
  <si>
    <t>Barendra Giri</t>
  </si>
  <si>
    <t>Snehalata Gir D/o Ramachandra Giri &amp; Others</t>
  </si>
  <si>
    <t>Snehalata Giri w/o  Satrughna Giri</t>
  </si>
  <si>
    <t>594/486</t>
  </si>
  <si>
    <t>Priyaranjan Jena</t>
  </si>
  <si>
    <t>Srihari Jena S/o Gangadhar Jena</t>
  </si>
  <si>
    <t>Pramila Das</t>
  </si>
  <si>
    <t xml:space="preserve">Srikanta  &amp; Others  S/o Nakafodi Das </t>
  </si>
  <si>
    <t>Srimanta Das S/o Gouranga Das</t>
  </si>
  <si>
    <t>594/484</t>
  </si>
  <si>
    <t>Srimanta Mahana  &amp; Others S/o Surendra Mahana</t>
  </si>
  <si>
    <t>594/60</t>
  </si>
  <si>
    <t>Swarnalata Jena</t>
  </si>
  <si>
    <t>Srinibas Jena  S/o Laxman Jena Rajendra &amp; Others S/o Ramachandra Jena</t>
  </si>
  <si>
    <t>Dipak Kumar Jena</t>
  </si>
  <si>
    <t>Srinibas Jena S/o Laxman Jena &amp; Others</t>
  </si>
  <si>
    <t>Sanjay Mandal</t>
  </si>
  <si>
    <t>594/86</t>
  </si>
  <si>
    <t>Srinibas Mandal &amp; Others S/o Srikanta Mandal  Kalicharan Mandal &amp; Others S/o Radhashyam Mandal</t>
  </si>
  <si>
    <t>Rachita Jena</t>
  </si>
  <si>
    <t>594/223</t>
  </si>
  <si>
    <t>Srinibasa Jena S/o Laxman Jena</t>
  </si>
  <si>
    <t>Srinibash Jena S/o Laxman Chandra</t>
  </si>
  <si>
    <t>594/432</t>
  </si>
  <si>
    <t>Sripati Charan Das  S/o Niranjan Das</t>
  </si>
  <si>
    <t>594/45</t>
  </si>
  <si>
    <t>Josada Mandal</t>
  </si>
  <si>
    <t>594/246</t>
  </si>
  <si>
    <t>Subash Chandar Mandal  S/o Srikanta Mandal</t>
  </si>
  <si>
    <t>Subrat Kumar Giri S/o Radhamadhab Giri</t>
  </si>
  <si>
    <t>Sapan Das</t>
  </si>
  <si>
    <t>594/165</t>
  </si>
  <si>
    <t>Sudhanshu Das &amp; Others S/o Ananta Das</t>
  </si>
  <si>
    <t>Himanshu Das</t>
  </si>
  <si>
    <t>Sudhanshu Das S/o Ananta Das</t>
  </si>
  <si>
    <t>Sudhanshu Kumar Das &amp; Others S/o Ananta Das &amp; others</t>
  </si>
  <si>
    <t>Sukumar Giri S/o Lalit Mohan Giri</t>
  </si>
  <si>
    <t>594/1</t>
  </si>
  <si>
    <t>Sumati Mandal w/o Asit Mandal</t>
  </si>
  <si>
    <t>594/247</t>
  </si>
  <si>
    <t>Minati Mandal</t>
  </si>
  <si>
    <t>Swarnalata Mandal W/o Jhadeswar Mandal &amp; Others</t>
  </si>
  <si>
    <t>Minati Das</t>
  </si>
  <si>
    <t>Trilochan Das &amp; Others S/o Sridhar Das &amp; Others</t>
  </si>
  <si>
    <t>Umakanta Giri S/o Haraprasad Giri</t>
  </si>
  <si>
    <t>Anirddha Behera S/o Kartik Behera</t>
  </si>
  <si>
    <t>Basanti Sethi W/o Srihari Sethi</t>
  </si>
  <si>
    <t>293, 294</t>
  </si>
  <si>
    <t>Madhuri Puri</t>
  </si>
  <si>
    <t>Basudev Mishra S/o Chakradhar Mishra</t>
  </si>
  <si>
    <t>Tapan Kumar Mandal</t>
  </si>
  <si>
    <t>Bijay Kumar Mandal S/o Nakafudi Mandal &amp; Others</t>
  </si>
  <si>
    <t>Satyabhama Mohanty</t>
  </si>
  <si>
    <t>Debendra Das &amp; Others S/o Mahendra Das</t>
  </si>
  <si>
    <t>594/110</t>
  </si>
  <si>
    <t>Haripada Mahana &amp; Others S/o Kalicharan Mahana</t>
  </si>
  <si>
    <t>Aparajita Pradhan</t>
  </si>
  <si>
    <t>Kalicharan Mahana &amp; Others S/o Krushna Mahana</t>
  </si>
  <si>
    <t>Kamal Lochan Gharai</t>
  </si>
  <si>
    <t>Kartik ,Ganesh, Bishnupriya, Haripriya Gharai S/o Niasi Gharai</t>
  </si>
  <si>
    <t>Satyananda Das</t>
  </si>
  <si>
    <t>375, 376</t>
  </si>
  <si>
    <t>Maheswar Bhuyan S/o Kandarpa Bhuyan</t>
  </si>
  <si>
    <t>Subal Dalei</t>
  </si>
  <si>
    <t>Manas Dalei S/o Iswar Dalei &amp; Others</t>
  </si>
  <si>
    <t>Laxmikanta Patra</t>
  </si>
  <si>
    <t>594/40</t>
  </si>
  <si>
    <t>Nabakanta Patra S/o Ramanath Patra</t>
  </si>
  <si>
    <t>Narayan Prasad, Jyotish Ch Das S/o Lalmohan Das</t>
  </si>
  <si>
    <t>Pratima Kar</t>
  </si>
  <si>
    <t>594/148</t>
  </si>
  <si>
    <t>Purnendu Kar &amp; Others S/o Srikanta Kar</t>
  </si>
  <si>
    <t>Padmalochan Jena</t>
  </si>
  <si>
    <t>594/346</t>
  </si>
  <si>
    <t>Ramasankar Jena S/o Bhabani Sankar Jena</t>
  </si>
  <si>
    <t>Jyostnarani Kar</t>
  </si>
  <si>
    <t>594/149</t>
  </si>
  <si>
    <t>Sailendu Kar S/o Bijay Kar</t>
  </si>
  <si>
    <t>Ramakanta Pandit</t>
  </si>
  <si>
    <t>464, 465</t>
  </si>
  <si>
    <t>Sankar Pandit S/o Madhab Pandit</t>
  </si>
  <si>
    <t>Padmini Das</t>
  </si>
  <si>
    <t>594/84</t>
  </si>
  <si>
    <t>Satyananda Das S/o Jeebana Krushna Das</t>
  </si>
  <si>
    <t>Jagyenswar Nayak S/o Banamali Nayak</t>
  </si>
  <si>
    <t>Pulin Behera</t>
  </si>
  <si>
    <t>Nilamani Behera S/o Darshan Behera</t>
  </si>
  <si>
    <t>Adhir Nayak S/o Gopi Nayak</t>
  </si>
  <si>
    <t>Birendra Swain</t>
  </si>
  <si>
    <t>594/193</t>
  </si>
  <si>
    <t>Rabindra Kumar Swain &amp; Others S/o Shyamsundar Swain</t>
  </si>
  <si>
    <t>Ajay Pradhan &amp; Others S/o Jagyenswar Pradhan</t>
  </si>
  <si>
    <t>Sushanta Kumar Dhar</t>
  </si>
  <si>
    <t>Ajit Kumar Dhoda S/o Abinash Dhoda</t>
  </si>
  <si>
    <t>Kalpana Pandit</t>
  </si>
  <si>
    <t>594/254</t>
  </si>
  <si>
    <t>Banchhanidhi Pandit S/o Gyanendra Pandit</t>
  </si>
  <si>
    <t>Pulin Bihari Pradhan</t>
  </si>
  <si>
    <t>Chaturbhuj Pradhan S/o Digambar Pradhan</t>
  </si>
  <si>
    <t>Ajay Mohanty</t>
  </si>
  <si>
    <t>Katin Charan Mohanty  &amp; Others  S/o Umacharan Mohanty</t>
  </si>
  <si>
    <t>Uma Charan Mohanty</t>
  </si>
  <si>
    <t>594/430</t>
  </si>
  <si>
    <t>Katina  Mohanty S/o Umacharan Mohanty</t>
  </si>
  <si>
    <t>Subal Chandra Barik</t>
  </si>
  <si>
    <t>Krupasindhu Barik S/o Biswanath Barik</t>
  </si>
  <si>
    <t>Manmath Dhar</t>
  </si>
  <si>
    <t>Manmath Dhoda &amp; Others S/o Abinash Dhoda Laxmipriya Dhoda W/o Abinash Dhoda</t>
  </si>
  <si>
    <t>Pinaki Dutta Das S/o Harisankar Das</t>
  </si>
  <si>
    <t>594/98</t>
  </si>
  <si>
    <t>Pritam Das S/o Kedar Singh Das</t>
  </si>
  <si>
    <t>594/359</t>
  </si>
  <si>
    <t>Banshidhar Das</t>
  </si>
  <si>
    <t>427, 428</t>
  </si>
  <si>
    <t>Radhashyam Das  &amp; Others S/o Balarm Das</t>
  </si>
  <si>
    <t>426, 427, 428</t>
  </si>
  <si>
    <t>Radhashyam Das &amp; Others  S/o Balaram Das &amp; others</t>
  </si>
  <si>
    <t>594/71</t>
  </si>
  <si>
    <t>Radhashyam Das &amp; Others  S/o Banshidhar Das</t>
  </si>
  <si>
    <t>Snehalata Das Mohapatra W/o Nagendra Das Mohaptra</t>
  </si>
  <si>
    <t>Mamata Mohanty</t>
  </si>
  <si>
    <t>594/62</t>
  </si>
  <si>
    <t>Srikanta Mohanty S/o Prasanna Mohanty</t>
  </si>
  <si>
    <t>Amar Chandra Jena S/o Anil Chandra Jena</t>
  </si>
  <si>
    <t>594/451</t>
  </si>
  <si>
    <t>Bankita Sethi</t>
  </si>
  <si>
    <t>594/11</t>
  </si>
  <si>
    <t>Kamal Lochan Sethi &amp; Others S/o Gajendra Sethi</t>
  </si>
  <si>
    <t>Srinibas Jena</t>
  </si>
  <si>
    <t>Laxman Chandra Jena S/o Madhusudan Jena</t>
  </si>
  <si>
    <t>Sarbeswar Das</t>
  </si>
  <si>
    <t>594/63</t>
  </si>
  <si>
    <t>Santosh Kumar Das &amp; Others S/o Shiba Prasad Das</t>
  </si>
  <si>
    <t>594/248</t>
  </si>
  <si>
    <t>Srinibas Mandal S/o Srikanta Mandal</t>
  </si>
  <si>
    <t>Swarnalata Jena W/o Srinibash Jena</t>
  </si>
  <si>
    <t>Ananta Kumar Das S/o Brajendra Nath Das</t>
  </si>
  <si>
    <t>594/252</t>
  </si>
  <si>
    <t>Adaita Das &amp; Others S/o Kuanri Das &amp; Others</t>
  </si>
  <si>
    <t>Pradip Samant</t>
  </si>
  <si>
    <t>594/189</t>
  </si>
  <si>
    <t>Ajay Kumar Samant S/o Gayaprasad Samant</t>
  </si>
  <si>
    <t>Asutosh Panda S/o Kalicharan Panda</t>
  </si>
  <si>
    <t>Indubala Das</t>
  </si>
  <si>
    <t>289, 291</t>
  </si>
  <si>
    <t>Bamacharan Das S/o Lokanath Das</t>
  </si>
  <si>
    <t>Bijay Kumar Pattnayak S/o Surendra Nath Pattnayak</t>
  </si>
  <si>
    <t>Chittaranjan Dey &amp; Others S/o Sitaram Dey</t>
  </si>
  <si>
    <t>Pradeep Samanta</t>
  </si>
  <si>
    <t>Gayaprasad Samant &amp; Others S/o Raghunath Samant</t>
  </si>
  <si>
    <t>594/15</t>
  </si>
  <si>
    <t>Girija Sankar Das S/o Sarbeswar Das</t>
  </si>
  <si>
    <t>Gitarani Patra W/o Parsuram Patra</t>
  </si>
  <si>
    <t>594/107</t>
  </si>
  <si>
    <t>Gopal Chandra Dey S/o Panchu Dey</t>
  </si>
  <si>
    <t>Saroj Kumar Das</t>
  </si>
  <si>
    <t>594/61</t>
  </si>
  <si>
    <t>Haripada Das &amp; Others S/o Bamapada Das</t>
  </si>
  <si>
    <t>Indubala Das W/o Bamacharan Das</t>
  </si>
  <si>
    <t>Iswar Mandal S/o Abhimanyu Mandal</t>
  </si>
  <si>
    <t>Iswar Mandal S/o Abhimanyu Mandal &amp; Others</t>
  </si>
  <si>
    <t>Kadambini Das W/o Balaram Das &amp; Others</t>
  </si>
  <si>
    <t>Kartik Chandra Mohanty S/o Khetra Mohan Mohanty</t>
  </si>
  <si>
    <t>594/352</t>
  </si>
  <si>
    <t>Gopal Pati</t>
  </si>
  <si>
    <t>Khagendra Narayan Pati S/o Laxmi Narayan Pati</t>
  </si>
  <si>
    <t>Surendra Giri</t>
  </si>
  <si>
    <t>Krushna Giri S/o Deba Giri &amp; Others</t>
  </si>
  <si>
    <t>KrushnaChandra Dey  &amp; Others S/o Gopal Chandra Dey</t>
  </si>
  <si>
    <t>594/424</t>
  </si>
  <si>
    <t>Pravakar Patra S/o Mahendra Patra</t>
  </si>
  <si>
    <t>594/194</t>
  </si>
  <si>
    <t>Ramanikanta Patra</t>
  </si>
  <si>
    <t>Pravakar Patra S/o Mahendra Patra &amp; others</t>
  </si>
  <si>
    <t>Rabindra Jena S/o Ketra Mohan Jena</t>
  </si>
  <si>
    <t>Ajay Pradhan</t>
  </si>
  <si>
    <t>Ramesh Pradhan &amp; Others S/o Radhanath Pradhan Kamadev Pradhan &amp; Others S/o Kailash Pradhan</t>
  </si>
  <si>
    <t>594/2</t>
  </si>
  <si>
    <t>Sapan Kumar Mandal &amp; Others  S/o Bijay Kumar Mandal</t>
  </si>
  <si>
    <t>Durgamani Nayak</t>
  </si>
  <si>
    <t>594/95</t>
  </si>
  <si>
    <t>Shiba Sankar Nayak  S/o Srihari Nayak</t>
  </si>
  <si>
    <t>Shibasis Patra S/o Umesh Chandra Patra</t>
  </si>
  <si>
    <t>594/42</t>
  </si>
  <si>
    <t>Hemanta Singha</t>
  </si>
  <si>
    <t>Snehalata Giri D/o Ramachandra Giri</t>
  </si>
  <si>
    <t>Chakradhar Behera</t>
  </si>
  <si>
    <t>Sridhar Behera  S/o Bhagaban Behera &amp; Others</t>
  </si>
  <si>
    <t>Sridhar Behera S/o Bhagaban Behera &amp; Others</t>
  </si>
  <si>
    <t>594/46</t>
  </si>
  <si>
    <t>Sudhir Nayak S/o Gopinath Nayak</t>
  </si>
  <si>
    <t>594/123</t>
  </si>
  <si>
    <t>Ambika Giri</t>
  </si>
  <si>
    <t>Surendra Giri &amp; Others S/o Trilochan Giri Snehalata Giri D/o Ramachandra Giri &amp; Others</t>
  </si>
  <si>
    <t>Thakari Pandit W/o Mahendra Pandit</t>
  </si>
  <si>
    <t>Umacharan Mohanty S/o Khirad Mohanty</t>
  </si>
  <si>
    <t>Girija Sankar Jena</t>
  </si>
  <si>
    <t>594/340</t>
  </si>
  <si>
    <t>Achyutananda Jena S/o Girijasankar Jena</t>
  </si>
  <si>
    <t>Arun Behera</t>
  </si>
  <si>
    <t>Alhadi Dandpat S/o Chandra Dandpat &amp; Others</t>
  </si>
  <si>
    <t>Suresh Das</t>
  </si>
  <si>
    <t>Amaresh Das &amp; Others S/o Gopinath Das</t>
  </si>
  <si>
    <t>Amulya Kumar Raul S/o Ramachandra Raul</t>
  </si>
  <si>
    <t>594/183</t>
  </si>
  <si>
    <t>Ananta Dandpat &amp; Others S/o Abhilash Dandpat &amp; Others</t>
  </si>
  <si>
    <t>Sumati Jena</t>
  </si>
  <si>
    <t>594/481</t>
  </si>
  <si>
    <t>Ananta Kumar Jena  S/o Purusottam Jena</t>
  </si>
  <si>
    <t>Aniruddha Das S/o Lokanath Das</t>
  </si>
  <si>
    <t>Bishnupriya Giri</t>
  </si>
  <si>
    <t>Annapurna Giri &amp; Others D/o Bhagaban Giri</t>
  </si>
  <si>
    <t>Ardhendu Giri &amp; Others S/o Nara Narayan Giri &amp; Others</t>
  </si>
  <si>
    <t>Badal Parmanik &amp; Others S/o Mahendra Parmanik</t>
  </si>
  <si>
    <t>Gopal Krushna Mohanty</t>
  </si>
  <si>
    <t>594/235</t>
  </si>
  <si>
    <t>Balakrushna Mohanty  S/o Debendra Mohanty</t>
  </si>
  <si>
    <t>Balaram Sen S/o Satrughna Sen</t>
  </si>
  <si>
    <t>Banshidhar Jena S/o  Abhiram Jena</t>
  </si>
  <si>
    <t>594/145</t>
  </si>
  <si>
    <t>Bhaba Sankar Hajira  &amp; Others S/o Dhirendra Hajira &amp; Others</t>
  </si>
  <si>
    <t>Rabindra Hajira</t>
  </si>
  <si>
    <t>594/133</t>
  </si>
  <si>
    <t>Bhaba Sankar Hajira &amp; othersS/o Dhirendra Hajira</t>
  </si>
  <si>
    <t>Basanta Giri</t>
  </si>
  <si>
    <t>594/221</t>
  </si>
  <si>
    <t>Bhagaban Chandra Giri &amp; Others S/o Judhistir Giri</t>
  </si>
  <si>
    <t>Debajani Pattnayak</t>
  </si>
  <si>
    <t>Bhagaban Pattnayak &amp; Others S/o Surendra Pattnayak &amp; Others</t>
  </si>
  <si>
    <t>Rabindra Sahu</t>
  </si>
  <si>
    <t>Bhagaban Sahu  &amp; Others S/o Tarapada Sahu</t>
  </si>
  <si>
    <t>Bhagirath Dalei &amp; Others  S/o Abhilash Dalei</t>
  </si>
  <si>
    <t>594/300</t>
  </si>
  <si>
    <t>Sankar Giri</t>
  </si>
  <si>
    <t>594/285</t>
  </si>
  <si>
    <t>Bhagirath Giri S/o Arjun Giri</t>
  </si>
  <si>
    <t>Bhanu Charan Hajira &amp; Others  S/o Kailash Hajira</t>
  </si>
  <si>
    <t>Santilata Giri</t>
  </si>
  <si>
    <t>Bhanu Giri S/o Bhagi Giri</t>
  </si>
  <si>
    <t>Bhaskar Chandra Das S/o Kailash Chandra Das</t>
  </si>
  <si>
    <t>Mrutyunjay Pattnayak</t>
  </si>
  <si>
    <t>Bhgaban Chandra Pattnayak S/o Surendra Pattnayak</t>
  </si>
  <si>
    <t>Bhima charan Nayak S/o Baidi Nayak</t>
  </si>
  <si>
    <t>Santipada Mohanty</t>
  </si>
  <si>
    <t>Bhima Mohanty &amp; Others S/o Mahendra Mohanty</t>
  </si>
  <si>
    <t>Bholanath Jena S/o Kailash Jena</t>
  </si>
  <si>
    <t>Bholu Nayak</t>
  </si>
  <si>
    <t>Bholu Nayak S/o Gangadhar Nayak</t>
  </si>
  <si>
    <t>Srimanta Nayak</t>
  </si>
  <si>
    <t>Bhundia Marddha S/o Kailash Nayak</t>
  </si>
  <si>
    <t>Bhutnath Basu</t>
  </si>
  <si>
    <t>Bhutnath Basu S/o Sarada Basu</t>
  </si>
  <si>
    <t>Bibekananda Das S/o Krushna Chandra Das</t>
  </si>
  <si>
    <t>594/155</t>
  </si>
  <si>
    <t>Bijay Ku Pradhan S/o Pitambar Pradhan &amp; Others</t>
  </si>
  <si>
    <t>Purnendu Kar</t>
  </si>
  <si>
    <t>Bijay Kumar Kar &amp; Others S/o Ramachandra Kar</t>
  </si>
  <si>
    <t>Tapati Dey</t>
  </si>
  <si>
    <t>594/73</t>
  </si>
  <si>
    <t>Bikash Chandra Dey  S/o Mrutyunjay Dey</t>
  </si>
  <si>
    <t>Bikash Chandra Dey S/o Mrutyunjay Dey</t>
  </si>
  <si>
    <t>594/255</t>
  </si>
  <si>
    <t>Bishnupada Das &amp; Others S/o Bamacharan Das</t>
  </si>
  <si>
    <t>312, 313</t>
  </si>
  <si>
    <t>Bishnupriya Das D/o Khirad Chandra Das</t>
  </si>
  <si>
    <t>Bishnupriya Mandal D/o Judhistira Mandal &amp; Others</t>
  </si>
  <si>
    <t>Sitarani Das</t>
  </si>
  <si>
    <t>594/464</t>
  </si>
  <si>
    <t>Biswanath Das S/o Rabindra Das</t>
  </si>
  <si>
    <t>Debashis Das</t>
  </si>
  <si>
    <t>Brajendra Narayan Das S/o Mahendra Das</t>
  </si>
  <si>
    <t>Bhuban Dalei</t>
  </si>
  <si>
    <t>316, 317</t>
  </si>
  <si>
    <t>Brundaban Dalei S/o Brajendra Dalei</t>
  </si>
  <si>
    <t>Brundaban Gharai S/o Brajendra Gharai</t>
  </si>
  <si>
    <t>594/85</t>
  </si>
  <si>
    <t>Banshidhar Jena</t>
  </si>
  <si>
    <t>Chandra Mohanty S/o Hari Mohanty</t>
  </si>
  <si>
    <t>Daitari Dalai S/o Murali Dalai</t>
  </si>
  <si>
    <t>594/79</t>
  </si>
  <si>
    <t>Ranjita Jena</t>
  </si>
  <si>
    <t>594/436</t>
  </si>
  <si>
    <t>Debashis Jena  S/o Rajendra Jena</t>
  </si>
  <si>
    <t>Atul Chandra Mandal</t>
  </si>
  <si>
    <t>193, 194</t>
  </si>
  <si>
    <t>Debendra Mandal S/o Chandra Mohan Mandal</t>
  </si>
  <si>
    <t>594/127</t>
  </si>
  <si>
    <t>Debendra Mohanty S/o Mahendra Mohanty</t>
  </si>
  <si>
    <t>Gangamani Mohanty</t>
  </si>
  <si>
    <t>Debendra Mohanty, Bhima, Narendra Mohanty S/o Mahendra Mohanty</t>
  </si>
  <si>
    <t>Debendra, Bhim Charan, Kalicharan Mohanty Others S/o Mahendra Mohanty</t>
  </si>
  <si>
    <t>Dhiramani Das D/o Baraju Mohanty</t>
  </si>
  <si>
    <t>Sulochana Behera</t>
  </si>
  <si>
    <t>594/472</t>
  </si>
  <si>
    <t>Dillip Kumar Behera S/o Dinabandhu Behera</t>
  </si>
  <si>
    <t>Umakanta Giri</t>
  </si>
  <si>
    <t>Durga Charan Giri  S/o Ketra Mohan Giri &amp; Others</t>
  </si>
  <si>
    <t>Gagan Kumar Pradhan S/oSatyandra Nath Pradhan</t>
  </si>
  <si>
    <t>594/356</t>
  </si>
  <si>
    <t>Santilata Sethi</t>
  </si>
  <si>
    <t>Gajendra Nath Sethi S/o Baikuntha Nath Sethi &amp; Others</t>
  </si>
  <si>
    <t>Jhadeswar Pandit</t>
  </si>
  <si>
    <t>Gajendra Pandit S/o Baidi Pandit &amp; Others</t>
  </si>
  <si>
    <t>Ganesh Chandra Jena S/o Laxman Jena</t>
  </si>
  <si>
    <t>594/7</t>
  </si>
  <si>
    <t>Ganesh Dandpat S/o Nima Dandpat</t>
  </si>
  <si>
    <t>Gangadhar Behera S/o Barju Behera</t>
  </si>
  <si>
    <t>594/39</t>
  </si>
  <si>
    <t>Gangadhar Sahu S/o Shyamsundar Sahu</t>
  </si>
  <si>
    <t>594/307</t>
  </si>
  <si>
    <t>Gangaram Sahu S/o Ramlal Sahu</t>
  </si>
  <si>
    <t>Gelhamani Das W/o Debendra Das</t>
  </si>
  <si>
    <t>Girija Sannkar Jena S/o Bhabani Sankar Jena</t>
  </si>
  <si>
    <t>594/140</t>
  </si>
  <si>
    <t>Gitarani Das W/o Muralidhar Das</t>
  </si>
  <si>
    <t>Harish Chandra Das</t>
  </si>
  <si>
    <t>594/388</t>
  </si>
  <si>
    <t>Gopal Chandra Das &amp; Others S/o Laxmikanta Das</t>
  </si>
  <si>
    <t>Gouranga Behera &amp; others S/o Ananta kumar Behera</t>
  </si>
  <si>
    <t>594/303</t>
  </si>
  <si>
    <t xml:space="preserve">Subal Behera </t>
  </si>
  <si>
    <t>Gouranga Behera S/o Kandarpa Behera</t>
  </si>
  <si>
    <t>Gouranga Mandal S/o Laxmikanta Mandal</t>
  </si>
  <si>
    <t>Gourisankar Das &amp; Others  S/o Jadabendra Das</t>
  </si>
  <si>
    <t>Girija Sankar Das</t>
  </si>
  <si>
    <t>Gourisankar Das &amp; Others S/o Jadabendra  Das &amp; Others</t>
  </si>
  <si>
    <t>Gouri Sankar Karan</t>
  </si>
  <si>
    <t>Gourisankar Karan &amp; Others S/o Madhusudan Karan</t>
  </si>
  <si>
    <t>Gyanendra Dalei S/o Madhab Dalei</t>
  </si>
  <si>
    <t>Harihar Behera S/o Sudhir Behera</t>
  </si>
  <si>
    <t>594/353</t>
  </si>
  <si>
    <t>Manoj Kumar Das</t>
  </si>
  <si>
    <t>594/48</t>
  </si>
  <si>
    <t>Haripada Das &amp; Others S/o Bamapada Das &amp; Others</t>
  </si>
  <si>
    <t>Kanhu Charan Mahana</t>
  </si>
  <si>
    <t>594/195</t>
  </si>
  <si>
    <t>Haripada Mahana S/o Kalicharan Mahana</t>
  </si>
  <si>
    <t>Swarnalata Mandal</t>
  </si>
  <si>
    <t>594/384</t>
  </si>
  <si>
    <t>Haripada Mandal S/o Bhagaban Mandal</t>
  </si>
  <si>
    <t>Kalipada Mohanty</t>
  </si>
  <si>
    <t>Haripada Mohanty &amp; Others S/o Barendra Mohanty</t>
  </si>
  <si>
    <t>Suryakanta Shee</t>
  </si>
  <si>
    <t>594/74</t>
  </si>
  <si>
    <t>Hemanta Kumar Shee S/o Upendra Shee</t>
  </si>
  <si>
    <t>Heramba Narayan Dutta</t>
  </si>
  <si>
    <t>Heramba Narayan Dutta S/o Ramanarayan Dutta</t>
  </si>
  <si>
    <t>Himanshu Sekhar Das &amp; Others S/o Ananta  Kumar Das</t>
  </si>
  <si>
    <t>594/21</t>
  </si>
  <si>
    <t>Iswar Ch Gharai S/o Krushna Prasad Gharai</t>
  </si>
  <si>
    <t>Rajanikanta Mandal</t>
  </si>
  <si>
    <t>Iswar Chandra Mandal S/o  Abhimanyu Mandal Digambar,SUdhakar &amp; Others S/o Nanda Mandal</t>
  </si>
  <si>
    <t>Ghanashyam Bhuyan</t>
  </si>
  <si>
    <t>Jadabendra Bhuyan  S/o Upendra Bhuyan &amp; others</t>
  </si>
  <si>
    <t>Jadabendra Bhuyan S/o Upendra Bhuyan</t>
  </si>
  <si>
    <t>Swarupa Sobhan Das</t>
  </si>
  <si>
    <t>Jadabendra Nandan Das S/o Balaram Das</t>
  </si>
  <si>
    <t>Jagabandhu Dalai S/o Khira Dalai</t>
  </si>
  <si>
    <t>594/267</t>
  </si>
  <si>
    <t>Jamuna Dalei D/o Radhagobinda Dalei &amp; Others</t>
  </si>
  <si>
    <t>Janaki Puri D/o Purna Ch Puri</t>
  </si>
  <si>
    <t>Jaykrushna Das S/o Gouranga Das</t>
  </si>
  <si>
    <t>594/321</t>
  </si>
  <si>
    <t>Sarbeswar Mohanty</t>
  </si>
  <si>
    <t>594/276</t>
  </si>
  <si>
    <t>Jaykrushna Mohanty  &amp; Others  S/o Bhima Charan Mohanty</t>
  </si>
  <si>
    <t>Jhadeswar Gharai S/o Rakhal Gharai</t>
  </si>
  <si>
    <t>Jhadeswar Pandit S/o Abhay Pandit</t>
  </si>
  <si>
    <t>594/242</t>
  </si>
  <si>
    <t>Jogendra Dalai S/o Shyamsundar Dalai</t>
  </si>
  <si>
    <t>594/408</t>
  </si>
  <si>
    <t>Jogendra Nath Mohapatra S/o Haranarayan Mohapatra</t>
  </si>
  <si>
    <t>Jyotish Chandra Mandal  &amp; Others S/o Digambara Mandal</t>
  </si>
  <si>
    <t>594/289</t>
  </si>
  <si>
    <t>Kalyani Jena S/o Dinabandhu Jena</t>
  </si>
  <si>
    <t>594/444</t>
  </si>
  <si>
    <t>Kamadev Pradhan S/o Kailash Pradhan</t>
  </si>
  <si>
    <t>Kamal Lochan Behera</t>
  </si>
  <si>
    <t>594/36</t>
  </si>
  <si>
    <t>Kamal Lochan Behera S/o Hadibandhu Behera</t>
  </si>
  <si>
    <t>Sitaram Sethi</t>
  </si>
  <si>
    <t>Kamal Lochan Sethi &amp; Others  S/o Gajendra Sethi</t>
  </si>
  <si>
    <t>Kanaklata Bhanj W/o Hemanta Bhanj</t>
  </si>
  <si>
    <t>594/437</t>
  </si>
  <si>
    <t>Kanhu Charan Jena</t>
  </si>
  <si>
    <t>Kanhu Charan Jena S/o Banshidhar Jena</t>
  </si>
  <si>
    <t>Benudhar Giri</t>
  </si>
  <si>
    <t>Kanhucharan Giri &amp; Others  S/o Srikanta Giri &amp; Others</t>
  </si>
  <si>
    <t>Bijay Mandal</t>
  </si>
  <si>
    <t>Kartik Ch Mandal S/o Raghunath Mandal &amp; Others</t>
  </si>
  <si>
    <t>Gayayatri Dandpat</t>
  </si>
  <si>
    <t>Kartik Dandpat , Ganesh Dandpat S/o Nima Dandpat</t>
  </si>
  <si>
    <t>Kartik Gharai S/o  Madha Gharai</t>
  </si>
  <si>
    <t>Chintamani Jena</t>
  </si>
  <si>
    <t>594/187</t>
  </si>
  <si>
    <t>Katyayani Jena  W/o Chintamani Jena</t>
  </si>
  <si>
    <t>Umesh Chandra Dey</t>
  </si>
  <si>
    <t>594/288</t>
  </si>
  <si>
    <t>Krushna Chandra Dey &amp; Others  S/o Gopal Chandra Dey</t>
  </si>
  <si>
    <t>Kumud Das S/o Madhusudan Das</t>
  </si>
  <si>
    <t>Lal Mohan Dandpat S/o Hati Dandpat</t>
  </si>
  <si>
    <t>Laxmidhar Behera S/o Kalicharan Behera</t>
  </si>
  <si>
    <t>594/301</t>
  </si>
  <si>
    <t>Bishnupada Das</t>
  </si>
  <si>
    <t>Laxmikanta Das &amp; Others  S/o Jaydev Das</t>
  </si>
  <si>
    <t>Laxmikanta Das S/o Murali Das &amp; Others</t>
  </si>
  <si>
    <t>Laxmikanta Jena  S/o Banshidhar Jena</t>
  </si>
  <si>
    <t>594/169</t>
  </si>
  <si>
    <t>Laxmikanta Patra S/o Bipin Bihari Patra</t>
  </si>
  <si>
    <t>594/103</t>
  </si>
  <si>
    <t>Laxminarayan Jena &amp; Others  S/o Kalicharan Jena &amp; Others</t>
  </si>
  <si>
    <t>Madhusudan Jena S/o Rabindra Jena</t>
  </si>
  <si>
    <t>Madhusudan Mohanty S/o Akshay Mohanty</t>
  </si>
  <si>
    <t>Mahendra Maity S/o Madhusudan Maity</t>
  </si>
  <si>
    <t>594/6</t>
  </si>
  <si>
    <t>Sudhir Nayak</t>
  </si>
  <si>
    <t>Mahendra Nayak S/o Sambhunath Nayak &amp; Others</t>
  </si>
  <si>
    <t>Maheswar Giri S/o Parameswar Giri</t>
  </si>
  <si>
    <t>594/38</t>
  </si>
  <si>
    <t>Maina Gharai W/o Dhruba Gharai</t>
  </si>
  <si>
    <t>Maina Pattnayak W/o Surendra Pattnayak</t>
  </si>
  <si>
    <t>Manjurani Kar W/o Ruplal Kar</t>
  </si>
  <si>
    <t>594/151</t>
  </si>
  <si>
    <t>Manmath Giri S/o Bankim Chandra Giri</t>
  </si>
  <si>
    <t>594/101</t>
  </si>
  <si>
    <t>Manmath Kumar Giri S/o Durga Charan Giri</t>
  </si>
  <si>
    <t>594/213</t>
  </si>
  <si>
    <t>Manmath Kumar Mahana S/o Sadhu Charan Mahana</t>
  </si>
  <si>
    <t>594/100</t>
  </si>
  <si>
    <t>Nirmal Kumar Das</t>
  </si>
  <si>
    <t>367, 368</t>
  </si>
  <si>
    <t>Manoranjan Das  &amp; Others S/o Nidhiram Das</t>
  </si>
  <si>
    <t>Mrutyunjay Dey  &amp; Others  S/o Benudhar Dey</t>
  </si>
  <si>
    <t>594/35</t>
  </si>
  <si>
    <t>Mrutyunjay Mohanty S/o Nilakantha Mohanty</t>
  </si>
  <si>
    <t>Debashis Pattnayak</t>
  </si>
  <si>
    <t>Mrutyunjay Pattnayak S/o Bhagaban Pattnayak</t>
  </si>
  <si>
    <t>Sukamani Bhuyan</t>
  </si>
  <si>
    <t>Mukhada Bhuyan D/o Jatadhari Nayak &amp; Others</t>
  </si>
  <si>
    <t>Naba kumar Kamila &amp; Others S/o Ramachandra Kamila</t>
  </si>
  <si>
    <t>594/372</t>
  </si>
  <si>
    <t>Sashikanta Patra</t>
  </si>
  <si>
    <t>594/139</t>
  </si>
  <si>
    <t>Nabakanta Patra &amp; Others S/o Ramanath Patra</t>
  </si>
  <si>
    <t>Nabin Kumar Bisi S/o Basanta Kumar Bisi</t>
  </si>
  <si>
    <t>594/257</t>
  </si>
  <si>
    <t>Nabin Kumar Mohanty S/o Srikanta Mohanty</t>
  </si>
  <si>
    <t>594/112</t>
  </si>
  <si>
    <t>Nagendranath Parida S/oMahendra Nath Parida</t>
  </si>
  <si>
    <t>594/256</t>
  </si>
  <si>
    <t>Basanti Dhol</t>
  </si>
  <si>
    <t>Nakfodi Dhal &amp; Others S/o Gobinda Dhal</t>
  </si>
  <si>
    <t>Narasingha Mahana S/o Akshay Mahana</t>
  </si>
  <si>
    <t>201, 203</t>
  </si>
  <si>
    <t>Narayan Chandra Das S/o Bharat Chandra Das</t>
  </si>
  <si>
    <t>594/445</t>
  </si>
  <si>
    <t>Barendra Nayak</t>
  </si>
  <si>
    <t>Narayan Nayak &amp; Others S/o Binod Nayak &amp; Others</t>
  </si>
  <si>
    <t>594/24</t>
  </si>
  <si>
    <t>Narayan Prasad Behera  &amp; Others S/o Abhilash Behera Others</t>
  </si>
  <si>
    <t>Narayan Prasad Behera &amp; Others S/o Abhilash Behera</t>
  </si>
  <si>
    <t>594/23</t>
  </si>
  <si>
    <t>Narendra Behera S/o Kalicharan Behera</t>
  </si>
  <si>
    <t>594/302</t>
  </si>
  <si>
    <t>Achyuta Nandan Das</t>
  </si>
  <si>
    <t>Narendra Das S/o Kailash Das</t>
  </si>
  <si>
    <t>Narendra Mohanty S/o Gajendra Mohanty</t>
  </si>
  <si>
    <t>Manjurani Mohanty</t>
  </si>
  <si>
    <t>594/226</t>
  </si>
  <si>
    <t>Narendra Mohanty S/o Mahendra Mohanty</t>
  </si>
  <si>
    <t>Narendranath Sahu &amp; Others  S/o Rajanikanta Sahu</t>
  </si>
  <si>
    <t>594/360</t>
  </si>
  <si>
    <t>Narendra Nath Sahu</t>
  </si>
  <si>
    <t>594/43</t>
  </si>
  <si>
    <t>Narendranath Sahu S/o Rajanikanta Sahu</t>
  </si>
  <si>
    <t>Rabindra Barik</t>
  </si>
  <si>
    <t>Niasi Barik S/o Narendra Barik</t>
  </si>
  <si>
    <t>Basanti Barik</t>
  </si>
  <si>
    <t>Niasi Ch Barik &amp; Others S/o Narendra Barik</t>
  </si>
  <si>
    <t>Niasi Hajira S/o Abinash Chandra Hajira</t>
  </si>
  <si>
    <t>Gouranga Das</t>
  </si>
  <si>
    <t>Nilakantha Das &amp; Others S/o Krushna Das</t>
  </si>
  <si>
    <t>Nilamani Pandit W/o Gyanendra Pandit</t>
  </si>
  <si>
    <t>Dinabandhu Dhol</t>
  </si>
  <si>
    <t>Niranjan Dhol S/o Upendra Dhol</t>
  </si>
  <si>
    <t>Manoranjan Pandit</t>
  </si>
  <si>
    <t>594/52</t>
  </si>
  <si>
    <t>Niranjan Pandit S/o Gyanendra Pandit</t>
  </si>
  <si>
    <t>Manas Chand</t>
  </si>
  <si>
    <t>Nityananda Chand &amp; Others S/o Mahendra Chand</t>
  </si>
  <si>
    <t>Padmalochan Sahu S/o Nibaran Sahu</t>
  </si>
  <si>
    <t>594/49</t>
  </si>
  <si>
    <t>Jhadeswar Giri</t>
  </si>
  <si>
    <t>594/304</t>
  </si>
  <si>
    <t>Parameswar Giri S/o Durga Charan Giri</t>
  </si>
  <si>
    <t>Parbati Nayak W/o Durga Charan Nayak</t>
  </si>
  <si>
    <t>594/296</t>
  </si>
  <si>
    <t>Pradeep Kumar Giri &amp; Others S/o Ramani Giri</t>
  </si>
  <si>
    <t>594/96</t>
  </si>
  <si>
    <t>Prahallad Bhuyan</t>
  </si>
  <si>
    <t>Prafulla Kumar Bhuyan  S/o Bhima Charan Bhuyan</t>
  </si>
  <si>
    <t>Pramila Mandal</t>
  </si>
  <si>
    <t>594/362</t>
  </si>
  <si>
    <t>Pramila Mandal S/o Satrughna Mandal</t>
  </si>
  <si>
    <t>Narayan Das</t>
  </si>
  <si>
    <t>Pranakrushna Das S/o Baidyanath Das &amp; Others</t>
  </si>
  <si>
    <t>Nabakanta Bhuyan</t>
  </si>
  <si>
    <t>Prasanna Bhuyan S/o Indra Bhuyan Amulya Bhuyan  S/o Lachhman Bhuyan</t>
  </si>
  <si>
    <t>Sandhyarani Nayak</t>
  </si>
  <si>
    <t>Prasanna Bhuyan S/o Indra Bhuyan Narayan Bhuyan S/o Arjun Bhuyan &amp; Others</t>
  </si>
  <si>
    <t>Prasanna Kumar Das S/o Krushna Prasad Das</t>
  </si>
  <si>
    <t>594/284</t>
  </si>
  <si>
    <t>Susama Singh</t>
  </si>
  <si>
    <t>594/181</t>
  </si>
  <si>
    <t>Pravat Singh S/o Binod  Bihari  Singh</t>
  </si>
  <si>
    <t>Binod Kumar Singha</t>
  </si>
  <si>
    <t>594/206</t>
  </si>
  <si>
    <t>Pravat Singha S/o Binod Kumar Singha</t>
  </si>
  <si>
    <t>Purna Ch Maity &amp; Others S/o Mahendra Maity</t>
  </si>
  <si>
    <t>Pusparani Mohapatra W/o Phakirmohan Mohapatra</t>
  </si>
  <si>
    <t>594/177</t>
  </si>
  <si>
    <t>Rabindra Kumar Mandal &amp; Others S/o Dibakar Mandal</t>
  </si>
  <si>
    <t>Rabindra Mandal &amp; Others  S/o Iswar Mandal</t>
  </si>
  <si>
    <t>Khagendra Mandal</t>
  </si>
  <si>
    <t>Rabindra Mandal &amp; Others S/o Jaladhar Mandal</t>
  </si>
  <si>
    <t>Rabindra Mandal</t>
  </si>
  <si>
    <t>594/31</t>
  </si>
  <si>
    <t>Rabindra Nath Mandal S/o Sankar Mandal</t>
  </si>
  <si>
    <t>396, 397</t>
  </si>
  <si>
    <t>Rabindranath Swain  &amp; Others S/o Shyamsundar Swain</t>
  </si>
  <si>
    <t>Dhiren Sankar Das</t>
  </si>
  <si>
    <t>Radhagobinda Das  &amp; Others S/o Gajendra Narayan Das</t>
  </si>
  <si>
    <t>Sephali Das</t>
  </si>
  <si>
    <t>Radhagobinda Das &amp; others S/o Gajendra  Das &amp; others</t>
  </si>
  <si>
    <t>Radhakrushna Das S/o Shyamsundar Das</t>
  </si>
  <si>
    <t>594/335</t>
  </si>
  <si>
    <t>Radhkrushna Pattnayak S/o Narendra Pattnayak</t>
  </si>
  <si>
    <t>Chandan Behera</t>
  </si>
  <si>
    <t>594/466</t>
  </si>
  <si>
    <t>Raghunath Behera &amp; Others S/o Adhir Kumar Behera</t>
  </si>
  <si>
    <t>Rajanikanta Mahana S/o Bhanu Mahana</t>
  </si>
  <si>
    <t>Gyanendra Jena</t>
  </si>
  <si>
    <t>Rajendra Jena &amp; others S/o Ramachandra Jena &amp; Others</t>
  </si>
  <si>
    <t>594/142</t>
  </si>
  <si>
    <t>Rajib Kumar Jena  S/o Chintamani  &amp; Others</t>
  </si>
  <si>
    <t>594/395</t>
  </si>
  <si>
    <t>Rajib Kumar Jena &amp; Others S/o Chintamani jena</t>
  </si>
  <si>
    <t>Ramachandra Giri S/o Raghunath Giri</t>
  </si>
  <si>
    <t>431, 432</t>
  </si>
  <si>
    <t>Ramachandra Mandal  &amp; Others S/o Sahadev Mandal</t>
  </si>
  <si>
    <t>594/291</t>
  </si>
  <si>
    <t>Ramahari Mandal S/o Sridhar Mandal</t>
  </si>
  <si>
    <t>Sandhyarani Das</t>
  </si>
  <si>
    <t>Ramakanta Das S/o Niranjan Das</t>
  </si>
  <si>
    <t>Srikanta Hati</t>
  </si>
  <si>
    <t>Ramanath Hati &amp; Others S/o Banamali Hati</t>
  </si>
  <si>
    <t>Ramani Dhal &amp; Others  S/o Baina Dhal</t>
  </si>
  <si>
    <t>Ramchandra Giri S/o Raghunath Giri</t>
  </si>
  <si>
    <t>Ganesh Chandra Giri</t>
  </si>
  <si>
    <t>Ramesh Giri &amp; Others  S/o Rajan Giri</t>
  </si>
  <si>
    <t>Sachidananda Sahu S/o Gangadhar Sahu</t>
  </si>
  <si>
    <t>594/454</t>
  </si>
  <si>
    <t>Samar Kumar Jena S/o Anil Kumar Jena</t>
  </si>
  <si>
    <t>594/452</t>
  </si>
  <si>
    <t>Santilata Das D/o Maheswar Das</t>
  </si>
  <si>
    <t>Snehalata Das</t>
  </si>
  <si>
    <t>Santilata Das D/o Maheswar Das &amp; Others</t>
  </si>
  <si>
    <t>490, 491</t>
  </si>
  <si>
    <t>Santilata Das w/o Jadabendra Nandan Das</t>
  </si>
  <si>
    <t>Santosh Kumar Jena S/o Jogesh Chandra Jena</t>
  </si>
  <si>
    <t>594/370</t>
  </si>
  <si>
    <t>Sarat Chandra Bhuyan</t>
  </si>
  <si>
    <t>594/4</t>
  </si>
  <si>
    <t>Sarat chandra Bhuyan S/o Natu Bhuyan</t>
  </si>
  <si>
    <t>Sarat Nayak S/o Giridhari Nayak</t>
  </si>
  <si>
    <t>594/282</t>
  </si>
  <si>
    <t>Sarbeswar Das S/o Sudhakrushna Das</t>
  </si>
  <si>
    <t>594/106</t>
  </si>
  <si>
    <t>Satish Chandra Mandal S/o Digambar Mandal</t>
  </si>
  <si>
    <t>594/414</t>
  </si>
  <si>
    <t>Satish Chandra Nayak S/o Gopi Nayak</t>
  </si>
  <si>
    <t>594/122</t>
  </si>
  <si>
    <t>Manmath kumar Das</t>
  </si>
  <si>
    <t>594/212</t>
  </si>
  <si>
    <t>Satish Kumar Das  S/o Srihari Das</t>
  </si>
  <si>
    <t>Satyajit Das S/o Nanigopal Das</t>
  </si>
  <si>
    <t>594/467</t>
  </si>
  <si>
    <t>Satyananda Das  &amp; Others  S/o Jeeban Krushna Das</t>
  </si>
  <si>
    <t>594/313</t>
  </si>
  <si>
    <t>Satyananda Das S/o Jeeban Krushna Das</t>
  </si>
  <si>
    <t>Satya Narayan Dalei</t>
  </si>
  <si>
    <t>Shibnarayan Dalei S/o Nanda Dalei</t>
  </si>
  <si>
    <t>Gitarani jena</t>
  </si>
  <si>
    <t>Siddhanath Jena S/o Shiba Jena &amp; Others</t>
  </si>
  <si>
    <t>Chandan Mahana</t>
  </si>
  <si>
    <t>Sital Mahana S/o Prasad Mahana</t>
  </si>
  <si>
    <t>Ramachandra Das</t>
  </si>
  <si>
    <t>Sitaram Das  &amp; Others S/o Bhutnath Das</t>
  </si>
  <si>
    <t>Snehalata Pattnayak W/o Bhagaban Pattnayak</t>
  </si>
  <si>
    <t>Gitanjali Nayak</t>
  </si>
  <si>
    <t>Srihari Charan Nayak &amp; others  S/o Bhagaban Nayak  &amp; Others</t>
  </si>
  <si>
    <t>Srihari Charan Nayak S/o Bhagaban Nayak</t>
  </si>
  <si>
    <t>Sudam Nayak</t>
  </si>
  <si>
    <t>Srihari Charan Nayak S/o Bhagaban Nayak &amp; others</t>
  </si>
  <si>
    <t>Srikanta Das S/o Nakafodi Das</t>
  </si>
  <si>
    <t>Manju Mohanty</t>
  </si>
  <si>
    <t>Srikanta Mohanty  &amp; others  S/o Prasanna Mohanty</t>
  </si>
  <si>
    <t>Srinath Giri  &amp; Others S/o Haraprasad Giri</t>
  </si>
  <si>
    <t>Sumanta Das</t>
  </si>
  <si>
    <t>594/131</t>
  </si>
  <si>
    <t>Sripati Charan Das S/o Niranjan Das</t>
  </si>
  <si>
    <t>Arun Kumar Mandal</t>
  </si>
  <si>
    <t>Sripati Mandal &amp; Others  S/o Kalicharan Mandal</t>
  </si>
  <si>
    <t>Srustidhar Mandal S/o Ramachandra Mandal</t>
  </si>
  <si>
    <t>Ramakrushna Das</t>
  </si>
  <si>
    <t>Subal Kumar Das &amp; others S/o Bhuban Chandra Das</t>
  </si>
  <si>
    <t>Subash Chandar Mandal S/o Srikanta Mandal</t>
  </si>
  <si>
    <t>594/396</t>
  </si>
  <si>
    <t>Subash Dalai</t>
  </si>
  <si>
    <t>Subash Chandra Dalai &amp; others S/o Jatindra Dalai</t>
  </si>
  <si>
    <t>Subhadra Mohanty W/o Debendra Mohanty</t>
  </si>
  <si>
    <t>594/238</t>
  </si>
  <si>
    <t>Sudhanshu Giri S/o Gopal Giri</t>
  </si>
  <si>
    <t>594/174</t>
  </si>
  <si>
    <t>Sudhanshu Das</t>
  </si>
  <si>
    <t>Sudhanshu Sekhar  Das &amp; Others S/o Ananta Das Subal Das &amp; Others S/o Bhuban Das</t>
  </si>
  <si>
    <t>Sudhanshu Sekhar Giri S/o Surendra Nath Giri</t>
  </si>
  <si>
    <t>Sudhir Chandra Behera S/o Bhanu Charan Behera</t>
  </si>
  <si>
    <t>594/182</t>
  </si>
  <si>
    <t>Sudhir Dalai &amp; Others S/o Gadadhar Dalai</t>
  </si>
  <si>
    <t>594/260</t>
  </si>
  <si>
    <t>kartik Nayak</t>
  </si>
  <si>
    <t>Sudhir Nayak S/o Gopi Nayak</t>
  </si>
  <si>
    <t>Sumati Das W/o Rama Chandra Das</t>
  </si>
  <si>
    <t>594/268</t>
  </si>
  <si>
    <t>Gangaram Das</t>
  </si>
  <si>
    <t>Surendra Das &amp; Others  S/o Nilakantha Das</t>
  </si>
  <si>
    <t>Managobinda Giri</t>
  </si>
  <si>
    <t>Surendra Giri &amp; Others S/o Trilochan Giri &amp; Others</t>
  </si>
  <si>
    <t>Surendra Mandal S/o Bhima Mandal</t>
  </si>
  <si>
    <t>Hehanta Bishi</t>
  </si>
  <si>
    <t>594/137</t>
  </si>
  <si>
    <t>Surendra Nath Giri S/o Trilochan Giri</t>
  </si>
  <si>
    <t>Ranjubala Pattnayak</t>
  </si>
  <si>
    <t>Surendra Pattnayak S/o Brahmananda Pattnayak</t>
  </si>
  <si>
    <t>Chandrabhanu Sen</t>
  </si>
  <si>
    <t>594/179</t>
  </si>
  <si>
    <t>Surya Narayan Sen &amp; Others S/o Umesh Chandra Sen</t>
  </si>
  <si>
    <t>Susama Jena W/o Sujit Kumar Jena</t>
  </si>
  <si>
    <t>594/358</t>
  </si>
  <si>
    <t>Sushila Chourasia W/o Manalal Chourasia &amp; Others</t>
  </si>
  <si>
    <t>Ananda Mohanty</t>
  </si>
  <si>
    <t>Swarnalata Mohanty W/o Bipra Mohanty</t>
  </si>
  <si>
    <t>Tapan Kumar Dey &amp; Others  S/o Prafulla Kumar Dey</t>
  </si>
  <si>
    <t>594/290</t>
  </si>
  <si>
    <t>Tapas Kumar Giri &amp; Others S/o Shibnarayan Giri</t>
  </si>
  <si>
    <t>594/410</t>
  </si>
  <si>
    <t>Tarun Kumar Behera S/o Pitabas Behera</t>
  </si>
  <si>
    <t>594/450</t>
  </si>
  <si>
    <t>Harihar Das</t>
  </si>
  <si>
    <t>Trilochan Das, Harihar Das, Basanti Das  S/o Sridhar Das &amp; Others</t>
  </si>
  <si>
    <t>Trilochan Mohanty &amp; Others S/o Gangadhar Mohanty &amp; Others</t>
  </si>
  <si>
    <t>Prakash Sethi</t>
  </si>
  <si>
    <t>Udi Dhal S/o Dhruba Dhal</t>
  </si>
  <si>
    <t>Jayanti Jena</t>
  </si>
  <si>
    <t>Umakanta Jena &amp; Others S/o Panchanan Jena &amp; Others</t>
  </si>
  <si>
    <t>Umakanta Majhi S/o Bhagabat Majhi</t>
  </si>
  <si>
    <t>594/392</t>
  </si>
  <si>
    <t>Upendra Pattnayak S/o Parashu Pattanayk</t>
  </si>
  <si>
    <t>NAME OF THE FARMER</t>
  </si>
  <si>
    <t>KHATA NO</t>
  </si>
  <si>
    <t>NAME OF RT</t>
  </si>
  <si>
    <t>AREA</t>
  </si>
  <si>
    <t>INPUT SUBSIDY</t>
  </si>
  <si>
    <t>EX-GRATIA</t>
  </si>
  <si>
    <t>TOTAL</t>
  </si>
  <si>
    <t>BATAGRAM</t>
  </si>
  <si>
    <t>BASANTI DEY</t>
  </si>
  <si>
    <t>ANANTA KUMAR HOOM</t>
  </si>
  <si>
    <t>PRASHANT HUM</t>
  </si>
  <si>
    <t>PRAKASH MAHAKUD</t>
  </si>
  <si>
    <t>ARATI DEY</t>
  </si>
  <si>
    <t>KEDAR NATH DAS</t>
  </si>
  <si>
    <t>UMESH CHANDRA JENA</t>
  </si>
  <si>
    <t>KRUTIBAS CHAND</t>
  </si>
  <si>
    <t>GANESH CHANDRA CHAND</t>
  </si>
  <si>
    <t>TARAKANTA DEY</t>
  </si>
  <si>
    <t>DILLIP DEY</t>
  </si>
  <si>
    <t>BIJAY KUMAR JENA</t>
  </si>
  <si>
    <t>BIKRAM KUMAR JENA</t>
  </si>
  <si>
    <t>AMARESH CHANDRA JENA</t>
  </si>
  <si>
    <t>NISHIKANTA CHAND</t>
  </si>
  <si>
    <t>PRASANTA KUMAR PRADHAN</t>
  </si>
  <si>
    <t>DILLIP KUMAR JENA</t>
  </si>
  <si>
    <t>DINABANDHU DEY</t>
  </si>
  <si>
    <t>DURGA PRASAD PRADHAN</t>
  </si>
  <si>
    <t>GANESH CHANDRA DAS</t>
  </si>
  <si>
    <t>GHANASHYAM DEY</t>
  </si>
  <si>
    <t>BHASKAR CHANDRA DAS</t>
  </si>
  <si>
    <t>PRANAKRUSHNA DEY</t>
  </si>
  <si>
    <t>GOPABANDHU DEY</t>
  </si>
  <si>
    <t>GOPAL DAS</t>
  </si>
  <si>
    <t>GOPAL KRUSHNA DEY</t>
  </si>
  <si>
    <t>BASANTA KUMAR PANDA</t>
  </si>
  <si>
    <t>GOURAMOHAN PARIDA</t>
  </si>
  <si>
    <t>HARENDRA NATH PRADHAN</t>
  </si>
  <si>
    <t>GANESH CHANDRA DEY</t>
  </si>
  <si>
    <t>HEMANTA KUMAR PARIDA</t>
  </si>
  <si>
    <t>PRASANTA DEY</t>
  </si>
  <si>
    <t>GOPIKRUSHNA DEY</t>
  </si>
  <si>
    <t>KALICHARAN DEY</t>
  </si>
  <si>
    <t>KARTICK PATRA</t>
  </si>
  <si>
    <t>RANJU DALAI</t>
  </si>
  <si>
    <t>KAMAL LOCHAN DEY</t>
  </si>
  <si>
    <t>GOUR GOPAL DEY</t>
  </si>
  <si>
    <t>SURYAKANTA DEY</t>
  </si>
  <si>
    <t>MADABA CHANDRA DEY</t>
  </si>
  <si>
    <t>JAGANNATH PARIDA</t>
  </si>
  <si>
    <t>KHITISH CHANDRA DEY</t>
  </si>
  <si>
    <t>LAXMIDHAR DEY</t>
  </si>
  <si>
    <t>SAILAJA JENA</t>
  </si>
  <si>
    <t>MADHUSUDAN KHATUA</t>
  </si>
  <si>
    <t>VIVEKANANDA JENA</t>
  </si>
  <si>
    <t>SANTOSH KUMAR DEY</t>
  </si>
  <si>
    <t>SUDHIR DEY</t>
  </si>
  <si>
    <t>GOPAL KRUSHNA PATRA</t>
  </si>
  <si>
    <t>HARISH CHANDRA DEY</t>
  </si>
  <si>
    <t>GOBINDA PRASAD DEY</t>
  </si>
  <si>
    <t>BIPIN BIHARI DEY</t>
  </si>
  <si>
    <t>PRABODH KUMAR DEY</t>
  </si>
  <si>
    <t>PRAMATHA DEY</t>
  </si>
  <si>
    <t>DAYANIDHI DEY</t>
  </si>
  <si>
    <t>PRASHANTA KUMAR JENA</t>
  </si>
  <si>
    <t>SATYANARAYAN DEY</t>
  </si>
  <si>
    <t>RABINDRA ANTH DEY</t>
  </si>
  <si>
    <t>KHAGENDRA PATRA</t>
  </si>
  <si>
    <t>RABINDRA NATH PATRA</t>
  </si>
  <si>
    <t>PURNA CHANDRA SUR</t>
  </si>
  <si>
    <t>KARTICK CHANDRA BARIK</t>
  </si>
  <si>
    <t>UMESH DEY</t>
  </si>
  <si>
    <t>RAMAKANTA DEY</t>
  </si>
  <si>
    <t>MRUTUNJAY DEY</t>
  </si>
  <si>
    <t>SARAT CHANDRA DUTTA</t>
  </si>
  <si>
    <t>SATYENDRA NATH PRADHAN</t>
  </si>
  <si>
    <t>HARIHAR HUM</t>
  </si>
  <si>
    <t>SUDARSHAN DEY</t>
  </si>
  <si>
    <t>ANIL KUMAR DEY</t>
  </si>
  <si>
    <t>KANHU CHARAN PRADHAN</t>
  </si>
  <si>
    <t>UDAY KUMAR CHAND</t>
  </si>
  <si>
    <t>JAYANTA KUMAR HUM</t>
  </si>
  <si>
    <t>RAMESH CHANDRA PRADHAN</t>
  </si>
  <si>
    <t>MANMATH PRADHAN</t>
  </si>
  <si>
    <t>KANHU CHARAN JENA</t>
  </si>
  <si>
    <t>PUSPALATA PRADHAN</t>
  </si>
  <si>
    <t>SANTILATA PRADHAN</t>
  </si>
  <si>
    <t>GOPAL CHANDRA DEY</t>
  </si>
  <si>
    <t>HADIBANDHU DEY</t>
  </si>
  <si>
    <t>KARTTIKA CHANDRA DEY</t>
  </si>
  <si>
    <t>KHAGENDRA NATH DEY</t>
  </si>
  <si>
    <t>DIPTIBALA DEY</t>
  </si>
  <si>
    <t>UJWAL KUMAR HOOM</t>
  </si>
  <si>
    <t>SUDHAKAR DEY</t>
  </si>
  <si>
    <t>BINAPANI DEY</t>
  </si>
  <si>
    <t>BASANTA KUMAR DEY</t>
  </si>
  <si>
    <t>KHAGENDRA PRADHAN</t>
  </si>
  <si>
    <t>KAMAL LOCHAN PRADHAN</t>
  </si>
  <si>
    <t>SUDHANSHU SEKHAR JENA</t>
  </si>
  <si>
    <t>RINARANI JENA</t>
  </si>
  <si>
    <t>SUBAL CHANDRA SASMAL</t>
  </si>
  <si>
    <t>AJIT KUMAR DEY</t>
  </si>
  <si>
    <t>KHAGENDRA DUTTA</t>
  </si>
  <si>
    <t>HAREKRUSHNA DEY</t>
  </si>
  <si>
    <t>MUKTAKESHI PARIDA</t>
  </si>
  <si>
    <t>PRAVAT KUMAR DEY</t>
  </si>
  <si>
    <t>SUDARSAN JENA</t>
  </si>
  <si>
    <t>NIRMALYA JENA</t>
  </si>
  <si>
    <t>129/13, 129/21</t>
  </si>
  <si>
    <t>129/43</t>
  </si>
  <si>
    <t>129/55</t>
  </si>
  <si>
    <t>129/31</t>
  </si>
  <si>
    <t>129/39</t>
  </si>
  <si>
    <t>129/45</t>
  </si>
  <si>
    <t>129/32</t>
  </si>
  <si>
    <t>129/54</t>
  </si>
  <si>
    <t>129/47</t>
  </si>
  <si>
    <t>129/17</t>
  </si>
  <si>
    <t>129/48</t>
  </si>
  <si>
    <t>129/10</t>
  </si>
  <si>
    <t>129/9</t>
  </si>
  <si>
    <t>129/46</t>
  </si>
  <si>
    <t>129/28</t>
  </si>
  <si>
    <t>129/38</t>
  </si>
  <si>
    <t>129/24, 129/26, 129/53</t>
  </si>
  <si>
    <t>126/8</t>
  </si>
  <si>
    <t>129/19</t>
  </si>
  <si>
    <t>129/27(B)</t>
  </si>
  <si>
    <t>129/49</t>
  </si>
  <si>
    <t>129/30</t>
  </si>
  <si>
    <t>129/14</t>
  </si>
  <si>
    <t>129/50</t>
  </si>
  <si>
    <t>129/2</t>
  </si>
  <si>
    <t>129/15</t>
  </si>
  <si>
    <t>129/33</t>
  </si>
  <si>
    <t>129/7</t>
  </si>
  <si>
    <t>96, 129/51</t>
  </si>
  <si>
    <t>129/37</t>
  </si>
  <si>
    <t>129/12</t>
  </si>
  <si>
    <t>129/52</t>
  </si>
  <si>
    <t>129/16</t>
  </si>
  <si>
    <t>ANDHIA</t>
  </si>
  <si>
    <t>PRANAKRUSHNA DAS,S/O- SRINIBASH,BIPIN,GITA,RITA,S/O- KANHU,SABITRI,W/O-KANHU,JANARDAN,MANMATH,S/O-BHUPATI,DAYAMANI,W/O-BHUPATI,BAIKUNTHA DAS,S/O-KRITIBASH,BHIMA DAS,NILAKANTHA DAS,S/O-PRAHALLAD,GAYARAM,BHASKAR,</t>
  </si>
  <si>
    <t>ANIRUDHA SUR,TUNIA SUR,S/O-GAYARAM,KADAMBINI SUR, W/O- GAYARAM,RAMHARI SUR,GOURAHARI SUR,UDAYHARI SUR,NITAYHARI SUR,LILI SUR, S/O- DIBAKAR, VILL- BARTANA</t>
  </si>
  <si>
    <t>AJIT PRADHAN,S/O-SATYANARAYAN,VILL-BARTANA</t>
  </si>
  <si>
    <t>129/56</t>
  </si>
  <si>
    <t>ASHALATA SAMAL,W/O-UPENDRA ,</t>
  </si>
  <si>
    <t>129/29</t>
  </si>
  <si>
    <t>BHUSAN CHANDRA JENA,PRAFULLA JENA,AMULYA JENA,S/O-SHANKAR,</t>
  </si>
  <si>
    <t>DEBENDRA NATH DEY, S/O- KRUPASINDHU , VILL- CHIRKULA</t>
  </si>
  <si>
    <t>DHANANJAY BEHERA,S/O- SUDARSHAN,KOILI BEHERA ,W/O- SUDARSHAN, VILL- LAXMIPATNA</t>
  </si>
  <si>
    <t>DILLIP KUMAR PATTANAYAK,MANARANJAN PATTANAYAK,S/O-PRASANNA,VILL-ALALBINDHA</t>
  </si>
  <si>
    <t>129/36</t>
  </si>
  <si>
    <t>DINABANDHU JENA, S/O- DWARIKA NATH, VILL- BARTANA</t>
  </si>
  <si>
    <t>DINABANDHU JENA, S/O- DWARIKA NATH,BHUSAN JENA,GUNAKAR JENA,AMULYA JENA,S/O- SHANKAR</t>
  </si>
  <si>
    <t>GOPAL DEY,S/O-SRIHARI,VILL-MANUNAGAR</t>
  </si>
  <si>
    <t>129/57</t>
  </si>
  <si>
    <t>GOURAHARI BEHERA,AMULYA,SUNIL,SACHINDRA,S/O-DEBENDRA,VILL-ALALBINDHA</t>
  </si>
  <si>
    <t>129/18</t>
  </si>
  <si>
    <t>KALI CHARAN PANIGRAHI,HEMANTA PANIGRAHI,BASANTA PANIGRAHI, S/O- BAMACHARAN, VILL- BARTANA</t>
  </si>
  <si>
    <t>LAXMAN JENA, S/O-NITI JENA,VILL-BARTANA</t>
  </si>
  <si>
    <t>LOKANATH PANIGRAHI,S/O-RAMANATH,VILL-BARTANA,SURENDRA JENA,S/O-KAILASH,VILL-BARTANA,MRUTUNJAY DEY,S/O-BANUDHAR,VILL-CHIRKULA</t>
  </si>
  <si>
    <t>MADHU SUDAN DEY,S/O-KARTICK,VILL-BARTANA</t>
  </si>
  <si>
    <t>MADHU SUDAN DUTTA,S/O-SRINIBASH,VILL-MIRJAPUR</t>
  </si>
  <si>
    <t>MUKTAKESHI JENA/PATRA,W/O-BINOD BIHARI PATRA,VILL-SARDIHA,P.S.-BALIAPAL</t>
  </si>
  <si>
    <t>129/20</t>
  </si>
  <si>
    <t>NIRODA MANI DEY,W/O- TROILOKYA,DURGA PRASAD PRADHAN,S/O- DEBENDRA, VILL- BARTANA</t>
  </si>
  <si>
    <t>PARESH CHANDRA BARIK,S/O-RAM CHANDRA,VILL-ALALBINDHA</t>
  </si>
  <si>
    <t>129/23</t>
  </si>
  <si>
    <t>PRAFULLA KUMAR JENA,BIMAL KUMAR JENA,S/O-RADHAKRUSHNA,SWARNALATA,W/O-NIRMALYA,VILL-BARTANA</t>
  </si>
  <si>
    <t>129/34</t>
  </si>
  <si>
    <t>PRAMATH KUMAR DEY,S/O-RAMKRUSHNA,VILL-CHIRKULA</t>
  </si>
  <si>
    <t>129/35</t>
  </si>
  <si>
    <t>RABINDRA DEY,KHAGENDRA DEY,SATYANARAYAN DEY.S/O-JOGENDRA,VILL-CHIRKULA</t>
  </si>
  <si>
    <t>129/42</t>
  </si>
  <si>
    <t>RADHABALLABA PRADHAN,S/O-PURNA CHANDRA,VILL-BARTANA</t>
  </si>
  <si>
    <t>RAM CHANDRA DEY,S/O-NITYANANDA,VILL-CHIRKULA</t>
  </si>
  <si>
    <t>129/22</t>
  </si>
  <si>
    <t>SADASHIB DEY,GHANASHYAM DEY,S/O-LAXMIDHAR,VILL-CHIRKULA</t>
  </si>
  <si>
    <t>129/44</t>
  </si>
  <si>
    <t>SUDHIR KUMAR PRADHAN,KANGALI PRADHAN,S/O-GUNAKAR,SRIKANTA PRADHAN,S/O-MAHENDRA VILL-BARTANA</t>
  </si>
  <si>
    <t>SUMANTA KUMAR JENA,HEMANTA KUMAR JENA,S/O-CHATRUBHUJA,S/O-MAKARPUR</t>
  </si>
  <si>
    <t>129/11</t>
  </si>
  <si>
    <t>SURENDRA NATH JENA,S/O-KAILASH,VILL-BARTANA</t>
  </si>
  <si>
    <t>SUSHANTA KUMAR JENA,HEMANTA KUMAR JENA,S/O-CHATRUBHUJA,VILL-MAKARPUR</t>
  </si>
  <si>
    <t>129/6</t>
  </si>
  <si>
    <t>SUSHANTA KUMAR PRADHAN,PRASHANTA KUMAR PRADHAN,S/O-BIRENDRA,VILL-BARTANA</t>
  </si>
  <si>
    <t>129/27(A)</t>
  </si>
  <si>
    <t>SUSHIL KUMAR PATTANAYAK,KAMAL LOCHAN PATTANAYAK,ARUN,AJAY,S/O-RUDRA,SUSHILA,W/O-RUDRA,RAMANTH,PRASANNA,BASANTA,S/O-BISHU,VILL-ALALBINDHA</t>
  </si>
  <si>
    <t>SWARNALATA PRADHAN,W/O-HARENDRA,VILL-BARTANA</t>
  </si>
  <si>
    <t>AMITA DATTA</t>
  </si>
  <si>
    <t>BINAPANI KAR</t>
  </si>
  <si>
    <t>SUBRAT SEKHAR KAR</t>
  </si>
  <si>
    <t>AJAY KUMAR KAR</t>
  </si>
  <si>
    <t>SUMANTA SEKHAR KAR</t>
  </si>
  <si>
    <t>BASANTA GIRI</t>
  </si>
  <si>
    <t>UMARANI KAR</t>
  </si>
  <si>
    <t>AJAY BHANJA</t>
  </si>
  <si>
    <t>BIJAY KUMR GIRI</t>
  </si>
  <si>
    <t>HARIBANDHU KAR</t>
  </si>
  <si>
    <t>PRABHAT BHANJA</t>
  </si>
  <si>
    <t>HEMANTA KAR</t>
  </si>
  <si>
    <t>SUJATA JENA</t>
  </si>
  <si>
    <t>KANHU CHARAN DATTA</t>
  </si>
  <si>
    <t>ATUL KUMAR JENA</t>
  </si>
  <si>
    <t>SUSHANTA KUMAR JENA</t>
  </si>
  <si>
    <t>SANJIB KAR</t>
  </si>
  <si>
    <t>RABINDRA NATH JENA</t>
  </si>
  <si>
    <t>GOPAL CHANDRA GIRI</t>
  </si>
  <si>
    <t>PURNA CHANDRA GIRI</t>
  </si>
  <si>
    <t>HEMANTA PRADHAN</t>
  </si>
  <si>
    <t>PRADEEP KUMAR KAR</t>
  </si>
  <si>
    <t>KANAKLATA JENA</t>
  </si>
  <si>
    <t>ARUN KAR</t>
  </si>
  <si>
    <t>BIRENDRA NATH KAR</t>
  </si>
  <si>
    <t>AJIT KUMAR JENA</t>
  </si>
  <si>
    <t>PRADEEP BHANJA</t>
  </si>
  <si>
    <t>AJAY JENA</t>
  </si>
  <si>
    <t>CHANDAN KUMAR JENA</t>
  </si>
  <si>
    <t>SUDHIR KUMAR KAR</t>
  </si>
  <si>
    <t>SRIMANTA KAR</t>
  </si>
  <si>
    <t>RENUBALA GIRI</t>
  </si>
  <si>
    <t>MAMATA RANI JENA</t>
  </si>
  <si>
    <t>MANORANJAN JENA</t>
  </si>
  <si>
    <t>SATYA BHUSAN KAR</t>
  </si>
  <si>
    <t>SURENDRA JENA</t>
  </si>
  <si>
    <t>ANJANA PATRA</t>
  </si>
  <si>
    <t>SUBASH CHANDRA KAR</t>
  </si>
  <si>
    <t>BRAJAMOHAN JENA</t>
  </si>
  <si>
    <t>DILIP KUMAR PRADHAN</t>
  </si>
  <si>
    <t>SUBAL CHANDRA GIRI</t>
  </si>
  <si>
    <t>GIRISH PRADHAN</t>
  </si>
  <si>
    <t>KRUSHNA CHANDRA PATRA</t>
  </si>
  <si>
    <t>BASANTA KUMAR KAR</t>
  </si>
  <si>
    <t>SANTOSH JENA</t>
  </si>
  <si>
    <t>KHETRAMOHAN JENA</t>
  </si>
  <si>
    <t>MANORANJAN KAR</t>
  </si>
  <si>
    <t>CHITARANJAN KAR</t>
  </si>
  <si>
    <t>SANJAY JENA</t>
  </si>
  <si>
    <t>ANANTA DEY</t>
  </si>
  <si>
    <t>BIJAY KAR</t>
  </si>
  <si>
    <t>ANSHUMAN KAR</t>
  </si>
  <si>
    <t>KALPANA KAR</t>
  </si>
  <si>
    <t>146/48</t>
  </si>
  <si>
    <t>146/54</t>
  </si>
  <si>
    <t>146/44</t>
  </si>
  <si>
    <t>146/24</t>
  </si>
  <si>
    <t>146/10, 146/34</t>
  </si>
  <si>
    <t>146/74</t>
  </si>
  <si>
    <t>146/35</t>
  </si>
  <si>
    <t>146/5</t>
  </si>
  <si>
    <t xml:space="preserve">116, </t>
  </si>
  <si>
    <t>146/58</t>
  </si>
  <si>
    <t>146/71</t>
  </si>
  <si>
    <t>146/60</t>
  </si>
  <si>
    <t>146/69</t>
  </si>
  <si>
    <t>146/21</t>
  </si>
  <si>
    <t>146/88</t>
  </si>
  <si>
    <t>146/25</t>
  </si>
  <si>
    <t>146/12</t>
  </si>
  <si>
    <t>146/40</t>
  </si>
  <si>
    <t>80, 81</t>
  </si>
  <si>
    <t>ISWARPUR</t>
  </si>
  <si>
    <t>ANSHUMAN KAR,S/O-BIRANCHI KAR,KALPANA KAR,W/O-BIRANCHI</t>
  </si>
  <si>
    <t>146/68</t>
  </si>
  <si>
    <t>ASHOK KUMAR SAHU,S/O-KARTIK SAHU,VILL-GHANTILUDI</t>
  </si>
  <si>
    <t>BHALA SETHI,DOLA SETHI,S/O-TAILOKYA,TUNI SETHI,W/O-DOLA</t>
  </si>
  <si>
    <t>BIMAL KUMAR JENA,AMULYA,KANHU CHARAN,PURNA CHANDRA,RAJANIKANTA,S/O-GOPAL CHANDRA JENA,VILL-BAGRUKHI</t>
  </si>
  <si>
    <t>146/72</t>
  </si>
  <si>
    <t>BIMALA GIRI ,W/O-UPENDRA,RABINDRA GIRI,RAJENDRA,S/O-BRAJENDRA,NATABER GIRI,S/O-DEBANDRA,KADAMBINI GIRI</t>
  </si>
  <si>
    <t>BIPIN KAR,BINOD KAR,BIMAL CHANDRA KAR,BIJAY KUMAR KAR,S/O-SHYAMSUNDAR</t>
  </si>
  <si>
    <t>BISHNUPADA JENA,PRADIP KUMAR JENA,S/O-SATYANDRA NATH JENA</t>
  </si>
  <si>
    <t>146/18</t>
  </si>
  <si>
    <t>BRAJA MOHAN JENA,S/O-JOGENDRA</t>
  </si>
  <si>
    <t>BRAJENDRA DAS,UPENDRA DAS,GOPENDRA DAS,BHUPENDRA DAS,S/O-TAILOKYA</t>
  </si>
  <si>
    <t>CHAITANYA JENA,S/O-NIASI,SUBASINI JENA,W/O-CHAITANYA,VILL-PALASIA</t>
  </si>
  <si>
    <t>146/15</t>
  </si>
  <si>
    <t>DHIRENDRA KUMAR KAR,S/O-RAMANIKANTA,</t>
  </si>
  <si>
    <t>146/26</t>
  </si>
  <si>
    <t>GIRIJA SANKAR KAR,S/O-SITAL PRASAD KAR</t>
  </si>
  <si>
    <t>GIRIJA SANKAR KAR,S/O-SITAL,RAMESH CHANDRA KAR,RAJIB CHANDRA KAR,RAJAT KAR,RATIK KAR,RANJIT KAR,S/O-RAJANIKANTA KAR</t>
  </si>
  <si>
    <t>GIRISH CHANDRA KAR, SIRISH CHANDRA KAR,S/O-PITAMBER</t>
  </si>
  <si>
    <t>GOURI JENA,S/O-GANGADHAR JENA</t>
  </si>
  <si>
    <t>146/85</t>
  </si>
  <si>
    <t>HAREKRUSHNA KAR,S/O-PRASANNA,</t>
  </si>
  <si>
    <t>JADABENDRA PRADHAN,BRAJENDRA PRADHAN,KHAGENDRA PRADHAN,NARENDRA PRADHAN,ABHAYA PRADHAN,SABITRI PRADHAN,S/O-HARA,VILL-BAITPUR</t>
  </si>
  <si>
    <t>KADAMBINI GIRI,W/O-DEBANDRA GIRI</t>
  </si>
  <si>
    <t>KADAMBINI GIRI,W/O-DEBANDRA GIRI,NATABER GIRI,S/O-DEBANDRA,RABINDRA GIRI,S/O-BRAJENDRA,BIMALA,W/O-UPENDRA</t>
  </si>
  <si>
    <t>KALI CHARAN JENA,S/O-DWARIKA NATH JENA,VILL-PALASIA</t>
  </si>
  <si>
    <t>KARTIK CHANDRA JENA,SURESH,GANESH,S/O-HAREKRUSHNA</t>
  </si>
  <si>
    <t>146/46</t>
  </si>
  <si>
    <t>KARTIK CHANDRA SAHOO,S/O-PANCHANAN,VILL-GHANTULUDI</t>
  </si>
  <si>
    <t>146/20</t>
  </si>
  <si>
    <t>KARTIK DUTTA,S/O-DWARI,JAGYASWAR DUTTA,S/O-HARA,BANU DUTTA,S/O-KALI CHARAN,KATAYANI DUTTA,W/O-KALI CHARAN</t>
  </si>
  <si>
    <t>KHITISH CHANDRA KAR,S/O-RAM CHANDRA KAR</t>
  </si>
  <si>
    <t>KHITISH KAR,PURNA KAR,MADI KAR,SAMPUDI KAR,SABALA KAR,BUDHI KAR,S/O-RAM CHANDRA,BUDHI KAR,W/O-RAM CHANDRA.AMITA KAR,S/O-JAGADISH KAR,SWARNALATA KAR,W/O-JAGADISH KAR</t>
  </si>
  <si>
    <t>KRUPASINDHU KAR,DINABANDHU KAR,S/O-KHAGESWAR KAR,JAGESWAR,S/O-LAXMINDRA,RAM CHANDRA KAR,S/O-DADHIBAMAN,BIJAN BINOD,BIMAL, BIJAY,KANIKA,S/O-SHYAMA, KATAYANI KAR,W/O-SHYAMSUNDAR,BAIDHAR KAR,S/O-MADHU,URBASI KAR,W/O-MADHU,BIJAY KAR,S/O-SURENDRA,SURABALA, W/O-SURENDRA,KADAMBINI, W/O-GOPAL,BANSIDHAR KAR,CHAKRADHAR,GADADHAR, GIRIDHARI,S/O-KHIRANNAKA,AMBIKA,W/O-BANUDHAR,KADAMBINI W/O-MURALI,UPENDRA KAR,S/O-NARAYAN,BIMALI,W/O-NARAYAN,MANMATH KAR S/O-PRANAKRUSHNA, SUKAMANI, W/O-PRANAKRUSHNA,KINARAM, SARBESWAR,BHASKAR, S/O-SAMBHUNATH,SANDHYA KAR,KABITA KAR,S/O-BANKIM KAR,KAIKAI KAR,W/O-BANKIM,SRIHARI,S/O-UMA CHARAN</t>
  </si>
  <si>
    <t>MADHU JENA,BHAKU JENA,BANMALI JENA,S/O-BAI JENA,VILL-BAGRUKHI</t>
  </si>
  <si>
    <t>MANMATH KAR,S/O-PRANAKRUSHNA KAR</t>
  </si>
  <si>
    <t>MANMATH KUMAR SAHU,BARENDRA SAHU,BABULI SAHU,S/O-SANKAR,VILL-PITHAPUR</t>
  </si>
  <si>
    <t>146/63</t>
  </si>
  <si>
    <t>NARENDRA JENA,S/O-NIASI</t>
  </si>
  <si>
    <t>146/41</t>
  </si>
  <si>
    <t>NATABER GIRI,S/O-DEBANDRA GIRI,KADAMBINI GIRI,W/O-DEBANDRA,BIMALA,W/O-UPENDRA GIRI</t>
  </si>
  <si>
    <t>NATABER GIRI,S/O-DEBANDRA GIRI,KADAMBINI GIRI,W/O-DEBANDRA,RAJENDRA GIRI,S/O-BRAJENDRA GIRI</t>
  </si>
  <si>
    <t>NIASI SETHI,CHAITANYA SETHI,SAMBHUNATH SETHI,S/O-NIRANJAN SETHI,BHABANI SETHI,W/O-NIRANJAN,VILL-DIKHAKHADA</t>
  </si>
  <si>
    <t>146/30</t>
  </si>
  <si>
    <t>PRADIP KUMAR DEY,S/O-NRUPA CHARAN DEY</t>
  </si>
  <si>
    <t>PRAKASH KUMAR BHANJA,S/O-PRASANNA</t>
  </si>
  <si>
    <t>146/11</t>
  </si>
  <si>
    <t>PRAMOTH BHANJA,S/O-GYANENDRA BHANJA</t>
  </si>
  <si>
    <t>146/87</t>
  </si>
  <si>
    <t>PRAMOTH BHANJA,S/O-PRASHANTA BHANJA</t>
  </si>
  <si>
    <t>PRANAKRUSHNA BHANJA,SURENDRA BHANJA,BRAJENDRA BHANJA,S/O-NARENDRA</t>
  </si>
  <si>
    <r>
      <t>PRANAKRUSHNA BHANJA,SURENDRA BHANJA,BRAJENDRA BHANJA,S/O-NARENDRA,ANANTA,BIJAY,S/O-KAMALAKANTA, SUBHADRA,W/O-KAMALAKANTA, PITAMBAR DEY, S/O-LAXMIKANTA,PRASANNA BHANJA, S/O-</t>
    </r>
    <r>
      <rPr>
        <i/>
        <sz val="8"/>
        <color theme="1"/>
        <rFont val="Calibri"/>
        <family val="2"/>
        <scheme val="minor"/>
      </rPr>
      <t>GURUPRASAD,SHYAMSUNDAR,S/O</t>
    </r>
    <r>
      <rPr>
        <sz val="8"/>
        <color theme="1"/>
        <rFont val="Calibri"/>
        <family val="2"/>
        <scheme val="minor"/>
      </rPr>
      <t>-GOBINDA,MUKHAMANI BHANJA,W/O-RAMAKANTA</t>
    </r>
  </si>
  <si>
    <t>PRATIBHA PANDA, W/O-HEMANTA</t>
  </si>
  <si>
    <t>37, 78</t>
  </si>
  <si>
    <t>RABINDRA KAR,BIRENDRA KAR,KHUKI KAR,KATI KAR,S/O-RADHAKRUSHNA,KADAMBINI,W/O-RADHAKRUSHNA, HAREKRUSHNA , S/O-PRASANNA,GIRISH KAR, SIRISH KAR, S/O-PITAMBER,SARASWATI KAR,W/O-PITAMBER, GOPABANDHU, RAMAKANTA,S/O-SRIKANTA, RAMESH,RAJIB,RAJAT, RANJAN,RANJIT, PUSPALATA,S/O-RAJANI KAR, MONARAMA, W/O-RAJANI,GIRISH KAR,S/O-SITAL,RAJKISORE KAR,KAMESWAR,S/O-DEBANDRA</t>
  </si>
  <si>
    <t>RABINDRA KAR,BIRENDRA KAR,KHUKI KAR,KATI KAR,S/O-RADHAKRUSHNA,KADAMBINI,W/O-RADHAKRUSHNA,HAREKRUSHNA ,S/O-PRASANNA</t>
  </si>
  <si>
    <t>RAJIB LOCHAN KAR,RAJAT KUMAR KAR,RANJAN KUMAR KAR,RANJIT KAR,S/O-RAJANIKANTA KAR</t>
  </si>
  <si>
    <t>RAMANI KAR,RAMESH KAR,S/O-DIGAMBER,BAYANI KAR,W/O-DIGAMBER</t>
  </si>
  <si>
    <t>RAMANI KAR,RAMESH KAR,S/O-RAJANIKANTA KAR</t>
  </si>
  <si>
    <t>RAMESH JENA,S/O-DARSHAN JENA,MANA JENA,W/O-DARSHAN,PRASANNA,SUDARSHAN,S/O-JHAMPUDI,BIMAL, AMULYA,AMAR,KANHU,PURNA,RAJANI,S/O-GOPAL,CHAMPA,W/O-GOPAL,TAILOKYA,S/O-DINABANDHU,VILL-BAGRUKHI</t>
  </si>
  <si>
    <t>RAMKRUSHNA KAR,S/O-NIRANJAN KAR,VILL-CHAKPALASIA</t>
  </si>
  <si>
    <t>RENUKA GIRI,W/O-BANKIM GIRI,NATABER GIRI,S/O-DEBANDRA,KADAMBINI GIRI ,W/O-DEBANDRA,SURENDRA,S/O-UPENDRA,RABINDRA,RAJENDRA,S/O-BRAJENDRA</t>
  </si>
  <si>
    <t>SABITA JENA,W/O-ADHIR JENA,ADHIR KUMAR JENA,S/O-SAMBHU,VILL-BAGRUKHI</t>
  </si>
  <si>
    <t>146/73</t>
  </si>
  <si>
    <t>SANTANU KUMAR PANDA,S/O-SARBESWAR PANDA,</t>
  </si>
  <si>
    <t>SARBESWAR KAR,S/O-SAMBHUNATH,VILL-PALASIA</t>
  </si>
  <si>
    <t>146/59</t>
  </si>
  <si>
    <t>SARBESWAR PANDA,SATYABRATA PANDA,S/O-NAGESWAR PANDA,BISHNUPRIYA PANDA,W/O-JAGYASWAR</t>
  </si>
  <si>
    <t>SATYANDRA JENA,S/O-APARTI JENA,</t>
  </si>
  <si>
    <t>SHANTILATA KAR,W/O-RAMANIKANTA</t>
  </si>
  <si>
    <t>SREE BASULI THAKURANI BIJA BHOGRAI,AT-TRUSTBOARD</t>
  </si>
  <si>
    <t>SREE GOPI MOHAN THAKUR BEJA,(PARSURAM PRADHAN,GAYARAM PRADHAN,SITARAM PRADHAN,S/O-NANDA)</t>
  </si>
  <si>
    <t>SREE SHYAM RAT THAKUR,(GAYARAM PRADHAN,S/O-CHANDRA MOHAN,SHYAMSUNDAR SUR,S/O-MADHUSUDAN,VILL-PALUSIA,SATYANDRA DAS,JOGENDRA,BRAJENDRA,UPENDRA,GOPENDRA,BHUPENDRA,S/O-TAILOKYA,VILL-BAGRUKHI</t>
  </si>
  <si>
    <t>SREE SREE GRAMA DABATI SANKAR NATH THAKURANI BEJA SULTANPUR,(BHANU MISHRA,S/O-RAMKRUSHNA MISHRA,VILL-SULTANPUR,MADHUSUDAN JENA,S/O-BAIDHAR</t>
  </si>
  <si>
    <t>SRIHARI KAR,S/O-UMA CHARAN KAR,</t>
  </si>
  <si>
    <t>SRINIBASH PRADHAN,HIRADUT/NIRAJENA,S/O-NATHA PRADHAN,GANGAMANI PRADHAN,W/O-NATHA PRADHAN</t>
  </si>
  <si>
    <t>SUBAL CHANDRA KAR, S/O-KAMESWAR</t>
  </si>
  <si>
    <t>146/43, 146/78</t>
  </si>
  <si>
    <t>SUBAL CHANDRA KAR,SUDHIR CHANDRA KAR,S/O-KAMESWAR,VILL-ISWARPUR</t>
  </si>
  <si>
    <t>146/7</t>
  </si>
  <si>
    <t>SURENDRA GIRI,S/O-UPENDRA GIRI,RENUKA GIRI W/O-BANKIM,RABINDRA,RAJENDRA,S/O-BRAJENDRA GIRI, NATABER,S/O-DEBANDRA,MADHAB GIRI,S/O-KRUSHNA, GOPALA,S/O-RAM CHANDRA,JOSADA,W/O-RAM CHANDRA,</t>
  </si>
  <si>
    <t>ARUN KUMAR CHAND</t>
  </si>
  <si>
    <t>AJAY KUMAR CHANDA</t>
  </si>
  <si>
    <t>GOURAHARI PATRA</t>
  </si>
  <si>
    <t>ANIL CHAND</t>
  </si>
  <si>
    <t>SUDHIR CHANDRA DAS</t>
  </si>
  <si>
    <t>GANESH CHANDRA NANDY</t>
  </si>
  <si>
    <t>ASWINI KUMAR MANDAL</t>
  </si>
  <si>
    <t>CHAITANYA SAHU</t>
  </si>
  <si>
    <t>CHANDAN PATRA</t>
  </si>
  <si>
    <t>AMULYA PATRA</t>
  </si>
  <si>
    <t>DHIRENDRA PATRA</t>
  </si>
  <si>
    <t>DILIP KUMAR CHAND</t>
  </si>
  <si>
    <t>BARENDRA KUMAR PATRA</t>
  </si>
  <si>
    <t>NISHIKANTA PATRA</t>
  </si>
  <si>
    <t>MADAN SAHU</t>
  </si>
  <si>
    <t>DARSHAN KUMAR SAHU</t>
  </si>
  <si>
    <t>GOURAHARI BHANJA</t>
  </si>
  <si>
    <t>GOURAB CHAND</t>
  </si>
  <si>
    <t>AKSHAYA KUMAR DEY</t>
  </si>
  <si>
    <t>HARENDRA JENA</t>
  </si>
  <si>
    <t>MADHUSUDAN GIRI</t>
  </si>
  <si>
    <t>SATYA BRATA DAS</t>
  </si>
  <si>
    <t>MAHESWAR DAS</t>
  </si>
  <si>
    <t>SIBBRATA DAS</t>
  </si>
  <si>
    <t>PRADEEP KUMAR CHAND</t>
  </si>
  <si>
    <t>SANDIP KUMAR CHAND</t>
  </si>
  <si>
    <t>MANAS KUMAR CHAND</t>
  </si>
  <si>
    <t>SAROJ KUMAR DAS</t>
  </si>
  <si>
    <t>MARKANDA PARAMANIK</t>
  </si>
  <si>
    <t>SAMIR KUMAR CHAND</t>
  </si>
  <si>
    <t>GANESH CHANDA</t>
  </si>
  <si>
    <t>SANJIB KUMAR CHAND</t>
  </si>
  <si>
    <t>MADHU SUDHAN PRADHAN</t>
  </si>
  <si>
    <t>ANIL KUMAR GIRI</t>
  </si>
  <si>
    <t>GAGAN SAHU</t>
  </si>
  <si>
    <t>SATYA NARAYAN PATRA</t>
  </si>
  <si>
    <t>RABINDRA PATRA</t>
  </si>
  <si>
    <t>MINATI JENA</t>
  </si>
  <si>
    <t>SUBAL CHANDRA PATRA</t>
  </si>
  <si>
    <t>SAROJABALA CHANDA</t>
  </si>
  <si>
    <t>ARATI DAS</t>
  </si>
  <si>
    <t>SUBASH CHANDRA CHAND</t>
  </si>
  <si>
    <t>BASNTI GIRI</t>
  </si>
  <si>
    <t>SURENDRA NATH BARIK</t>
  </si>
  <si>
    <t>TRILOCHAN PATRA</t>
  </si>
  <si>
    <t>ABIDYUT RANJAN PATRA</t>
  </si>
  <si>
    <t>SUDHARANI PATRA</t>
  </si>
  <si>
    <t>PURNACHANDRA PATRA</t>
  </si>
  <si>
    <t>SUDHAKRUSHNA DEY</t>
  </si>
  <si>
    <t>DEBABRATA DAS</t>
  </si>
  <si>
    <t>ANADI CHANDA</t>
  </si>
  <si>
    <t>SANJAY KUMAR PATRA</t>
  </si>
  <si>
    <t>DIPTIKANTA PATRA</t>
  </si>
  <si>
    <t>JAYKRUSHNA DEY</t>
  </si>
  <si>
    <t>HRUSHIKESH CHAND</t>
  </si>
  <si>
    <t>PRADIP CHANDA</t>
  </si>
  <si>
    <t>PRABADH PATRA</t>
  </si>
  <si>
    <t>RADHAKRUSHNA DEY</t>
  </si>
  <si>
    <t>TAPAN SETHI</t>
  </si>
  <si>
    <t>KIRAN KUMAR PATRA</t>
  </si>
  <si>
    <t>RAMACHANDRA PATRA</t>
  </si>
  <si>
    <t>SUDHIR KUMAR PRADHAN</t>
  </si>
  <si>
    <t>ANIL KUMAR CHANDA</t>
  </si>
  <si>
    <t>AJOY KUMAR PATRA</t>
  </si>
  <si>
    <t>TARANGINI PATRA</t>
  </si>
  <si>
    <t>BASANTA BHANJA</t>
  </si>
  <si>
    <t>AMAR CHAND</t>
  </si>
  <si>
    <t>SUBASINI CHAND</t>
  </si>
  <si>
    <t>RABINDRA KUMAR PATRA</t>
  </si>
  <si>
    <t>PURNA CHANDRA NANDI</t>
  </si>
  <si>
    <t>MALAY CHAND</t>
  </si>
  <si>
    <t>RAJESWARI JENA</t>
  </si>
  <si>
    <t>KANHU CHARAN BHANJA</t>
  </si>
  <si>
    <t>SUSHANTA KUMAR MISHRA</t>
  </si>
  <si>
    <t>GANGADHAR NANDI</t>
  </si>
  <si>
    <t>RABINDRA KUMAR SASMAL</t>
  </si>
  <si>
    <t>JAYANTI PARMANIK</t>
  </si>
  <si>
    <t>NIRODA MANI MISHRA</t>
  </si>
  <si>
    <t>KANAK SAHU</t>
  </si>
  <si>
    <t>SUBASINI DUTTA</t>
  </si>
  <si>
    <t>MANARANJAN DAS</t>
  </si>
  <si>
    <t>KIRTIMAN DEY</t>
  </si>
  <si>
    <t>BIDYUT RANJAN PATRA</t>
  </si>
  <si>
    <t>RABINDRA NANDI</t>
  </si>
  <si>
    <t>JYOSTANA RANI CHAND</t>
  </si>
  <si>
    <t>KAUSTAVA CHAND</t>
  </si>
  <si>
    <t>126/64</t>
  </si>
  <si>
    <t>126/65</t>
  </si>
  <si>
    <t>126/3</t>
  </si>
  <si>
    <t>126/28</t>
  </si>
  <si>
    <t>126/25</t>
  </si>
  <si>
    <t>126/34</t>
  </si>
  <si>
    <t>86, 126/23</t>
  </si>
  <si>
    <t>126/50</t>
  </si>
  <si>
    <t>126/45</t>
  </si>
  <si>
    <t>126/4</t>
  </si>
  <si>
    <t>126/1</t>
  </si>
  <si>
    <t>126/68</t>
  </si>
  <si>
    <t>126/11, 126/39</t>
  </si>
  <si>
    <t>126/47</t>
  </si>
  <si>
    <t>126/56</t>
  </si>
  <si>
    <t>126/12</t>
  </si>
  <si>
    <t>126/61</t>
  </si>
  <si>
    <t>126/24</t>
  </si>
  <si>
    <t>126/37</t>
  </si>
  <si>
    <t>126/20</t>
  </si>
  <si>
    <t>126/46</t>
  </si>
  <si>
    <t>126/40</t>
  </si>
  <si>
    <t>126/32</t>
  </si>
  <si>
    <t>126/24(A)</t>
  </si>
  <si>
    <t>126/44</t>
  </si>
  <si>
    <t>126/15, 126/67</t>
  </si>
  <si>
    <t>126/59</t>
  </si>
  <si>
    <t>126/9</t>
  </si>
  <si>
    <t>126/52</t>
  </si>
  <si>
    <t>MALARUAN</t>
  </si>
  <si>
    <t>BHANU NANDI,DEBENDRA NANDI,S/O-PANCHU,NARENDRA NANDI,KARTICK NANDI,GANESH NANDI,NIRANJAN NANDI,BIJULI NANDI,GIRIBALA NANDI,DRAUPADI NANDI,FENTIA NANDI,D/O-THAKAR,TILOTTAMA NANDI,W/O-THAKAR,JADABENDRA NANDI,GOJENDRA NANDI,HARENDRA NANDI,S/O-LAXMINDRA,KADAMBINI NANDI,W/O-LAXMINDRA,MARKANDA NANDI,S/O-BAINA,BRAJENDRA NANDI,RABINDRA NANDI,S/O-MARKANDA,PURNA CHANDRA DEY,S/O-KANDARPA</t>
  </si>
  <si>
    <t>DEBENDRA BARIK,SATYENDRA BARIK,UPENDRA BARIK,SURENDRA BARIK,S/O-KALICHARAN,RASAMANI BARIK,W/O-KALICHARAN,BAIKUNTHA BARIK,SHIBA BARIK,BHAGABAN BARIK,NARASINGHA BARIK,MADHUSUDAN BARIK,BIRENDRA BARIK,MARKANDA BARIK,S/O-KARTICK,KHIRA BARIK,W/O-KARTICK,</t>
  </si>
  <si>
    <t>KRUTIBAS JENA,S/O-DAULAT,NARAYAN JENA,BIRENDRA JENA,BASANTI JENA,D/O-GAYARAM,HARENDRA JENA,PURENDRA JENA,SANIA JENA,S/O-DAYARAM,PURNA JENA,S/O-NAKFUDI,LAXMIPRIYA JENA,S/O-BHAGABAN</t>
  </si>
  <si>
    <t>BAIKUNTHA BARIK,SHIBA BARIK,BHAGABAN BARIK,NARASINGHA BARIK,MADHU BARIK,BIRENDRA BARIK,MARKANDA BARIK,S/O-KARTICK</t>
  </si>
  <si>
    <t>BAIKUNTHA BARIK,SHIBA BARIK,BHAGABAN BARIK,NARASINGHA BARIK,MADHU BARIK,BIRENDRA BARIK,MARKANDA BARIK,S/O-KARTICK,KHIRA BARIK,W/O-KARTICK,</t>
  </si>
  <si>
    <t xml:space="preserve">BARENDRA NARAYAN CHAND,S/O-PURSOTTAM </t>
  </si>
  <si>
    <t>BHARAT JENA,S/O-SUNDAR</t>
  </si>
  <si>
    <t>DILLIP KUMAR DUTTA,S/O-RADHAKRUSHNA,VILL-JALPAHI,</t>
  </si>
  <si>
    <t>126/60</t>
  </si>
  <si>
    <t>FANINDRA NARAYAN CHAND,S/O-MAHENDRA NARAYAN</t>
  </si>
  <si>
    <t>GOURAHARI PATRA,S/O-DAULAT CHANDRA,</t>
  </si>
  <si>
    <t>126/58</t>
  </si>
  <si>
    <t>GOUTTAM KUMAR CHAND,S/O-JATINDRA NARAYAN,</t>
  </si>
  <si>
    <t>126/17</t>
  </si>
  <si>
    <t>HEMANTA KUMAR RAY,JAYANTA KUMAR RAY,S/O-JIBAN KRUSHNA,VILL-PALASIA</t>
  </si>
  <si>
    <t>126/6</t>
  </si>
  <si>
    <t>JATINDRA NARAYAN CHAND,S/O-MAHENDRA NARAYAN,</t>
  </si>
  <si>
    <t>KANHU CHARAN CHAND,S/O-LAXMINDRA,MUNINDRA NARAYAN CHAND,S/O-SARTUK NARAYAN,BHUPENDRA NARAYAN CHAND,S/O-DEBENDRA NARAYAN,</t>
  </si>
  <si>
    <t>KARTICK GIRI,MADHUSUDAN GIRI,KATIA GIRI,KATYAYANI GIRI,KHUKI GIRI,SUSAMA GIRI,D/O-RAMANATH,GIRIBALA GIRI,W/O-RAMANATH</t>
  </si>
  <si>
    <t>KRUSHNA PRASAD DAS,S/O-GOBINDA,BHAGABAN DAS,SRINIBAS DAS,S/O-TROILOKYA,(MARKANDA NANDI,S/O-BAINA CHARAN,)</t>
  </si>
  <si>
    <t>LAXMIPRIYA PATRA,W/O-RADHANATH,VILL-PALASIA</t>
  </si>
  <si>
    <t>126/18</t>
  </si>
  <si>
    <t>MRUTYUNJAY CHAND,S/O-ANIL KUMAR CHAND,</t>
  </si>
  <si>
    <t>126/62</t>
  </si>
  <si>
    <t>RADHAKRUSHNA JENA,CHAKRADHAR JENA,S/O-BHARAT,SADASHIB JENA,SANTOSH JENA,S/O-HAREKRUSHNA</t>
  </si>
  <si>
    <t>126/10</t>
  </si>
  <si>
    <t>RAJENDRA NARAYAN CHAND,S/O-SATYENDRA,MUKHODA CHAND,W/O-SATYENDRA</t>
  </si>
  <si>
    <t>SABITA CHAND,W/O-JATINDRA NARAYAN,</t>
  </si>
  <si>
    <t>SAPAN KUMAR PRADHAN,S/O-AJODHYARAM,VILL-SHYAMANANDIPUR,</t>
  </si>
  <si>
    <t>126/55</t>
  </si>
  <si>
    <t>SHANTIMAYEE JENA,W/O-SATYENDRA NATH,VILL-ISWARPUR</t>
  </si>
  <si>
    <t>126/16</t>
  </si>
  <si>
    <t>SHREE DEBRAJMANGALA SHREE BHAGABATI THAKURANI (BRAJENDRA KUMAR NANDI,RABINDRA NATH NANDI,S/O-MARKANDA)</t>
  </si>
  <si>
    <t>SHREE DEBRAY MANGALA THAKURANI,(MARKANDA NANDI,S/O-BAINA)</t>
  </si>
  <si>
    <t>SURENDRA NATH PARAMANIK, S/O-KALICHARAN,</t>
  </si>
  <si>
    <t>126/19, 126/31</t>
  </si>
  <si>
    <t>TRILOCHAN PATRA,NISHIKANTA PATRA,S/O-DADHI,</t>
  </si>
  <si>
    <t>126/53</t>
  </si>
  <si>
    <t>SANJAY BANIA</t>
  </si>
  <si>
    <t>SK ABDUL AZIZ</t>
  </si>
  <si>
    <t>SK ABDUL KAYUM</t>
  </si>
  <si>
    <t>PRAKASH KUMAR PRADHAN</t>
  </si>
  <si>
    <t>ANANTA KUMAR MANDAL</t>
  </si>
  <si>
    <t>ANIL DAS</t>
  </si>
  <si>
    <t>ARUN JENA</t>
  </si>
  <si>
    <t>JAGANNATH NAYAK</t>
  </si>
  <si>
    <t>BINOD SAHU</t>
  </si>
  <si>
    <t>JAGANNATH PRADHAN</t>
  </si>
  <si>
    <t>SANDHYA RANI JENA</t>
  </si>
  <si>
    <t>PUSPANJALI JENA</t>
  </si>
  <si>
    <t>DHANANJAY BHANJA</t>
  </si>
  <si>
    <t>GANESH BANIA</t>
  </si>
  <si>
    <t>GAYARAM GIRI</t>
  </si>
  <si>
    <t>HARISH CHANDRA PARIDA</t>
  </si>
  <si>
    <t>GOBINDA DAS</t>
  </si>
  <si>
    <t>RENUKA DAS</t>
  </si>
  <si>
    <t>GOURI BALA DAS</t>
  </si>
  <si>
    <t>HARAPRASAD BHANJA</t>
  </si>
  <si>
    <t>RABINDRA BANIA</t>
  </si>
  <si>
    <t>SABITA RANI JENA</t>
  </si>
  <si>
    <t>ANJANA MANDAL</t>
  </si>
  <si>
    <t>HRUSHIKESH MOHANTY</t>
  </si>
  <si>
    <t xml:space="preserve">HEMANT KUMAR KAR </t>
  </si>
  <si>
    <t>AMIYA KUMAR JENA</t>
  </si>
  <si>
    <t>SUBAL PATRA</t>
  </si>
  <si>
    <t>KAHNU CHARAN DATTA</t>
  </si>
  <si>
    <t>MTGRD KARTIK BANIA</t>
  </si>
  <si>
    <t>SUDARSHAN</t>
  </si>
  <si>
    <t>PRASHANTA KUMAR PATRA</t>
  </si>
  <si>
    <t>ABANI JENA</t>
  </si>
  <si>
    <t>CHANDAN KUMAR MAJHI</t>
  </si>
  <si>
    <t>SHANTIBALA MOHANTY</t>
  </si>
  <si>
    <t>ASHOTOSH DAS</t>
  </si>
  <si>
    <t>SUMATI JENA</t>
  </si>
  <si>
    <t>TANMAY KUMAR JENA</t>
  </si>
  <si>
    <t>BASANTI JENA</t>
  </si>
  <si>
    <t>HEMANTA NANDI</t>
  </si>
  <si>
    <t>MADHUSUDAN JENA</t>
  </si>
  <si>
    <t>NARAYAN MOHANTY</t>
  </si>
  <si>
    <t>SEKHA KAPHIRA</t>
  </si>
  <si>
    <t>MAIRUN NESA BIBI</t>
  </si>
  <si>
    <t>BASANT BANIA</t>
  </si>
  <si>
    <t>MIRZA JALAL BAIG</t>
  </si>
  <si>
    <t>MAHAMAD JABED</t>
  </si>
  <si>
    <t>MAHAMAD KHURASED</t>
  </si>
  <si>
    <t>SANJAY KUMAR JENA</t>
  </si>
  <si>
    <t>BISWAJIT JENA</t>
  </si>
  <si>
    <t>SURESH JENA</t>
  </si>
  <si>
    <t>NARENDRA JENA</t>
  </si>
  <si>
    <t>SWARNNALATA DAS</t>
  </si>
  <si>
    <t>PADMALOCHAN BARIK</t>
  </si>
  <si>
    <t>DHANANJAY BANIA</t>
  </si>
  <si>
    <t>MAKANDA SETHI</t>
  </si>
  <si>
    <t>MANMATH KUMAR NANDI</t>
  </si>
  <si>
    <t>AMIT KUMAR NANDI</t>
  </si>
  <si>
    <t>ABANI KUMAR JENA</t>
  </si>
  <si>
    <t>PUJA MANGAL</t>
  </si>
  <si>
    <t>BASANTI DALAI</t>
  </si>
  <si>
    <t>DURGAMANI DALAI</t>
  </si>
  <si>
    <t>RADHAKANTA SETHI</t>
  </si>
  <si>
    <t>NARAYAN PATRA</t>
  </si>
  <si>
    <t>SIBASANKAR PRADHAN</t>
  </si>
  <si>
    <t>RAMESH PARIDA</t>
  </si>
  <si>
    <t>GANESH CHANDRA PATRA</t>
  </si>
  <si>
    <t>RATAN DAS</t>
  </si>
  <si>
    <t>FARIDA BIBI</t>
  </si>
  <si>
    <t>NISHIKANTA DALAI</t>
  </si>
  <si>
    <t>KALPANA DALAI</t>
  </si>
  <si>
    <t>AMULYA DEY</t>
  </si>
  <si>
    <t>SK ABDUIL FARID</t>
  </si>
  <si>
    <t>SK ABDUL HAMID</t>
  </si>
  <si>
    <t>SK ABDUL KALAM</t>
  </si>
  <si>
    <t>AJAMIRA BIBI</t>
  </si>
  <si>
    <t>PHARIDA BEGAM</t>
  </si>
  <si>
    <t>SK JAHIR ALAM</t>
  </si>
  <si>
    <t>SK ABUTAHER</t>
  </si>
  <si>
    <t>SK ABDUL SATTAR</t>
  </si>
  <si>
    <t>SEKHA MUNNA</t>
  </si>
  <si>
    <t>SARAF KHAN</t>
  </si>
  <si>
    <t>CHANDRA SEKHAR JENA</t>
  </si>
  <si>
    <t>RABINDRA KUMAR JENA</t>
  </si>
  <si>
    <t>KAMALAKANTA SETHI</t>
  </si>
  <si>
    <t>SUBAL CHANDRA BANIA</t>
  </si>
  <si>
    <t>SUBAL CHANDRA DAS</t>
  </si>
  <si>
    <t>BHUBAN PATRA</t>
  </si>
  <si>
    <t>SUDHIR PATRA</t>
  </si>
  <si>
    <t>MANDAKINI DALAI</t>
  </si>
  <si>
    <t>TAPAN KUMAR DUTTA</t>
  </si>
  <si>
    <t>AMULYA GIRI</t>
  </si>
  <si>
    <t>ASHOK PARIDA</t>
  </si>
  <si>
    <t>SRIHARI NAYAK</t>
  </si>
  <si>
    <t>ANITA PRADHAN</t>
  </si>
  <si>
    <t>DAMODAR BANIA</t>
  </si>
  <si>
    <t>PHARIDA BIBI</t>
  </si>
  <si>
    <t>HARADHAN MANDAL</t>
  </si>
  <si>
    <t>MANOJ KUMAR BEHERA</t>
  </si>
  <si>
    <t>RAJANI KANTA PATRA</t>
  </si>
  <si>
    <t>SAMBUNATH JENA</t>
  </si>
  <si>
    <t>Alok Das Pattanayak</t>
  </si>
  <si>
    <t>SK JAMAL</t>
  </si>
  <si>
    <t>AJAY KUMAR RANA</t>
  </si>
  <si>
    <t>ABANI KUMAR MOHANTY</t>
  </si>
  <si>
    <t>ATUL CHANDRA BHANJA</t>
  </si>
  <si>
    <t>BENUDHAR PARIDA</t>
  </si>
  <si>
    <t>GOUTAM KUMAR RANA</t>
  </si>
  <si>
    <t>HALIMA BIBI</t>
  </si>
  <si>
    <t>JAYANTI NAYAK</t>
  </si>
  <si>
    <t>MD NIZAM KHAN</t>
  </si>
  <si>
    <t>SUDARSHAN PATRA</t>
  </si>
  <si>
    <t>SANTOSINI BRAMHACHARY</t>
  </si>
  <si>
    <t>SK AYMAT</t>
  </si>
  <si>
    <t>SK ASMAT</t>
  </si>
  <si>
    <t>SHIKH REJAK UDDIN</t>
  </si>
  <si>
    <t>SK ISHAK UDDIN</t>
  </si>
  <si>
    <t>SAIKH ZAFAR</t>
  </si>
  <si>
    <t>SK EKBAL HOSSEN</t>
  </si>
  <si>
    <t>SUBHADRA JENA</t>
  </si>
  <si>
    <t>SUNIL KUMAR DUTTA</t>
  </si>
  <si>
    <t>KARTIK BANIA</t>
  </si>
  <si>
    <t>SUBAL CHANDRA  BANIA</t>
  </si>
  <si>
    <t>KARTICK CHANDRA BANIA</t>
  </si>
  <si>
    <t>BIDYADHAR PRADHAN</t>
  </si>
  <si>
    <t>NILAKANTHA NANDI</t>
  </si>
  <si>
    <t>MARJINA BIBI</t>
  </si>
  <si>
    <t>KOHINOUR BIBI</t>
  </si>
  <si>
    <t>KALPANA PRADHAN</t>
  </si>
  <si>
    <t>GOURA SANKAR PRADHAN</t>
  </si>
  <si>
    <t>ASHALATA PRADHAN</t>
  </si>
  <si>
    <t>SATYAJIT JENA</t>
  </si>
  <si>
    <t>SANTOSH KUMAR DAS</t>
  </si>
  <si>
    <t>SANJIB KUMAR PARIDA</t>
  </si>
  <si>
    <t>BISHNUPRIYA DAS</t>
  </si>
  <si>
    <t>SARAT CHANDRA DAS</t>
  </si>
  <si>
    <t>HARADHAN PATRA</t>
  </si>
  <si>
    <t>SUDARSANA PATRA</t>
  </si>
  <si>
    <t>SK NESAN</t>
  </si>
  <si>
    <t>RASIDA</t>
  </si>
  <si>
    <t>SUSHILA BANIA</t>
  </si>
  <si>
    <t>RAMESH CHANDRA DEY</t>
  </si>
  <si>
    <t>SEKH ABDUL ABID</t>
  </si>
  <si>
    <t>ANANTA KUMAR DALAI</t>
  </si>
  <si>
    <t>BHAGIRATHI KAR</t>
  </si>
  <si>
    <t>SK JAMALUDDIN</t>
  </si>
  <si>
    <t>SANDHYARANI PATRA</t>
  </si>
  <si>
    <t>JARINA BEGUM</t>
  </si>
  <si>
    <t>BISHNUPRIYA KAR</t>
  </si>
  <si>
    <t>MIRZA KARIM BAIG</t>
  </si>
  <si>
    <t>AZIMIDDIN KHAN</t>
  </si>
  <si>
    <t>MIRZA KARIM BAIG &amp; KHUSNUMA NAHID</t>
  </si>
  <si>
    <t>MIRZA AMIN BAIG</t>
  </si>
  <si>
    <t>MRZA ARAPI BEG</t>
  </si>
  <si>
    <t>MIRZA YAHSIN BAIG</t>
  </si>
  <si>
    <t xml:space="preserve">MAHAMMAD SIKANDER </t>
  </si>
  <si>
    <t>MOHAMMAD KHALEK</t>
  </si>
  <si>
    <t>SUSHANTA BANIA</t>
  </si>
  <si>
    <t>NARAYAN JENA</t>
  </si>
  <si>
    <t>KADAMBINI KAR</t>
  </si>
  <si>
    <t>BIJAY KUMAR BHANJA</t>
  </si>
  <si>
    <t>HARENDRA JENA, PARESH JENA</t>
  </si>
  <si>
    <t>PRATAP JENA</t>
  </si>
  <si>
    <t>KALPANA BEHERA</t>
  </si>
  <si>
    <t>SHYAMASUNDAR DALAI</t>
  </si>
  <si>
    <t>HASINA BIBI</t>
  </si>
  <si>
    <t>SK YANUS KADIR</t>
  </si>
  <si>
    <t>SK FARHAD HOSSAIN</t>
  </si>
  <si>
    <t>JAHIR ALAM</t>
  </si>
  <si>
    <t>RAMINA BIBI</t>
  </si>
  <si>
    <t>SHIKH REJAKUDDUN</t>
  </si>
  <si>
    <t>SUBAL JENA</t>
  </si>
  <si>
    <t>SAMIMA BIBI</t>
  </si>
  <si>
    <t>MANAJA BIBI</t>
  </si>
  <si>
    <t>NABIN KUMAR PRADHAN</t>
  </si>
  <si>
    <t>MANARANJAN GIRI</t>
  </si>
  <si>
    <t>MRUTYUNJAY BANIA</t>
  </si>
  <si>
    <t>SUNDAR GOPAL DAS</t>
  </si>
  <si>
    <t>ROHINI GIRI</t>
  </si>
  <si>
    <t>321/146</t>
  </si>
  <si>
    <t>321/156</t>
  </si>
  <si>
    <t>322/41, 321/214, 321/217</t>
  </si>
  <si>
    <t>321/83</t>
  </si>
  <si>
    <t>321/208</t>
  </si>
  <si>
    <t>321/120</t>
  </si>
  <si>
    <t>321/147</t>
  </si>
  <si>
    <t>321/102</t>
  </si>
  <si>
    <t>321/108</t>
  </si>
  <si>
    <t>321/129</t>
  </si>
  <si>
    <t>321/72</t>
  </si>
  <si>
    <t>321/88</t>
  </si>
  <si>
    <t>321/33</t>
  </si>
  <si>
    <t>321/104</t>
  </si>
  <si>
    <t>321/3</t>
  </si>
  <si>
    <t>321/178</t>
  </si>
  <si>
    <t>321/188</t>
  </si>
  <si>
    <t>321/80</t>
  </si>
  <si>
    <t>321/97</t>
  </si>
  <si>
    <t>321/56</t>
  </si>
  <si>
    <t>321/152</t>
  </si>
  <si>
    <t>321/184</t>
  </si>
  <si>
    <t>321/61, 321/98</t>
  </si>
  <si>
    <t>321/119</t>
  </si>
  <si>
    <t>321/40</t>
  </si>
  <si>
    <t>135, 321/45</t>
  </si>
  <si>
    <t>321/135</t>
  </si>
  <si>
    <t>321/53</t>
  </si>
  <si>
    <t>321/37</t>
  </si>
  <si>
    <t>321/8, 321/54</t>
  </si>
  <si>
    <t>321/73</t>
  </si>
  <si>
    <t>321/112</t>
  </si>
  <si>
    <t>321/62</t>
  </si>
  <si>
    <t>321/109</t>
  </si>
  <si>
    <t>321/158</t>
  </si>
  <si>
    <t>321/137</t>
  </si>
  <si>
    <t>321/2, 321/15</t>
  </si>
  <si>
    <t>321/136</t>
  </si>
  <si>
    <t>321/51, 321/91</t>
  </si>
  <si>
    <t>321/96</t>
  </si>
  <si>
    <t>321/78</t>
  </si>
  <si>
    <t>321/77</t>
  </si>
  <si>
    <t>321/90</t>
  </si>
  <si>
    <t>321/182</t>
  </si>
  <si>
    <t>321/111</t>
  </si>
  <si>
    <t>321/46</t>
  </si>
  <si>
    <t>321/50</t>
  </si>
  <si>
    <t>321/100</t>
  </si>
  <si>
    <t>321/191</t>
  </si>
  <si>
    <t>321/95</t>
  </si>
  <si>
    <t>321/150</t>
  </si>
  <si>
    <t>321/159</t>
  </si>
  <si>
    <t>321/149</t>
  </si>
  <si>
    <t>321/117</t>
  </si>
  <si>
    <t>321/60</t>
  </si>
  <si>
    <t>321/143, 321/215</t>
  </si>
  <si>
    <t>321/118</t>
  </si>
  <si>
    <t>321/58</t>
  </si>
  <si>
    <t>321/200</t>
  </si>
  <si>
    <t>321/163, 321/23, 321/34, 321/105, 321/213</t>
  </si>
  <si>
    <t>321/24</t>
  </si>
  <si>
    <t>321/25</t>
  </si>
  <si>
    <t>321/92</t>
  </si>
  <si>
    <t>321/131</t>
  </si>
  <si>
    <t>321/185</t>
  </si>
  <si>
    <t>321/190</t>
  </si>
  <si>
    <t>233, 234</t>
  </si>
  <si>
    <t>321/127</t>
  </si>
  <si>
    <t>321/164</t>
  </si>
  <si>
    <t>321/21, 321/43, 321/113</t>
  </si>
  <si>
    <t>321/10</t>
  </si>
  <si>
    <t>321/20, 321/48</t>
  </si>
  <si>
    <t>321/192</t>
  </si>
  <si>
    <t>321/4</t>
  </si>
  <si>
    <t>321/79, 321/81</t>
  </si>
  <si>
    <t>321/11</t>
  </si>
  <si>
    <t>321/144</t>
  </si>
  <si>
    <t>321/16</t>
  </si>
  <si>
    <t>321/151</t>
  </si>
  <si>
    <t>321/153</t>
  </si>
  <si>
    <t>329/86</t>
  </si>
  <si>
    <t>321/64</t>
  </si>
  <si>
    <t>321/222</t>
  </si>
  <si>
    <t>321/44</t>
  </si>
  <si>
    <t>321/122, 321/196</t>
  </si>
  <si>
    <t>321/74</t>
  </si>
  <si>
    <t>321/17</t>
  </si>
  <si>
    <t>321/99</t>
  </si>
  <si>
    <t>321/167</t>
  </si>
  <si>
    <t>321/75</t>
  </si>
  <si>
    <t>321/168</t>
  </si>
  <si>
    <t>321/47</t>
  </si>
  <si>
    <t>321/63</t>
  </si>
  <si>
    <t>321/70</t>
  </si>
  <si>
    <t>SUNADHARBASAN</t>
  </si>
  <si>
    <t>AJIT PARIDA,ASHOK PARIDA,PURNA CHANDRA PARIDA,SAKUNTALA PARIDA,KUNTALA PARIDA,KANAK PARIDA,D/O-CHATURBHUJ,GOPINATH PARIDA,HAREKRUSHNA PARIDA,GANGADHAR PARIDA,SANAKA PARIDA,D/O-RAMCHANDRA PARIDA,BENUDHAR PARIDA,SAMBHU NATH PARIDA,BASANTI DEY,SHANTI DEY,GURUBARI PARIDA,KHENTA PARIDA,D/O-HEMANTA PARIDA,GIRIBALA PARIDA,W/O-HEMANTA PARIDA,</t>
  </si>
  <si>
    <t>ASWNI KUMAR MOHANTY,ABANI KUMAR MOHANTY,S/O-CHATURBHUJ,BINAPANI MOHANTY,W/O-CHATURBHUJ,BASANTA KUMAR MOHANTY,SARAT CHANDRA MOHANTY,S/O-KRUSHNA CHANDRA,ROHINI KUMAR MOHANTY,S/O-RAMCHANDRA,SUDHIR KUMAR MOHANTY,S/O-GOJENDRA MOHANTY,LAXMIPRIYA MOHANTY,W/O-GOJENDRA MOHANTY,VILL-MATIKHANA,</t>
  </si>
  <si>
    <t>BANKIM GANGAI,HADIBANDHU GANGAI,GOURI GANGAI,D/O-NITYANANDA,PUNTI GANGAI,W/O-NITYANANDA,GAYALI GANGAI,GIRIDHARI GANGAI,NILA GANGAI,MENAKA GANGAI,JANAKI GANGAI,D/O-NAKULA CHANDRA GANGAI,VILL-RASALPUR,</t>
  </si>
  <si>
    <t>BHAGABAN DALAI,JAGABANDHU,DINABANDHU,KRUSHNA DALAI,SABITRI DALAI,SUBASINI,LAXMI DALAI,D/O-SURENDRA DALAI,RUKMANI,W/O-SURENDRA DALAI,DEBENDRA,UPENDRA,GOPAL,BHANU,TIMA,S/O-KARTICK DALAI,</t>
  </si>
  <si>
    <t>BHAGABAN DALAI,SARBESWAR,KANHU,MANU,S/O-GUHINA DALAI,SABITRI DALAI,W/O-GUHINA,HAGURI DALAI,BISWAMBAR DALAI,SATRUGHNA,AMULYA,BENUDHAR,S/O-MAHENDRA DALAI,FULAMANI DALAI,W/O-MAHENDRA,GOURANGA DALAI,PRAFULLA DALAI,S/O-BANSHI DALAI,PADMABATI DALAI,W/O-BANSHI DALAI,DIBAKAR DALAI,KALICHARAN,S/O-NARATTAM DALAI,GOBINDA DALAI,PARAMANANDA DALAI,KAKAIYA DALAI,D/O-SAMBHU DALAI,</t>
  </si>
  <si>
    <t>GIRISH CHANDRA KAR,SIRISH CHANDRA KAR,SABITRI KAR,D/O-PITAMBAR KAR,SARASWATI KAR,W/O-PITAMBAR KAR,GOPABANDHU KAR,RAMAKANTA KAR,S/O-SRIKANTA KAR,VILL-BHOGRAI,</t>
  </si>
  <si>
    <t>GOJENDRA JENA,RAMEH JENA,SURENDRA JENA,NARENDRA JENA,BARENDRA JENA,HARENDRA JENA,SWARNALATA JENA,BASANTI JENA,LAXMIPRIYA JENA,D/O-SRIKANTA JENA,SABITRI JENA,W/O-SRIKANTA,JAGYENSWAR JENA,S/O-CHINTAMANI JENA,CHHACHALA JENA,W/O-CHINTAMANI,</t>
  </si>
  <si>
    <t>GOJENDRA JENA,RAMESH JENA,DEBENDRA JENA,BEJENDRA JENA,NARENDRA JENA,SURENDRA JENA,SWARNALATA JENA,BASANTI JENA,LAXMIPRIYA JENA,D/O-SRIKANTA JENA,SABITRI JENA,W/O-SRIKANTA,</t>
  </si>
  <si>
    <t>HRUSIKESH MOHANTY,AMBIKA MOHANTY,D/O-HERAAMBA CHANDRA MOHANTY,KHYANTABALA MOHANTY,SHANTIBALA MOHANTY,W/O-HERAMBA CHANDRA MOHANTY,SK.NAMAJI,S/O-SK.SADIRUDDIN,SK.WAJAL,SK.AMIRUDDIN,S/O-SK.MASRUDDIN,</t>
  </si>
  <si>
    <t>JAAGABANDHU KUANRA,S/O-ANU KUANRA,LAXMI KUANRA,W/O-ANU KUANRA,RAGHUNATH KUANRA,S/O-RAMA,MADHU KUANRA,S/O-BANU,BANI KUANRA,W/O-BANU,KANHU CHARAN KUANRA,BENU CHARAN KUANRA,BENGI KUANRA,TUNA KUANRA,D/O-HARI KUANRA,HEMAMANI KUANRA,W/O-HARI,</t>
  </si>
  <si>
    <t>JAGABANDHU KUANRA,S/O-ANU KUANRA,LAXMI KUANRA,W/O-ANU KUANRA,RAGHU KUANRA,S/O-RAMA KUANRA,MADHU KUANRA,S/O-BANU KUANRA,BANI KUANRA,W/O-BANU KUANRA,BASANTA KUANRA,AMULYA KUANRA,S/O-PUNA KUANRA,</t>
  </si>
  <si>
    <t>MANMATH DAS,S/O-BRUNDABAN DAS,NAKAFUDI DAS,S/O-BHOLANATH,SURENDRA DAS,S/O-CHINTAMANI,KALIPADA DAS,S/O-UDAYNARAYAN,MALATI DAS,S/O-HARIPADA DAS,VILL-KASHIMPUR,</t>
  </si>
  <si>
    <t>NARENDRA PATRA,SURENDRA PATRA,S/O-KANHU PATRA,KALICHARAN PATRA,SUDHIR PATRA,BANCHHANIDHI PATRA,S/O-HARI PATRA,KATI PATRA,SAMBHU PATRA,S/O-ADHIR PATRA,GHASILI PATRA,W/O-ADHIR PATRA,</t>
  </si>
  <si>
    <t>NARENDRA PATRA,SURENDRA PATRA,S/O-KANHU PATRA,KALICHARAN PATRA,SUDHIR PATRA,BANCHHANIDHI PATRA,S/O-HARI PATRA,PUNTI PATRA,W/O-HARI PATRA,JANAKI PATRA,W/O-ADHIR PTRA,SAMBHU PATRA,BRUTI PATRA,S/O-ADHIR PATRA,</t>
  </si>
  <si>
    <t>PRANAKRUSHNA NANDI,SABITRI NANDI,BASANTI NANDI,D/O-UPENDRA NANDI,KRUSHNA NANDI,FODIA NANDI,KATIA NANDI,KATIBUDHI NANDI,D/O-KALI NANDI,KHIRAMANI NANDI,W/O-KAALI NANDI,BHUBANESWARI DAS,D/O-RUDRA NANDI,KARTICK CHANDRA DAS,S/O-RUDRAMOHAN DAS,ANADI NANDI,S/O-PARSURAM NANDI,DURGAMANI NANDI,W/O-PARSURAM,NIRANJAN,GOBARDHAN,MUTURI NANDI,KAMINI NANDI,JAMINI NANDI,S/O-LAXMAN NANDI,NIASI NANDI,W/O-LAXMAN NANDI,VILL-PALASIA,</t>
  </si>
  <si>
    <t>RAJIB LOCHAN BEHERA,MADHAB CHANDRA,JADABENDRA BEHERA,BASANTI,SHANTILATA BHANJA,MUKTILATA DEY,D/O-GURUPRASAD BEHERA,AMBIKA BEHERA,W/O-GURUPRASAD,VILL-PALASIA,</t>
  </si>
  <si>
    <t>SAMBHU BHANJA,ANANTA,S/O-ARJUN BHANJA,HARAPRASAD,S/O-NAKULA BHANJA,SABITRI,W/O-NAKULA BHANJA,ALI BHANJA,D/O-SAHADEB,SUBARNA,W/O-SAHADEB BHANJA,VILL-MATIKHANA,</t>
  </si>
  <si>
    <t>SARTUK PARIDA,BINOD,BANKIM,LAXMI,S/O-MADHU PARIDA,MODI PARIDA,W/O-MADHU PARIDA,JOGENDRA,SARBESWAR,ARATI,D/O-SHYAMA PARIDA,AMBIKA,W/O-SHYAMA,ANANTA,HEMANTA,MANARAMA,D/O-RAGHU NATH PARIDA,VILL-GOPINATHPUR</t>
  </si>
  <si>
    <t>SRIKANTA PARIDA,KHIROD PRIDA,MANMATH PARIDA,S/O-DAULAT PARIDA,ABANI PARIDA,JAGANNATH PARIDA,GADADHAR PARIDA,MODI PARIDA,NINI PARIDA,D/O-NIASI PARIDA,KATYAYANI PARIDA,W/O-NIAASI PARIDA,VILL-GOPINATHPUR,</t>
  </si>
  <si>
    <t>SRIKANTA SETHI,KAMALAKANTA SETHI,S/O-LAXMIKANTA SETHI,RENUKA SETHI,W/O-ANANTA SETHI,SUSHANTA SETHI,HEMANTA SETHI,BASANYTA SETHI,PRASANTA SETHI,S/O-ANANTA SETHI,VILL-PITHAPUR,</t>
  </si>
  <si>
    <t>321/201</t>
  </si>
  <si>
    <t>AJIT KUMAR SAMAL,S/O-SARTUK SAMAL,VILL-KANCHANGODIA,</t>
  </si>
  <si>
    <t>AJIT PARIDA,ASHOK PARIDA,PURNA PARIDA,SAKINTALA PARIDA,KUNTALA PARIDA,KANAK PARIDA,S/O-CHATURBHUJ,MENAKA PARIDA,W/O-CHATURBHUJ,</t>
  </si>
  <si>
    <t>AMULYA CHANDRA PRADHAN,BIBHUTI BHUSAN PRADHAN,BASANTA KUMAR PRADHAN,PRADIP KUMAR PRADHAN,S/O-GOJENDRA,VILL-MATIKHANA,</t>
  </si>
  <si>
    <t>AMULYA KUMAR BANIA,KARTICK CHANDRA BANIA,MANTU BANIA,NITYANANDA BANIA,RAAMESH KUMAR BANIA,PABAN KUMAR BANIA,RABINDRA KUMAR BANIA,S/O-ANANTA,</t>
  </si>
  <si>
    <t>321/1</t>
  </si>
  <si>
    <t>AMULYA PRADHAN,BIBHUTI PRADHAN,BASANTA PRADHAN,PRADIP PRADHAN,SABITRI PRADHAN,HEMANGINI PRADHAN,D/O-GOJENDRA NARAYAN PRADHAN,</t>
  </si>
  <si>
    <t>ANANTA JENA,MANAGOBINDA JENA,S/O-SARTUK,BARENDRA JENA,S/O-MANAGOBINDA JENA,VILL-MATIKHANA,</t>
  </si>
  <si>
    <t>ANANTA KUMAR JENA,S/O-SARTUK JENA VILL-MATIKHANA,</t>
  </si>
  <si>
    <t>ANANTA KUMAR PATRA,BHAGIRATH PATRA,MUSI PATRA,S/O-NARENDRA,</t>
  </si>
  <si>
    <t>BARENDRA CHAND,S/O-PURUSOTTAM CHAND,KANHU CHAND,S/O-LXMINARAYAN CHAND,MAANINDRA CHAND,S/O-DEBENDRA,RAMANATH JENA,TRILOCHAN JENA,S/O-UPENDRA JENA,</t>
  </si>
  <si>
    <t>BASANTI PATRA,D/O-SURENDRA NARAYAN PARIDA,VILL-RASALPUR,</t>
  </si>
  <si>
    <t>BENUDHAR DALAI,S/O-UPENDRA,</t>
  </si>
  <si>
    <t>321/110</t>
  </si>
  <si>
    <t>BHABENDRA DAS, S/O-JAYKRUSHNA DAS,VILL-KASHIMPUR,</t>
  </si>
  <si>
    <t>321/22, 321/145</t>
  </si>
  <si>
    <t>BHAGABAN CHANDRA DAS,SATYABAN,S/O-BRAMHANANDA DAS,VILL-KASHIMPUR,</t>
  </si>
  <si>
    <t>BHAGABAN DALAI,JAGABANDHU DALAI,KRUSHNA DALAI,S/O-SURENDRA,RUKMANI DALAI,W/O-SURENDRA,BEJENDRA,UPENDRA,GOPENDRA,BHANU,TIMA DALAI,S/O-KARTICK DALAI,</t>
  </si>
  <si>
    <t>BHIMA CHARAN DALAI,NAKULA CHARAN DALAI,S/O-RUDRA DALAI,</t>
  </si>
  <si>
    <t>321/36</t>
  </si>
  <si>
    <t>BHUPATI BHUSAN DANDPAT,S/O-KUNJA BIHARI DANDPAT,VILL-KASHIMPUR,</t>
  </si>
  <si>
    <t>BHUPATI DAS,S/O-PATILI DAS,VILL-BHOGRAI,(SK.ABDUL,S/O-ABDUL MEGHURUDDIN,</t>
  </si>
  <si>
    <t>BHUSAN SETHI,GAGAN BIHARI SETHI,PABAN BIHARI SETHI,S/O-NARASINGHA SETHI,VILL-DWARIPATAR,</t>
  </si>
  <si>
    <t>321/197</t>
  </si>
  <si>
    <t>BIJAY JENA,S/O-KHAGENDRA JENA,</t>
  </si>
  <si>
    <t>321/166</t>
  </si>
  <si>
    <t>BIMBADHAR PATRA,/O-PACHU PATRA,VILL-JAYRAMPUR,SURENDRA BEHERA,RAMANATH,BEJENDRA,S/O-BAIKUNTHA,VILL-RASALPUR,</t>
  </si>
  <si>
    <t>BISWANATH PARIDA,GAYARAM,SUMATI,SUBASINI,D/O-JAGANNATH,MUKHODA PARIDA,W/O-JAGANNATH,RAGHU NATH PARIDA,S/O-JANAKI PARIDA,VILL-RASALPUR,</t>
  </si>
  <si>
    <t>CHAITANYA MANDAL,S/O-JHADESWAR MANDAL,VILL-DWARIPATAR,</t>
  </si>
  <si>
    <t>CHANDRAGUPTA BARIK,SUDAM BARIK,SURYAMOHAN BARIK,BRAJAGOPAL BARIK,S/O-JADUNATH BARIK,PANCHAMI BARIK,W/O-JADUNATH,VILL-MATIKHANA</t>
  </si>
  <si>
    <t>CHITTARANJAN BARIK,S/O-RADHAKRUSHNA BARIK,VILL-MATIKHANA,</t>
  </si>
  <si>
    <t>DAAFIRUDDIN,EMAMUDDIN,S/O-SK.ALTAF,</t>
  </si>
  <si>
    <t>DAMODAR DAS,S/O-SADANANDA DAS,VILL-KANCHANGODIA,</t>
  </si>
  <si>
    <t>321/68</t>
  </si>
  <si>
    <t>DEBENDRA BANIA,S/O-MARKANDA BANIA,</t>
  </si>
  <si>
    <t>DEBENDRA SENAPATI,PARBATI SENAPATI,D/O-KRUSHNA SENAAPATI,VILL-BAGRUKHI,(PARBATI JENA,W/O-RADHAKRUSHNA JENA,VILL-ISWARPUR,)</t>
  </si>
  <si>
    <t>DINABANDHU PARAMANIK,S/O-NATHA PARAMANIK,VILL-KASHIMPUR,</t>
  </si>
  <si>
    <t>321/13</t>
  </si>
  <si>
    <t>ELOKESHI DEY,W/O-DWARI DEY,MANU DEY,KANHU DEY,INDU DEY,S/O-KALICHARAN DEY,RAKHAL DEY,S/O-SUNDAR DEY,VILL-BHOGRAI,</t>
  </si>
  <si>
    <t>GANDU DALAI,S/O-JOGENDRA DALAI,</t>
  </si>
  <si>
    <t>321/210</t>
  </si>
  <si>
    <t>GANGADHAR PTRA,S/O-RADHAKRUSHNA PATRA,VILL-MATIKHANA,</t>
  </si>
  <si>
    <t>321/35</t>
  </si>
  <si>
    <t>GOBARDHAN NANDI,S/O-LAXMAN NANDI,VILL-PALASIA,</t>
  </si>
  <si>
    <t>321/181</t>
  </si>
  <si>
    <t>GOJENDRA DAS,SURENDRA DAS,S/O-KARTICK DAS,VILL-DWARIPATAR,</t>
  </si>
  <si>
    <t>GOURANGA JENA,NITYANANDA JENAA,SANYASI JEN,S/O-RADHAKRUSHNA,</t>
  </si>
  <si>
    <t>321/39</t>
  </si>
  <si>
    <t>GOURANGA JENA,S/O-TARAPRASAD JENA,</t>
  </si>
  <si>
    <t>321/59</t>
  </si>
  <si>
    <t>GOURMOHAN KAR,S/O-SIRISH CHANDRA KAR,VILL-BHOGRAI,</t>
  </si>
  <si>
    <t>GULSAN BIBI,W/O-ARFI BAG,</t>
  </si>
  <si>
    <t>JAGABANDHU KUANRA,S/O-ANU KUANRA,</t>
  </si>
  <si>
    <t>JANMEJAY JENA,S/O-BAIKUNTHA JENA,</t>
  </si>
  <si>
    <t>321/203</t>
  </si>
  <si>
    <t>JAYKRUSHNA BHANJA,S/O-MADHAB BHANJA,VILL-PALASIA,</t>
  </si>
  <si>
    <t>321/180</t>
  </si>
  <si>
    <t>KAMALA RANI SAHOO,W/O-BIPIN BIHARI SAHOO,VILL-PALASIA,</t>
  </si>
  <si>
    <t>KANHU CHARAN DALAI,S/O-NILAMBAR DALAI,</t>
  </si>
  <si>
    <t>321/160</t>
  </si>
  <si>
    <t>KARUNAKAR KAR,ARUN KAR,BARUN KAR,SURABALA KAR,PRAMILA KAR,D/O-BAIKUNTHA KAR,MAHESWARI KAR,W/O-BAIKUNTHA,VILL-CHAKAPALASIA,</t>
  </si>
  <si>
    <t>KHANTA BALA MOHANTY,W/O-HERAMBA CHANDRA MOHANTY,</t>
  </si>
  <si>
    <t>KRUPASINDHU PARAMANIK,DINABANDHU PARAMANIK,S/O-NATHA PARAMANIK,VILL-KASHIMPUR,</t>
  </si>
  <si>
    <t>LAXMIKANTA PRADHAN,UPENDRA,S/O-KHETRAMOHAN,VILL-MATIKHANA,</t>
  </si>
  <si>
    <t>LAXMIPRIYA BEHERA,W/O-RAMANIKANTA BEHERA,</t>
  </si>
  <si>
    <t>321/101</t>
  </si>
  <si>
    <t>MADHAB CHANDRA MANDAL,S/O-SUBAL CHANDRA MANDAL,</t>
  </si>
  <si>
    <t>321/69</t>
  </si>
  <si>
    <t>MADHUSUDAN JENA,S/O-BAIDHAR JENA,VILL-BAGRUKHI,</t>
  </si>
  <si>
    <t>MADHUSUDAN MOHANTY,S/O-SUNEI MOHANTY,VILL-MAHISAMUNDA,</t>
  </si>
  <si>
    <t>MANOJ KUMAR SAHOO,TANOJ KUMAR SAHOO,S/O-BINOD BIHARI SAHOO,GAGAN BIHARI SAHOO,S/O-BRAJABIHARI SAHOO,VILL-PALASIA,</t>
  </si>
  <si>
    <t>321/161</t>
  </si>
  <si>
    <t>MARKANDA BANIA,RUDRA BANIA,MAHINDRA,S/O-PACHU BANIA,THAKAR BANIA,KUSHA BANIA,S/O-SUNDAR BANIA,</t>
  </si>
  <si>
    <t>MINATI GIRI,W/O-AMULYA GIRI,VILL-FULBANI,</t>
  </si>
  <si>
    <t>321/220</t>
  </si>
  <si>
    <t>MOHAMMAD RIYAZ KHAN,S/O-MOHAMMAD GOFAR,VILL-RASALPUR,</t>
  </si>
  <si>
    <t>321/94</t>
  </si>
  <si>
    <t>MRUTYUNJAY DAS,S/O-HARAPRASAD DAS,VILL-KANCHANGODIA,</t>
  </si>
  <si>
    <t>321/32</t>
  </si>
  <si>
    <t>NARASINGHA SETHI,S/O-CHANDRA MOHAN SETHI,VILL-GOPINATHPUR,</t>
  </si>
  <si>
    <t>321/198</t>
  </si>
  <si>
    <t>NILU DALAI,S/O-DUKHAI DALAI,</t>
  </si>
  <si>
    <t>PADARBINDA DANDPAT,PRDIP DANDPAT,SATYABRATA DANDPAT,DEBABRATA DANDPAT,S/O-PURNA CHANDRA DANDPAT,VILL-KOTHIA,</t>
  </si>
  <si>
    <t>PADMABATI JENA,D/O-KUNJA JENA,</t>
  </si>
  <si>
    <t>PARESH CHANDRA BISI,SISIR BISI,S/O-BHAGABAN,VILL-PALASIA,</t>
  </si>
  <si>
    <t>PRAFULLA KUMAR JENA,AJIT JENA,SANTOSH JENA,SATYAJIT JENA,ARUN JENA,S/O-ARJUN,</t>
  </si>
  <si>
    <t>PRASANTA KUMAR PARIDA, S/O-GOPINATH PARIDA,</t>
  </si>
  <si>
    <t>321/65, 321/66(a)</t>
  </si>
  <si>
    <t>PRASANTA KUMAR PARIDA,DEBENDRA KUMAR PARIDA,RABINDRA NATH PARIDA,S/O-GOPINATH,</t>
  </si>
  <si>
    <t>321/67</t>
  </si>
  <si>
    <t>PRIYAMANI DAS,W/O-DWARIDAS,VILL-MATIKHANA,</t>
  </si>
  <si>
    <t>PRIYAMANI DAS,W/O-DWARIKANATH DAS,SWARNAMANI DAS,D/O-DWARIKA NATH ,VILL-MATIKHANA,</t>
  </si>
  <si>
    <t>RADHAKRUSHNA DUTTA,S/O-SAMBHU NATH,VILL-CHAKAPALASIA,</t>
  </si>
  <si>
    <t>RADHAKRUSHNA KAR,S/O-SARTUK CHANDRA KAR,VILL-DWARIPATAR,</t>
  </si>
  <si>
    <t>RADHAMANI SAHOO,W/O-SRINATHA SAHOO,VILL-JAYRAMPUR,</t>
  </si>
  <si>
    <t>321/55</t>
  </si>
  <si>
    <t>RAISUDOHA,S/O-SK.NURUL HODA,VILL-BHOGRAI</t>
  </si>
  <si>
    <t>321/204</t>
  </si>
  <si>
    <t>RAJANI PATRA,S/O-NARENDRA PATRA,</t>
  </si>
  <si>
    <t>RAJKISHORE PRADHAN,S/O-JOGYENSWAR PRADHAN,MAHESWARI PRADHAN,W/O-JOGYENSWAR,VILL-MATIKHAANA,</t>
  </si>
  <si>
    <t>RAMCHANDRA DAS,S/O-MHENDRA DAS,JAYKRUSHNA DAS,SARADA DAS,D/O-UPENDRA DAS,VILL-KASHIMPUR,</t>
  </si>
  <si>
    <t>RAMESH CHANDRA JENA,S/O-SURENDRA JENA,VILL-TENGRAMARI,</t>
  </si>
  <si>
    <t>321/206</t>
  </si>
  <si>
    <t>RDHAKRUSHNA BHANJA,S/O-TROILOKYA BHANJA,</t>
  </si>
  <si>
    <t>RINATHA CHANDRA KAR,RAKHAL KAR,S/O-KAILASH CHANDRA KAR,JATINDRA NATH KAR,S/O-ANIRUDHA KAR,VILL-CHAKAPALASIA,</t>
  </si>
  <si>
    <t>RIYAZ KHAN,S/O-MOHAMMAD ABDUL GAFAR KHAN,VILL-RASALPUR,</t>
  </si>
  <si>
    <t>321/106</t>
  </si>
  <si>
    <t>RODONI KUANRA,S/O-RATHI KUANRA,</t>
  </si>
  <si>
    <t>SACHINDRA NATH GOSWAMI,S/O-DWARIKA NATH,VILL-BHOGRAI,(LAXMIKANTA DAS,S/O-GOJENDRA DAS,VILL-KASHIMPUR,)</t>
  </si>
  <si>
    <t>SAHALAM BAG,AHALAM BAG,S/O-MIRZA HANIB BAG,VILL-RASALPUR,</t>
  </si>
  <si>
    <t>SAMANTA KUMAR PRADHAN,S/O-RINIBAS,VILL-ISWARPUR,</t>
  </si>
  <si>
    <t>SAMBHU DALAI,S/O-JOGENDRA DALAI,</t>
  </si>
  <si>
    <t>321/211</t>
  </si>
  <si>
    <t>SANIA JENA,RAMANATH JENA,TRILOCHAN JENA,S/O-UPENDRA JENA,MANOJ JENA,KALPANA JENA,MENAKA JENA,D/O-PADMALOCHAN,SUBASINI JENA,W/O-PADMALOCHAN JENA,</t>
  </si>
  <si>
    <t>SARBESWAR PARIDA,S/O-SASHI PARIDA,VILL-RASALPUR,</t>
  </si>
  <si>
    <t>SAROJINI PRADHAN,W/O-BASANTA PRADHAN,VILL-MATIKHANA,</t>
  </si>
  <si>
    <t>SASIBALA MOHANTY,W/O-SISIR MOHANTY,HRUSIKESH MOHANTY,S/O-HERAMBA CHANDRA MOHANTY,</t>
  </si>
  <si>
    <t>SATYENDRA JENA,S/O-APARTI JENA,VILL-ISWARPUR,</t>
  </si>
  <si>
    <t>SHIBA BEHERA,S/O-BHAGABAN BEHERA,BASANTA BEHERA,RAMESH,UMESH,SUBODH,S/O-BHAGABAN BEHERA,</t>
  </si>
  <si>
    <t>SHIBAPRASAD BEHERA,BASANTA,RAMESH,UMESH,SUBODH,LAXMIPRIYA,D/O-BHAGABAN CHANDRA BEHERA,GANGAMANI,W/O-BHAGABAN CHANDRA BEHERA,</t>
  </si>
  <si>
    <t>SK.ABDUL DAYAN,S/O-SK.ABDUL GAFAR,</t>
  </si>
  <si>
    <t>321/139</t>
  </si>
  <si>
    <t>SK.ABDUL RAUF,S/O-SK.ABDUL KADAR,VILL-BHOGRAI,</t>
  </si>
  <si>
    <t>SK.MAFIJUDDIN, S/O-SK.RAJUDDIN,VILL-RASALPUR,</t>
  </si>
  <si>
    <t>198, 321/170</t>
  </si>
  <si>
    <t>SK.MAFIL,S/O-SK.HANIB,</t>
  </si>
  <si>
    <t>SK.MAFIL,SK.HAKIM,SK.JAMALUDDIN,SK.NIJAM,SK.MANAN,S/O-SK.KAFIRUDDIN,</t>
  </si>
  <si>
    <t>SK.MANIRUDDIN, S/O-SK.MAFIJUDDIN,VILL-RASALPUR,</t>
  </si>
  <si>
    <t>321/148, 321/205</t>
  </si>
  <si>
    <t>SK.MUJAFAR,SK.MUJIBUR,S/O-SK.MUKTAR,</t>
  </si>
  <si>
    <t>321/216</t>
  </si>
  <si>
    <t>SK.MUNNA,SK.TUNA,SK.MANNU,SALEHA NESHA BIBI,RAHIMA NESHA BIBI,D/O-SK.NURUL ISLAM,HEDATUN NESHA BIBI,W/O-SK.NURUL ISLAM,</t>
  </si>
  <si>
    <t>SK.SABIR AJAD,SK.SAMSER AJAD,S/O-SK.JAYNAL AJIJ,</t>
  </si>
  <si>
    <t>321/121</t>
  </si>
  <si>
    <t>SK.SAMSUR ALAM,SK.BADRUL ALAM,SK.AMINUL ALAM,S/O-SK.NURUL ISLAM,HEDATUN NESHA BIBI,W/O-SK.NURUL ISLAM,</t>
  </si>
  <si>
    <t>SK.SAMSUR,SK.JHUNA,SK.NANU,SALEHA BIBI,RAHEMA BIBI,SUFIA BIBI,D/O-SK.ISLAM,HEDATUN NESHA BIBI,W/O-SK.ISLAM,</t>
  </si>
  <si>
    <t>SK.USMAN,S/O-MAIJUDDIN KHAN,VILL-RASALPUR,</t>
  </si>
  <si>
    <t>SRIKANTA DALAI,S/O-SHYAMSUNDAR DALAI,</t>
  </si>
  <si>
    <t>321/209</t>
  </si>
  <si>
    <t>SRIKANTA JENA,HEMANTA KUMAR JENA,ANANTA KUMAR JENA,S/O-KALICHARAN JENA,</t>
  </si>
  <si>
    <t>321/82</t>
  </si>
  <si>
    <t>SRIKANTA PATRA,S/O-SHIBA PATRA,</t>
  </si>
  <si>
    <t>321/195</t>
  </si>
  <si>
    <t>SUBAL CHANDRA MANDAL,S/O-SURENDRA,VILL-DWARIPATAR,</t>
  </si>
  <si>
    <t>321/71</t>
  </si>
  <si>
    <t>SUBAL DALAI,S/O-SURENDRA,</t>
  </si>
  <si>
    <t>321/116</t>
  </si>
  <si>
    <t>SUBASH CHANDRA GIRI,KANHU CHARAN GIRI,RADHAKRUSHNA GIRI,S/O-JITURAM GIRI,</t>
  </si>
  <si>
    <t>321/14</t>
  </si>
  <si>
    <t>SUBASINI JENA,W/O-MANAGOBINDA,VILL-MATIKHANA,</t>
  </si>
  <si>
    <t>SUBASINI PRADHAN,D/O-PURNA CHANDRA PRADHAN,(AJIT PARIDA,)</t>
  </si>
  <si>
    <t>SURATAN BIBI,W/O-SK.MANAN,</t>
  </si>
  <si>
    <t>321/115</t>
  </si>
  <si>
    <t>SURENDRA JENA,S/O-KRUSHNA JENA,</t>
  </si>
  <si>
    <t>SURENDRA NATH KUANRA,JAJENDRA KUANRA,RAJENDRA KUANRA,S/O-RAGHU NATH KUANRA,</t>
  </si>
  <si>
    <t>SURENDRA SETHI,S/O-RAJANI SETHI,VILL-PITHAPUR,</t>
  </si>
  <si>
    <t>321/202</t>
  </si>
  <si>
    <t>SURESH JENA,S/O-UPENDRA JENA,AJAY JENA,S/O-AGANI,</t>
  </si>
  <si>
    <t>321/138</t>
  </si>
  <si>
    <t>SURESH KUMAR PRADHAN, S/O-HAREKRUSHNA PRADHAN,VILL-MATIKHANA,</t>
  </si>
  <si>
    <t>321/172, 321/176</t>
  </si>
  <si>
    <t>UMAKANTA PAL,S/O-KRUSHNA PAL,VILL-DWARIPATAR,</t>
  </si>
  <si>
    <t>AMOUNT</t>
  </si>
  <si>
    <t>Self</t>
  </si>
  <si>
    <t>Hemanta Dalai</t>
  </si>
  <si>
    <t>293,291, 294</t>
  </si>
  <si>
    <t>567,662, 582</t>
  </si>
  <si>
    <t>378/209</t>
  </si>
  <si>
    <t>Sudhanshu Dalai</t>
  </si>
  <si>
    <t>Madhu Jena</t>
  </si>
  <si>
    <t>Umakanta Kar</t>
  </si>
  <si>
    <t>Ajit Kumar Das</t>
  </si>
  <si>
    <t>Srihari Giri</t>
  </si>
  <si>
    <t>Nityananda Patra</t>
  </si>
  <si>
    <t>Rajesh Jena</t>
  </si>
  <si>
    <t>378/65</t>
  </si>
  <si>
    <t>Akshay Dalai</t>
  </si>
  <si>
    <t>Sankar Jena</t>
  </si>
  <si>
    <t>Surendra Pal</t>
  </si>
  <si>
    <t>Gouranga Charan Jena</t>
  </si>
  <si>
    <t>Sk Muna</t>
  </si>
  <si>
    <t>Khagendra Dalai</t>
  </si>
  <si>
    <t>Ramakanta Dalai</t>
  </si>
  <si>
    <t>378/107</t>
  </si>
  <si>
    <t>Prasanta Chand</t>
  </si>
  <si>
    <t>Sambhunath Dalai</t>
  </si>
  <si>
    <t>Basanta Kumar Dalai</t>
  </si>
  <si>
    <t>Umakanta Dalai</t>
  </si>
  <si>
    <t>Niranjan Kar</t>
  </si>
  <si>
    <t>Upendra Jena</t>
  </si>
  <si>
    <t>Sukeman Sahu</t>
  </si>
  <si>
    <t>378/116</t>
  </si>
  <si>
    <t>170/1393</t>
  </si>
  <si>
    <t>Shibsankar  Dalai</t>
  </si>
  <si>
    <t>378/36</t>
  </si>
  <si>
    <t>Biplab Jena</t>
  </si>
  <si>
    <t>378/183</t>
  </si>
  <si>
    <t>Prasanna Das</t>
  </si>
  <si>
    <t>Ramahari Jena</t>
  </si>
  <si>
    <t>378/34</t>
  </si>
  <si>
    <t>Madhusudan Jena</t>
  </si>
  <si>
    <t>Mukhada Jena</t>
  </si>
  <si>
    <t>Sushanta Dalai</t>
  </si>
  <si>
    <t>561, 565562</t>
  </si>
  <si>
    <t>Ajay Kumar Jena</t>
  </si>
  <si>
    <t>378/137</t>
  </si>
  <si>
    <t>Mantu Jena</t>
  </si>
  <si>
    <t>378/257</t>
  </si>
  <si>
    <t>Gobinda Dalai</t>
  </si>
  <si>
    <t>Jogendra Jena</t>
  </si>
  <si>
    <t>Nakfudi Patra</t>
  </si>
  <si>
    <t>378/80</t>
  </si>
  <si>
    <t>Narayan Dalai</t>
  </si>
  <si>
    <t>378/100</t>
  </si>
  <si>
    <t>Basanta Dalai</t>
  </si>
  <si>
    <t>Tarun Dalai</t>
  </si>
  <si>
    <t>378/90</t>
  </si>
  <si>
    <t>Arun Dalai</t>
  </si>
  <si>
    <t>Rabindra Dalai</t>
  </si>
  <si>
    <t>Kartick Chandra Das</t>
  </si>
  <si>
    <t>378/1</t>
  </si>
  <si>
    <t>Bejendra Jena</t>
  </si>
  <si>
    <t>Ramani Giri</t>
  </si>
  <si>
    <t>Sudam Barik</t>
  </si>
  <si>
    <t>Mirja Jallal Bej</t>
  </si>
  <si>
    <t>Ramanath Jena</t>
  </si>
  <si>
    <t>846/1280</t>
  </si>
  <si>
    <t>Pradeep Pradhan</t>
  </si>
  <si>
    <t>378/255</t>
  </si>
  <si>
    <t>843, 850,852</t>
  </si>
  <si>
    <t>Surendra Jena</t>
  </si>
  <si>
    <t>Khitish Jena</t>
  </si>
  <si>
    <t>Bhupati Jena</t>
  </si>
  <si>
    <t>378/85</t>
  </si>
  <si>
    <t>Pravakar Mohanty</t>
  </si>
  <si>
    <t>378/147</t>
  </si>
  <si>
    <t>Manoj Jena</t>
  </si>
  <si>
    <t>Ramani Dalai</t>
  </si>
  <si>
    <t>826, 827, 828,829</t>
  </si>
  <si>
    <t>Jagannath Patra</t>
  </si>
  <si>
    <t>Uaday Kar</t>
  </si>
  <si>
    <t>Paresh Jena</t>
  </si>
  <si>
    <t>Sk Rejak Uddin</t>
  </si>
  <si>
    <t>Sk Sujak Uddin</t>
  </si>
  <si>
    <t>Chittaranjan Barik</t>
  </si>
  <si>
    <t>844 845</t>
  </si>
  <si>
    <t>Bharatimani Patra</t>
  </si>
  <si>
    <t>SELF</t>
  </si>
  <si>
    <t>Naran Dalai</t>
  </si>
  <si>
    <t>1005, 1006,1019</t>
  </si>
  <si>
    <t>Upendra  Nath Jena</t>
  </si>
  <si>
    <t>1021, 1022</t>
  </si>
  <si>
    <t>Trilochan Patra</t>
  </si>
  <si>
    <t>Madhusudan Dalai</t>
  </si>
  <si>
    <t>1020, 1042,1043</t>
  </si>
  <si>
    <t>378/70</t>
  </si>
  <si>
    <t>1037/1368, 1041/1369</t>
  </si>
  <si>
    <t>1028,1029,1030,1038,1039, 1040</t>
  </si>
  <si>
    <t>Kartick Chandra Pramanik</t>
  </si>
  <si>
    <t>Harish Chandra Pramanik</t>
  </si>
  <si>
    <t>Narendra Pramanik</t>
  </si>
  <si>
    <t>OGB, Rankotha</t>
  </si>
  <si>
    <t>Baburam Pramanik</t>
  </si>
  <si>
    <t>Sadhu Mandal</t>
  </si>
  <si>
    <t>Sushanta Giri</t>
  </si>
  <si>
    <t>Hemanta Mandal</t>
  </si>
  <si>
    <t>Ram Chandra Dandapat</t>
  </si>
  <si>
    <t>Manmath Nath Pradhan</t>
  </si>
  <si>
    <t>558/27</t>
  </si>
  <si>
    <t>Kusha Mandal</t>
  </si>
  <si>
    <t>358/560</t>
  </si>
  <si>
    <t>Sushanta Kumar Giri</t>
  </si>
  <si>
    <t>41790 11009676</t>
  </si>
  <si>
    <t>Manoj Kumar Giri</t>
  </si>
  <si>
    <t>558/159</t>
  </si>
  <si>
    <t>920/1698</t>
  </si>
  <si>
    <t>Ananda Giri</t>
  </si>
  <si>
    <t>4179011 0016816</t>
  </si>
  <si>
    <t>Abanikanta Jena</t>
  </si>
  <si>
    <t>Laxmikanta Giri</t>
  </si>
  <si>
    <t>Kartick Chandra Patra</t>
  </si>
  <si>
    <t>1108/332</t>
  </si>
  <si>
    <t>206,206/3857</t>
  </si>
  <si>
    <t>SBI, Huguli</t>
  </si>
  <si>
    <t>Radhamohan Das</t>
  </si>
  <si>
    <t>OGB, Chandaneswar</t>
  </si>
  <si>
    <t>416401 00002955</t>
  </si>
  <si>
    <t>Dillip Kumar Das</t>
  </si>
  <si>
    <t>Badal Maity</t>
  </si>
  <si>
    <t>1108/272</t>
  </si>
  <si>
    <t>Sunil kumar Kar</t>
  </si>
  <si>
    <t>Subal Chandra Pradhan</t>
  </si>
  <si>
    <t>206/3856</t>
  </si>
  <si>
    <t>Rajanikanta Patra</t>
  </si>
  <si>
    <t>1108/184</t>
  </si>
  <si>
    <t>Surendra Nath Patra</t>
  </si>
  <si>
    <t>Someswar Behera</t>
  </si>
  <si>
    <t>1108/562</t>
  </si>
  <si>
    <t>1687/5016</t>
  </si>
  <si>
    <t>PNB, Deulihat</t>
  </si>
  <si>
    <t>155700 0100161920</t>
  </si>
  <si>
    <t>Abhimanyu Pradhan</t>
  </si>
  <si>
    <t>1108/338</t>
  </si>
  <si>
    <t>157/3966, 157/4912</t>
  </si>
  <si>
    <t>OGB,Rankotha</t>
  </si>
  <si>
    <t>41790400 6001009</t>
  </si>
  <si>
    <t>Kahneilal Jena</t>
  </si>
  <si>
    <t>Maheswar Sahoo</t>
  </si>
  <si>
    <t>1232/109</t>
  </si>
  <si>
    <t>876/2877/3689</t>
  </si>
  <si>
    <t>Dinabandhu Sahoo</t>
  </si>
  <si>
    <t>1232/172</t>
  </si>
  <si>
    <t>876/2877</t>
  </si>
  <si>
    <t>Sk Ismail</t>
  </si>
  <si>
    <t>AMALENDU PANIGRAHI</t>
  </si>
  <si>
    <t>K-10P-211,207,80</t>
  </si>
  <si>
    <t>NARAYAN DAS</t>
  </si>
  <si>
    <t>K-124P-210</t>
  </si>
  <si>
    <t>SRUSTIDHAR JENA</t>
  </si>
  <si>
    <t>K-326P-212</t>
  </si>
  <si>
    <t>HEMANTA KUMAR JENA</t>
  </si>
  <si>
    <t>K-389/6K-387,
P-215,214,205</t>
  </si>
  <si>
    <t>MADHUSUDAN ACHARYA</t>
  </si>
  <si>
    <t>K-254P-206</t>
  </si>
  <si>
    <t>RUDRANARAYAN PANDA</t>
  </si>
  <si>
    <t>K-325P-208</t>
  </si>
  <si>
    <t xml:space="preserve">ABHAYA KUMAR JENA </t>
  </si>
  <si>
    <t>K-389/3P-209</t>
  </si>
  <si>
    <t>SIBANARAYAN SING</t>
  </si>
  <si>
    <t>K-350,351P-203,204,
266</t>
  </si>
  <si>
    <t>KEDAR JENA</t>
  </si>
  <si>
    <t>K-88,50P-198,199</t>
  </si>
  <si>
    <t>TRAYALAK NATH PANIGRAHI</t>
  </si>
  <si>
    <t>K-106P-197</t>
  </si>
  <si>
    <t>DAMADAR PANIGRAHI</t>
  </si>
  <si>
    <t>K-108P-196</t>
  </si>
  <si>
    <t>UMAKANTA DAS</t>
  </si>
  <si>
    <t>K-27P-195,193</t>
  </si>
  <si>
    <t>BABURAM GHADAI</t>
  </si>
  <si>
    <t>K-193P-192</t>
  </si>
  <si>
    <t>HAREKRUSHNA MOHANTY</t>
  </si>
  <si>
    <t>K-381P-190</t>
  </si>
  <si>
    <t>ALLDI PANIGRAHI</t>
  </si>
  <si>
    <t>K-22P-191</t>
  </si>
  <si>
    <t>BHARATCHANDRA DAS</t>
  </si>
  <si>
    <t>K-219P-336</t>
  </si>
  <si>
    <t>KHAGESWAR PATRA</t>
  </si>
  <si>
    <t>K-55P-335</t>
  </si>
  <si>
    <t>PRIYANATH PATRA</t>
  </si>
  <si>
    <t>K-160P-139</t>
  </si>
  <si>
    <t>RAMCHANDRA JENA</t>
  </si>
  <si>
    <t>K-320P-138</t>
  </si>
  <si>
    <t xml:space="preserve">BADAL KUMAR JENA </t>
  </si>
  <si>
    <t>K-192P-337</t>
  </si>
  <si>
    <t>ALLADI JENA</t>
  </si>
  <si>
    <t>K-23P-330,347</t>
  </si>
  <si>
    <t>GUNAKAR SING</t>
  </si>
  <si>
    <t>K-76P-338</t>
  </si>
  <si>
    <t>UMAKANTA SING</t>
  </si>
  <si>
    <t>K-389/5P-274</t>
  </si>
  <si>
    <t>NIRMAL JENA</t>
  </si>
  <si>
    <t>K-202P-275</t>
  </si>
  <si>
    <t xml:space="preserve">KANHUCHARAN JENA </t>
  </si>
  <si>
    <t>K-227P-276</t>
  </si>
  <si>
    <t>K-283P-81</t>
  </si>
  <si>
    <t>BAIDHAR JENA</t>
  </si>
  <si>
    <t>K-184P-102</t>
  </si>
  <si>
    <t>SRIBAS CHANDRA PATRA</t>
  </si>
  <si>
    <t>K-359P-103</t>
  </si>
  <si>
    <t>KALIPADA PANIGRAHI</t>
  </si>
  <si>
    <t>K-39P-104,105</t>
  </si>
  <si>
    <t>TUSARKANTA PANIGRAHI</t>
  </si>
  <si>
    <t>K-103P-107</t>
  </si>
  <si>
    <t>RABINDRA PAL</t>
  </si>
  <si>
    <t>K-289P-123</t>
  </si>
  <si>
    <t>RAMANATH NAYAK</t>
  </si>
  <si>
    <t>K-294P-123/401</t>
  </si>
  <si>
    <t>BHANUCHARAN PAL</t>
  </si>
  <si>
    <t>K-232P-123/400</t>
  </si>
  <si>
    <t>RAJKUMAR MOHANTY</t>
  </si>
  <si>
    <t>K-308P-122</t>
  </si>
  <si>
    <t>PURNACHANDRA DAS</t>
  </si>
  <si>
    <t>K-134P-120,121</t>
  </si>
  <si>
    <t>HARENDRA DAS</t>
  </si>
  <si>
    <t>K-383P-221</t>
  </si>
  <si>
    <t>RAMESH CHANDRA PANIGRAHI</t>
  </si>
  <si>
    <t>K-301,305P-220,645</t>
  </si>
  <si>
    <t>PUNENDU KUMAR PANIGRAHI</t>
  </si>
  <si>
    <t>K-163P-219</t>
  </si>
  <si>
    <t>BIJAYA KUMAR SING</t>
  </si>
  <si>
    <t>K-389/6P-265</t>
  </si>
  <si>
    <t>SANTOSH KUMAR PAL</t>
  </si>
  <si>
    <t>K-389P-315</t>
  </si>
  <si>
    <t>RAJANIKANTA DAS</t>
  </si>
  <si>
    <t>K-389,190P-616,624</t>
  </si>
  <si>
    <t>PRANAKRUSHNA PANIGRAHI</t>
  </si>
  <si>
    <t>K-155,156P-617,618</t>
  </si>
  <si>
    <t>K-39,35P-619,620,627</t>
  </si>
  <si>
    <t>RABINDRA BARIK</t>
  </si>
  <si>
    <t>K-291P-621,628</t>
  </si>
  <si>
    <t>MADHUSUDANBARIK</t>
  </si>
  <si>
    <t>K-264P-622</t>
  </si>
  <si>
    <t>DINABANDHU BARIK</t>
  </si>
  <si>
    <t>K-112P-123,637</t>
  </si>
  <si>
    <t>DIPTENDU PANIGRAHI</t>
  </si>
  <si>
    <t>K-114P-625</t>
  </si>
  <si>
    <t>RADHABINAD PAL</t>
  </si>
  <si>
    <t>K-314P-631,632</t>
  </si>
  <si>
    <t>GAURANGA CHARAN PAL</t>
  </si>
  <si>
    <t>K-83P-635</t>
  </si>
  <si>
    <t>NARAYAN PRASAD PAL</t>
  </si>
  <si>
    <t>K-121P-634,635</t>
  </si>
  <si>
    <t>DINABANDHU PAL</t>
  </si>
  <si>
    <t>K-110P-642,643,644</t>
  </si>
  <si>
    <t>BANSIDHAR PAL</t>
  </si>
  <si>
    <t>K-180P-245</t>
  </si>
  <si>
    <t>MADHUSUDAN PANIGRAHI</t>
  </si>
  <si>
    <t>K-249P-648</t>
  </si>
  <si>
    <t>BISHNUPADA PAL</t>
  </si>
  <si>
    <t>K-211P-649</t>
  </si>
  <si>
    <t>SRINIBASH PAL</t>
  </si>
  <si>
    <t>K-358P-650,654</t>
  </si>
  <si>
    <t>MURALI MAHAN PAL</t>
  </si>
  <si>
    <t>K-277P-651</t>
  </si>
  <si>
    <t>MRUTUNJAYA PAL</t>
  </si>
  <si>
    <t>K-279P-652,653</t>
  </si>
  <si>
    <t>PURNENDU MOHANTY</t>
  </si>
  <si>
    <t>K-166P-655</t>
  </si>
  <si>
    <t>KANDARP NARAYAN MOHANTY</t>
  </si>
  <si>
    <t>K-31P-656</t>
  </si>
  <si>
    <t>BANCHANIDHI DAS</t>
  </si>
  <si>
    <t>K-189P-803</t>
  </si>
  <si>
    <t>GUNANIDHI DAS</t>
  </si>
  <si>
    <t>K-189P-802</t>
  </si>
  <si>
    <t>SNEHALATA DAS</t>
  </si>
  <si>
    <t>K-189P-964</t>
  </si>
  <si>
    <t>LASMIPRIYA DAS</t>
  </si>
  <si>
    <t>K-189P-971</t>
  </si>
  <si>
    <t>NIRANJAN DAS</t>
  </si>
  <si>
    <t>K-189P-978</t>
  </si>
  <si>
    <t>K-193P-339</t>
  </si>
  <si>
    <t>BIJAYA SING</t>
  </si>
  <si>
    <t>K-197P-342</t>
  </si>
  <si>
    <t>AKHAYA SING</t>
  </si>
  <si>
    <t>K-197P-344</t>
  </si>
  <si>
    <t>SANJIB SING</t>
  </si>
  <si>
    <t>K-197P-349</t>
  </si>
  <si>
    <t>K-197P-350</t>
  </si>
  <si>
    <t>BASANTI SING</t>
  </si>
  <si>
    <t>K-197P-351</t>
  </si>
  <si>
    <t>SAMAR KUMAR JENA</t>
  </si>
  <si>
    <t>K-23P-347</t>
  </si>
  <si>
    <t>RAMANARAYAN MOHANTY</t>
  </si>
  <si>
    <t>K-380P-864</t>
  </si>
  <si>
    <t>HARIPADA MOHANTY</t>
  </si>
  <si>
    <t>K-379P-944</t>
  </si>
  <si>
    <t>KALICHARAN PATTANAYAK</t>
  </si>
  <si>
    <t>K-278P-214</t>
  </si>
  <si>
    <t>MURALI MAHAN PATTANAYAK</t>
  </si>
  <si>
    <t>K-292P-315</t>
  </si>
  <si>
    <t>JAYANTI PATRA</t>
  </si>
  <si>
    <t>K-273P-927</t>
  </si>
  <si>
    <t>RAMESH PANIGRAHI</t>
  </si>
  <si>
    <t>K-301P-189</t>
  </si>
  <si>
    <t>SIBASANKAR MOHANTY</t>
  </si>
  <si>
    <t>K-310P-912</t>
  </si>
  <si>
    <t>KESAB PAL</t>
  </si>
  <si>
    <t>K-311P-631/1419</t>
  </si>
  <si>
    <t>RADHASHYAM PATRA</t>
  </si>
  <si>
    <t>K-318P-54</t>
  </si>
  <si>
    <t>RUDRA NARAYAN PANDA</t>
  </si>
  <si>
    <t>K-336P-125</t>
  </si>
  <si>
    <t>LAXMANA KUMAR JENA</t>
  </si>
  <si>
    <t>SABITRI MANI DEY</t>
  </si>
  <si>
    <t>K-341P-77</t>
  </si>
  <si>
    <t>SITAKANTA JENA</t>
  </si>
  <si>
    <t>K-344P-42</t>
  </si>
  <si>
    <t xml:space="preserve">RABINDRA JENA </t>
  </si>
  <si>
    <t>K-344P-870</t>
  </si>
  <si>
    <t>CHANDAN JENA</t>
  </si>
  <si>
    <t>K-345P-45</t>
  </si>
  <si>
    <t>KARTICK MOHANTY</t>
  </si>
  <si>
    <t>K-348P-626</t>
  </si>
  <si>
    <t>SHYAMSUNDAR SING</t>
  </si>
  <si>
    <t>K-351P-666</t>
  </si>
  <si>
    <t>SUBHENDU BIKASH PATRA</t>
  </si>
  <si>
    <t>K-359P-174</t>
  </si>
  <si>
    <t>RAJENDU BIKASH PATRA</t>
  </si>
  <si>
    <t>K-359P-360,361</t>
  </si>
  <si>
    <t>NILAKANTHA MOHANTY</t>
  </si>
  <si>
    <t>K-313P-837</t>
  </si>
  <si>
    <t>BALARAM PATRA</t>
  </si>
  <si>
    <t>K-318P-55</t>
  </si>
  <si>
    <t>SWARNAMAYA DAS</t>
  </si>
  <si>
    <t>K-388P-876</t>
  </si>
  <si>
    <t>GANESH JENA</t>
  </si>
  <si>
    <t>K-345P-45/1456</t>
  </si>
  <si>
    <t>AJIT DAS</t>
  </si>
  <si>
    <t>BALARAM DAS</t>
  </si>
  <si>
    <t>K-224P-963</t>
  </si>
  <si>
    <t>HAREKRUSHNA RANA</t>
  </si>
  <si>
    <t>K-214P-736</t>
  </si>
  <si>
    <t>K-247P-965</t>
  </si>
  <si>
    <t>MANARAMA DAS</t>
  </si>
  <si>
    <t>K-278P-208</t>
  </si>
  <si>
    <t>BHANU GHADAI</t>
  </si>
  <si>
    <t>K-225P-572</t>
  </si>
  <si>
    <t>MADHUSUDAN RANA</t>
  </si>
  <si>
    <t>K-214P-733</t>
  </si>
  <si>
    <t>BENUDHAR RANA</t>
  </si>
  <si>
    <t>K-213P-737</t>
  </si>
  <si>
    <t>K-370P-409,186</t>
  </si>
  <si>
    <t>HEMANGINI DAS</t>
  </si>
  <si>
    <t>K-208P-945</t>
  </si>
  <si>
    <t>RADHAKRUSHNA PANIGRAHI</t>
  </si>
  <si>
    <t>K-310P-48</t>
  </si>
  <si>
    <t>Pitabasa Das</t>
  </si>
  <si>
    <t>K-419, P-468</t>
  </si>
  <si>
    <t>P-465</t>
  </si>
  <si>
    <t>P-858</t>
  </si>
  <si>
    <t>Jnakibala Das</t>
  </si>
  <si>
    <t>K-468 P-467</t>
  </si>
  <si>
    <t>Harendra Dsa</t>
  </si>
  <si>
    <t>K-830, P-469</t>
  </si>
  <si>
    <t>P-470</t>
  </si>
  <si>
    <t>P-633</t>
  </si>
  <si>
    <t>P-734</t>
  </si>
  <si>
    <t>P-875</t>
  </si>
  <si>
    <t>Jhadeswar Das</t>
  </si>
  <si>
    <t>K-280, P-471</t>
  </si>
  <si>
    <t>P-632</t>
  </si>
  <si>
    <t>K-866, P-694</t>
  </si>
  <si>
    <t>K-828, P-472</t>
  </si>
  <si>
    <t>Ramakrushna Mohanty</t>
  </si>
  <si>
    <t>K-689, P-473</t>
  </si>
  <si>
    <t>P-496</t>
  </si>
  <si>
    <t>P-741</t>
  </si>
  <si>
    <t>Surendranath Mohanty</t>
  </si>
  <si>
    <t>K-804, P-747</t>
  </si>
  <si>
    <t>P-698</t>
  </si>
  <si>
    <t>P-745, P-848</t>
  </si>
  <si>
    <t>Padmalava DAS</t>
  </si>
  <si>
    <t>K-381 P-448</t>
  </si>
  <si>
    <t>Padmalava Dsa</t>
  </si>
  <si>
    <t>Padmalava Das
S/O Narendra</t>
  </si>
  <si>
    <t>K-384 P-731</t>
  </si>
  <si>
    <t>Padmalava Dsa
S/O Narendra</t>
  </si>
  <si>
    <t>Srikanta Das</t>
  </si>
  <si>
    <t>K-767 P-500</t>
  </si>
  <si>
    <t>K-766 P-495</t>
  </si>
  <si>
    <t>Jayanta Dsa</t>
  </si>
  <si>
    <t>K-242 P-494</t>
  </si>
  <si>
    <t>K-663 P-493</t>
  </si>
  <si>
    <t>Ramakrushna Dsa</t>
  </si>
  <si>
    <t>K-662 P-610</t>
  </si>
  <si>
    <t>K-659 P-696</t>
  </si>
  <si>
    <t>P-697</t>
  </si>
  <si>
    <t>Arun kumar Das</t>
  </si>
  <si>
    <t>K-51 P-600</t>
  </si>
  <si>
    <t>K-48
P-691</t>
  </si>
  <si>
    <t>K-49
P-735</t>
  </si>
  <si>
    <t>P-850</t>
  </si>
  <si>
    <t>K-48
P-879</t>
  </si>
  <si>
    <t>P-880</t>
  </si>
  <si>
    <t>K-52
P-857</t>
  </si>
  <si>
    <t>K-48
P-753</t>
  </si>
  <si>
    <t>K-50
P-738</t>
  </si>
  <si>
    <t>Kartickchandra Das</t>
  </si>
  <si>
    <t>K-107
P-628,629</t>
  </si>
  <si>
    <t>Radhakrushna Dsa</t>
  </si>
  <si>
    <t>K-665 P-630</t>
  </si>
  <si>
    <t>Ganesh Das</t>
  </si>
  <si>
    <t xml:space="preserve">K-192 P-631 </t>
  </si>
  <si>
    <t>Sudhanshu Dsa</t>
  </si>
  <si>
    <t>K-790 P-664</t>
  </si>
  <si>
    <t>P-737</t>
  </si>
  <si>
    <t>P-731</t>
  </si>
  <si>
    <t>K-791 P-693</t>
  </si>
  <si>
    <t>Purasattam Dasadhikari</t>
  </si>
  <si>
    <t>K-439 P-690</t>
  </si>
  <si>
    <t>P-876</t>
  </si>
  <si>
    <t>P-845</t>
  </si>
  <si>
    <t>Narruttam Dasadhikari</t>
  </si>
  <si>
    <t>K-346 P-692</t>
  </si>
  <si>
    <t>Umakanta Dsaadhkari</t>
  </si>
  <si>
    <t>K-84 P-695</t>
  </si>
  <si>
    <t>P-882</t>
  </si>
  <si>
    <t>Kartikeswar Jena</t>
  </si>
  <si>
    <t>K-653 P-699</t>
  </si>
  <si>
    <t>Rajkisore Jena</t>
  </si>
  <si>
    <t>Brother</t>
  </si>
  <si>
    <t>Debadutta Dasadhikari</t>
  </si>
  <si>
    <t>K-845/ 10 P-715</t>
  </si>
  <si>
    <t>Bhagbata Das</t>
  </si>
  <si>
    <t>K-539 P-736</t>
  </si>
  <si>
    <t>P-702</t>
  </si>
  <si>
    <t>P-865</t>
  </si>
  <si>
    <t>P-852</t>
  </si>
  <si>
    <t>Banamali Samal</t>
  </si>
  <si>
    <t>K-452 P-730</t>
  </si>
  <si>
    <t>Akshya ku. Giri</t>
  </si>
  <si>
    <t>K-2 P-755</t>
  </si>
  <si>
    <t>Pravasini Das</t>
  </si>
  <si>
    <t>K-405 P-759</t>
  </si>
  <si>
    <t>Sanjayasi See</t>
  </si>
  <si>
    <t>K-726 P-757</t>
  </si>
  <si>
    <t>Basnti Jena</t>
  </si>
  <si>
    <t>K-486
P-881</t>
  </si>
  <si>
    <t>Jatindra Dasadhikari</t>
  </si>
  <si>
    <t>K-259
P-703</t>
  </si>
  <si>
    <t>Guhin Patra</t>
  </si>
  <si>
    <t>K-203
P-1995</t>
  </si>
  <si>
    <t>P-1519</t>
  </si>
  <si>
    <t>Panchanan Giri</t>
  </si>
  <si>
    <t>K-377
P-1556</t>
  </si>
  <si>
    <t>P-1540</t>
  </si>
  <si>
    <t>P-1544</t>
  </si>
  <si>
    <t>P-1549</t>
  </si>
  <si>
    <t>P-1533</t>
  </si>
  <si>
    <t>P-1514</t>
  </si>
  <si>
    <t>P-1522</t>
  </si>
  <si>
    <t>Judhistir Sahu</t>
  </si>
  <si>
    <t>K-277
P-1541</t>
  </si>
  <si>
    <t>Baburam Dutta</t>
  </si>
  <si>
    <t>K-797
P-1542</t>
  </si>
  <si>
    <t>P-1543</t>
  </si>
  <si>
    <t>P-1550</t>
  </si>
  <si>
    <t>P-1534</t>
  </si>
  <si>
    <t>Brundaban Sethi</t>
  </si>
  <si>
    <t>K-524
P-1552</t>
  </si>
  <si>
    <t>P-1483</t>
  </si>
  <si>
    <t>K-522</t>
  </si>
  <si>
    <t>Gobinda Mistri</t>
  </si>
  <si>
    <t>K-213
P-1538/3030</t>
  </si>
  <si>
    <t>K-214
P-1538</t>
  </si>
  <si>
    <t>Lambudhar Behera</t>
  </si>
  <si>
    <t>K-719
P-1484</t>
  </si>
  <si>
    <t>Kamalarani Dey</t>
  </si>
  <si>
    <t>K-92
P-1536</t>
  </si>
  <si>
    <t>Abhilas Mukhi</t>
  </si>
  <si>
    <t>K-40
P-812</t>
  </si>
  <si>
    <t>P-1491/2993</t>
  </si>
  <si>
    <t>Purnachandra Sahoo</t>
  </si>
  <si>
    <t>K-429
P-1798</t>
  </si>
  <si>
    <t>K-430
P-1492</t>
  </si>
  <si>
    <t>Jatindra nath Dutta</t>
  </si>
  <si>
    <t>K-250
P-1507</t>
  </si>
  <si>
    <t>Rajnikanta Patra</t>
  </si>
  <si>
    <t>K-606
P-1506</t>
  </si>
  <si>
    <t>Sk. Sekawat</t>
  </si>
  <si>
    <t>K-812
P-1501</t>
  </si>
  <si>
    <t>K-808
P-1740</t>
  </si>
  <si>
    <t>P-1741</t>
  </si>
  <si>
    <t>Nagendra nath Patra</t>
  </si>
  <si>
    <t>K-337
P-1503</t>
  </si>
  <si>
    <t>Dhrubacharan Patra</t>
  </si>
  <si>
    <t>K-332
P-1508</t>
  </si>
  <si>
    <t>P-1513</t>
  </si>
  <si>
    <t>DHURUBACHARAN PATRA</t>
  </si>
  <si>
    <t>K-332, 1508    P-1739,1763,1764,1804,1796</t>
  </si>
  <si>
    <t>SANATAN MAJHI</t>
  </si>
  <si>
    <t>K-725P-1510,1517</t>
  </si>
  <si>
    <t>RAMKRUSHNA DUTTA</t>
  </si>
  <si>
    <t>K-684P-1520</t>
  </si>
  <si>
    <t>AMULYA BHAYA</t>
  </si>
  <si>
    <t>K-44P-1521</t>
  </si>
  <si>
    <t>RAMANATH DEY</t>
  </si>
  <si>
    <t>K-634P-1743,1736</t>
  </si>
  <si>
    <t>PRATAP BARIK</t>
  </si>
  <si>
    <t>K-397P-1737,1742</t>
  </si>
  <si>
    <t>PRAMATH KUMAR DEY</t>
  </si>
  <si>
    <t>K-406P-1738</t>
  </si>
  <si>
    <t>BRAJENDRA NATH JENA</t>
  </si>
  <si>
    <t>K-468P-1744</t>
  </si>
  <si>
    <t>MADHUSUDAN PRADHAN</t>
  </si>
  <si>
    <t>K-569P-1745,1748</t>
  </si>
  <si>
    <t>RAMKRUSHNA CHAND</t>
  </si>
  <si>
    <t>K-669,668P-1773,1805</t>
  </si>
  <si>
    <t>LAXMIKANTA DEY</t>
  </si>
  <si>
    <t>K-1710P-1754,1774</t>
  </si>
  <si>
    <t>KRUSHNAPRASAD DEY</t>
  </si>
  <si>
    <t>K-137P-1753</t>
  </si>
  <si>
    <t>SASIKANTA CHAND</t>
  </si>
  <si>
    <t>K-744P-1755</t>
  </si>
  <si>
    <t>BARUN CHAND</t>
  </si>
  <si>
    <t>K-457P-2164</t>
  </si>
  <si>
    <t>JAGNSWAR CHAND</t>
  </si>
  <si>
    <t>K-248P-1665,2589</t>
  </si>
  <si>
    <t>GAURANGA GIRI</t>
  </si>
  <si>
    <t>K-222P-2171,2166</t>
  </si>
  <si>
    <t>MADHU GIRI</t>
  </si>
  <si>
    <t>K-563P-2168,2169,2122,2805,2809</t>
  </si>
  <si>
    <t>APARTI GIRI</t>
  </si>
  <si>
    <t>K-32P-2807</t>
  </si>
  <si>
    <t>RAMESWAR CHAND</t>
  </si>
  <si>
    <t>K-696P-2223</t>
  </si>
  <si>
    <t xml:space="preserve">MURALI JENA </t>
  </si>
  <si>
    <t>K-588P-2224</t>
  </si>
  <si>
    <t>PUSPA RANI CHAND</t>
  </si>
  <si>
    <t>K-447P-2227</t>
  </si>
  <si>
    <t>NILIMA KHILAR</t>
  </si>
  <si>
    <t>K-376P-2570/3062</t>
  </si>
  <si>
    <t>GAYARAM KHILAR</t>
  </si>
  <si>
    <t>K-164P-2579,3065</t>
  </si>
  <si>
    <t>BAIKUNTHA CHAND</t>
  </si>
  <si>
    <t>K-531P-2575
,2577</t>
  </si>
  <si>
    <t>RAGHUNATH CHAND</t>
  </si>
  <si>
    <t>K-599P-2583,2562</t>
  </si>
  <si>
    <t>BHASKAR CHAND</t>
  </si>
  <si>
    <t>K-553P-2586
,2161</t>
  </si>
  <si>
    <t>PRAVAKAR CHAND</t>
  </si>
  <si>
    <t>K-401P-2590</t>
  </si>
  <si>
    <t>GUFRAN BIBI</t>
  </si>
  <si>
    <t>K-193P-1760
1758/2972</t>
  </si>
  <si>
    <t>PURNA JENA</t>
  </si>
  <si>
    <t>K-343P-1761</t>
  </si>
  <si>
    <t>BANKIM CHANDRA GIRI</t>
  </si>
  <si>
    <t>K-450P-1762</t>
  </si>
  <si>
    <t>KULU KHAN</t>
  </si>
  <si>
    <t>K-117P-1806,1814</t>
  </si>
  <si>
    <t>SAKTIDHAR PANIGRAHI</t>
  </si>
  <si>
    <t>K-721P-1772</t>
  </si>
  <si>
    <t>SIBPRASAD BARIK</t>
  </si>
  <si>
    <t>K-758P-1790</t>
  </si>
  <si>
    <t>AMULYA BARIK</t>
  </si>
  <si>
    <t>K-45P-1799</t>
  </si>
  <si>
    <t>KRUPASINDHU BARIK</t>
  </si>
  <si>
    <t>K-133P-1801</t>
  </si>
  <si>
    <t>K-458P-1802,1808</t>
  </si>
  <si>
    <t>DWARIKA NATH KARAN</t>
  </si>
  <si>
    <t>K-308P-1803</t>
  </si>
  <si>
    <t>BASANTA KUMAR BARIK</t>
  </si>
  <si>
    <t>K-463P-1809
,1810</t>
  </si>
  <si>
    <t>BANIKM CHANDRA SAMAL</t>
  </si>
  <si>
    <t>K-448P-1811</t>
  </si>
  <si>
    <t>S.K NABAB</t>
  </si>
  <si>
    <t>K-340P-1813</t>
  </si>
  <si>
    <t>S.K SAMSUDIM</t>
  </si>
  <si>
    <t>K-753P-1817</t>
  </si>
  <si>
    <t>AMULYA CHAND</t>
  </si>
  <si>
    <t>K-43P-1818</t>
  </si>
  <si>
    <t>BIJAYA KUMAR BARIK</t>
  </si>
  <si>
    <t>K-504P-1819</t>
  </si>
  <si>
    <t>MADHUSUDAN BEHERA</t>
  </si>
  <si>
    <t>K-568P-1820</t>
  </si>
  <si>
    <t>GAYARAM BARIK</t>
  </si>
  <si>
    <t>K-161P-1819/
3021</t>
  </si>
  <si>
    <t>BIJAYA KUMAR JENA</t>
  </si>
  <si>
    <t>K-845/327
P-2806,2594</t>
  </si>
  <si>
    <t xml:space="preserve">GIRISH CHANDRA PARIDA </t>
  </si>
  <si>
    <t>K-845/288P
-2093,2585</t>
  </si>
  <si>
    <t>KAILASH CHANDRA PATRA</t>
  </si>
  <si>
    <t>K-151P-2277</t>
  </si>
  <si>
    <t>HARISH CHANDRA BARIK</t>
  </si>
  <si>
    <t>K-820P-2278</t>
  </si>
  <si>
    <t>KRUSHNA MEHENTA</t>
  </si>
  <si>
    <t>K-136P-2279</t>
  </si>
  <si>
    <t>GOPAL KRUSHNA MAJHI</t>
  </si>
  <si>
    <t>K-210P-1494</t>
  </si>
  <si>
    <t>RAMCHANDRA CHAND</t>
  </si>
  <si>
    <t>K-692P-1497</t>
  </si>
  <si>
    <t>MAHAMAD SARAJ KHAN</t>
  </si>
  <si>
    <t>K-815P-2286</t>
  </si>
  <si>
    <t>PURNACHANDRA SAHU</t>
  </si>
  <si>
    <t>K-431P-2287
2291,2292</t>
  </si>
  <si>
    <t>ANIRUDHA PARIDA</t>
  </si>
  <si>
    <t>K-29P-2288</t>
  </si>
  <si>
    <t>MADSHUSUDAN PARIDA</t>
  </si>
  <si>
    <t>K-573P-2289</t>
  </si>
  <si>
    <t>PURUSATTAM PARIDA</t>
  </si>
  <si>
    <t>K-445P-2290</t>
  </si>
  <si>
    <t>K-684P-2293</t>
  </si>
  <si>
    <t>K-721P-2294</t>
  </si>
  <si>
    <t>RADHAKRUSHNA CHNAD</t>
  </si>
  <si>
    <t>K-668,669
P-2295,1495
,1496</t>
  </si>
  <si>
    <t>K-135,134P-
2280,2281</t>
  </si>
  <si>
    <t>SK REJABAT</t>
  </si>
  <si>
    <t>K-705P-2282</t>
  </si>
  <si>
    <t>KABITA PATRA</t>
  </si>
  <si>
    <t>K-205P-2296</t>
  </si>
  <si>
    <t>MAGUNICHAARAN DEY</t>
  </si>
  <si>
    <t>K-584P-2264</t>
  </si>
  <si>
    <t>MURALI JENA ANIRUDHA DUTTA</t>
  </si>
  <si>
    <t>K-588P-2265,2266</t>
  </si>
  <si>
    <t>DEBENDRA NATH PAL</t>
  </si>
  <si>
    <t>K-482,480P-2268,2269,898</t>
  </si>
  <si>
    <t>JADUNATH PARIDA</t>
  </si>
  <si>
    <t>K-319,320P-
2270,2271</t>
  </si>
  <si>
    <t>K-260P-2273</t>
  </si>
  <si>
    <t>GOBINDA JENA</t>
  </si>
  <si>
    <t>K-212P-2274</t>
  </si>
  <si>
    <t>NAGENDRA NATH PAL</t>
  </si>
  <si>
    <t>K-336P2275</t>
  </si>
  <si>
    <t>RAMCHANDRA DAS</t>
  </si>
  <si>
    <t>K-538P-2276</t>
  </si>
  <si>
    <t>PADMALAVA SAHU</t>
  </si>
  <si>
    <t>K-387P-1498</t>
  </si>
  <si>
    <t>KARTICK CHANDRA PATRA</t>
  </si>
  <si>
    <t>K-430P-1499</t>
  </si>
  <si>
    <t>KHANU CHARAN DASADHIKARI</t>
  </si>
  <si>
    <t>K-121P-857</t>
  </si>
  <si>
    <t xml:space="preserve">BASANTI JENA </t>
  </si>
  <si>
    <t>K-486P-889</t>
  </si>
  <si>
    <t>KRUTIBASH PANIGRAHI</t>
  </si>
  <si>
    <t>K-129P-881,2326</t>
  </si>
  <si>
    <t>HARENDRA MOHAPATRA</t>
  </si>
  <si>
    <t>K-830P-875,889</t>
  </si>
  <si>
    <t>GHANASHYAM DASADHIKARI</t>
  </si>
  <si>
    <t>K-439P-876</t>
  </si>
  <si>
    <t>K-833P-890</t>
  </si>
  <si>
    <t>SANDHYA RANI DAS</t>
  </si>
  <si>
    <t>K-724P-892</t>
  </si>
  <si>
    <t>ADHAR CH. DAS</t>
  </si>
  <si>
    <t>K-6P-896</t>
  </si>
  <si>
    <t>SRIKANTHA DAS</t>
  </si>
  <si>
    <t>K-768P-894</t>
  </si>
  <si>
    <t>NIASI DUTTA</t>
  </si>
  <si>
    <t>K-364P-896</t>
  </si>
  <si>
    <t>RAMKRUSHNA GIRI</t>
  </si>
  <si>
    <t>K-688P-897,1659</t>
  </si>
  <si>
    <t>JHADESWAR DANDPATH</t>
  </si>
  <si>
    <t>K-282P-899</t>
  </si>
  <si>
    <t>UMAKANTA DASADHIKARI</t>
  </si>
  <si>
    <t>K-84P-684,695</t>
  </si>
  <si>
    <t>JHADESWAR DAS</t>
  </si>
  <si>
    <t>K-866P-694</t>
  </si>
  <si>
    <t>BHANU BEHERA</t>
  </si>
  <si>
    <t>K-550P-1897,1999</t>
  </si>
  <si>
    <t>THAKAR MAGHI</t>
  </si>
  <si>
    <t>K-286P-1898</t>
  </si>
  <si>
    <t>SIBPRASAD MAJHI</t>
  </si>
  <si>
    <t>K-758P-2314</t>
  </si>
  <si>
    <t>BAIDHAR BEHERA</t>
  </si>
  <si>
    <t>K-470P-2313</t>
  </si>
  <si>
    <t>GANESH CH. SAMAL</t>
  </si>
  <si>
    <t>K-184,2312P-
2317,2311</t>
  </si>
  <si>
    <t>JAGABANDHU SAHU</t>
  </si>
  <si>
    <t>K-246P-2318</t>
  </si>
  <si>
    <t>SRIKRUSHNA PAL</t>
  </si>
  <si>
    <t>K-795P-2319</t>
  </si>
  <si>
    <t>SUBASH CHANDRA PAL</t>
  </si>
  <si>
    <t>K-799P-2320</t>
  </si>
  <si>
    <t>BIJAY KU. PATRA</t>
  </si>
  <si>
    <t>K-487P-2321</t>
  </si>
  <si>
    <t>SISHIR SAHU</t>
  </si>
  <si>
    <t>K-765P-2322,
2323,2324</t>
  </si>
  <si>
    <t>JADUNANDAN DASADHIKARI</t>
  </si>
  <si>
    <t>K-259P-2324</t>
  </si>
  <si>
    <t>S.K UAUDDIN</t>
  </si>
  <si>
    <t>K-63P-1840,1665</t>
  </si>
  <si>
    <t>MAHAMAD KHAN</t>
  </si>
  <si>
    <t>K-581P-1839</t>
  </si>
  <si>
    <t>S.K SEKABAT</t>
  </si>
  <si>
    <t>K-808P-1660</t>
  </si>
  <si>
    <t>SAUDAMINI PATRA</t>
  </si>
  <si>
    <t>K-432P-1653</t>
  </si>
  <si>
    <t>S.K WAHIMAT</t>
  </si>
  <si>
    <t>K-66P-1664</t>
  </si>
  <si>
    <t>PRASSAQNA PRADHAN</t>
  </si>
  <si>
    <t>K-407P-1658</t>
  </si>
  <si>
    <t>S.K JAIMUDDIN</t>
  </si>
  <si>
    <t>K-89P-1690</t>
  </si>
  <si>
    <t>ADIKANTU PRADHAN</t>
  </si>
  <si>
    <t>K-407P-1650,1655</t>
  </si>
  <si>
    <t>RAGHUNATH PRADHAN</t>
  </si>
  <si>
    <t>K-635P-1656,1657</t>
  </si>
  <si>
    <t>RAKHAL MUKHI</t>
  </si>
  <si>
    <t>K-651P-1855</t>
  </si>
  <si>
    <t>GANGADHAR GHADAI</t>
  </si>
  <si>
    <t>K-170P-1888</t>
  </si>
  <si>
    <t>BIDYADHAR MUKHI</t>
  </si>
  <si>
    <t>K-286P-1889,1890</t>
  </si>
  <si>
    <t>BHASKAR DAS</t>
  </si>
  <si>
    <t>K-48,P-878,879</t>
  </si>
  <si>
    <t>KALPANA CHAND</t>
  </si>
  <si>
    <t>K-804P-848,877</t>
  </si>
  <si>
    <t>RAMCHANDRA PATRA</t>
  </si>
  <si>
    <t>K-606P-895</t>
  </si>
  <si>
    <t>KIRTAN CHANDRA GIRI</t>
  </si>
  <si>
    <t>K-218P-415</t>
  </si>
  <si>
    <t>BHAGBAT PARIDA</t>
  </si>
  <si>
    <t>K-218P-2316</t>
  </si>
  <si>
    <t>AJAYA JENA</t>
  </si>
  <si>
    <t>K-497P-2000</t>
  </si>
  <si>
    <t>K-204P-2284</t>
  </si>
  <si>
    <t>GITANJALI PATRA</t>
  </si>
  <si>
    <t>K-659P-2285</t>
  </si>
  <si>
    <t>BIJAYNDU DAS</t>
  </si>
  <si>
    <t>K-419P-858,859</t>
  </si>
  <si>
    <t>SARAJ KUMAR DAS</t>
  </si>
  <si>
    <t>K-419P-891</t>
  </si>
  <si>
    <t>MIHIR KUMAR DAS</t>
  </si>
  <si>
    <t>K-659P-699,697</t>
  </si>
  <si>
    <t>PARITRANA DAS</t>
  </si>
  <si>
    <t>K-659P-697</t>
  </si>
  <si>
    <t xml:space="preserve">RAJKISOR JENA </t>
  </si>
  <si>
    <t>K-653P-699</t>
  </si>
  <si>
    <t>SASANKA DAS</t>
  </si>
  <si>
    <t>K-48P-691</t>
  </si>
  <si>
    <t>ASWINI PARIDA</t>
  </si>
  <si>
    <t>K-55P-1491/2994</t>
  </si>
  <si>
    <t xml:space="preserve">KARTICKESWAR JENA </t>
  </si>
  <si>
    <t>K-653P-836</t>
  </si>
  <si>
    <t>SADASIB BARIK</t>
  </si>
  <si>
    <t>K-723P-2191</t>
  </si>
  <si>
    <t>RAJANIKANTA BARIK</t>
  </si>
  <si>
    <t>K-613P-936</t>
  </si>
  <si>
    <t>SAMBHU BARIK</t>
  </si>
  <si>
    <t>K-614P-2499</t>
  </si>
  <si>
    <t>RABINDRA KU. MOHANTY</t>
  </si>
  <si>
    <t>K-621P-2213</t>
  </si>
  <si>
    <t>SANTOSH KU. PATRA</t>
  </si>
  <si>
    <t>K-607P-1342,1391</t>
  </si>
  <si>
    <t>TRILOCHAN PARIDA</t>
  </si>
  <si>
    <t>K-542P-2304</t>
  </si>
  <si>
    <t>MANMATH KU. PARIDA</t>
  </si>
  <si>
    <t>K-542P-2213/3061</t>
  </si>
  <si>
    <t>GAURANGA JENA</t>
  </si>
  <si>
    <t>K-549P-2159</t>
  </si>
  <si>
    <t>K-550P-1930</t>
  </si>
  <si>
    <t>BIJAY BARIK</t>
  </si>
  <si>
    <t>K-498P-1832</t>
  </si>
  <si>
    <t>SUJAY BARIK</t>
  </si>
  <si>
    <t>K-500P-2631/3022</t>
  </si>
  <si>
    <t>BIPIN BIHARI JENA</t>
  </si>
  <si>
    <t>K-510P-839</t>
  </si>
  <si>
    <t>BRUNDABAN BEHERA</t>
  </si>
  <si>
    <t>K-520P-2297</t>
  </si>
  <si>
    <t>KARTICK JENA</t>
  </si>
  <si>
    <t>K-102P-321</t>
  </si>
  <si>
    <t>SUDARSAN BARIK</t>
  </si>
  <si>
    <t>K-4845/262P-2368</t>
  </si>
  <si>
    <t>KALICHARAN PATRA</t>
  </si>
  <si>
    <t>K-112P-2016</t>
  </si>
  <si>
    <t>PADMALACHAN PATRA</t>
  </si>
  <si>
    <t>K-112P-2200</t>
  </si>
  <si>
    <t>KHITISH CHANDRA PATRA</t>
  </si>
  <si>
    <t>K-114P-2154</t>
  </si>
  <si>
    <t>KALICHARAN SAHU</t>
  </si>
  <si>
    <t>K-115P-1432</t>
  </si>
  <si>
    <t>KALU KHAN</t>
  </si>
  <si>
    <t>K-117P-1814</t>
  </si>
  <si>
    <t>S.K INTAZ</t>
  </si>
  <si>
    <t>K-118P-2870</t>
  </si>
  <si>
    <t>RUDRANARAYAN ADHIKARI</t>
  </si>
  <si>
    <t>K-699P-1059</t>
  </si>
  <si>
    <t>LAXMIKANTA DASADHIKARI</t>
  </si>
  <si>
    <t>K-709P-837</t>
  </si>
  <si>
    <t>SANYASI JENA</t>
  </si>
  <si>
    <t>K-727P-1792</t>
  </si>
  <si>
    <t>CHAYTANYA BHAYA</t>
  </si>
  <si>
    <t>K-732P-2329</t>
  </si>
  <si>
    <t>S.K SARAP</t>
  </si>
  <si>
    <t>K-736P-2547</t>
  </si>
  <si>
    <t>RADHAKRUSHNA DAS</t>
  </si>
  <si>
    <t>K-739P-2797</t>
  </si>
  <si>
    <t>SASHI CHAND</t>
  </si>
  <si>
    <t>LAXMINARAYN CHAND</t>
  </si>
  <si>
    <t>K-749P-2876</t>
  </si>
  <si>
    <t>MADHAB CHAND</t>
  </si>
  <si>
    <t>K-750P-1816</t>
  </si>
  <si>
    <t>GAURANG JENA</t>
  </si>
  <si>
    <t>K-31P-2798</t>
  </si>
  <si>
    <t>ABILASH MUKHI</t>
  </si>
  <si>
    <t>K-37P-2614</t>
  </si>
  <si>
    <t>JHATU BARIK</t>
  </si>
  <si>
    <t>K-279P-2637</t>
  </si>
  <si>
    <t>THAKAR GIRI</t>
  </si>
  <si>
    <t>K-284P-1170</t>
  </si>
  <si>
    <t>TRAILAKYA PANDA</t>
  </si>
  <si>
    <t>K-294P-2521</t>
  </si>
  <si>
    <t>DAYANIDHI SAHU</t>
  </si>
  <si>
    <t>K-297P-1057/3127</t>
  </si>
  <si>
    <t>BALARAM MISTRI</t>
  </si>
  <si>
    <t>K-315P-1385</t>
  </si>
  <si>
    <t>K-332P-1456</t>
  </si>
  <si>
    <t>RAMESWAR MISHRA</t>
  </si>
  <si>
    <t>K-696P-2823</t>
  </si>
  <si>
    <t>RUDRA SAMAL</t>
  </si>
  <si>
    <t>K-698P-1340</t>
  </si>
  <si>
    <t>S.K RUSTAM</t>
  </si>
  <si>
    <t>K-700P-1340</t>
  </si>
  <si>
    <t>JAMUNA PATRA</t>
  </si>
  <si>
    <t>K-650P-1824</t>
  </si>
  <si>
    <t>NIRANJAN BEHERA</t>
  </si>
  <si>
    <t>K-700P-2014</t>
  </si>
  <si>
    <t>BANAMALI MISTIRI</t>
  </si>
  <si>
    <t>K-689P-2113</t>
  </si>
  <si>
    <t>SUBARNA PATRA</t>
  </si>
  <si>
    <t>K-559P-1957</t>
  </si>
  <si>
    <t>SANJURANI PAL</t>
  </si>
  <si>
    <t>K-671P-2101</t>
  </si>
  <si>
    <t>JAYANTA DAS</t>
  </si>
  <si>
    <t>K-890P-2066</t>
  </si>
  <si>
    <t>BENUDHARA DAS</t>
  </si>
  <si>
    <t>K-115P-1986</t>
  </si>
  <si>
    <t>SRIHARI BARIK</t>
  </si>
  <si>
    <t>K-720P-2080</t>
  </si>
  <si>
    <t>MINATI CHAND</t>
  </si>
  <si>
    <t>K-868P-1958</t>
  </si>
  <si>
    <t xml:space="preserve">BAYANI MUKHI </t>
  </si>
  <si>
    <t>K-38P-1671</t>
  </si>
  <si>
    <t>RAMCHANDRA MUKHI</t>
  </si>
  <si>
    <t>K-340P-1297</t>
  </si>
  <si>
    <t>ARJUNA MUKHI</t>
  </si>
  <si>
    <t>K-40P-1515</t>
  </si>
  <si>
    <t>UPENDRA MUKHI</t>
  </si>
  <si>
    <t>K-81P-1669</t>
  </si>
  <si>
    <t>DAMODAR GHADAI</t>
  </si>
  <si>
    <t>BAIKUNTHA PAL</t>
  </si>
  <si>
    <t>K-320P-2270</t>
  </si>
  <si>
    <t>JAYANARAYAN JENA</t>
  </si>
  <si>
    <t>K-321P-2271</t>
  </si>
  <si>
    <t>ARATI JENA</t>
  </si>
  <si>
    <t>K-350P-2753</t>
  </si>
  <si>
    <t>SAMBHU MEHENTA</t>
  </si>
  <si>
    <t>K-436P-2804</t>
  </si>
  <si>
    <t>BISHNUPADA JENA</t>
  </si>
  <si>
    <t>K-517P-360</t>
  </si>
  <si>
    <t>BINOY PAL</t>
  </si>
  <si>
    <t>K-528P-2511</t>
  </si>
  <si>
    <t>JATINDRA SETHI</t>
  </si>
  <si>
    <t>K-249P-1181</t>
  </si>
  <si>
    <t>BIPIN MUKHI</t>
  </si>
  <si>
    <t>K-513P-1860</t>
  </si>
  <si>
    <t>BRUNDABAN SETHI</t>
  </si>
  <si>
    <t>K524P-1483</t>
  </si>
  <si>
    <t>GAYARAM GHADAI</t>
  </si>
  <si>
    <t>K-168P-2612</t>
  </si>
  <si>
    <t>ANANTA MUKHI</t>
  </si>
  <si>
    <t>K-10P-2714,2726</t>
  </si>
  <si>
    <t>PATO MUKHI</t>
  </si>
  <si>
    <t>K-413P-2715</t>
  </si>
  <si>
    <t>GADADHAR GHADAI</t>
  </si>
  <si>
    <t>K-170P-2844,1552</t>
  </si>
  <si>
    <t>Jiban Krushna Jena</t>
  </si>
  <si>
    <t>7/54</t>
  </si>
  <si>
    <t>1,32, 33</t>
  </si>
  <si>
    <t>Jatindra Jena</t>
  </si>
  <si>
    <t>64,66</t>
  </si>
  <si>
    <t>6,76</t>
  </si>
  <si>
    <t>Nandalal Jena</t>
  </si>
  <si>
    <t>3,81,36, 80</t>
  </si>
  <si>
    <t>Kushadhwaja Dey</t>
  </si>
  <si>
    <t>Gourisankar Jena</t>
  </si>
  <si>
    <t>52,47</t>
  </si>
  <si>
    <t>5,35, 85</t>
  </si>
  <si>
    <t>Kanan Bala Jena</t>
  </si>
  <si>
    <t>206/6</t>
  </si>
  <si>
    <t>6/94</t>
  </si>
  <si>
    <t>Nabin Kumar Dutta</t>
  </si>
  <si>
    <t>7,25, 26</t>
  </si>
  <si>
    <t>Sudhakrushna Dutta</t>
  </si>
  <si>
    <t>8,13,28, 61</t>
  </si>
  <si>
    <t>Laxmikanta Dutta</t>
  </si>
  <si>
    <t>Bhanucharan Das</t>
  </si>
  <si>
    <t>Patitapaban Dutta</t>
  </si>
  <si>
    <t>203/86</t>
  </si>
  <si>
    <t>Karunakar Barik</t>
  </si>
  <si>
    <t>18,19</t>
  </si>
  <si>
    <t>Ajay Kumar Jadab</t>
  </si>
  <si>
    <t>Jagannath Pal</t>
  </si>
  <si>
    <t>206/47</t>
  </si>
  <si>
    <t>Gokula Nanda Dutta</t>
  </si>
  <si>
    <t>22,24, 110</t>
  </si>
  <si>
    <t>Banamali Dutta</t>
  </si>
  <si>
    <t>Bhaskar Jena</t>
  </si>
  <si>
    <t>27,51,73 ,77,105</t>
  </si>
  <si>
    <t>196,197,198,199, 201</t>
  </si>
  <si>
    <t>94,95,29,30, 89,90,96,9771/107,108</t>
  </si>
  <si>
    <t>Bhagabat prasad Pal</t>
  </si>
  <si>
    <t>31,87, 46</t>
  </si>
  <si>
    <t>Harekrushna Jena</t>
  </si>
  <si>
    <t>Amaresh Jena</t>
  </si>
  <si>
    <t>Jayananda Shee</t>
  </si>
  <si>
    <t>206/15</t>
  </si>
  <si>
    <t>Bhagaban Jena</t>
  </si>
  <si>
    <t>40,41, 67</t>
  </si>
  <si>
    <t>Bhupen Pal</t>
  </si>
  <si>
    <t>42,45</t>
  </si>
  <si>
    <t>Jagadish Ch. Dutta</t>
  </si>
  <si>
    <t>206/88</t>
  </si>
  <si>
    <t>43,44</t>
  </si>
  <si>
    <t>Gouranga Jena</t>
  </si>
  <si>
    <t>206/68</t>
  </si>
  <si>
    <t xml:space="preserve">49,50 </t>
  </si>
  <si>
    <t>Jadabendra Jena</t>
  </si>
  <si>
    <t>Prabhakar Pal</t>
  </si>
  <si>
    <t>53,86</t>
  </si>
  <si>
    <t>Bhagabat Dutta</t>
  </si>
  <si>
    <t>Amulya Ratan dutta</t>
  </si>
  <si>
    <t>70,82</t>
  </si>
  <si>
    <t>Sarbeswar Giri</t>
  </si>
  <si>
    <t>Sishir Kumar Dutta</t>
  </si>
  <si>
    <t>Chitta Ranjan Dutta</t>
  </si>
  <si>
    <t>54,55</t>
  </si>
  <si>
    <t>Dibakar Dutta</t>
  </si>
  <si>
    <t>Prabhakar Jena</t>
  </si>
  <si>
    <t>Basanti Jena</t>
  </si>
  <si>
    <t>Kedar Chandra Pal</t>
  </si>
  <si>
    <t>114,88</t>
  </si>
  <si>
    <t>Ramanath Giri</t>
  </si>
  <si>
    <t>Ganesh Chandra Dutta</t>
  </si>
  <si>
    <t>Kamalakanta Dey</t>
  </si>
  <si>
    <t>Ganesh Chandra Dey</t>
  </si>
  <si>
    <t>Prahlad Jena</t>
  </si>
  <si>
    <t>Sachindra Jena</t>
  </si>
  <si>
    <t>Gangadhar Chand</t>
  </si>
  <si>
    <t>Manas Dutta</t>
  </si>
  <si>
    <t>Jagannath Dutta</t>
  </si>
  <si>
    <t>Girijanandan Jena</t>
  </si>
  <si>
    <t>Mahi Khilar</t>
  </si>
  <si>
    <t>Kuber Dutta</t>
  </si>
  <si>
    <t>Harekrushna Panda</t>
  </si>
  <si>
    <t>Gunakar Jena</t>
  </si>
  <si>
    <t>Prabhakar Dutta</t>
  </si>
  <si>
    <t>429,430, 431</t>
  </si>
  <si>
    <t>Dinabandhu Barik</t>
  </si>
  <si>
    <t>Ghanashyam Pal</t>
  </si>
  <si>
    <t>437/909</t>
  </si>
  <si>
    <t>Tapan Kumar Shee</t>
  </si>
  <si>
    <t>206/14</t>
  </si>
  <si>
    <t>415/948</t>
  </si>
  <si>
    <t>Bidyadhar Jena</t>
  </si>
  <si>
    <t>1201,1202, 1238,1241</t>
  </si>
  <si>
    <t>Bipin Bihari Chand</t>
  </si>
  <si>
    <t>Kalicharan Patra</t>
  </si>
  <si>
    <t>Guruprasad Dey</t>
  </si>
  <si>
    <t>Rabindra Jena</t>
  </si>
  <si>
    <t>Jatindra Dey</t>
  </si>
  <si>
    <t>Snehalata Dey</t>
  </si>
  <si>
    <t>Ananta Kumar Dutta</t>
  </si>
  <si>
    <t>Gajendra Dey</t>
  </si>
  <si>
    <t>Gopal Das</t>
  </si>
  <si>
    <t>1215,1228, 1258</t>
  </si>
  <si>
    <t>Anirudha Dey</t>
  </si>
  <si>
    <t>1216, 1231</t>
  </si>
  <si>
    <t>Bharat Patra</t>
  </si>
  <si>
    <t>Ganesh Chandra Das</t>
  </si>
  <si>
    <t>1218,1219, 1235</t>
  </si>
  <si>
    <t>Uday Kumar Chand</t>
  </si>
  <si>
    <t>1220, 1223</t>
  </si>
  <si>
    <t>Atul Chandra Chand</t>
  </si>
  <si>
    <t>1221,1222,1224, 1044</t>
  </si>
  <si>
    <t>Sambunath Dey</t>
  </si>
  <si>
    <t>1225, 1226</t>
  </si>
  <si>
    <t>Bhanucharan Chand</t>
  </si>
  <si>
    <t>Srinibas Dey</t>
  </si>
  <si>
    <t>Baidyanath Das</t>
  </si>
  <si>
    <t>1236,1237, 1239</t>
  </si>
  <si>
    <t>Gobinda Dey</t>
  </si>
  <si>
    <t>Niranjan Dey</t>
  </si>
  <si>
    <t>316/15</t>
  </si>
  <si>
    <t>Bibhuti Bhusan Dey</t>
  </si>
  <si>
    <t>Sarojini Das</t>
  </si>
  <si>
    <t>Nabakumar Jena</t>
  </si>
  <si>
    <t>316/18</t>
  </si>
  <si>
    <t>Bihari Dey</t>
  </si>
  <si>
    <t>Narayan Dey</t>
  </si>
  <si>
    <t>Madhusudan Dey</t>
  </si>
  <si>
    <t>Benudhar dey</t>
  </si>
  <si>
    <t>Kangalicharan Dey</t>
  </si>
  <si>
    <t>Benudhar Jena</t>
  </si>
  <si>
    <t>Laxmidhar Dey</t>
  </si>
  <si>
    <t>Sital Prasadf Nandi</t>
  </si>
  <si>
    <t>Brajendranat Chand</t>
  </si>
  <si>
    <t>Harekrushna Chand</t>
  </si>
  <si>
    <t>546,520, 533</t>
  </si>
  <si>
    <t>Bimbadhar Jena</t>
  </si>
  <si>
    <t>121,541, 539</t>
  </si>
  <si>
    <t>542, 525</t>
  </si>
  <si>
    <t>Gangadhar Jena</t>
  </si>
  <si>
    <t>58,59</t>
  </si>
  <si>
    <t>536,516, 515</t>
  </si>
  <si>
    <t>Rabindra Nath Patra</t>
  </si>
  <si>
    <t>Bhaskar Chandra Dey</t>
  </si>
  <si>
    <t>Kalicharan PAtra</t>
  </si>
  <si>
    <t>31,33</t>
  </si>
  <si>
    <t>Chanchala Chand</t>
  </si>
  <si>
    <t>3,7</t>
  </si>
  <si>
    <t>Bagaban Pramanik</t>
  </si>
  <si>
    <t>Giridhari Jena</t>
  </si>
  <si>
    <t>6,8, 350</t>
  </si>
  <si>
    <t>Bhanu Jena</t>
  </si>
  <si>
    <t>Gangadhar Mandal</t>
  </si>
  <si>
    <t>18,17,88/31</t>
  </si>
  <si>
    <t>12,14,35,36, 38,42,52,367,368,369</t>
  </si>
  <si>
    <t>Sanyasi Mandal</t>
  </si>
  <si>
    <t>Shiba Pramanik</t>
  </si>
  <si>
    <t>80,81</t>
  </si>
  <si>
    <t>37,44,63,69,70, 78</t>
  </si>
  <si>
    <t>Urbashi Das</t>
  </si>
  <si>
    <t>Brajendra Pramanik</t>
  </si>
  <si>
    <t>39,57, 341</t>
  </si>
  <si>
    <t>Surendra Pramanik</t>
  </si>
  <si>
    <t>40,56,66,67,72,73,76, 77</t>
  </si>
  <si>
    <t>Hadabandhu Pramanik</t>
  </si>
  <si>
    <t>86,88</t>
  </si>
  <si>
    <t>41,65,74, 340</t>
  </si>
  <si>
    <t>Bangali Mandal</t>
  </si>
  <si>
    <t>Niroda Mandal</t>
  </si>
  <si>
    <t>Manmath Patra</t>
  </si>
  <si>
    <t>Banamali Mirdha</t>
  </si>
  <si>
    <t>Jaladhar Majhi</t>
  </si>
  <si>
    <t>88/6</t>
  </si>
  <si>
    <t>Purusottam Jena</t>
  </si>
  <si>
    <t>46,48</t>
  </si>
  <si>
    <t>79,96,97,98,338, 370</t>
  </si>
  <si>
    <t>Pradeep Kumar Patra</t>
  </si>
  <si>
    <t>88/19</t>
  </si>
  <si>
    <t>Pandab Pramanik</t>
  </si>
  <si>
    <t>Bhanucharan Mandal</t>
  </si>
  <si>
    <t>88,89</t>
  </si>
  <si>
    <t>Uday Jena</t>
  </si>
  <si>
    <t>90,91</t>
  </si>
  <si>
    <t>Sambhu Pramanik</t>
  </si>
  <si>
    <t>Hadibandhu Pramanik</t>
  </si>
  <si>
    <t>Srikanta Mandal</t>
  </si>
  <si>
    <t>Radhika Mandal</t>
  </si>
  <si>
    <t>374, 378</t>
  </si>
  <si>
    <t>Rajani Pramanik</t>
  </si>
  <si>
    <t>Srutidhar Pramanik</t>
  </si>
  <si>
    <t>Debendra Nath Dey</t>
  </si>
  <si>
    <t>147/177</t>
  </si>
  <si>
    <t>Srikanta Dey</t>
  </si>
  <si>
    <t>74,75</t>
  </si>
  <si>
    <t>30,33,74,77, 80,89</t>
  </si>
  <si>
    <t>Jangeswar Das</t>
  </si>
  <si>
    <t>88,81</t>
  </si>
  <si>
    <t>Sinibas Dey</t>
  </si>
  <si>
    <t>Srinibas Sahoo</t>
  </si>
  <si>
    <t>Krupasindhu Sahoo</t>
  </si>
  <si>
    <t>16/474</t>
  </si>
  <si>
    <t>Kartick Charan Sahoo</t>
  </si>
  <si>
    <t>147/37</t>
  </si>
  <si>
    <t>Umesh Chandra Sahoo</t>
  </si>
  <si>
    <t>Suryamani Nayak</t>
  </si>
  <si>
    <t>Srikanta Nayak</t>
  </si>
  <si>
    <t>147/5</t>
  </si>
  <si>
    <t>Nakfudi Pramanik</t>
  </si>
  <si>
    <t>40,38</t>
  </si>
  <si>
    <t>78,91,451, 327</t>
  </si>
  <si>
    <t>Ramesh Pramanik</t>
  </si>
  <si>
    <t>110,454,325, 328</t>
  </si>
  <si>
    <t>Kedar Mirdha</t>
  </si>
  <si>
    <t>147/76</t>
  </si>
  <si>
    <t>Padmanav Das</t>
  </si>
  <si>
    <t>66,147/8</t>
  </si>
  <si>
    <t>Paramananda Jena</t>
  </si>
  <si>
    <t>Laxmikanta Dey</t>
  </si>
  <si>
    <t>Ramakrushna Pramanik</t>
  </si>
  <si>
    <t>Simanta Pradhan</t>
  </si>
  <si>
    <t>147/60</t>
  </si>
  <si>
    <t>453/560</t>
  </si>
  <si>
    <t>Bhagaban Pramanik</t>
  </si>
  <si>
    <t>Madhusudan Patra</t>
  </si>
  <si>
    <t>147/49</t>
  </si>
  <si>
    <t>Harendra Nath Nayak</t>
  </si>
  <si>
    <t>LaxmikantaChand</t>
  </si>
  <si>
    <t>Rajendra Chand</t>
  </si>
  <si>
    <t>Rabindra Chand</t>
  </si>
  <si>
    <t>Premanjali Chand</t>
  </si>
  <si>
    <t>Ramanath Dey</t>
  </si>
  <si>
    <t>404,411, 412</t>
  </si>
  <si>
    <t>Managobinda Chand</t>
  </si>
  <si>
    <t>Khagendra Nath Chand</t>
  </si>
  <si>
    <t>Ramesh Nayak</t>
  </si>
  <si>
    <t>Shiba Prasad Pramanik</t>
  </si>
  <si>
    <t>Laxmidhar Sahoo</t>
  </si>
  <si>
    <t>Khagendra Nayak</t>
  </si>
  <si>
    <t>45,46</t>
  </si>
  <si>
    <t>Biswanath dey</t>
  </si>
  <si>
    <t>147/66</t>
  </si>
  <si>
    <t>Manmath Kumar Pramanik</t>
  </si>
  <si>
    <t>147/59</t>
  </si>
  <si>
    <t>453/589</t>
  </si>
  <si>
    <t>Basanta Kumar Chand</t>
  </si>
  <si>
    <t>147/71</t>
  </si>
  <si>
    <t>17/577</t>
  </si>
  <si>
    <t>Harekrushna Dey</t>
  </si>
  <si>
    <t>Sachindra Nath Chand</t>
  </si>
  <si>
    <t>Gouranga Bhanja</t>
  </si>
  <si>
    <t>Laxmidhar Chand</t>
  </si>
  <si>
    <t>Binod Kumar Pal</t>
  </si>
  <si>
    <t>Banamali Pal</t>
  </si>
  <si>
    <t>Son</t>
  </si>
  <si>
    <t>Bhagabat Dey</t>
  </si>
  <si>
    <t>Krushna Prasad Dey</t>
  </si>
  <si>
    <t>Radhashyam Jena</t>
  </si>
  <si>
    <t>Arun Kumar Chand</t>
  </si>
  <si>
    <t>219/29</t>
  </si>
  <si>
    <t>Jaganath Chand</t>
  </si>
  <si>
    <t>Narendra Sahoo</t>
  </si>
  <si>
    <t>Kartick Sahoo</t>
  </si>
  <si>
    <t>219/36</t>
  </si>
  <si>
    <t>Rabindra Sahoo</t>
  </si>
  <si>
    <t>Sambhunath Sahoo</t>
  </si>
  <si>
    <t>Bijay Kumar Chand</t>
  </si>
  <si>
    <t>Lambodhar Chand</t>
  </si>
  <si>
    <t>Dhurab Chand</t>
  </si>
  <si>
    <t>Dhirendra Nath Chand</t>
  </si>
  <si>
    <t>Sanatan Chand</t>
  </si>
  <si>
    <t>son</t>
  </si>
  <si>
    <t>Gopinath Dey</t>
  </si>
  <si>
    <t>Rabindra Nayak</t>
  </si>
  <si>
    <t>Surendra Nayak</t>
  </si>
  <si>
    <t>Aurabinda Nayak</t>
  </si>
  <si>
    <t>Kalicharan Sahoo</t>
  </si>
  <si>
    <t>Manorama Nayak</t>
  </si>
  <si>
    <t>Bijay Kumar Dey</t>
  </si>
  <si>
    <t>Bhagaban Dey</t>
  </si>
  <si>
    <t>Late Banamali Dey</t>
  </si>
  <si>
    <t>Kalpana Chand</t>
  </si>
  <si>
    <t>219/79</t>
  </si>
  <si>
    <t>Raghunath Chand</t>
  </si>
  <si>
    <t>Wife</t>
  </si>
  <si>
    <t>Ranjan Kumar Chand</t>
  </si>
  <si>
    <t>219/56</t>
  </si>
  <si>
    <t>613/1013</t>
  </si>
  <si>
    <t>Late Jaganath Dey</t>
  </si>
  <si>
    <t>219/5</t>
  </si>
  <si>
    <t>Purnachandra Dey</t>
  </si>
  <si>
    <t>Gopal Chandra Dey</t>
  </si>
  <si>
    <t>Harenrda Das</t>
  </si>
  <si>
    <t>219/42</t>
  </si>
  <si>
    <t>736/1003</t>
  </si>
  <si>
    <t>Madhusudan Bhanja</t>
  </si>
  <si>
    <t>219/20</t>
  </si>
  <si>
    <t>861/972</t>
  </si>
  <si>
    <t>219/11</t>
  </si>
  <si>
    <t>853/970</t>
  </si>
  <si>
    <t>Rabindra Bhanja</t>
  </si>
  <si>
    <t>853/971</t>
  </si>
  <si>
    <t>Kasinath Chand</t>
  </si>
  <si>
    <t>219/50</t>
  </si>
  <si>
    <t>866/1009</t>
  </si>
  <si>
    <t>Ramakanta Chand</t>
  </si>
  <si>
    <t>861/917</t>
  </si>
  <si>
    <t>219/14</t>
  </si>
  <si>
    <t>Bikash kumar Jena</t>
  </si>
  <si>
    <t>377/105</t>
  </si>
  <si>
    <t>1087, 1084</t>
  </si>
  <si>
    <t>Madhusudan Pal</t>
  </si>
  <si>
    <t>1085,1090, 1127,1126</t>
  </si>
  <si>
    <t>Sachindra Sahoo</t>
  </si>
  <si>
    <t>1088, 1174</t>
  </si>
  <si>
    <t>Chaitanya Prasad Sahoo</t>
  </si>
  <si>
    <t>1089, 1181</t>
  </si>
  <si>
    <t>Bhanu Sahoo</t>
  </si>
  <si>
    <t>1091,1228,1229, 1230,1245,1232, 1240, 1139</t>
  </si>
  <si>
    <t>Atul Chandra Dey</t>
  </si>
  <si>
    <t>1092, 1104,1244</t>
  </si>
  <si>
    <t>1095,1096,1097, 1098, 1100, 1131</t>
  </si>
  <si>
    <t>Phulamani Jena</t>
  </si>
  <si>
    <t>1099,1113,1117, 1128,1151,1047</t>
  </si>
  <si>
    <t>Purnachandra Jena</t>
  </si>
  <si>
    <t>377/77</t>
  </si>
  <si>
    <t>1102,1103,1105, 1109,1110, 1111</t>
  </si>
  <si>
    <t>Narayan Prasad Jena</t>
  </si>
  <si>
    <t>377/11</t>
  </si>
  <si>
    <t>1106,1107, 1215</t>
  </si>
  <si>
    <t>Chandan Kumar Jena</t>
  </si>
  <si>
    <t>Haraprasad Jena</t>
  </si>
  <si>
    <t>364,206, 377/48</t>
  </si>
  <si>
    <t>1112,1119,1120, 1130,1133,1134, 1046,</t>
  </si>
  <si>
    <t>Bijay Jena</t>
  </si>
  <si>
    <t>Kalicharan Jena</t>
  </si>
  <si>
    <t>Bankim Chandra Jena</t>
  </si>
  <si>
    <t>Ramanath Barik</t>
  </si>
  <si>
    <t>1121,1224/1974</t>
  </si>
  <si>
    <t>Baburam Jena</t>
  </si>
  <si>
    <t>1122,1137, 1232</t>
  </si>
  <si>
    <t>Barendra Jena</t>
  </si>
  <si>
    <t>377/81</t>
  </si>
  <si>
    <t>1123, 1124</t>
  </si>
  <si>
    <t>Rabindra Dey</t>
  </si>
  <si>
    <t>Subal Jena</t>
  </si>
  <si>
    <t>Ramahari Dutta</t>
  </si>
  <si>
    <t>Gopal Chandra Jena</t>
  </si>
  <si>
    <t>Gouranga Pal</t>
  </si>
  <si>
    <t>Nimain Pal</t>
  </si>
  <si>
    <t>Nilambar Patra</t>
  </si>
  <si>
    <t>1153, 1154</t>
  </si>
  <si>
    <t>Kanhu Charan Das Adhikari</t>
  </si>
  <si>
    <t>Anadi Jena</t>
  </si>
  <si>
    <t>18,17</t>
  </si>
  <si>
    <t>1156,1157,1158, 1159,1178,1198, 1200,1280,1270</t>
  </si>
  <si>
    <t>Pitambar Giri</t>
  </si>
  <si>
    <t>377/79</t>
  </si>
  <si>
    <t>1160,1161, 1163</t>
  </si>
  <si>
    <t>Janmejay Jena</t>
  </si>
  <si>
    <t>Kartick Jena</t>
  </si>
  <si>
    <t>1164, 1174</t>
  </si>
  <si>
    <t>Sanjay Kumar Jena</t>
  </si>
  <si>
    <t>1165, 1038,1227, 1026</t>
  </si>
  <si>
    <t>Himashu Sekhar Dey</t>
  </si>
  <si>
    <t>377/99</t>
  </si>
  <si>
    <t>Bhagabat Chandra Jena</t>
  </si>
  <si>
    <t>1169,1267,</t>
  </si>
  <si>
    <t>Ramakanta Barik</t>
  </si>
  <si>
    <t>Pranakrushna Roul</t>
  </si>
  <si>
    <t>377/7</t>
  </si>
  <si>
    <t>Rabindra Nath Jena</t>
  </si>
  <si>
    <t>258,377/171</t>
  </si>
  <si>
    <t>1172,1265, 1001</t>
  </si>
  <si>
    <t>Jalendra Nath Jena</t>
  </si>
  <si>
    <t>Danu Dey</t>
  </si>
  <si>
    <t>Rajanikanta Dey</t>
  </si>
  <si>
    <t>1179, 1275</t>
  </si>
  <si>
    <t>Jogendra Nath Pal</t>
  </si>
  <si>
    <t>102,78</t>
  </si>
  <si>
    <t>1010, 1180</t>
  </si>
  <si>
    <t>Radhamohan Dey</t>
  </si>
  <si>
    <t>1185, 1031</t>
  </si>
  <si>
    <t>Srihari Roul</t>
  </si>
  <si>
    <t>1186, 1187</t>
  </si>
  <si>
    <t>Narayan Chandra Pal</t>
  </si>
  <si>
    <t>377/43</t>
  </si>
  <si>
    <t>1188, 1189, 1190</t>
  </si>
  <si>
    <t>Arjun Pal</t>
  </si>
  <si>
    <t>4,5</t>
  </si>
  <si>
    <t>1193,1217, 1266</t>
  </si>
  <si>
    <t>Kartick Pal</t>
  </si>
  <si>
    <t>377/44</t>
  </si>
  <si>
    <t xml:space="preserve">1196,1197, </t>
  </si>
  <si>
    <t>Madhab Jena</t>
  </si>
  <si>
    <t>377/53</t>
  </si>
  <si>
    <t>1116,2031,1117, 2032,1013</t>
  </si>
  <si>
    <t>377/25</t>
  </si>
  <si>
    <t>1176/2500</t>
  </si>
  <si>
    <t>377/102</t>
  </si>
  <si>
    <t>1186/2064</t>
  </si>
  <si>
    <t>anirudha Dey</t>
  </si>
  <si>
    <t>1002,1003, 1004</t>
  </si>
  <si>
    <t>1005,1014, 1024</t>
  </si>
  <si>
    <t>Biswambar Jena</t>
  </si>
  <si>
    <t>1006,1007,1618, 1635,1637</t>
  </si>
  <si>
    <t>Srihari Dutta</t>
  </si>
  <si>
    <t>1008,1278, 1276,1037</t>
  </si>
  <si>
    <t>Krushna Chandra Pal</t>
  </si>
  <si>
    <t>Ramachandra Dey</t>
  </si>
  <si>
    <t>Nityananda Jena</t>
  </si>
  <si>
    <t>378/168</t>
  </si>
  <si>
    <t>Umakanta Roul</t>
  </si>
  <si>
    <t>1015, 1019</t>
  </si>
  <si>
    <t>Ramachandra Sahoo</t>
  </si>
  <si>
    <t>1017, 1018</t>
  </si>
  <si>
    <t>Srihari Charan Dey</t>
  </si>
  <si>
    <t>Janardan Dey</t>
  </si>
  <si>
    <t>Banshidhar Pal</t>
  </si>
  <si>
    <t>Bibhuti Jena</t>
  </si>
  <si>
    <t>Narayan Jena</t>
  </si>
  <si>
    <t>Dharanidhar Dey</t>
  </si>
  <si>
    <t>Dhananjay Jena</t>
  </si>
  <si>
    <t>1034,1035, 1239</t>
  </si>
  <si>
    <t>Mrutyunjay Jena</t>
  </si>
  <si>
    <t>1036,  1279</t>
  </si>
  <si>
    <t>Hemanta Barik</t>
  </si>
  <si>
    <t>377/17</t>
  </si>
  <si>
    <t>Bamacharan Jena</t>
  </si>
  <si>
    <t>Rajanikanta Pal</t>
  </si>
  <si>
    <t>Rabindra kumar Panda</t>
  </si>
  <si>
    <t>Jadabendra Sahoo</t>
  </si>
  <si>
    <t>1219,1220,</t>
  </si>
  <si>
    <t>Ramachandra Jena</t>
  </si>
  <si>
    <t>Pranakrushna Dey</t>
  </si>
  <si>
    <t>1264,1262,1234, 1235</t>
  </si>
  <si>
    <t>Dibakar Pal</t>
  </si>
  <si>
    <t>1263,</t>
  </si>
  <si>
    <t>Purusottam Dey</t>
  </si>
  <si>
    <t>1269, 1272</t>
  </si>
  <si>
    <t>Bankim Dey</t>
  </si>
  <si>
    <t>1243, 1271</t>
  </si>
  <si>
    <t>Budhi Jena</t>
  </si>
  <si>
    <t>Umakanta Barik</t>
  </si>
  <si>
    <t>Ratan Kumar Jena</t>
  </si>
  <si>
    <t>Chandra Mohan Sahoo</t>
  </si>
  <si>
    <t>Goura Mohan Pal</t>
  </si>
  <si>
    <t>1238,1287, 1288</t>
  </si>
  <si>
    <t>Bhagabat Chandra Dey</t>
  </si>
  <si>
    <t>Rama Chandra Dey</t>
  </si>
  <si>
    <t>Pradip Kumar Pal</t>
  </si>
  <si>
    <t>377/125</t>
  </si>
  <si>
    <t>Abhijit Pal</t>
  </si>
  <si>
    <t>RAMESH SETHI</t>
  </si>
  <si>
    <t>K-343, P-451</t>
  </si>
  <si>
    <t>DAMADAR DHAL</t>
  </si>
  <si>
    <t>K-148, P-452</t>
  </si>
  <si>
    <t>UPENDRA DHAL</t>
  </si>
  <si>
    <t>K-32, P-419</t>
  </si>
  <si>
    <t>RAKHAL DHAL</t>
  </si>
  <si>
    <t>K-346, P-442</t>
  </si>
  <si>
    <t>GANGAMANI SAHU</t>
  </si>
  <si>
    <t>K-78, P-444,445</t>
  </si>
  <si>
    <t>HAREKRUSHNA DAS</t>
  </si>
  <si>
    <t>K-452, P-993</t>
  </si>
  <si>
    <t>JUDHISTIR SETHI</t>
  </si>
  <si>
    <t>K-118, P-906</t>
  </si>
  <si>
    <t>GIRIJA SANKAR MOHANTY</t>
  </si>
  <si>
    <t>K-90, P-936,939</t>
  </si>
  <si>
    <t>NITYANANDA BARIK</t>
  </si>
  <si>
    <t>K-191,192
P-935,1893</t>
  </si>
  <si>
    <t>BHANI DHAL</t>
  </si>
  <si>
    <t>K-269, P-943</t>
  </si>
  <si>
    <t>NISIKANTA SAHU</t>
  </si>
  <si>
    <t>K-196, P-942</t>
  </si>
  <si>
    <t>SAPAN KUMAR DAS</t>
  </si>
  <si>
    <t>K-382, P-962</t>
  </si>
  <si>
    <t>GHANASHYAM DHAL</t>
  </si>
  <si>
    <t>K-105, P-1900</t>
  </si>
  <si>
    <t>HAREKRUSHNA SAHU</t>
  </si>
  <si>
    <t xml:space="preserve">K-466
P-865,663,862,864,   K-489/181 p-1341,1340             </t>
  </si>
  <si>
    <t>GHANASYAM DAS</t>
  </si>
  <si>
    <t>K-104
P-872,890</t>
  </si>
  <si>
    <t>JITENDRA SAHU</t>
  </si>
  <si>
    <t>K-115,
P-869,987</t>
  </si>
  <si>
    <t>LAXMAN SAHU</t>
  </si>
  <si>
    <t>K-372
P-981,983</t>
  </si>
  <si>
    <t>BHABAN SAHU</t>
  </si>
  <si>
    <t>K-262
P-982,980</t>
  </si>
  <si>
    <t>KARTICK SAHU</t>
  </si>
  <si>
    <t>K-42
P-986,985</t>
  </si>
  <si>
    <t>SURENDRA SAHU</t>
  </si>
  <si>
    <t>K-433, P-984</t>
  </si>
  <si>
    <t>SRIKANTA DAS</t>
  </si>
  <si>
    <t>K-413, P-988</t>
  </si>
  <si>
    <t>BAIKUNTHA SAHU</t>
  </si>
  <si>
    <t>K-257, P-989</t>
  </si>
  <si>
    <t>SUDAM CHANDRA DHAL</t>
  </si>
  <si>
    <t>K-469/171
P-1308</t>
  </si>
  <si>
    <t>NITYANANDA DAS</t>
  </si>
  <si>
    <t>K-188
P-1309,1333</t>
  </si>
  <si>
    <t>NITYANANDA MOHAPATRA</t>
  </si>
  <si>
    <t>K-190, P-1332</t>
  </si>
  <si>
    <t>SRIHARI MOHAPATRA</t>
  </si>
  <si>
    <t>K-422
P-1330,1313</t>
  </si>
  <si>
    <t>GIRIDHARI MOHAPATRA</t>
  </si>
  <si>
    <t>K-92,P-1331,1328</t>
  </si>
  <si>
    <t>SAPAN DAS</t>
  </si>
  <si>
    <t>K-382P-1335</t>
  </si>
  <si>
    <t>KHIRAMANI RAY</t>
  </si>
  <si>
    <t>K-68P-1311,1310,1312</t>
  </si>
  <si>
    <t>DAYANANDA SETHI</t>
  </si>
  <si>
    <t>K-109P-1314</t>
  </si>
  <si>
    <t>BHASKAR SAHU</t>
  </si>
  <si>
    <t>K-287P-1326</t>
  </si>
  <si>
    <t>DHARANIDHAR DHAL</t>
  </si>
  <si>
    <t>K-172,P-389,390</t>
  </si>
  <si>
    <t>K-54P-391</t>
  </si>
  <si>
    <t>RAJKISHOR MOHANTY</t>
  </si>
  <si>
    <t>K-350P-940,392,405</t>
  </si>
  <si>
    <t>RAMCHNDRA DHAL</t>
  </si>
  <si>
    <t>K-336,329P-398,396,420,462</t>
  </si>
  <si>
    <t>KAILAS DHAL</t>
  </si>
  <si>
    <t>62P-397,4013</t>
  </si>
  <si>
    <t>PADMALACHAN PANIGRAHI</t>
  </si>
  <si>
    <t>K-205P-399</t>
  </si>
  <si>
    <t>MAHENDRA BARIK</t>
  </si>
  <si>
    <t>K-303P-1810</t>
  </si>
  <si>
    <t>KAILAS PATRA</t>
  </si>
  <si>
    <t>K-65P-408</t>
  </si>
  <si>
    <t>JOGENDRA DHAL</t>
  </si>
  <si>
    <t>K-129,123P-409,404,406</t>
  </si>
  <si>
    <t>DEBENDRA NATH SAHOO</t>
  </si>
  <si>
    <t>K-166P-407</t>
  </si>
  <si>
    <t>MAHEWSWAR DHAL</t>
  </si>
  <si>
    <t>K-369,304P-42448,1892,414/1405,453</t>
  </si>
  <si>
    <t>BALARAM SETHI</t>
  </si>
  <si>
    <t>K-235P-414</t>
  </si>
  <si>
    <t>BANKIM SETHI</t>
  </si>
  <si>
    <t>K-229P-463,873</t>
  </si>
  <si>
    <t>LAXMIKANTA BAN</t>
  </si>
  <si>
    <t>K-374P-449</t>
  </si>
  <si>
    <t>AMLUYA DHAL</t>
  </si>
  <si>
    <t>K-26 P-450,415 ,944,945,946</t>
  </si>
  <si>
    <t>ANIRUDHA SETHI</t>
  </si>
  <si>
    <t>K-16P-325,324,
1321,1322</t>
  </si>
  <si>
    <t>NARAYAN SETHI</t>
  </si>
  <si>
    <t>K-182,P-907</t>
  </si>
  <si>
    <t>DIBAKAR DAS</t>
  </si>
  <si>
    <t>K-151P-1319</t>
  </si>
  <si>
    <t>MURALI MOHAN SAHU</t>
  </si>
  <si>
    <t>K-311P-1320,1223</t>
  </si>
  <si>
    <t>PURNA CHANDRA DAS</t>
  </si>
  <si>
    <t>K-469/189P-
370/2103,872/2376,370/2173</t>
  </si>
  <si>
    <t>MANMATH DHAL</t>
  </si>
  <si>
    <t>K-469/193P-462/2177</t>
  </si>
  <si>
    <t>BANSIDHAR SAHU</t>
  </si>
  <si>
    <t>K-243P-1312</t>
  </si>
  <si>
    <t>RADHIKA DAS</t>
  </si>
  <si>
    <t>K-188P-1309</t>
  </si>
  <si>
    <t>K-469/17P-1308</t>
  </si>
  <si>
    <t>BIJOY DAS</t>
  </si>
  <si>
    <t>K-413P-988</t>
  </si>
  <si>
    <t>CHANCHALA DAS</t>
  </si>
  <si>
    <t>K-151P-990</t>
  </si>
  <si>
    <t>RAGHUNATH SAHU</t>
  </si>
  <si>
    <t>K-257P-989</t>
  </si>
  <si>
    <t>KAMALAKANTA DAS</t>
  </si>
  <si>
    <t>K-104P-872</t>
  </si>
  <si>
    <t>JAGESWAR DAS</t>
  </si>
  <si>
    <t>K-452P-993</t>
  </si>
  <si>
    <t>SRIHARI SAHU</t>
  </si>
  <si>
    <t>K-419P-857</t>
  </si>
  <si>
    <t>NARAYAN SAHU</t>
  </si>
  <si>
    <t>K-397P-994</t>
  </si>
  <si>
    <t>K-254P-874</t>
  </si>
  <si>
    <t>K-229P-873</t>
  </si>
  <si>
    <t>RABINDRA DHAL</t>
  </si>
  <si>
    <t>K-269P-853</t>
  </si>
  <si>
    <t>K-358P-854</t>
  </si>
  <si>
    <t>MAHESWAR DHAL</t>
  </si>
  <si>
    <t>K-358P-855</t>
  </si>
  <si>
    <t>SUDHAKAR PANDA</t>
  </si>
  <si>
    <t>K-426P-830,831</t>
  </si>
  <si>
    <t>PRAHALAD SAHU</t>
  </si>
  <si>
    <t>K-78P-829</t>
  </si>
  <si>
    <t>GADADHAR SAHU</t>
  </si>
  <si>
    <t>K-469/63P-1001</t>
  </si>
  <si>
    <t>TAPAN KUMAR DAS</t>
  </si>
  <si>
    <t>K-151P-1002</t>
  </si>
  <si>
    <t>REBATI DAS</t>
  </si>
  <si>
    <t>K-188P-1003</t>
  </si>
  <si>
    <t>INDRA RAOUT</t>
  </si>
  <si>
    <t>K-27P-769/1934</t>
  </si>
  <si>
    <t>K-320P-1920,1921</t>
  </si>
  <si>
    <t>K-16P-1013</t>
  </si>
  <si>
    <t>K-16P-1014</t>
  </si>
  <si>
    <t>SARTHAK SAHU</t>
  </si>
  <si>
    <t>K-220P-1015</t>
  </si>
  <si>
    <t>PIKAMANI SAHU</t>
  </si>
  <si>
    <t>K-220P-1016</t>
  </si>
  <si>
    <t>DURGA MAMNI SAHU</t>
  </si>
  <si>
    <t>K-220P-1017</t>
  </si>
  <si>
    <t>JATINDRA SAHU</t>
  </si>
  <si>
    <t>K-115P-1020</t>
  </si>
  <si>
    <t>SIBANARAYAN SAHU</t>
  </si>
  <si>
    <t>K-42P-1019</t>
  </si>
  <si>
    <t>K-311P-1021</t>
  </si>
  <si>
    <t>SRIDHAR DHAL</t>
  </si>
  <si>
    <t>K-469/16P-1023</t>
  </si>
  <si>
    <t>MAHENDRA MOHAPATRA</t>
  </si>
  <si>
    <t>K-422P-1024</t>
  </si>
  <si>
    <t>ADITYA MOHAPATRA</t>
  </si>
  <si>
    <t>K-190P-1025</t>
  </si>
  <si>
    <t>K-190P-1026</t>
  </si>
  <si>
    <t>K-168P-1029</t>
  </si>
  <si>
    <t>PADMABATI MOHAPATRA</t>
  </si>
  <si>
    <t>K-422P-1031</t>
  </si>
  <si>
    <t>ANADI RAOUL</t>
  </si>
  <si>
    <t>K-8P-1032</t>
  </si>
  <si>
    <t>K-92P-1033</t>
  </si>
  <si>
    <t>BANSIDHAR RAOUL</t>
  </si>
  <si>
    <t>K-166P-1034</t>
  </si>
  <si>
    <t>NIRASRAYA SAHU</t>
  </si>
  <si>
    <t>K-466P-1036</t>
  </si>
  <si>
    <t>K-151P-1086</t>
  </si>
  <si>
    <t>JUDHISTIRA SETHI</t>
  </si>
  <si>
    <t>K-117P-1153</t>
  </si>
  <si>
    <t xml:space="preserve">BANKABIHARI MOHAPATRA </t>
  </si>
  <si>
    <t>K-92P-1082</t>
  </si>
  <si>
    <t>BANSIDHAR MOHAPATRA</t>
  </si>
  <si>
    <t>K-92P-1089</t>
  </si>
  <si>
    <t>KALICHARAN DAS</t>
  </si>
  <si>
    <t>K-92P-1094</t>
  </si>
  <si>
    <t>HARAPRASAD DAS</t>
  </si>
  <si>
    <t>K-188P-1233</t>
  </si>
  <si>
    <t>MADHUSUDAN DAS</t>
  </si>
  <si>
    <t>K-188P-1314</t>
  </si>
  <si>
    <t>NARAYAN MOHAPATRA</t>
  </si>
  <si>
    <t>K-190P-1245</t>
  </si>
  <si>
    <t>K-422P-1264</t>
  </si>
  <si>
    <t>K-417P-1241</t>
  </si>
  <si>
    <t>SRINATH SAHU</t>
  </si>
  <si>
    <t>K-167P-1242</t>
  </si>
  <si>
    <t>PUSPITA MOHAPATRA</t>
  </si>
  <si>
    <t>K-92P-1247</t>
  </si>
  <si>
    <t>K-422P-1244</t>
  </si>
  <si>
    <t>ISWARNAL PATTANAYAK</t>
  </si>
  <si>
    <t>K-408P-1246</t>
  </si>
  <si>
    <t>SIBNARAYAN PATTANAYAK</t>
  </si>
  <si>
    <t>K-408P-1247</t>
  </si>
  <si>
    <t>K-422P-1248</t>
  </si>
  <si>
    <t>UMESH PATRA</t>
  </si>
  <si>
    <t>K-57P-1249</t>
  </si>
  <si>
    <t>DIBAKAR SAHU</t>
  </si>
  <si>
    <t>K-466P-1250</t>
  </si>
  <si>
    <t>K-469/253P-630,936
937,921</t>
  </si>
  <si>
    <t>DINABANDHU SAHU</t>
  </si>
  <si>
    <t>K-466P-1253</t>
  </si>
  <si>
    <t>UPENDRA NATH SAHU</t>
  </si>
  <si>
    <t>K-78P-1255</t>
  </si>
  <si>
    <t>BHAGIRATHI SAHU</t>
  </si>
  <si>
    <t>K-78P-1257</t>
  </si>
  <si>
    <t>RADHAKRUSHNA SAHU</t>
  </si>
  <si>
    <t>K-191P-1258</t>
  </si>
  <si>
    <t>MUKHADA SAHU</t>
  </si>
  <si>
    <t>K-309P-1259</t>
  </si>
  <si>
    <t>KRUPANIDHI PATTANAYAK</t>
  </si>
  <si>
    <t>K-408P-1291</t>
  </si>
  <si>
    <t>UPENDRA DAS</t>
  </si>
  <si>
    <t>K-432P-1295</t>
  </si>
  <si>
    <t>K-432P-1292</t>
  </si>
  <si>
    <t>K-273P-1316</t>
  </si>
  <si>
    <t>K-220P-1300</t>
  </si>
  <si>
    <t>SUBAL CHANDRA SAHU</t>
  </si>
  <si>
    <t>K-466P-1296</t>
  </si>
  <si>
    <t>MURALI SAHU</t>
  </si>
  <si>
    <t>K-466P-1297</t>
  </si>
  <si>
    <t>PITAMBAR SAHU</t>
  </si>
  <si>
    <t>K-220P-1299</t>
  </si>
  <si>
    <t>SAKTIPADA SAHU</t>
  </si>
  <si>
    <t>K-220P-1301</t>
  </si>
  <si>
    <t>BIDYA DHAR SAHU</t>
  </si>
  <si>
    <t>K-4069/231P-1302</t>
  </si>
  <si>
    <t>RAMAKANTA SAHU</t>
  </si>
  <si>
    <t>K-325P-1303</t>
  </si>
  <si>
    <t>BRUNDABAN SAHU</t>
  </si>
  <si>
    <t>K-469/380P-1305</t>
  </si>
  <si>
    <t>K-188P-1315</t>
  </si>
  <si>
    <t>SABITRI MOHAPATRA</t>
  </si>
  <si>
    <t>K-92P-1317</t>
  </si>
  <si>
    <t>BANCHNIDHI MOHAPATRA</t>
  </si>
  <si>
    <t>K-422P-1318</t>
  </si>
  <si>
    <t>SANATAN SAHU</t>
  </si>
  <si>
    <t>K-380P-1308</t>
  </si>
  <si>
    <t>SAMSUNDAR SAHU</t>
  </si>
  <si>
    <t>K-397P-1310</t>
  </si>
  <si>
    <t>K-68P-1311</t>
  </si>
  <si>
    <t>BARENDRA DAS</t>
  </si>
  <si>
    <t>K-188P-1361</t>
  </si>
  <si>
    <t>SUBHADRA DAS</t>
  </si>
  <si>
    <t>K-188P-1362</t>
  </si>
  <si>
    <t>NILAKANTHA SAHU</t>
  </si>
  <si>
    <t>K-311P-1025</t>
  </si>
  <si>
    <t>JAGANNATH SAHU</t>
  </si>
  <si>
    <t>K-311P-1096</t>
  </si>
  <si>
    <t>RAMKRUSHNA DAS</t>
  </si>
  <si>
    <t>K-367P-871</t>
  </si>
  <si>
    <t>BANCHANIDHI SAHU</t>
  </si>
  <si>
    <t>K-466P-1154</t>
  </si>
  <si>
    <t>K-168P-1030</t>
  </si>
  <si>
    <t>GANESH SAHU</t>
  </si>
  <si>
    <t>K-268P-1027</t>
  </si>
  <si>
    <t>KALICHARAN GIRI</t>
  </si>
  <si>
    <t>DAMDAR BEHERA</t>
  </si>
  <si>
    <t>LAXMIKANTA GIRI</t>
  </si>
  <si>
    <t>SRIHARI GIRI</t>
  </si>
  <si>
    <t>GANESH CHAND</t>
  </si>
  <si>
    <t>SURENDRA GIRI</t>
  </si>
  <si>
    <t>UTTAM BEHERA</t>
  </si>
  <si>
    <t>AJAYA BEHERA</t>
  </si>
  <si>
    <t>RADHAMADHAB DAS</t>
  </si>
  <si>
    <t>MANMATH KU. DAS</t>
  </si>
  <si>
    <t>1058/21</t>
  </si>
  <si>
    <t>HARISHCHANDRA DAS</t>
  </si>
  <si>
    <t>945,1198/38</t>
  </si>
  <si>
    <t xml:space="preserve">
256/2666</t>
  </si>
  <si>
    <t>SASHI BHUSAN DAS</t>
  </si>
  <si>
    <t>SON</t>
  </si>
  <si>
    <t>RASANANDA NAYAK</t>
  </si>
  <si>
    <t>2560
,557</t>
  </si>
  <si>
    <t>BANMALI KAMILA</t>
  </si>
  <si>
    <t>MRUTYNJAY PATRA</t>
  </si>
  <si>
    <t>SATYAJEET PANIGRAHI</t>
  </si>
  <si>
    <t>JOGENDRA PANIGRAHI</t>
  </si>
  <si>
    <t>HEMANTA KUMAR PATRA</t>
  </si>
  <si>
    <t>1158/69</t>
  </si>
  <si>
    <t>UMESH CHANDRA PATRA</t>
  </si>
  <si>
    <t>1158/191</t>
  </si>
  <si>
    <t>ACHITYA MOHAPATRA</t>
  </si>
  <si>
    <t>AMLYA RANJAN MOHAPATRA</t>
  </si>
  <si>
    <t>BROTHER</t>
  </si>
  <si>
    <t>GURUPADA MOHAPATRA</t>
  </si>
  <si>
    <t>APARITA SETHI</t>
  </si>
  <si>
    <t>BHAGABAT  CHAND</t>
  </si>
  <si>
    <t>SUSHIL CHAND</t>
  </si>
  <si>
    <t>JOGENDRA CHAND</t>
  </si>
  <si>
    <t>RAMAKRUSHNA GIRI</t>
  </si>
  <si>
    <t>ACHINTA NAYAK</t>
  </si>
  <si>
    <t>SURENDRA NAYAK</t>
  </si>
  <si>
    <t>BANSHIDHAR PATTANAYAK</t>
  </si>
  <si>
    <t>KARTICK SAHOO</t>
  </si>
  <si>
    <t>RADHAMOHAN CHAND</t>
  </si>
  <si>
    <t>JAYANANDA GIRI</t>
  </si>
  <si>
    <t>BHASKAR GIRI</t>
  </si>
  <si>
    <t>KARUNAMAI PATRA</t>
  </si>
  <si>
    <t>RAKAHAL CHAND</t>
  </si>
  <si>
    <t>802, 805801</t>
  </si>
  <si>
    <t>269, 329962687</t>
  </si>
  <si>
    <t>RABINDRA NATH SAHOO</t>
  </si>
  <si>
    <t>MURALI GIRI</t>
  </si>
  <si>
    <t>SUKUMAR BRAMHA</t>
  </si>
  <si>
    <t>RAMNARAYAN BRAMHA</t>
  </si>
  <si>
    <t>126, 125317</t>
  </si>
  <si>
    <t>,2915,2920/4032,4031,2920</t>
  </si>
  <si>
    <t>KHAGENDRA CHAND</t>
  </si>
  <si>
    <t>LAXMIKANTA BHANJ</t>
  </si>
  <si>
    <t>RAJANI CHAND</t>
  </si>
  <si>
    <t>2926, 29292927</t>
  </si>
  <si>
    <t>JATINDRA CHAND</t>
  </si>
  <si>
    <t>K2933</t>
  </si>
  <si>
    <t>MURALI MOHAN CHAND</t>
  </si>
  <si>
    <t>MANORANJAN CHAND</t>
  </si>
  <si>
    <t>3023, 29483021</t>
  </si>
  <si>
    <t>BANSHIDHAR GIRI</t>
  </si>
  <si>
    <t>2934,</t>
  </si>
  <si>
    <t>BANAMALI DEY</t>
  </si>
  <si>
    <t>GOPAL PATRA</t>
  </si>
  <si>
    <t>NAKAFUDI PATRA</t>
  </si>
  <si>
    <t>BRAJABALLHAB DAS MOHAPATRA</t>
  </si>
  <si>
    <t>PRASANNA DAS</t>
  </si>
  <si>
    <t>RAGHUNATH NAYAK</t>
  </si>
  <si>
    <t>RABINDRA KUMAR ACHARYA</t>
  </si>
  <si>
    <t>NILAKANTHA DAS</t>
  </si>
  <si>
    <t>BANSHIDHAR CHAND</t>
  </si>
  <si>
    <t>K2685</t>
  </si>
  <si>
    <t>HARENDRA PATTNAYAK</t>
  </si>
  <si>
    <t>1126, 1127</t>
  </si>
  <si>
    <t>2601, 27321647</t>
  </si>
  <si>
    <t>ACHINTYA MOHAPATRA</t>
  </si>
  <si>
    <t>MURALI MOHAN MOHAPATRA</t>
  </si>
  <si>
    <t>ACHITYA NAYAK</t>
  </si>
  <si>
    <t>6,7</t>
  </si>
  <si>
    <t>2599, 16513028</t>
  </si>
  <si>
    <t>GUNANIDHI MOHAPATRA</t>
  </si>
  <si>
    <t>KRUSHNAMOHAN MOHAPATRA</t>
  </si>
  <si>
    <t>SUDHIR NAYAK</t>
  </si>
  <si>
    <t>1054, 1055</t>
  </si>
  <si>
    <t>RADHAMOHAN MOHAPATRA</t>
  </si>
  <si>
    <t>26333024, 3026</t>
  </si>
  <si>
    <t>RABINDRA NAYAK</t>
  </si>
  <si>
    <t>DEBENDRA PATTNAYAK</t>
  </si>
  <si>
    <t>PURNA MOHAPATRA</t>
  </si>
  <si>
    <t>MADHU NAYAK</t>
  </si>
  <si>
    <t>BANKIM JENA</t>
  </si>
  <si>
    <t>KALICHARAN MOHANTY</t>
  </si>
  <si>
    <t>AJAY KUMAR DUTTA</t>
  </si>
  <si>
    <t>1158/60</t>
  </si>
  <si>
    <t>PRAFULLA DUTTA</t>
  </si>
  <si>
    <t>26452646, 2647</t>
  </si>
  <si>
    <t>AMAL PATTNAYAK</t>
  </si>
  <si>
    <t>SASHANKA PATTNAYAK</t>
  </si>
  <si>
    <t>SATRUJIT PANIGRAHI</t>
  </si>
  <si>
    <t>SANJUKTA NAYAK</t>
  </si>
  <si>
    <t>RAMAKRUSHNA NAYAK</t>
  </si>
  <si>
    <t>WIFE</t>
  </si>
  <si>
    <t>UTTAM KUMAR BEHERA</t>
  </si>
  <si>
    <t>SONATAN CHAND</t>
  </si>
  <si>
    <t>HAREKRUSHNA SAHOO</t>
  </si>
  <si>
    <t>521,</t>
  </si>
  <si>
    <t>299/2992</t>
  </si>
  <si>
    <t xml:space="preserve">NARAHARI CHAND </t>
  </si>
  <si>
    <t>2926,</t>
  </si>
  <si>
    <t>PRASANNA CHAND</t>
  </si>
  <si>
    <t>30013003, 3020</t>
  </si>
  <si>
    <t>LAXMIKANTA CHAND</t>
  </si>
  <si>
    <t>SANTOSH KUMAR PATRA</t>
  </si>
  <si>
    <t>1158/39</t>
  </si>
  <si>
    <t>SAMBHU NATH GIRI</t>
  </si>
  <si>
    <t>SUDHAKAR GIRI</t>
  </si>
  <si>
    <t>PRAFULLA GIRI</t>
  </si>
  <si>
    <t>AJAY PANIGRAHI</t>
  </si>
  <si>
    <t>NIMAI CHAND</t>
  </si>
  <si>
    <t>SURENDRA  NAYAK</t>
  </si>
  <si>
    <t>30293030, 3031</t>
  </si>
  <si>
    <t>RADHA KRUSHNA MOHAPATRA</t>
  </si>
  <si>
    <t>3036, 3037</t>
  </si>
  <si>
    <t>BANSHIDHAR JENA</t>
  </si>
  <si>
    <t>3040, 3063</t>
  </si>
  <si>
    <t>APARITA JENA</t>
  </si>
  <si>
    <t>DAMODHAR JENA</t>
  </si>
  <si>
    <t>BHAGBAT CHAND</t>
  </si>
  <si>
    <t>BHAGBAN BEHERA</t>
  </si>
  <si>
    <t>1158/24</t>
  </si>
  <si>
    <t>DAMODOR BEHERA</t>
  </si>
  <si>
    <t>2537 ,253</t>
  </si>
  <si>
    <t>BHAGABAT BEHERA</t>
  </si>
  <si>
    <t>HEMANGINI BEHERA</t>
  </si>
  <si>
    <t>RAGHUNATH BEHERA</t>
  </si>
  <si>
    <t>DAUGHTER</t>
  </si>
  <si>
    <t>PRANAKRUSHNA GIRI</t>
  </si>
  <si>
    <t>BRAJENDRA BEHARA</t>
  </si>
  <si>
    <t>NAKFUDI PATRA</t>
  </si>
  <si>
    <t>2514 ,3000 ,3054</t>
  </si>
  <si>
    <t>BASANTI DAS</t>
  </si>
  <si>
    <t>AKSHAY PATRA</t>
  </si>
  <si>
    <t>NARENDRA DAS</t>
  </si>
  <si>
    <t>HAREKRUSHNA MOHAPATRA</t>
  </si>
  <si>
    <t>BHAGABAT CHAND</t>
  </si>
  <si>
    <t>SHYAMSUNDAR DAS</t>
  </si>
  <si>
    <t>SHYMASUNDAR JENA</t>
  </si>
  <si>
    <t>AJAY KU BEHERA</t>
  </si>
  <si>
    <t>UMA DAS</t>
  </si>
  <si>
    <t>BHAGABAT DAS</t>
  </si>
  <si>
    <t>HARIPADA JENA</t>
  </si>
  <si>
    <t>SARAT MANI DAS</t>
  </si>
  <si>
    <t>NIASI GIRI</t>
  </si>
  <si>
    <t>NIASI BGIRI</t>
  </si>
  <si>
    <t>BAINA GIRI</t>
  </si>
  <si>
    <t>HARENDRA GIRI</t>
  </si>
  <si>
    <t>BHANUCHARAN KHATUA</t>
  </si>
  <si>
    <t>3157  ,3147</t>
  </si>
  <si>
    <t>SUSHANTA PATRA</t>
  </si>
  <si>
    <t>1158/14</t>
  </si>
  <si>
    <t>NIRANJAN BARIK</t>
  </si>
  <si>
    <t>NIASHI CH JENA</t>
  </si>
  <si>
    <t>SHIBSHANKAR MOHANTY</t>
  </si>
  <si>
    <t>1158/34</t>
  </si>
  <si>
    <t>DEBENDRA DEY</t>
  </si>
  <si>
    <t>3117, 3118 ,3120 ,2687</t>
  </si>
  <si>
    <t>HARENDRA PATTANAYAK</t>
  </si>
  <si>
    <t>2993/4099</t>
  </si>
  <si>
    <t>3028 ,3063</t>
  </si>
  <si>
    <t>3029 ,3030</t>
  </si>
  <si>
    <t>3010 ,3060</t>
  </si>
  <si>
    <t>SUBASH CHAND</t>
  </si>
  <si>
    <t>2955 ,2956 ,2957 ,2958 ,2944</t>
  </si>
  <si>
    <t>JATINDRA NATH CHAND</t>
  </si>
  <si>
    <t>NARENDRA PRAMANIK</t>
  </si>
  <si>
    <t>2959 ,2960</t>
  </si>
  <si>
    <t>NAKAFUDI NAYAK</t>
  </si>
  <si>
    <t>JADABENDRA DANDPAT</t>
  </si>
  <si>
    <t>2964 ,2966</t>
  </si>
  <si>
    <t>KHAGENDRA NAYAK</t>
  </si>
  <si>
    <t>UPENDRA NAYAK</t>
  </si>
  <si>
    <t>RABINDRA SAHOO</t>
  </si>
  <si>
    <t>SAMBHUNATH PARIDA</t>
  </si>
  <si>
    <t>2980 ,2982</t>
  </si>
  <si>
    <t>LAMBODHAR CHAND</t>
  </si>
  <si>
    <t>DHRUBACHARAN CHAND</t>
  </si>
  <si>
    <t>SADANAN DAS MOHAPATRA</t>
  </si>
  <si>
    <t>2977, 3020</t>
  </si>
  <si>
    <t>GOPAL CHAND</t>
  </si>
  <si>
    <t>2978 ,2979 ,3023</t>
  </si>
  <si>
    <t>GOURANGA GIRI</t>
  </si>
  <si>
    <t>HARIHARA DAS MOHAPATRA</t>
  </si>
  <si>
    <t>SRIPATI JENA</t>
  </si>
  <si>
    <t>BASANTA DAS</t>
  </si>
  <si>
    <t>MURALIMOHAN MOHAPATRA</t>
  </si>
  <si>
    <t>2949 ,2950</t>
  </si>
  <si>
    <t>PURNACHANDRA CHAND</t>
  </si>
  <si>
    <t>NARENDRA NATH CHAND</t>
  </si>
  <si>
    <t>ANITA MOHANTY</t>
  </si>
  <si>
    <t>JANMEJAY SAHOO</t>
  </si>
  <si>
    <t>SRINIBASH SAHOO</t>
  </si>
  <si>
    <t xml:space="preserve"> PURNACHANDRA DEY</t>
  </si>
  <si>
    <t>PRASHANTA DEY</t>
  </si>
  <si>
    <t>TAPASH SAHOO</t>
  </si>
  <si>
    <t>SON IN LAW</t>
  </si>
  <si>
    <t>HARISH PATRA</t>
  </si>
  <si>
    <t>BISWANATH GIRI</t>
  </si>
  <si>
    <t>RAKHAL GIRI</t>
  </si>
  <si>
    <t>AJIT CHAND</t>
  </si>
  <si>
    <t>2987 ,2986</t>
  </si>
  <si>
    <t xml:space="preserve">AJIT CHAND </t>
  </si>
  <si>
    <t>3016 ,3017 ,3014 ,2995 ,2996</t>
  </si>
  <si>
    <t>RAKHAL CHAND</t>
  </si>
  <si>
    <t>RANJAN KU CHAND</t>
  </si>
  <si>
    <t>ANJAN BEHERA</t>
  </si>
  <si>
    <t>PURNACHANDRA MOHAPATRA</t>
  </si>
  <si>
    <t>SUDHANSHU JENA</t>
  </si>
  <si>
    <t>RADHASHYAM JENA</t>
  </si>
  <si>
    <t>ANANTA DAS</t>
  </si>
  <si>
    <t>RAMAKANTA DAS</t>
  </si>
  <si>
    <t>SUBASISH DAS</t>
  </si>
  <si>
    <t>PARESH PATTNAYAK</t>
  </si>
  <si>
    <t>JAYKRUSHNA DAS</t>
  </si>
  <si>
    <t>KRUSHNA RANI DAS</t>
  </si>
  <si>
    <t>Jatindra Pradhan    S/o-Narendra</t>
  </si>
  <si>
    <t>36,37</t>
  </si>
  <si>
    <t>430, 431, 434, 442</t>
  </si>
  <si>
    <t>Jatindra Pradhan S/o-Narendra</t>
  </si>
  <si>
    <t>Kartik Chandra Das S/o-Gouranga</t>
  </si>
  <si>
    <t>Jaladhar Das     S/o-Balaram</t>
  </si>
  <si>
    <t>422, 451, 402</t>
  </si>
  <si>
    <t>Jaladhar Das S/o-Balaram</t>
  </si>
  <si>
    <t>Nityananda Das   S/o-Srinibash</t>
  </si>
  <si>
    <t>Nityananda Das S/o-Srinibash</t>
  </si>
  <si>
    <t>Jhadeswar Das  s/o-Krutibas</t>
  </si>
  <si>
    <t>Jhadeswar Das s/o-Krutibas</t>
  </si>
  <si>
    <t>Paresh Das     S/o-Nanda</t>
  </si>
  <si>
    <t>Paresh Das S/o-Nanda</t>
  </si>
  <si>
    <t>Pradeep Kumar Pradhan S/o-Rabindra</t>
  </si>
  <si>
    <t>475, 476, 435, 432</t>
  </si>
  <si>
    <t>Basanti Chouhan w/o-Rama Mahana</t>
  </si>
  <si>
    <t>474, 448</t>
  </si>
  <si>
    <t>Bidyadhari Das    w/o-Krutibas</t>
  </si>
  <si>
    <t>Bidyadhari Das w/o-Krutibas</t>
  </si>
  <si>
    <t>Binod Bihari Das  S/o-Gobinda</t>
  </si>
  <si>
    <t>483, 484</t>
  </si>
  <si>
    <t>Binod Bihari Das S/o-Gobinda</t>
  </si>
  <si>
    <t>Bibhuti Das s/o-Nagendra</t>
  </si>
  <si>
    <t>450, 488, 492</t>
  </si>
  <si>
    <t>Sridhar Shee s/o-Kartik</t>
  </si>
  <si>
    <t>452, 454</t>
  </si>
  <si>
    <t>Suryakanta das s/o-Krutibash</t>
  </si>
  <si>
    <t>Laxmikanta Patra S/o-Madhu</t>
  </si>
  <si>
    <t>Ajay Kumar Sing S/o-Rama</t>
  </si>
  <si>
    <t>292/131</t>
  </si>
  <si>
    <t>Surendra Pradhan S/o-Upendra</t>
  </si>
  <si>
    <t>285, 292/76</t>
  </si>
  <si>
    <t>453, 433, 444, 436</t>
  </si>
  <si>
    <t>Rakhal Chandra das s/o-Surendra</t>
  </si>
  <si>
    <t>490, 492/1109</t>
  </si>
  <si>
    <t>Abhilash chandra Ray s/o-Kapilash</t>
  </si>
  <si>
    <t>292/67</t>
  </si>
  <si>
    <t>Jogendra Pradhan s/o-Jatindra</t>
  </si>
  <si>
    <t>Sanjay Kumar das s/o-Kanhu</t>
  </si>
  <si>
    <t>292/69</t>
  </si>
  <si>
    <t>Subash Karan S/o-Rakhal</t>
  </si>
  <si>
    <t xml:space="preserve">SUKAMANI PARIDA W/O SHIBANARAYAN PARIDA </t>
  </si>
  <si>
    <t>ANANTA KU PARIDA S/O CHINTAMANI PARIDA</t>
  </si>
  <si>
    <t>SANKAR PARIDA S/O DHRUBA CHARAN PARIDA</t>
  </si>
  <si>
    <t>SUDHAKAR PARIDA S/O SHIBANARAYAN PARIDA</t>
  </si>
  <si>
    <t>BIPIN BIHARI DAS S/O KRUSHNA DAS</t>
  </si>
  <si>
    <t>166, 142</t>
  </si>
  <si>
    <t>KRUSHNA DAS AND OTHERS S/O KALI DAS</t>
  </si>
  <si>
    <t>DEBENDRA KU PATRA S/O RADHA NATH PATRA</t>
  </si>
  <si>
    <t>BANSHIDHAR GIRI S/O BAINA GIRI</t>
  </si>
  <si>
    <t>HEMALATA PARIDA W/O SANKAR PARIDA</t>
  </si>
  <si>
    <t>MADHUSUDAN PRAMANIK S/O GOBINDA PRAMANIK</t>
  </si>
  <si>
    <t>GOBINDA PRASAD PRAMANIK S/O GAJENDRA PRAMANIK</t>
  </si>
  <si>
    <t>HARANARAYAN BHANJ S/O BANABIHARI BHANJ</t>
  </si>
  <si>
    <t>627/119</t>
  </si>
  <si>
    <t>143/2474</t>
  </si>
  <si>
    <t>HEMANTA JENA S/O GAJENDRA JENA</t>
  </si>
  <si>
    <t>627/164</t>
  </si>
  <si>
    <t>BENUDHAR PARIDA S/O CHAITANYA PARIDA</t>
  </si>
  <si>
    <t>163/2290</t>
  </si>
  <si>
    <t>CHAITANYA PARIDA S/O CHINTAMANI PARIDA</t>
  </si>
  <si>
    <t>GANGADHAR JENA S/O PRATAP CH. JENA</t>
  </si>
  <si>
    <t>627/111</t>
  </si>
  <si>
    <t>SUBAL CH. JENA AND OTHERS S/O RAMASANKAR JENA</t>
  </si>
  <si>
    <t>627/36</t>
  </si>
  <si>
    <t>BANSHIDHAR BEHERA S/O GOURANGA BEHERA AND OTHERS</t>
  </si>
  <si>
    <t>168,169, 170</t>
  </si>
  <si>
    <t>RAMASANKAR JENA S/O PRATAP CH JENA</t>
  </si>
  <si>
    <t>LAXMAN ROUL S/O SHIBA ROUL</t>
  </si>
  <si>
    <t>SHIBANARAYAN PARIDA S/O DHRUBA CHARAN PARIDA</t>
  </si>
  <si>
    <t>GOURANGA DAS S/O BRAJENDRA DAS</t>
  </si>
  <si>
    <t>197/ 71</t>
  </si>
  <si>
    <t>RABINDRA DAS S/O SURENDRA DAS</t>
  </si>
  <si>
    <t>SUSHANTA MOHANTY S/O NARAYAN MOHANTY</t>
  </si>
  <si>
    <t>TAPAN DAS MOHAPTRA S/O GOURANGA DAS MOHAPTRA</t>
  </si>
  <si>
    <t xml:space="preserve">GOURANGA DAS MOHAPATRA S/O HARENDRA </t>
  </si>
  <si>
    <t>JHAGADESWAR PANDA S/O LAXMIANTA</t>
  </si>
  <si>
    <t>733/107</t>
  </si>
  <si>
    <t>NITYANANDA SETHI S/O RAMKRUSHNA</t>
  </si>
  <si>
    <t>590, 663</t>
  </si>
  <si>
    <t>PRATIBHA RANI ACHARYA W/O SUDHANSHU</t>
  </si>
  <si>
    <t>668, 666</t>
  </si>
  <si>
    <t>BHABANI SANKAR DAS S/O RAMAHARI</t>
  </si>
  <si>
    <t>SRI SARASWATI THAKUR C/O BHABANI SANKAR DAS S/O RAMAHARI</t>
  </si>
  <si>
    <t>DEBENDRA DAS &amp; OTHERS S/O RAMANATH</t>
  </si>
  <si>
    <t>SUBASINI PANDA W/O LAXMIKANTA</t>
  </si>
  <si>
    <t>669/2118</t>
  </si>
  <si>
    <t>RABINDRA SETHI AND OTHERS S/O BANAMALI</t>
  </si>
  <si>
    <t>BHABASINDHU SAHU AND OTHERS S/O HARU</t>
  </si>
  <si>
    <t>656, 644</t>
  </si>
  <si>
    <t>LAXMIKANTA PANDA S/O KAILASH</t>
  </si>
  <si>
    <t>655, 599</t>
  </si>
  <si>
    <t>SANATAN MURMU S/O KALACHAND</t>
  </si>
  <si>
    <t>652, 654</t>
  </si>
  <si>
    <t>RAJKUMAR TRIPATHY S/O BHAGIRATHA</t>
  </si>
  <si>
    <t>ANADI DHAL S/O NARENDRA AND OTHERS</t>
  </si>
  <si>
    <t>JADUNATH MURMU S/O KALACHAND</t>
  </si>
  <si>
    <t>RAMANATH MURMU S/O KALACHAND</t>
  </si>
  <si>
    <t>SURENDRA MURMU S/O KALACHAND</t>
  </si>
  <si>
    <t xml:space="preserve">MANAS KU TRIPATHY S/O AJAY </t>
  </si>
  <si>
    <t>MURALI SETHI S/O NANDA SETHI</t>
  </si>
  <si>
    <t>SUBAL TUDU &amp; OTHERS S/O SAGAR</t>
  </si>
  <si>
    <t>RAGHUNATH DAS S/O KHETRA MOHAN DAS AND OTHERS</t>
  </si>
  <si>
    <t>SARBESWAR PANDA S/O LAXMIKANTA</t>
  </si>
  <si>
    <t>RAGHUNATH DAS &amp; OTHERS S/O RAMANATH</t>
  </si>
  <si>
    <t xml:space="preserve">PURNA SASHI PADHI W/O RUDRA NARAYAN </t>
  </si>
  <si>
    <t>SUDHIR KU SINGH S/O ANANTA SINGH</t>
  </si>
  <si>
    <t>3893, 3894, 3900</t>
  </si>
  <si>
    <t>ANANTA SINGH S/O RAMA SINGH</t>
  </si>
  <si>
    <t>PRADEEP SAHU S/O HADA SAHU</t>
  </si>
  <si>
    <t>HADA SAHU S/O LOKI SAHU</t>
  </si>
  <si>
    <t>RAMAKRUSHNA SUR AND OTHERS S/O KARTIK SUR</t>
  </si>
  <si>
    <t>BHASKAR CH. BARIK AND OTHERS S/O NILAKANTHA BARIK</t>
  </si>
  <si>
    <t>HARENDRA PARIDA AND OTHERS S/O BRUNDABAN PARIDA</t>
  </si>
  <si>
    <t>BHUPENDRA NATH PATRA S/O SRUSTIDHAR PATRA</t>
  </si>
  <si>
    <t>RAJARAM SINGH S/O BHASKAR SINGH</t>
  </si>
  <si>
    <t>3901/4956</t>
  </si>
  <si>
    <t>BHASKAR CH. SINGH S/O SRIMANTA SINGH AND OTHERS</t>
  </si>
  <si>
    <t>BALAI SUR S/O GOPINATH SUR</t>
  </si>
  <si>
    <t>1480/94</t>
  </si>
  <si>
    <t>3899/5253</t>
  </si>
  <si>
    <t>RAMAHARI SUR AND OTHERS S/O NILAKANTHA SUR</t>
  </si>
  <si>
    <t>1480/543</t>
  </si>
  <si>
    <t>3898/5647</t>
  </si>
  <si>
    <t>PRASANTA BHUYAN S/O ANANTA BHUYAN</t>
  </si>
  <si>
    <t>BALARAM BHUYAN S/O PADMALOCHAN BHUYAN AND OTHERS</t>
  </si>
  <si>
    <t>RADHASHYAM PRAMANIK S/O HARADHAN PRAMANIK</t>
  </si>
  <si>
    <t xml:space="preserve">SACHINDRA PRAMANIK AND OTHERS S/O NANDA PRAMANIK </t>
  </si>
  <si>
    <t>DINABANDHU CHAND S/O KALI CHAND</t>
  </si>
  <si>
    <t xml:space="preserve">KALI CHAND S/O KAILASH CHAND AND OTHERS </t>
  </si>
  <si>
    <t>SACHINDRA NATH PRAMANIK S/O NANDA PRAMANIK</t>
  </si>
  <si>
    <t>4051/5012</t>
  </si>
  <si>
    <t xml:space="preserve">DWARIKA NATH KAR S/O BALLAV KAR </t>
  </si>
  <si>
    <t>BHAGABAT PATRA S/O SRIDHAR PATRA</t>
  </si>
  <si>
    <t>1480/25</t>
  </si>
  <si>
    <t>1480/383</t>
  </si>
  <si>
    <t>TAPAN KU PATRA AND OTHERS S/O GOPINATH PATRA</t>
  </si>
  <si>
    <t>1480/304</t>
  </si>
  <si>
    <t>3959/5103</t>
  </si>
  <si>
    <t>RATNAKAR SINGH S/O SRIMANTA SINGH</t>
  </si>
  <si>
    <t>3911, 3908,3125</t>
  </si>
  <si>
    <t xml:space="preserve">SRIMANTA SINGH AND OTHERS S/O ARJUN SINGH </t>
  </si>
  <si>
    <t>JOGENDRA PARIDA S/O BRUNDABAN PARIDA</t>
  </si>
  <si>
    <t>3915, 3949, 3950</t>
  </si>
  <si>
    <t>JADABENDRA PARIDA AND OTHERS S/O KARTIK PARIDA</t>
  </si>
  <si>
    <t>GOPINATH PATRA S/O SRUSTIDHAR PATRA</t>
  </si>
  <si>
    <t>1480/421</t>
  </si>
  <si>
    <t>BISWAJIT PATRA S/O GOPINATH PATRA</t>
  </si>
  <si>
    <t>1480/422</t>
  </si>
  <si>
    <t>3913/4052</t>
  </si>
  <si>
    <t>TRILOCHAN KU PARIDA S/O HEMANTA PARIDA</t>
  </si>
  <si>
    <t>DEBASISH PARIDA S/O SUBAL PARIDA</t>
  </si>
  <si>
    <t>SUBAL PARIDA S/O KALI CHARAN PARIDA</t>
  </si>
  <si>
    <t>BALADEV JIU THAKUR BIJE NIJGAN MARFAT PRANABESH RAY MOHAPTRA S/O KHAGENDRA RAY MOHAPTRA</t>
  </si>
  <si>
    <t>HADA SAHU S/O LOKI SAHU AND OTHERS</t>
  </si>
  <si>
    <t>BASANTI PARIDA W/O BARENDRA PARIDA</t>
  </si>
  <si>
    <t>1480/83</t>
  </si>
  <si>
    <t>BARENDRA PARIDA AND OTHERS S/O JAJENDRA PARIDA</t>
  </si>
  <si>
    <t>RABINDRA PARIDA AND OTHERS S/O JAJENDRA PARIDA</t>
  </si>
  <si>
    <t>3922/5248,3960</t>
  </si>
  <si>
    <t>PRAFULLA PARIDA S/O HADA PARIDA</t>
  </si>
  <si>
    <t>BANSHIDHAR PRAMANIK S/O GAJENDRA PRAMANIK</t>
  </si>
  <si>
    <t>3838, 3129</t>
  </si>
  <si>
    <t>DHIRENDRA PRAMANIK S/O CHAITANYA PRAMANIK</t>
  </si>
  <si>
    <t>3838/5035</t>
  </si>
  <si>
    <t>CHAITANYA PRAMANIK S/O KAILASH PRAMANIK</t>
  </si>
  <si>
    <t>BHAGAN PARIDA AND OTHERS S/O DIGA PARIDA</t>
  </si>
  <si>
    <t>MADHUSUDAN PADHI S/O PARAMESWAR PADHI</t>
  </si>
  <si>
    <t>BIJAY KU PADHI S/O GAYARAM PADHI</t>
  </si>
  <si>
    <t>PRADEEP KU PADHI S/O BIJAY KU PADHI</t>
  </si>
  <si>
    <t>SUJAY KU GIRI S/O BAIKUNTHA GIRI</t>
  </si>
  <si>
    <t>3108, 3109, 3930</t>
  </si>
  <si>
    <t>BAIKUNTHA GIRI S/O CHANDRA MOHAN GIRI</t>
  </si>
  <si>
    <t>TARAMANI PARIDA D/O MADHUSUDAN PARIDA</t>
  </si>
  <si>
    <t>3927/4868</t>
  </si>
  <si>
    <t>1480/303</t>
  </si>
  <si>
    <t>BASANTA PARIDA S/O GAYARAM PARIDA</t>
  </si>
  <si>
    <t>GAYARAM PARIDA S/O SRUSTIDHAR PARIDA</t>
  </si>
  <si>
    <t>1480/263</t>
  </si>
  <si>
    <t>3924/5417</t>
  </si>
  <si>
    <t>KHIRADAMANI PARIDA W/O HADA PARIDA AND OTHERS</t>
  </si>
  <si>
    <t>HARIHAR SINGH S/O PRAFULLA KU SINGH</t>
  </si>
  <si>
    <t>3130, 3131</t>
  </si>
  <si>
    <t>PRAFULLA SINGH AND OTHERS S/O UMAKANTA SINGH</t>
  </si>
  <si>
    <t>SRIDHARA SINGH S/O PRAFULLA SINGH</t>
  </si>
  <si>
    <t>3903,3906,3912,3957,3954,3955,3103,3104,3105, 3128,3076,3077,3087,3088, 3829</t>
  </si>
  <si>
    <t>BHASKAR SINGH AND OTHERS S/O SRIMANTA SINGH</t>
  </si>
  <si>
    <t>SARAJINI BHUYAN W/O BRAJENDRA BHUYAN</t>
  </si>
  <si>
    <t>BRAJENDRA BHUYAN S/O SAMBHUNATH BHUYAN</t>
  </si>
  <si>
    <t>BALARAM GIRI S/O DAMODAR GIRI</t>
  </si>
  <si>
    <t>3106, 3074</t>
  </si>
  <si>
    <t>BHAGABAT GIRI AND OTHERS S/O MAHENDRA GIRI</t>
  </si>
  <si>
    <t>PRADEEP PRAMANIK S/O BALARAM PRAMANIK</t>
  </si>
  <si>
    <t>BALARAM PRAMANIK AND OTHERS S/O KARTICK PRAMANIK</t>
  </si>
  <si>
    <t>BANCHHANIDHI PRAMANIK AND OTHERS S/O HARAPRASAD PRAMANIK</t>
  </si>
  <si>
    <t>3835,3835/5124,3210/5044, 4053</t>
  </si>
  <si>
    <t>BHAGABAN CH. SINGH S/O ANANTA SINGH</t>
  </si>
  <si>
    <t>1480/188</t>
  </si>
  <si>
    <t>3103/5347</t>
  </si>
  <si>
    <t>GANESH CH. GIRI S/O PUNTI GIRI</t>
  </si>
  <si>
    <t>1480/62</t>
  </si>
  <si>
    <t>3930/5352</t>
  </si>
  <si>
    <t>JALENDRA DAS S/O BASANTA DAS</t>
  </si>
  <si>
    <t>3833, 3086</t>
  </si>
  <si>
    <t>BASANTA DAS AND OTHERS S/O GADADHAR DAS</t>
  </si>
  <si>
    <t>SACHINDRA DAS S/O BASANTA DAS</t>
  </si>
  <si>
    <t>BASANTA DAS S/O GADADHAR DAS</t>
  </si>
  <si>
    <t>KABITA PARIDA W/O LAXMIKANTA PARIDA</t>
  </si>
  <si>
    <t>GOBINDA GIRI S/O DINU GIRI</t>
  </si>
  <si>
    <t>SUPRIYA PARIDA S/O SRIHARI PARIDA</t>
  </si>
  <si>
    <t>MIHIR PARIDA AND OTHERS S/O KALICHARAN PARIDA</t>
  </si>
  <si>
    <t>GAYARAM GIRI AND OTHERS S/O RADHAKRUSHNA GIRI</t>
  </si>
  <si>
    <t>ARUN KU GIRI S/O RABINDRA GIRI</t>
  </si>
  <si>
    <t>3112, 3119</t>
  </si>
  <si>
    <t>RABINDRA GIRI AND OTHERS S/O BHAJAHARI GIRI</t>
  </si>
  <si>
    <t>AJAY KU PADHI S/O SUBODH PADHI</t>
  </si>
  <si>
    <t>KANCHAN KUMAR PADHI W/O SUBADH KU PADHI</t>
  </si>
  <si>
    <t>ASHOK PARIDA S/O ABHIMANYU PARIDA</t>
  </si>
  <si>
    <t>3114, 3117</t>
  </si>
  <si>
    <t>ABHIMANYU PARIDA S/O BHAGABAN PARIDA AND OTHERS</t>
  </si>
  <si>
    <t>NAGENDRA NATH PARIDA S/O NIASI PARIDA</t>
  </si>
  <si>
    <t>3115, 3116</t>
  </si>
  <si>
    <t xml:space="preserve">NIASI CH PARIDA S/O BAINA PARIDA </t>
  </si>
  <si>
    <t>KHAGENDRA NATH PARIDA S/O NIASI PARIDA</t>
  </si>
  <si>
    <t>1480/501</t>
  </si>
  <si>
    <t>3115/5605, 3116/5606</t>
  </si>
  <si>
    <t>DAITARI PARIDA S/O GAYARAM PARIDA</t>
  </si>
  <si>
    <t>GAYARAM PARIDA S/O MAGUNI PARIDA AND OTHERS</t>
  </si>
  <si>
    <t>PULIN KU PARIDA S/O DIBAKAR PARIDA</t>
  </si>
  <si>
    <t>3120, 3121</t>
  </si>
  <si>
    <t>KALICHARAN PARIDA AND OTHERS S/O DIBAKAR PARIDA</t>
  </si>
  <si>
    <t xml:space="preserve">KANHU CH PARIDA S/O GAYARAM PARIDA AND OTHERS </t>
  </si>
  <si>
    <t>KHAGENDRA NATH PARIDA S/O JAJENDRA PARIDA</t>
  </si>
  <si>
    <t xml:space="preserve">AMULYA KU GIRI S/O ANANTA KU GIRI </t>
  </si>
  <si>
    <t>1480/73</t>
  </si>
  <si>
    <t>ANANTA KU GIRI AND OTHERS S/O GOBINDA GIRI</t>
  </si>
  <si>
    <t>PURNA CH GIRI S/O BHAGABAT PGIRI</t>
  </si>
  <si>
    <t>BHAGABAT GIRI  S/O MAHENDRA GIRI AND OTHERS</t>
  </si>
  <si>
    <t>KRUPASINDHU PATRA S/O SRUSTIDHAR PATRA</t>
  </si>
  <si>
    <t>3913, 3067, 3926, 3066, 3124, 3917</t>
  </si>
  <si>
    <t>SRIDHAR PATRA AND OTHERS S/O SRUSTIDHAR PATRA</t>
  </si>
  <si>
    <t>JOGENDRA BHUYAN S/O BALARAM BHUYAN</t>
  </si>
  <si>
    <t>SARADAMANI JENA W/O SARTHAK JENA</t>
  </si>
  <si>
    <t>BIBHUTI BHUSAN DAS S/O BASANTA DAS</t>
  </si>
  <si>
    <t>BASANTA PARIDA S/O SRIMANTA PARIDA</t>
  </si>
  <si>
    <t>BHAGABAT GIRI AND OTHERS S/O THAKAR GIRI</t>
  </si>
  <si>
    <t>RAMAKRUSHNA GIRI S/O LAXMIKANTA GIRI</t>
  </si>
  <si>
    <t>1480/63</t>
  </si>
  <si>
    <t>3060, 3061</t>
  </si>
  <si>
    <t>GAYARAM PARIDA AND OTHERS S/O SRUSTIDHAR PARIDA</t>
  </si>
  <si>
    <t>BIJAY KU BHUYAN AND OTHERS S/O DINABANDHU BHUYAN</t>
  </si>
  <si>
    <t>ANIL PARIDA S/O PRAFULLA PARIDA</t>
  </si>
  <si>
    <t>MENEKA PARIDA AND OTHERS D/O BAIKUNTHA PARIDA</t>
  </si>
  <si>
    <t>DAMODAR GIRI S/O PUNTI GIRI</t>
  </si>
  <si>
    <t>1480/411</t>
  </si>
  <si>
    <t>3057/4047</t>
  </si>
  <si>
    <t>HARISH KU PARIDA S/O BASANTA PARIDA</t>
  </si>
  <si>
    <t>1480/605</t>
  </si>
  <si>
    <t>3057/5711</t>
  </si>
  <si>
    <t>1480/665</t>
  </si>
  <si>
    <t>3064, 3065</t>
  </si>
  <si>
    <t xml:space="preserve">BALARAM BHUYAN S/O PADMALOCHAN BHUYAN </t>
  </si>
  <si>
    <t>GIRIBALA DAS W/O ANANTA DAS</t>
  </si>
  <si>
    <t>ANANTA KU DAS S/O GADADHAR DAS</t>
  </si>
  <si>
    <t>PURNIMA KHANDA W/O ARUN KHANDA</t>
  </si>
  <si>
    <t>ARUN KHANDA S/O MADHUSUDAN KHANDA AND OTHERS</t>
  </si>
  <si>
    <t>KARTIK CHANDRA PAL S/O KALI PAL</t>
  </si>
  <si>
    <t xml:space="preserve">KARTIK CHANDRA PAL AND OTHERS S/O KRUSHNA CH. PAL </t>
  </si>
  <si>
    <t>71,74,75</t>
  </si>
  <si>
    <t>BIJAY KU PAL S/O KRUSHNA PAL</t>
  </si>
  <si>
    <t>3,4,5,9,10,11,77,83,111,213</t>
  </si>
  <si>
    <t>KARTIK CHANDRA PAL S/O KALI CH.PAL AND OTHERS</t>
  </si>
  <si>
    <t>KALI CH DEY S/O SAHEB DEY</t>
  </si>
  <si>
    <t>AJAY KU CHAND S/O KALI CH CHAND</t>
  </si>
  <si>
    <t>KANHU CH CHAND AND OTHERS S/O RADHAKRUSHNA CHAND</t>
  </si>
  <si>
    <t>KHAGENDRA PARIDA S/O NIASI PARIDA</t>
  </si>
  <si>
    <t>BARENDRA DEY S/O GANGADHAR DEY</t>
  </si>
  <si>
    <t>227,247,249,251,252, 256</t>
  </si>
  <si>
    <t>GANGADHAR DEYAND OTHERS S/O KRUSHNA DEY</t>
  </si>
  <si>
    <t>RAJENDRA DEY S/O GAYARAM DEY</t>
  </si>
  <si>
    <t xml:space="preserve">GANGADHAR DEYAND OTHERS S/O KRUSHNA DEY AND OTHERS </t>
  </si>
  <si>
    <t>BHUBAN DEY S/O NANDA DEY</t>
  </si>
  <si>
    <t>AJAY KU PADHI S/O JAGYENSWAR PADHI</t>
  </si>
  <si>
    <t>SRIBILABASINI THAKURA BIJE NIJGAN MARFAT JAGYENSWAR PADHI S/O BAIKUNTHA PADHI AND OTHERS</t>
  </si>
  <si>
    <t>TARUN KU PARIDA S/O BHASKAR PARIDA</t>
  </si>
  <si>
    <t>PUNIL KU PARIDA S/O DIBAKAR PARIDA</t>
  </si>
  <si>
    <t>18,19,115,116/287</t>
  </si>
  <si>
    <t>DIBAKAR PARIDA S/O BHOLANATH PARIDA</t>
  </si>
  <si>
    <t>JADUNATH DEY S/O NAKAFUDI DEY</t>
  </si>
  <si>
    <t>NAKAFUDI DEY S/O DAYARAM DEY</t>
  </si>
  <si>
    <t xml:space="preserve">PANCHANAN DEY S/O SITAL DEY </t>
  </si>
  <si>
    <t>234/314</t>
  </si>
  <si>
    <t>6,73,185,195,238,239,248,264,266</t>
  </si>
  <si>
    <t>PANCHANAN DEY AND OTHERS S/O SITAL DEY</t>
  </si>
  <si>
    <t>PRADEEP RANJAN BHUYAN S/O PRAMATH BHUYAN</t>
  </si>
  <si>
    <t>39/270</t>
  </si>
  <si>
    <t>PRADHIR RANJAN BHUYAN AND OTHERS S/O PRAMATH BHUYAN</t>
  </si>
  <si>
    <t>PRIYANATH BHUYAN AND OTHERS S/O SRUSTIDHAR BHUYAN</t>
  </si>
  <si>
    <t>15,36</t>
  </si>
  <si>
    <t>BANKIM CH JENA S/O GOBINDA JENA</t>
  </si>
  <si>
    <t>1,126,127,133,175,176,187,14/283,42/290,113/291,228/293</t>
  </si>
  <si>
    <t>BALARAM BHUYAN S/O UPENDRA BHUYAN AND OTHERS</t>
  </si>
  <si>
    <t>HARENDRA PAL S/O BANAMALI PAL</t>
  </si>
  <si>
    <t>180,189,245/286</t>
  </si>
  <si>
    <t>BANAMALI PAL  S/O RAGHUNATH PAL</t>
  </si>
  <si>
    <t>BASANTA KU PAL AND OTHERS S/O BANSHIDHAR PAL</t>
  </si>
  <si>
    <t>20,8,245</t>
  </si>
  <si>
    <t>LAXMIPRIYA JENA W/O BANSHIDHAR JENA</t>
  </si>
  <si>
    <t>30,42,113,128,129,130,131,132,228,1/289,187/292</t>
  </si>
  <si>
    <t>BANSHIDHAR JENA S/O GOBINDA PRASADJENA</t>
  </si>
  <si>
    <t>SAROJ KU JENA S/O BANKIM JENA</t>
  </si>
  <si>
    <t>BANSHIDHAR JENA AND OTHERES S/O GOBINDA PRASAD JENA</t>
  </si>
  <si>
    <t>BRAJENDRA BHUYAN S/O SAMBHU BHUYAN</t>
  </si>
  <si>
    <t>BANABIHARI JENA S/O BIMBADHAR JENA</t>
  </si>
  <si>
    <t>BABURAM JENA AND OTHERS S/O BIMBADHAR JENA</t>
  </si>
  <si>
    <t>AJAY KU CHAND S/O BIJAY KU CHAND</t>
  </si>
  <si>
    <t>29,55</t>
  </si>
  <si>
    <t>BIJAY CHAND AND OTHERS S/O RADHAKRUSHNA CHAND</t>
  </si>
  <si>
    <t>LAXMIKANTA CHAND S/O RADHAKRUSHNA CHAND</t>
  </si>
  <si>
    <t>53,56</t>
  </si>
  <si>
    <t>BIJAY CHAND AND OTHERS S/O RADHAKRUSHNA CHANDSUKAMANI CHAND W/O RADHAKRUSHNA CHAND</t>
  </si>
  <si>
    <t>ANADI CHAND S/O BAIKUNTHA CHAND</t>
  </si>
  <si>
    <t>28,50</t>
  </si>
  <si>
    <t>BAIKUNTHA CHAND S/O NAKAFUDI CHAND</t>
  </si>
  <si>
    <t>BHAGABAN PAL AND OTHERS S/O KALICHARAN PAL</t>
  </si>
  <si>
    <t>SRIMANTA GIRI S/O BHAGABAT GIRI</t>
  </si>
  <si>
    <t>167 171181207</t>
  </si>
  <si>
    <t>BHAGABAT GIRI S/O MAHENDRA GIRI</t>
  </si>
  <si>
    <t>PARTHA SARATHI GIRI AND OTHERS S/O LAXMIKANTA GIRI</t>
  </si>
  <si>
    <t>BHAGABAT CH GIRI AND OTHERS S/O MAHENDRA GIRI</t>
  </si>
  <si>
    <t>PULIN PARIDA S/O DIBAKAR PARIDA</t>
  </si>
  <si>
    <t>BHASKAR CH PARIDA AND OTHERS S/O BHOLANATH PARIDA</t>
  </si>
  <si>
    <t>MADHUSUDAN PATRA AND OTHERS S/O GADADHAR PATRA</t>
  </si>
  <si>
    <t>79,80,107,108,109</t>
  </si>
  <si>
    <t>AJAY KU PAL S/O MAHENDRA PAL</t>
  </si>
  <si>
    <t>13,67,68,70,78,82,194,199,200,246</t>
  </si>
  <si>
    <t>RAJANIKANTA PAL AND OTHERS S/O MAHENDRA PAL</t>
  </si>
  <si>
    <t>RABINDRA PAL S/O KALI PAL</t>
  </si>
  <si>
    <t>SUSHIL BHUYAN S/O NILAKANTHA BHUYAN</t>
  </si>
  <si>
    <t>37,38</t>
  </si>
  <si>
    <t>RAMANATH BHUYAN AND OTHERS S/O NARENDRA BHUYAN</t>
  </si>
  <si>
    <t>LAXMIKANTA GIRI AND OTHERS S/O BHAGABAT GIRI</t>
  </si>
  <si>
    <t>169,170,205,221,169/285</t>
  </si>
  <si>
    <t>LAXMIKANTA BHUYAN AND OTHERS S/O PURNA BHUYAN</t>
  </si>
  <si>
    <t>65,66</t>
  </si>
  <si>
    <t>SANJEEB KU PARIDA AND OTHERS S/O TARUN PARIDA</t>
  </si>
  <si>
    <t>147,134/284</t>
  </si>
  <si>
    <t>HARISH CH DEY AND OTHERS S/O GANGADHAR DEY</t>
  </si>
  <si>
    <t>EKADASHI PRADHAN S/O HAREKRUSHNA PRADHAN</t>
  </si>
  <si>
    <t>SRI BHAGABAT JIU THAKUR BIJE MARFAT HAREKRUSHNA PRADHAN S/O KALICHARAN PRADHAN</t>
  </si>
  <si>
    <t>HARADHAN PRAMANIK AND OTHERS S/O KALICHARAN PRAMANIK</t>
  </si>
  <si>
    <t>HARENDRA BHUYAN S/O MAHENDRA BHUYAN</t>
  </si>
  <si>
    <t>16,17</t>
  </si>
  <si>
    <t>SARUN KU PARIDA S/O BHASKAR PARIDA</t>
  </si>
  <si>
    <t>79/1</t>
  </si>
  <si>
    <t>34/295,35/296</t>
  </si>
  <si>
    <t>SUBAL KU CHAND S/O BAIKUNTHA CHAND</t>
  </si>
  <si>
    <t>79/2</t>
  </si>
  <si>
    <t>20/297,21/298</t>
  </si>
  <si>
    <t>ARUN KU PARIDA AND OTHERS S/O BHASKAR PARIDA</t>
  </si>
  <si>
    <t>79/3</t>
  </si>
  <si>
    <t>96,133/299,137,138,139</t>
  </si>
  <si>
    <t>SUMANTA KU PAL AND OTHERS S/O BANSHIDHAR PAL</t>
  </si>
  <si>
    <t>79 /5</t>
  </si>
  <si>
    <t>199/300,200/301</t>
  </si>
  <si>
    <t>BASANTA KU PAL S/O BANSHIDHAR PAL</t>
  </si>
  <si>
    <t>79/7</t>
  </si>
  <si>
    <t>224/307,225/306,224,13/316,68/325,70/326,9/323,11/324</t>
  </si>
  <si>
    <t>PRATAP RANJAN BHUYAN S/O HEREMBA BHUYAN</t>
  </si>
  <si>
    <t>79/8</t>
  </si>
  <si>
    <t>PRAMATH KU BHUYAN AND OTHERS S/O HEREMBA BHUYAN</t>
  </si>
  <si>
    <t>PRAMILA PARIDA W/O NIASI PARIDA</t>
  </si>
  <si>
    <t>79/9</t>
  </si>
  <si>
    <t>205/308,221/309</t>
  </si>
  <si>
    <t>BASANTI PARIDA W/O ANIL PARIDA</t>
  </si>
  <si>
    <t>79/10</t>
  </si>
  <si>
    <t>80/310</t>
  </si>
  <si>
    <t>ANIL KU PARIDA S/O AND OTHERS S/O DIBAKAR PARIDA</t>
  </si>
  <si>
    <t>SUSIL KU BHUYAN S/O NILAKANTHA BHUYAN</t>
  </si>
  <si>
    <t>79/11</t>
  </si>
  <si>
    <t>39,5/334</t>
  </si>
  <si>
    <t>SUMANTA KU PAL S/O BANSHIDHAR PAL</t>
  </si>
  <si>
    <t>79/12</t>
  </si>
  <si>
    <t>232,118/311</t>
  </si>
  <si>
    <t>KHAGENDRA NATH DEY AND OTHERS S/O GAYARAM DEY</t>
  </si>
  <si>
    <t>79/17</t>
  </si>
  <si>
    <t>247/317</t>
  </si>
  <si>
    <t>79/19</t>
  </si>
  <si>
    <t>68/319</t>
  </si>
  <si>
    <t>KHAGENDRA CHAND S/O HARI CHARAN CHAND</t>
  </si>
  <si>
    <t>79/20</t>
  </si>
  <si>
    <t>79/21</t>
  </si>
  <si>
    <t>BHARAT KU PAL S/O ANANTA PAL</t>
  </si>
  <si>
    <t>79/24</t>
  </si>
  <si>
    <t>70/322</t>
  </si>
  <si>
    <t>BASANTA KU PAL S/O KARTIK PAL</t>
  </si>
  <si>
    <t>79/25</t>
  </si>
  <si>
    <t>67/327, 3/344,4/345,10/346</t>
  </si>
  <si>
    <t>BIJAY KU BHUYAN S/O RANJAN BHUYAN</t>
  </si>
  <si>
    <t>79/26</t>
  </si>
  <si>
    <t>36/328</t>
  </si>
  <si>
    <t>KARTICK PARIDA S/O KHAGENDRA PARIDA</t>
  </si>
  <si>
    <t>79/28</t>
  </si>
  <si>
    <t>LAXMINARAYAN JIU THAKURA MARFAT KHAGENDRANATH PARIDA S/O NIASI PARIDA</t>
  </si>
  <si>
    <t>RABINDRA NATH DEY S/O GANGADHAR DEY</t>
  </si>
  <si>
    <t>79/30</t>
  </si>
  <si>
    <t>247/332</t>
  </si>
  <si>
    <t>AJAY KU BHUYAN S/O RAJANI BHUYAN</t>
  </si>
  <si>
    <t>79/31</t>
  </si>
  <si>
    <t>15/333</t>
  </si>
  <si>
    <t>KHAGENDRANATH CHAND S/O RADHAKRUSHNA CHAND</t>
  </si>
  <si>
    <t>79/32</t>
  </si>
  <si>
    <t>42/290/325</t>
  </si>
  <si>
    <t>MIHIR KU PARIDA S/O KALICHARAN PARIDA</t>
  </si>
  <si>
    <t>79/36</t>
  </si>
  <si>
    <t>221/337,205/338</t>
  </si>
  <si>
    <t>KHAGENDRA NATH DEY  S/O GAYARAM DEY</t>
  </si>
  <si>
    <t>79 /37</t>
  </si>
  <si>
    <t>252/339,253</t>
  </si>
  <si>
    <t>79/38</t>
  </si>
  <si>
    <t>225/341</t>
  </si>
  <si>
    <t>LAXMIKANTA GIRI S/O BHAGABAT GIRI</t>
  </si>
  <si>
    <t>79 /39</t>
  </si>
  <si>
    <t>205/342,221/343</t>
  </si>
  <si>
    <t>KAMAL LOCHAN DEY S/O KHAGENDRA DEY</t>
  </si>
  <si>
    <t>79/41</t>
  </si>
  <si>
    <t>252/347</t>
  </si>
  <si>
    <t>79/42</t>
  </si>
  <si>
    <t>53/349</t>
  </si>
  <si>
    <t>BIJAY KU CHAND AND OTHERS S/O RADHAKRUSHNA CHAND</t>
  </si>
  <si>
    <t>GOURAHARI BHUYAN S/O BALARAM BHUYAN</t>
  </si>
  <si>
    <t>79 /43</t>
  </si>
  <si>
    <t>35/351</t>
  </si>
  <si>
    <t>79 /44</t>
  </si>
  <si>
    <t>21,8/352,20/353,245/354</t>
  </si>
  <si>
    <t>RAMESH CH PAL S/O KHAGENDRA PAL</t>
  </si>
  <si>
    <t>79/45</t>
  </si>
  <si>
    <t>67/356,78/357,82/358,246/359,78/355</t>
  </si>
  <si>
    <t>79/46</t>
  </si>
  <si>
    <t>13/360,67/361,68/362</t>
  </si>
  <si>
    <t>79/47</t>
  </si>
  <si>
    <t>194/320</t>
  </si>
  <si>
    <t>PADMALOCHAN JENA S/O HARA JENA</t>
  </si>
  <si>
    <t>79/48</t>
  </si>
  <si>
    <t>79/50</t>
  </si>
  <si>
    <t>MANORANJAN PAL S/O MIHIR PAL AND OTHERS</t>
  </si>
  <si>
    <t>79/51</t>
  </si>
  <si>
    <t>169/367</t>
  </si>
  <si>
    <t>RABINDRA PATRA S/O MADHUSUDAN PATRA</t>
  </si>
  <si>
    <t>79/52</t>
  </si>
  <si>
    <t>77/368</t>
  </si>
  <si>
    <t>RABINDRA PATRA AND OTHERS S/O MADHUSUDAN PATRA</t>
  </si>
  <si>
    <t>BIJAY KU BHUYAN S/O RAJANI BHUYAN</t>
  </si>
  <si>
    <t>79/54</t>
  </si>
  <si>
    <t>34/369,35/370</t>
  </si>
  <si>
    <t>SRI BAYAGOPAL JIU THAKUR MARFAT SEBAYAT BIJAY KU BHUYAN S/O RAJANIKANTA BHUYAN</t>
  </si>
  <si>
    <t>SRIKANTA JENA S/O HARAPRASAD JENA</t>
  </si>
  <si>
    <t>79 /55</t>
  </si>
  <si>
    <t>178/331</t>
  </si>
  <si>
    <t>KHAGENDRA PATRA S/O BRAJENDRA PATRA</t>
  </si>
  <si>
    <t>79/58</t>
  </si>
  <si>
    <t>2/375</t>
  </si>
  <si>
    <t>79/59</t>
  </si>
  <si>
    <t>67/376</t>
  </si>
  <si>
    <t>BIVEKANANDA PRADHAN S/O RAMAHARI PRADHAN</t>
  </si>
  <si>
    <t>79/60</t>
  </si>
  <si>
    <t>71/377</t>
  </si>
  <si>
    <t xml:space="preserve">KHAGENDRA NATH DEY S/O GAYARAM DEY </t>
  </si>
  <si>
    <t>79/61</t>
  </si>
  <si>
    <t>249/379</t>
  </si>
  <si>
    <t>RAKESH PARIDA S/O PRAFULLA PARIDA</t>
  </si>
  <si>
    <t>79/62</t>
  </si>
  <si>
    <t>2/380</t>
  </si>
  <si>
    <t>Dhanjaya Gir S/o Baikuntha</t>
  </si>
  <si>
    <t>237,238,364,372,236,</t>
  </si>
  <si>
    <t>Baikuntha Giri S/o Shyama</t>
  </si>
  <si>
    <t xml:space="preserve">Haranarayan Das S/o Raghunath </t>
  </si>
  <si>
    <t>248 ,247</t>
  </si>
  <si>
    <t>65, 66</t>
  </si>
  <si>
    <t>Rabindra Das S/o Ramahari</t>
  </si>
  <si>
    <t>254/12</t>
  </si>
  <si>
    <t>Gangadhar Das &amp; others S/o Bharat</t>
  </si>
  <si>
    <t>Sarbeswar Das S/o Ramesh</t>
  </si>
  <si>
    <t xml:space="preserve">Raghu Nath Das  S/o Krushna </t>
  </si>
  <si>
    <t>Nirmal Ku Bhanja S/o Rajani</t>
  </si>
  <si>
    <t>Rajani Bhanja S/o Niasi</t>
  </si>
  <si>
    <t>Sachindra Pal S/o Natha</t>
  </si>
  <si>
    <t>Prabhakar Pal S/o Gajendra</t>
  </si>
  <si>
    <t>Nityananda Das S/o Kamalakanta</t>
  </si>
  <si>
    <t>254/6</t>
  </si>
  <si>
    <t>85/541</t>
  </si>
  <si>
    <t xml:space="preserve">Basanti Das W/o Gouranga </t>
  </si>
  <si>
    <t>UPENDRA PADHI S/O- BANAMALI PADHI</t>
  </si>
  <si>
    <t>1163, 1164, 1733</t>
  </si>
  <si>
    <t>SRI CHANDI THAKURANI BIJE NIJAGAN C/O- BANAMALI PADHI S/O- KRUTTIBAS PADHI</t>
  </si>
  <si>
    <t>KHITISH CH. DEY S/O KARTIK</t>
  </si>
  <si>
    <t>KARTIK CH. DEY S/O- NAKAFUDI DEY</t>
  </si>
  <si>
    <t>KUNJABIHARI DAS S/O- KARTIK DAS</t>
  </si>
  <si>
    <t>KARTIK DAS  S/0 CHANDRA MOHAN DAS</t>
  </si>
  <si>
    <t>SNEHALATA CHAND W/O UMESH</t>
  </si>
  <si>
    <t>BHAGABAN CH. CHAND S/0 BAINA CHANDA</t>
  </si>
  <si>
    <t>SUSHANTA KU JENA S/O- SASANKA SEKHAR JENA</t>
  </si>
  <si>
    <t>HARIHAR JENA S/O- KRUSHNA</t>
  </si>
  <si>
    <t xml:space="preserve">RAMAKANTA JENA S/O- SASANKA </t>
  </si>
  <si>
    <t>1188, 1107</t>
  </si>
  <si>
    <t>SRI SITALA THAKURANI BIJE NIJGAN C/O- SASANKA SEKHAR JENA S/O UPENDRA</t>
  </si>
  <si>
    <t>RABINDRA PARIDA S/O CHANDRA PARIDA</t>
  </si>
  <si>
    <t>RAMESH PARIDA AND OTHERS S/O CHANDRA MOHAN PARIDA</t>
  </si>
  <si>
    <t>GOURI PANDA W/O PURNA CH PANDA</t>
  </si>
  <si>
    <t>SRIKANTA CHAKRABARTY S/O BAIKUNTHA CHAKRABARTY AND OTHERS</t>
  </si>
  <si>
    <t>ANANTA KU SEN S/O BISHU SEN</t>
  </si>
  <si>
    <t>432, 434, 437</t>
  </si>
  <si>
    <t>KANHU CH MOHANTY S/O NANDA MOHANTY</t>
  </si>
  <si>
    <t>435, 439, 438</t>
  </si>
  <si>
    <t>PURNA CH PANDA S/O PANCHANAN PANDA</t>
  </si>
  <si>
    <t xml:space="preserve">Makara Hansda S/o Jatia </t>
  </si>
  <si>
    <t>JATIA HANSDAH S/O HAUDA HANSDAH AND OTHERS</t>
  </si>
  <si>
    <t>UMESH PRADHAN S/O APARTI PRADHAN</t>
  </si>
  <si>
    <t>RAMESH PRADHAN AND OTHERS S/O APARTI PRADHAN</t>
  </si>
  <si>
    <t xml:space="preserve">NATHA PRADHAN S/O MAKAR PRADHAN AND OTHERS </t>
  </si>
  <si>
    <t>PRASANTA PRIDA AND OTHERS S/O RAMESH PARIDA</t>
  </si>
  <si>
    <t>627/22</t>
  </si>
  <si>
    <t>401, 404</t>
  </si>
  <si>
    <t>LAXMINARAYAN PRAHARAJ S/O BIJAY NARAYAN PRAHARAJ</t>
  </si>
  <si>
    <t>BIJAY NARAYAN PRAHARAJ S/O GOLAK BIHARI PRAHARAJ</t>
  </si>
  <si>
    <t xml:space="preserve">Srikanta Pradhan S/o Akshaya </t>
  </si>
  <si>
    <t>Akshaya Pradhan S/o Trailokya</t>
  </si>
  <si>
    <t>Deb Narayan Pradhan S/o Gopinath</t>
  </si>
  <si>
    <t xml:space="preserve">Deb Narayan Pradhan &amp; Others </t>
  </si>
  <si>
    <t>ARABINDA PAL S/O HARISH PAL</t>
  </si>
  <si>
    <t>1027, 1028, 1029</t>
  </si>
  <si>
    <t>HARISH CH PAL S/O NARENDRA PAL</t>
  </si>
  <si>
    <t>AJAY KU PATRA S/O ANADI RANJAN PATRA</t>
  </si>
  <si>
    <t>ANADI RANJAN PATRA S/O KEDAR PATRA</t>
  </si>
  <si>
    <t>2013, 2014, 2015</t>
  </si>
  <si>
    <t>CHANDRA MOHAN PATRA S/O MAHENDRA PATRA</t>
  </si>
  <si>
    <t>PRADIP KU PAL S/O BISHENDU PAL</t>
  </si>
  <si>
    <t>1026, 2023, 2024, 2025, 2026, 2027, 1002</t>
  </si>
  <si>
    <t>SARAT PAL S/O TRAILOKYA PAL</t>
  </si>
  <si>
    <t>SUDHIR KU PATRA S/O BHAGABAN PATRA</t>
  </si>
  <si>
    <t>2021, 1041</t>
  </si>
  <si>
    <t>BHAGABAN PATRA S/O MAHENDRA PATRA</t>
  </si>
  <si>
    <t>MADHUSUDAN SINGH S/O NAKAFUDI  SINGH</t>
  </si>
  <si>
    <t>1033/ 2724, 1034/ 2725</t>
  </si>
  <si>
    <t>GITANJALI PATRA W/O MURALI PATRA</t>
  </si>
  <si>
    <t>156, 159</t>
  </si>
  <si>
    <t>1033, 1034, 1035</t>
  </si>
  <si>
    <t>GITA SINGH D/O SRIHARI SINGH</t>
  </si>
  <si>
    <t>BIDYADHAR DEY AND OTHERS S/O NILAKANTHA DEY</t>
  </si>
  <si>
    <t>753/314</t>
  </si>
  <si>
    <t>912, 914</t>
  </si>
  <si>
    <t>RASHMI PRADHAN W/O GOURANGA PRADHAN</t>
  </si>
  <si>
    <t>753/356</t>
  </si>
  <si>
    <t>RASHMI PRAMANIK@PRADHAN W/O GOURANGA PRADHAN</t>
  </si>
  <si>
    <t>LAXMAN PATRA S/O TRAILOKYA PATRA</t>
  </si>
  <si>
    <t>579, 580</t>
  </si>
  <si>
    <t>911, 921, 922</t>
  </si>
  <si>
    <t>KANCHANI RANI PAL W/O PRATAP PAL</t>
  </si>
  <si>
    <t>RAKHAL CH PALS/O SHYAMSUNDAR PAL</t>
  </si>
  <si>
    <t>JHADESWAR PRADHAN S/O GOURAHARI PRADHAN</t>
  </si>
  <si>
    <t>SIBASANKAR SINGH S/O BHAGABAN SINGH</t>
  </si>
  <si>
    <t>PUSPALATA SINGH D/O BHAGABAN SINGH</t>
  </si>
  <si>
    <t>EKADOSHIPRADHAN S/O HAREKRUSHNA PRADHAN</t>
  </si>
  <si>
    <t>HAREKRUSHNA PRADHAN S/O KAILASH PRADHAN</t>
  </si>
  <si>
    <t>BHABASANKAR PATRA S/O ANANTA PATRA</t>
  </si>
  <si>
    <t>276, 278</t>
  </si>
  <si>
    <t>923,924, 925, 926</t>
  </si>
  <si>
    <t>NITYANANDA PATRA AND OTHERS S/O BHAGABAT PATRA</t>
  </si>
  <si>
    <t>BANSHIDHAR PRADHAN S/O KRUSHNA PRADHAN</t>
  </si>
  <si>
    <t>BIKASH RANJAN MOHAPTRA S/O BASANTA MOHAPTRA</t>
  </si>
  <si>
    <t>KARTICK CH PAL AND OTHERS S/O KRUSHNA PAL</t>
  </si>
  <si>
    <t>SUBAL CH PAL S/O SANTOSH PAL</t>
  </si>
  <si>
    <t>906/ 2424</t>
  </si>
  <si>
    <t>LAXMINARAYAN DAS S/O GANESH DAS</t>
  </si>
  <si>
    <t>SARTHAK DAS S/O PUNTI DAS</t>
  </si>
  <si>
    <t>JAGANNATH PARIDA S/O MANAS PARIDA</t>
  </si>
  <si>
    <t>753/200</t>
  </si>
  <si>
    <t>904/2642</t>
  </si>
  <si>
    <t>AJAY CHAND S/O KANHU CHAND</t>
  </si>
  <si>
    <t>RAKHAL PRADHAN S/O BISWANATH PRADHAN</t>
  </si>
  <si>
    <t>BISWANATH PRADHAN S/O DWARI PRADHAN</t>
  </si>
  <si>
    <t>907, 909</t>
  </si>
  <si>
    <t>SUDHAMANI DEY W/O GANGADHAR DEY</t>
  </si>
  <si>
    <t>BRAJENDRA PATRA S/O BHOLANATH DEY</t>
  </si>
  <si>
    <t>PARTHASARATHI GIRI S/O LAXMIKANTA GIRI</t>
  </si>
  <si>
    <t>753/214</t>
  </si>
  <si>
    <t>753/204</t>
  </si>
  <si>
    <t>907/2646</t>
  </si>
  <si>
    <t>RAGHUNATH JENA S/O HARAPRASAD JENA</t>
  </si>
  <si>
    <t>PANCHANAN DEY S/O SITAL DEY</t>
  </si>
  <si>
    <t>753/96</t>
  </si>
  <si>
    <t>907/2556</t>
  </si>
  <si>
    <t>GOURAHARI SINGH S/O SITAL SINGH</t>
  </si>
  <si>
    <t>KALICHARAN DEY S/O SAHEB DEY</t>
  </si>
  <si>
    <t>KATHKATA1</t>
  </si>
  <si>
    <t>KATHKATA2</t>
  </si>
  <si>
    <t>KATHKATA3</t>
  </si>
  <si>
    <t>TUKURIHAZIRA</t>
  </si>
  <si>
    <t>TUKURIHAZIRA 1</t>
  </si>
  <si>
    <t>NMPADIA</t>
  </si>
  <si>
    <t>KUMBHIRGADI</t>
  </si>
  <si>
    <t>KHARIDPIPAL 1</t>
  </si>
  <si>
    <t>KHARIDPIPAL 2</t>
  </si>
  <si>
    <t>ARUHABRUTI-1</t>
  </si>
  <si>
    <t>NILPURA</t>
  </si>
  <si>
    <t>CHIRKULA</t>
  </si>
  <si>
    <t>NISCHINTADIHA</t>
  </si>
  <si>
    <t>RAGHUCHAK</t>
  </si>
  <si>
    <t>DEUNR</t>
  </si>
  <si>
    <t>BARBATIA</t>
  </si>
  <si>
    <t>JALADHA</t>
  </si>
  <si>
    <t>KUSUDA</t>
  </si>
  <si>
    <t>KUSUTI</t>
  </si>
  <si>
    <t>BALIM</t>
  </si>
  <si>
    <t>TILADAPADA</t>
  </si>
  <si>
    <t>NAHARA</t>
  </si>
  <si>
    <t>KASABAKAMARDA</t>
  </si>
  <si>
    <t>PANIAPADA</t>
  </si>
  <si>
    <t>ADANGABAD</t>
  </si>
  <si>
    <t>KHAIRDA</t>
  </si>
  <si>
    <t>BALIM 2</t>
  </si>
  <si>
    <t>DUDPAL</t>
  </si>
  <si>
    <t>BIPIN BIHARI KAMILA S/O PUNTI KAMILA</t>
  </si>
  <si>
    <t>1484, 1488</t>
  </si>
  <si>
    <t>BIPIN BIHARI KAMILA AND OTHERS S/O PUNTI KAMILA</t>
  </si>
  <si>
    <t>MADHUSUDAN SASMAL AND OTHERS S/O RADHANATH SASMAL</t>
  </si>
  <si>
    <t>MURALIDHAR SASMAL S/O GUNAKAR SASMAL</t>
  </si>
  <si>
    <t>148 6, 1514, 1517</t>
  </si>
  <si>
    <t>BANSHIDHAR SASMAL AND OTHERS S/O GANESH SASMAL</t>
  </si>
  <si>
    <t>SAMBHU DUTTA AND OTHERS S/O SANKAR DUTTA</t>
  </si>
  <si>
    <t>RADHAKRUSHNA DUTTA S/O BAIKUNTHA DUTTA</t>
  </si>
  <si>
    <t>1483, 1520</t>
  </si>
  <si>
    <t>SHIBANARAYAN DUTTA S/O CHINTAMANI DUTTA AND OTHERS</t>
  </si>
  <si>
    <t>GOURAMOHAN DAS  AND OTHERS S/O SARTHAK DAS</t>
  </si>
  <si>
    <t>SATYANARAYAN DUTTA S/O SHIBANARAYAN DUTTA AND OTHERS</t>
  </si>
  <si>
    <t>SATYANARAYAN DUTTA S AND OTHERS S/O SHIBANARAYAN DUTTA</t>
  </si>
  <si>
    <t>711/105,545</t>
  </si>
  <si>
    <t>RAJANIKANTA ROUT S/O RAMA NARAYAN ROUT</t>
  </si>
  <si>
    <t>SADANAN PATRA S/O GOBINDA PATRA AND OTHERS</t>
  </si>
  <si>
    <t>RAJARAM PATRA S/O SURENDRA PATRA</t>
  </si>
  <si>
    <t>711/158</t>
  </si>
  <si>
    <t>1496, 1497,1510</t>
  </si>
  <si>
    <t>BANAMALI PATRA S/O BHANU PATRA</t>
  </si>
  <si>
    <t>1490/2137</t>
  </si>
  <si>
    <t>KALI KU DAS S/O BIBHUTI DAS</t>
  </si>
  <si>
    <t>711/174,711/173</t>
  </si>
  <si>
    <t>NARENDRA DUTTA S/O KABUL DUTTA</t>
  </si>
  <si>
    <t>BIBHUTI BHUSAN DAS S/O CHINTAMANI DAS</t>
  </si>
  <si>
    <t>KHAGENDRA NATH DAS AND OTHERS S/O GOURAHARI DAS</t>
  </si>
  <si>
    <t>BARENDRA DAS AND OTHERS S/O GOURAHARI DAS</t>
  </si>
  <si>
    <t>711/176</t>
  </si>
  <si>
    <t>BANAMALI PATRA AND OTHERS S/O BHANU PATRA</t>
  </si>
  <si>
    <t>1493/2136</t>
  </si>
  <si>
    <t>MADHUSUDAN DUTTA AND OTHERS S/O PRASAD DUTTA</t>
  </si>
  <si>
    <t>1505, 1507, 1508</t>
  </si>
  <si>
    <t>BANAMALI CH PATRA AND OTHERS S/O BHANU PATRA</t>
  </si>
  <si>
    <t>1500/2135</t>
  </si>
  <si>
    <t>KALI CH DUTTA S/O SARTHAK DUTTA</t>
  </si>
  <si>
    <t>1503/2168, 1518</t>
  </si>
  <si>
    <t>1514, 1517</t>
  </si>
  <si>
    <t>MURALIDHAR PARIDA S/O BANCHHANIDHI PARIDA AND OTHERS</t>
  </si>
  <si>
    <t>1515, 1516</t>
  </si>
  <si>
    <t>BHAGABAT CH PATRA S/O BRAJAMOHAN PATRA AND OTHERS</t>
  </si>
  <si>
    <t>JAGANNATH DAS AND OTHERS S/O RAMAHARI DAS</t>
  </si>
  <si>
    <t>934, 939, 940, 941, 944, 945</t>
  </si>
  <si>
    <t>RAJENDRA KU ROUT S/O SHYAMA ROUT AND OTHERS</t>
  </si>
  <si>
    <t>937, 938</t>
  </si>
  <si>
    <t>BENUDHAR SETHI S/O JAGABANDHU SETHI AND OTHERS</t>
  </si>
  <si>
    <t>KARTIK CH DAS AND OTHERS S/O SANYASI DAS</t>
  </si>
  <si>
    <t>GOPAL CH DAS AND OTHERS S/O SANYASI DAS</t>
  </si>
  <si>
    <t>SARAT CH MAHANA S/O GOBINDA PRASAD MAHANA</t>
  </si>
  <si>
    <t>SURENDRA ROUT S/O AKSHAY NARAYAN ROUT</t>
  </si>
  <si>
    <t>BINAY MOHANTY S/O TRILOCHAN MOHANTY</t>
  </si>
  <si>
    <t>711/220</t>
  </si>
  <si>
    <t>SARTHAK DAS AND OTHERS S/O GANGU DAS</t>
  </si>
  <si>
    <t>AKSHAY NARAYAN ROUT S/O RAMANARAYAN ROUT</t>
  </si>
  <si>
    <t>KANHU BINDHANI S/O BAIDHAR BINDHANI</t>
  </si>
  <si>
    <t>711/245</t>
  </si>
  <si>
    <t>957/4471</t>
  </si>
  <si>
    <t>BAHARDA</t>
  </si>
  <si>
    <t>KHAGENDRA DALAI</t>
  </si>
  <si>
    <t>KARTICK CHANDRA PRAMANIK</t>
  </si>
  <si>
    <t>ASHOK SAHU</t>
  </si>
  <si>
    <t>BASANTA DEY</t>
  </si>
  <si>
    <t>AKSHAYA DALAI</t>
  </si>
  <si>
    <t>KAMAL LOCHAN PAL</t>
  </si>
  <si>
    <t>MAHESWAR SAHU</t>
  </si>
  <si>
    <t>BIJAY SETHI</t>
  </si>
  <si>
    <t>NIMAI CH. PAL</t>
  </si>
  <si>
    <t>UMAKANTA SETHI</t>
  </si>
  <si>
    <t>DILLIP KU. CHAND</t>
  </si>
  <si>
    <t>SUSHANTA KU. GIRI</t>
  </si>
  <si>
    <t>NAME OF FARMER</t>
  </si>
  <si>
    <t>17.1.15</t>
  </si>
  <si>
    <t>30.05.16</t>
  </si>
  <si>
    <t>15.03.16</t>
  </si>
  <si>
    <t>30.03.16</t>
  </si>
  <si>
    <t>30.05..16</t>
  </si>
  <si>
    <t>DATE OF PAYMENT</t>
  </si>
  <si>
    <t>SL NO</t>
  </si>
  <si>
    <t>BIG FARMER</t>
  </si>
  <si>
    <t>MARGINAL FARMER</t>
  </si>
  <si>
    <t>SMALL FARMER</t>
  </si>
  <si>
    <t>Whether Small &amp; Marginal Farmer</t>
  </si>
  <si>
    <t>Yes</t>
  </si>
  <si>
    <t>No</t>
  </si>
  <si>
    <t>Kathkata</t>
  </si>
  <si>
    <t>Tukurihazira</t>
  </si>
  <si>
    <t>NM Paida</t>
  </si>
  <si>
    <t>Kambhirgadi</t>
  </si>
  <si>
    <t>Kharidpipal</t>
  </si>
  <si>
    <t>Aruhabruti</t>
  </si>
  <si>
    <t>Nilpura</t>
  </si>
  <si>
    <t>Chirkula</t>
  </si>
  <si>
    <t>Nischintadiha</t>
  </si>
  <si>
    <t>Raghuchak</t>
  </si>
  <si>
    <t>Deunr</t>
  </si>
  <si>
    <t>Barbatia</t>
  </si>
  <si>
    <t>Jaldha</t>
  </si>
  <si>
    <t>Kusuda</t>
  </si>
  <si>
    <t>Kusuti</t>
  </si>
  <si>
    <t>Balim</t>
  </si>
  <si>
    <t>Tildapada</t>
  </si>
  <si>
    <t>Nahara</t>
  </si>
  <si>
    <t>Kamarda</t>
  </si>
  <si>
    <t>Paniapada</t>
  </si>
  <si>
    <t>Adangabad</t>
  </si>
  <si>
    <t>Khairda</t>
  </si>
  <si>
    <t>Dudpal</t>
  </si>
  <si>
    <t>Baharda</t>
  </si>
  <si>
    <t>AREA            (in Ac)     (non-irrigted)</t>
  </si>
  <si>
    <t>726.72(Ac)</t>
  </si>
  <si>
    <t>Total</t>
  </si>
  <si>
    <t>Sl. No.</t>
  </si>
  <si>
    <t>Date of Payment</t>
  </si>
  <si>
    <t>Ambachua</t>
  </si>
  <si>
    <t>ANANTA KUMAR SAHU</t>
  </si>
  <si>
    <t>Y</t>
  </si>
  <si>
    <t>28.4.2016</t>
  </si>
  <si>
    <t>KANAKALATA SENAPATI</t>
  </si>
  <si>
    <t>KARTTICK CHANDRA PANIGRAHI</t>
  </si>
  <si>
    <t>PRASANNA BHANJA</t>
  </si>
  <si>
    <t>MADHUSUDAN SENAPATI</t>
  </si>
  <si>
    <t>HERAKRUSHNA DEY</t>
  </si>
  <si>
    <t>Badanpur</t>
  </si>
  <si>
    <t>GANGADHAR KULHARI</t>
  </si>
  <si>
    <t>29.06.2016</t>
  </si>
  <si>
    <t>SRUSTIDHAR KULHARI</t>
  </si>
  <si>
    <t>BANSHIDHAR KULHARI</t>
  </si>
  <si>
    <t>KABITA SAMANTARAY</t>
  </si>
  <si>
    <t>SHYAMSUNDRA MOHANTY</t>
  </si>
  <si>
    <t>SUSHIL KU. DAS</t>
  </si>
  <si>
    <t>SUBRATA PARIDA</t>
  </si>
  <si>
    <t>ARJUNA KULHARI</t>
  </si>
  <si>
    <t>HAREKRUSHAN NAYAK</t>
  </si>
  <si>
    <t>SHRIDHARA  PATRA</t>
  </si>
  <si>
    <t>GANGADHAR SAMANTARAY</t>
  </si>
  <si>
    <t>ARATI SAMANTARAY</t>
  </si>
  <si>
    <t>BANSHIDHAR SAMANTARAY</t>
  </si>
  <si>
    <t>EKADASHI KULHARI</t>
  </si>
  <si>
    <t xml:space="preserve">SHYAMASUNDRA KAR </t>
  </si>
  <si>
    <t>MANASRANJAN KAR</t>
  </si>
  <si>
    <t>BIDYADHAR KAR</t>
  </si>
  <si>
    <t>TILLOTTAM KAR</t>
  </si>
  <si>
    <t>ANNAPURNA KAR</t>
  </si>
  <si>
    <t>SRUSTIDHAR KAR</t>
  </si>
  <si>
    <t>SHIBAPRASAD KAR</t>
  </si>
  <si>
    <t>KALICHARAN KAR</t>
  </si>
  <si>
    <t>BHASKAR  CHANDRA KAR</t>
  </si>
  <si>
    <t xml:space="preserve">MIHIR KU.DAS </t>
  </si>
  <si>
    <t>GATIKRUSHNA DAS</t>
  </si>
  <si>
    <t>MAHESWARA BEHERA</t>
  </si>
  <si>
    <t xml:space="preserve">MADHUSUDAN BISWAL </t>
  </si>
  <si>
    <t xml:space="preserve">DAYANIDHI  MAJHI </t>
  </si>
  <si>
    <t xml:space="preserve">ARJUNA CHARAN BISWAL </t>
  </si>
  <si>
    <t>SHIBA PRASAD BISWAL</t>
  </si>
  <si>
    <t>HIRAMANI PARIDA</t>
  </si>
  <si>
    <t xml:space="preserve">SHIBAPRASADA KULHARI </t>
  </si>
  <si>
    <t>Badash</t>
  </si>
  <si>
    <t>PARAMANANDA PATRA</t>
  </si>
  <si>
    <t>MAMATA GANGAI</t>
  </si>
  <si>
    <t>badash</t>
  </si>
  <si>
    <t>BHIMA CHARAN SAMAL</t>
  </si>
  <si>
    <t>CHAKRADHAR SAMAL</t>
  </si>
  <si>
    <t>ANANTA BISWAL</t>
  </si>
  <si>
    <t>ANADI CH DEY</t>
  </si>
  <si>
    <t>SK SAHID</t>
  </si>
  <si>
    <t>SRIMANTA PRAMANIK</t>
  </si>
  <si>
    <t>SANTOSH KU RANA</t>
  </si>
  <si>
    <t>UMAKANTA RANA</t>
  </si>
  <si>
    <t>DIBAKAR ROUT</t>
  </si>
  <si>
    <t>BHASKAR ROUT</t>
  </si>
  <si>
    <t>PRAVAKAR ROUT</t>
  </si>
  <si>
    <t>KAILASA MAHANA</t>
  </si>
  <si>
    <t>GAYARAM DEY</t>
  </si>
  <si>
    <t>ANNAPURNA PATRA</t>
  </si>
  <si>
    <t>AVIMANYU DEY</t>
  </si>
  <si>
    <t>LAXMIKANTA KAMILA</t>
  </si>
  <si>
    <t>DEBASISH KAMILA</t>
  </si>
  <si>
    <t>BAPI PRAMANIK</t>
  </si>
  <si>
    <t>BISHNUPADA SAHU</t>
  </si>
  <si>
    <t>KARTTICK KAR</t>
  </si>
  <si>
    <t xml:space="preserve">RAMESH KAR </t>
  </si>
  <si>
    <t>PRABODH KU KAR</t>
  </si>
  <si>
    <t>RABINDRA KU JENA</t>
  </si>
  <si>
    <t>DEBENDRA JENA</t>
  </si>
  <si>
    <t>PRADIP SAHU</t>
  </si>
  <si>
    <t>PURUSOTTAM PATRA</t>
  </si>
  <si>
    <t>KARTTICK SAHU</t>
  </si>
  <si>
    <t>RABINDRA NATH SAHU</t>
  </si>
  <si>
    <t>BANSHIDHAR SAHU</t>
  </si>
  <si>
    <t>AMULYA ROUT</t>
  </si>
  <si>
    <t>UPENDRANATH BISWAL</t>
  </si>
  <si>
    <t>MANMATHA PILA</t>
  </si>
  <si>
    <t>NILA LOHITA KAR</t>
  </si>
  <si>
    <t>JAGANNATH KAMILA</t>
  </si>
  <si>
    <t>GOURANGA KAMILA</t>
  </si>
  <si>
    <t>SANYASI BHUYAN</t>
  </si>
  <si>
    <t>BHIMACHARAN ROUT</t>
  </si>
  <si>
    <t>MANMATH BISWAL</t>
  </si>
  <si>
    <t>MANMATHA PATRA</t>
  </si>
  <si>
    <t>PRANAKRUSNA BISWAL</t>
  </si>
  <si>
    <t>MANOJ KUMAR BISWAL</t>
  </si>
  <si>
    <t>BAIKUNTHA JENA</t>
  </si>
  <si>
    <t>RUKMINI MISTRI</t>
  </si>
  <si>
    <t>ANANTA MISTRI</t>
  </si>
  <si>
    <t>DEBENDRA MISTRI</t>
  </si>
  <si>
    <t>JAGANNATH JENA</t>
  </si>
  <si>
    <t>BHAGABATA PARIDA</t>
  </si>
  <si>
    <t>BABURAM PARIADA</t>
  </si>
  <si>
    <t>SITARAM NAYAK</t>
  </si>
  <si>
    <t>RABINDRA RANA</t>
  </si>
  <si>
    <t>BENUDHAR BISWAL</t>
  </si>
  <si>
    <t>SAMBHUNATH SAHU</t>
  </si>
  <si>
    <t>PURNACHANDRA ROUT</t>
  </si>
  <si>
    <t>JAGANNATHA ROUT</t>
  </si>
  <si>
    <t>BHAGABAN ROUT</t>
  </si>
  <si>
    <t>BANSHIDHAR PATRA</t>
  </si>
  <si>
    <t>JAYANTA KU PARIDA</t>
  </si>
  <si>
    <t>HAREKRUSNA PARIDA</t>
  </si>
  <si>
    <t>RAMAKRUSNA PARIDA</t>
  </si>
  <si>
    <t>BANAMALI  ROUT</t>
  </si>
  <si>
    <t>MANMATHA ROUT</t>
  </si>
  <si>
    <t>BHIMA  ROUT</t>
  </si>
  <si>
    <t>BIJAY PRAMANIK</t>
  </si>
  <si>
    <t>ANAND GOPAL SAHU</t>
  </si>
  <si>
    <t>SUMATI ROUT</t>
  </si>
  <si>
    <t>CHAKRADHAR MOHANTY</t>
  </si>
  <si>
    <t>TRILOCHAN SAHU</t>
  </si>
  <si>
    <t>BHIMACHARAN SAHU</t>
  </si>
  <si>
    <t>BISWAMBAR SAHU</t>
  </si>
  <si>
    <t>SRIKANTA SAHU</t>
  </si>
  <si>
    <t>TARUNAKANTI SAHU</t>
  </si>
  <si>
    <t>KARUNAKAR SAHU</t>
  </si>
  <si>
    <t>JASODHARA ROUT</t>
  </si>
  <si>
    <t>GOPAL CHANDRA SAHU</t>
  </si>
  <si>
    <t>APARAJITA PATRA</t>
  </si>
  <si>
    <t>PRADEEP KUMAR SAHU</t>
  </si>
  <si>
    <t>OMKAR PRANAB SAHU</t>
  </si>
  <si>
    <t>Bainchua</t>
  </si>
  <si>
    <t>ARJUN SAHU</t>
  </si>
  <si>
    <t>04.06.2016</t>
  </si>
  <si>
    <t>KHANU CHARAN PATRA</t>
  </si>
  <si>
    <t>BANSHIDHAR DEY</t>
  </si>
  <si>
    <t>BHAGABAN DUTTA</t>
  </si>
  <si>
    <t>RABINDRA NATH DUTTA</t>
  </si>
  <si>
    <t>SADANANDA SENAPATI</t>
  </si>
  <si>
    <t>KHAGENDRA NATH SEE</t>
  </si>
  <si>
    <t>NAKULA JENA</t>
  </si>
  <si>
    <t>Balibil</t>
  </si>
  <si>
    <t>KARTIK CH PARIDA</t>
  </si>
  <si>
    <t>11.05.2016</t>
  </si>
  <si>
    <t>GAYADHARA PARIDA</t>
  </si>
  <si>
    <t>GAJENDRA PATRA</t>
  </si>
  <si>
    <t>RAMKRUSHNA JENA</t>
  </si>
  <si>
    <t>JAYANTA KU. JENA</t>
  </si>
  <si>
    <t>ADHIKANDHA RAUT</t>
  </si>
  <si>
    <t>RAMANATH PATRA</t>
  </si>
  <si>
    <t>NIGAMANANDA JENA</t>
  </si>
  <si>
    <t>PARAMANANDA JENA</t>
  </si>
  <si>
    <t>JANMEJOY JENA</t>
  </si>
  <si>
    <t>Betagadia</t>
  </si>
  <si>
    <t>SADHU SAMANTARAY</t>
  </si>
  <si>
    <t>YOUDHISTIR SAMANTARAY</t>
  </si>
  <si>
    <t>BASUDEV SAMANTARAY</t>
  </si>
  <si>
    <t>BIDYADHARA JENA</t>
  </si>
  <si>
    <t>JAGANNATH DAS</t>
  </si>
  <si>
    <t>KAMALAKANTA BARIK</t>
  </si>
  <si>
    <t>BIPIN SAMANTARAY</t>
  </si>
  <si>
    <t>RABINDRA NATH DAS</t>
  </si>
  <si>
    <t>Bhagirathipur</t>
  </si>
  <si>
    <t>UPENDRA NATH ACHAYA</t>
  </si>
  <si>
    <t>17.05.2016</t>
  </si>
  <si>
    <t>GADADHAR DAS</t>
  </si>
  <si>
    <t>GAGAN JENA</t>
  </si>
  <si>
    <t>JATINDRA KAR</t>
  </si>
  <si>
    <t>Biridiha</t>
  </si>
  <si>
    <t>DAITARI SANTRA</t>
  </si>
  <si>
    <t>RAM KAR</t>
  </si>
  <si>
    <t>ANATA PATRA</t>
  </si>
  <si>
    <t>AKADUSHI DAS</t>
  </si>
  <si>
    <t>KURSNA PRASAD ANDIA</t>
  </si>
  <si>
    <t>GANGADHAR PARIDA</t>
  </si>
  <si>
    <t>GADADHAR BEHERA</t>
  </si>
  <si>
    <t>GORU BADI</t>
  </si>
  <si>
    <t>GOPI JENA</t>
  </si>
  <si>
    <t>GOBINDA PARIDA</t>
  </si>
  <si>
    <t>JANMAJAY PARIDA</t>
  </si>
  <si>
    <t>JHADASWER SAMAL</t>
  </si>
  <si>
    <t>NARENDRA MAJHI</t>
  </si>
  <si>
    <t>NIASHI KAR</t>
  </si>
  <si>
    <t>PANCHANNA GIRI</t>
  </si>
  <si>
    <t>PADAMALOCHAN GIRI</t>
  </si>
  <si>
    <t>PROUSTTAM DAS</t>
  </si>
  <si>
    <t>BRUNDABAN PATRA</t>
  </si>
  <si>
    <t>BHAGABATA PATRA</t>
  </si>
  <si>
    <t>MADHUSUDAN PARIDA</t>
  </si>
  <si>
    <t>LAMODAR GIRI</t>
  </si>
  <si>
    <t>SURENDRA MOHANTY</t>
  </si>
  <si>
    <t>SOLACHANA SAMANTARAY</t>
  </si>
  <si>
    <t>SRUSTERDHAR HAZIRA</t>
  </si>
  <si>
    <t>LAXMAN MAJHI</t>
  </si>
  <si>
    <t>SRIDHAR DAS</t>
  </si>
  <si>
    <t>LAXMAN DAS</t>
  </si>
  <si>
    <t>JAGABANDHU PARIDA</t>
  </si>
  <si>
    <t>KAMALLOCHAN BISWAL</t>
  </si>
  <si>
    <t>SHAYAM SUNDAR KAR</t>
  </si>
  <si>
    <t>Chandamani</t>
  </si>
  <si>
    <t>ARJUNA BISWAL</t>
  </si>
  <si>
    <t>ANANTA PATRA</t>
  </si>
  <si>
    <t xml:space="preserve">ANANTA SAMAL </t>
  </si>
  <si>
    <t xml:space="preserve">UPENDRA PARIDA </t>
  </si>
  <si>
    <t xml:space="preserve">KATI PADHIARY </t>
  </si>
  <si>
    <t>KARTIK BAG</t>
  </si>
  <si>
    <t>GAGAN DAS</t>
  </si>
  <si>
    <t>DINABANDHU PADHIARY</t>
  </si>
  <si>
    <t>PADMALOCHAN PANDA</t>
  </si>
  <si>
    <t>PADU MANDAL</t>
  </si>
  <si>
    <t>SABITRI PATRA</t>
  </si>
  <si>
    <t xml:space="preserve">BRAHMANAND ANDIA </t>
  </si>
  <si>
    <t>BIJAY SAMAL</t>
  </si>
  <si>
    <t>BRUNDABAN JENA</t>
  </si>
  <si>
    <t>CHAITANYA JENA</t>
  </si>
  <si>
    <t>BAIKUNTHA SAMAL</t>
  </si>
  <si>
    <t>GOBINDA MISHRI</t>
  </si>
  <si>
    <t>BHANU JENA</t>
  </si>
  <si>
    <t>VOLANATH MAJHI</t>
  </si>
  <si>
    <t>MADAN SAMANTARAY &amp; OTHER</t>
  </si>
  <si>
    <t>MADHU PADHIARY</t>
  </si>
  <si>
    <t>MANMATH SAMANTRAY &amp; OTHER</t>
  </si>
  <si>
    <t>JANMEJOY PARIDA</t>
  </si>
  <si>
    <t>RAJENDRA PARIDA</t>
  </si>
  <si>
    <t>SURENDRA SAMAL</t>
  </si>
  <si>
    <t>BIJAY SAMAL &amp; OTHER</t>
  </si>
  <si>
    <t>NAKULA CH.SAMAL</t>
  </si>
  <si>
    <t>MADHUSUDAN SAMAL</t>
  </si>
  <si>
    <t>BINOD MOHANTY</t>
  </si>
  <si>
    <t>TARUNIKANTA SAHU</t>
  </si>
  <si>
    <t>GIRIDHARI RAUT</t>
  </si>
  <si>
    <t>Chaumukh</t>
  </si>
  <si>
    <t>28.04.2016</t>
  </si>
  <si>
    <t>Gouranga Behera</t>
  </si>
  <si>
    <t>Bhima charan Samal</t>
  </si>
  <si>
    <t>Biswadev Das</t>
  </si>
  <si>
    <t>Rabindra Samanta</t>
  </si>
  <si>
    <t>Ganesh Jena</t>
  </si>
  <si>
    <t>Sunil Giri</t>
  </si>
  <si>
    <t>Subash Giri</t>
  </si>
  <si>
    <t>Janmenjay Giri</t>
  </si>
  <si>
    <t>Kamalakanta Giri</t>
  </si>
  <si>
    <t>Bhuban Ghadai</t>
  </si>
  <si>
    <t>Tapas Mohanty</t>
  </si>
  <si>
    <t>Kanheilal Manna</t>
  </si>
  <si>
    <t>Susanta ku.Manna</t>
  </si>
  <si>
    <t>Sambhunath Das</t>
  </si>
  <si>
    <t>Jagannath Dinda</t>
  </si>
  <si>
    <t>Sripati Das</t>
  </si>
  <si>
    <t>Balaram Khatua</t>
  </si>
  <si>
    <t>Purnach. Jena</t>
  </si>
  <si>
    <t>Rasabihari Ranjit</t>
  </si>
  <si>
    <t>Kamalakanta Ranjit</t>
  </si>
  <si>
    <t>Susil Mandal</t>
  </si>
  <si>
    <t>Manoranjan Behera</t>
  </si>
  <si>
    <t>Phanindra Nayak</t>
  </si>
  <si>
    <t>Ananata behera</t>
  </si>
  <si>
    <t>Kali Ch. Rana</t>
  </si>
  <si>
    <t>Srinath Rout</t>
  </si>
  <si>
    <t>Krutibash Patra</t>
  </si>
  <si>
    <t>Susanta Hazra</t>
  </si>
  <si>
    <t>Khudiram Samanta</t>
  </si>
  <si>
    <t>Karttik jena</t>
  </si>
  <si>
    <t>Karttik Nayak</t>
  </si>
  <si>
    <t>Guru prasad Barik</t>
  </si>
  <si>
    <t>Srihari Jena</t>
  </si>
  <si>
    <t>Ranjan Mandal</t>
  </si>
  <si>
    <t>Gostha Bihari Ranjit</t>
  </si>
  <si>
    <t>Bansi Dhar Mohanty</t>
  </si>
  <si>
    <t>Manmath Das</t>
  </si>
  <si>
    <t>Laxman Sahu</t>
  </si>
  <si>
    <t>Gouranga Sahu</t>
  </si>
  <si>
    <t xml:space="preserve">Krushna ch. Patra </t>
  </si>
  <si>
    <t>Gangadhar Patra</t>
  </si>
  <si>
    <t>Manmath Ptara</t>
  </si>
  <si>
    <t>Jayanta Ku. Patra</t>
  </si>
  <si>
    <t>Banshidhar  Raj</t>
  </si>
  <si>
    <t>Jagabandhu Raj</t>
  </si>
  <si>
    <t>Nilakantha Patra</t>
  </si>
  <si>
    <t>Jagannath ranjit</t>
  </si>
  <si>
    <t>Ganesh Bhuyan</t>
  </si>
  <si>
    <t>Nimai Behera</t>
  </si>
  <si>
    <t>Jatindra Mandal</t>
  </si>
  <si>
    <t>Nityananda Nayak</t>
  </si>
  <si>
    <t>Jagadish Sahu</t>
  </si>
  <si>
    <t>Jhadeswar Mohanty</t>
  </si>
  <si>
    <t>Prasanta Sethi</t>
  </si>
  <si>
    <t>Durgadas Hazra</t>
  </si>
  <si>
    <t>Tribeni Hazra</t>
  </si>
  <si>
    <t>Durga Mani Khatua</t>
  </si>
  <si>
    <t>Ajit Das</t>
  </si>
  <si>
    <t>Devdas Hazra</t>
  </si>
  <si>
    <t>Sivasankar Hazra</t>
  </si>
  <si>
    <t>Ajay Kumar Hazra</t>
  </si>
  <si>
    <t>Anjana Hazra</t>
  </si>
  <si>
    <t>Narayan Behera</t>
  </si>
  <si>
    <t>Kanhu Pusti</t>
  </si>
  <si>
    <t>Dhirendra  Nayak</t>
  </si>
  <si>
    <t>Rasbihari Hazra</t>
  </si>
  <si>
    <t>Binay Ku. Hazra</t>
  </si>
  <si>
    <t>Ajay Ku. Hazra</t>
  </si>
  <si>
    <t>Purna ch.Hazra</t>
  </si>
  <si>
    <t>Goutam Ku. Hazra</t>
  </si>
  <si>
    <t>Ashalata Giri</t>
  </si>
  <si>
    <t>Durga pada Pal</t>
  </si>
  <si>
    <t>Rajib Ranjit</t>
  </si>
  <si>
    <t>Karttik ch.Giri</t>
  </si>
  <si>
    <t>Manmath Mohakud</t>
  </si>
  <si>
    <t>Sridhar Hazra</t>
  </si>
  <si>
    <t>Subash Pradhan</t>
  </si>
  <si>
    <t>Nilakantha Sasmal</t>
  </si>
  <si>
    <t>Ananta sasmal</t>
  </si>
  <si>
    <t>Rebati Sasmal</t>
  </si>
  <si>
    <t>Jhadeswar Mohakud</t>
  </si>
  <si>
    <t>Nabin Hazra</t>
  </si>
  <si>
    <t>Prafulla Khatua</t>
  </si>
  <si>
    <t>Prafulla Giri</t>
  </si>
  <si>
    <t>Mrutyunjay Behera</t>
  </si>
  <si>
    <t>Prabodh DaS</t>
  </si>
  <si>
    <t xml:space="preserve">Ganapati Das </t>
  </si>
  <si>
    <t>SaktiPada samanta</t>
  </si>
  <si>
    <t>Purusottam Sethi</t>
  </si>
  <si>
    <t>Gopal Sethi</t>
  </si>
  <si>
    <t>Laxmikanta Das</t>
  </si>
  <si>
    <t>Dhananjay Parida</t>
  </si>
  <si>
    <t>Dinabandhu Parida</t>
  </si>
  <si>
    <t>Gopa Bandhu Parida</t>
  </si>
  <si>
    <t>Madhab Behera</t>
  </si>
  <si>
    <t>Srimanta Behera</t>
  </si>
  <si>
    <t>Jhadeswar Majhi</t>
  </si>
  <si>
    <t>Pabitra Mohan Barik</t>
  </si>
  <si>
    <t>Madan Mohan Pradhan</t>
  </si>
  <si>
    <t>Susanta Ranjit</t>
  </si>
  <si>
    <t>Kali Ch. Jena</t>
  </si>
  <si>
    <t>Arun Patra</t>
  </si>
  <si>
    <t>Baburam Behera</t>
  </si>
  <si>
    <t>Jayadeb Kar</t>
  </si>
  <si>
    <t>Jadav Pahadi</t>
  </si>
  <si>
    <t>Janmejay Pahadi</t>
  </si>
  <si>
    <t>Kesab Pahadi</t>
  </si>
  <si>
    <t>Rabindra Mohanty</t>
  </si>
  <si>
    <t>Bijay Barik</t>
  </si>
  <si>
    <t>Himansu Jena</t>
  </si>
  <si>
    <t>Jhadeswar Bhuyan</t>
  </si>
  <si>
    <t>Ajay Hazra</t>
  </si>
  <si>
    <t>Amulya Hazra</t>
  </si>
  <si>
    <t>Sankarsan Hazra</t>
  </si>
  <si>
    <t>Nishamani Hazra</t>
  </si>
  <si>
    <t>Ashok Giri</t>
  </si>
  <si>
    <t>Ananta Giri</t>
  </si>
  <si>
    <t>Akhaya Giri</t>
  </si>
  <si>
    <t>Bipin Bihari Bera</t>
  </si>
  <si>
    <t>Jatindra Nath  See</t>
  </si>
  <si>
    <t>Laxmikanta Mandal</t>
  </si>
  <si>
    <t>Bimal Kumar Behera</t>
  </si>
  <si>
    <t>Ramanath Majghi</t>
  </si>
  <si>
    <t>Birendra Bera</t>
  </si>
  <si>
    <t>Kanhu Charan Behera</t>
  </si>
  <si>
    <t xml:space="preserve">Bhabendra Das </t>
  </si>
  <si>
    <t>Parsuram Das</t>
  </si>
  <si>
    <t>Bhagaban Samanta</t>
  </si>
  <si>
    <t>Basanti khilar</t>
  </si>
  <si>
    <t>Amar Ranjit</t>
  </si>
  <si>
    <t>Harischandra Das</t>
  </si>
  <si>
    <t>Samir Ku. Das</t>
  </si>
  <si>
    <t>Bhabesh Sahu</t>
  </si>
  <si>
    <t>Hemanta Kumar Patra</t>
  </si>
  <si>
    <t>Manmath Maharana</t>
  </si>
  <si>
    <t>Paresh ch. Behera</t>
  </si>
  <si>
    <t>Nabin das</t>
  </si>
  <si>
    <t>surath Khanda</t>
  </si>
  <si>
    <t>Sripati Samal</t>
  </si>
  <si>
    <t>Sukumar Patra</t>
  </si>
  <si>
    <t>Bansidhar Patra</t>
  </si>
  <si>
    <t>Durjay Sahu</t>
  </si>
  <si>
    <t>Mrutyunjay Pahadi</t>
  </si>
  <si>
    <t>Satish Jena</t>
  </si>
  <si>
    <t>Bhima Das</t>
  </si>
  <si>
    <t>Dhranidhar Behera</t>
  </si>
  <si>
    <t>Umakanta Behera</t>
  </si>
  <si>
    <t>Manmath Kumar Barik</t>
  </si>
  <si>
    <t>Himansu Manna</t>
  </si>
  <si>
    <t>Sridhar Khatua</t>
  </si>
  <si>
    <t>Jaladhar Khatua</t>
  </si>
  <si>
    <t>Dhirendra Rout</t>
  </si>
  <si>
    <t>Satyanarayan Barik</t>
  </si>
  <si>
    <t>Ramanikanta Behera</t>
  </si>
  <si>
    <t>Susanta Kumar Patra</t>
  </si>
  <si>
    <t>Prasanta Kumar Patra</t>
  </si>
  <si>
    <t>Ramanath Das</t>
  </si>
  <si>
    <t>Gobinda Das</t>
  </si>
  <si>
    <t>Ratnakar Das</t>
  </si>
  <si>
    <t>Arun samanta</t>
  </si>
  <si>
    <t>Binaya ku, Hazra</t>
  </si>
  <si>
    <t>Sripati Samanta</t>
  </si>
  <si>
    <t>Adhir Samanta</t>
  </si>
  <si>
    <t>Sunil samanta</t>
  </si>
  <si>
    <t>Bairagi Dey</t>
  </si>
  <si>
    <t>Jeevan Jyoti Ral</t>
  </si>
  <si>
    <t>Bijay Patra</t>
  </si>
  <si>
    <t>Ramchandra Biswal</t>
  </si>
  <si>
    <t>Ramchandra Samanta</t>
  </si>
  <si>
    <t>Laxmipriya Khanda</t>
  </si>
  <si>
    <t>Purnima Jena</t>
  </si>
  <si>
    <t>Pradyumna Pahadi</t>
  </si>
  <si>
    <t>Saroj Behera</t>
  </si>
  <si>
    <t>Madhumita Manna</t>
  </si>
  <si>
    <t>Sanysi Khatua</t>
  </si>
  <si>
    <t>Sambhunath Mangaraj</t>
  </si>
  <si>
    <t>Santilata Panjha</t>
  </si>
  <si>
    <t>Sadananda Sahu</t>
  </si>
  <si>
    <t>Sunil Patra</t>
  </si>
  <si>
    <t>Santanu Biswal</t>
  </si>
  <si>
    <t>Sudhansu Hazra</t>
  </si>
  <si>
    <t>Sudhakar Jena</t>
  </si>
  <si>
    <t xml:space="preserve">Sankar Maity </t>
  </si>
  <si>
    <t>Jaykrushna Jena</t>
  </si>
  <si>
    <t>Saraswati Hazra</t>
  </si>
  <si>
    <t>Sankarsan Chioudhury</t>
  </si>
  <si>
    <t>Anil Giri</t>
  </si>
  <si>
    <t>Purnima Mohanty</t>
  </si>
  <si>
    <t>Jhadeswar Samanta</t>
  </si>
  <si>
    <t>Purna ch. Bera</t>
  </si>
  <si>
    <t>Ananta Kumar Behera</t>
  </si>
  <si>
    <t>Himansu Samanta</t>
  </si>
  <si>
    <t>Sudhir Samanta</t>
  </si>
  <si>
    <t>Shaktipada Behera</t>
  </si>
  <si>
    <t>Haripada Mait</t>
  </si>
  <si>
    <t>Krushna ch. Majhi</t>
  </si>
  <si>
    <t>Durjay Samantaray</t>
  </si>
  <si>
    <t xml:space="preserve">Narayan Behera </t>
  </si>
  <si>
    <t>Jagannath Mohanty</t>
  </si>
  <si>
    <t>Murali Mohanty</t>
  </si>
  <si>
    <t>Banshidhar Mohanty</t>
  </si>
  <si>
    <t>Ananta Kumar Dey</t>
  </si>
  <si>
    <t>Paresh Behera</t>
  </si>
  <si>
    <t>Karttik Barik</t>
  </si>
  <si>
    <t>Kanchan Bala Barik</t>
  </si>
  <si>
    <t>Chandan Panigrahi</t>
  </si>
  <si>
    <t>Rasbihari Bera</t>
  </si>
  <si>
    <t>Khagendra Behera</t>
  </si>
  <si>
    <t>Balaram Behera</t>
  </si>
  <si>
    <t>Rabindra  Giri</t>
  </si>
  <si>
    <t>Purn ch. Giri</t>
  </si>
  <si>
    <t>Pulin Bera</t>
  </si>
  <si>
    <t>Ajay Behera</t>
  </si>
  <si>
    <t>Haripada Nayak</t>
  </si>
  <si>
    <t>Ajay Jena</t>
  </si>
  <si>
    <t>Balaram Barik</t>
  </si>
  <si>
    <t>Banabihari Jena</t>
  </si>
  <si>
    <t>Kamalochan Choudhury</t>
  </si>
  <si>
    <t>Manas Ranjan Hazra</t>
  </si>
  <si>
    <t xml:space="preserve">Sridhar Khatua </t>
  </si>
  <si>
    <t>Ajay Samanta</t>
  </si>
  <si>
    <t>Karttik Behera</t>
  </si>
  <si>
    <t>Jagannath Jena</t>
  </si>
  <si>
    <t>Hrusikesh samanta</t>
  </si>
  <si>
    <t>Renu Bala Khatua</t>
  </si>
  <si>
    <t>Susanta Bag</t>
  </si>
  <si>
    <t>Ajit Kumar Sethi</t>
  </si>
  <si>
    <t>Banchanidhi Das</t>
  </si>
  <si>
    <t>Amulya Nayak</t>
  </si>
  <si>
    <t>Suryakanta Samanta</t>
  </si>
  <si>
    <t>Pradip Behera</t>
  </si>
  <si>
    <t>Bijay Behera</t>
  </si>
  <si>
    <t xml:space="preserve">Bharat Jena </t>
  </si>
  <si>
    <t>Bimal Bhuyan</t>
  </si>
  <si>
    <t>Ratnakar das</t>
  </si>
  <si>
    <t>Basanta Behera</t>
  </si>
  <si>
    <t>Sunil Karan</t>
  </si>
  <si>
    <t>Haripada Mahana</t>
  </si>
  <si>
    <t>Jyotirmay Choudhury</t>
  </si>
  <si>
    <t>Kamalochan Patra</t>
  </si>
  <si>
    <t>Anil Kumar Ghadai</t>
  </si>
  <si>
    <t>Bhabasankar Panda</t>
  </si>
  <si>
    <t>Krushna sankar Panda</t>
  </si>
  <si>
    <t>Amar Chandra Giri</t>
  </si>
  <si>
    <t>Bhagaban Mohakud</t>
  </si>
  <si>
    <t>Anil Ku. Behera</t>
  </si>
  <si>
    <t>Saktipada Behera</t>
  </si>
  <si>
    <t>Abanti Mandal</t>
  </si>
  <si>
    <t>Achinta Mandal</t>
  </si>
  <si>
    <t>Bhagirath Rana</t>
  </si>
  <si>
    <t>Rama Jena</t>
  </si>
  <si>
    <t>Sujit Kumar Khanda</t>
  </si>
  <si>
    <t>Surath Khanda</t>
  </si>
  <si>
    <t>Anup Kumar Khanda</t>
  </si>
  <si>
    <t>Durgapada Maity</t>
  </si>
  <si>
    <t>Guruprasad Giri</t>
  </si>
  <si>
    <t>Mantu Ch. Giri</t>
  </si>
  <si>
    <t>Rama ch. Mahanty</t>
  </si>
  <si>
    <t>Debendra Behera</t>
  </si>
  <si>
    <t>Dagara</t>
  </si>
  <si>
    <t>LAXMIDHAR PARIDA</t>
  </si>
  <si>
    <t>PURUSOTTAM PARIDA</t>
  </si>
  <si>
    <t>DHANANJAY PARIDA</t>
  </si>
  <si>
    <t>ARJUNA JENA</t>
  </si>
  <si>
    <t>RASAMANI CHAND</t>
  </si>
  <si>
    <t>ANANATA NAG</t>
  </si>
  <si>
    <t>BENUDHAR NAG</t>
  </si>
  <si>
    <t>ANANTA ROUT</t>
  </si>
  <si>
    <t>UPENDRANATH KULHARI</t>
  </si>
  <si>
    <t>ABAKASH JENA</t>
  </si>
  <si>
    <t>ABINASH BISWAL</t>
  </si>
  <si>
    <t>KAMALLOCHAN DAS</t>
  </si>
  <si>
    <t>LAXMIDHAR DAS</t>
  </si>
  <si>
    <t>CHATURBHUJA DAS</t>
  </si>
  <si>
    <t>GOURANGA BISWAL</t>
  </si>
  <si>
    <t>PRAFULLA DEHURI</t>
  </si>
  <si>
    <t>PRANAB KAR</t>
  </si>
  <si>
    <t>GOURANGA NAYAK</t>
  </si>
  <si>
    <t>ANANTA PRAMANIK</t>
  </si>
  <si>
    <t>PRAFULLA PRAMANIK</t>
  </si>
  <si>
    <t>PURNACHANDRA PRADHAN</t>
  </si>
  <si>
    <t>KAMALAKANTA PRADHAN</t>
  </si>
  <si>
    <t>GOURANGA PATRA</t>
  </si>
  <si>
    <t>ARUN BISWAL</t>
  </si>
  <si>
    <t>LAMBODAR PANDA</t>
  </si>
  <si>
    <t>GOURANGA MAJHI</t>
  </si>
  <si>
    <t>JALIRANI MAJHI</t>
  </si>
  <si>
    <t>SUDHANSHU MAJHI</t>
  </si>
  <si>
    <t>GANESH MAJHI</t>
  </si>
  <si>
    <t>KUMAR RANJIT</t>
  </si>
  <si>
    <t>MALATI RANJIT</t>
  </si>
  <si>
    <t>PANCHANAN JENA</t>
  </si>
  <si>
    <t>DUKHAHARI MANDAL</t>
  </si>
  <si>
    <t>SHRINATH ROUT</t>
  </si>
  <si>
    <t>SHANKAR  DAS</t>
  </si>
  <si>
    <t>KRUSNAPRASAD NAYAK</t>
  </si>
  <si>
    <t>PRANVAKAR JENA</t>
  </si>
  <si>
    <t>SHIBACHARAN JENA</t>
  </si>
  <si>
    <t>RABINDRA JENA</t>
  </si>
  <si>
    <t>MANMATHA JENA</t>
  </si>
  <si>
    <t>GADADHAR JENA</t>
  </si>
  <si>
    <t>ANADI JENA</t>
  </si>
  <si>
    <t>KHAGENDRA KHILAR</t>
  </si>
  <si>
    <t>SUNIL CHAND</t>
  </si>
  <si>
    <t>KHAGENDRA BISWAL</t>
  </si>
  <si>
    <t>ANANTA MANDAL</t>
  </si>
  <si>
    <t>NITYANANDA DUTTA</t>
  </si>
  <si>
    <t>KHAGENDRA DAS</t>
  </si>
  <si>
    <t>BHIMACHARAN DAS</t>
  </si>
  <si>
    <t>DASARATHI DAS</t>
  </si>
  <si>
    <t>AJIT KUMAR DAS</t>
  </si>
  <si>
    <t>GAYANENDRA DAS</t>
  </si>
  <si>
    <t>AJAY KUMAR DAS</t>
  </si>
  <si>
    <t>PRAVAKAR PATRA</t>
  </si>
  <si>
    <t>SUDHANSHU BISWAL</t>
  </si>
  <si>
    <t>MINATI PATRA</t>
  </si>
  <si>
    <t>LAXMIDHAR PATRA</t>
  </si>
  <si>
    <t>SHAMBHUNATH BARIK</t>
  </si>
  <si>
    <t>GADADHAR BARIK</t>
  </si>
  <si>
    <t>BIDUBHUSAN KAR</t>
  </si>
  <si>
    <t>PRADIP KU KAR</t>
  </si>
  <si>
    <t>GADADHAR DUTTA</t>
  </si>
  <si>
    <t>LAXMIKANTA JENA</t>
  </si>
  <si>
    <t>BIPIN CH BEHERA</t>
  </si>
  <si>
    <t>RABINDRA DAS</t>
  </si>
  <si>
    <t>BIPIN BIHARI DAS</t>
  </si>
  <si>
    <t>SUBASH DAS</t>
  </si>
  <si>
    <t>RAJENDRA NAYAK</t>
  </si>
  <si>
    <t>SANKARSAN PANIGRAHI</t>
  </si>
  <si>
    <t>JAGANNATH DEY</t>
  </si>
  <si>
    <t>SUSANTA NAYAK</t>
  </si>
  <si>
    <t>BIJAY KHILAR</t>
  </si>
  <si>
    <t>RADHAKANTA DEHURI</t>
  </si>
  <si>
    <t>RAMESH CH KHATUA</t>
  </si>
  <si>
    <t>GANAPATI JENA</t>
  </si>
  <si>
    <t>KAMALAKANTA PATRA</t>
  </si>
  <si>
    <t>RAJENDRA KU BARIK</t>
  </si>
  <si>
    <t>UPENDRA NATH SHEE</t>
  </si>
  <si>
    <t>BALARAM NAYAK</t>
  </si>
  <si>
    <t>SUDHANSUSEKHAR PATRA</t>
  </si>
  <si>
    <t>KSHITIPATI BISWAL</t>
  </si>
  <si>
    <t>JADUPATI BISWAL</t>
  </si>
  <si>
    <t>JOGENDRA MOHANTY</t>
  </si>
  <si>
    <t>BENUDHAR DAS</t>
  </si>
  <si>
    <t>BHAGABAN CH BARIK</t>
  </si>
  <si>
    <t>BAIKUNTHA SINGH</t>
  </si>
  <si>
    <t>CHAMPAMANI SINGH</t>
  </si>
  <si>
    <t>TRILOCHAN BISWAL</t>
  </si>
  <si>
    <t>NIGAMANANDA BISWAL</t>
  </si>
  <si>
    <t>JATINDRANATH PATRA</t>
  </si>
  <si>
    <t>SANTOSH KU DHAL</t>
  </si>
  <si>
    <t>MANMATHA DEY</t>
  </si>
  <si>
    <t>DINABANDHU DEHURI</t>
  </si>
  <si>
    <t>DIBAKAR SAMANTA</t>
  </si>
  <si>
    <t>BUDDHIRAM BISWAL</t>
  </si>
  <si>
    <t>EKADUSHI BISWAL</t>
  </si>
  <si>
    <t>KARTTICK CH MOHANTY</t>
  </si>
  <si>
    <t>PRAFULLA KU MOHANTY</t>
  </si>
  <si>
    <t>ISWAR CH MOHANTY</t>
  </si>
  <si>
    <t>NIMAIN MOHANTY</t>
  </si>
  <si>
    <t>DEBENDRA NATH PATRA</t>
  </si>
  <si>
    <t>DAITARI JENA</t>
  </si>
  <si>
    <t>DHANANJAY ROUT</t>
  </si>
  <si>
    <t>BHUPATI BHUSAN ROUT</t>
  </si>
  <si>
    <t>PRATIVA KHANDA</t>
  </si>
  <si>
    <t>ANANTA GIRI</t>
  </si>
  <si>
    <t>KSHETRAMOHAN PATRA</t>
  </si>
  <si>
    <t>NETRANANDA PATRA</t>
  </si>
  <si>
    <t>NITYANANDA MAJHI</t>
  </si>
  <si>
    <t>PRAFULLA SAHU</t>
  </si>
  <si>
    <t>NITYNANDA TARAI</t>
  </si>
  <si>
    <t>RABINDRANATH GIRI</t>
  </si>
  <si>
    <t>ADAITYA SAHU</t>
  </si>
  <si>
    <t>SHYAMSUNDAR PANDA</t>
  </si>
  <si>
    <t>GANESH CH RAJ</t>
  </si>
  <si>
    <t>NIMAIN RAJ</t>
  </si>
  <si>
    <t>SACHINDRA PATRA</t>
  </si>
  <si>
    <t>SUBAS CH JENA</t>
  </si>
  <si>
    <t>PADMALOCHAN BHADRA</t>
  </si>
  <si>
    <t>TRILOCHAN BHADRA</t>
  </si>
  <si>
    <t>GOURAHARI JENA</t>
  </si>
  <si>
    <t>KHAGENDRA JENA</t>
  </si>
  <si>
    <t>RAMANATHA MAJHI</t>
  </si>
  <si>
    <t>KAILAS MAJHI</t>
  </si>
  <si>
    <t>RATNAKAR NAYAK</t>
  </si>
  <si>
    <t>DHARANIDHAR BISWAL</t>
  </si>
  <si>
    <t>SAROJ KU NAYAK</t>
  </si>
  <si>
    <t>MANMATHA MAJHI</t>
  </si>
  <si>
    <t>ARUN KUMAR DAS</t>
  </si>
  <si>
    <t>AJAY KUMAR KHANDA</t>
  </si>
  <si>
    <t>HARIHAR JENA</t>
  </si>
  <si>
    <t>DHANANJAY JENA</t>
  </si>
  <si>
    <t>JANMEJAY JENA</t>
  </si>
  <si>
    <t>JUDHISTIR JENA</t>
  </si>
  <si>
    <t>GOURANGA DEHURI</t>
  </si>
  <si>
    <t>KRUTTIBASA  DEHURI</t>
  </si>
  <si>
    <t>BIMAL KUMAR SAMANTA</t>
  </si>
  <si>
    <t>GOURANGA NAG</t>
  </si>
  <si>
    <t>MANMATHA NAG</t>
  </si>
  <si>
    <t>AJAY BARIK</t>
  </si>
  <si>
    <t>BRAJENDRA BARIK</t>
  </si>
  <si>
    <t>BARENDRA PARIDA</t>
  </si>
  <si>
    <t>AMULYA SAHU</t>
  </si>
  <si>
    <t>PRAVANSHU KU SHEE</t>
  </si>
  <si>
    <t>RABINDRA KHANDA</t>
  </si>
  <si>
    <t>KHAGENDRA MAJHI</t>
  </si>
  <si>
    <t>AKSHAY KU BISWAL</t>
  </si>
  <si>
    <t>KARUNAKAR MAHANA</t>
  </si>
  <si>
    <t>BENUDHAR MAHANA</t>
  </si>
  <si>
    <t>SATYANANDA MOHANTY</t>
  </si>
  <si>
    <t>KAHNUCHARAN PATRA</t>
  </si>
  <si>
    <t>SUBODH SAHU</t>
  </si>
  <si>
    <t>GADADHAR BISWAL</t>
  </si>
  <si>
    <t>BHASKAR KHILAR</t>
  </si>
  <si>
    <t>MANAGOBINDA DAS</t>
  </si>
  <si>
    <t>KSHETRAMOHAN BISWAL</t>
  </si>
  <si>
    <t>RABINDRA DEY</t>
  </si>
  <si>
    <t>CHANDRA SEKHAR DEY</t>
  </si>
  <si>
    <t>RASABIHARI JENA</t>
  </si>
  <si>
    <t>SUDARSHAN BHADRA</t>
  </si>
  <si>
    <t>PURANACHANDRA BHADRA</t>
  </si>
  <si>
    <t>AJAY KUMAR NAYAK</t>
  </si>
  <si>
    <t>RAMANIKANTA JENA</t>
  </si>
  <si>
    <t>JADUNATH PATRA</t>
  </si>
  <si>
    <t>BIMAL PATRA</t>
  </si>
  <si>
    <t>MAHENDRA MANDAL</t>
  </si>
  <si>
    <t>SAMIR MANDAL</t>
  </si>
  <si>
    <t>AMULYA MANDAL</t>
  </si>
  <si>
    <t>DAMODAR MANDAL</t>
  </si>
  <si>
    <t>RABINDRA MANDAL</t>
  </si>
  <si>
    <t>SANYASI DAS</t>
  </si>
  <si>
    <t>GAJENDRA JENA</t>
  </si>
  <si>
    <t>SADANANDA MOHANTY</t>
  </si>
  <si>
    <t>SUBAS CH MOHANTY</t>
  </si>
  <si>
    <t>SHAKTIPADA MOHANTY</t>
  </si>
  <si>
    <t>SYAMSUNDAR PRADHAN</t>
  </si>
  <si>
    <t>AJIT SETHI</t>
  </si>
  <si>
    <t>MANMATHA BHUYAN</t>
  </si>
  <si>
    <t>SUDHANSHU KU NAYAK</t>
  </si>
  <si>
    <t>HIMANSHU KU NAYAK</t>
  </si>
  <si>
    <t>SRIPATI DAS</t>
  </si>
  <si>
    <t>MANORANJAN DAS</t>
  </si>
  <si>
    <t>MANAMTHA PANJHA</t>
  </si>
  <si>
    <t>BAIDHAR SAMANTA</t>
  </si>
  <si>
    <t>SUDARSHAN BEHERA</t>
  </si>
  <si>
    <t>ANIRUDHA PATRA</t>
  </si>
  <si>
    <t>MAHESWAR PATRA</t>
  </si>
  <si>
    <t>MANMATH KU BARIK</t>
  </si>
  <si>
    <t>UDAYNATH JENA</t>
  </si>
  <si>
    <t>BIKARTTAN JENA</t>
  </si>
  <si>
    <t>JAYANTA KU NAYAK</t>
  </si>
  <si>
    <t>RAJKISHORE DAS</t>
  </si>
  <si>
    <t>RAMESH PANJHA</t>
  </si>
  <si>
    <t>SIBAPRASAD BISWAL</t>
  </si>
  <si>
    <t>JAYNARAYAN KAMILA</t>
  </si>
  <si>
    <t>HARINARAYAN KAMILA</t>
  </si>
  <si>
    <t>BIJAY KAMILA</t>
  </si>
  <si>
    <t>MANOJ KUMAR DAS</t>
  </si>
  <si>
    <t>NALINIKANTA SAHU</t>
  </si>
  <si>
    <t>GANESH DEHURI</t>
  </si>
  <si>
    <t>UDAY KUMAR RAJ</t>
  </si>
  <si>
    <t>GAGAN CH PATRA</t>
  </si>
  <si>
    <t>GOURAHARI KHATUA</t>
  </si>
  <si>
    <t>KUSHA KHILAR</t>
  </si>
  <si>
    <t>SANJAY KU MANDAL</t>
  </si>
  <si>
    <t>JOGENDRA BISWAL</t>
  </si>
  <si>
    <t>ABANTI MOHANTY</t>
  </si>
  <si>
    <t>BRAJENDRA JENA</t>
  </si>
  <si>
    <t>KAMALAKANTA DEHURI</t>
  </si>
  <si>
    <t>BUIBHUTI KUMAR MAJHI</t>
  </si>
  <si>
    <t>UMAKANTA JENA</t>
  </si>
  <si>
    <t>PITABAS MANDAL</t>
  </si>
  <si>
    <t>Dangapita</t>
  </si>
  <si>
    <t>HARIHAR BARIK</t>
  </si>
  <si>
    <t>ANANTA KU PATRA</t>
  </si>
  <si>
    <t>NITYANANDA PATRA</t>
  </si>
  <si>
    <t>BINOD KU PATRA</t>
  </si>
  <si>
    <t>GHANASHYAM PARIDA</t>
  </si>
  <si>
    <t>KARTTIK SETHI</t>
  </si>
  <si>
    <t>SUDARSAN PARIDA</t>
  </si>
  <si>
    <t>GURUPRASAD PARIDA</t>
  </si>
  <si>
    <t>SAMPUDI PARIDA</t>
  </si>
  <si>
    <t>HARIHAR PARIDA</t>
  </si>
  <si>
    <t>KARTTIK PARIDA</t>
  </si>
  <si>
    <t>CHINTAMANI PARIDA</t>
  </si>
  <si>
    <t>dangapita</t>
  </si>
  <si>
    <t>SUKANTI JENA</t>
  </si>
  <si>
    <t>MUKTAMANI PARIDA</t>
  </si>
  <si>
    <t>SANJAY PARIDA</t>
  </si>
  <si>
    <t>SUBAS PARIDA</t>
  </si>
  <si>
    <t>SRINIBAS PARIDA</t>
  </si>
  <si>
    <t>NIASI PATRA</t>
  </si>
  <si>
    <t>JALADHAR PARIDA</t>
  </si>
  <si>
    <t>KAILAS NAYAK</t>
  </si>
  <si>
    <t>DEBENDRA NAYAK</t>
  </si>
  <si>
    <t>BANSHIDHAR MOHANTY</t>
  </si>
  <si>
    <t>SYAMSUNDAR MOHANTY</t>
  </si>
  <si>
    <t>NIASI MOHANTY</t>
  </si>
  <si>
    <t>JAGNYESWAR MOHANTY</t>
  </si>
  <si>
    <t>LAMBODAR PARIDA</t>
  </si>
  <si>
    <t>SAROJ PARIDA</t>
  </si>
  <si>
    <t>BIKARTTAN PARIDA</t>
  </si>
  <si>
    <t>ABHILAS MOHANTY</t>
  </si>
  <si>
    <t>HARISHCHANDRA BISWAL</t>
  </si>
  <si>
    <t>RAMCHANDRA BISWAL</t>
  </si>
  <si>
    <t>MANAGOBINDA MOHANTY</t>
  </si>
  <si>
    <t>RATNAKAR PATRA</t>
  </si>
  <si>
    <t>JAYANTIBALA PATRA</t>
  </si>
  <si>
    <t>RABINDRA MOHANTY</t>
  </si>
  <si>
    <t>GANGADHAR MOHANTY</t>
  </si>
  <si>
    <t>SADASIBA BEHERA</t>
  </si>
  <si>
    <t>PRADEEP KUMAR MOHANTY</t>
  </si>
  <si>
    <t>DAMAYANTI PARIDA</t>
  </si>
  <si>
    <t>ANIL KU PARIDA</t>
  </si>
  <si>
    <t>JHADESWAR PARIDA</t>
  </si>
  <si>
    <t>SRUSHTIDHAR PARIDA</t>
  </si>
  <si>
    <t>CHAKRADHAR PARIDA</t>
  </si>
  <si>
    <t>MANASI SETHI</t>
  </si>
  <si>
    <t>RABINDRA BISWAL</t>
  </si>
  <si>
    <t>KANCHANBALA BISWAL</t>
  </si>
  <si>
    <t>RAMAHARI BISWAL</t>
  </si>
  <si>
    <t>ANADI MOHANTY</t>
  </si>
  <si>
    <t>BAIDEHI NAYAK</t>
  </si>
  <si>
    <t>ANADI CH PARIDA</t>
  </si>
  <si>
    <t>PANKAJINI PRADHAN</t>
  </si>
  <si>
    <t>AJIT KU BISWAL</t>
  </si>
  <si>
    <t>Dhamatpur</t>
  </si>
  <si>
    <t>ABILASH CHANDRA JENA</t>
  </si>
  <si>
    <t>KHANUCHARAN PATRA</t>
  </si>
  <si>
    <t>Gangaraj</t>
  </si>
  <si>
    <t>ANADI CHARAN RAJ</t>
  </si>
  <si>
    <t>AMULYA KUMAR BAG</t>
  </si>
  <si>
    <t>CHAKARDHAR PARIDA</t>
  </si>
  <si>
    <t>HARIMANI NAYAK</t>
  </si>
  <si>
    <t>Gopinathpur</t>
  </si>
  <si>
    <t>Jagei</t>
  </si>
  <si>
    <t>SIBAPRASAD ROUT</t>
  </si>
  <si>
    <t>SARAT RAJ</t>
  </si>
  <si>
    <t>ANANTA RANA</t>
  </si>
  <si>
    <t>BIJAY KU BISWAL</t>
  </si>
  <si>
    <t>AMULYA BISWAL</t>
  </si>
  <si>
    <t>SARASWATI BEHERA</t>
  </si>
  <si>
    <t>SAMBHUNATH BEHERA</t>
  </si>
  <si>
    <t>SRIDHAR BEHERA</t>
  </si>
  <si>
    <t>RADHAGOBINDA BEHERA</t>
  </si>
  <si>
    <t>HAREKRUSNA DEY</t>
  </si>
  <si>
    <t>PURNACHANDRA DEY</t>
  </si>
  <si>
    <t>AMULYADAHNA BHADRA</t>
  </si>
  <si>
    <t>DURGASANKAR GIRI</t>
  </si>
  <si>
    <t>KARTTIK CH GIRI</t>
  </si>
  <si>
    <t>AJAY RAJ</t>
  </si>
  <si>
    <t>SANJAY RAJ</t>
  </si>
  <si>
    <t>KSHETRAMOHAN RAJ</t>
  </si>
  <si>
    <t>KRUTIBAS NAYAK</t>
  </si>
  <si>
    <t>BIPIN BIHARI KARAN</t>
  </si>
  <si>
    <t>GADADHAR PANDA</t>
  </si>
  <si>
    <t>KHAGENDRA PANDA</t>
  </si>
  <si>
    <t>SASMITA BEHERA</t>
  </si>
  <si>
    <t>DAMODAR PANIGRAHI</t>
  </si>
  <si>
    <t>JADUNATH NAYAK</t>
  </si>
  <si>
    <t>ANANTA KU NAYAK</t>
  </si>
  <si>
    <t>MANMATH NAYAK</t>
  </si>
  <si>
    <t>MANORAMA NAYAK</t>
  </si>
  <si>
    <t>GOBINDA DEY</t>
  </si>
  <si>
    <t>RAMESH CH NAYAK</t>
  </si>
  <si>
    <t>SABITRI RANA</t>
  </si>
  <si>
    <t>ADAITYA RANA</t>
  </si>
  <si>
    <t>HEMANTA BEBARTTA</t>
  </si>
  <si>
    <t>KAHNUCAHRAN DEY</t>
  </si>
  <si>
    <t>MADHABANANDA DEY</t>
  </si>
  <si>
    <t>PADMALOCHAN PATRA</t>
  </si>
  <si>
    <t>KAMALLOCHAN PATRA</t>
  </si>
  <si>
    <t>RAMESH DEY</t>
  </si>
  <si>
    <t>GOURAMOHAN DEY</t>
  </si>
  <si>
    <t>BINOD DEY</t>
  </si>
  <si>
    <t>GOURANGA BHADRA</t>
  </si>
  <si>
    <t>PRASANNA BEHERA</t>
  </si>
  <si>
    <t>JAGADISH BHADRA</t>
  </si>
  <si>
    <t>BASUMATI DAS</t>
  </si>
  <si>
    <t>MINATI DAS</t>
  </si>
  <si>
    <t>ANJAN KUMAR RAJ</t>
  </si>
  <si>
    <t>BINAY KUMAR BHADRA</t>
  </si>
  <si>
    <t>NABA KUMAR BHADRA</t>
  </si>
  <si>
    <t>NATABARA DEY</t>
  </si>
  <si>
    <t>MADAN MOHAN DEY</t>
  </si>
  <si>
    <t>HAREKRUSNA SAHU</t>
  </si>
  <si>
    <t>SULOCHANA BISWAL</t>
  </si>
  <si>
    <t>SANTANU KU BISWAL</t>
  </si>
  <si>
    <t>PRAHLAD SAHU</t>
  </si>
  <si>
    <t>PARBATIMANI RANSINGH</t>
  </si>
  <si>
    <t>SARAT KU SAHU</t>
  </si>
  <si>
    <t>PRADEEP KU PRADHAN</t>
  </si>
  <si>
    <t>RABINDRA SAHU</t>
  </si>
  <si>
    <t>PRAFULLA NAYAK</t>
  </si>
  <si>
    <t>LAXMIDHAR NAYAK</t>
  </si>
  <si>
    <t>BRAJAMOHAN DEY</t>
  </si>
  <si>
    <t>SUBAS RAJ</t>
  </si>
  <si>
    <t>AMULYA RAJ</t>
  </si>
  <si>
    <t>JAYKRUSNA RAJ</t>
  </si>
  <si>
    <t>PRATAP CH RAJ</t>
  </si>
  <si>
    <t>BIJAY KUMAR BISWAL</t>
  </si>
  <si>
    <t>GANGOTRI RAJ</t>
  </si>
  <si>
    <t>LAXMIDHAR RAJ</t>
  </si>
  <si>
    <t>JATINDRA PRADHAN</t>
  </si>
  <si>
    <t>RATNAKARA NAYAK</t>
  </si>
  <si>
    <t>RAMESH NAYAK</t>
  </si>
  <si>
    <t>HAREKRUSHNA BHADRA</t>
  </si>
  <si>
    <t>AJAY KU NAYAK</t>
  </si>
  <si>
    <t>ANADI CH NAYAK</t>
  </si>
  <si>
    <t>CHANDAN NAYAK</t>
  </si>
  <si>
    <t>SIBAPRASAD NAYAK</t>
  </si>
  <si>
    <t>ANUJ NAYAK</t>
  </si>
  <si>
    <t>BANSHIDHAR RAJ</t>
  </si>
  <si>
    <t>PRABIR RAJ</t>
  </si>
  <si>
    <t>SUDHIR KU RAJ</t>
  </si>
  <si>
    <t>GOPAL NAYAK</t>
  </si>
  <si>
    <t>BAIKUNTHA NAYAK</t>
  </si>
  <si>
    <t>JADABANANDA DEY</t>
  </si>
  <si>
    <t>RAJANIKANTA JENA</t>
  </si>
  <si>
    <t>RABINDRANATH DHAL</t>
  </si>
  <si>
    <t>GANESH CH DHAL</t>
  </si>
  <si>
    <t>KIRTTAN CH PRADHAN</t>
  </si>
  <si>
    <t>ANANTA PRADHAN</t>
  </si>
  <si>
    <t>SANJAY DAS</t>
  </si>
  <si>
    <t>PUSPANJALI PATRA</t>
  </si>
  <si>
    <t>SAKUNTALA PATRA</t>
  </si>
  <si>
    <t>LAXMIPRIYA BEHERA</t>
  </si>
  <si>
    <t>NITYANANDA JENA</t>
  </si>
  <si>
    <t>CHITTARANJAN JENA</t>
  </si>
  <si>
    <t>SUMANTA BHANJA</t>
  </si>
  <si>
    <t>SIBA PRASAD ROUT</t>
  </si>
  <si>
    <t>RATNAKAR DEY</t>
  </si>
  <si>
    <t>SRUSHTIDHAR RAJ</t>
  </si>
  <si>
    <t>MANAS KU BISWAL</t>
  </si>
  <si>
    <t>Jamatkula</t>
  </si>
  <si>
    <t>MRUTYUNJAY PATRA</t>
  </si>
  <si>
    <t>SABITA PATRA</t>
  </si>
  <si>
    <t>PRAGYANPARIMITA PATRA</t>
  </si>
  <si>
    <t>MOHAN CH PATRA</t>
  </si>
  <si>
    <t>PRABHU CHARAN PATRA</t>
  </si>
  <si>
    <t>KHIROD BISWAL</t>
  </si>
  <si>
    <t>GOUTAM BISWAL</t>
  </si>
  <si>
    <t>KARUNAKAR ROUT</t>
  </si>
  <si>
    <t>SUVADARSINI PATRA</t>
  </si>
  <si>
    <t>KISOR BISWAL</t>
  </si>
  <si>
    <t>RITANJALI PATRA</t>
  </si>
  <si>
    <t>SANJAY PATRA</t>
  </si>
  <si>
    <t>MOHAN CHARAN PATRA</t>
  </si>
  <si>
    <t>MANAS KUMAR PATRA</t>
  </si>
  <si>
    <t>BHASKAR PATRA</t>
  </si>
  <si>
    <t>DEBASIS PATRA</t>
  </si>
  <si>
    <t>jamatkula</t>
  </si>
  <si>
    <t>SITARAM JENA</t>
  </si>
  <si>
    <t>Jugadiha</t>
  </si>
  <si>
    <t>PARSURAM PATRA</t>
  </si>
  <si>
    <t>GOPINATH JENA</t>
  </si>
  <si>
    <t>PRAVATI JENA</t>
  </si>
  <si>
    <t>DAMAYANTI PATRA</t>
  </si>
  <si>
    <t>KISHOR KU BISWAL</t>
  </si>
  <si>
    <t>SUSANTA JENA</t>
  </si>
  <si>
    <t>SUKUMAR DALAI</t>
  </si>
  <si>
    <t>HEMANTA PATRA</t>
  </si>
  <si>
    <t>BRUNDABATI JENA</t>
  </si>
  <si>
    <t>ANJALI JENA</t>
  </si>
  <si>
    <t>SASMITA JENA</t>
  </si>
  <si>
    <t>BHASKAR KHANDA</t>
  </si>
  <si>
    <t>BENUDHAR JENA</t>
  </si>
  <si>
    <t>KAHNUCHARAN JENA</t>
  </si>
  <si>
    <t>KAHNU CH BEHERA</t>
  </si>
  <si>
    <t>SABITA KULHARI</t>
  </si>
  <si>
    <t>APARTTI KULHARI</t>
  </si>
  <si>
    <t>ALEKH CH BEHERA</t>
  </si>
  <si>
    <t>BHAKTAKABI TARAI</t>
  </si>
  <si>
    <t>TAPAN KU DUTTA</t>
  </si>
  <si>
    <t>NARENDRA ROUL</t>
  </si>
  <si>
    <t>DAYANIDHI  DALAI</t>
  </si>
  <si>
    <t>SURES CH SENAPATI</t>
  </si>
  <si>
    <t>BIRENDRA PATRA</t>
  </si>
  <si>
    <t>SIBAJI KUMAR BARIK</t>
  </si>
  <si>
    <t>SATYARANJAN PANDA</t>
  </si>
  <si>
    <t>BIDYADHAR JENA</t>
  </si>
  <si>
    <t>Kashipur</t>
  </si>
  <si>
    <t>BISHNUPADA SAHOO</t>
  </si>
  <si>
    <t>GANGADHARA KULHARI</t>
  </si>
  <si>
    <t>LAXMIDHARA KULHARI</t>
  </si>
  <si>
    <t>SRIKANTA PADHIARY</t>
  </si>
  <si>
    <t>KRUPASINDHU MOHANTY</t>
  </si>
  <si>
    <t>PRAHLAD MOHANTY</t>
  </si>
  <si>
    <t>RAGHUNATH PADHIARY</t>
  </si>
  <si>
    <t>LAMBODAR PADHIARY</t>
  </si>
  <si>
    <t>NARAYAN PADHIARY</t>
  </si>
  <si>
    <t>GAGAN CHANDRA HAJIRA</t>
  </si>
  <si>
    <t>BHUPATI HAJIRA</t>
  </si>
  <si>
    <t>GAYARAM HAJIRA</t>
  </si>
  <si>
    <t>RAMESH CHANDRA BADI</t>
  </si>
  <si>
    <t>RABINDRA MAHAKUDA</t>
  </si>
  <si>
    <t>NAGENDRA PATRA</t>
  </si>
  <si>
    <t>KARTTIK MAJHI</t>
  </si>
  <si>
    <t>RAMACHANDRA PADHIARY</t>
  </si>
  <si>
    <t>NAGENDRA HAJIRA</t>
  </si>
  <si>
    <t>NARAHARI HAJIRA</t>
  </si>
  <si>
    <t>DHIRENDRA MAJHI</t>
  </si>
  <si>
    <t>NAGENDRA NATH GIRI</t>
  </si>
  <si>
    <t>BINOD BIHARI SAHOO</t>
  </si>
  <si>
    <t>BHAGABAN SENAPATI</t>
  </si>
  <si>
    <t>GOBINDA SAMANTARAY</t>
  </si>
  <si>
    <t>KAILASH SAMANTARAY</t>
  </si>
  <si>
    <t>ARJUN BISWAL</t>
  </si>
  <si>
    <t>KARTTIK CHANDRA BARIK</t>
  </si>
  <si>
    <t>SARTHAK BARIK</t>
  </si>
  <si>
    <t>Kathasagada</t>
  </si>
  <si>
    <t>RENUKA BEHERA</t>
  </si>
  <si>
    <t>BHIMA CHARAN SAHU</t>
  </si>
  <si>
    <t>GANGADHAR KARAN</t>
  </si>
  <si>
    <t>BAIDYANATH KARN</t>
  </si>
  <si>
    <t xml:space="preserve">AKSHAY KARAN </t>
  </si>
  <si>
    <t>AJAY KUMAR DEY</t>
  </si>
  <si>
    <t>BIJAY DEY</t>
  </si>
  <si>
    <t>ARJUN DEY</t>
  </si>
  <si>
    <t>SANJAY DEY</t>
  </si>
  <si>
    <t>ASHOK KU BHANJA</t>
  </si>
  <si>
    <t>SANTOSH BHANJA</t>
  </si>
  <si>
    <t>BIJAY KUMAR NAYAK</t>
  </si>
  <si>
    <t>PARSURAM BHANJA</t>
  </si>
  <si>
    <t>BIMAL KARAN</t>
  </si>
  <si>
    <t>ANJANA RANI KARAN</t>
  </si>
  <si>
    <t>GOURISANKAR DEY</t>
  </si>
  <si>
    <t>UTPAL KU DEY</t>
  </si>
  <si>
    <t>KABITA DEY</t>
  </si>
  <si>
    <t>MANOJ KUMAR DEY</t>
  </si>
  <si>
    <t>PANCHANAN ROUL</t>
  </si>
  <si>
    <t>GAJENDRANATH DEY</t>
  </si>
  <si>
    <t>JATINDRANATH DEY</t>
  </si>
  <si>
    <t>NARENDRA DEY</t>
  </si>
  <si>
    <t>MADHUSUDAN DHAL</t>
  </si>
  <si>
    <t>PURNNACHANDRA DAS</t>
  </si>
  <si>
    <t>JANMENJAY BEHERA</t>
  </si>
  <si>
    <t>DHIRENDRANATH KARAN</t>
  </si>
  <si>
    <t>SANKAR P.RANSINGH</t>
  </si>
  <si>
    <t>KAMALAKANTA RANSING</t>
  </si>
  <si>
    <t>AJODHYA RANSINGH</t>
  </si>
  <si>
    <t>PARBATI RANSINGH</t>
  </si>
  <si>
    <t>NILAKANTHA DEY</t>
  </si>
  <si>
    <t>BAIKUNTH DEY</t>
  </si>
  <si>
    <t>RABINDRANATH BISWAL</t>
  </si>
  <si>
    <t>BIBHUTI BHUSAN KARAN</t>
  </si>
  <si>
    <t>MANMATH KU SETHI</t>
  </si>
  <si>
    <t>KAHNUCHARAN SETHI</t>
  </si>
  <si>
    <t>GHANASHYAM SAHU</t>
  </si>
  <si>
    <t>GANESH CH SAHU</t>
  </si>
  <si>
    <t>SHISHIR KU SAHU</t>
  </si>
  <si>
    <t>KHETRABASI SAHU</t>
  </si>
  <si>
    <t>MANJULATA DEY</t>
  </si>
  <si>
    <t>CHARUCHANDRA DEY</t>
  </si>
  <si>
    <t>KALAKAHNU KARAN</t>
  </si>
  <si>
    <t>BENUDHAR KARAN</t>
  </si>
  <si>
    <t>SAGAR CHANDRA KARAN</t>
  </si>
  <si>
    <t>CHITTARANJAN DEY</t>
  </si>
  <si>
    <t>MANORANJAN DEY</t>
  </si>
  <si>
    <t>BASANTA RANSINGH</t>
  </si>
  <si>
    <t>PRATAP CH KARAN</t>
  </si>
  <si>
    <t>BHAGABAN MALLIK</t>
  </si>
  <si>
    <t>RAMACHANDRA BEHERA</t>
  </si>
  <si>
    <t>KAHNUCHARAN BEHERA</t>
  </si>
  <si>
    <t>SATYANARAYAN PANDA</t>
  </si>
  <si>
    <t>BASANTA PANDA</t>
  </si>
  <si>
    <t>BASANTI PANDA</t>
  </si>
  <si>
    <t>ANANTA PANDA</t>
  </si>
  <si>
    <t>JAYANTA PANDA</t>
  </si>
  <si>
    <t>PRAVAS CHANDRA BHANJA</t>
  </si>
  <si>
    <t>ARCHANA BHANJA</t>
  </si>
  <si>
    <t>GANGADHAR DEY</t>
  </si>
  <si>
    <t>URMILA SAHU</t>
  </si>
  <si>
    <t>MANMATHA KU BHANJA</t>
  </si>
  <si>
    <t>MAHESWAR BHANJA</t>
  </si>
  <si>
    <t>DEBENDRA SAHU</t>
  </si>
  <si>
    <t>RAKHAL BEHERA</t>
  </si>
  <si>
    <t>RAMAKRUSNA DEY</t>
  </si>
  <si>
    <t>SUMATI PATRA</t>
  </si>
  <si>
    <t>BHUPATI BHUSAN KARAN</t>
  </si>
  <si>
    <t>LAKSHMAN SAHU</t>
  </si>
  <si>
    <t>SHANTANU KU DEY</t>
  </si>
  <si>
    <t>MRUTYUNJAY BEHERA</t>
  </si>
  <si>
    <t xml:space="preserve">AJAY KUMAR DEY </t>
  </si>
  <si>
    <t>HAREKRUSNA NAYAK</t>
  </si>
  <si>
    <t>MANMATH KARAN</t>
  </si>
  <si>
    <t>PRASANTA KU KARAN</t>
  </si>
  <si>
    <t>MANORAMA KARAN</t>
  </si>
  <si>
    <t>SUBAS CH BHANJ</t>
  </si>
  <si>
    <t>JADUNATH BHANJA</t>
  </si>
  <si>
    <t>KARTTICK CH BHANJA</t>
  </si>
  <si>
    <t>HAREKRUSNA RANSINGH</t>
  </si>
  <si>
    <t>GOPAL BARIK</t>
  </si>
  <si>
    <t>HAREKRUSNA BARIK</t>
  </si>
  <si>
    <t>NARENDRA BARIK</t>
  </si>
  <si>
    <t>RANJAN PATRA</t>
  </si>
  <si>
    <t>DHRUBA CHARAN PATRA</t>
  </si>
  <si>
    <t>SUSHIL KU BEHERA</t>
  </si>
  <si>
    <t>RAGHUNATH JENA</t>
  </si>
  <si>
    <t>PRADIP PATRA</t>
  </si>
  <si>
    <t>MADHABA NAYAK</t>
  </si>
  <si>
    <t>PRAVAKAR SETHI</t>
  </si>
  <si>
    <t>ALOK KUMAR BHANJA</t>
  </si>
  <si>
    <t>SACHINDRA NATH JENA</t>
  </si>
  <si>
    <t>SIBASANKAR JENA</t>
  </si>
  <si>
    <t>GOURISHANKAR JENA</t>
  </si>
  <si>
    <t>DURGASANKAR JENA</t>
  </si>
  <si>
    <t>NITYANANDA PILA</t>
  </si>
  <si>
    <t>GOPAL KRUSNA DEY</t>
  </si>
  <si>
    <t>BIJAY KU PILA</t>
  </si>
  <si>
    <t>Majhikuda</t>
  </si>
  <si>
    <t>Gagan chandra see</t>
  </si>
  <si>
    <t>Lambodar Patra</t>
  </si>
  <si>
    <t>PURNA CHANDRA SHEE</t>
  </si>
  <si>
    <t>Maniksimulia</t>
  </si>
  <si>
    <t>GAJENDRANATH PANDA</t>
  </si>
  <si>
    <t>KAMALAMANI PANDA</t>
  </si>
  <si>
    <t>SUKANTA PANDA</t>
  </si>
  <si>
    <t>MAHESWAR PANDA</t>
  </si>
  <si>
    <t>NITYANANADA PANDA</t>
  </si>
  <si>
    <t>MAHESWAR JENA</t>
  </si>
  <si>
    <t>SUDARSAN MAHANNA</t>
  </si>
  <si>
    <t>KSHIROD BISWAL</t>
  </si>
  <si>
    <t>BANCHHANIDHI PARIDA</t>
  </si>
  <si>
    <t>ANJAN KU DUTTA</t>
  </si>
  <si>
    <t>BISHNUPRIYA JENA</t>
  </si>
  <si>
    <t>SUDHIR BISWAL</t>
  </si>
  <si>
    <t>DAYANIDHI JENA</t>
  </si>
  <si>
    <t>NATABARA SETHI</t>
  </si>
  <si>
    <t>SUDHAKRUSNA NAYAK</t>
  </si>
  <si>
    <t>RABINDRANATH JENA</t>
  </si>
  <si>
    <t>RABINDRA DUTTA</t>
  </si>
  <si>
    <t>MADHUSUDAN DUTTA</t>
  </si>
  <si>
    <t>AJAY DUTTA</t>
  </si>
  <si>
    <t>RAJIBA KU DUTTA</t>
  </si>
  <si>
    <t>BIREN KU DUTTA</t>
  </si>
  <si>
    <t>KAHNU DAS</t>
  </si>
  <si>
    <t>BAIRAGI SEKHAR BISWAL</t>
  </si>
  <si>
    <t>DEBATOSH DUTTA</t>
  </si>
  <si>
    <t>RABINDRA PRADHAN</t>
  </si>
  <si>
    <t>HARIPADA PATRA</t>
  </si>
  <si>
    <t>DIBAKAR JENA</t>
  </si>
  <si>
    <t>LAXMIKANTA BEHERA</t>
  </si>
  <si>
    <t>SANDHYARANI DAS</t>
  </si>
  <si>
    <t>KAILAS JENA</t>
  </si>
  <si>
    <t>MAHENDRA BISWAL</t>
  </si>
  <si>
    <t>KARTTIK CH PATRA</t>
  </si>
  <si>
    <t>SUDARSHAN MAHANA</t>
  </si>
  <si>
    <t>RABINDRA BHADRA</t>
  </si>
  <si>
    <t>KRUTTIBAS BHADRA</t>
  </si>
  <si>
    <t>BABAJI DUTTA</t>
  </si>
  <si>
    <t>RAJIB KUMAR DUTTA</t>
  </si>
  <si>
    <t>LILIMA SENAPATI</t>
  </si>
  <si>
    <t>SUSHANTA JENA</t>
  </si>
  <si>
    <t>GOPALA KRUSHNA PANIGRAHI</t>
  </si>
  <si>
    <t>HAREKRUSHNA PARIDA</t>
  </si>
  <si>
    <t>NARAYAN BISWAL</t>
  </si>
  <si>
    <t>GOURAHARI BISWAL</t>
  </si>
  <si>
    <t>KAMAL LOCHAN PATRA</t>
  </si>
  <si>
    <t>MARKANDA NAYAK</t>
  </si>
  <si>
    <t>SHRIKANTA JENA</t>
  </si>
  <si>
    <t>RAMA CHANDRA JENA</t>
  </si>
  <si>
    <t>KAILASH CH NANDA</t>
  </si>
  <si>
    <t>BHAGABAN PATRA</t>
  </si>
  <si>
    <t>KALIKINKAR DEY</t>
  </si>
  <si>
    <t>SACHIDANANDA CHAND</t>
  </si>
  <si>
    <t>JAGANNATH PATRA</t>
  </si>
  <si>
    <t>SUDHIR JENA</t>
  </si>
  <si>
    <t>JUDHISTIRA JENA</t>
  </si>
  <si>
    <t>KAMAL LOCHAN JENA</t>
  </si>
  <si>
    <t>GUNAKARA JENA</t>
  </si>
  <si>
    <t>CHINTAMANI DUTTA</t>
  </si>
  <si>
    <t>KANHU CHARAN BEHERA</t>
  </si>
  <si>
    <t>MANMATHA BEHERA</t>
  </si>
  <si>
    <t>LOKI JENA</t>
  </si>
  <si>
    <t>KAILASH JENA</t>
  </si>
  <si>
    <t>Nabhda</t>
  </si>
  <si>
    <t>JAYANTA SAHU</t>
  </si>
  <si>
    <t>ANANTA SAHU</t>
  </si>
  <si>
    <t>ANANTA BEHERA</t>
  </si>
  <si>
    <t>ANADI BISWAL</t>
  </si>
  <si>
    <t>KALICHARAN KULHARI</t>
  </si>
  <si>
    <t>RAJIB KU DUTTA</t>
  </si>
  <si>
    <t>SHAMBHUNATH BEHERA</t>
  </si>
  <si>
    <t>SUSANTA BEHERA</t>
  </si>
  <si>
    <t>MAHESWAR BEHERA</t>
  </si>
  <si>
    <t>SABITRI BEHERA</t>
  </si>
  <si>
    <t>SUBAS CH DEY</t>
  </si>
  <si>
    <t>RAMESH KUMAR DEY</t>
  </si>
  <si>
    <t>SUKANTI DEY</t>
  </si>
  <si>
    <t>SUKUMAR DEY</t>
  </si>
  <si>
    <t>SUSHANTA DEY</t>
  </si>
  <si>
    <t>KAHNU CHARAN DEY</t>
  </si>
  <si>
    <t>BENUDHAR DEY</t>
  </si>
  <si>
    <t>MINATI DEY</t>
  </si>
  <si>
    <t>MURALIDHAR DEY</t>
  </si>
  <si>
    <t>JANAKI DEY</t>
  </si>
  <si>
    <t>RAMAKRUSHNA DEY</t>
  </si>
  <si>
    <t>SUNIL DEY</t>
  </si>
  <si>
    <t>HEMANTA KU NAYAK</t>
  </si>
  <si>
    <t>AJIT BISWAL</t>
  </si>
  <si>
    <t>LILIMA BHADRA</t>
  </si>
  <si>
    <t>AMULYA DHAN BHADRA</t>
  </si>
  <si>
    <t>KARTTICK CH DEY</t>
  </si>
  <si>
    <t>NILAKANTHA NAYAK</t>
  </si>
  <si>
    <t>KAMALAKANTA NAYAK</t>
  </si>
  <si>
    <t>GORANGA NAYAK</t>
  </si>
  <si>
    <t>KARUNAKAR DEY</t>
  </si>
  <si>
    <t>LIPUN DEY</t>
  </si>
  <si>
    <t>CHARU CHANDRA DEY</t>
  </si>
  <si>
    <t>SISHIR DEY</t>
  </si>
  <si>
    <t>TRIBIKRAM PADHI</t>
  </si>
  <si>
    <t>BASANTI NAYAK</t>
  </si>
  <si>
    <t>JHILIRANI BISWAL</t>
  </si>
  <si>
    <t>GOUTTAM BISWAL</t>
  </si>
  <si>
    <t>SHAKUNTALA PANIGRAHI</t>
  </si>
  <si>
    <t>DEBENDRA PANIGRAHI</t>
  </si>
  <si>
    <t>JACHINDRA SAHU</t>
  </si>
  <si>
    <t>AJIT RAJ</t>
  </si>
  <si>
    <t>KARTTICK DAS</t>
  </si>
  <si>
    <t>SUREKHA DAS</t>
  </si>
  <si>
    <t>NARENDRANATH NAYAK</t>
  </si>
  <si>
    <t>ADIKANDA DEY</t>
  </si>
  <si>
    <t>GOBINDA PRASAD NAYAK</t>
  </si>
  <si>
    <t>GOPAL CH NAYAK</t>
  </si>
  <si>
    <t>NATABARA RANA</t>
  </si>
  <si>
    <t>PURNACHANDRA RANA</t>
  </si>
  <si>
    <t>NIMAIN CHARAN JENA</t>
  </si>
  <si>
    <t>BHAKTIPADA JENA</t>
  </si>
  <si>
    <t>HEMENTA BEBERTTA</t>
  </si>
  <si>
    <t>BIJAY KU SENAPATI</t>
  </si>
  <si>
    <t>PABITRA NAYAK</t>
  </si>
  <si>
    <t>CHAKRADHAR NAYAK</t>
  </si>
  <si>
    <t>SANTOSH BISWAL</t>
  </si>
  <si>
    <t>SUSANTA KU NAYAK</t>
  </si>
  <si>
    <t>SHANKARSAN NAYAK</t>
  </si>
  <si>
    <t>RAMBHAMANI DAS</t>
  </si>
  <si>
    <t>JADUNATH JENA</t>
  </si>
  <si>
    <t>HEMANTA KU GIRI</t>
  </si>
  <si>
    <t>MADHABANANDA JENA</t>
  </si>
  <si>
    <t>AJAY BISWAL</t>
  </si>
  <si>
    <t>BHAGABAN BISWAL</t>
  </si>
  <si>
    <t>AKSHAY KU NAYAK</t>
  </si>
  <si>
    <t>RAMESH CH DEY</t>
  </si>
  <si>
    <t>MANOJ KUMAR NAYAK</t>
  </si>
  <si>
    <t>ANJAN KU RAJ</t>
  </si>
  <si>
    <t>NARENDRANATH DEY</t>
  </si>
  <si>
    <t>KAHNUCHARAN DEY</t>
  </si>
  <si>
    <t>ANANTA RANSINGH</t>
  </si>
  <si>
    <t>PADMALOCHAN BISWAL</t>
  </si>
  <si>
    <t>BAIKUNTHA BHADRA</t>
  </si>
  <si>
    <t>TANMAY BHADRA</t>
  </si>
  <si>
    <t>BINOD BIHARI DEY</t>
  </si>
  <si>
    <t>SIBA PRASAD PANDA</t>
  </si>
  <si>
    <t>KALICHARAN NANDA</t>
  </si>
  <si>
    <t>AJIT KUMAR NANDA</t>
  </si>
  <si>
    <t>BIPIN BIHARI NAYAK</t>
  </si>
  <si>
    <t>RAJIB LOCHAN NAYAK</t>
  </si>
  <si>
    <t>SHYAM SUNDAR NAYAK</t>
  </si>
  <si>
    <t>PADMALOCHAN NAYAK</t>
  </si>
  <si>
    <t>KANCHAN GIRI</t>
  </si>
  <si>
    <t>PARIKSHITA BEHERA</t>
  </si>
  <si>
    <t>DHIRENDRA NAYAK</t>
  </si>
  <si>
    <t>LAXMIKANTA NAYAK</t>
  </si>
  <si>
    <t>SRINIBAS BHADRA</t>
  </si>
  <si>
    <t>KRUTIBAS BHADRA</t>
  </si>
  <si>
    <t>SHANTILATA BHADRA</t>
  </si>
  <si>
    <t>PURNACHANDRA JENA</t>
  </si>
  <si>
    <t>SARAT SAHU</t>
  </si>
  <si>
    <t>KANHU CHARAN SAHU</t>
  </si>
  <si>
    <t>LAKSHMIPRIYA RAJ</t>
  </si>
  <si>
    <t>BRAJAKISHORE RAJ</t>
  </si>
  <si>
    <t>LAKSHMIKANTA RAJ</t>
  </si>
  <si>
    <t>RAJKISHORE RAJ</t>
  </si>
  <si>
    <t>LOPITA RAJ</t>
  </si>
  <si>
    <t>JHADESWAR BEHERA</t>
  </si>
  <si>
    <t>AJAY KU JENA</t>
  </si>
  <si>
    <t>ANKIT BISWAL</t>
  </si>
  <si>
    <t>BASANTI PRADHAN</t>
  </si>
  <si>
    <t>JADUNANDAN DUTTA</t>
  </si>
  <si>
    <t>PRANAKRUSNA GIRI</t>
  </si>
  <si>
    <t>KHAGENDRA GIRI</t>
  </si>
  <si>
    <t>SASMITA GIRI</t>
  </si>
  <si>
    <t>NIRUPAMA BEBARTTA</t>
  </si>
  <si>
    <t>JYOTSNARANI BEBARTTA</t>
  </si>
  <si>
    <t>ANANTA KU BEBARTTA</t>
  </si>
  <si>
    <t>BANAMALI SENAPATI</t>
  </si>
  <si>
    <t>KAUSHALYA SENAPATI</t>
  </si>
  <si>
    <t>GOURANGA BEHERA</t>
  </si>
  <si>
    <t>MANMATHA KU BEBARTTA</t>
  </si>
  <si>
    <t>DEBABRATA DEY</t>
  </si>
  <si>
    <t>ACHYUTANANDA BEHERA</t>
  </si>
  <si>
    <t>BHAGABAN RAJ</t>
  </si>
  <si>
    <t>SUDHIR KUMAR RAJ</t>
  </si>
  <si>
    <t>BIJAY KU BEBARTTA</t>
  </si>
  <si>
    <t>KUMUD RANJAN BEBARTTA</t>
  </si>
  <si>
    <t>DAYANIDHI BHADRA</t>
  </si>
  <si>
    <t>RAJKISHORE JENA</t>
  </si>
  <si>
    <t>SUCHIPRIYA DEY</t>
  </si>
  <si>
    <t>SARBESWAR SAHU</t>
  </si>
  <si>
    <t>SNEHASISH SAHU</t>
  </si>
  <si>
    <t>RAGHUNATH GIRI</t>
  </si>
  <si>
    <t>PRAMATHA JENA</t>
  </si>
  <si>
    <t>MAYADHAR NAYAK</t>
  </si>
  <si>
    <t>GAJENDRA NAYAK</t>
  </si>
  <si>
    <t>KHITISH CH NAYAK</t>
  </si>
  <si>
    <t>PARSURAM NAYAK</t>
  </si>
  <si>
    <t>GANGADHAR NAYAK</t>
  </si>
  <si>
    <t>PRATAP CH NAYAK</t>
  </si>
  <si>
    <t>UMAKANTA NAYAK</t>
  </si>
  <si>
    <t>NARENDRA NAYAK</t>
  </si>
  <si>
    <t>RANJAN KUMAR NAYAK</t>
  </si>
  <si>
    <t>KARTTICK BEBATTRA</t>
  </si>
  <si>
    <t>MATANGINI BEBARTTA</t>
  </si>
  <si>
    <t>SITARAM BEBARTTA</t>
  </si>
  <si>
    <t>TILOTAMA BEBARTTA</t>
  </si>
  <si>
    <t>SANJAY KUMAR RAJ</t>
  </si>
  <si>
    <t>BHAGABAN JENA</t>
  </si>
  <si>
    <t>HIMANSHU JENA</t>
  </si>
  <si>
    <t>GOPALAKRUSNA JENA</t>
  </si>
  <si>
    <t>ARABINDA NANDA</t>
  </si>
  <si>
    <t>HEMANTA BISWAL</t>
  </si>
  <si>
    <t>KSHITISH BISWAL</t>
  </si>
  <si>
    <t>SATYARANJAN NAYAK</t>
  </si>
  <si>
    <t>SUSANTA BISWAL</t>
  </si>
  <si>
    <t>GAJENDRA NATH PANDA</t>
  </si>
  <si>
    <t>DEBENDRA RAJ</t>
  </si>
  <si>
    <t>UMESH CH DEY</t>
  </si>
  <si>
    <t>UTTAM KU DEY</t>
  </si>
  <si>
    <t>SUSHILA JENA</t>
  </si>
  <si>
    <t>TAPAS KUMAR BISWAL</t>
  </si>
  <si>
    <t>HAREKRUSNA SENAPATI</t>
  </si>
  <si>
    <t>ABHINASH NAYAK</t>
  </si>
  <si>
    <t>AMAR MOHANTY</t>
  </si>
  <si>
    <t>GUNAKAR MOHANTY</t>
  </si>
  <si>
    <t>nabhda</t>
  </si>
  <si>
    <t>TAPAN KU SAHU</t>
  </si>
  <si>
    <t>AJIT KU BHADRA</t>
  </si>
  <si>
    <t>PRADIP NAYAK</t>
  </si>
  <si>
    <t>KARTTICK PATRA</t>
  </si>
  <si>
    <t>KSHIROD JENA</t>
  </si>
  <si>
    <t>BISWAJIT NANDA</t>
  </si>
  <si>
    <t>KAMALAKANTA NANDA</t>
  </si>
  <si>
    <t>JALADHARA NAYAK</t>
  </si>
  <si>
    <t>BHAJAHARI SETHI</t>
  </si>
  <si>
    <t>KAMALINI DEY</t>
  </si>
  <si>
    <t>Nangudi</t>
  </si>
  <si>
    <t>GOPINATH NAYAK</t>
  </si>
  <si>
    <t>PRAHALAD PRADHAN</t>
  </si>
  <si>
    <t>BAIDYANATH KARAN</t>
  </si>
  <si>
    <t>BHANU CHARAN DEY</t>
  </si>
  <si>
    <t>SURENDRA DUTTA</t>
  </si>
  <si>
    <t>Pakamudi</t>
  </si>
  <si>
    <t>BHANUMATI PARIDA</t>
  </si>
  <si>
    <t>APARTTI PRADHAN</t>
  </si>
  <si>
    <t>GANESH CH BEHERA</t>
  </si>
  <si>
    <t>KARTTICK BEHERA</t>
  </si>
  <si>
    <t>PARESH PRADHAN</t>
  </si>
  <si>
    <t>AMULYA JENA</t>
  </si>
  <si>
    <t>SRIMANTA JENA</t>
  </si>
  <si>
    <t>JAGANNATH SAMAL</t>
  </si>
  <si>
    <t>JACHINDRA NATH CHAND</t>
  </si>
  <si>
    <t>PURUSOTTAM KAR</t>
  </si>
  <si>
    <t>SUSANTA PATRA</t>
  </si>
  <si>
    <t>SARASWATI DUTTA</t>
  </si>
  <si>
    <t>SACHINDRA PRADHAN</t>
  </si>
  <si>
    <t>PRASANTA DAS</t>
  </si>
  <si>
    <t>PRASHANTA PRADHAN</t>
  </si>
  <si>
    <t>BIBHUTI BHUSHAN KARAN</t>
  </si>
  <si>
    <t>MANMATH KU PATRA</t>
  </si>
  <si>
    <t>CHATURBHUJA PATRA</t>
  </si>
  <si>
    <t>PRATAP PATRA</t>
  </si>
  <si>
    <t>GOURAMAHAN KARAN</t>
  </si>
  <si>
    <t>SANJAY ACHARYA</t>
  </si>
  <si>
    <t>MANMATH PARIDA</t>
  </si>
  <si>
    <t>JAYAKRUSHNA CHAND</t>
  </si>
  <si>
    <t>SANATAN KAR</t>
  </si>
  <si>
    <t>RAMANATH PRADHAN</t>
  </si>
  <si>
    <t>PARBATI PATRA</t>
  </si>
  <si>
    <t>JAYAKRUSNA PATRA</t>
  </si>
  <si>
    <t>SUDHIR DAS</t>
  </si>
  <si>
    <t>SHIBAPRASAD PARIDA</t>
  </si>
  <si>
    <t>PRASANTA BEHERA</t>
  </si>
  <si>
    <t>KARTTIK CH BHANJA</t>
  </si>
  <si>
    <t>TRILOCHAN PRADHAN</t>
  </si>
  <si>
    <t>HARIHAR PATRA</t>
  </si>
  <si>
    <t>RAMANATH KAR</t>
  </si>
  <si>
    <t>Sorajpur</t>
  </si>
  <si>
    <t>SUSHANTA KU JENA</t>
  </si>
  <si>
    <t>NILAKANTHA DEHURI</t>
  </si>
  <si>
    <t>SARASWATI PATRA</t>
  </si>
  <si>
    <t>GITAMANI JENA</t>
  </si>
  <si>
    <t>ABHILASH  JENA</t>
  </si>
  <si>
    <t>EKADASHI DEHURI</t>
  </si>
  <si>
    <t>BABURAM PATRA</t>
  </si>
  <si>
    <t>SHYAMSUNDAR JENA</t>
  </si>
  <si>
    <t>Sarapanja</t>
  </si>
  <si>
    <t>GOURANG SENAPATI</t>
  </si>
  <si>
    <t>JATINDRA JENA</t>
  </si>
  <si>
    <t>BHASKAR RAJ</t>
  </si>
  <si>
    <t>MAHASWAR BEBARTTA</t>
  </si>
  <si>
    <t>MAHASWAR BHADRA</t>
  </si>
  <si>
    <t>MAHENDRA RAJ</t>
  </si>
  <si>
    <t>DILLIP KUMAR NAYAK</t>
  </si>
  <si>
    <t>MANMATH  BEBARTTA</t>
  </si>
  <si>
    <t>Sarisa</t>
  </si>
  <si>
    <t>BHAGABAN BABARTTA</t>
  </si>
  <si>
    <t>MAHENDRA NATH DEY</t>
  </si>
  <si>
    <t>PRASANTA RAJ</t>
  </si>
  <si>
    <t>AJAY DAS</t>
  </si>
  <si>
    <t>ANANTA KUMAR BEHERA</t>
  </si>
  <si>
    <t>BIJAY KUMAR RAJ</t>
  </si>
  <si>
    <t>SADHU CHARAN SAHU</t>
  </si>
  <si>
    <t>AKSHYA SAHU</t>
  </si>
  <si>
    <t>Sataguhalia</t>
  </si>
  <si>
    <t>BRAJENDRA DEY</t>
  </si>
  <si>
    <t>Tahalia-I</t>
  </si>
  <si>
    <t>MADAN MOHAN DAS</t>
  </si>
  <si>
    <t>SUDHIR PARIDA</t>
  </si>
  <si>
    <t>KAMINI GHADAI</t>
  </si>
  <si>
    <t>PRASANTA PRADHAN</t>
  </si>
  <si>
    <t>SAROJ KAR</t>
  </si>
  <si>
    <t>PURUSOTTAM GIRI</t>
  </si>
  <si>
    <t>PURNNACHANDRA SHEE</t>
  </si>
  <si>
    <t>PRADIP KU JENA</t>
  </si>
  <si>
    <t>SAMBHUNATH SHEE</t>
  </si>
  <si>
    <t>JAGANNATHA SAHU</t>
  </si>
  <si>
    <t>SRUSTIDHAR MANDAL</t>
  </si>
  <si>
    <t>GORMOHAN MANDAL</t>
  </si>
  <si>
    <t>JADUNATHA BHANJA</t>
  </si>
  <si>
    <t>ASISH KU PATRA</t>
  </si>
  <si>
    <t>MANMATH RAJ</t>
  </si>
  <si>
    <t>DHANANJAY PATRA</t>
  </si>
  <si>
    <t>BHIMACHARAN SAMAL</t>
  </si>
  <si>
    <t>BANAMALI ROUT</t>
  </si>
  <si>
    <t>GOPALKRUSNA DEY</t>
  </si>
  <si>
    <t>SURESH CH. BHUYAN</t>
  </si>
  <si>
    <t>SANJULATA DAS</t>
  </si>
  <si>
    <t>MANJULATA JENA</t>
  </si>
  <si>
    <t>BHAGABAN BEHERA</t>
  </si>
  <si>
    <t>BHANUCHARAN JENA</t>
  </si>
  <si>
    <t>JADUNATH KAR</t>
  </si>
  <si>
    <t>BHIMA KAR</t>
  </si>
  <si>
    <t>NILALOHITA KAR</t>
  </si>
  <si>
    <t>PURUSOTTAM PANIGRAHI</t>
  </si>
  <si>
    <t>SANJAY KUMAR PANIGRAHI</t>
  </si>
  <si>
    <t>SUBASH CHANDRA BHANJA</t>
  </si>
  <si>
    <t>MANMATH NATH PARIDA</t>
  </si>
  <si>
    <t>BARENDRA PATRA</t>
  </si>
  <si>
    <t>PANCHANANA GIRI</t>
  </si>
  <si>
    <t>BARENDRA RAJ</t>
  </si>
  <si>
    <t>HARISHANKAR PATRA</t>
  </si>
  <si>
    <t>RANGALATA DEY</t>
  </si>
  <si>
    <t>AHALYAMANI DAS</t>
  </si>
  <si>
    <t>SANATAN SHEE</t>
  </si>
  <si>
    <t>HARISHCHANDRA KAMILA</t>
  </si>
  <si>
    <t>SAMBHU GHADEI</t>
  </si>
  <si>
    <t>SARTHAK KAR</t>
  </si>
  <si>
    <t>MAHESWAR BHANJ</t>
  </si>
  <si>
    <t>JAGANNATH ROUT</t>
  </si>
  <si>
    <t>RAMAKRUSHNA PARIDA</t>
  </si>
  <si>
    <t>JAYANTA KU. PARIDA</t>
  </si>
  <si>
    <t>HAREKRUSHNA RANASING</t>
  </si>
  <si>
    <t>ANANTA KU. JENA</t>
  </si>
  <si>
    <t>ANANTA KU. MANDAL</t>
  </si>
  <si>
    <t>DEBA KALYAN GIRI</t>
  </si>
  <si>
    <t>PRAFULLA KU. SAHU</t>
  </si>
  <si>
    <t>MANOJ KU. ROUT</t>
  </si>
  <si>
    <t>SUMAN KALYAN DEY</t>
  </si>
  <si>
    <t>GURUPRASAD MANDAL</t>
  </si>
  <si>
    <t>BISWAMBHAR SAHU</t>
  </si>
  <si>
    <t>SANTANU KU. BEHERA</t>
  </si>
  <si>
    <t>Tahalia-II</t>
  </si>
  <si>
    <t>ADHIRATHA PARIDA</t>
  </si>
  <si>
    <t>SUSIL KU SHEE</t>
  </si>
  <si>
    <t>SITARAM DAS</t>
  </si>
  <si>
    <t>MANMATH SAMAL</t>
  </si>
  <si>
    <t>GOURMOHAN KAR</t>
  </si>
  <si>
    <t>GANGADHAR JENA</t>
  </si>
  <si>
    <t>KARUNAKAR MANDAL</t>
  </si>
  <si>
    <t>KAMALAKANTA MANDAL</t>
  </si>
  <si>
    <t>MANMATH  RAJ</t>
  </si>
  <si>
    <t>ARATI MANDAL</t>
  </si>
  <si>
    <t>BARENDRANATH GIRI</t>
  </si>
  <si>
    <t>NAMITA DAS</t>
  </si>
  <si>
    <t>BIPIN BIHARI BHUYAN</t>
  </si>
  <si>
    <t>JADABENDRA BISWAL</t>
  </si>
  <si>
    <t>UPENDRA BISWAL</t>
  </si>
  <si>
    <t>BHANU CHARAN JENA</t>
  </si>
  <si>
    <t>BHUBAN CH RAJ</t>
  </si>
  <si>
    <t>MALATI RAJ</t>
  </si>
  <si>
    <t>MAHESWAR DEY</t>
  </si>
  <si>
    <t>PANCHANAN GIRI</t>
  </si>
  <si>
    <t>GITANJALI JENA</t>
  </si>
  <si>
    <t>LAXMAN CH SAHU</t>
  </si>
  <si>
    <t>MADANMOHAN DAS</t>
  </si>
  <si>
    <t>BHAGABAN DAS</t>
  </si>
  <si>
    <t>HARIPRIYA SHEE</t>
  </si>
  <si>
    <t>MAHESWAR KAR</t>
  </si>
  <si>
    <t>CHAKRADHAR KAR</t>
  </si>
  <si>
    <t>KANHU CH. JENA</t>
  </si>
  <si>
    <t xml:space="preserve">ANANTA JENA </t>
  </si>
  <si>
    <t>DHIRENDRA JENA</t>
  </si>
  <si>
    <t>DEBAKALYAN GIRI</t>
  </si>
  <si>
    <t>BASANTI SAHU</t>
  </si>
  <si>
    <t>Gobindapur</t>
  </si>
  <si>
    <t>PADMALOCHAN GIRI</t>
  </si>
  <si>
    <t>KAMAL LOCHAN PARIDA</t>
  </si>
  <si>
    <t>UTTAM KUMAR MAINSAL</t>
  </si>
  <si>
    <t>SANYASI GIRI</t>
  </si>
  <si>
    <t>HARIPADA PRADHAN</t>
  </si>
  <si>
    <t>SUDARSHAN MAINSAL</t>
  </si>
  <si>
    <t>BIJAY KUMAR PATRA</t>
  </si>
  <si>
    <t>ABHIMANYU DAS</t>
  </si>
  <si>
    <t>SACHALA SAMANTARAY</t>
  </si>
  <si>
    <t>PARIKSHITA DAS</t>
  </si>
  <si>
    <t>SUMATI PRADHAN</t>
  </si>
  <si>
    <t>PITABASH ADAK</t>
  </si>
  <si>
    <t>RADHARANI SAMANTARAY</t>
  </si>
  <si>
    <t>BIJAY PATRA</t>
  </si>
  <si>
    <t>KABITA MAINSAL</t>
  </si>
  <si>
    <t>AJAY MOHANTY</t>
  </si>
  <si>
    <t>AMBIKA BADI</t>
  </si>
  <si>
    <t>GITARANI GIRI</t>
  </si>
  <si>
    <t>NAGENDRA MAJHI</t>
  </si>
  <si>
    <t>RABINDRA MAJHI</t>
  </si>
  <si>
    <t>TAPAS KUMAR PATRA</t>
  </si>
  <si>
    <t>MOHAN PADHIARY</t>
  </si>
  <si>
    <t>Chhayalia</t>
  </si>
  <si>
    <t>GOURANGA PADHIARY</t>
  </si>
  <si>
    <t>LAXMIPRIYA GIRI</t>
  </si>
  <si>
    <t>RAMANATH PANDA</t>
  </si>
  <si>
    <t>GOPAL MAJHI</t>
  </si>
  <si>
    <t>SRUSTIDHAR PARIDA</t>
  </si>
  <si>
    <t>SASHIDHAR PARIDA</t>
  </si>
  <si>
    <t>PITAMBAR DAS</t>
  </si>
  <si>
    <t>GOPAL KRUSHNA DAS</t>
  </si>
  <si>
    <t>SRIKANTA PRADHAN</t>
  </si>
  <si>
    <t>PARESH PADHIARY</t>
  </si>
  <si>
    <t>DHANANJAY DAS</t>
  </si>
  <si>
    <t xml:space="preserve">DEBASIS MAINSAL </t>
  </si>
  <si>
    <t>NIYATI KULHARI</t>
  </si>
  <si>
    <t>BIDYADHARA KULHARI</t>
  </si>
  <si>
    <t>MAHESWARI KULHARI</t>
  </si>
  <si>
    <t>SUJAY ADAK</t>
  </si>
  <si>
    <t>SHANTIPADA PAHADI</t>
  </si>
  <si>
    <t>BAIRAGI BADI</t>
  </si>
  <si>
    <t>Bolang</t>
  </si>
  <si>
    <t>KHITISH KUMAR BISWAL</t>
  </si>
  <si>
    <t>TRILOCHAN SAMANTARAY</t>
  </si>
  <si>
    <t>RABINDRA KUMAR SAHOO</t>
  </si>
  <si>
    <t>ANADI CHARAN HAJIRA</t>
  </si>
  <si>
    <t>PARBATI DAS</t>
  </si>
  <si>
    <t>KUMARI KHULANA MOHANTY</t>
  </si>
  <si>
    <t>UPAMANYU PATRA</t>
  </si>
  <si>
    <t>LAXMIDHARA DAS</t>
  </si>
  <si>
    <t>PURNNA CHANDRA PARIDA</t>
  </si>
  <si>
    <t>ARUN KUMAR ROUL</t>
  </si>
  <si>
    <t>JADUNATH SAMANTARAY</t>
  </si>
  <si>
    <t>DAMODARA PATRA</t>
  </si>
  <si>
    <t>KARTTIK DAS</t>
  </si>
  <si>
    <t>AKADOSI HAJIRA</t>
  </si>
  <si>
    <t>BANSHIDHARA PARIDA</t>
  </si>
  <si>
    <t>GADADHARA RANA</t>
  </si>
  <si>
    <t>NARAYAN PANDA</t>
  </si>
  <si>
    <t>MANMATH KUMAR BEHERA</t>
  </si>
  <si>
    <t>PITABASH GIRI</t>
  </si>
  <si>
    <t>KRUTIBASH PATRA</t>
  </si>
  <si>
    <t>BIMAL CHANDRA KHANDA</t>
  </si>
  <si>
    <t>KALI CHARAN KULHARI</t>
  </si>
  <si>
    <t>HAREKRUSHNA GIRI</t>
  </si>
  <si>
    <t>CHINTAMANI MAHAKUDA</t>
  </si>
  <si>
    <t>DIBAKARA SAMANTARAY</t>
  </si>
  <si>
    <t>GAYARAMA HAJIRA</t>
  </si>
  <si>
    <t>NARAYAN SAMANTARAY</t>
  </si>
  <si>
    <t>SUBAS CH.JENA</t>
  </si>
  <si>
    <t>SUDHASINDHU KULHARI</t>
  </si>
  <si>
    <t>SUDARSHAN PADHIARY</t>
  </si>
  <si>
    <t>UTTAMA CHUANA</t>
  </si>
  <si>
    <t>HARISH CHANDRA JENA</t>
  </si>
  <si>
    <t>REBATI MAJHI</t>
  </si>
  <si>
    <t>SRUSTHIDHARA MOHANTY</t>
  </si>
  <si>
    <t>GOPAL SAMANTARAY</t>
  </si>
  <si>
    <t>CHAITANYA DAS</t>
  </si>
  <si>
    <t>Budhirani</t>
  </si>
  <si>
    <t>DAYANIDHI PARIDA</t>
  </si>
  <si>
    <t>SUDHASINDHU SAMANTARAY</t>
  </si>
  <si>
    <t>BHAJAHARI DAS</t>
  </si>
  <si>
    <t>DAMODARA MANDALA</t>
  </si>
  <si>
    <t>DIBAKAR PARIDA</t>
  </si>
  <si>
    <t>MANOJ KUMAR JENA</t>
  </si>
  <si>
    <t>DHIRENDRA PARIDA</t>
  </si>
  <si>
    <t>LAXMIDHARA MOHANTY</t>
  </si>
  <si>
    <t>JAGANATH HAJIRA</t>
  </si>
  <si>
    <t>MADHABANANDA DAS</t>
  </si>
  <si>
    <t>SASHIBHUSHAN KHILAR</t>
  </si>
  <si>
    <t>GAGAN PRADHAN</t>
  </si>
  <si>
    <t>HAREKRUSHNA MAJHI</t>
  </si>
  <si>
    <t>BINOD KU SAMANTARAY</t>
  </si>
  <si>
    <t>BISHNU SAMANTARAY</t>
  </si>
  <si>
    <t>PANCHANAN  PATRA</t>
  </si>
  <si>
    <t>DWADOSHI KHILLAR</t>
  </si>
  <si>
    <t>Narayanpur</t>
  </si>
  <si>
    <t>BISHNUCHARAN JENA</t>
  </si>
  <si>
    <t>RABINDRA SETHI</t>
  </si>
  <si>
    <t>SATYANANDA DAS</t>
  </si>
  <si>
    <t>MANORANJAN PARIDA</t>
  </si>
  <si>
    <t>KESABA PARIDA</t>
  </si>
  <si>
    <t>RAMA CHANDRA DAS</t>
  </si>
  <si>
    <t>BAJUN MAJHI</t>
  </si>
  <si>
    <t>NANIGOPAL DAS</t>
  </si>
  <si>
    <t>NAROTTAM PARIDA</t>
  </si>
  <si>
    <t>NAKULA HAJIRA</t>
  </si>
  <si>
    <t>BANSHIDHARA  HAJIRA</t>
  </si>
  <si>
    <t>BIVEKANANDA BISWAL</t>
  </si>
  <si>
    <t>SADHU CHARAN GIRI</t>
  </si>
  <si>
    <t>PANCHANAN PARIDA</t>
  </si>
  <si>
    <t>PADMALOCHAN MAJHI</t>
  </si>
  <si>
    <t>GOUTAM NAYAK</t>
  </si>
  <si>
    <t>HEMANTA MOHANTY</t>
  </si>
  <si>
    <t>BISWANATH DAS</t>
  </si>
  <si>
    <t>JADUNATH DAS</t>
  </si>
  <si>
    <t>MAKAR PANDA</t>
  </si>
  <si>
    <t>PITAMBAR PANDA</t>
  </si>
  <si>
    <t>MANJUBALA PATRA</t>
  </si>
  <si>
    <t>SAIPRAKASH PANDA</t>
  </si>
  <si>
    <t>PHANIBHUSAN MAJHI</t>
  </si>
  <si>
    <t>BASANTA SAMANTARAY</t>
  </si>
  <si>
    <t>NILAKANTHA SAMANTARAY</t>
  </si>
  <si>
    <t>RABINDRA  NATH DAS</t>
  </si>
  <si>
    <t>JAGANNATH MAJHI</t>
  </si>
  <si>
    <t>RAGHUNATH PARIDA</t>
  </si>
  <si>
    <t>RAMANATH PRAMANIK &amp; MANMATH  PRAMANIK</t>
  </si>
  <si>
    <t>RAMANATH JENA</t>
  </si>
  <si>
    <t>KHETRAMOHAN PADHIARY</t>
  </si>
  <si>
    <t>JADUNATHN PADHIARY</t>
  </si>
  <si>
    <t>ABHIRAM PADHIARY</t>
  </si>
  <si>
    <t>PRADIP KUMAR MOHANTY</t>
  </si>
  <si>
    <t>KRUSHNA PRASAD MOHANTY</t>
  </si>
  <si>
    <t>JAYANTA MOHANTY</t>
  </si>
  <si>
    <t xml:space="preserve">DIBAKAR PANI </t>
  </si>
  <si>
    <t>BISHNUPADA PARIDA</t>
  </si>
  <si>
    <t>RAMANATH PADHIARY</t>
  </si>
  <si>
    <t>RUDRA MAJHI</t>
  </si>
  <si>
    <t>SATYANANDA BADI</t>
  </si>
  <si>
    <t>LAXMIDHARA JENA</t>
  </si>
  <si>
    <t>PARAMANANDA MAJHI</t>
  </si>
  <si>
    <t>BISWANATH MAJHI</t>
  </si>
  <si>
    <t>RADHANATH MAJHI</t>
  </si>
  <si>
    <t>GURUPRASAD  CHUAN</t>
  </si>
  <si>
    <t>MRUTYUNJAY DAS</t>
  </si>
  <si>
    <t>SATRUGHANA GIRI</t>
  </si>
  <si>
    <t>MRUTYUNJAY SAMANATARY</t>
  </si>
  <si>
    <t>GOURANGA BADI</t>
  </si>
  <si>
    <t>CHATRUBHUJA DAS</t>
  </si>
  <si>
    <t>SARTHAK CHANDRA KULHARI</t>
  </si>
  <si>
    <t>SRINIBASH BADI</t>
  </si>
  <si>
    <t>HARIPADA RAY</t>
  </si>
  <si>
    <t>RAJIB RAY</t>
  </si>
  <si>
    <t>PADMALOCHAN DAS</t>
  </si>
  <si>
    <t>RAMA KRUSHNA BISWAL</t>
  </si>
  <si>
    <t>MANORAMA BISWAL</t>
  </si>
  <si>
    <t>SRINIBASH PARIDA</t>
  </si>
  <si>
    <t>TRILOCHAN BEHERA</t>
  </si>
  <si>
    <t>DIBAKAR RANJIT</t>
  </si>
  <si>
    <t>MOHANI MAJHI</t>
  </si>
  <si>
    <t>BIPIN BIHARI BARIK</t>
  </si>
  <si>
    <t>LAMBODAR BARIK</t>
  </si>
  <si>
    <t>BHAGABAN CHANDRA BARIK</t>
  </si>
  <si>
    <t>SRIPATI PRADHAN</t>
  </si>
  <si>
    <t>SITANATH PANDA</t>
  </si>
  <si>
    <t>RABINDRA NATH PARIDA</t>
  </si>
  <si>
    <t>BASANTI PARIDA</t>
  </si>
  <si>
    <t>BENUDHARA MOHANTY</t>
  </si>
  <si>
    <t>SUSHANTA PANDA</t>
  </si>
  <si>
    <t>JATINDRA DAS</t>
  </si>
  <si>
    <t>MAHANI DAS</t>
  </si>
  <si>
    <t>GOPINATH BARIK</t>
  </si>
  <si>
    <t>SUGANDHA GIRI &amp; SUBAL KUMAR GIRI</t>
  </si>
  <si>
    <t>SURESH KUMAR GIRI &amp; SUJAY GIRI</t>
  </si>
  <si>
    <t>JATINDRA KULHARI</t>
  </si>
  <si>
    <t>MANMATHA KULHARI</t>
  </si>
  <si>
    <t>BARENDRA NAYAK</t>
  </si>
  <si>
    <t>DEBADUTTA BEHERA</t>
  </si>
  <si>
    <t>BIDYADHAR BARIK</t>
  </si>
  <si>
    <t>RAMACHANDRA KULHARI</t>
  </si>
  <si>
    <t>NARASHINGHA KULHARI</t>
  </si>
  <si>
    <t>SHANTIPADA KULHARI</t>
  </si>
  <si>
    <t>JHADESWAR KULHARI</t>
  </si>
  <si>
    <t>GOLAK NAYAK</t>
  </si>
  <si>
    <t>HAREKRUSHNA NAYAK</t>
  </si>
  <si>
    <t>BHANU CHARAN NAYAK</t>
  </si>
  <si>
    <t>GAYARAM NAYAK</t>
  </si>
  <si>
    <t>BALABHADRA ADAK</t>
  </si>
  <si>
    <t>PARSURAM ADAK</t>
  </si>
  <si>
    <t>KRUPASHINDHU KULHARI</t>
  </si>
  <si>
    <t>GHANASHYAM KULHARI</t>
  </si>
  <si>
    <t>KARTTIK KULHARI</t>
  </si>
  <si>
    <t>LAXMAN PARIDA</t>
  </si>
  <si>
    <t>SANTILATA KULHARI</t>
  </si>
  <si>
    <t>JYOTSNARANI PADHIARY</t>
  </si>
  <si>
    <t>MINATI PADHIARY</t>
  </si>
  <si>
    <t>BALARAM PANDA</t>
  </si>
  <si>
    <t>GOPAL DALAI</t>
  </si>
  <si>
    <t>SANDHYARANI BARIK</t>
  </si>
  <si>
    <t>BANSHIDHARA BARIK</t>
  </si>
  <si>
    <t>DAMODAR MOHANTY</t>
  </si>
  <si>
    <t>MANOJ KU KULHARI</t>
  </si>
  <si>
    <t>MANMATH KULHARI</t>
  </si>
  <si>
    <t>JOGENDRA KULHARI</t>
  </si>
  <si>
    <t>BAIRAGI KULHARI</t>
  </si>
  <si>
    <t>PADMABATI SAMANTARAY</t>
  </si>
  <si>
    <t>SUNANDA MOHANTY</t>
  </si>
  <si>
    <t>MAYADHARA MOHANTY</t>
  </si>
  <si>
    <t>Aladiha</t>
  </si>
  <si>
    <t>GADADHAR KULHARI</t>
  </si>
  <si>
    <t>SANJULATA KARAN</t>
  </si>
  <si>
    <t>SACHINDRA SAHU</t>
  </si>
  <si>
    <t>NITYANANDA SAHU</t>
  </si>
  <si>
    <t>SRUSHTIDHAR MANDAL</t>
  </si>
  <si>
    <t>MANAS RANJAN KAR</t>
  </si>
  <si>
    <t>DIBAKAR KAR</t>
  </si>
  <si>
    <t>PANCHANAN KAR</t>
  </si>
  <si>
    <t>BANAMALI NAYAK</t>
  </si>
  <si>
    <t>PRADIP DAS</t>
  </si>
  <si>
    <t>PARAMANANDA KAR</t>
  </si>
  <si>
    <t>GANGADHARA BARIK</t>
  </si>
  <si>
    <t>BARENDRA NATH BISWAL</t>
  </si>
  <si>
    <t>GADADHAR KHILAR</t>
  </si>
  <si>
    <t>BASANTA KUMAR BEHERA</t>
  </si>
  <si>
    <t>SURES KUMAR GIRI</t>
  </si>
  <si>
    <t>SUGANDHA GIRI</t>
  </si>
  <si>
    <t>HEMANTA KUMAR GIRI</t>
  </si>
  <si>
    <t>KHAGENDRA KULHARI</t>
  </si>
  <si>
    <t>KARTTIK BISWAL</t>
  </si>
  <si>
    <t>MANMATH KUMAR BISWAL</t>
  </si>
  <si>
    <t>JADUNATH MOHANTY</t>
  </si>
  <si>
    <t>DEBENDRA MOHANTY</t>
  </si>
  <si>
    <t>RAMANATH MOHANTY</t>
  </si>
  <si>
    <t>HARIHARA BARIK</t>
  </si>
  <si>
    <t>JAYANTA KUMAR BARIK</t>
  </si>
  <si>
    <t>JYOTSNARANI BARIK</t>
  </si>
  <si>
    <t>MANORANJAN MOHANTY</t>
  </si>
  <si>
    <t>DAYANIDHI PADHIARY</t>
  </si>
  <si>
    <t>GANGADHAR  KULHARI</t>
  </si>
  <si>
    <t>LAXMIDHAR KULHARI</t>
  </si>
  <si>
    <t>BENUDHAR KULHARI</t>
  </si>
  <si>
    <t>KAMALAKANTA PRAMANIK</t>
  </si>
  <si>
    <t>NITYANANDA MOHANTY</t>
  </si>
  <si>
    <t xml:space="preserve">PRAMILA BEHERA </t>
  </si>
  <si>
    <t>DRAUPADI NAYAK</t>
  </si>
  <si>
    <t>DEBABRATA RANASINGH</t>
  </si>
  <si>
    <t>SHIBAPRASAD KULHArRI</t>
  </si>
  <si>
    <t>PRADEEP KULHARI</t>
  </si>
  <si>
    <t>ARJUNA CHARAN BISWAL</t>
  </si>
  <si>
    <t>GYARAM BISWAL</t>
  </si>
  <si>
    <t>GAGANBIHARI JATI</t>
  </si>
  <si>
    <t>SUBRATA KUMAR BEHERA</t>
  </si>
  <si>
    <t>MANMATH BEHERA</t>
  </si>
  <si>
    <t>RADHAKRUSHAN BISWAL</t>
  </si>
  <si>
    <t>JHADESWARA KULHARI</t>
  </si>
  <si>
    <t>NILAMBER PANDA</t>
  </si>
  <si>
    <t>PITAMBER PANDA</t>
  </si>
  <si>
    <t>PARAMESWARA KULHARI</t>
  </si>
  <si>
    <t>CHITARANJAN KULHARI</t>
  </si>
  <si>
    <t>Ajay Mallick</t>
  </si>
  <si>
    <t>Adhir Kumar Pradan</t>
  </si>
  <si>
    <t>Gagan Mohanty</t>
  </si>
  <si>
    <t>Harihara Giri</t>
  </si>
  <si>
    <t>Kartick Chandra Mallick</t>
  </si>
  <si>
    <t>Paramananda Dalai</t>
  </si>
  <si>
    <t>Kartick Chandra Nayak</t>
  </si>
  <si>
    <t>Krupasindhu Mallick</t>
  </si>
  <si>
    <t xml:space="preserve">kshetra Mohan Jena </t>
  </si>
  <si>
    <t>Kusadhwaja Mallick</t>
  </si>
  <si>
    <t>Benudhar Mallick</t>
  </si>
  <si>
    <t>Raghunath Mohanty</t>
  </si>
  <si>
    <t>Chandan Kumar Pradhan</t>
  </si>
  <si>
    <t>Bijay Kumar Mallick</t>
  </si>
  <si>
    <t>Jadunath Biswal</t>
  </si>
  <si>
    <t>Laxman Behera</t>
  </si>
  <si>
    <t>Judhisthira Mallik</t>
  </si>
  <si>
    <t>Jugendra Pattayat</t>
  </si>
  <si>
    <t>Anadi Dalai</t>
  </si>
  <si>
    <t>Jagabandhu Mallick</t>
  </si>
  <si>
    <t>Sumitra Dalai</t>
  </si>
  <si>
    <t>Trilochan Bera</t>
  </si>
  <si>
    <t>Basudev Mallick</t>
  </si>
  <si>
    <t>Damodar Pattayat</t>
  </si>
  <si>
    <t>Ramanath Behera</t>
  </si>
  <si>
    <t>Durjyodhan Barik</t>
  </si>
  <si>
    <t>Biswamitra Mallik</t>
  </si>
  <si>
    <t>Pradip Kumar Behera</t>
  </si>
  <si>
    <t>Gopal Krushna Behera</t>
  </si>
  <si>
    <t xml:space="preserve">Pramod Das </t>
  </si>
  <si>
    <t>Laxmidhar Pattayat</t>
  </si>
  <si>
    <t>Barendra Kumar Mallick</t>
  </si>
  <si>
    <t>Biren Behera</t>
  </si>
  <si>
    <t>Gananath Mallik</t>
  </si>
  <si>
    <t>Malay Pradhan</t>
  </si>
  <si>
    <t xml:space="preserve">Maheswar Behera </t>
  </si>
  <si>
    <t>Radha Krushna Mallick</t>
  </si>
  <si>
    <t>Laxmidhar Mallick</t>
  </si>
  <si>
    <t>Jayanti Behera</t>
  </si>
  <si>
    <t>Shankar Pattayat</t>
  </si>
  <si>
    <t>Sahadeb Mallick</t>
  </si>
  <si>
    <t>Nityananda Barik</t>
  </si>
  <si>
    <t>Bhuban Mohan Sahoo</t>
  </si>
  <si>
    <t>Sabita Rout</t>
  </si>
  <si>
    <t>Sanyasi Pattayat</t>
  </si>
  <si>
    <t>Rajanikanta Mallick</t>
  </si>
  <si>
    <t>Jalandhar Pattayat</t>
  </si>
  <si>
    <t>Dharmeswar Mallik</t>
  </si>
  <si>
    <t>Trilochan mallick</t>
  </si>
  <si>
    <t>Swadhin Mallick</t>
  </si>
  <si>
    <t>Sishir Kumar Nayak</t>
  </si>
  <si>
    <t>Rajeswar Mallik</t>
  </si>
  <si>
    <t>Tarulata Behera</t>
  </si>
  <si>
    <t>Bimbadhar Mallick</t>
  </si>
  <si>
    <t>Narasingha Mallick</t>
  </si>
  <si>
    <t>Anirudha Nayak</t>
  </si>
  <si>
    <t>Sankar Mallick</t>
  </si>
  <si>
    <t>Bishnupada Mallik</t>
  </si>
  <si>
    <t>Brundabana Mallik</t>
  </si>
  <si>
    <t>Muralidhar Behera</t>
  </si>
  <si>
    <t>Mahendra Pattayat</t>
  </si>
  <si>
    <t>Bengamani  Mallik</t>
  </si>
  <si>
    <t>Rasabati Pattayat</t>
  </si>
  <si>
    <t>Laxminarayan Bera</t>
  </si>
  <si>
    <t>Prabhat Pattayat</t>
  </si>
  <si>
    <t>Chaitanya Mallik</t>
  </si>
  <si>
    <t xml:space="preserve">Ananta kumar Mana </t>
  </si>
  <si>
    <t xml:space="preserve">Umakanta Jena </t>
  </si>
  <si>
    <t>Kamala Bala Maity</t>
  </si>
  <si>
    <t>Hrushikesh Jena</t>
  </si>
  <si>
    <t>Binodbihari Das</t>
  </si>
  <si>
    <t>Bhaskarchandra Giri</t>
  </si>
  <si>
    <t>Binod Kumar Sahoo</t>
  </si>
  <si>
    <t>Rajendra nath Das</t>
  </si>
  <si>
    <t>Srikanta Jena</t>
  </si>
  <si>
    <t xml:space="preserve">Sudhir chandra Das </t>
  </si>
  <si>
    <t xml:space="preserve">Susanta Maikap </t>
  </si>
  <si>
    <t>Srustidhar Samanta</t>
  </si>
  <si>
    <t xml:space="preserve">Jayanti Khanda </t>
  </si>
  <si>
    <t xml:space="preserve">Akshay Kumar Maikap </t>
  </si>
  <si>
    <t>Amarendra Jena</t>
  </si>
  <si>
    <t>Basanta Kumar Hazira,</t>
  </si>
  <si>
    <t>Ananta Kumar Patra,</t>
  </si>
  <si>
    <t xml:space="preserve">Amulya Samanta </t>
  </si>
  <si>
    <t xml:space="preserve">Annaba Behera </t>
  </si>
  <si>
    <t>Babudhar Nayak</t>
  </si>
  <si>
    <t xml:space="preserve">Kusadhuja Behera  </t>
  </si>
  <si>
    <t>Shrustidhar Samanta</t>
  </si>
  <si>
    <t xml:space="preserve">Chintamani Majhi  </t>
  </si>
  <si>
    <t xml:space="preserve">Debendra Mohanty </t>
  </si>
  <si>
    <t xml:space="preserve">Surendra Samanta </t>
  </si>
  <si>
    <t xml:space="preserve">Brusaketu Gocchayat </t>
  </si>
  <si>
    <t xml:space="preserve">Baikuntha Behera </t>
  </si>
  <si>
    <t xml:space="preserve">Baikuntha Gocchayat </t>
  </si>
  <si>
    <t>Mahendra Gochhayat</t>
  </si>
  <si>
    <t>Banalata Samanta</t>
  </si>
  <si>
    <t>Panchanan Dalai</t>
  </si>
  <si>
    <t>Muralidhar Jena</t>
  </si>
  <si>
    <t xml:space="preserve">Rakhal Samanta </t>
  </si>
  <si>
    <t xml:space="preserve">Sushanta Gochhayat </t>
  </si>
  <si>
    <t>Sankar Dalai</t>
  </si>
  <si>
    <t>Kasturi Behera</t>
  </si>
  <si>
    <t xml:space="preserve">Gopal Chandra Das </t>
  </si>
  <si>
    <t>Sushanta Jena</t>
  </si>
  <si>
    <t xml:space="preserve">Srihari Nayak </t>
  </si>
  <si>
    <t>Gurupada Gochhayat</t>
  </si>
  <si>
    <t>Krutibas Das</t>
  </si>
  <si>
    <t xml:space="preserve">Ratnakar Majhi </t>
  </si>
  <si>
    <t xml:space="preserve">Surendra Chandra Mohanty </t>
  </si>
  <si>
    <t>Jayachandra  Nayak</t>
  </si>
  <si>
    <t>Ananda Samanta</t>
  </si>
  <si>
    <t>Purasttam Jena</t>
  </si>
  <si>
    <t>Murarimohan Mallik</t>
  </si>
  <si>
    <t>Kananbala Dutta</t>
  </si>
  <si>
    <t>Gouranga Mohanty</t>
  </si>
  <si>
    <t>Antichak</t>
  </si>
  <si>
    <t>JHADESWAR RANA</t>
  </si>
  <si>
    <t>SUSHANTA MANIK</t>
  </si>
  <si>
    <t>PARBATI PRADHAN</t>
  </si>
  <si>
    <t>KANHU SAHU</t>
  </si>
  <si>
    <t>APSARI PRADHAN</t>
  </si>
  <si>
    <t>GAGAN DHAL</t>
  </si>
  <si>
    <t>GIRIDHARI RANA</t>
  </si>
  <si>
    <t>BINOD KUMAR SAHU</t>
  </si>
  <si>
    <t xml:space="preserve">CHANDRA MOHAN SAHU </t>
  </si>
  <si>
    <t>SADASIBA GIRI</t>
  </si>
  <si>
    <t>SIBAPRASAD DHAL</t>
  </si>
  <si>
    <t>DEBASHIS RANA</t>
  </si>
  <si>
    <t>JOGESWAR NATH</t>
  </si>
  <si>
    <t>PRAFULLA RANA</t>
  </si>
  <si>
    <t>MAHESWAR PRADHAN</t>
  </si>
  <si>
    <t>JHATU PRADHAN</t>
  </si>
  <si>
    <t>JHATU NANDI</t>
  </si>
  <si>
    <t>KHIRODAMANI GIRI</t>
  </si>
  <si>
    <t>SUDARSANI SAHU</t>
  </si>
  <si>
    <t>NITYANANDA PRADHAN</t>
  </si>
  <si>
    <t>PARSURAM BEHERA</t>
  </si>
  <si>
    <t>KHIRASINDHU PRADHAN</t>
  </si>
  <si>
    <t>BABURAM PRADHAN</t>
  </si>
  <si>
    <t>SACHINDRA NATH SAHU</t>
  </si>
  <si>
    <t>SHIBA CHARAN PRADHAN</t>
  </si>
  <si>
    <t>DOLAGOBINDA PATTAYAT</t>
  </si>
  <si>
    <t>BHAGABAN GIRI</t>
  </si>
  <si>
    <t>MURALIDHAR GIRI</t>
  </si>
  <si>
    <t>BHUPATI GIRI</t>
  </si>
  <si>
    <t>MAKAR DALAI</t>
  </si>
  <si>
    <t>MAGUNI DALAI</t>
  </si>
  <si>
    <t>RAMACHANDRA PRADHAN</t>
  </si>
  <si>
    <t>SATRUGHNA SAHU &amp; OTHER</t>
  </si>
  <si>
    <t>MALATI RANA</t>
  </si>
  <si>
    <t>SHYAMSUNDAR GIRI</t>
  </si>
  <si>
    <t>SUMATI SAHU</t>
  </si>
  <si>
    <t>PANCHIMANI PRADHAN</t>
  </si>
  <si>
    <t>BRAJENDRA GIRI</t>
  </si>
  <si>
    <t>JOGESWAR PRADHAN</t>
  </si>
  <si>
    <t>Dumichak</t>
  </si>
  <si>
    <t>GOPAL NANDI</t>
  </si>
  <si>
    <t>ANADI CHARAN PRADHAN</t>
  </si>
  <si>
    <t>ANADI NATH</t>
  </si>
  <si>
    <t>ANADI RANA</t>
  </si>
  <si>
    <t>INDRA PRADHAN</t>
  </si>
  <si>
    <t>SRIKANTA RANA</t>
  </si>
  <si>
    <t>MANORANJAN GIRI</t>
  </si>
  <si>
    <t>BIJAY KUMAR GIRI</t>
  </si>
  <si>
    <t>JAGANNATH DHAL</t>
  </si>
  <si>
    <t>RAGHUNATH DHAL</t>
  </si>
  <si>
    <t xml:space="preserve">JAGANNATH GIRI </t>
  </si>
  <si>
    <t>MADHUSUDAN MANIK</t>
  </si>
  <si>
    <t>DINABANDHU PRADHAN</t>
  </si>
  <si>
    <t>DIBAKAR NANDI</t>
  </si>
  <si>
    <t>NAREDRA NATH PRADHAN</t>
  </si>
  <si>
    <t>SASHANKA SEKHAR SAHU</t>
  </si>
  <si>
    <t>NILAKANTHA RANA</t>
  </si>
  <si>
    <t>PARMANANDA PRADHAN</t>
  </si>
  <si>
    <t>BEJENDRA PATTAYAT</t>
  </si>
  <si>
    <t>SRIKANTA MANIK</t>
  </si>
  <si>
    <t>BADAL GIRI</t>
  </si>
  <si>
    <t>KANHUCHARAN GIRI</t>
  </si>
  <si>
    <t>MANMATH RANA</t>
  </si>
  <si>
    <t>RAMANATH MANIK</t>
  </si>
  <si>
    <t>LAXMAN RANA</t>
  </si>
  <si>
    <t>SHYAMSUNDAR RANA</t>
  </si>
  <si>
    <t xml:space="preserve">SRIHARI NATH </t>
  </si>
  <si>
    <t>BIJAY KUMAR RANA</t>
  </si>
  <si>
    <t>LAXMIDHAR GIRI</t>
  </si>
  <si>
    <t>RABINDRA GIRI</t>
  </si>
  <si>
    <t>Ghantua</t>
  </si>
  <si>
    <t>SHIBASANKAR GIRI</t>
  </si>
  <si>
    <t>RAJENDRA GIRI</t>
  </si>
  <si>
    <t>MURALIDHAR SAHU</t>
  </si>
  <si>
    <t>KALI CHARAN BEHERA</t>
  </si>
  <si>
    <t>GANGADHAR SAHU</t>
  </si>
  <si>
    <t>JAJENDRA JENA</t>
  </si>
  <si>
    <t>DIBAKAR PRADHAN</t>
  </si>
  <si>
    <t>GAJENDRA BEHERA</t>
  </si>
  <si>
    <t>HARENDRA NAYAK</t>
  </si>
  <si>
    <t>SRINIBASH NAYAK</t>
  </si>
  <si>
    <t>BHANUCHARAN SAHU</t>
  </si>
  <si>
    <t>BHASKAR BEHERA</t>
  </si>
  <si>
    <t>MANMATHA KUMAR SAHU</t>
  </si>
  <si>
    <t>PADMABATI BEHERA</t>
  </si>
  <si>
    <t>KAMALAKANTA JENA</t>
  </si>
  <si>
    <t>SARTHUK CHARAN SAHU</t>
  </si>
  <si>
    <t>SUDARSAN GIRI</t>
  </si>
  <si>
    <t>ANIL KUMAR DAS</t>
  </si>
  <si>
    <t>SRUSTIDHAR SAHU</t>
  </si>
  <si>
    <t>HARISH CHANDRA SAHU</t>
  </si>
  <si>
    <t>MRUTYANJAY SAHU</t>
  </si>
  <si>
    <t>598.996(hc)</t>
  </si>
  <si>
    <t>Information on individual farmer wise distribution details of Agriculture Input Subsidy due to drought-2015</t>
  </si>
  <si>
    <t>District- Balasore</t>
  </si>
  <si>
    <t>Tahasil- Jaleswar</t>
  </si>
  <si>
    <t>Name of the farmer</t>
  </si>
  <si>
    <t>Whether Small &amp; Marginal Farmer (SMF) (Yes/No)</t>
  </si>
  <si>
    <t>Area for which financial assistance approved (in Ha.)</t>
  </si>
  <si>
    <t>Date of payment</t>
  </si>
  <si>
    <t>Tilapata</t>
  </si>
  <si>
    <t>Ajit Ku Jena</t>
  </si>
  <si>
    <t>25.01.16</t>
  </si>
  <si>
    <t>Jaygopal Jena</t>
  </si>
  <si>
    <t>Sanjay KU Parida</t>
  </si>
  <si>
    <t>Arati Samal</t>
  </si>
  <si>
    <t>Arun KU Das</t>
  </si>
  <si>
    <t>Gourahari Mahapatra</t>
  </si>
  <si>
    <t>Jayanta Das Adhikary</t>
  </si>
  <si>
    <t>Sandip Ku Roul</t>
  </si>
  <si>
    <t>Chaitanya Prasad Dey</t>
  </si>
  <si>
    <t>Nityananda Dey</t>
  </si>
  <si>
    <t>Rajes Ku Sen</t>
  </si>
  <si>
    <t>Ajay narayan Sahoo</t>
  </si>
  <si>
    <t>Kapil Ch Das</t>
  </si>
  <si>
    <t>Trilochan Pramanik</t>
  </si>
  <si>
    <t>Nabakum ar Dey</t>
  </si>
  <si>
    <t>Pravakar Kamila</t>
  </si>
  <si>
    <t>Nirmal Ch Das</t>
  </si>
  <si>
    <t>Sarbeswar Mahanty</t>
  </si>
  <si>
    <t>Sujit KU Rana</t>
  </si>
  <si>
    <t>Basanti Roul</t>
  </si>
  <si>
    <t>Chittaranjan Das</t>
  </si>
  <si>
    <t>Madhusudan Roul</t>
  </si>
  <si>
    <t>Rabindranath Mahapatra</t>
  </si>
  <si>
    <t>Basanti Das</t>
  </si>
  <si>
    <t>Srikanta KU Roul</t>
  </si>
  <si>
    <t>Laxminarayan Sahu</t>
  </si>
  <si>
    <t>Satyabhama Nayak</t>
  </si>
  <si>
    <t>Padmabati Das</t>
  </si>
  <si>
    <t>Batakrusna Chand</t>
  </si>
  <si>
    <t>Jaygopal Das Adhikary</t>
  </si>
  <si>
    <t>Ajay gopal Das Adhikary</t>
  </si>
  <si>
    <t>Birendra Jena</t>
  </si>
  <si>
    <t>Susanta Kamila</t>
  </si>
  <si>
    <t>27.01.16</t>
  </si>
  <si>
    <t>Pitambar Roul</t>
  </si>
  <si>
    <t>Jaynarayan Samal</t>
  </si>
  <si>
    <t>Narendranath Samal</t>
  </si>
  <si>
    <t>Ramakanta Pradhan</t>
  </si>
  <si>
    <t>Santilata Roul</t>
  </si>
  <si>
    <t>Anil KU Jena</t>
  </si>
  <si>
    <t>Swarup Singh</t>
  </si>
  <si>
    <t>Himansu Pradhan</t>
  </si>
  <si>
    <t>Asalata Parida</t>
  </si>
  <si>
    <t>Basanti Sen</t>
  </si>
  <si>
    <t>Ujjal KU Das</t>
  </si>
  <si>
    <t>Arun KU Roul</t>
  </si>
  <si>
    <t>Birendra Roul</t>
  </si>
  <si>
    <t>Hemanta Roul</t>
  </si>
  <si>
    <t>Dinakrusna das Adhikary</t>
  </si>
  <si>
    <t>Ajay Ku Parida</t>
  </si>
  <si>
    <t>Jharana Das</t>
  </si>
  <si>
    <t>Kiran KU. Das</t>
  </si>
  <si>
    <t>Kalyan KU Sahoo</t>
  </si>
  <si>
    <t>Baradiha</t>
  </si>
  <si>
    <t>Sarat Ku Bhuyan</t>
  </si>
  <si>
    <t>30.01.16</t>
  </si>
  <si>
    <t>Prabhuram Kasta</t>
  </si>
  <si>
    <t>SibanarayanPradhan</t>
  </si>
  <si>
    <t>Sudam Ch Pradhan</t>
  </si>
  <si>
    <t>Sasdhar Pradhan</t>
  </si>
  <si>
    <t>Badal Ku Jena</t>
  </si>
  <si>
    <t>Amarendra Kasta</t>
  </si>
  <si>
    <t>Asutosh Kasta</t>
  </si>
  <si>
    <t>Jatindranath Pradhan</t>
  </si>
  <si>
    <t>Sanjib Pradhan</t>
  </si>
  <si>
    <t>Padmolochan Pal</t>
  </si>
  <si>
    <t>Rajendra Kasta</t>
  </si>
  <si>
    <t>Ananta KU Kasta</t>
  </si>
  <si>
    <t>Basantimani Pradhan</t>
  </si>
  <si>
    <t>Bhanu Ch. Kasta</t>
  </si>
  <si>
    <t>Suvendu Pradhan</t>
  </si>
  <si>
    <t>Usharani Samal</t>
  </si>
  <si>
    <t>Subasini Samal</t>
  </si>
  <si>
    <t>Rabindra Ku. Mohanty</t>
  </si>
  <si>
    <t>Dillip Ku. Pradhan</t>
  </si>
  <si>
    <t>Harendranath Sur</t>
  </si>
  <si>
    <t>Brushnibibha Bhuyan</t>
  </si>
  <si>
    <t>Debashis Pal</t>
  </si>
  <si>
    <t>Puspalata Pal</t>
  </si>
  <si>
    <t>Krushna Pr. Mahana</t>
  </si>
  <si>
    <t>Ajaya Ku.Mohanty</t>
  </si>
  <si>
    <t>Abhiram Giri</t>
  </si>
  <si>
    <t>Chittaranjan Pradhan</t>
  </si>
  <si>
    <t>Debendranath Giri</t>
  </si>
  <si>
    <t>Sanjib Ku. Mohanty</t>
  </si>
  <si>
    <t>Dillip Ku. Jena</t>
  </si>
  <si>
    <t>Bijay Giri</t>
  </si>
  <si>
    <t>Sachindranath Giri</t>
  </si>
  <si>
    <t>Shantiram Giri</t>
  </si>
  <si>
    <t>Niranjan Mohanty</t>
  </si>
  <si>
    <t>Bijay Ku. Mohanty</t>
  </si>
  <si>
    <t>Bisheswar Mohanty</t>
  </si>
  <si>
    <t>Giridhari Giri</t>
  </si>
  <si>
    <t>Basanta Ku. Mohanty</t>
  </si>
  <si>
    <t>Nikunja Bihari Giri</t>
  </si>
  <si>
    <t>Radhashyam Mohanty</t>
  </si>
  <si>
    <t>Gopimohanpur</t>
  </si>
  <si>
    <t>Purna Ch Pradhan</t>
  </si>
  <si>
    <t>01.02.16</t>
  </si>
  <si>
    <t>Padmalochan Karana</t>
  </si>
  <si>
    <t>Suresh Ch. Pradhan</t>
  </si>
  <si>
    <t>Purendra Patra</t>
  </si>
  <si>
    <t>Pradip Ku. Pradhan</t>
  </si>
  <si>
    <t>Durga Shankar Parida</t>
  </si>
  <si>
    <t>Arun kU. Pradhan</t>
  </si>
  <si>
    <t>Harish Ch. Pramanik</t>
  </si>
  <si>
    <t>Ashis kU. Pati</t>
  </si>
  <si>
    <t>Avilash Ch. Das</t>
  </si>
  <si>
    <t>Madhusudan Sahu</t>
  </si>
  <si>
    <t>Rajakishore Das</t>
  </si>
  <si>
    <t>Nagendranath Pramanik</t>
  </si>
  <si>
    <t>Ajaya Ku. Pradhan</t>
  </si>
  <si>
    <t>Gokulananda Das</t>
  </si>
  <si>
    <t>Balaram Dutta</t>
  </si>
  <si>
    <t>Abani Das</t>
  </si>
  <si>
    <t>Bhupendra nath Pati</t>
  </si>
  <si>
    <t>Narayan CH. Parida</t>
  </si>
  <si>
    <t>05.02.16</t>
  </si>
  <si>
    <t>Tarakeswar Parida</t>
  </si>
  <si>
    <t>Bikash Ku. Parida</t>
  </si>
  <si>
    <t>Khagendranath Pramanik</t>
  </si>
  <si>
    <t>Purnendu Pramanik</t>
  </si>
  <si>
    <t>Purna Ch. Pramanik</t>
  </si>
  <si>
    <t>Sitaram Jena</t>
  </si>
  <si>
    <t>Sudhanshu Jena</t>
  </si>
  <si>
    <t>Kartik Ch. Jena</t>
  </si>
  <si>
    <t>Rabindranath Pradhan</t>
  </si>
  <si>
    <t>Basanti Pradhan</t>
  </si>
  <si>
    <t>Mahendranath Parida</t>
  </si>
  <si>
    <t>Mrutyunjay Parida</t>
  </si>
  <si>
    <t>Barendra Pradhan</t>
  </si>
  <si>
    <t>Prafulla Ku. Parida</t>
  </si>
  <si>
    <t>Jatindranath Parida</t>
  </si>
  <si>
    <t>Gadadhar Parida</t>
  </si>
  <si>
    <t>Chanchala Ojha</t>
  </si>
  <si>
    <t>Purna Ch. Ojha</t>
  </si>
  <si>
    <t>Biswanath Singha</t>
  </si>
  <si>
    <t>Birendranath Jena</t>
  </si>
  <si>
    <t>Medinpur</t>
  </si>
  <si>
    <t>Janmejay Panda</t>
  </si>
  <si>
    <t>Dhiren Ku. Roul</t>
  </si>
  <si>
    <t>Sudhir Ku. San</t>
  </si>
  <si>
    <t>Jamalpur</t>
  </si>
  <si>
    <t>Prakash Ch. Parida</t>
  </si>
  <si>
    <t>Madhusudan Parida</t>
  </si>
  <si>
    <t>Lingaraj Pagal</t>
  </si>
  <si>
    <t>Pradeep Ku. Ban</t>
  </si>
  <si>
    <t>Dipak Ku. Ban</t>
  </si>
  <si>
    <t>Iswar Ch. Das</t>
  </si>
  <si>
    <t>Satyaranjan Das</t>
  </si>
  <si>
    <t>Sushanta Ku. Giri</t>
  </si>
  <si>
    <t>Sashanka Sekhar Mohanty</t>
  </si>
  <si>
    <t>Dinabandhu Patra</t>
  </si>
  <si>
    <t>Laxman Ku Dutta</t>
  </si>
  <si>
    <t>Shankar Ch. Mohanty</t>
  </si>
  <si>
    <t>Minaketan Nandi</t>
  </si>
  <si>
    <t>Manmath Pradhan</t>
  </si>
  <si>
    <t>Ashok Ku. Das</t>
  </si>
  <si>
    <t>Ashwini Ku. Sahu</t>
  </si>
  <si>
    <t>Bisheswar Pagal</t>
  </si>
  <si>
    <t>Badroutpada</t>
  </si>
  <si>
    <t>Ramesh Ch. Sahu</t>
  </si>
  <si>
    <t>Bidyadhar Mohanty</t>
  </si>
  <si>
    <t>Pradip Ku. Dutta</t>
  </si>
  <si>
    <t>Ananta Ku. Dutta</t>
  </si>
  <si>
    <t>Ashok Ku. Parida</t>
  </si>
  <si>
    <t>Banabihari Bhuyan</t>
  </si>
  <si>
    <t>Umesh Ch. Sahu</t>
  </si>
  <si>
    <t>Panchanan Dutta</t>
  </si>
  <si>
    <t>Bhanu CH. Sahu</t>
  </si>
  <si>
    <t>Bishnupada Nanda Brahmachari</t>
  </si>
  <si>
    <t>Gobinda Prasad Sahu</t>
  </si>
  <si>
    <t>Rabindra Nath Nandi</t>
  </si>
  <si>
    <t>Hemanta Ku. Bhuyan</t>
  </si>
  <si>
    <t>Jayanta Ku. Parida</t>
  </si>
  <si>
    <t>Pravakar Parida</t>
  </si>
  <si>
    <t>Dian Akbarpur</t>
  </si>
  <si>
    <t>Ramakanta Jena</t>
  </si>
  <si>
    <t>Harendra Jena</t>
  </si>
  <si>
    <t>Debendra Sing</t>
  </si>
  <si>
    <t>Chandrakanta Behera</t>
  </si>
  <si>
    <t>Jogendranath Samal</t>
  </si>
  <si>
    <t>Avimanyu Jena</t>
  </si>
  <si>
    <t>Sambhunath Behera</t>
  </si>
  <si>
    <t>Gobinba Ch Behera</t>
  </si>
  <si>
    <t>Narendra Jena</t>
  </si>
  <si>
    <t>Basanti Behera</t>
  </si>
  <si>
    <t>Anata Behera</t>
  </si>
  <si>
    <t>Gopal Ch Jena</t>
  </si>
  <si>
    <t>Adaitya Das Babaji</t>
  </si>
  <si>
    <t>Gouri Belda</t>
  </si>
  <si>
    <t>Jhadeswar Sahu</t>
  </si>
  <si>
    <t>Santanu KU Das</t>
  </si>
  <si>
    <t>Barabatia</t>
  </si>
  <si>
    <t>Abhilas Jena</t>
  </si>
  <si>
    <t>Bansidhar Das</t>
  </si>
  <si>
    <t>Sarbeswar Jena</t>
  </si>
  <si>
    <t>Krutibas Jena</t>
  </si>
  <si>
    <t>Chakabanamali</t>
  </si>
  <si>
    <t>Aksaya KU Mohanty</t>
  </si>
  <si>
    <t>09.02.16</t>
  </si>
  <si>
    <t>Amulya KU Sahu</t>
  </si>
  <si>
    <t>Chintamani Sahu</t>
  </si>
  <si>
    <t>Kusadhwaja Patra</t>
  </si>
  <si>
    <t>Kalyanpur</t>
  </si>
  <si>
    <t>Jagabandhu Bhuyan</t>
  </si>
  <si>
    <t>Shyamsundar Jena</t>
  </si>
  <si>
    <t>Amulya Ku. Pradhan</t>
  </si>
  <si>
    <t>Kunjabihari Jena</t>
  </si>
  <si>
    <t>Padmanava Pradhan</t>
  </si>
  <si>
    <t>Nabin Ku. Jena</t>
  </si>
  <si>
    <t>Kartik Jena</t>
  </si>
  <si>
    <t>Ram Sankar Jena</t>
  </si>
  <si>
    <t>Santanu Das</t>
  </si>
  <si>
    <t>Krushna Ch. Pradhan</t>
  </si>
  <si>
    <t>Santosh Ku. Jena</t>
  </si>
  <si>
    <t>Ramanarayan Jena</t>
  </si>
  <si>
    <t>Dinabandhu Das</t>
  </si>
  <si>
    <t>Syamsundar Jena</t>
  </si>
  <si>
    <t>Manoranjan Jena</t>
  </si>
  <si>
    <t>Minati Sit</t>
  </si>
  <si>
    <t>Laxmidhar Das</t>
  </si>
  <si>
    <t>Rabindra Pradhan</t>
  </si>
  <si>
    <t>Ajay Narayan Sahu</t>
  </si>
  <si>
    <t>Lokaman Saha</t>
  </si>
  <si>
    <t>Himanshusekhar Roul</t>
  </si>
  <si>
    <t>Sk Surajul</t>
  </si>
  <si>
    <t>Sk Saijuddin</t>
  </si>
  <si>
    <t>Sk Halimuddin</t>
  </si>
  <si>
    <t>Birendar Roul</t>
  </si>
  <si>
    <t>Sk Aktar</t>
  </si>
  <si>
    <t>Bhanu Ch Jena</t>
  </si>
  <si>
    <t>Gouranga Ch Jena</t>
  </si>
  <si>
    <t>Jogendra nath Jena</t>
  </si>
  <si>
    <t>Basanta KU Pradhan</t>
  </si>
  <si>
    <t>Gouahari Das</t>
  </si>
  <si>
    <t>Asit KU Jena</t>
  </si>
  <si>
    <t>Biswajit Dey</t>
  </si>
  <si>
    <t>Bidyadhar Roul</t>
  </si>
  <si>
    <t>Ramachandra Pradhan</t>
  </si>
  <si>
    <t>Padmalav Dey</t>
  </si>
  <si>
    <t>Sukanta KU Roul</t>
  </si>
  <si>
    <t>Gourahari Jena</t>
  </si>
  <si>
    <t>Laxmipriya Jena</t>
  </si>
  <si>
    <t>Madhusudan Pradhan</t>
  </si>
  <si>
    <t>Satis Ch Dey</t>
  </si>
  <si>
    <t>Ganesh Ch Roul</t>
  </si>
  <si>
    <t>Badnagar</t>
  </si>
  <si>
    <t>Sasikanta Behera</t>
  </si>
  <si>
    <t>Sudhir Chand</t>
  </si>
  <si>
    <t>Janmejay Chand</t>
  </si>
  <si>
    <t>Damodar Giri</t>
  </si>
  <si>
    <t>Purna Ch Behera</t>
  </si>
  <si>
    <t>Ratnakar Chand</t>
  </si>
  <si>
    <t>Gagan Bihari Sheet</t>
  </si>
  <si>
    <t>Pradip Ku Chand</t>
  </si>
  <si>
    <t>Padip KU Giri</t>
  </si>
  <si>
    <t>Parsuram Behera</t>
  </si>
  <si>
    <t>Subrat Ku Mohanty</t>
  </si>
  <si>
    <t>Bidyadhar Behera</t>
  </si>
  <si>
    <t>Dibakar Behera</t>
  </si>
  <si>
    <t>Ratan KU Misra</t>
  </si>
  <si>
    <t>Anjana Chand</t>
  </si>
  <si>
    <t>Bhuban Bihari Jena</t>
  </si>
  <si>
    <t>Rajendranarayan Acharya</t>
  </si>
  <si>
    <t>Gopimahanpur</t>
  </si>
  <si>
    <t>Arun Ku. Nandy</t>
  </si>
  <si>
    <t>Harihar Senapati</t>
  </si>
  <si>
    <t>Madhusudan PArida</t>
  </si>
  <si>
    <t>Kandalia</t>
  </si>
  <si>
    <t>Abhay KU Hui</t>
  </si>
  <si>
    <t>Uday KU Samal</t>
  </si>
  <si>
    <t>Harendranath Hui</t>
  </si>
  <si>
    <t>Sujit Ku Giri</t>
  </si>
  <si>
    <t>Raghunath Hui</t>
  </si>
  <si>
    <t>Gourisankar Hui</t>
  </si>
  <si>
    <t>Sk Hasmat</t>
  </si>
  <si>
    <t>Sk Allauddin</t>
  </si>
  <si>
    <t>Uttam Ku Hui</t>
  </si>
  <si>
    <t>Shyamsundar Pradhan</t>
  </si>
  <si>
    <t>Satyasundar pradhan</t>
  </si>
  <si>
    <t>Malati Roul</t>
  </si>
  <si>
    <t>Sk Fajal</t>
  </si>
  <si>
    <t>Sarbeswar Pradhan</t>
  </si>
  <si>
    <t>Lambudhar Dey</t>
  </si>
  <si>
    <t>Umesh Ch. Jena</t>
  </si>
  <si>
    <t>Jayanta KU Roul</t>
  </si>
  <si>
    <t>Mirjan Bibi</t>
  </si>
  <si>
    <t>SK Maiuddin</t>
  </si>
  <si>
    <t>Jallada Bibi</t>
  </si>
  <si>
    <t>Srikanta pramanik</t>
  </si>
  <si>
    <t>Sk Niajuddin</t>
  </si>
  <si>
    <t>Satyabati Mohanty</t>
  </si>
  <si>
    <t>Basanti Seet</t>
  </si>
  <si>
    <t>Artabandhu Jena</t>
  </si>
  <si>
    <t>Sk Kamirudin</t>
  </si>
  <si>
    <t>Bulirani Roul</t>
  </si>
  <si>
    <t>Sk Anisuddin</t>
  </si>
  <si>
    <t>Sk Nimaji</t>
  </si>
  <si>
    <t>Bijay Ku Das Adhikary</t>
  </si>
  <si>
    <t>Jayanti Das</t>
  </si>
  <si>
    <t>Bikram Kesari Hui</t>
  </si>
  <si>
    <t>Narendra Samal</t>
  </si>
  <si>
    <t>Umesh Ku Panda</t>
  </si>
  <si>
    <t>Purna Ch Hui</t>
  </si>
  <si>
    <t>Mahendranath Pati</t>
  </si>
  <si>
    <t>Minati Hui</t>
  </si>
  <si>
    <t>Nabin Ku. Hui</t>
  </si>
  <si>
    <t>Jagneswar Hui</t>
  </si>
  <si>
    <t>Umakanta Pradhan</t>
  </si>
  <si>
    <t>Narayan Hui</t>
  </si>
  <si>
    <t>Ananta Hui</t>
  </si>
  <si>
    <t>Pranab Kisore Hui</t>
  </si>
  <si>
    <t>Alekh Ch Hui</t>
  </si>
  <si>
    <t>Radhagobinda Mohanty</t>
  </si>
  <si>
    <t>Samaresh Hui</t>
  </si>
  <si>
    <t>Tanuj Ku Hui</t>
  </si>
  <si>
    <t>Rabisankar Giri</t>
  </si>
  <si>
    <t>Sanroutpada</t>
  </si>
  <si>
    <t>Bisweswar Pradhn</t>
  </si>
  <si>
    <t>Asok Ku Parida</t>
  </si>
  <si>
    <t>Ranjit  Ku Parida</t>
  </si>
  <si>
    <t>Sulsunda</t>
  </si>
  <si>
    <t>Harendra nath Jena</t>
  </si>
  <si>
    <t>Sibacharan Behera</t>
  </si>
  <si>
    <t>Ramanth Behera</t>
  </si>
  <si>
    <t>Harisankar Behera</t>
  </si>
  <si>
    <t>Kartik CH Jena</t>
  </si>
  <si>
    <t>Goura Ch Jena</t>
  </si>
  <si>
    <t>Jagannth Jena</t>
  </si>
  <si>
    <t>Kasida</t>
  </si>
  <si>
    <t>Sk Zainulabddin</t>
  </si>
  <si>
    <t>Sk Hakimuddin</t>
  </si>
  <si>
    <t>Jaladhar Jena</t>
  </si>
  <si>
    <t>Chakasahi</t>
  </si>
  <si>
    <t>Madhusudan Chand</t>
  </si>
  <si>
    <t>16.02.16</t>
  </si>
  <si>
    <t>Agaraj Ku Jena</t>
  </si>
  <si>
    <t>Sarat Ch Chand</t>
  </si>
  <si>
    <t>Pramath nath Pradhan</t>
  </si>
  <si>
    <t>Abhay Jena</t>
  </si>
  <si>
    <t>Jatindranath Mohapatra</t>
  </si>
  <si>
    <t>Birendranath Chand</t>
  </si>
  <si>
    <t>Gobinda Chand</t>
  </si>
  <si>
    <t>Hadibandhu Jena</t>
  </si>
  <si>
    <t>Bibhutibhusan Pradhan</t>
  </si>
  <si>
    <t>Harendranth jena</t>
  </si>
  <si>
    <t>Somnath panda</t>
  </si>
  <si>
    <t>Panchanan Chand</t>
  </si>
  <si>
    <t>Bharati Jena</t>
  </si>
  <si>
    <t>Kailash Ch Chand</t>
  </si>
  <si>
    <t>Umesh Ch See</t>
  </si>
  <si>
    <t>Trilochan Jena</t>
  </si>
  <si>
    <t>Trilochan Dey</t>
  </si>
  <si>
    <t>Asurdiha</t>
  </si>
  <si>
    <t>Sambunath Giri</t>
  </si>
  <si>
    <t>Panchudas Behera</t>
  </si>
  <si>
    <t>Basanti Dhal</t>
  </si>
  <si>
    <t>Sumitra Seet</t>
  </si>
  <si>
    <t>Pradip KU Mohanty</t>
  </si>
  <si>
    <t>Chandraprava Mohanty</t>
  </si>
  <si>
    <t>Murtunjay Jena</t>
  </si>
  <si>
    <t>Surya Narayan Mohanty</t>
  </si>
  <si>
    <t>Rabindra Seet</t>
  </si>
  <si>
    <t>Sanyasi Dhal</t>
  </si>
  <si>
    <t>Ananta Dhal</t>
  </si>
  <si>
    <t>Ajay Chand</t>
  </si>
  <si>
    <t>Haraprasad Dey</t>
  </si>
  <si>
    <t>Gobinda Kamila</t>
  </si>
  <si>
    <t>Aswni Ku Mohapatra</t>
  </si>
  <si>
    <t>Harisankar Andia</t>
  </si>
  <si>
    <t>Sudhir KU San</t>
  </si>
  <si>
    <t xml:space="preserve">Niasi Jena </t>
  </si>
  <si>
    <t>Amarendra Nanady</t>
  </si>
  <si>
    <t>Jayanta Ku Das</t>
  </si>
  <si>
    <t>Dhananjay Mohanty</t>
  </si>
  <si>
    <t>Sanyasi Patra</t>
  </si>
  <si>
    <t>Sudhansu sekhar Acharya</t>
  </si>
  <si>
    <t>Sasikanta Pradhan</t>
  </si>
  <si>
    <t>Ramkrusna Pradhan</t>
  </si>
  <si>
    <t>Mangobinda Andia</t>
  </si>
  <si>
    <t>Josoda Mohapatra</t>
  </si>
  <si>
    <t>Rabindra narayan Das</t>
  </si>
  <si>
    <t>Badal KU Chand</t>
  </si>
  <si>
    <t>Anadi Ch Jena</t>
  </si>
  <si>
    <t>Rajanikanta jena</t>
  </si>
  <si>
    <t>Karunakar Giri</t>
  </si>
  <si>
    <t>Kharida</t>
  </si>
  <si>
    <t>Jadunath Pradhan</t>
  </si>
  <si>
    <t>Ranjit Das</t>
  </si>
  <si>
    <t>Muralaidhar Das</t>
  </si>
  <si>
    <t>Ramakrushna Hui</t>
  </si>
  <si>
    <t>Rabindra Mahalik</t>
  </si>
  <si>
    <t>Gopal Mahalik</t>
  </si>
  <si>
    <t>Sudhir KU. Giri</t>
  </si>
  <si>
    <t>Jaminikanta Mohanty</t>
  </si>
  <si>
    <t>Benudhar Hui</t>
  </si>
  <si>
    <t>Nirmala Samal</t>
  </si>
  <si>
    <t>Harishankar Hui</t>
  </si>
  <si>
    <t>Pramatha Ku. Pradhan</t>
  </si>
  <si>
    <t>Ranjit Samal</t>
  </si>
  <si>
    <t>Gajendra Hui</t>
  </si>
  <si>
    <t>Gouragopal Rana</t>
  </si>
  <si>
    <t>Narendra Rana</t>
  </si>
  <si>
    <t>Purna Ch. Hui</t>
  </si>
  <si>
    <t>Bharata KUJena</t>
  </si>
  <si>
    <t>Bijay Mohanty</t>
  </si>
  <si>
    <t>Barendranath Samal</t>
  </si>
  <si>
    <t xml:space="preserve">Surendra Jena </t>
  </si>
  <si>
    <t xml:space="preserve">Harendranath Jena </t>
  </si>
  <si>
    <t>Daitari Dhal</t>
  </si>
  <si>
    <t>Ajaya Mohanty</t>
  </si>
  <si>
    <t xml:space="preserve">Bijaya KU. Jena </t>
  </si>
  <si>
    <t>Purnima Giri</t>
  </si>
  <si>
    <t>Rama Ch., Jena</t>
  </si>
  <si>
    <t xml:space="preserve">Laxman Jena </t>
  </si>
  <si>
    <t>Ganesh Ch. Hui</t>
  </si>
  <si>
    <t>Kapilendra Samal</t>
  </si>
  <si>
    <t>Abani Mohanty</t>
  </si>
  <si>
    <t>Debendra Hui</t>
  </si>
  <si>
    <t>Tapan Ku. Samal</t>
  </si>
  <si>
    <t>Subashis Parida</t>
  </si>
  <si>
    <t>Debashis Parida</t>
  </si>
  <si>
    <t>Bankim Ch. Senapati</t>
  </si>
  <si>
    <t>Laxminarayan Parida</t>
  </si>
  <si>
    <t>Udaya Narayan Parida</t>
  </si>
  <si>
    <t>Narayan Ch. Hui</t>
  </si>
  <si>
    <t>Madhusudan Giri</t>
  </si>
  <si>
    <t>Sudarsan Parida</t>
  </si>
  <si>
    <t>Bhabani Parida</t>
  </si>
  <si>
    <t>Srikanta Pradhan</t>
  </si>
  <si>
    <t>Sampatia</t>
  </si>
  <si>
    <t>Sibanarayan Das</t>
  </si>
  <si>
    <t>18.02.16</t>
  </si>
  <si>
    <t>Sudhir Ku Dey</t>
  </si>
  <si>
    <t>Pradip KU Das</t>
  </si>
  <si>
    <t>Ananda Acharya</t>
  </si>
  <si>
    <t>Bandana Das</t>
  </si>
  <si>
    <t>Lenin Misra</t>
  </si>
  <si>
    <t>Tophan Acharya</t>
  </si>
  <si>
    <t>Rajkumar Acharya</t>
  </si>
  <si>
    <t>Arabinba Das</t>
  </si>
  <si>
    <t>Bir Ku Seet</t>
  </si>
  <si>
    <t>Sakuntala Mohanty</t>
  </si>
  <si>
    <t>Priyanath Sethi</t>
  </si>
  <si>
    <t>Ranjita Dey</t>
  </si>
  <si>
    <t>Sidhartha sankar Singa</t>
  </si>
  <si>
    <t>Ranjita Acharya</t>
  </si>
  <si>
    <t>Namrata Acharya</t>
  </si>
  <si>
    <t>Diptiman Acharya</t>
  </si>
  <si>
    <t>Abhisek Acharya</t>
  </si>
  <si>
    <t>Laxmikanta Pramanik</t>
  </si>
  <si>
    <t>Appu Mohanty</t>
  </si>
  <si>
    <t>Dinamani Acharya</t>
  </si>
  <si>
    <t>Alok sasi Acharya</t>
  </si>
  <si>
    <t>Abhijit Acharya</t>
  </si>
  <si>
    <t>Ahalya Acharya</t>
  </si>
  <si>
    <t>Benudhar Kanungo</t>
  </si>
  <si>
    <t>Brajagopal Acharya</t>
  </si>
  <si>
    <t>Harisankar Satpathy</t>
  </si>
  <si>
    <t>Purna Ch. Jena</t>
  </si>
  <si>
    <t>Hemanta Jena</t>
  </si>
  <si>
    <t>Pravat Ku. Pradhan</t>
  </si>
  <si>
    <t>Santanu Ku. Parida</t>
  </si>
  <si>
    <t>Chaitanya Jena</t>
  </si>
  <si>
    <t>Saktipada Jena</t>
  </si>
  <si>
    <t>Harischandra Jena</t>
  </si>
  <si>
    <t>Kumesh Ch. Jena</t>
  </si>
  <si>
    <t>Rupjit Pradhan</t>
  </si>
  <si>
    <t>Ranjit Jena</t>
  </si>
  <si>
    <t>Brajagopal Jena</t>
  </si>
  <si>
    <t>Subash Ch. Jena</t>
  </si>
  <si>
    <t>Raghunath Pradhan</t>
  </si>
  <si>
    <t>Rekha Behera</t>
  </si>
  <si>
    <t>Bimal Ku. Parida</t>
  </si>
  <si>
    <t>Sankarsan Parida</t>
  </si>
  <si>
    <t>Bijay Ku. Jena</t>
  </si>
  <si>
    <t>Ganesh Ch. Jena</t>
  </si>
  <si>
    <t>Nandakishor Patra</t>
  </si>
  <si>
    <t>Satyajit Pradhan</t>
  </si>
  <si>
    <t>Basanta Ku. Pradhan</t>
  </si>
  <si>
    <t>Anil Ku. Parida</t>
  </si>
  <si>
    <t>Gouri Parida</t>
  </si>
  <si>
    <t>Sanyasi Murmu</t>
  </si>
  <si>
    <t>Anil Parida</t>
  </si>
  <si>
    <t>Bishnu Parida</t>
  </si>
  <si>
    <t>Netua</t>
  </si>
  <si>
    <t>Ritas rani Samal</t>
  </si>
  <si>
    <t>Umakanta Samal</t>
  </si>
  <si>
    <t>Bansidhar Behera</t>
  </si>
  <si>
    <t>Bhabani Samal</t>
  </si>
  <si>
    <t>Tilatama Samal</t>
  </si>
  <si>
    <t>Siba sankar Behera</t>
  </si>
  <si>
    <t>Benudhar Behera</t>
  </si>
  <si>
    <t>Sibasankar Samal</t>
  </si>
  <si>
    <t>Ramanath Senapati</t>
  </si>
  <si>
    <t>Harekrusna Behera</t>
  </si>
  <si>
    <t>Bagpunji</t>
  </si>
  <si>
    <t>Satya Narayan Singha</t>
  </si>
  <si>
    <t>03.03.16</t>
  </si>
  <si>
    <t>Subal Ch Pal</t>
  </si>
  <si>
    <t>Nanigopal Singha</t>
  </si>
  <si>
    <t>Sumati Singh</t>
  </si>
  <si>
    <t>Madan mahon Singha</t>
  </si>
  <si>
    <t>Laxmipriya Hui</t>
  </si>
  <si>
    <t>Naba Ku Patra</t>
  </si>
  <si>
    <t>Gangatia</t>
  </si>
  <si>
    <t>Achuyat Dey</t>
  </si>
  <si>
    <t>Bijay KU Pal</t>
  </si>
  <si>
    <t>Ghanasyam Kar</t>
  </si>
  <si>
    <t>Sripati Sit</t>
  </si>
  <si>
    <t>Kartik Ch Behera</t>
  </si>
  <si>
    <t>Prafulla KU Behera</t>
  </si>
  <si>
    <t>Jatindra nath Sit</t>
  </si>
  <si>
    <t>Harendra Seet</t>
  </si>
  <si>
    <t>Jayanti Kar</t>
  </si>
  <si>
    <t>Bisnupada Pathi</t>
  </si>
  <si>
    <t>Dinabandhu Sahu</t>
  </si>
  <si>
    <t>Bisweswar Dey</t>
  </si>
  <si>
    <t>Jayanarayan Patra</t>
  </si>
  <si>
    <t>Gopal Ch Sit</t>
  </si>
  <si>
    <t>Gopal Krusna Patra</t>
  </si>
  <si>
    <t>Nagendranath Dey</t>
  </si>
  <si>
    <t>Ramesh CH Kar</t>
  </si>
  <si>
    <t>Rajkisore Dey</t>
  </si>
  <si>
    <t>Gagan Sit</t>
  </si>
  <si>
    <t>Nayan Ku Pati</t>
  </si>
  <si>
    <t>Basanta Kar</t>
  </si>
  <si>
    <t>Prabodh Dey</t>
  </si>
  <si>
    <t>Sanjay Ku Pal</t>
  </si>
  <si>
    <t>Atul Sahu</t>
  </si>
  <si>
    <t>08.03.16</t>
  </si>
  <si>
    <t>Narayan Ch Das</t>
  </si>
  <si>
    <t>Trilochan Das</t>
  </si>
  <si>
    <t>Kabita Das</t>
  </si>
  <si>
    <t>Panchnan Parida</t>
  </si>
  <si>
    <t>Sapan KU Patra</t>
  </si>
  <si>
    <t>Pradip Mohapatra</t>
  </si>
  <si>
    <t>Gopal Ch Das</t>
  </si>
  <si>
    <t>Sudhir KU Jena</t>
  </si>
  <si>
    <t>Minati Pramanik</t>
  </si>
  <si>
    <t>Manjulata Parida</t>
  </si>
  <si>
    <t>Pulin KU Parida</t>
  </si>
  <si>
    <t>Barendra KU Sahu</t>
  </si>
  <si>
    <t>Rabindranath Samal</t>
  </si>
  <si>
    <t>Prabhukanta Das</t>
  </si>
  <si>
    <t>Sudhansu Sekhar Mohapatra</t>
  </si>
  <si>
    <t>Chandrasekhar Mohanty</t>
  </si>
  <si>
    <t>Ramesh Ch Jena</t>
  </si>
  <si>
    <t>Soumyaranjan Mohapatra</t>
  </si>
  <si>
    <t>Kanak lata Mohapatra</t>
  </si>
  <si>
    <t>Chandrasekhar Roul</t>
  </si>
  <si>
    <t>Sukanta kU Roul</t>
  </si>
  <si>
    <t>Siba CH Jena</t>
  </si>
  <si>
    <t>Sanjay Ku Das</t>
  </si>
  <si>
    <t>Monalisa Parida</t>
  </si>
  <si>
    <t>Jaynarayan Sahu</t>
  </si>
  <si>
    <t>Ikda</t>
  </si>
  <si>
    <t>Mantu Ch Sit</t>
  </si>
  <si>
    <t>Prasan Ku Pradhan</t>
  </si>
  <si>
    <t>Tapan KU Dhal</t>
  </si>
  <si>
    <t>Murali Mohan Dhal</t>
  </si>
  <si>
    <t>Purna Ch Dhal</t>
  </si>
  <si>
    <t>Munindra Pradhan</t>
  </si>
  <si>
    <t>Sudhir Ku Sur</t>
  </si>
  <si>
    <t>Balaram Bhuyan</t>
  </si>
  <si>
    <t>Baman Parida</t>
  </si>
  <si>
    <t>Tapan Giri</t>
  </si>
  <si>
    <t>Gourmohan Bhuyan</t>
  </si>
  <si>
    <t>Mamata mayee Das</t>
  </si>
  <si>
    <t>Rina Das</t>
  </si>
  <si>
    <t>Prafulla Ku Dutta</t>
  </si>
  <si>
    <t>Pranagopal Das Adhikary</t>
  </si>
  <si>
    <t>Santilata Parida</t>
  </si>
  <si>
    <t xml:space="preserve">Binod Dhal </t>
  </si>
  <si>
    <t>Nilakantha Dhal</t>
  </si>
  <si>
    <t>Sankarsan Das</t>
  </si>
  <si>
    <t>Anil KU Pradhan</t>
  </si>
  <si>
    <t>BArendra KU Sur</t>
  </si>
  <si>
    <t>Pancham Bhuyan</t>
  </si>
  <si>
    <t>Amulya Dalai</t>
  </si>
  <si>
    <t>Binod Dalai</t>
  </si>
  <si>
    <t>Purnima Dalai</t>
  </si>
  <si>
    <t>Kedar Ranbaj</t>
  </si>
  <si>
    <t xml:space="preserve">Ananpurna Parida </t>
  </si>
  <si>
    <t>Nimai Dalai</t>
  </si>
  <si>
    <t>Sudhir Giri</t>
  </si>
  <si>
    <t>Debendranath Sahu</t>
  </si>
  <si>
    <t>Gangamani Bhuyan</t>
  </si>
  <si>
    <t>Bhagirath  Bhuyan</t>
  </si>
  <si>
    <t>Susanta Bhuyan</t>
  </si>
  <si>
    <t xml:space="preserve">Jayanta Bhuyan </t>
  </si>
  <si>
    <t xml:space="preserve">Sumita Giri </t>
  </si>
  <si>
    <t>Kedar Ch. Das</t>
  </si>
  <si>
    <t>Gopal Ch Parida</t>
  </si>
  <si>
    <t>Manoranjan Nayak</t>
  </si>
  <si>
    <t>Manmatha Bhuyan</t>
  </si>
  <si>
    <t>Ranu Dalai</t>
  </si>
  <si>
    <t>Khalina</t>
  </si>
  <si>
    <t>laxmipriya Dey</t>
  </si>
  <si>
    <t>Bijay Pradhan</t>
  </si>
  <si>
    <t>Bijay Ku. Pal</t>
  </si>
  <si>
    <t>Ghana shyam Kar</t>
  </si>
  <si>
    <t>Subash Sheet</t>
  </si>
  <si>
    <t>Sadanan Mohapatra</t>
  </si>
  <si>
    <t>Jatindranath Sheet</t>
  </si>
  <si>
    <t>Manmath KU. Dey</t>
  </si>
  <si>
    <t>Sandhyarani Dey</t>
  </si>
  <si>
    <t>Jhadeswar Roul</t>
  </si>
  <si>
    <t>Sharat Ku. Dey</t>
  </si>
  <si>
    <t>Puspak KU. Dey</t>
  </si>
  <si>
    <t xml:space="preserve">Bijay Jena </t>
  </si>
  <si>
    <t>Basanti Dey</t>
  </si>
  <si>
    <t>Bisheswar Dey</t>
  </si>
  <si>
    <t>Gopal Ch. Sheet</t>
  </si>
  <si>
    <t>Basudeb Bhanja</t>
  </si>
  <si>
    <t>Manas Ku. Patra</t>
  </si>
  <si>
    <t>Ramesh Ch. Kar</t>
  </si>
  <si>
    <t>Rajkishore Dey</t>
  </si>
  <si>
    <t>Srinibas Pal</t>
  </si>
  <si>
    <t>Basudeb Sheet</t>
  </si>
  <si>
    <t>Rukmani Dey</t>
  </si>
  <si>
    <t>Sanjay Ku. Pal</t>
  </si>
  <si>
    <t>Minarani Sahu</t>
  </si>
  <si>
    <t>Subal Sahu</t>
  </si>
  <si>
    <t>Nayan KU Pathi</t>
  </si>
  <si>
    <t>Ajaya KU. Pal</t>
  </si>
  <si>
    <t>Gouribala Dey</t>
  </si>
  <si>
    <t>Banamali Roul</t>
  </si>
  <si>
    <t>Solsunda</t>
  </si>
  <si>
    <t>Jagannath Rout</t>
  </si>
  <si>
    <t>28.03.16</t>
  </si>
  <si>
    <t>Udaya Ku Jena</t>
  </si>
  <si>
    <t>Sankasida</t>
  </si>
  <si>
    <t>Purnendu Behera</t>
  </si>
  <si>
    <t>Mahendra Rana</t>
  </si>
  <si>
    <t>Dian akbarpur</t>
  </si>
  <si>
    <t>Bimbadhar Behera</t>
  </si>
  <si>
    <t>Rama Ch Jena</t>
  </si>
  <si>
    <t>Sambunath Samal</t>
  </si>
  <si>
    <t>Sumitra Behera</t>
  </si>
  <si>
    <t>Sulachana Behera</t>
  </si>
  <si>
    <t>Jayanta Samal</t>
  </si>
  <si>
    <t>Bartana</t>
  </si>
  <si>
    <t>Dillip KU Samal</t>
  </si>
  <si>
    <t>Puurna Ch Das Mohapatra</t>
  </si>
  <si>
    <t>Mahisamunda</t>
  </si>
  <si>
    <t>Pradip KU Mahal</t>
  </si>
  <si>
    <t>Gajendranath Jena</t>
  </si>
  <si>
    <t xml:space="preserve">Gourisankar Nag </t>
  </si>
  <si>
    <t>Laxmidhar Mahal</t>
  </si>
  <si>
    <t>Harendra Mahal</t>
  </si>
  <si>
    <t>Pankaj Mahal</t>
  </si>
  <si>
    <t>RAmesh Ch Jena</t>
  </si>
  <si>
    <t>Ghanasyam Jena</t>
  </si>
  <si>
    <t>Purna Ch Nag</t>
  </si>
  <si>
    <t>Sanatan Jena</t>
  </si>
  <si>
    <t>Himansu sekhar Hui</t>
  </si>
  <si>
    <t>Sisir KU Pradhan</t>
  </si>
  <si>
    <t>Bhagabat CH Mohanty</t>
  </si>
  <si>
    <t>Akbarpur</t>
  </si>
  <si>
    <t>Mahendra nath Sahu</t>
  </si>
  <si>
    <t>Debendranath Das</t>
  </si>
  <si>
    <t>Manjari Behera</t>
  </si>
  <si>
    <t>Dinakrusna Behera</t>
  </si>
  <si>
    <t>Trilochan Behera</t>
  </si>
  <si>
    <t>Prasanta KU Behera</t>
  </si>
  <si>
    <t>Bipin Bihari Samal</t>
  </si>
  <si>
    <t>Amulya Jena</t>
  </si>
  <si>
    <t>Pradip Ku Jena</t>
  </si>
  <si>
    <t>Ramsankar Nag</t>
  </si>
  <si>
    <t>29.03.16</t>
  </si>
  <si>
    <t>Prativa Patra</t>
  </si>
  <si>
    <t>Udaya Pradhan</t>
  </si>
  <si>
    <t>Sashibhusan Pradhan</t>
  </si>
  <si>
    <t>Eswar Ch Parida</t>
  </si>
  <si>
    <t>Gayeswar Parida</t>
  </si>
  <si>
    <t>Anadi Charan Das</t>
  </si>
  <si>
    <t>Ujwal Ku Chand</t>
  </si>
  <si>
    <t>Kanaklata Jena</t>
  </si>
  <si>
    <t>Medinipur</t>
  </si>
  <si>
    <t>Gagan Bihari Seet</t>
  </si>
  <si>
    <t>Rameswar Panda</t>
  </si>
  <si>
    <t>Sultanpur</t>
  </si>
  <si>
    <t>Manorama Behera</t>
  </si>
  <si>
    <t>Ektali</t>
  </si>
  <si>
    <t>Digambar Sahu</t>
  </si>
  <si>
    <t>Ramakrusna Sahu</t>
  </si>
  <si>
    <t>Rabindra Dhal</t>
  </si>
  <si>
    <t>Askhaya Ku Jena</t>
  </si>
  <si>
    <t>Srustiudhar Pradhan</t>
  </si>
  <si>
    <t>Ajay KU Das</t>
  </si>
  <si>
    <t>Bholanath Nayak</t>
  </si>
  <si>
    <t>Banabihari Das Adhikary</t>
  </si>
  <si>
    <t>Sudhir Ku Parida</t>
  </si>
  <si>
    <t>Ajay Ku Pradhan</t>
  </si>
  <si>
    <t>Bhupendra Nath Pati</t>
  </si>
  <si>
    <t>Ananta Ku Dey</t>
  </si>
  <si>
    <t>Madhusudan Pramanik</t>
  </si>
  <si>
    <t>Bhupati Barik</t>
  </si>
  <si>
    <t>31.03.16</t>
  </si>
  <si>
    <t>Ajay KU Hui</t>
  </si>
  <si>
    <t>Tapan Ku Das</t>
  </si>
  <si>
    <t>Ajay Ku Hui</t>
  </si>
  <si>
    <t>Purna Ch Das</t>
  </si>
  <si>
    <t>Bhagabat Das</t>
  </si>
  <si>
    <t>Jyoshna rani Das</t>
  </si>
  <si>
    <t>Ratikanta Jena</t>
  </si>
  <si>
    <t>Ratan KU Das</t>
  </si>
  <si>
    <t>Sudhakar Das</t>
  </si>
  <si>
    <t>Karunakar Das</t>
  </si>
  <si>
    <t>Gunakar Das</t>
  </si>
  <si>
    <t>Chandrasekhar Das</t>
  </si>
  <si>
    <t>Malati Das</t>
  </si>
  <si>
    <t>Kartik Ch Das</t>
  </si>
  <si>
    <t>Nampo</t>
  </si>
  <si>
    <t>Ramakrushna pati</t>
  </si>
  <si>
    <t>06.04.16</t>
  </si>
  <si>
    <t>Purna Ch. Das</t>
  </si>
  <si>
    <t>Gitarani Das</t>
  </si>
  <si>
    <t>Nanigopal Chand</t>
  </si>
  <si>
    <t>Pranakrushna Chand</t>
  </si>
  <si>
    <t>Basudev Bid</t>
  </si>
  <si>
    <t>Brajagopal Chand</t>
  </si>
  <si>
    <t>Bhaskar Bid</t>
  </si>
  <si>
    <t>Dibakar Bid</t>
  </si>
  <si>
    <t>Kedarnath Barik</t>
  </si>
  <si>
    <t>Kshitish Ch. Jena</t>
  </si>
  <si>
    <t>Ramesh Ch. Jena</t>
  </si>
  <si>
    <t>Jhunarani Chand</t>
  </si>
  <si>
    <t>Haripriya Dutta</t>
  </si>
  <si>
    <t>Satish Ch. Pramanik</t>
  </si>
  <si>
    <t>Banhiman Das</t>
  </si>
  <si>
    <t>Manoj Ku. Pradhan</t>
  </si>
  <si>
    <t>Sumati Sur</t>
  </si>
  <si>
    <t>Harihar Kamila</t>
  </si>
  <si>
    <t>Panigrahi</t>
  </si>
  <si>
    <t>Naresh Ch. Das</t>
  </si>
  <si>
    <t>Subash Ch. Das</t>
  </si>
  <si>
    <t>Biswapati Chand</t>
  </si>
  <si>
    <t>Suresh Ch. Das</t>
  </si>
  <si>
    <t>Ramakrushna Pati</t>
  </si>
  <si>
    <t>Ghanashyam Giri</t>
  </si>
  <si>
    <t>Minatirani Samal</t>
  </si>
  <si>
    <t>Dayanidhi Samal</t>
  </si>
  <si>
    <t>Harendra Sing</t>
  </si>
  <si>
    <t>Kishoribala Das</t>
  </si>
  <si>
    <t>Nityananda Dhal</t>
  </si>
  <si>
    <t>Mahendranath Das</t>
  </si>
  <si>
    <t>Harendranath Das</t>
  </si>
  <si>
    <t>Gyanaranjan Das</t>
  </si>
  <si>
    <t>Kartik Mohanty</t>
  </si>
  <si>
    <t>Kumudaranjan Das</t>
  </si>
  <si>
    <t>Ramakanta Mohanty</t>
  </si>
  <si>
    <t>Jyotsnarani Giri</t>
  </si>
  <si>
    <t>Baghpunji</t>
  </si>
  <si>
    <t>Sambhunath Samal</t>
  </si>
  <si>
    <t>Krupanidhi Singha</t>
  </si>
  <si>
    <t>Sudhanshu Sk. Patra</t>
  </si>
  <si>
    <t>Gunanidhi Samal</t>
  </si>
  <si>
    <t>Mandakini Singh</t>
  </si>
  <si>
    <t>Kartikeswar Patra</t>
  </si>
  <si>
    <t>Banida</t>
  </si>
  <si>
    <t>Ajaya Ku. Mohapatra</t>
  </si>
  <si>
    <t>Renubala Patra</t>
  </si>
  <si>
    <t>Manjubala Mohapatra</t>
  </si>
  <si>
    <t>Dhananjaya Mohapatra</t>
  </si>
  <si>
    <t>Rabindra Patra</t>
  </si>
  <si>
    <t>Asutosh Mohanty</t>
  </si>
  <si>
    <t>Chandan Ku. Pattanayak</t>
  </si>
  <si>
    <t>Basanta Patra</t>
  </si>
  <si>
    <t>Suryakanta Patra</t>
  </si>
  <si>
    <t>Banshidhar Patra</t>
  </si>
  <si>
    <t>Bijay Ku. Patra</t>
  </si>
  <si>
    <t>Bidyadhar Patra</t>
  </si>
  <si>
    <t>Mrutyunjaya Patra</t>
  </si>
  <si>
    <t>Laxmidhar Patra</t>
  </si>
  <si>
    <t>Sanyasi Ch. Patra</t>
  </si>
  <si>
    <t>Nabin ku. Das</t>
  </si>
  <si>
    <t>Demuria</t>
  </si>
  <si>
    <t>Gobinda Pradhan</t>
  </si>
  <si>
    <t>Nanda Ku. Pradhan</t>
  </si>
  <si>
    <t>Bishnupriya Jena</t>
  </si>
  <si>
    <t>Ashok Ku. Jena</t>
  </si>
  <si>
    <t>Nimai Ch. Jena</t>
  </si>
  <si>
    <t>Anadi Ch.Pradhan</t>
  </si>
  <si>
    <t>Sudhir Ku. Pradhan</t>
  </si>
  <si>
    <t>Dinabandhu Pradhan</t>
  </si>
  <si>
    <t xml:space="preserve">Sarojini Jena </t>
  </si>
  <si>
    <t xml:space="preserve">Nilakantha Jena </t>
  </si>
  <si>
    <t>Banshidhar Barik</t>
  </si>
  <si>
    <t>Muralidhar Pradhan</t>
  </si>
  <si>
    <t>Harendranath Barik</t>
  </si>
  <si>
    <t>Purandara Pradhan</t>
  </si>
  <si>
    <t>Surendranath Barik</t>
  </si>
  <si>
    <t>Pramathnath Pradhan</t>
  </si>
  <si>
    <t>Pradep Ku. Das</t>
  </si>
  <si>
    <t>Sukeshi Mohanty</t>
  </si>
  <si>
    <t>Susama Parida</t>
  </si>
  <si>
    <t>Dillip Ku. Das</t>
  </si>
  <si>
    <t>Asalata das Adhikari</t>
  </si>
  <si>
    <t>Surama Das</t>
  </si>
  <si>
    <t>Niladri Nandan Das</t>
  </si>
  <si>
    <t>Shankar Dhal</t>
  </si>
  <si>
    <t>Pranabesh Mohanty</t>
  </si>
  <si>
    <t xml:space="preserve">Prashanta Jena </t>
  </si>
  <si>
    <t>Prabhasini Das</t>
  </si>
  <si>
    <t>Gyanendra Ku. Roul</t>
  </si>
  <si>
    <t>Banshidhar Roul</t>
  </si>
  <si>
    <t>Banchhanidhi Mohanty</t>
  </si>
  <si>
    <t>Banidas Mohapatra</t>
  </si>
  <si>
    <t>Bishnupada Das Mohapatra</t>
  </si>
  <si>
    <t>Bishnupada Mohapatra</t>
  </si>
  <si>
    <t>Laxmipriya Mohanty</t>
  </si>
  <si>
    <t>Ramesh Ch. Das</t>
  </si>
  <si>
    <t>Harihar Roul</t>
  </si>
  <si>
    <t xml:space="preserve">Padmalochan Jena </t>
  </si>
  <si>
    <t>Srinibas Mohapatra</t>
  </si>
  <si>
    <t>Amulya Ku. Das Adhikari</t>
  </si>
  <si>
    <t>Mamata Patra</t>
  </si>
  <si>
    <t>Pradip Ku. Jena</t>
  </si>
  <si>
    <t>Sunil Jena</t>
  </si>
  <si>
    <t>Saraswati Das</t>
  </si>
  <si>
    <t>Upendra Sheet</t>
  </si>
  <si>
    <t>Sanjaya Das</t>
  </si>
  <si>
    <t>Pranakrushna Das Adhikari</t>
  </si>
  <si>
    <t>Nabakrushna Das  Adhikari</t>
  </si>
  <si>
    <t>Dibya Ranjan Das Adhikari`</t>
  </si>
  <si>
    <t>Renuka Barik</t>
  </si>
  <si>
    <t>Abdul Rasid Khan</t>
  </si>
  <si>
    <t>16.04.16</t>
  </si>
  <si>
    <t>Sridhar Behera</t>
  </si>
  <si>
    <t>Chandrakanta Behear</t>
  </si>
  <si>
    <t>Archana Behera</t>
  </si>
  <si>
    <t>Prasasnjit Behera</t>
  </si>
  <si>
    <t>Arun Ku Behera</t>
  </si>
  <si>
    <t>Gourmohan Chand</t>
  </si>
  <si>
    <t>Sandip Sahu</t>
  </si>
  <si>
    <t>Dhannjay Mohanty</t>
  </si>
  <si>
    <t>Puarna CH Rana</t>
  </si>
  <si>
    <t>Radhakrusna Mahalik</t>
  </si>
  <si>
    <t>Chaitanya Prasad Giri</t>
  </si>
  <si>
    <t>Purna Chj Behera</t>
  </si>
  <si>
    <t>Gagan Bihari Set</t>
  </si>
  <si>
    <t>Pradip Ku Giri</t>
  </si>
  <si>
    <t>Bidyadhar jena</t>
  </si>
  <si>
    <t>Ananta Ku Das</t>
  </si>
  <si>
    <t>Jhadeswar Behera</t>
  </si>
  <si>
    <t>Nagendra Sethi</t>
  </si>
  <si>
    <t>Sudhir Ku Samal</t>
  </si>
  <si>
    <t>Sarbeswar Panda</t>
  </si>
  <si>
    <t>Pravakar Panda</t>
  </si>
  <si>
    <t>Banchhanidhi Behera</t>
  </si>
  <si>
    <t>Ajay Ku Behera</t>
  </si>
  <si>
    <t>Suresh Ch Behera</t>
  </si>
  <si>
    <t>Srihari Behera</t>
  </si>
  <si>
    <t>Himansu sekhr Samal</t>
  </si>
  <si>
    <t>Daittari Das Mohapatra</t>
  </si>
  <si>
    <t>Jhadeswar Barik</t>
  </si>
  <si>
    <t>Ramachandra Samaal</t>
  </si>
  <si>
    <t>Laxmidhar Samal</t>
  </si>
  <si>
    <t>Dibakar Panda</t>
  </si>
  <si>
    <t>Rabindra Behera</t>
  </si>
  <si>
    <t>Kartik Behera</t>
  </si>
  <si>
    <t>Jageswar samal</t>
  </si>
  <si>
    <t>Rabindra nath Behara</t>
  </si>
  <si>
    <t>Gauranga Behera</t>
  </si>
  <si>
    <t>Ganesh Ch Samal</t>
  </si>
  <si>
    <t>Bhabani sankar behera</t>
  </si>
  <si>
    <t>Sanjib Ku Das Mohaaptra</t>
  </si>
  <si>
    <t>Rajendranath Behera</t>
  </si>
  <si>
    <t>Debendra Samal</t>
  </si>
  <si>
    <t>Bhagaban Samal</t>
  </si>
  <si>
    <t>Harish Ch Samal</t>
  </si>
  <si>
    <t>Dinabandhu Jena</t>
  </si>
  <si>
    <t>Rabindranath Chand</t>
  </si>
  <si>
    <t>Tapas Ku Pradhan</t>
  </si>
  <si>
    <t>Suresh Ch Jena</t>
  </si>
  <si>
    <t>Niasi Jena</t>
  </si>
  <si>
    <t>Sankarsan Mohapatra</t>
  </si>
  <si>
    <t>Ramchanra Chand</t>
  </si>
  <si>
    <t>Susanta Ku Giri</t>
  </si>
  <si>
    <t>Budhiram Hembram</t>
  </si>
  <si>
    <t>Gautam Pradhan</t>
  </si>
  <si>
    <t>Harish Ch Giri</t>
  </si>
  <si>
    <t>Bhabani  Parida</t>
  </si>
  <si>
    <t>Anusuya Parida</t>
  </si>
  <si>
    <t>Padmabati Parida</t>
  </si>
  <si>
    <t xml:space="preserve">Harischandra Jena </t>
  </si>
  <si>
    <t xml:space="preserve">Sarbeswar Jena </t>
  </si>
  <si>
    <t xml:space="preserve">Rahasabihari Jena </t>
  </si>
  <si>
    <t xml:space="preserve">Ramesh Ch. Jena </t>
  </si>
  <si>
    <t xml:space="preserve">Srikanta Jena </t>
  </si>
  <si>
    <t xml:space="preserve">Harekrushna Jena </t>
  </si>
  <si>
    <t>Bhuban sethi</t>
  </si>
  <si>
    <t xml:space="preserve">Harendra Jena </t>
  </si>
  <si>
    <t xml:space="preserve">Dhananjaya Jena </t>
  </si>
  <si>
    <t>Gourahari Das</t>
  </si>
  <si>
    <t xml:space="preserve">Ajaya Jena </t>
  </si>
  <si>
    <t>Harendranath Behera</t>
  </si>
  <si>
    <t>Jatindra Behera</t>
  </si>
  <si>
    <t>Barendra Sethy</t>
  </si>
  <si>
    <t xml:space="preserve">Sripati Jena </t>
  </si>
  <si>
    <t>Santosh KU. Sethy</t>
  </si>
  <si>
    <t>Jagneswar Barik</t>
  </si>
  <si>
    <t>Udayanarayan Parida</t>
  </si>
  <si>
    <t>Sudhir Sethy</t>
  </si>
  <si>
    <t>Dinakrushna Behera</t>
  </si>
  <si>
    <t>Bidyadhar Samal</t>
  </si>
  <si>
    <t>Mahendranath Sahu</t>
  </si>
  <si>
    <t>Purna Ch. D.Mohapatra</t>
  </si>
  <si>
    <t>Basaba Ch. Jena</t>
  </si>
  <si>
    <t xml:space="preserve">Shyamsundar Jena </t>
  </si>
  <si>
    <t>Abhimanyu Jena</t>
  </si>
  <si>
    <t>Rajanikanta Mukhi</t>
  </si>
  <si>
    <t>Karunakar Chand</t>
  </si>
  <si>
    <t>Shyamsundar Mohanty</t>
  </si>
  <si>
    <t>Saraswati Behera</t>
  </si>
  <si>
    <t>Janmejaya Samal</t>
  </si>
  <si>
    <t>Harendra Samal</t>
  </si>
  <si>
    <t>Bisheswar Panda</t>
  </si>
  <si>
    <t>Padmalochan Das</t>
  </si>
  <si>
    <t>Raindra Rana</t>
  </si>
  <si>
    <t>Ramakrushna Behera</t>
  </si>
  <si>
    <t xml:space="preserve">Gopinath Jena </t>
  </si>
  <si>
    <t>Soumendra Dalai</t>
  </si>
  <si>
    <t>Rabindra Samal</t>
  </si>
  <si>
    <t xml:space="preserve">Karunakar Jena </t>
  </si>
  <si>
    <t>Narendra Sethy</t>
  </si>
  <si>
    <t>Kanhu Ch. Behera</t>
  </si>
  <si>
    <t xml:space="preserve">Srinibash Jena </t>
  </si>
  <si>
    <t>Dinakrushna Samal</t>
  </si>
  <si>
    <t>Chittaranjan Samal</t>
  </si>
  <si>
    <t>Basanta Ku. Jena</t>
  </si>
  <si>
    <t>Girish Ch. Behera</t>
  </si>
  <si>
    <t>Kshitish Behera</t>
  </si>
  <si>
    <t>Bhada</t>
  </si>
  <si>
    <t>Sachindra Samal</t>
  </si>
  <si>
    <t>29.04.16</t>
  </si>
  <si>
    <t>Niranjan Behera</t>
  </si>
  <si>
    <t>Rabindranath Behera</t>
  </si>
  <si>
    <t>Karunakar Behera</t>
  </si>
  <si>
    <t>Nimpur</t>
  </si>
  <si>
    <t>Samar Ku Pradhan</t>
  </si>
  <si>
    <t>Santosh Ku Pradhan</t>
  </si>
  <si>
    <t>Soumyajit Pradhan</t>
  </si>
  <si>
    <t>Ashok Ku Pradhan</t>
  </si>
  <si>
    <t>Akhandabela</t>
  </si>
  <si>
    <t>Rama Ch. Dutta</t>
  </si>
  <si>
    <t>Narayan Dutta</t>
  </si>
  <si>
    <t>Sudhir KU Duta</t>
  </si>
  <si>
    <t>Sibanarayan Chand</t>
  </si>
  <si>
    <t>Pranakrusna Chand</t>
  </si>
  <si>
    <t>Haranarayan Chand</t>
  </si>
  <si>
    <t>Anupama Duta</t>
  </si>
  <si>
    <t>Abhaya KU Duta</t>
  </si>
  <si>
    <t>Duryadhan Patra</t>
  </si>
  <si>
    <t>Jhadeswar Patra</t>
  </si>
  <si>
    <t>Snehasis Dutta</t>
  </si>
  <si>
    <t>Khirod Ch Bhanja</t>
  </si>
  <si>
    <t>Hemanta Ku Patra</t>
  </si>
  <si>
    <t>Manmatha Duta</t>
  </si>
  <si>
    <t>Ramesh Ch Patra</t>
  </si>
  <si>
    <t>Gouranga Patra</t>
  </si>
  <si>
    <t>Krusna Ch Bhanja</t>
  </si>
  <si>
    <t>Jhunilata Dey</t>
  </si>
  <si>
    <t>Jayanta Das</t>
  </si>
  <si>
    <t>Jatindranath Das</t>
  </si>
  <si>
    <t>Debabrata Das</t>
  </si>
  <si>
    <t>Pradiptakisore Das</t>
  </si>
  <si>
    <t>Rama ch. Patra</t>
  </si>
  <si>
    <t>Khuluda</t>
  </si>
  <si>
    <t>Mahendra Nath Das</t>
  </si>
  <si>
    <t>27.05.16</t>
  </si>
  <si>
    <t>Kali Ch Sheet</t>
  </si>
  <si>
    <t>Brajendra N. Acharya</t>
  </si>
  <si>
    <t>Shantilata Acharya</t>
  </si>
  <si>
    <t>Purna Ch. Giri</t>
  </si>
  <si>
    <t xml:space="preserve">Rajanikanta Jena </t>
  </si>
  <si>
    <t>Gourikanta Pradhan</t>
  </si>
  <si>
    <t>Subhrajit Giri</t>
  </si>
  <si>
    <t>Arun Ku. Mohapatra</t>
  </si>
  <si>
    <t>Rama Ch. Chand</t>
  </si>
  <si>
    <t xml:space="preserve">Sudhir Chand </t>
  </si>
  <si>
    <t>Ananta Ku. Chand</t>
  </si>
  <si>
    <t>Gobinda Pr. Kamila</t>
  </si>
  <si>
    <t>Badal Ku. Chand</t>
  </si>
  <si>
    <t xml:space="preserve">Pravakar Jena </t>
  </si>
  <si>
    <t>Rabindranarayan Das</t>
  </si>
  <si>
    <t>Arun Ku. Acharya</t>
  </si>
  <si>
    <t>Rama Ch. Soren</t>
  </si>
  <si>
    <t>Gobinda Behera</t>
  </si>
  <si>
    <t>Sashikanta Behera</t>
  </si>
  <si>
    <t>Binod Bihari karan</t>
  </si>
  <si>
    <t>Kali Ch. Barik</t>
  </si>
  <si>
    <t>Radhakrushna Barik</t>
  </si>
  <si>
    <t>Basudeb Chand</t>
  </si>
  <si>
    <t>Sudhakar Chand</t>
  </si>
  <si>
    <t>Sushanshu Sk. Acharya</t>
  </si>
  <si>
    <t>Pradeep Ku. Sheet</t>
  </si>
  <si>
    <t>Surendra jena</t>
  </si>
  <si>
    <t>Prabash Ku. Chand</t>
  </si>
  <si>
    <t>Umesh Ch. Behera</t>
  </si>
  <si>
    <t>Sambhunatrh Behera</t>
  </si>
  <si>
    <t>Parsuram behera</t>
  </si>
  <si>
    <t>Purna Ch. Behera</t>
  </si>
  <si>
    <t>Karunakar Chanda</t>
  </si>
  <si>
    <t>Ajaya Ku. Mohanty</t>
  </si>
  <si>
    <t>Udaya Ku. Mohanty</t>
  </si>
  <si>
    <t xml:space="preserve">Benudhar Jena </t>
  </si>
  <si>
    <t>Rajendra N. Acharya</t>
  </si>
  <si>
    <t>Suryanarayan Mohanty</t>
  </si>
  <si>
    <t>Narayan Ch. Jena</t>
  </si>
  <si>
    <t>Bijaya Chand</t>
  </si>
  <si>
    <t>Sanjaya Chand</t>
  </si>
  <si>
    <t>Sambhunath Giri</t>
  </si>
  <si>
    <t>Chaitanya Pr. Giri</t>
  </si>
  <si>
    <t>Durga Pr. Acharya</t>
  </si>
  <si>
    <t>Ajaya Ku. Das</t>
  </si>
  <si>
    <t>Ashis Ku. Das</t>
  </si>
  <si>
    <t>Girija sh. Acharya</t>
  </si>
  <si>
    <t>Pradip Ku. Mohanty</t>
  </si>
  <si>
    <t>Jayanta Ku. Das</t>
  </si>
  <si>
    <t>Ranjan Ku. Mishra</t>
  </si>
  <si>
    <t>Mrutyunjaya Jena</t>
  </si>
  <si>
    <t>Balabhadra Baskey</t>
  </si>
  <si>
    <t>Purna Ch. Mukhi</t>
  </si>
  <si>
    <t>Gobinda Pr. Chand</t>
  </si>
  <si>
    <t>Pravakar Chand</t>
  </si>
  <si>
    <t>Panchugopal Sheet</t>
  </si>
  <si>
    <t>Anadi Ch. Jena</t>
  </si>
  <si>
    <t>Nathuram Andia</t>
  </si>
  <si>
    <t>Pravabati Giri</t>
  </si>
  <si>
    <t>Guruprasad Andia</t>
  </si>
  <si>
    <t>Balaram Jena</t>
  </si>
  <si>
    <t>Sanjaya Ku. Pathi</t>
  </si>
  <si>
    <t>Manoranjan Sheet</t>
  </si>
  <si>
    <t>Jyoti Pr. Dhal</t>
  </si>
  <si>
    <t>Raj Ku. Sheet</t>
  </si>
  <si>
    <t>Nilambar Jena</t>
  </si>
  <si>
    <t>Janmejaya Panda</t>
  </si>
  <si>
    <t>Santanu Ku. Acharya</t>
  </si>
  <si>
    <t>Ananta Ku. Acharya</t>
  </si>
  <si>
    <t>Sashankha Sk. Acharya</t>
  </si>
  <si>
    <t>Niladri Bhusan Hota</t>
  </si>
  <si>
    <t>Pravati Acharya</t>
  </si>
  <si>
    <t>Pranab Ku. Barik</t>
  </si>
  <si>
    <t>Purna Ch. Barik</t>
  </si>
  <si>
    <t>Girish Ch. Barik</t>
  </si>
  <si>
    <t>Gangadhar Barik</t>
  </si>
  <si>
    <t>Shankarlal Barik</t>
  </si>
  <si>
    <t>Chandan Ku. Barik</t>
  </si>
  <si>
    <t>Ranjan Ku. Chand</t>
  </si>
  <si>
    <t>Rebati sheet</t>
  </si>
  <si>
    <t>Ananta Ku. Dhal</t>
  </si>
  <si>
    <t>Pradip Ku. Giri</t>
  </si>
  <si>
    <t>Pradip Ku. Chand</t>
  </si>
  <si>
    <t>Manjulata Chand</t>
  </si>
  <si>
    <t>Pabitra Giri</t>
  </si>
  <si>
    <t>Santosh Ku. Das</t>
  </si>
  <si>
    <t>Rabindranath Das</t>
  </si>
  <si>
    <t>Atulya Ku. Behera</t>
  </si>
  <si>
    <t>Niati rani jena</t>
  </si>
  <si>
    <t>Balikbad</t>
  </si>
  <si>
    <t>Agani Pandit</t>
  </si>
  <si>
    <t>07.06.16</t>
  </si>
  <si>
    <t>Adatya Senapati</t>
  </si>
  <si>
    <t>Gangadhar Behera</t>
  </si>
  <si>
    <t>Mrutunjay Baksi</t>
  </si>
  <si>
    <t>Hemanta Ku Das</t>
  </si>
  <si>
    <t>Harihar Sing</t>
  </si>
  <si>
    <t>Harihar Behera</t>
  </si>
  <si>
    <t>Ramesh Barik</t>
  </si>
  <si>
    <t>Susil KU. Mohapatra</t>
  </si>
  <si>
    <t>Siba Charan Pradhan</t>
  </si>
  <si>
    <t>Chakamadhab</t>
  </si>
  <si>
    <t>Babu ram Das</t>
  </si>
  <si>
    <t>Srikanta Sahoo</t>
  </si>
  <si>
    <t>Chinta mani Jena</t>
  </si>
  <si>
    <t>Purnna CH. Das</t>
  </si>
  <si>
    <t>Sadhu Ch. Das</t>
  </si>
  <si>
    <t>Bipin KU. Senapati</t>
  </si>
  <si>
    <t>Gopal Sing</t>
  </si>
  <si>
    <t>Sidheswar Das</t>
  </si>
  <si>
    <t>Paikasida</t>
  </si>
  <si>
    <t>Ananta KU. Bag</t>
  </si>
  <si>
    <t>Amulya Sahoo</t>
  </si>
  <si>
    <t>Ashalata Mistri</t>
  </si>
  <si>
    <t>Kali CH. Bag</t>
  </si>
  <si>
    <t>Narayan Ch. Sahu</t>
  </si>
  <si>
    <t>Gangadhar Sahu</t>
  </si>
  <si>
    <t>Ganesh Pal</t>
  </si>
  <si>
    <t>Baina Sahu</t>
  </si>
  <si>
    <t>Harish Ch Sahu</t>
  </si>
  <si>
    <t>Ratnakar Parida</t>
  </si>
  <si>
    <t>Laxidhar Sahu</t>
  </si>
  <si>
    <t>Sapneswar Kamila</t>
  </si>
  <si>
    <t>Santilata Nayak</t>
  </si>
  <si>
    <t>Jayanta Pal</t>
  </si>
  <si>
    <t>Atul Narayan Mohanty</t>
  </si>
  <si>
    <t>Ramesh CH. Padhihary</t>
  </si>
  <si>
    <t>Ajit Pal</t>
  </si>
  <si>
    <t>Prafulla Sahu</t>
  </si>
  <si>
    <t>Jatindra Nath Sahu</t>
  </si>
  <si>
    <t>Ram Chandra Pattanyak</t>
  </si>
  <si>
    <t>Malay Ranjan Sahu</t>
  </si>
  <si>
    <t>Gahirabila</t>
  </si>
  <si>
    <t>Damador Sahu</t>
  </si>
  <si>
    <t>Ajay Ku. Padhihary</t>
  </si>
  <si>
    <t>Kasi Nath Behera</t>
  </si>
  <si>
    <t>Gagan KU. Sahu</t>
  </si>
  <si>
    <t>Laxmikanta Panda</t>
  </si>
  <si>
    <t>Sudhir Pusti</t>
  </si>
  <si>
    <t>Sasanka Sekhar Acharya</t>
  </si>
  <si>
    <t>Dinabandhu Nayak</t>
  </si>
  <si>
    <t>Panchanan Nayk</t>
  </si>
  <si>
    <t>Rajib Lochan Panda</t>
  </si>
  <si>
    <t>Jagannath Kamila</t>
  </si>
  <si>
    <t>Ramesh CH. Pal</t>
  </si>
  <si>
    <t>Santan Pal</t>
  </si>
  <si>
    <t>Hemanta KU. Jena</t>
  </si>
  <si>
    <t>Pitambar Behera</t>
  </si>
  <si>
    <t>Himanshu Sekhar Panda</t>
  </si>
  <si>
    <t>Upendra Behera</t>
  </si>
  <si>
    <t>Keshpur</t>
  </si>
  <si>
    <t>Bijay KU. Ghosh</t>
  </si>
  <si>
    <t>Laxmidhar Barik</t>
  </si>
  <si>
    <t>Ajay KU. Patra</t>
  </si>
  <si>
    <t>Ranjit KU. Das</t>
  </si>
  <si>
    <t>Ajit KU. Sethi</t>
  </si>
  <si>
    <t>Purustom Das</t>
  </si>
  <si>
    <t>Tapan KU. Ghosh</t>
  </si>
  <si>
    <t>Banshidhar Sethi</t>
  </si>
  <si>
    <t>Ajay Sethi</t>
  </si>
  <si>
    <t>Jhadeswar Sethi</t>
  </si>
  <si>
    <t>Baliapal</t>
  </si>
  <si>
    <t>Anadi Sahu</t>
  </si>
  <si>
    <t>Kumuda Ranjan Karana</t>
  </si>
  <si>
    <t>Benudhar Kamila</t>
  </si>
  <si>
    <t>Dhirendra Denapati</t>
  </si>
  <si>
    <t>Jagannath Senapati</t>
  </si>
  <si>
    <t>Narendra Senapati</t>
  </si>
  <si>
    <t>Sanatan Rana</t>
  </si>
  <si>
    <t>BHAgabat Sahu</t>
  </si>
  <si>
    <t>Maheswar Barik</t>
  </si>
  <si>
    <t>Debajyati Giri</t>
  </si>
  <si>
    <t>Manaranjan Das</t>
  </si>
  <si>
    <t>Sidheswar Panda</t>
  </si>
  <si>
    <t>Sribatosha Panda</t>
  </si>
  <si>
    <t>Dhananjay Giri</t>
  </si>
  <si>
    <t>Gadadhar Sahu</t>
  </si>
  <si>
    <t>Talagochhia</t>
  </si>
  <si>
    <t>Amulya sahu</t>
  </si>
  <si>
    <t>Gangadhara Sahu</t>
  </si>
  <si>
    <t>Galok Kamila</t>
  </si>
  <si>
    <t>Pratap Ch. Kamila</t>
  </si>
  <si>
    <t>Bankim Ch. Bag</t>
  </si>
  <si>
    <t>Podmalochan Sahu</t>
  </si>
  <si>
    <t>Laxmidhar Mohanty</t>
  </si>
  <si>
    <t>Paschimbad</t>
  </si>
  <si>
    <t>Khagendra Ghosh</t>
  </si>
  <si>
    <t>Binay Krushna ghosh</t>
  </si>
  <si>
    <t>Jiban KU. Das</t>
  </si>
  <si>
    <t>Jatin Mitra</t>
  </si>
  <si>
    <t>Khalabadia</t>
  </si>
  <si>
    <t>Basanta Ku. Dalai</t>
  </si>
  <si>
    <t>Bhabendra Behera</t>
  </si>
  <si>
    <t>Binapani Roul</t>
  </si>
  <si>
    <t>Sanjay Mahalik</t>
  </si>
  <si>
    <t>Rajib KU. Behera</t>
  </si>
  <si>
    <t>Ajay KU. Mohanty</t>
  </si>
  <si>
    <t>Siba Charan Sahu</t>
  </si>
  <si>
    <t>Sasanka Behera</t>
  </si>
  <si>
    <t>Arun KU. Sahu</t>
  </si>
  <si>
    <t>Srikanta Bir</t>
  </si>
  <si>
    <t>Sankar Behera</t>
  </si>
  <si>
    <t>Jangeswar Kamila</t>
  </si>
  <si>
    <t>Banshidhar Behera</t>
  </si>
  <si>
    <t>Kismat Paschimbad</t>
  </si>
  <si>
    <t>Debasis Giri</t>
  </si>
  <si>
    <t>Janardan Dalai</t>
  </si>
  <si>
    <t>Harekrushna Sahu</t>
  </si>
  <si>
    <t>Sudhir KU. Das</t>
  </si>
  <si>
    <t>Dipak KU. Das</t>
  </si>
  <si>
    <t>Rajanikanta Das</t>
  </si>
  <si>
    <t>Ranjan KU. Das</t>
  </si>
  <si>
    <t>Manik CH. Das</t>
  </si>
  <si>
    <t>Barendra CH. Das</t>
  </si>
  <si>
    <t>Satyajit Das</t>
  </si>
  <si>
    <t>Chitmishra</t>
  </si>
  <si>
    <t>Adtya Senapati</t>
  </si>
  <si>
    <t>Laxman KU. Das</t>
  </si>
  <si>
    <t>Jagannath Das</t>
  </si>
  <si>
    <t>Gakulananda Mohanty</t>
  </si>
  <si>
    <t>Gangamani Das</t>
  </si>
  <si>
    <t>Janmenjay Majhi</t>
  </si>
  <si>
    <t>Ajay Ku. Giri</t>
  </si>
  <si>
    <t>Bibhuti bhusana Mohanty</t>
  </si>
  <si>
    <t>Gourisankar Rana</t>
  </si>
  <si>
    <t>Bibin KU. Senapati</t>
  </si>
  <si>
    <t>Sripati Ch. Pal</t>
  </si>
  <si>
    <t>Ramesh Pal</t>
  </si>
  <si>
    <t>Narayan Roul</t>
  </si>
  <si>
    <t>Radhakrushna Roul</t>
  </si>
  <si>
    <t>Jampur</t>
  </si>
  <si>
    <t>Debendra Roul</t>
  </si>
  <si>
    <t>Jagannath Panda</t>
  </si>
  <si>
    <t>Prafulla Jena</t>
  </si>
  <si>
    <t>Swapna Rani Jena</t>
  </si>
  <si>
    <t>Suresh Ch. Jena</t>
  </si>
  <si>
    <t>Pravakar Roul</t>
  </si>
  <si>
    <t>Kalikinkar Das Mohapatra</t>
  </si>
  <si>
    <t>Uttarpada</t>
  </si>
  <si>
    <t>Srikanta Pal</t>
  </si>
  <si>
    <t>Bhudeb Jena</t>
  </si>
  <si>
    <t>Prasnna Behera</t>
  </si>
  <si>
    <t>909090</t>
  </si>
  <si>
    <t>Bisweswar Acharya</t>
  </si>
  <si>
    <t>Jagabandhu Jena</t>
  </si>
  <si>
    <t>Sambhunath Roul</t>
  </si>
  <si>
    <t>Gagan Majhi</t>
  </si>
  <si>
    <t>Subal Charan Behera</t>
  </si>
  <si>
    <t>Rella</t>
  </si>
  <si>
    <t>Susanta Ku Pusti</t>
  </si>
  <si>
    <t>Sanat KU. Das Adhikary</t>
  </si>
  <si>
    <t>Birendra KU. Pusti</t>
  </si>
  <si>
    <t>Madhusudan Pusti</t>
  </si>
  <si>
    <t>Niranjan Panda</t>
  </si>
  <si>
    <t>Sidheswar Acharya</t>
  </si>
  <si>
    <t>Sasanka BEhera</t>
  </si>
  <si>
    <t>Harendra Roul</t>
  </si>
  <si>
    <t>Ram CHAndra Nayak</t>
  </si>
  <si>
    <t>Harisankar Acharya</t>
  </si>
  <si>
    <t>Salikotha</t>
  </si>
  <si>
    <t>09.12.16</t>
  </si>
  <si>
    <t>PRIYAMBADA MOHANTY</t>
  </si>
  <si>
    <t>RABINDRA BEHERA</t>
  </si>
  <si>
    <t>SURENDRA NATH DAS</t>
  </si>
  <si>
    <t>SATYAPRIYA MOHANTY</t>
  </si>
  <si>
    <t>PURNA CHANDRA PRADHAN</t>
  </si>
  <si>
    <t>GANES CHARAN PARIDA</t>
  </si>
  <si>
    <t>HAREKRUSHNA PRADHAN</t>
  </si>
  <si>
    <t>BIJAY KUMAR PRADHAN</t>
  </si>
  <si>
    <t>KEDAR CHARAN GIRI</t>
  </si>
  <si>
    <t>RAJESWARI GIRI</t>
  </si>
  <si>
    <t>GAJENDRA NATH MOHANTY</t>
  </si>
  <si>
    <t>BHAGABAT PATRA</t>
  </si>
  <si>
    <t>BINDUBALA PATRA</t>
  </si>
  <si>
    <t>SATYA NARAYAN BHANJA</t>
  </si>
  <si>
    <t>BIBHUTI BHUSAN PRADHAN</t>
  </si>
  <si>
    <t>ANIL MOHANTY</t>
  </si>
  <si>
    <t>BIBHUTI KHATUA</t>
  </si>
  <si>
    <t>SAMBHUNATH PRADHAN</t>
  </si>
  <si>
    <t>BHUBAN JENA</t>
  </si>
  <si>
    <t>BHUBAN MOHAN DAS</t>
  </si>
  <si>
    <t>RABINARAYAN PRADHAN</t>
  </si>
  <si>
    <t>Nandika</t>
  </si>
  <si>
    <t>ADITYA NARAYAN PATRA</t>
  </si>
  <si>
    <t>Santia</t>
  </si>
  <si>
    <t>RAJANIKANTA KAR</t>
  </si>
  <si>
    <t>BHOLANATH SAHOO</t>
  </si>
  <si>
    <t>Chakarjuni</t>
  </si>
  <si>
    <t>MADHU SUDAN PRADHAN</t>
  </si>
  <si>
    <t>SURESH CHANDRA GIRI</t>
  </si>
  <si>
    <t>JHADESWAR SAMAL</t>
  </si>
  <si>
    <t>ANIRUDDHA BHANJA</t>
  </si>
  <si>
    <t>K.laxmanath</t>
  </si>
  <si>
    <t>JAGANNATH RANA</t>
  </si>
  <si>
    <t>GURUPRASAD GHOSAL</t>
  </si>
  <si>
    <t>SANTOSH KUMAR RANA</t>
  </si>
  <si>
    <t>Aruha</t>
  </si>
  <si>
    <t>KARUNAKAR BEHERA</t>
  </si>
  <si>
    <t>BHAGABAT CHANDRA DAS MOHAPATRA</t>
  </si>
  <si>
    <t>NARAHARI CHARAN PATI</t>
  </si>
  <si>
    <t>ANITA JENA</t>
  </si>
  <si>
    <t>SUDHIR KUMAR DEY</t>
  </si>
  <si>
    <t>HARANARAYAN DAS MOHAPATRA</t>
  </si>
  <si>
    <t>SATYARANJAN PATI</t>
  </si>
  <si>
    <t>GAJENDRA SEET</t>
  </si>
  <si>
    <t>BIMAL KUMAR SAMAL</t>
  </si>
  <si>
    <t>RAMESH SAMAL</t>
  </si>
  <si>
    <t>RAMAKRUSHNA BHUYAN</t>
  </si>
  <si>
    <t>AJAY SAMAL</t>
  </si>
  <si>
    <t>JEEBAN KRUSHNA BHUYAN</t>
  </si>
  <si>
    <t>DINABANDHU BHUYAN</t>
  </si>
  <si>
    <t>SACHINDRA SAMAL</t>
  </si>
  <si>
    <t>CHANDRA SEKHAR NANDY</t>
  </si>
  <si>
    <t>SIDDHESWAR BEHERA</t>
  </si>
  <si>
    <t>PRAFULLA BEHERA</t>
  </si>
  <si>
    <t>MANOJ KUMAR BHUYAN</t>
  </si>
  <si>
    <t>DEB KUMAR NANDY</t>
  </si>
  <si>
    <t>SURESH PRADHAN</t>
  </si>
  <si>
    <t>MADUPUR</t>
  </si>
  <si>
    <t>SACHIN KUMAR MAHANTA</t>
  </si>
  <si>
    <t>PATPUR</t>
  </si>
  <si>
    <t>MADHUSUDAN KUILA</t>
  </si>
  <si>
    <t>BISWANATHPUR</t>
  </si>
  <si>
    <t>JAGADISH CHANDRA BEHERA</t>
  </si>
  <si>
    <t>MANGARAJPUR</t>
  </si>
  <si>
    <t>SANATAN KUILA</t>
  </si>
  <si>
    <t>MADHUSUDAN KHARIDA</t>
  </si>
  <si>
    <t>SUDHIR GHOSH</t>
  </si>
  <si>
    <t>NITYANANDA BEHERA</t>
  </si>
  <si>
    <t>BHANU CHARANA ATHA</t>
  </si>
  <si>
    <t>ABHILAS GHADEI</t>
  </si>
  <si>
    <t>RADHAMANI BEHERA</t>
  </si>
  <si>
    <t>PANCHANAN BEHERA</t>
  </si>
  <si>
    <t>KARANJGOURI</t>
  </si>
  <si>
    <t>UMAKANTA GHOSH</t>
  </si>
  <si>
    <t>UTKAL PRADHAN</t>
  </si>
  <si>
    <t>BHANU CHARAN ATHA</t>
  </si>
  <si>
    <t>PARBATI MOHANTY</t>
  </si>
  <si>
    <t>SK AKIRUDDIN</t>
  </si>
  <si>
    <t>MUNDHAKATI</t>
  </si>
  <si>
    <t>SANTOSH NAYAK</t>
  </si>
  <si>
    <t>AHALYA MANDAL</t>
  </si>
  <si>
    <t>DILLIP KUMAR BEHERA</t>
  </si>
  <si>
    <t>BADATIKAYATPUR</t>
  </si>
  <si>
    <t>DILLIP KUILA</t>
  </si>
  <si>
    <t>CHAINBASA</t>
  </si>
  <si>
    <t>SADHAN CHANDRA BARIK</t>
  </si>
  <si>
    <t>PITAMBARPUR</t>
  </si>
  <si>
    <t>RADHASHYAM MOHANTA</t>
  </si>
  <si>
    <t>SARDARBANDH</t>
  </si>
  <si>
    <t>RABI SING</t>
  </si>
  <si>
    <t>SUBAL TUDU</t>
  </si>
  <si>
    <t>KEDARNATH MOHANTY</t>
  </si>
  <si>
    <t>JAHANGIR SAHA</t>
  </si>
  <si>
    <t>PACHAKHALI</t>
  </si>
  <si>
    <t>BARSA MURMU</t>
  </si>
  <si>
    <t>KAINA GHADEI</t>
  </si>
  <si>
    <t>RANGAMATIA</t>
  </si>
  <si>
    <t>DURJYADHAN SING</t>
  </si>
  <si>
    <t>KUSA SING</t>
  </si>
  <si>
    <t>PINCHHABANI</t>
  </si>
  <si>
    <t>DAYAL CHANDRA PRADHAN</t>
  </si>
  <si>
    <t>MANGALA MURMU</t>
  </si>
  <si>
    <t>RUPAY MURMU</t>
  </si>
  <si>
    <t>KEDARNATH DAS</t>
  </si>
  <si>
    <t>KEDAR NATH MOHANTY</t>
  </si>
  <si>
    <t>SK KALIM</t>
  </si>
  <si>
    <t>PULIN PRADHAN</t>
  </si>
  <si>
    <t>NILAKANTHAPUR</t>
  </si>
  <si>
    <t>KALYAN MAHATA</t>
  </si>
  <si>
    <t>MADHUPUR</t>
  </si>
  <si>
    <t>SUDHIR MAHANTA</t>
  </si>
  <si>
    <t>UTKALA PRADHAN</t>
  </si>
  <si>
    <t>SURENDRA  KUILA</t>
  </si>
  <si>
    <t>KAINA  GHADEI</t>
  </si>
  <si>
    <t>UMAKANTA  BEHERA</t>
  </si>
  <si>
    <t>MANAS RANJAN  MURMU</t>
  </si>
  <si>
    <t>GOPALPUR</t>
  </si>
  <si>
    <t>KHANDU PRAMANIK</t>
  </si>
  <si>
    <t>KEDIRI ATHA</t>
  </si>
  <si>
    <t>SATISH CHANDRA DAS</t>
  </si>
  <si>
    <t>RAIBANIA</t>
  </si>
  <si>
    <t>SHYAM SANKAR KUILA</t>
  </si>
  <si>
    <t>BRAHMAPUR</t>
  </si>
  <si>
    <t>UMAKANTA BEHERA</t>
  </si>
  <si>
    <t>SANJAY KUMAR MOHANTY</t>
  </si>
  <si>
    <t>RAJNAGARPATNA</t>
  </si>
  <si>
    <t>PURNA CHANDRA BEHERA</t>
  </si>
  <si>
    <t>SUBAL MEHENTAR</t>
  </si>
  <si>
    <t>SHASANKA SEKHAR PAL</t>
  </si>
  <si>
    <t>GOURANGA DAS</t>
  </si>
  <si>
    <t>KARANG GUORI</t>
  </si>
  <si>
    <t>GOURANGA CHANDRA MOHANTY</t>
  </si>
  <si>
    <t>BARENDRA PAL</t>
  </si>
  <si>
    <t>MUSUNATH TUDU</t>
  </si>
  <si>
    <t>SURYA KANTA GHADEI</t>
  </si>
  <si>
    <t>ASHWINI KUMAR DASH</t>
  </si>
  <si>
    <t>NIBARANA GHOSE</t>
  </si>
  <si>
    <t>CHANDI CHARAN SAHU</t>
  </si>
  <si>
    <t>RAMA CHANDRA PRADHAN</t>
  </si>
  <si>
    <t>CHAITANYA GHADEI</t>
  </si>
  <si>
    <t>PRAFULLA KUMAR DAS</t>
  </si>
  <si>
    <t>PUSKAR  CHANDRA BHUYAN</t>
  </si>
  <si>
    <t>SUSANTA KUMAR BEHERA</t>
  </si>
  <si>
    <t>NANDA LAL ADHIKARI</t>
  </si>
  <si>
    <t>RAKHAL CHANDRA PAL</t>
  </si>
  <si>
    <t>ANADI CHARAN GHOSE</t>
  </si>
  <si>
    <t>HARIS CHANDRA GHOSE</t>
  </si>
  <si>
    <t>JANMENJAY MOHANTY</t>
  </si>
  <si>
    <t>MADHUSUDAN CHAND</t>
  </si>
  <si>
    <t>PURNA CHANDRA GHOSE</t>
  </si>
  <si>
    <t>JAGANNATH BEHERA</t>
  </si>
  <si>
    <t>PURNA CHANDRA SAHU</t>
  </si>
  <si>
    <t>GOURA CHANDRA PRADHAN</t>
  </si>
  <si>
    <t>BHABAN DALEI</t>
  </si>
  <si>
    <t>SHYAM SUNDAR DAS</t>
  </si>
  <si>
    <t>BINAYAK DAS</t>
  </si>
  <si>
    <t>BASANTA KUMAR SAHU</t>
  </si>
  <si>
    <t>BIBHUTI BHUSAN PRAMANIK</t>
  </si>
  <si>
    <t>BHUBENESWAR GHOSE</t>
  </si>
  <si>
    <t>BARENDRA KUMAR SINGHA</t>
  </si>
  <si>
    <t>BHIM CHARAN GHOSE</t>
  </si>
  <si>
    <t xml:space="preserve">BHANU RANA </t>
  </si>
  <si>
    <t>NANDALAL GHOSE</t>
  </si>
  <si>
    <t>BISWESWAR GHADEI</t>
  </si>
  <si>
    <t>CHANCHALA MANI DAS</t>
  </si>
  <si>
    <t>KAMALA KANTA PATI</t>
  </si>
  <si>
    <t>CHAITAN SAMAL</t>
  </si>
  <si>
    <t>SISHIR DAS</t>
  </si>
  <si>
    <t>RABINDRA HEMBRAM</t>
  </si>
  <si>
    <t>PURUSOTTAM MAHANA</t>
  </si>
  <si>
    <t>DHANAJAY MAHANA</t>
  </si>
  <si>
    <t>LAXMIDHARA BEHERA</t>
  </si>
  <si>
    <t>KALI CHARAN PATRA</t>
  </si>
  <si>
    <t>UMAKANTA GHOSE</t>
  </si>
  <si>
    <t>KAMALAKANTA PATI</t>
  </si>
  <si>
    <t>MADHUSUDAN GHOSE</t>
  </si>
  <si>
    <t>SANJIB KUMAR DHALA</t>
  </si>
  <si>
    <t>GHUNTABANI</t>
  </si>
  <si>
    <t>BASANTA KUMAR MAHANTA</t>
  </si>
  <si>
    <t>PALU MURMU</t>
  </si>
  <si>
    <t>KANHU MURMU</t>
  </si>
  <si>
    <t>RUPCHAND MURMU</t>
  </si>
  <si>
    <t>KISAN HEMBRAM</t>
  </si>
  <si>
    <t>BIRENDRA MURMU</t>
  </si>
  <si>
    <t>TALA MADHU PUR</t>
  </si>
  <si>
    <t>BINAPANI MAHANTA</t>
  </si>
  <si>
    <t>SRIKANTA MAHANTA</t>
  </si>
  <si>
    <t>BHARATI MAHANTA</t>
  </si>
  <si>
    <t>MANTU MAHANTA</t>
  </si>
  <si>
    <t>MAHENDRA MAHANTA</t>
  </si>
  <si>
    <t>PRUTHINATH MAHANTA</t>
  </si>
  <si>
    <t>SHYAMPADA MAHANTA</t>
  </si>
  <si>
    <t>KAJAL MAHANTA`</t>
  </si>
  <si>
    <t>AMULYA MAHANTA</t>
  </si>
  <si>
    <t>PRAFULLA MAHANTA</t>
  </si>
  <si>
    <t>SHYAM SOREN</t>
  </si>
  <si>
    <t>SATYA RANJAN MAHANTA</t>
  </si>
  <si>
    <t>SHYAM PADA MAHANTA</t>
  </si>
  <si>
    <t>PRAMILA MAHANTA</t>
  </si>
  <si>
    <t xml:space="preserve">RABINDRA MAHANTA </t>
  </si>
  <si>
    <t>SIDHRTHA SANKAR MAHANTA</t>
  </si>
  <si>
    <t>MAHENDRA NATH MAHANTA</t>
  </si>
  <si>
    <t>HARI SANKAR MAHANTA</t>
  </si>
  <si>
    <t>BIJAY KUMAR MAHANTA</t>
  </si>
  <si>
    <t>SANATIKAYAT PUR</t>
  </si>
  <si>
    <t>DHANANJAY MAHANTA</t>
  </si>
  <si>
    <t>PURNA CHANDRA CHAND</t>
  </si>
  <si>
    <t>SUDARSAN SINGH</t>
  </si>
  <si>
    <t>B.TIKAYAT PUR</t>
  </si>
  <si>
    <t>BIJAY KUMAR KAMILA</t>
  </si>
  <si>
    <t>PRADIP KUMAR DALEI</t>
  </si>
  <si>
    <t>BHAGABAN DALEI</t>
  </si>
  <si>
    <t>NANI BALA DAS</t>
  </si>
  <si>
    <t>MANORANJAN BEHERA</t>
  </si>
  <si>
    <t>MALATI BEHERA</t>
  </si>
  <si>
    <t>PUSKAR BHUYAN</t>
  </si>
  <si>
    <t>KARTIK CHANDRA BEHERA</t>
  </si>
  <si>
    <t>JAYANTI RANI DAS</t>
  </si>
  <si>
    <t>RAM CHANDRA PAL</t>
  </si>
  <si>
    <t>SANJAY KUMAR BEHERA</t>
  </si>
  <si>
    <t>JUGAL KISHORE DAS</t>
  </si>
  <si>
    <t>RADHAKANTA BEHERA</t>
  </si>
  <si>
    <t>GIRISH CHANDRA BEHERA</t>
  </si>
  <si>
    <t>MOTILAL KAMILA</t>
  </si>
  <si>
    <t>LAXMIDHAR BEHERA</t>
  </si>
  <si>
    <t>JOGENDRA BEHERA</t>
  </si>
  <si>
    <t>DURGI MARANDI</t>
  </si>
  <si>
    <t>KATIRAM TUDU</t>
  </si>
  <si>
    <t>SARDARBANDHA</t>
  </si>
  <si>
    <t>NANDALAL PRADHAN</t>
  </si>
  <si>
    <t>HARIPADA KHUNTIA</t>
  </si>
  <si>
    <t>BASANTI MAHANTA</t>
  </si>
  <si>
    <t>KALI PADA KHUNTIA</t>
  </si>
  <si>
    <t>KRUPASINDHU PRUSTI</t>
  </si>
  <si>
    <t>RABINDRA SOREN</t>
  </si>
  <si>
    <t>NAGEN SOREN</t>
  </si>
  <si>
    <t>PALASBANI</t>
  </si>
  <si>
    <t>BENUDHAR GHADEI</t>
  </si>
  <si>
    <t>BUDHIRAM SING</t>
  </si>
  <si>
    <t>GITARANI JENA</t>
  </si>
  <si>
    <t>URMILA SING</t>
  </si>
  <si>
    <t>PINCHHABNI</t>
  </si>
  <si>
    <t>DURGA CHARAN MURMU</t>
  </si>
  <si>
    <t>JANAKARAI KISKU</t>
  </si>
  <si>
    <t>JHADESWAR JENA</t>
  </si>
  <si>
    <t>SUMANTA KUMAR BEHERA</t>
  </si>
  <si>
    <t>SUSANTA KUMAR DAS</t>
  </si>
  <si>
    <t>BASANTA PATRA</t>
  </si>
  <si>
    <t>SATYABRATA BEHERA</t>
  </si>
  <si>
    <t>MATHURI KOILA</t>
  </si>
  <si>
    <t>BIJAY KOILA</t>
  </si>
  <si>
    <t>RAM CHANDRA PRADHAN</t>
  </si>
  <si>
    <t>SUSHANTA KUMAR BEHERA</t>
  </si>
  <si>
    <t>PATHARCHATIA</t>
  </si>
  <si>
    <t>ARUN KUMAR JENA</t>
  </si>
  <si>
    <t>SANKHABHANGA</t>
  </si>
  <si>
    <t>RAJENDRA NATH JENA</t>
  </si>
  <si>
    <t>BIMAL CHANDRA MAHANTA</t>
  </si>
  <si>
    <t>MANJURANI MAHANTA</t>
  </si>
  <si>
    <t>DEEPIKA MAHANTA</t>
  </si>
  <si>
    <t>SALKHAN HEMBRAM</t>
  </si>
  <si>
    <t>NARENDRA SOREN</t>
  </si>
  <si>
    <t>CHAITAN SOREN</t>
  </si>
  <si>
    <t>BRAHMANA GUJURI</t>
  </si>
  <si>
    <t>BHOLANATH ASH</t>
  </si>
  <si>
    <t>BARENDRA NATH RANA</t>
  </si>
  <si>
    <t>RABINDRA NATH RANA</t>
  </si>
  <si>
    <t>KAMALA KANTA HADA</t>
  </si>
  <si>
    <t>CHATURBHUJA GHOSE</t>
  </si>
  <si>
    <t>RADHARANJAN MAHANTA</t>
  </si>
  <si>
    <t>NIMAI CHARAN GHOSE</t>
  </si>
  <si>
    <t>BIBHUTI  BUSAN BEHERA</t>
  </si>
  <si>
    <t>CHANDI PRASAD DAS</t>
  </si>
  <si>
    <t>CHANCHILAMANI DAS</t>
  </si>
  <si>
    <t>ISWAR CHANDRA SAHU</t>
  </si>
  <si>
    <t>TASI KHAN</t>
  </si>
  <si>
    <t>BIMAL KUMAR SINGH</t>
  </si>
  <si>
    <t>SALIKOTHA</t>
  </si>
  <si>
    <t>PRADEEP KUMAR PANDA</t>
  </si>
  <si>
    <t>SATYA NARAYAN JENA</t>
  </si>
  <si>
    <t>RABI NARAYAN PRADHAN</t>
  </si>
  <si>
    <t>PRAVASH  PARIDA</t>
  </si>
  <si>
    <t>ANJAN KUMAR MOHANTY</t>
  </si>
  <si>
    <t xml:space="preserve">GANESH CHANDRA BHUYAN </t>
  </si>
  <si>
    <t>ARUHA</t>
  </si>
  <si>
    <t>LAXMIPRIYA DAS</t>
  </si>
  <si>
    <t>PRADEEP JENA</t>
  </si>
  <si>
    <t>AMBULIATHA</t>
  </si>
  <si>
    <t>SASANKA SEKHAR KAR</t>
  </si>
  <si>
    <t>NANDIKA</t>
  </si>
  <si>
    <t>SIBA PARIDA</t>
  </si>
  <si>
    <t>GOBARGHATA</t>
  </si>
  <si>
    <t>RANJAN GIRI</t>
  </si>
  <si>
    <t>NAMPO</t>
  </si>
  <si>
    <t>RAMESH CHANDRA DAS</t>
  </si>
  <si>
    <t>SAROJ KUMAR PANDA</t>
  </si>
  <si>
    <t>MANOJ KUMAR PRADHAN</t>
  </si>
  <si>
    <t>TRILOCHAN DEY</t>
  </si>
  <si>
    <t>ARNAPURNA PRADHAN</t>
  </si>
  <si>
    <t>SUMITA DAS ADHIAKRI</t>
  </si>
  <si>
    <t>NITYARANJAN DAS</t>
  </si>
  <si>
    <t>SHYAM SUNDAR PRADHAN</t>
  </si>
  <si>
    <t>KANCHAN BALA PRADHAN</t>
  </si>
  <si>
    <t>AMBAPUJA</t>
  </si>
  <si>
    <t>BISWANARAYAN SARAGI</t>
  </si>
  <si>
    <t>PANIGRAHI</t>
  </si>
  <si>
    <t>GITARANI DAS</t>
  </si>
  <si>
    <t>R.R.PUR</t>
  </si>
  <si>
    <t>RAM KRUSHNA DHAMUDIA</t>
  </si>
  <si>
    <t>MIR MANSUN ALLI</t>
  </si>
  <si>
    <t>NABA KUMAR MOHANTY</t>
  </si>
  <si>
    <t>PRADEEP KUMAR NANDY</t>
  </si>
  <si>
    <t>JAYANTI PANIGRAHI</t>
  </si>
  <si>
    <t>KAMALA KANTA GIRI</t>
  </si>
  <si>
    <t>BASANTA BEHERA</t>
  </si>
  <si>
    <t>ARUN KUMAR DEY</t>
  </si>
  <si>
    <t>PRAVAKAR DEY</t>
  </si>
  <si>
    <t>ANADI CHARAN NANDI</t>
  </si>
  <si>
    <t>NITYA GOPAL ROUL</t>
  </si>
  <si>
    <t>ANANTA JENA</t>
  </si>
  <si>
    <t>SAMBHUNATH JENA</t>
  </si>
  <si>
    <t>SRIHARI PAL</t>
  </si>
  <si>
    <t>ANANTA KUMAR HUI</t>
  </si>
  <si>
    <t>PRAHARAJPUR</t>
  </si>
  <si>
    <t>BINAY SING</t>
  </si>
  <si>
    <t>SUMATTI BARIK</t>
  </si>
  <si>
    <t>URMILA SAMAL</t>
  </si>
  <si>
    <t>RAMESH CHANDRA BARIK</t>
  </si>
  <si>
    <t>UTTAM DINDA</t>
  </si>
  <si>
    <t>TRILOCHAN SASMAL</t>
  </si>
  <si>
    <t>BASANTI ROUT</t>
  </si>
  <si>
    <t>SAKTIPADA BARIK</t>
  </si>
  <si>
    <t>GANGADHAR DINDA</t>
  </si>
  <si>
    <t>GOUTAM KUMAR DINDA</t>
  </si>
  <si>
    <t>KHITISH ROUT</t>
  </si>
  <si>
    <t>NAGENDRA DINDA</t>
  </si>
  <si>
    <t>PRADEEP BARIK</t>
  </si>
  <si>
    <t>ARUN KUMAR DUTTA</t>
  </si>
  <si>
    <t>PRAMESH BBARIK</t>
  </si>
  <si>
    <t>SURESH KUMAR PATTANYAK</t>
  </si>
  <si>
    <t>RAM CHANDRA MOHANTY</t>
  </si>
  <si>
    <t>JOGENDRA JENA</t>
  </si>
  <si>
    <t>UTTAM BHUYAN</t>
  </si>
  <si>
    <t>JAGANNTAH BARIK</t>
  </si>
  <si>
    <t>AMIT KUMAR BHUYAN</t>
  </si>
  <si>
    <t>BALARAM GHOSE</t>
  </si>
  <si>
    <t>MUKHA MAHANTA</t>
  </si>
  <si>
    <t>SRUSTIDHAR MAHANTA</t>
  </si>
  <si>
    <t>LAXMIPRIYA MAHANTA</t>
  </si>
  <si>
    <t>HARENDRA NATH MAHANTA</t>
  </si>
  <si>
    <t>UMESH CHANDRA MAHANTA</t>
  </si>
  <si>
    <t>JAYANTI MAHANTA</t>
  </si>
  <si>
    <t>KAILU MARANDI</t>
  </si>
  <si>
    <t>SUNARAM MARANDI</t>
  </si>
  <si>
    <t>MAHESWAR MARANDI</t>
  </si>
  <si>
    <t>GULU MARANDI</t>
  </si>
  <si>
    <t>BHADA TUDU</t>
  </si>
  <si>
    <t>SANATAN TUDU</t>
  </si>
  <si>
    <t>KUANR HEMBRAM</t>
  </si>
  <si>
    <t>BHADU SOREN</t>
  </si>
  <si>
    <t>BHANDARKULI</t>
  </si>
  <si>
    <t>MADHU MARANDI</t>
  </si>
  <si>
    <t>GANESH CHANDRA SAHU</t>
  </si>
  <si>
    <t>DUKHIA MURMU</t>
  </si>
  <si>
    <t>ANANTA KUMAR DAS</t>
  </si>
  <si>
    <t>PACHIMBAD</t>
  </si>
  <si>
    <t>SATUKA GIRI</t>
  </si>
  <si>
    <t>DEBKUMAR</t>
  </si>
  <si>
    <t>SURAT PRAMANIK</t>
  </si>
  <si>
    <t>SITA PANDA</t>
  </si>
  <si>
    <t>NAMKANA</t>
  </si>
  <si>
    <t>GOBINDA CHANRA DHAL</t>
  </si>
  <si>
    <t>BAINA BEHERA</t>
  </si>
  <si>
    <t>Karanjagouri</t>
  </si>
  <si>
    <t>Khalil Khan</t>
  </si>
  <si>
    <t>Haradhan Pradhan</t>
  </si>
  <si>
    <t>Saroj Ku. Sen</t>
  </si>
  <si>
    <t>Sk. Rafiful Hossen</t>
  </si>
  <si>
    <t>Jaminikanta Das</t>
  </si>
  <si>
    <t xml:space="preserve">Indra Mani Jena </t>
  </si>
  <si>
    <t>Ananta Gopal Mishra</t>
  </si>
  <si>
    <t>Israfil Khan</t>
  </si>
  <si>
    <t>Sudhir Ku. Sahoo</t>
  </si>
  <si>
    <t>Majutan Bibi</t>
  </si>
  <si>
    <t>Kedar Nath Ghosh</t>
  </si>
  <si>
    <t>Ratikanta Das</t>
  </si>
  <si>
    <t>Alim Khan</t>
  </si>
  <si>
    <t>Bhima Ch. Sila</t>
  </si>
  <si>
    <t>Sk. Saddik</t>
  </si>
  <si>
    <t>Bankim Ch. Das</t>
  </si>
  <si>
    <t>Gopalpur</t>
  </si>
  <si>
    <t>Israfill Khan</t>
  </si>
  <si>
    <t>Purna Mandal</t>
  </si>
  <si>
    <t>Jamini Kanta Das</t>
  </si>
  <si>
    <t>Subarnna Mahanta</t>
  </si>
  <si>
    <t>Renuka Pramanik</t>
  </si>
  <si>
    <t>Sibani Pramanik</t>
  </si>
  <si>
    <t>Sachidananda Das</t>
  </si>
  <si>
    <t>Setar Khan</t>
  </si>
  <si>
    <t>Badatikayatpur</t>
  </si>
  <si>
    <t>Sadulla Khan</t>
  </si>
  <si>
    <t>Saraswati Jena</t>
  </si>
  <si>
    <t>Abhimanyu Kuila</t>
  </si>
  <si>
    <t>Marjan Bibi</t>
  </si>
  <si>
    <t>Kati Patra</t>
  </si>
  <si>
    <t>Samser Khan</t>
  </si>
  <si>
    <t>Nur Khan</t>
  </si>
  <si>
    <t>Sk. Kudrat</t>
  </si>
  <si>
    <t>Tismar Khan</t>
  </si>
  <si>
    <t>Asin Khan</t>
  </si>
  <si>
    <t>Raoutarapur</t>
  </si>
  <si>
    <t>Purna Ch. Kisku</t>
  </si>
  <si>
    <t>Patharchati</t>
  </si>
  <si>
    <t>Dibyaprakash Mohanta</t>
  </si>
  <si>
    <t>Jamuna Mohanta</t>
  </si>
  <si>
    <t>Pinchhabani</t>
  </si>
  <si>
    <t>Maijutan Bibi</t>
  </si>
  <si>
    <t>Jayram Sing</t>
  </si>
  <si>
    <t>Mira Sing</t>
  </si>
  <si>
    <t>Badadurga Sing</t>
  </si>
  <si>
    <t>BhimaCh. Sil</t>
  </si>
  <si>
    <t>Taimur Saha</t>
  </si>
  <si>
    <t>Sarajul Saha</t>
  </si>
  <si>
    <t>Jalaluddin Saha</t>
  </si>
  <si>
    <t>Budhu Soren</t>
  </si>
  <si>
    <t>Sardarbhandh</t>
  </si>
  <si>
    <t>Biswanathpur</t>
  </si>
  <si>
    <t>Birbal Sing</t>
  </si>
  <si>
    <t>Basanta Mohanty</t>
  </si>
  <si>
    <t>Ananda Mohanta</t>
  </si>
  <si>
    <t>Gokula Mohanta</t>
  </si>
  <si>
    <t>Subal Das</t>
  </si>
  <si>
    <t>Patpur</t>
  </si>
  <si>
    <t>Madhupur</t>
  </si>
  <si>
    <t>Hira Tudu</t>
  </si>
  <si>
    <t>Chaitanya Soren</t>
  </si>
  <si>
    <t>Nakula Ch Mohanta</t>
  </si>
  <si>
    <t>Bhima Ch. Mohanta</t>
  </si>
  <si>
    <t>Bhabatosh Mohanta</t>
  </si>
  <si>
    <t>Talamadhupur</t>
  </si>
  <si>
    <t>Amita Mohanta</t>
  </si>
  <si>
    <t>Nirmal Mohanta</t>
  </si>
  <si>
    <t>Radhashyam Mohanta</t>
  </si>
  <si>
    <t>Brahmunagujuri</t>
  </si>
  <si>
    <t>Haradhan Pal</t>
  </si>
  <si>
    <t>Laxminarayan Sahoo</t>
  </si>
  <si>
    <t>Suballav Das</t>
  </si>
  <si>
    <t>Palasbani</t>
  </si>
  <si>
    <t>DuryaDhan Sing</t>
  </si>
  <si>
    <t>Surendra Mohanta</t>
  </si>
  <si>
    <t>Bilasi Mohanta</t>
  </si>
  <si>
    <t>Gopalprasad</t>
  </si>
  <si>
    <t>Srikanta Chatial</t>
  </si>
  <si>
    <t>Rajnagarpatna</t>
  </si>
  <si>
    <t>Gayaprasad Rana</t>
  </si>
  <si>
    <t>Santosh Nayak</t>
  </si>
  <si>
    <t>Sudhir Athha</t>
  </si>
  <si>
    <t>Sadhu Charan Ghosh</t>
  </si>
  <si>
    <t>Mangarajpur</t>
  </si>
  <si>
    <t>Krushna Behera</t>
  </si>
  <si>
    <t>Sadasiba Chand</t>
  </si>
  <si>
    <t>Sk. Sadik</t>
  </si>
  <si>
    <t>Brahmapur</t>
  </si>
  <si>
    <t>Jayanta Ku Pradhan</t>
  </si>
  <si>
    <t>Hakim Khan</t>
  </si>
  <si>
    <t>Boitalupada</t>
  </si>
  <si>
    <t>Nakula Mohanta</t>
  </si>
  <si>
    <t>Gakula Mohanta</t>
  </si>
  <si>
    <t>Sankhabhanga</t>
  </si>
  <si>
    <t>Rabindra Mishra</t>
  </si>
  <si>
    <t>Sardarbandh</t>
  </si>
  <si>
    <t>Gujurisole</t>
  </si>
  <si>
    <t>Santikayatpur</t>
  </si>
  <si>
    <t>Bhima Mohanta</t>
  </si>
  <si>
    <t>MUNDAKATI</t>
  </si>
  <si>
    <t>RABINDRA ATHA</t>
  </si>
  <si>
    <t>9.12.16</t>
  </si>
  <si>
    <t>USARANI JENA</t>
  </si>
  <si>
    <t>SHISHIR ADHIKARI</t>
  </si>
  <si>
    <t>KARANJAGOURI</t>
  </si>
  <si>
    <t>BRAJAMOHAN KAR</t>
  </si>
  <si>
    <t>GOPALPRASAD</t>
  </si>
  <si>
    <t>SIBA NARAYAN KAPUDI</t>
  </si>
  <si>
    <t>UTTAM KUMAR MAHANTA</t>
  </si>
  <si>
    <t>AJAY MAHANTA</t>
  </si>
  <si>
    <t>SAMIR MOHAPATRA</t>
  </si>
  <si>
    <t>SAILABALA MAHANTA</t>
  </si>
  <si>
    <t>SANAKI TUDU</t>
  </si>
  <si>
    <t>SABITRI MAHANTA</t>
  </si>
  <si>
    <t>SAMIR MAHAPATRA</t>
  </si>
  <si>
    <t>SK MUSTAFA</t>
  </si>
  <si>
    <t>PRADYUTA KUILA</t>
  </si>
  <si>
    <t>RADHAMANI MAHANTA</t>
  </si>
  <si>
    <t>NIHARRANJAN MAHANTA</t>
  </si>
  <si>
    <t>SARATHI MAHANTA</t>
  </si>
  <si>
    <t>GOPINATHPUR</t>
  </si>
  <si>
    <t>NIRMAL MAHANTA</t>
  </si>
  <si>
    <t>BOITALUPADA</t>
  </si>
  <si>
    <t>JAGANNATH MAHANTA</t>
  </si>
  <si>
    <t>PURNIMA MAHANTA</t>
  </si>
  <si>
    <t>BASUMATI MAHANTA</t>
  </si>
  <si>
    <t>GENTABANI</t>
  </si>
  <si>
    <t>PATAPUR</t>
  </si>
  <si>
    <t>BINAPANI SAHU</t>
  </si>
  <si>
    <t>GUJURISOL</t>
  </si>
  <si>
    <t>SANKAR MURMU</t>
  </si>
  <si>
    <t>SATYANARAYAN DAS</t>
  </si>
  <si>
    <t>RAJESH TUDU</t>
  </si>
  <si>
    <t>BRAMHAPUR</t>
  </si>
  <si>
    <t>SIBA SANKAR CHAND</t>
  </si>
  <si>
    <t>GOPAL PRASAD</t>
  </si>
  <si>
    <t>PRATA CHANDRA PATRA</t>
  </si>
  <si>
    <t>ANANTA GHOSH</t>
  </si>
  <si>
    <t>SRIKANTA KUMAR PANI</t>
  </si>
  <si>
    <t>ASHOK GHOSH</t>
  </si>
  <si>
    <t>PRAMOD KUMAR GHOSH</t>
  </si>
  <si>
    <t>KHAGENDRA GHOSH</t>
  </si>
  <si>
    <t>ABANI KUMAR PANI</t>
  </si>
  <si>
    <t>PITAMBAR PATRA</t>
  </si>
  <si>
    <t>KALI CHARAN GHOSH</t>
  </si>
  <si>
    <t>DHANANJAY ADHIKARI</t>
  </si>
  <si>
    <t>UJJWAL KUMAR PADHI</t>
  </si>
  <si>
    <t>RATIKANTA GHOSH</t>
  </si>
  <si>
    <t>ANIRUDHA BARIK</t>
  </si>
  <si>
    <t>KESHARI BALA GHOSH</t>
  </si>
  <si>
    <t>RATIKANTA BHUYAN</t>
  </si>
  <si>
    <t>GUNDANATH GHADEI</t>
  </si>
  <si>
    <t>BASANTI BARIK</t>
  </si>
  <si>
    <t>GAJENDRA SING</t>
  </si>
  <si>
    <t>RANJIT PAL</t>
  </si>
  <si>
    <t>HADU CHARAN GHOSH</t>
  </si>
  <si>
    <t>SURENDRA PATRA</t>
  </si>
  <si>
    <t>SHYAM SUNDAR ADHIKARI</t>
  </si>
  <si>
    <t>BHABATOSH PANI</t>
  </si>
  <si>
    <t>SUCHITRA RANI PATRA</t>
  </si>
  <si>
    <t>PURNA CHANDRA PATRA</t>
  </si>
  <si>
    <t>BIMAL CHANDRA PANI</t>
  </si>
  <si>
    <t>BHANUMATI GHOSH</t>
  </si>
  <si>
    <t>RADHAKRUSHNA PADHIARY</t>
  </si>
  <si>
    <t>SUKUMAR CHANDRA PRADHAN</t>
  </si>
  <si>
    <t>SURESH CHANDRA GHOSH</t>
  </si>
  <si>
    <t>AUROBINDA GHOSH</t>
  </si>
  <si>
    <t>BHAGABAT ADHIKARI</t>
  </si>
  <si>
    <t>RAJIB KUMAR PANI</t>
  </si>
  <si>
    <t>KALI CHARAN ADHIKARI</t>
  </si>
  <si>
    <t>NIRMAL PANI</t>
  </si>
  <si>
    <t>RANJIT KUMAR PANI</t>
  </si>
  <si>
    <t>LAXMAN SING</t>
  </si>
  <si>
    <t>UJWAL KUMAR PANI</t>
  </si>
  <si>
    <t>BIKARTAN GHOSH</t>
  </si>
  <si>
    <t>EKESWAR MAHANTA</t>
  </si>
  <si>
    <t>GARUDABASA</t>
  </si>
  <si>
    <t>SARBESWAR MAHANTA</t>
  </si>
  <si>
    <t>MANMATH SINGH</t>
  </si>
  <si>
    <t>PADMA KUMAR MOHANTY</t>
  </si>
  <si>
    <t>ANANTA SING</t>
  </si>
  <si>
    <t>NABA KUMAR SINGH</t>
  </si>
  <si>
    <t>GOBINDA MAHANTA</t>
  </si>
  <si>
    <t>SARATHI MOHANTA</t>
  </si>
  <si>
    <t>TALAMADHUPUR</t>
  </si>
  <si>
    <t>RENGTI SOREN</t>
  </si>
  <si>
    <t>SILU SOREN</t>
  </si>
  <si>
    <t>BAHALAGADIA</t>
  </si>
  <si>
    <t>AKHAY SING</t>
  </si>
  <si>
    <t>GEDA SING</t>
  </si>
  <si>
    <t>MANGALPUR</t>
  </si>
  <si>
    <t>SATISH CHANDRA BEHERA</t>
  </si>
  <si>
    <t>RENTI SOREN</t>
  </si>
  <si>
    <t>ABANI KUMAR GIRI</t>
  </si>
  <si>
    <t>SATISH CHANDRA GHADEI</t>
  </si>
  <si>
    <t>NILAKANTAPUR</t>
  </si>
  <si>
    <t>SIBANI MURMU</t>
  </si>
  <si>
    <t>SANTOSH KUMAR MOHANTA</t>
  </si>
  <si>
    <t>RAUTARAPUR</t>
  </si>
  <si>
    <t>HARIHARA SING</t>
  </si>
  <si>
    <t>NILAKANTHA JENA</t>
  </si>
  <si>
    <t>BARENDRA JENA</t>
  </si>
  <si>
    <t>NAZIR MAHANTA</t>
  </si>
  <si>
    <t>BHIMA SING</t>
  </si>
  <si>
    <t>BIJAY SING</t>
  </si>
  <si>
    <t>JAGANNATH MOHANTA</t>
  </si>
  <si>
    <t>NAZIR MOHANTA</t>
  </si>
  <si>
    <t>BANASINDHU MAHANTA</t>
  </si>
  <si>
    <t>JAYDEB BEHERA</t>
  </si>
  <si>
    <t>KHIRA SING</t>
  </si>
  <si>
    <t>SK SAFIRUDDIN</t>
  </si>
  <si>
    <t>SUDARSAN BEHERA</t>
  </si>
  <si>
    <t>NALINI SETHI</t>
  </si>
  <si>
    <t>BENUDHAR BEHERA</t>
  </si>
  <si>
    <t>HARADHAN SAHOO</t>
  </si>
  <si>
    <t>SADHU CHARAN GHOSH</t>
  </si>
  <si>
    <t>AJIT KUMAR ATHA</t>
  </si>
  <si>
    <t>NIMAI CHARAN DANDPAT</t>
  </si>
  <si>
    <t>LAXMIPRIYA MANDAL</t>
  </si>
  <si>
    <t>BANESWAR CHAND</t>
  </si>
  <si>
    <t>RIAJUDDIN KHAN</t>
  </si>
  <si>
    <t>BIJAY KUMAR GHOSH</t>
  </si>
  <si>
    <t>JIBANDHAN PRADHAN</t>
  </si>
  <si>
    <t>HARISH CHANDRA PRAMANIK</t>
  </si>
  <si>
    <t>NAGENDRA NATH KUILA</t>
  </si>
  <si>
    <t>MAIJUTAN BIBI</t>
  </si>
  <si>
    <t>BINATI KHUNTIA</t>
  </si>
  <si>
    <t>UJJWAL DAS</t>
  </si>
  <si>
    <t>SWARUP GHADEI</t>
  </si>
  <si>
    <t>PRAMILA BEHERA</t>
  </si>
  <si>
    <t>KEDAR NATH MANDAL</t>
  </si>
  <si>
    <t>NITYANANDA SING</t>
  </si>
  <si>
    <t>HARUN KHAN</t>
  </si>
  <si>
    <t>SK TARAF</t>
  </si>
  <si>
    <t>BAIRANI KARAN</t>
  </si>
  <si>
    <t>CHANDRAMOHAN KAPUDI</t>
  </si>
  <si>
    <t>CHANDAN KUMAR SAHOO</t>
  </si>
  <si>
    <t>SANJAY KUMAR GHADEI</t>
  </si>
  <si>
    <t>SUJAY GHOSH</t>
  </si>
  <si>
    <t>SK ANAMAT</t>
  </si>
  <si>
    <t>DILDAR SAHA</t>
  </si>
  <si>
    <t>SK AMIN HOSSEN</t>
  </si>
  <si>
    <t>DAYAN KHAN</t>
  </si>
  <si>
    <t>HAKIM KHAN</t>
  </si>
  <si>
    <t>NALINIKANTA PATI</t>
  </si>
  <si>
    <t>ARJUN CHARAN GHOSH</t>
  </si>
  <si>
    <t>DEEPAK KUMAR KAPUDI</t>
  </si>
  <si>
    <t>BRAJENDRA BEHERA</t>
  </si>
  <si>
    <t>JAHARAN BIBI</t>
  </si>
  <si>
    <t>MAFIL KHAN</t>
  </si>
  <si>
    <t>SUBARNA GHOSH</t>
  </si>
  <si>
    <t>CHANDI CHARAN GHOSH</t>
  </si>
  <si>
    <t>BHAGI RAHI SOREN</t>
  </si>
  <si>
    <t>PALASABANI</t>
  </si>
  <si>
    <t>RUPATAN DAS</t>
  </si>
  <si>
    <t>SANATAN DAS</t>
  </si>
  <si>
    <t>BHAGIRATHI SOREN</t>
  </si>
  <si>
    <t>RADHAKANTA MAHANTA</t>
  </si>
  <si>
    <t>MAINI MURMU</t>
  </si>
  <si>
    <t>GAYAPRASAD RANA</t>
  </si>
  <si>
    <t>SANKARSAN PUSTI</t>
  </si>
  <si>
    <t>MALATI MAHANTA</t>
  </si>
  <si>
    <t>ROUTRAYPUR</t>
  </si>
  <si>
    <t>BRAHMANAGUJARI</t>
  </si>
  <si>
    <t>PRAKAS CHANDRA SAHOO</t>
  </si>
  <si>
    <t>RAJNAGAR PATNA</t>
  </si>
  <si>
    <t>KAMALAKANTA HADA</t>
  </si>
  <si>
    <t>BHANU RANA</t>
  </si>
  <si>
    <t>BASANTA SAHU</t>
  </si>
  <si>
    <t>CHITTARANJAN DAS</t>
  </si>
  <si>
    <t>RATIKANTA RANA</t>
  </si>
  <si>
    <t>PRAFULLA CHANDRA ASH</t>
  </si>
  <si>
    <t>LAXMIKANTA GHOSE</t>
  </si>
  <si>
    <t>RAM CHANDRA GHADEI</t>
  </si>
  <si>
    <t>PRADIP PAL</t>
  </si>
  <si>
    <t>ANIL KUMAR GHOSE</t>
  </si>
  <si>
    <t>SURYA KANTA GHADAI</t>
  </si>
  <si>
    <t>ARAKHITA MUKHI</t>
  </si>
  <si>
    <t>GAURI SANKAR DAS</t>
  </si>
  <si>
    <t>ANUPAMA BEHERA</t>
  </si>
  <si>
    <t>SANTOSH KUMAR BEHERA</t>
  </si>
  <si>
    <t>CHAUDHURY SANTRA</t>
  </si>
  <si>
    <t xml:space="preserve">BASANTA BEHERA </t>
  </si>
  <si>
    <t>JANMEJAY MOHANTY</t>
  </si>
  <si>
    <t>ASHOK DAS</t>
  </si>
  <si>
    <t>RADHASHYAM BRAMHACHARI</t>
  </si>
  <si>
    <t>AJAY KUMAR BEHERA</t>
  </si>
  <si>
    <t>NAGENDRA BEHERA</t>
  </si>
  <si>
    <t>RADHARANJAN MOHANTY</t>
  </si>
  <si>
    <t>SUDHANSU BEHERA</t>
  </si>
  <si>
    <t>PURNA CHANDRA SETHI</t>
  </si>
  <si>
    <t>NANDALAL ADHIKARI</t>
  </si>
  <si>
    <t>JAGANNATH PRAMANIK</t>
  </si>
  <si>
    <t>BIMALA CHANDRA PRADHAN</t>
  </si>
  <si>
    <t>KANHU CHARAN SINGHA</t>
  </si>
  <si>
    <t>SUNANDA MIRDHA</t>
  </si>
  <si>
    <t>KARTIK CHANDRA BEHRA</t>
  </si>
  <si>
    <t>MUSIN KHAN</t>
  </si>
  <si>
    <t>GOURI SANKAR DAS</t>
  </si>
  <si>
    <t>SAROJ KUMAR GHADEI</t>
  </si>
  <si>
    <t>DEBENDRA PRAMANIK</t>
  </si>
  <si>
    <t>GOPAL CHANDRA JENA</t>
  </si>
  <si>
    <t>NANIBALA DAS</t>
  </si>
  <si>
    <t>SAILABALA PRAMANIK</t>
  </si>
  <si>
    <t>SRUSTIDHAR SAHOO</t>
  </si>
  <si>
    <t>NIMAI CHARAN GHADEI</t>
  </si>
  <si>
    <t>KARTIK CHANDRA KAMILA</t>
  </si>
  <si>
    <t>BARENDRA SING</t>
  </si>
  <si>
    <t>CHANDRA SEKHAR DAS</t>
  </si>
  <si>
    <t>ADIKANDA DAS</t>
  </si>
  <si>
    <t>DASHARATHI DAS</t>
  </si>
  <si>
    <t>DIBYANSU SEKHAR DAS</t>
  </si>
  <si>
    <t>ANANTA KUMAR PATRA</t>
  </si>
  <si>
    <t>SURYAKANTA GHADEI</t>
  </si>
  <si>
    <t>SATISH PRAMANIK</t>
  </si>
  <si>
    <t>CHANDAN KUMAR DAS</t>
  </si>
  <si>
    <t>RABINDRA KUMAR DAS</t>
  </si>
  <si>
    <t>RADHASHYAM DAS</t>
  </si>
  <si>
    <t>GANESH DAS</t>
  </si>
  <si>
    <t>ARDHENDU PAL</t>
  </si>
  <si>
    <t>GOPAL KRUSHAN KARAN</t>
  </si>
  <si>
    <t>SASANKA SEKHAR PAL</t>
  </si>
  <si>
    <t>CHAKRADHAR GHADEI</t>
  </si>
  <si>
    <t>PRADEEP PAL</t>
  </si>
  <si>
    <t>BALARAM PAL</t>
  </si>
  <si>
    <t>DARA SING CHOUHAN</t>
  </si>
  <si>
    <t>BIJAY CHANDRA KUILA</t>
  </si>
  <si>
    <t>CHATUR BHUJA GHOSE</t>
  </si>
  <si>
    <t>BINOD BIHARI KAR</t>
  </si>
  <si>
    <t>BHIMA CHARAN GHOSE</t>
  </si>
  <si>
    <t>RADHARANJAN GHOSE</t>
  </si>
  <si>
    <t>SAKTIPADA KHUNTIA</t>
  </si>
  <si>
    <t>SRIMANTA PATRA</t>
  </si>
  <si>
    <t>GANESH CHANDRA MAHANTA</t>
  </si>
  <si>
    <t>MANJULATA MAHANTA</t>
  </si>
  <si>
    <t>CHAITAN KISKU</t>
  </si>
  <si>
    <t>TAPAN MAHANTA</t>
  </si>
  <si>
    <t>CHAITANYA SOREN</t>
  </si>
  <si>
    <t>ROUTRAPUR</t>
  </si>
  <si>
    <t>SANJUKTARANI PRADHAN</t>
  </si>
  <si>
    <t>ASHOK KUMAR JENA</t>
  </si>
  <si>
    <t>MANGAL PUR</t>
  </si>
  <si>
    <t>RABINDRA NATH BEHERA</t>
  </si>
  <si>
    <t>NITYA NANDA MAHANTA</t>
  </si>
  <si>
    <t>SHYAMAPADA MAHANTA</t>
  </si>
  <si>
    <t>SUBAL MURMU</t>
  </si>
  <si>
    <t>SENAPATI SING</t>
  </si>
  <si>
    <t>ARUN LAL JENA</t>
  </si>
  <si>
    <t>GENGTABANI</t>
  </si>
  <si>
    <t>BHIMA CHARAN SING</t>
  </si>
  <si>
    <t>FULESWAR SING</t>
  </si>
  <si>
    <t>BASUDEV SING</t>
  </si>
  <si>
    <t>NALINI KANTA PATI</t>
  </si>
  <si>
    <t>SANJAY KUMAR DASH</t>
  </si>
  <si>
    <t>RANJIT MAHANTA</t>
  </si>
  <si>
    <t>GURUCHARAN MAHANTA</t>
  </si>
  <si>
    <t>JANMENJAY SING</t>
  </si>
  <si>
    <t>KARANG GAURI</t>
  </si>
  <si>
    <t>DHANANJAY SAHU</t>
  </si>
  <si>
    <t>BRIJESH KUMAR RANA</t>
  </si>
  <si>
    <t>SAPNESWAR SAHU</t>
  </si>
  <si>
    <t>SUKAMALA SAHU</t>
  </si>
  <si>
    <t>SAPAN KUMAR SEN</t>
  </si>
  <si>
    <t>SK. ABDUL HAKIM</t>
  </si>
  <si>
    <t>ABHIMANYU KUILA</t>
  </si>
  <si>
    <t>TAPAN KUMAR MISHRA</t>
  </si>
  <si>
    <t>SEKH NUR ISLAM</t>
  </si>
  <si>
    <t>GUNADHAR GHADAI</t>
  </si>
  <si>
    <t>DULAL CHANDRA DASH</t>
  </si>
  <si>
    <t>SURENDRA KUILA</t>
  </si>
  <si>
    <t>BADATIKAYAT PUR</t>
  </si>
  <si>
    <t>SEKH ABDUL HAKIM</t>
  </si>
  <si>
    <t>BAGAY MARANDI</t>
  </si>
  <si>
    <t>JAMSED KHAN</t>
  </si>
  <si>
    <t>BATIPUR</t>
  </si>
  <si>
    <t>SAPAN KUMAR BEHERA</t>
  </si>
  <si>
    <t>CHARUBALA DAS</t>
  </si>
  <si>
    <t>DADIHA MARANDI</t>
  </si>
  <si>
    <t>SUBASINI GHOSE</t>
  </si>
  <si>
    <t>JYOTSNA MANI GHOSE</t>
  </si>
  <si>
    <t>DURYADHAN SINH</t>
  </si>
  <si>
    <t>MANORANJAN GHADAI</t>
  </si>
  <si>
    <t>NIMAI CHARAN PAL</t>
  </si>
  <si>
    <t>PRADIP KUMAR GHADAI</t>
  </si>
  <si>
    <t>BIBEKANANDA GHOSE</t>
  </si>
  <si>
    <t>JANMENJAY PATRA</t>
  </si>
  <si>
    <t>GOURI SANKAR PANI</t>
  </si>
  <si>
    <t>RANI MURMU</t>
  </si>
  <si>
    <t>SUDHIR PRAMANIK</t>
  </si>
  <si>
    <t>BARSHA MURMU</t>
  </si>
  <si>
    <t>SUDHIR GHOSE</t>
  </si>
  <si>
    <t>JHAN HEMBRAM</t>
  </si>
  <si>
    <t>TAPAS CHANDRA PAL</t>
  </si>
  <si>
    <t>RABINDRA NATH PRADHAN</t>
  </si>
  <si>
    <t>SAHEBA SING</t>
  </si>
  <si>
    <t>CHANDAN KUMAR MALLIK</t>
  </si>
  <si>
    <t>PRAFULLA KUMAR GHOSE</t>
  </si>
  <si>
    <t>RAGHUNATH MASANT</t>
  </si>
  <si>
    <t>JHUMURI GHADAI</t>
  </si>
  <si>
    <t>BANCHANIDHI PRAMANIK</t>
  </si>
  <si>
    <t>SUBARNA GHOSE</t>
  </si>
  <si>
    <t>BARUN BEHRA</t>
  </si>
  <si>
    <t>ARUN KUMAR BEHERA</t>
  </si>
  <si>
    <t>HANAN KHAN</t>
  </si>
  <si>
    <t>LAXMINARAYAN MAHANTA</t>
  </si>
  <si>
    <t>UJJAL MAHANTA</t>
  </si>
  <si>
    <t>DILLESWAR MAHANTA</t>
  </si>
  <si>
    <t>GUJURISOLE</t>
  </si>
  <si>
    <t>SASAMKA SEKHAR GHADAI</t>
  </si>
  <si>
    <t>MANMATH GHADAI</t>
  </si>
  <si>
    <t>SATYA NARAYAN HADA</t>
  </si>
  <si>
    <t>BRAMANA GUJURI</t>
  </si>
  <si>
    <t>DAYANIDHI PRAMANIK</t>
  </si>
  <si>
    <t>SUSHANTA GHOSE</t>
  </si>
  <si>
    <t>RAM CHANDRA GHOSE</t>
  </si>
  <si>
    <t>RAM CHNADRA TUDU</t>
  </si>
  <si>
    <t>SALGE SOREN</t>
  </si>
  <si>
    <t>ASOTOSH MAHANTA</t>
  </si>
  <si>
    <t>HARENDRA MAHANTA</t>
  </si>
  <si>
    <t>SUDHAN MAHANTA</t>
  </si>
  <si>
    <t>NITISH KUMAR MAHANTA</t>
  </si>
  <si>
    <t>CHINMAI GHADAI</t>
  </si>
  <si>
    <t>PITAMBERPUR</t>
  </si>
  <si>
    <t>GOURAHARI MAHANTA</t>
  </si>
  <si>
    <t>SURAMA JENA</t>
  </si>
  <si>
    <t>KUSHA SING</t>
  </si>
  <si>
    <t>PURNA CHANDRA KISKU</t>
  </si>
  <si>
    <t>RAM CHANDRA TUDU</t>
  </si>
  <si>
    <t>BISWANATH PUR</t>
  </si>
  <si>
    <t>BRAHAMAPUR</t>
  </si>
  <si>
    <t>NITYA NANDA CHANDA</t>
  </si>
  <si>
    <t>RAGHUNATH MASANTA</t>
  </si>
  <si>
    <t>SIDDESWAR BEHERA</t>
  </si>
  <si>
    <t>HARIS CHANDRA BEHERA</t>
  </si>
  <si>
    <t>SANA TIKAYATPUR</t>
  </si>
  <si>
    <t>HARI NARAYAN KHANDA</t>
  </si>
  <si>
    <t>KAMALAKANTA GHOSE</t>
  </si>
  <si>
    <t>SADHUCHARAN GHOSE</t>
  </si>
  <si>
    <t>BAITALUPADA</t>
  </si>
  <si>
    <t>JABAMANI SOREN</t>
  </si>
  <si>
    <t>BABURAM MAHANTA</t>
  </si>
  <si>
    <t>ANIRUDHA BEHERA</t>
  </si>
  <si>
    <t>ABANI KANTA DAS</t>
  </si>
  <si>
    <t>BEHULA MAHANTA</t>
  </si>
  <si>
    <t>JILAPI MAHANTA</t>
  </si>
  <si>
    <t>MRUTYUNJAY MAHANTA</t>
  </si>
  <si>
    <t>JITENDRA MAHANTA</t>
  </si>
  <si>
    <t>PATHARACHATIA</t>
  </si>
  <si>
    <t>CHATRADHARA MAHANTA</t>
  </si>
  <si>
    <t>ABANI MAHANTA</t>
  </si>
  <si>
    <t>SADANANDA MAHANTA</t>
  </si>
  <si>
    <t>SUBODH MAHANTA</t>
  </si>
  <si>
    <t>CHANDAN MAHANTA</t>
  </si>
  <si>
    <t>BIJAY MAHANTA</t>
  </si>
  <si>
    <t>BHARAT MAHANTA</t>
  </si>
  <si>
    <t>BUDHINATH MAHANTA</t>
  </si>
  <si>
    <t>PULIN MAHANTA</t>
  </si>
  <si>
    <t>BHANU MAHANTA</t>
  </si>
  <si>
    <t>MILAN KUMAR MAHANTA</t>
  </si>
  <si>
    <t>SIDDHESWAR MAHANTA</t>
  </si>
  <si>
    <t>BADAL MAHANTA</t>
  </si>
  <si>
    <t>RASANA MAHANTA</t>
  </si>
  <si>
    <t>BANKIM MAHANTA</t>
  </si>
  <si>
    <t>PUSPARANI MAHANTA</t>
  </si>
  <si>
    <t>GAJENDRA MAHANTA</t>
  </si>
  <si>
    <t>CHATRADHARA MOHANTA</t>
  </si>
  <si>
    <t>BUDDHUANATH MAHANTA</t>
  </si>
  <si>
    <t>BIRENDRA NATH MAHANTA</t>
  </si>
  <si>
    <t>JOGESWAR MAHANTA</t>
  </si>
  <si>
    <t>ANANDA MAHANTA</t>
  </si>
  <si>
    <t>SARASWATI MAHANTA</t>
  </si>
  <si>
    <t>SUSHILA MAHANTA</t>
  </si>
  <si>
    <t>BHARAT MOHANTA</t>
  </si>
  <si>
    <t>KHAGENDRA NATH MAHANTA</t>
  </si>
  <si>
    <t>NARENDRANATH MAHANTA</t>
  </si>
  <si>
    <t>ASWINI KUMAR MAHANTA</t>
  </si>
  <si>
    <t>ATUL KUMAR MAHANTA</t>
  </si>
  <si>
    <t>RAMA CHANDRA SING</t>
  </si>
  <si>
    <t>BASANTI GHOSH</t>
  </si>
  <si>
    <t>GUZURISOLE</t>
  </si>
  <si>
    <t>LAFIRAM TUDU</t>
  </si>
  <si>
    <t>BANKIM PAL</t>
  </si>
  <si>
    <t>BALAKRUSHNA BEHERA</t>
  </si>
  <si>
    <t>BAGAMBAR DEHURI</t>
  </si>
  <si>
    <t>MAHARAM KHAN</t>
  </si>
  <si>
    <t>RADHARANJAN GOCHHAYAT</t>
  </si>
  <si>
    <t>ABDUL MUNAF KHAN</t>
  </si>
  <si>
    <t>RAMAKRUSHNA KUILA</t>
  </si>
  <si>
    <t>PURNA MAHANTA</t>
  </si>
  <si>
    <t>BANABASI MAHANTA</t>
  </si>
  <si>
    <t>KEDAR BANSI</t>
  </si>
  <si>
    <t>PRADEEP BEHERA</t>
  </si>
  <si>
    <t>SUMANTA SUNDAR BEHERA</t>
  </si>
  <si>
    <t>CHOTAKALAMA</t>
  </si>
  <si>
    <t>SUKUMAR MOHANTY</t>
  </si>
  <si>
    <t>MADHAB CHANDRA GHOSH</t>
  </si>
  <si>
    <t>BIBEKANANDA GHOSH</t>
  </si>
  <si>
    <t>GOURANGA GHOSH</t>
  </si>
  <si>
    <t>SANKAR MOHANTY</t>
  </si>
  <si>
    <t>BIMAL KUMAR SEN</t>
  </si>
  <si>
    <t>KAMALAKANTA MUKHI</t>
  </si>
  <si>
    <t>BHADUA</t>
  </si>
  <si>
    <t>GYANENDRA NATH SENAPATI</t>
  </si>
  <si>
    <t>KUSALA BINDHANI</t>
  </si>
  <si>
    <t>KALI CHARAN SOREN</t>
  </si>
  <si>
    <t>RAMAKRUSHNA SAHOO</t>
  </si>
  <si>
    <t>JHUNU MAHILI</t>
  </si>
  <si>
    <t>MADAN BINDHANI</t>
  </si>
  <si>
    <t>SANIA BESHRA</t>
  </si>
  <si>
    <t>CHAKUM BESHRA</t>
  </si>
  <si>
    <t>JANMEJAY SENAPATI</t>
  </si>
  <si>
    <t>AMARENDRA DAS</t>
  </si>
  <si>
    <t>SUKANTI SENAPATI</t>
  </si>
  <si>
    <t>KALIKA</t>
  </si>
  <si>
    <t>GOLAPI JENA</t>
  </si>
  <si>
    <t>RADHARANJAN PATTANAYAK</t>
  </si>
  <si>
    <t>SURANJITA NAYAK</t>
  </si>
  <si>
    <t>GYANENDRA DAS</t>
  </si>
  <si>
    <t>JAYGOBINDA PANI</t>
  </si>
  <si>
    <t>CHANDAN KUMAR KHATUA</t>
  </si>
  <si>
    <t>KALI CHARAN KHATUA</t>
  </si>
  <si>
    <t>SAROJINI KHATUA</t>
  </si>
  <si>
    <t>MANMATHA KUMAR KHATUA</t>
  </si>
  <si>
    <t>HARISH CHANDRA KHATUA</t>
  </si>
  <si>
    <t>CHARUBALA GHADEI</t>
  </si>
  <si>
    <t>ARATI BHUYAN</t>
  </si>
  <si>
    <t>RADHA GOBINDA KUILA</t>
  </si>
  <si>
    <t>SUSHILA KHATUA</t>
  </si>
  <si>
    <t>SADANANDA GHOSH</t>
  </si>
  <si>
    <t>GIRIDHARI KUILA</t>
  </si>
  <si>
    <t>RAJANI KUMAR BHUYAN</t>
  </si>
  <si>
    <t>ARATI MOHAPATRA</t>
  </si>
  <si>
    <t>RABINDRA KUMAR MOHAPATRA</t>
  </si>
  <si>
    <t>ANURADHA SINGH</t>
  </si>
  <si>
    <t>GYANENDRA NATH SINGHA</t>
  </si>
  <si>
    <t>RAKHAL BIHARI PRADHAN</t>
  </si>
  <si>
    <t>RADHASHYAM SINGH</t>
  </si>
  <si>
    <t>RABINDRA GANDHI</t>
  </si>
  <si>
    <t>PARAMESWAR NANDA</t>
  </si>
  <si>
    <t>CHITTARANJAN DAS GOSWAMI</t>
  </si>
  <si>
    <t>ADIKANDA PRADHAN</t>
  </si>
  <si>
    <t>DIGAMBAR PRADHAN</t>
  </si>
  <si>
    <t>MOHAN DAS</t>
  </si>
  <si>
    <t>SANKAR GHOSH</t>
  </si>
  <si>
    <t>DIGAMBAR DAS</t>
  </si>
  <si>
    <t>BIBEKANANDA SINGH</t>
  </si>
  <si>
    <t>NILAMBAR GIRI</t>
  </si>
  <si>
    <t>SRIHARI CHARAN JENA</t>
  </si>
  <si>
    <t>SATYARANJAN DAS GOSWAMI</t>
  </si>
  <si>
    <t>GADADHAR MOHANTY</t>
  </si>
  <si>
    <t>AJAY MOHAPATRA</t>
  </si>
  <si>
    <t>BINOD KUMAR SINGH</t>
  </si>
  <si>
    <t>NABA KUMAR GANDHI</t>
  </si>
  <si>
    <t>ALOK KUMAR PATRA</t>
  </si>
  <si>
    <t>DIPAK PATRA</t>
  </si>
  <si>
    <t>KHUARD</t>
  </si>
  <si>
    <t>AHALYA DAS</t>
  </si>
  <si>
    <t>RAJENDRA MAHANTA</t>
  </si>
  <si>
    <t>DILLIP KUMAR GHOSE</t>
  </si>
  <si>
    <t>PRSHANTA KUMAR SAHU</t>
  </si>
  <si>
    <t>GOPINATH SAHU</t>
  </si>
  <si>
    <t>PRABIR KUMAR DAS</t>
  </si>
  <si>
    <t>GAUTAM PATRA</t>
  </si>
  <si>
    <t>SANTILATA SETHI</t>
  </si>
  <si>
    <t>NARAYAN KISKU</t>
  </si>
  <si>
    <t>SURENDRA MAHANTY</t>
  </si>
  <si>
    <t>NEPAL CHANDRA SAHU</t>
  </si>
  <si>
    <t>BISWAJIT SAHU</t>
  </si>
  <si>
    <t>BARENDRA KUMAR MOHANTY</t>
  </si>
  <si>
    <t>SUDHIR KUMAR PATRA</t>
  </si>
  <si>
    <t>SUSAMA PATRA</t>
  </si>
  <si>
    <t>SUNIL KUMAR SAHU</t>
  </si>
  <si>
    <t xml:space="preserve">MANGAL HEMBRAM </t>
  </si>
  <si>
    <t>BRUNDABAN CHAND</t>
  </si>
  <si>
    <t>SUDARSHAN PAIKARAI</t>
  </si>
  <si>
    <t>RAMAKANTA SETHI</t>
  </si>
  <si>
    <t>PURUNAPANI</t>
  </si>
  <si>
    <t>SRUSTIDHAR PATRA</t>
  </si>
  <si>
    <t>SUKMANI MURMU</t>
  </si>
  <si>
    <t>BALARAM MURMU</t>
  </si>
  <si>
    <t>ANGURI PRADHAN</t>
  </si>
  <si>
    <t>MAMATA RANI SETHI</t>
  </si>
  <si>
    <t>SUDHANSU SETHI</t>
  </si>
  <si>
    <t>ANKURI CHARAN MALLIK</t>
  </si>
  <si>
    <t>KEDARMANI PATRA</t>
  </si>
  <si>
    <t>PRAVAT CHANDRA MALLIK</t>
  </si>
  <si>
    <t>SUDHANSU MALLIK</t>
  </si>
  <si>
    <t>AKHAY GANDHI</t>
  </si>
  <si>
    <t>KUNDUKHUNTA</t>
  </si>
  <si>
    <t>NIMAI SOREN</t>
  </si>
  <si>
    <t>MANORANJAN PANIGRAHI</t>
  </si>
  <si>
    <t>RAM CHANDRA HEMBRAM</t>
  </si>
  <si>
    <t>THAKURA BASKEY</t>
  </si>
  <si>
    <t>SUNDAR TUDU</t>
  </si>
  <si>
    <t>DIBA SOREN</t>
  </si>
  <si>
    <t>NANE MURMU</t>
  </si>
  <si>
    <t>PURNA CHANDRA PANIGRAHI</t>
  </si>
  <si>
    <t>ABANI KUMAR MISHRA</t>
  </si>
  <si>
    <t>ANANTA KUMAR GANDHI</t>
  </si>
  <si>
    <t>PRAMILA HATI</t>
  </si>
  <si>
    <t>MADHAB CHANDRA HATI</t>
  </si>
  <si>
    <t>KAMINI KANTA  PATRA</t>
  </si>
  <si>
    <t>BEGUNIA</t>
  </si>
  <si>
    <t>SUDHAMAYA DAS</t>
  </si>
  <si>
    <t>KESHAB SOREN</t>
  </si>
  <si>
    <t>BHUPENDRA MAHANTA</t>
  </si>
  <si>
    <t>NEGHAN DAS</t>
  </si>
  <si>
    <t>PARESH CHANDRA BEHERA</t>
  </si>
  <si>
    <t>BRAHMANANNDA PATRA</t>
  </si>
  <si>
    <t>PRIYANATH DAS</t>
  </si>
  <si>
    <t>SACHIDANANDA MALLIK</t>
  </si>
  <si>
    <t>BIBHUTI PATRA</t>
  </si>
  <si>
    <t>MASANG HANSDA</t>
  </si>
  <si>
    <t>DASARATHA PRADHAN</t>
  </si>
  <si>
    <t>BASANTA GHOSE</t>
  </si>
  <si>
    <t>SHISHIR KUMAR GANDHI</t>
  </si>
  <si>
    <t>ANITA PATRA</t>
  </si>
  <si>
    <t>ABHIRAM MARANDI</t>
  </si>
  <si>
    <t>AMRUTA MAHANTA</t>
  </si>
  <si>
    <t>SUNDAR MAHANTA</t>
  </si>
  <si>
    <t>MADHUSUDAN BAG</t>
  </si>
  <si>
    <t>SUBAL KUMAR PATRA</t>
  </si>
  <si>
    <t>BISHNU NARAYAN NANDI</t>
  </si>
  <si>
    <t>PHULAMANI PATRA</t>
  </si>
  <si>
    <t>LOGEN HEMBRAM</t>
  </si>
  <si>
    <t>MANSING HANSDA</t>
  </si>
  <si>
    <t>RAJENDRA DEY</t>
  </si>
  <si>
    <t>SATYABRATA PATRA</t>
  </si>
  <si>
    <t>MAKURU HEMBRAM</t>
  </si>
  <si>
    <t>SNHELATA SAHU</t>
  </si>
  <si>
    <t>SUKANTI GHOSE</t>
  </si>
  <si>
    <t>RABINDRA NATH PAL</t>
  </si>
  <si>
    <t>RABI BINDHANI</t>
  </si>
  <si>
    <t>RABITA PATRA</t>
  </si>
  <si>
    <t>SANATAN KISKU</t>
  </si>
  <si>
    <t>SANTILATA HEMBRAM</t>
  </si>
  <si>
    <t>DULA MARANDI</t>
  </si>
  <si>
    <t>SIMA MARANDI</t>
  </si>
  <si>
    <t>SUDHIR HEMBRAM</t>
  </si>
  <si>
    <t>HARI NARAYAN RAJ</t>
  </si>
  <si>
    <t>SUDARSAN PAIKARAI</t>
  </si>
  <si>
    <t>JAYANTA KUMAR SAMAL</t>
  </si>
  <si>
    <t>SIBA HEMBRAM</t>
  </si>
  <si>
    <t>JYOTSNARANI PRADHAN</t>
  </si>
  <si>
    <t>LAXMINARAYAN MALLIK</t>
  </si>
  <si>
    <t>BAINA HANSDA</t>
  </si>
  <si>
    <t>POMA TUDU</t>
  </si>
  <si>
    <t>DHIRENDRA NATH MALLIK</t>
  </si>
  <si>
    <t>PRATAP CHANDRA DEY</t>
  </si>
  <si>
    <t>DEBARAJ DAS</t>
  </si>
  <si>
    <t>SABITA SAMAL</t>
  </si>
  <si>
    <t>NILAMANI GANDHI</t>
  </si>
  <si>
    <t>JANARDAN PAL</t>
  </si>
  <si>
    <t>PARSURAM JENA</t>
  </si>
  <si>
    <t>RAMJAN ALLI SEKH</t>
  </si>
  <si>
    <t>SITARAM SETHI</t>
  </si>
  <si>
    <t>KANCHAN LATA GANDHI</t>
  </si>
  <si>
    <t>JAYANTA KUMAR PATRA</t>
  </si>
  <si>
    <t>JOUTISA PATRA</t>
  </si>
  <si>
    <t>GURU PRASAD PAL</t>
  </si>
  <si>
    <t>MANGAL SOREN</t>
  </si>
  <si>
    <t>SANTOSH  GHOSE</t>
  </si>
  <si>
    <t>JUA TUDU</t>
  </si>
  <si>
    <t>PRAMILA SETHI</t>
  </si>
  <si>
    <t>SUBASH CHANDRA GHOSE</t>
  </si>
  <si>
    <t>CHANDRAPUR</t>
  </si>
  <si>
    <t>SUDHIR KUMAR BARIK</t>
  </si>
  <si>
    <t>ASHUTOSH MAHANTA</t>
  </si>
  <si>
    <t>SIDA MURMU</t>
  </si>
  <si>
    <t>DIPAK KUMAR SASMAL</t>
  </si>
  <si>
    <t>SARBESWAR PATRA</t>
  </si>
  <si>
    <t>SRIPATI KUMAR DAS</t>
  </si>
  <si>
    <t>KESHBATI MAHANTA</t>
  </si>
  <si>
    <t>BASANTI KAMILA</t>
  </si>
  <si>
    <t>RANJAN KU PATI</t>
  </si>
  <si>
    <t>SANTILATA GIRI</t>
  </si>
  <si>
    <t>PRATIMA JENA</t>
  </si>
  <si>
    <t>TILAPATA</t>
  </si>
  <si>
    <t>SNEHABALA PRADHAN</t>
  </si>
  <si>
    <t>SUMITRA JENA</t>
  </si>
  <si>
    <t>PRANA KRUSNA CHAND</t>
  </si>
  <si>
    <t>UDASINI DAS</t>
  </si>
  <si>
    <t>SANJAY KUMAR GHADHI</t>
  </si>
  <si>
    <t>RABINDRA KUMAR CHAND</t>
  </si>
  <si>
    <t>PRADEEP SAMAL</t>
  </si>
  <si>
    <t>DUKHIMANI PRADHAN</t>
  </si>
  <si>
    <t>BINAPANI SAMAL</t>
  </si>
  <si>
    <t>BIJAY MALLIK</t>
  </si>
  <si>
    <t>MANORAMA GANDHI</t>
  </si>
  <si>
    <t>RASMITA PATRA</t>
  </si>
  <si>
    <t>HIMASHU GANDHI</t>
  </si>
  <si>
    <t>NANDAKISHORE MALLIK</t>
  </si>
  <si>
    <t>SAMBHUNATH CHAND</t>
  </si>
  <si>
    <t>ANKURI MALLIK</t>
  </si>
  <si>
    <t>SANTOSH KUMAR MAHANTA</t>
  </si>
  <si>
    <t>SANJIB PATRA</t>
  </si>
  <si>
    <t>MUCHIRAM MARANDI</t>
  </si>
  <si>
    <t>JAGABANDHU DEY</t>
  </si>
  <si>
    <t>PRATISH DAS</t>
  </si>
  <si>
    <t>PRASNNA SAMAL</t>
  </si>
  <si>
    <t>SAMIRAN DAS</t>
  </si>
  <si>
    <t>SANJIB SAMAL</t>
  </si>
  <si>
    <t>ANANTA ACHARYA</t>
  </si>
  <si>
    <t>GADADHAR CHAND</t>
  </si>
  <si>
    <t>BINAY KHUNTIA</t>
  </si>
  <si>
    <t>KARMI BASKEY</t>
  </si>
  <si>
    <t>KALIPADA MAJHI</t>
  </si>
  <si>
    <t>JANARDHAN MAJHI</t>
  </si>
  <si>
    <t>JADUNATH MAJHI</t>
  </si>
  <si>
    <t>KHULUDA</t>
  </si>
  <si>
    <t>MIHIR KUMAR ACHARYA</t>
  </si>
  <si>
    <t>R.R. PUR</t>
  </si>
  <si>
    <t>SANKAR CHARAN SAHU</t>
  </si>
  <si>
    <t>AKHANDABELA</t>
  </si>
  <si>
    <t>SARSIDA</t>
  </si>
  <si>
    <t>ADAITA DEY</t>
  </si>
  <si>
    <t>Sarojbandhu Patra</t>
  </si>
  <si>
    <t>29.09.16</t>
  </si>
  <si>
    <t>Ashok Ku. Seet</t>
  </si>
  <si>
    <t>Sudhanshu Seet</t>
  </si>
  <si>
    <t>Pradip Das</t>
  </si>
  <si>
    <t>Sasanka Dey</t>
  </si>
  <si>
    <t>Ratikanta Seet</t>
  </si>
  <si>
    <t>Banabihari Patra</t>
  </si>
  <si>
    <t>Jayanaraya Kar</t>
  </si>
  <si>
    <t>Pradip Ku. Dey</t>
  </si>
  <si>
    <t>Narahari Dey</t>
  </si>
  <si>
    <t>Ghanasyam Patra</t>
  </si>
  <si>
    <t>Jibankrushna Patra</t>
  </si>
  <si>
    <t>Chakradhar Patra</t>
  </si>
  <si>
    <t>Ambika Das</t>
  </si>
  <si>
    <t>Ramahari Seet</t>
  </si>
  <si>
    <t>Hrusikesh Seet</t>
  </si>
  <si>
    <t>Kamallochan Behera</t>
  </si>
  <si>
    <t>Ghanasyam Behera</t>
  </si>
  <si>
    <t>Sripati Pathi</t>
  </si>
  <si>
    <t>Bhagaban Seet</t>
  </si>
  <si>
    <t>Basanta Pal</t>
  </si>
  <si>
    <t>Niyati Samal</t>
  </si>
  <si>
    <t>Ajit Ku. Seet</t>
  </si>
  <si>
    <t>Mandakini Dey</t>
  </si>
  <si>
    <t>Pruthunath Patra</t>
  </si>
  <si>
    <t>Upendra Das</t>
  </si>
  <si>
    <t>Arun Ku. Pathi</t>
  </si>
  <si>
    <t>Santosh Ku. Dey</t>
  </si>
  <si>
    <t>Sudhanshu Roul</t>
  </si>
  <si>
    <t>Kishori Seet</t>
  </si>
  <si>
    <t>Rudranarayan Das</t>
  </si>
  <si>
    <t>Menaka Das</t>
  </si>
  <si>
    <t>Pasupati Mohapatra</t>
  </si>
  <si>
    <t>Sangram Keshari Pathi</t>
  </si>
  <si>
    <t>Basanta Ku. Dey</t>
  </si>
  <si>
    <t>Baghamari</t>
  </si>
  <si>
    <t>Subal Ku Pramanik</t>
  </si>
  <si>
    <t>Sambhunath Karan</t>
  </si>
  <si>
    <t>Manoranjan Parida</t>
  </si>
  <si>
    <t>Upendra Roul</t>
  </si>
  <si>
    <t>Sarsida</t>
  </si>
  <si>
    <t>Jatindranath Dey</t>
  </si>
  <si>
    <t>Kartik Ch Parida</t>
  </si>
  <si>
    <t>Bimbadhar Parida</t>
  </si>
  <si>
    <t>Ajit Ku Raj</t>
  </si>
  <si>
    <t>Raghunath Raj</t>
  </si>
  <si>
    <t>Chandrasekhar Parida</t>
  </si>
  <si>
    <t>Uday Narayan Parida</t>
  </si>
  <si>
    <t>Laxminarayan PArida</t>
  </si>
  <si>
    <t>Nanigopal Jena</t>
  </si>
  <si>
    <t>Sudhansu sekhar Dey</t>
  </si>
  <si>
    <t>Ananta Ku Pradhan</t>
  </si>
  <si>
    <t>Kartik Ch Pradhan</t>
  </si>
  <si>
    <t>Kartik Ch. Pradhan</t>
  </si>
  <si>
    <t>Iswar Ch. Parida</t>
  </si>
  <si>
    <t>Bisheswar Patra</t>
  </si>
  <si>
    <t>Udaya Narayan Patra</t>
  </si>
  <si>
    <t>Padmalochan Karan</t>
  </si>
  <si>
    <t>Bibhurendra Dey</t>
  </si>
  <si>
    <t>Adwaita Ku. Dey</t>
  </si>
  <si>
    <t>Gouranga Parida</t>
  </si>
  <si>
    <t>Begunia</t>
  </si>
  <si>
    <t>Debasis Sethi</t>
  </si>
  <si>
    <t>26.09.16</t>
  </si>
  <si>
    <t>Sudhir KU Patra</t>
  </si>
  <si>
    <t>Muchiram Marandi</t>
  </si>
  <si>
    <t>Srimati Mahanta</t>
  </si>
  <si>
    <t>Janjali Mahanta</t>
  </si>
  <si>
    <t>Jayanta Mahanta</t>
  </si>
  <si>
    <t>Ananta Patra</t>
  </si>
  <si>
    <t>Kangali Ch Khuntia</t>
  </si>
  <si>
    <t>Bhupendranath Das</t>
  </si>
  <si>
    <t>Ananata Ku Gandhi</t>
  </si>
  <si>
    <t>Kamal Mahata</t>
  </si>
  <si>
    <t>Ananta ku Sethi</t>
  </si>
  <si>
    <t>Sushil Pal</t>
  </si>
  <si>
    <t>Sudhansu Sethi</t>
  </si>
  <si>
    <t>Dhirendra Patra</t>
  </si>
  <si>
    <t>Prabir Ku Patra</t>
  </si>
  <si>
    <t>Lalchand Mahanta</t>
  </si>
  <si>
    <t>Rabindra Mahanta</t>
  </si>
  <si>
    <t>Tarulat a Patra</t>
  </si>
  <si>
    <t>Haladhara Mahanta</t>
  </si>
  <si>
    <t>Shikharani Patra</t>
  </si>
  <si>
    <t>Pulin Mahanta</t>
  </si>
  <si>
    <t>Purna CH Das</t>
  </si>
  <si>
    <t>Gayamani Mallik</t>
  </si>
  <si>
    <t>Suresh Ch Mahanta</t>
  </si>
  <si>
    <t>Birendra Mahanta</t>
  </si>
  <si>
    <t>Shymnagar</t>
  </si>
  <si>
    <t>Jatindra Mahanta</t>
  </si>
  <si>
    <t xml:space="preserve">Kesabati Mahanta </t>
  </si>
  <si>
    <t>Baidhar Sing</t>
  </si>
  <si>
    <t>Laxman Hembram</t>
  </si>
  <si>
    <t>Ganesh CH Sing</t>
  </si>
  <si>
    <t>Bhanu Sing</t>
  </si>
  <si>
    <t>Kamal Lochan Patra</t>
  </si>
  <si>
    <t>Rencha Hembram</t>
  </si>
  <si>
    <t>Bharat Tudu</t>
  </si>
  <si>
    <t>Pana Soren</t>
  </si>
  <si>
    <t>Sanjay Ku Patra</t>
  </si>
  <si>
    <t>Ananta Hembram</t>
  </si>
  <si>
    <t>Ramachandra Mahanta</t>
  </si>
  <si>
    <t>Raghunath Tudu</t>
  </si>
  <si>
    <t>Kedar Sing</t>
  </si>
  <si>
    <t>Meghanad Patra</t>
  </si>
  <si>
    <t>Arjuna Sing</t>
  </si>
  <si>
    <t>Bhima Sing</t>
  </si>
  <si>
    <t>Khitish Mahanta</t>
  </si>
  <si>
    <t>Manoranjan Mahanta</t>
  </si>
  <si>
    <t>Sunil Mahanta</t>
  </si>
  <si>
    <t>Niranjan Patra</t>
  </si>
  <si>
    <t>Dillip KU Mahanta</t>
  </si>
  <si>
    <t>Surup Hansda</t>
  </si>
  <si>
    <t>Rajendra Mahanta</t>
  </si>
  <si>
    <t>Khela Murmu</t>
  </si>
  <si>
    <t>Satish CH Mahanta</t>
  </si>
  <si>
    <t>Gourachandra Patra</t>
  </si>
  <si>
    <t>Pradip Ku Mahanta</t>
  </si>
  <si>
    <t>Ratanlal Mahanta</t>
  </si>
  <si>
    <t>Baina Mahanta</t>
  </si>
  <si>
    <t>Pulin Ch Patra</t>
  </si>
  <si>
    <t>Chandulal Hembram</t>
  </si>
  <si>
    <t>Srimat Marandi</t>
  </si>
  <si>
    <t>Subal Mahanta</t>
  </si>
  <si>
    <t>Langa Hansda</t>
  </si>
  <si>
    <t>RAbindra Patra</t>
  </si>
  <si>
    <t>Maisa Tudu</t>
  </si>
  <si>
    <t>Raju Mahanta</t>
  </si>
  <si>
    <t>Bhupendra Mahanta</t>
  </si>
  <si>
    <t>Bhuti Tudu</t>
  </si>
  <si>
    <t>Jatindra nath Patra</t>
  </si>
  <si>
    <t>Ramachandra Murmu</t>
  </si>
  <si>
    <t>Muchiram Murmu</t>
  </si>
  <si>
    <t>Debasis Murmu</t>
  </si>
  <si>
    <t>Chandrapur</t>
  </si>
  <si>
    <t>Gobardhan Marandi</t>
  </si>
  <si>
    <t>Gobinda Mahanta</t>
  </si>
  <si>
    <t>Krushna Ch Sasmal</t>
  </si>
  <si>
    <t>Kangali Ch Sasamal</t>
  </si>
  <si>
    <t>Jatindra Nath Mahanta</t>
  </si>
  <si>
    <t>Nagendra Mahanta</t>
  </si>
  <si>
    <t>Nandalal Mahanta</t>
  </si>
  <si>
    <t>Purna Ch Patra</t>
  </si>
  <si>
    <t>Antarjami Sasmal</t>
  </si>
  <si>
    <t>Bijay Ku Das</t>
  </si>
  <si>
    <t>Murali dhar Mahanty</t>
  </si>
  <si>
    <t>Rajendranath Mahanta</t>
  </si>
  <si>
    <t>Subrat Mahanta</t>
  </si>
  <si>
    <t xml:space="preserve">Samir Mahanta </t>
  </si>
  <si>
    <t>Sudhir Mahanta</t>
  </si>
  <si>
    <t>Harendra Mahanta</t>
  </si>
  <si>
    <t>Haladhar Mahanta</t>
  </si>
  <si>
    <t>Sudipta Ku Sasmal</t>
  </si>
  <si>
    <t>Sashi Mohanty</t>
  </si>
  <si>
    <t>Dhirendra Nath Mahato</t>
  </si>
  <si>
    <t>Kalikinkar Mahanta</t>
  </si>
  <si>
    <t>Gourahari Mahanta</t>
  </si>
  <si>
    <t>Kanakalata mahanta</t>
  </si>
  <si>
    <t>Radhanath Mahanta</t>
  </si>
  <si>
    <t>Tapan KU Mahanta</t>
  </si>
  <si>
    <t>Pariskar Mahanty</t>
  </si>
  <si>
    <t>Mahendra Mahanta</t>
  </si>
  <si>
    <t>Surendra Mahanta</t>
  </si>
  <si>
    <t>Prasanta Sasmal</t>
  </si>
  <si>
    <t>Sudhansu Patra</t>
  </si>
  <si>
    <t>Himansu Patra</t>
  </si>
  <si>
    <t>Santanu Patra</t>
  </si>
  <si>
    <t>Budhan soren</t>
  </si>
  <si>
    <t>Biren Soren</t>
  </si>
  <si>
    <t>Dhirendra patra</t>
  </si>
  <si>
    <t>Jagdish Sasmal</t>
  </si>
  <si>
    <t>Rajkisor Mahanta</t>
  </si>
  <si>
    <t>Bharati Mahanta</t>
  </si>
  <si>
    <t>Birendra MAhanta</t>
  </si>
  <si>
    <t>Santosh Mahanta</t>
  </si>
  <si>
    <t>Niranjan Rana</t>
  </si>
  <si>
    <t>Subrat KU Sasmal</t>
  </si>
  <si>
    <t>Ramachandra Sasmal</t>
  </si>
  <si>
    <t>Harish Ch Sasmal</t>
  </si>
  <si>
    <t>Purusottam sasmal</t>
  </si>
  <si>
    <t>Laxmidhar Bhanja</t>
  </si>
  <si>
    <t>Priyanath Mahanta</t>
  </si>
  <si>
    <t>Kananbala Das</t>
  </si>
  <si>
    <t>Khuard</t>
  </si>
  <si>
    <t>Sumati Paikarai</t>
  </si>
  <si>
    <t>Satyabrata Hati</t>
  </si>
  <si>
    <t>Pradyumna KU Sahu</t>
  </si>
  <si>
    <t>Jogendra sethi</t>
  </si>
  <si>
    <t>Amulya KU Patra</t>
  </si>
  <si>
    <t>Mrutunjay Patra</t>
  </si>
  <si>
    <t>Pramod KU Chand</t>
  </si>
  <si>
    <t>Bhabasankar Behera</t>
  </si>
  <si>
    <t>Makaranda Nandy</t>
  </si>
  <si>
    <t>Atul Patra</t>
  </si>
  <si>
    <t>Rabindra Nath Hati</t>
  </si>
  <si>
    <t xml:space="preserve">Sitaram Soren </t>
  </si>
  <si>
    <t>Pares Ku Sahu</t>
  </si>
  <si>
    <t>Dhirendranath Sahu</t>
  </si>
  <si>
    <t>Debendra Patra</t>
  </si>
  <si>
    <t>Asok Ku Sahu</t>
  </si>
  <si>
    <t>Asrumochan Ghos</t>
  </si>
  <si>
    <t>Parimal Ku Jena</t>
  </si>
  <si>
    <t>Banabihari Hati</t>
  </si>
  <si>
    <t>Debabrata Hati</t>
  </si>
  <si>
    <t>Kalpana Hati</t>
  </si>
  <si>
    <t>Kisore Ku Mohanty</t>
  </si>
  <si>
    <t>Panchanan Behera</t>
  </si>
  <si>
    <t>Umesh  Ch Gandhi</t>
  </si>
  <si>
    <t>Basanta Ku Patra</t>
  </si>
  <si>
    <t>Subrat Ku Patra</t>
  </si>
  <si>
    <t>Susmita Patra</t>
  </si>
  <si>
    <t>Gadadhar Chand</t>
  </si>
  <si>
    <t>Tulasi Mani Patra</t>
  </si>
  <si>
    <t>Malay KU Patra</t>
  </si>
  <si>
    <t>Nityananda Sahu</t>
  </si>
  <si>
    <t>Rekha Patra</t>
  </si>
  <si>
    <t>Ashay Ku Patra</t>
  </si>
  <si>
    <t>Chiru Ku patra</t>
  </si>
  <si>
    <t>Rati kanta Sasmal</t>
  </si>
  <si>
    <t>Nikunja Bihari Gandhi</t>
  </si>
  <si>
    <t>Sandyarani Mallik</t>
  </si>
  <si>
    <t>Nirmal Ku Sahu</t>
  </si>
  <si>
    <t>Harekrusna Chakrabarty</t>
  </si>
  <si>
    <t>Chaitanya Hembram</t>
  </si>
  <si>
    <t>Radhakanta Chakrabarty</t>
  </si>
  <si>
    <t>Jyostana Pradhan</t>
  </si>
  <si>
    <t>Kedar Nath Patra</t>
  </si>
  <si>
    <t>Sadananda Patra</t>
  </si>
  <si>
    <t>Manas Ranjan Sahu</t>
  </si>
  <si>
    <t>Sarat Ch Patra</t>
  </si>
  <si>
    <t>Prasanta Ku Patra</t>
  </si>
  <si>
    <t>Panchanan Gandhi</t>
  </si>
  <si>
    <t>Dillip KU Behera</t>
  </si>
  <si>
    <t>Padmabati Chakrabarty</t>
  </si>
  <si>
    <t>Rasananda Nandy</t>
  </si>
  <si>
    <t>Sambhunath Hati</t>
  </si>
  <si>
    <t>Rajat KU Sahu</t>
  </si>
  <si>
    <t>Bijay Sing</t>
  </si>
  <si>
    <t>Ajay Ku Patra</t>
  </si>
  <si>
    <t>Santilata Pradhan</t>
  </si>
  <si>
    <t>Gajanan Behera</t>
  </si>
  <si>
    <t>Chandan Ku Sahu</t>
  </si>
  <si>
    <t>Ujjal Ku Sahu</t>
  </si>
  <si>
    <t>Sabita Rana</t>
  </si>
  <si>
    <t>Baidyanath sahu</t>
  </si>
  <si>
    <t>Jagannath Rana</t>
  </si>
  <si>
    <t>Debangini Rana</t>
  </si>
  <si>
    <t>Rabindranath Hati</t>
  </si>
  <si>
    <t>Harendra KU Patra</t>
  </si>
  <si>
    <t>Raghunath Patra</t>
  </si>
  <si>
    <t>Jagneswar Chakrabarty</t>
  </si>
  <si>
    <t>Sidheswar Chakrabarty</t>
  </si>
  <si>
    <t>Lakhay Tudu</t>
  </si>
  <si>
    <t>Bidyadhar Mahanta</t>
  </si>
  <si>
    <t>Bidyadhar Chakrabarty</t>
  </si>
  <si>
    <t>Kesab Ch Sahu</t>
  </si>
  <si>
    <t>Purusottam Gandhi</t>
  </si>
  <si>
    <t>Gagan Bihari Kamila</t>
  </si>
  <si>
    <t>Susanta Giri</t>
  </si>
  <si>
    <t>Prafulla Ku Gandhi</t>
  </si>
  <si>
    <t>Purna Ch Paikarai</t>
  </si>
  <si>
    <t>Gobinda Patra</t>
  </si>
  <si>
    <t>Ajay Hati</t>
  </si>
  <si>
    <t>Ranjan Ku Ghosh</t>
  </si>
  <si>
    <t>Purusottam Patra</t>
  </si>
  <si>
    <t>Susama Sahu</t>
  </si>
  <si>
    <t>Draupadi patra</t>
  </si>
  <si>
    <t>Mangal Soren</t>
  </si>
  <si>
    <t>Aswani ku Hati</t>
  </si>
  <si>
    <t>Basanti Hati</t>
  </si>
  <si>
    <t>Bhagirathi Murmu</t>
  </si>
  <si>
    <t>Sumanta Patra</t>
  </si>
  <si>
    <t>Chabirani Gandhi</t>
  </si>
  <si>
    <t>Raghu Sing</t>
  </si>
  <si>
    <t>Chaitanya jena</t>
  </si>
  <si>
    <t>Sudam Ku Patra</t>
  </si>
  <si>
    <t>Majha Soren</t>
  </si>
  <si>
    <t>Kamalakanta Patra</t>
  </si>
  <si>
    <t>Nibas Gandhi</t>
  </si>
  <si>
    <t>Jateswar Gandhi</t>
  </si>
  <si>
    <t>Raghunath Behera</t>
  </si>
  <si>
    <t>Kanchan Lata Gandhi</t>
  </si>
  <si>
    <t>Chunu Hansda</t>
  </si>
  <si>
    <t>Dillip Ku Hati</t>
  </si>
  <si>
    <t>Laxminarayan Mallik</t>
  </si>
  <si>
    <t>Sanjib Ku Ghos</t>
  </si>
  <si>
    <t>Labanga Lata Ghos</t>
  </si>
  <si>
    <t>Durgamani sahu</t>
  </si>
  <si>
    <t>Paresh Gandhi</t>
  </si>
  <si>
    <t>Jaykrusna Dey</t>
  </si>
  <si>
    <t>Binodini Chand</t>
  </si>
  <si>
    <t>Pramilla Sethi</t>
  </si>
  <si>
    <t>Hrushikes sahu</t>
  </si>
  <si>
    <t>Manmath Ku Behera</t>
  </si>
  <si>
    <t>Kanchan lata Mahanty</t>
  </si>
  <si>
    <t>Birakisore Das</t>
  </si>
  <si>
    <t>Dillip KU Patra</t>
  </si>
  <si>
    <t>Nirmal Ch Ghosh</t>
  </si>
  <si>
    <t>Laxmi Patra</t>
  </si>
  <si>
    <t>Gadadhar Chakrabarty</t>
  </si>
  <si>
    <t>Kederi Patra</t>
  </si>
  <si>
    <t>Barun Hati</t>
  </si>
  <si>
    <t>Rabindranath Patra</t>
  </si>
  <si>
    <t>Janmejay Gandhi</t>
  </si>
  <si>
    <t>Budhia Kisku</t>
  </si>
  <si>
    <t>Adyanath Sahu</t>
  </si>
  <si>
    <t>Khitish  Gandhi</t>
  </si>
  <si>
    <t>Baidyanath Patra</t>
  </si>
  <si>
    <t>Sisir Ku Gandhi</t>
  </si>
  <si>
    <t>Jayram Tudu</t>
  </si>
  <si>
    <t>Sukha Behera</t>
  </si>
  <si>
    <t>Basudeb Das</t>
  </si>
  <si>
    <t>Para Murmu</t>
  </si>
  <si>
    <t>Nagendra nath Das</t>
  </si>
  <si>
    <t>Praharajpur</t>
  </si>
  <si>
    <t>Basanta Samal</t>
  </si>
  <si>
    <t>Kamalabala Das</t>
  </si>
  <si>
    <t>Prabodh Barik</t>
  </si>
  <si>
    <t>Eakadashi Behera</t>
  </si>
  <si>
    <t>Sontash Soren</t>
  </si>
  <si>
    <t>Mantu Charan Jena</t>
  </si>
  <si>
    <t>Nayan Ghose</t>
  </si>
  <si>
    <t>Rabindra Ghose</t>
  </si>
  <si>
    <t>Hard Soren</t>
  </si>
  <si>
    <t>Sudhansu Mahanti</t>
  </si>
  <si>
    <t>Bijay Kumar Das</t>
  </si>
  <si>
    <t>Janmejay Das</t>
  </si>
  <si>
    <t>Gajendra majhi</t>
  </si>
  <si>
    <t>Sambhu Majhi</t>
  </si>
  <si>
    <t>Debendra Nath Mohanty</t>
  </si>
  <si>
    <t>Sujay Mohanty</t>
  </si>
  <si>
    <t>Prabir Kumar Das</t>
  </si>
  <si>
    <t>Umakanta Das</t>
  </si>
  <si>
    <t>Haradhan Dey</t>
  </si>
  <si>
    <t>Nimai Charan Mohanty</t>
  </si>
  <si>
    <t>Prasanna Dinda</t>
  </si>
  <si>
    <t>Banshidhar Pramanik</t>
  </si>
  <si>
    <t>Bismay Kumar Biswal</t>
  </si>
  <si>
    <t>Sarada Mani Samal</t>
  </si>
  <si>
    <t>Praphula Kumar Behera</t>
  </si>
  <si>
    <t>Ashok Biswal</t>
  </si>
  <si>
    <t>Basanti Patra</t>
  </si>
  <si>
    <t>Gagan Behera</t>
  </si>
  <si>
    <t>Bhandarkuli</t>
  </si>
  <si>
    <t>Parameswar Bhanja</t>
  </si>
  <si>
    <t>Charu Ch. Mohanty</t>
  </si>
  <si>
    <t>Subash Mallik</t>
  </si>
  <si>
    <t>Suryakanta Mohanty</t>
  </si>
  <si>
    <t>Murali Mohan Ghose</t>
  </si>
  <si>
    <t>Goporanjan Mallik</t>
  </si>
  <si>
    <t>Rabindra nath Samal</t>
  </si>
  <si>
    <t>Ananta Ku Mallik</t>
  </si>
  <si>
    <t>Amarendra Samal</t>
  </si>
  <si>
    <t>Uday Mallik</t>
  </si>
  <si>
    <t>Dhirendra Samal</t>
  </si>
  <si>
    <t>Gyanaranjan Samal</t>
  </si>
  <si>
    <t>Purna CH Mohanta</t>
  </si>
  <si>
    <t>Duryadhan Mohanta</t>
  </si>
  <si>
    <t>Lakhai Tudu</t>
  </si>
  <si>
    <t>Mohan Tudu</t>
  </si>
  <si>
    <t>Narshing Tudu</t>
  </si>
  <si>
    <t>Pradeep Mohanty</t>
  </si>
  <si>
    <t>Srihari Mohanto</t>
  </si>
  <si>
    <t>Dhirendra Mohanta</t>
  </si>
  <si>
    <t>Radhu Mohanto</t>
  </si>
  <si>
    <t>Chhatish Mohanto</t>
  </si>
  <si>
    <t>Khageswar Mohanta</t>
  </si>
  <si>
    <t>Sahadev Mohanto</t>
  </si>
  <si>
    <t>Suklal singh</t>
  </si>
  <si>
    <t>Angalata Singh</t>
  </si>
  <si>
    <t>Bhubana Singh</t>
  </si>
  <si>
    <t>Hulia Singh</t>
  </si>
  <si>
    <t>Gura singh</t>
  </si>
  <si>
    <t>Dactar Singh</t>
  </si>
  <si>
    <t>Dhusa Mahakud</t>
  </si>
  <si>
    <t>Bhima Mahakud</t>
  </si>
  <si>
    <t>Paresh Mahakud</t>
  </si>
  <si>
    <t>Surendra Jyoti</t>
  </si>
  <si>
    <t>Sanatan Singh</t>
  </si>
  <si>
    <t>Mandadari Mahakud</t>
  </si>
  <si>
    <t>Ratikanta Bag</t>
  </si>
  <si>
    <t>Barendra Dey</t>
  </si>
  <si>
    <t>Saroj kumar Dey</t>
  </si>
  <si>
    <t>Harendra Dey</t>
  </si>
  <si>
    <t>Panchanan Jena</t>
  </si>
  <si>
    <t>Bhaskara Jena</t>
  </si>
  <si>
    <t>Sudhir Kumar Mohanty</t>
  </si>
  <si>
    <t>Jogeswar Mahanta</t>
  </si>
  <si>
    <t>Susil Mohanta</t>
  </si>
  <si>
    <t>Shrimal Soren</t>
  </si>
  <si>
    <t>Chandra Mohan Mohanta</t>
  </si>
  <si>
    <t>Dula Murmu</t>
  </si>
  <si>
    <t>Sahebram Mahanta</t>
  </si>
  <si>
    <t>Subodh Mohanta</t>
  </si>
  <si>
    <r>
      <t>B</t>
    </r>
    <r>
      <rPr>
        <sz val="11"/>
        <color theme="1"/>
        <rFont val="Calibri"/>
        <family val="2"/>
        <scheme val="minor"/>
      </rPr>
      <t>abaji Bindhani</t>
    </r>
  </si>
  <si>
    <t>Adyanath Ghose</t>
  </si>
  <si>
    <t>Binu Murmu</t>
  </si>
  <si>
    <t>Ratu Murmu</t>
  </si>
  <si>
    <t>Ramsai Kisku</t>
  </si>
  <si>
    <t>Ashe Baskey</t>
  </si>
  <si>
    <t>Brundaban Chand</t>
  </si>
  <si>
    <t>Radhanath Bindhani</t>
  </si>
  <si>
    <t>Nagendra Ghose</t>
  </si>
  <si>
    <t>Laxminarayan Ghose</t>
  </si>
  <si>
    <t>Sudershan Ghose</t>
  </si>
  <si>
    <t>Naran Murmu</t>
  </si>
  <si>
    <t>Satish Dutta</t>
  </si>
  <si>
    <t>Radhagobinda Ghose</t>
  </si>
  <si>
    <t>Gopal Mohanta</t>
  </si>
  <si>
    <t>Raghuchand Soren</t>
  </si>
  <si>
    <t>Duli Soren</t>
  </si>
  <si>
    <t>Sakar Murmu</t>
  </si>
  <si>
    <t>SunaramSoren</t>
  </si>
  <si>
    <t>Dhuma Marandi</t>
  </si>
  <si>
    <t>Biswanath Hansda</t>
  </si>
  <si>
    <t>Bajun murmu</t>
  </si>
  <si>
    <t>Sida Hansda</t>
  </si>
  <si>
    <t>21.10.16</t>
  </si>
  <si>
    <t>Lal Chand Mohanta</t>
  </si>
  <si>
    <t>Pradeep Das</t>
  </si>
  <si>
    <t>Raimani Baskey</t>
  </si>
  <si>
    <t>Nabin Baskey</t>
  </si>
  <si>
    <t>Rajendra Samal</t>
  </si>
  <si>
    <t>Mrutyunjay Pal</t>
  </si>
  <si>
    <t>Laxmikanta Behera</t>
  </si>
  <si>
    <t>Prakash Ch. Das</t>
  </si>
  <si>
    <t>Ashok Ku. Samal</t>
  </si>
  <si>
    <t>Jaykrushna Samal</t>
  </si>
  <si>
    <t>Budheswar Patra</t>
  </si>
  <si>
    <t>Arjun Marandi</t>
  </si>
  <si>
    <t>Abanikanta Das</t>
  </si>
  <si>
    <t>Bikash Patra</t>
  </si>
  <si>
    <t>Ganesh Sing</t>
  </si>
  <si>
    <t>Urmila Pal</t>
  </si>
  <si>
    <t>Shantanu Ku. Patra</t>
  </si>
  <si>
    <t>Bali Murmu</t>
  </si>
  <si>
    <t>Allhadini Patra</t>
  </si>
  <si>
    <t>Haimabati Patra</t>
  </si>
  <si>
    <t>Madhusanchan Nayak</t>
  </si>
  <si>
    <t>Mochiram marandi</t>
  </si>
  <si>
    <t>Maheswar Hembram</t>
  </si>
  <si>
    <t>Birendra Nath Das</t>
  </si>
  <si>
    <t>Pravakar Patra</t>
  </si>
  <si>
    <t>Ramanath Patra</t>
  </si>
  <si>
    <t>Jatindra Mohanta</t>
  </si>
  <si>
    <t>Shyamnagar</t>
  </si>
  <si>
    <t>Durga Tudu</t>
  </si>
  <si>
    <t>Kanaka Lata Mohanty</t>
  </si>
  <si>
    <t>Paramananda Singh</t>
  </si>
  <si>
    <t>Raisen Murmu</t>
  </si>
  <si>
    <t>Bida Soren</t>
  </si>
  <si>
    <t>Menoka Mohanty</t>
  </si>
  <si>
    <t>Dhanunjay Sing</t>
  </si>
  <si>
    <t>Saheb Sing</t>
  </si>
  <si>
    <t>Sahanka Sekhar Mohanta</t>
  </si>
  <si>
    <t>Sahambhu Mohanta</t>
  </si>
  <si>
    <t>Abhilash Mohanta</t>
  </si>
  <si>
    <t>SriDama Mohanta</t>
  </si>
  <si>
    <t>Laba Hembram</t>
  </si>
  <si>
    <t>Bhuta Nath Hembram</t>
  </si>
  <si>
    <t>Asotosh Mohanta</t>
  </si>
  <si>
    <t>Laxmi Hansda</t>
  </si>
  <si>
    <t>Thakura Murmu</t>
  </si>
  <si>
    <t>Chaitan hansda</t>
  </si>
  <si>
    <t>Saroj Ku. Mohanta</t>
  </si>
  <si>
    <t>Biren Mohanta</t>
  </si>
  <si>
    <t>Sudhir Mohanta</t>
  </si>
  <si>
    <t>Rama Tudu</t>
  </si>
  <si>
    <t>Badha Hansda</t>
  </si>
  <si>
    <t>Kali Charan Mohanta</t>
  </si>
  <si>
    <t>Chaitanya Hansda</t>
  </si>
  <si>
    <t>Makru Hansda</t>
  </si>
  <si>
    <t>Dugu Marandi</t>
  </si>
  <si>
    <t>Mande Marandi</t>
  </si>
  <si>
    <t>Bhutanath Hembram</t>
  </si>
  <si>
    <t>Atul Ch. Dey</t>
  </si>
  <si>
    <t>Ghanashyam Rana</t>
  </si>
  <si>
    <t>Ramahari Sheet</t>
  </si>
  <si>
    <t>Ranjay Ku.Dey</t>
  </si>
  <si>
    <t xml:space="preserve">Sandhyarani Jena </t>
  </si>
  <si>
    <t>Haribandhu Patra</t>
  </si>
  <si>
    <t>Kedarnath Behera</t>
  </si>
  <si>
    <t>Saroj Deb</t>
  </si>
  <si>
    <t>Umesh Ch. Roul</t>
  </si>
  <si>
    <t>Gopabandhu Sheet</t>
  </si>
  <si>
    <t>Udaya Ku. Das</t>
  </si>
  <si>
    <t>Sanjib Ku. Barik</t>
  </si>
  <si>
    <t>Laxman Barik</t>
  </si>
  <si>
    <t>Charubala Patra</t>
  </si>
  <si>
    <t>Abani kU. Behera</t>
  </si>
  <si>
    <t xml:space="preserve">Jatindra Jena </t>
  </si>
  <si>
    <t>Pradip KU Dey</t>
  </si>
  <si>
    <t>Prafulla KU Dey</t>
  </si>
  <si>
    <t>Basanta Ku Dey</t>
  </si>
  <si>
    <t>Nanda KU Dey</t>
  </si>
  <si>
    <t>Ghanashyam Patra</t>
  </si>
  <si>
    <t>Nayana KU Mohapatra</t>
  </si>
  <si>
    <t>Nabin KU Kar</t>
  </si>
  <si>
    <t>Jayanta Rana</t>
  </si>
  <si>
    <t>Chandan KU Jena</t>
  </si>
  <si>
    <t>Dillip KU Dey</t>
  </si>
  <si>
    <t>Purna Ch Bhuyan</t>
  </si>
  <si>
    <t>Padma Lochan Dey</t>
  </si>
  <si>
    <t>Prabir Ku Mohapatra</t>
  </si>
  <si>
    <t>Manoranjan Patra</t>
  </si>
  <si>
    <t>Jiban Kursna Ghadai</t>
  </si>
  <si>
    <t>Kamini kanta Seet</t>
  </si>
  <si>
    <t>Ranjit Roul</t>
  </si>
  <si>
    <t>Biranchi Ku Mohapatra</t>
  </si>
  <si>
    <t>Ratikanta seet</t>
  </si>
  <si>
    <t>Ajit KU Seet</t>
  </si>
  <si>
    <t>Baikuntha Bhuyan</t>
  </si>
  <si>
    <t>RajSekhar Barik</t>
  </si>
  <si>
    <t>Harinarayan Patra</t>
  </si>
  <si>
    <t>Jagjeban Das</t>
  </si>
  <si>
    <t>Kartik Ch Samal</t>
  </si>
  <si>
    <t>Partha Sarathi Jena</t>
  </si>
  <si>
    <t>Arabinda Patra</t>
  </si>
  <si>
    <t>Jharana Ghadai</t>
  </si>
  <si>
    <t>Atal Bihari Mohapatra</t>
  </si>
  <si>
    <t>Jayanarayan Dey</t>
  </si>
  <si>
    <t>Rajani kanta Patra</t>
  </si>
  <si>
    <t>Mihir Ku Mohapatra</t>
  </si>
  <si>
    <t>Sanjay Ku Samal</t>
  </si>
  <si>
    <t>Jiban Krusna Patra</t>
  </si>
  <si>
    <t>Fakir Mohan Kar</t>
  </si>
  <si>
    <t>Santosh Ku Dey</t>
  </si>
  <si>
    <t>Arun KU Pathi</t>
  </si>
  <si>
    <t>Harisankar Mohapatra</t>
  </si>
  <si>
    <t>Chatrubhuja Mohapatra</t>
  </si>
  <si>
    <t>Rasbihari Dey</t>
  </si>
  <si>
    <t>Sachindra Badhu</t>
  </si>
  <si>
    <t>Jayanta Badu</t>
  </si>
  <si>
    <t>Aswani Ku Mohapatar</t>
  </si>
  <si>
    <t>Sarat Samal</t>
  </si>
  <si>
    <t>Tapas KU Mohapatra</t>
  </si>
  <si>
    <t>Rajkisore Kar</t>
  </si>
  <si>
    <t>Basnti Bhuyan</t>
  </si>
  <si>
    <t>Srikanta Kar</t>
  </si>
  <si>
    <t>Kabita Kar</t>
  </si>
  <si>
    <t>Ashok KU Dey</t>
  </si>
  <si>
    <t>Sudhansu Sekhar Seet</t>
  </si>
  <si>
    <t>Santilata Seet</t>
  </si>
  <si>
    <t>Niyati Jena</t>
  </si>
  <si>
    <t>Saiman Jena</t>
  </si>
  <si>
    <t>Minati Patra</t>
  </si>
  <si>
    <t>Runubala Samal</t>
  </si>
  <si>
    <t>Raibania</t>
  </si>
  <si>
    <t>Gouranga CH Pal</t>
  </si>
  <si>
    <t>Bhuban Ch Pal</t>
  </si>
  <si>
    <t>Atul Ku Ghos</t>
  </si>
  <si>
    <t>Naba Ku Pal</t>
  </si>
  <si>
    <t>Pradeep Sahu</t>
  </si>
  <si>
    <t>Dushasan Ghadei</t>
  </si>
  <si>
    <t>Kusha KU Pal</t>
  </si>
  <si>
    <t>Bhabatos Das</t>
  </si>
  <si>
    <t>Samir Ku Ghadei</t>
  </si>
  <si>
    <t>Kunjabihari Das</t>
  </si>
  <si>
    <t>Tusarkanti Das</t>
  </si>
  <si>
    <t>Bikas Ch Das</t>
  </si>
  <si>
    <t>Pulin Ghos</t>
  </si>
  <si>
    <t>Ashok Ku Ghadei</t>
  </si>
  <si>
    <t>Sailabala Das</t>
  </si>
  <si>
    <t>Mundakati</t>
  </si>
  <si>
    <t>Gourachandar Das</t>
  </si>
  <si>
    <t>Shankhabhnga</t>
  </si>
  <si>
    <t>Brahamapur</t>
  </si>
  <si>
    <t>Mangalpur</t>
  </si>
  <si>
    <t>Ajay ku Das</t>
  </si>
  <si>
    <t>Sabitri Dhal</t>
  </si>
  <si>
    <t>29.08.16</t>
  </si>
  <si>
    <t>Dinanath Dutta</t>
  </si>
  <si>
    <t>Hemangini Behera</t>
  </si>
  <si>
    <t>Bimal Ch. Behera</t>
  </si>
  <si>
    <t>Laxman Mukhi</t>
  </si>
  <si>
    <t>Rajkishore Behera</t>
  </si>
  <si>
    <t>Prafulla Behera</t>
  </si>
  <si>
    <t>Manjubala Jena</t>
  </si>
  <si>
    <t>Banchhanidhi Jena</t>
  </si>
  <si>
    <t>padmalochan Behera</t>
  </si>
  <si>
    <t>Padmalochan Giri</t>
  </si>
  <si>
    <t>Giridhri Bhuyan</t>
  </si>
  <si>
    <t>Khagendra Bhuyan</t>
  </si>
  <si>
    <t>Sharat Ch. Behera</t>
  </si>
  <si>
    <t>Sangeetarani Parida</t>
  </si>
  <si>
    <t>Ratikanta Dalai</t>
  </si>
  <si>
    <t>Harendra  Dalai</t>
  </si>
  <si>
    <t>Shantilata Giri</t>
  </si>
  <si>
    <t>Laxmidhar Behera</t>
  </si>
  <si>
    <t>Raghunath Nayak</t>
  </si>
  <si>
    <t>Hemalata Dhal</t>
  </si>
  <si>
    <t>Rajib Lochan Dhal</t>
  </si>
  <si>
    <t>Barendranath Behera</t>
  </si>
  <si>
    <t>Arati Giri</t>
  </si>
  <si>
    <t>Basanti Giri</t>
  </si>
  <si>
    <t>Rabindranath Sheet</t>
  </si>
  <si>
    <t>Arati pal</t>
  </si>
  <si>
    <t>Ananta Ku. Parida</t>
  </si>
  <si>
    <t>Jyotsnarani Dey</t>
  </si>
  <si>
    <t>Akshay Dey</t>
  </si>
  <si>
    <t>Jharanarani Sheet</t>
  </si>
  <si>
    <t>Gobardhan Barik</t>
  </si>
  <si>
    <t>Prafulla Dey</t>
  </si>
  <si>
    <t>Bijay Ku. Mohapatra</t>
  </si>
  <si>
    <t>Ashok Ku. Sheet</t>
  </si>
  <si>
    <t>Rama Ch. Kar</t>
  </si>
  <si>
    <t>Pravati Mohapatra</t>
  </si>
  <si>
    <t>Bhudeb Roul</t>
  </si>
  <si>
    <t>Sabita parida</t>
  </si>
  <si>
    <t>Samir Ku. Mohapatra</t>
  </si>
  <si>
    <t>Ramesh Mohapatra</t>
  </si>
  <si>
    <t>Raghunath Sheet</t>
  </si>
  <si>
    <t>Archana Dey</t>
  </si>
  <si>
    <t>Narayan Samal</t>
  </si>
  <si>
    <t>Satyaranjan Sheet</t>
  </si>
  <si>
    <t>Paresh Barik</t>
  </si>
  <si>
    <t>Saroj Barik</t>
  </si>
  <si>
    <t>purna Ch. Jena</t>
  </si>
  <si>
    <t>Parbati Jena</t>
  </si>
  <si>
    <t>Jogesh Ch. Mohapatra</t>
  </si>
  <si>
    <t>Shantilata Pal</t>
  </si>
  <si>
    <t>Jayanti Mohapatra</t>
  </si>
  <si>
    <t>Banamali Jena</t>
  </si>
  <si>
    <t>Rabindranath Dey</t>
  </si>
  <si>
    <t>Anil Ku. Dey</t>
  </si>
  <si>
    <t>Sangramkeshari pathi</t>
  </si>
  <si>
    <t>Pratyaanuraga Mohapatra</t>
  </si>
  <si>
    <t>Maheswar Bhuyan</t>
  </si>
  <si>
    <t>Biren Ku. Dey</t>
  </si>
  <si>
    <t>Satyabrata Pathi</t>
  </si>
  <si>
    <t>Srihari Dey</t>
  </si>
  <si>
    <t>Srinathcharan Nandy</t>
  </si>
  <si>
    <t>Bhudeb Ku. Jena</t>
  </si>
  <si>
    <t>Kailu Tudu</t>
  </si>
  <si>
    <t>Lasa Soren</t>
  </si>
  <si>
    <t>Dinabandhu Marandi</t>
  </si>
  <si>
    <t>Laxman Sing</t>
  </si>
  <si>
    <t>Damayanti Sing</t>
  </si>
  <si>
    <t>Minarani Pal</t>
  </si>
  <si>
    <t>Sanjib Ku. Pal</t>
  </si>
  <si>
    <t>Radhakanta Chakarbarty</t>
  </si>
  <si>
    <t>Chaturbhuja Chakarbarty</t>
  </si>
  <si>
    <t>Sudhir Ku. Patra</t>
  </si>
  <si>
    <t>Anjan Ku. Kasto</t>
  </si>
  <si>
    <t>Nalinibala Jena</t>
  </si>
  <si>
    <t>Ajaya Ku. Jena</t>
  </si>
  <si>
    <t>Dasaratha Mohanta</t>
  </si>
  <si>
    <t>Nagendra Mohanta</t>
  </si>
  <si>
    <t>Mina Sing</t>
  </si>
  <si>
    <t>Jhadeswar Sing</t>
  </si>
  <si>
    <t>Jyotilal Sing</t>
  </si>
  <si>
    <t>Laba Sing</t>
  </si>
  <si>
    <t>Munsi Sing</t>
  </si>
  <si>
    <t>Siba ku Sing</t>
  </si>
  <si>
    <t>Pradhan Sing</t>
  </si>
  <si>
    <t>Draupadi Sing</t>
  </si>
  <si>
    <t>Nagen Sing</t>
  </si>
  <si>
    <t>Manju Sing</t>
  </si>
  <si>
    <t>Katibudi Sing</t>
  </si>
  <si>
    <t>Ananta Ku. Giri</t>
  </si>
  <si>
    <t>Kangali Charan Jena</t>
  </si>
  <si>
    <t>Manmath KU Giri</t>
  </si>
  <si>
    <t>Harishchandra Jena</t>
  </si>
  <si>
    <t>Pramod Ku Jena</t>
  </si>
  <si>
    <t>Pratap CH Jena</t>
  </si>
  <si>
    <t>Samaya Hembram</t>
  </si>
  <si>
    <t>Mrutunjaya Jena</t>
  </si>
  <si>
    <t>Kamal Lochan Pal</t>
  </si>
  <si>
    <t>Ajaya Behera</t>
  </si>
  <si>
    <t>Biplab Ku. Bera</t>
  </si>
  <si>
    <t>Sushanta Bera</t>
  </si>
  <si>
    <t>Aparna Bera</t>
  </si>
  <si>
    <t>Bichhendu Ch. Bera</t>
  </si>
  <si>
    <t>Srimanta See</t>
  </si>
  <si>
    <t>Jayanta Ku See</t>
  </si>
  <si>
    <t>Ramakanta Bhuyan</t>
  </si>
  <si>
    <t>Harendra Bhuyan</t>
  </si>
  <si>
    <t>Umakanta Bhuyan</t>
  </si>
  <si>
    <t>Sashikanta Bhuyan</t>
  </si>
  <si>
    <t>Chakradhara Bhuyan</t>
  </si>
  <si>
    <t>Gunadhara Mahakud</t>
  </si>
  <si>
    <t>Charuchandra Jyoti</t>
  </si>
  <si>
    <t>Laxmidhar Ghadai</t>
  </si>
  <si>
    <t>Durga Prasad Ghadai</t>
  </si>
  <si>
    <t>Sudarsan Mohanta</t>
  </si>
  <si>
    <t>Jogendra Mohanta</t>
  </si>
  <si>
    <t>Baidyanath Mohanta</t>
  </si>
  <si>
    <t>Laba Ku. Mohanta</t>
  </si>
  <si>
    <t>Motilal Mohanta</t>
  </si>
  <si>
    <t>Prasana Mohanta</t>
  </si>
  <si>
    <t>Kalama</t>
  </si>
  <si>
    <t>Gangu Tudu</t>
  </si>
  <si>
    <t>Kuanr Saren</t>
  </si>
  <si>
    <t>Dahak Hembram</t>
  </si>
  <si>
    <t>laxman Hansda</t>
  </si>
  <si>
    <t>KANKAI</t>
  </si>
  <si>
    <t>Managobinda Sahu</t>
  </si>
  <si>
    <t>Jayanti Kastra</t>
  </si>
  <si>
    <t>Bisheswar Pradhan</t>
  </si>
  <si>
    <t>Diptirani Kasta</t>
  </si>
  <si>
    <t>Ratnakar Kasta</t>
  </si>
  <si>
    <t>Harendranath Mohanta</t>
  </si>
  <si>
    <t>Bhabatosh Kamila</t>
  </si>
  <si>
    <t>Madhab Sing</t>
  </si>
  <si>
    <t>Mrutyunjaya Khatua</t>
  </si>
  <si>
    <t>Nityananda Dalei</t>
  </si>
  <si>
    <t>Bharat Sing</t>
  </si>
  <si>
    <t>Lilabati Das</t>
  </si>
  <si>
    <t>Madan Singh</t>
  </si>
  <si>
    <t>Nini Das</t>
  </si>
  <si>
    <t>Sibashankar Rana</t>
  </si>
  <si>
    <t>Bhanu Sing h</t>
  </si>
  <si>
    <t>Bishnupada das</t>
  </si>
  <si>
    <t>Balakrushna Kamila</t>
  </si>
  <si>
    <t>Bagambar Patra</t>
  </si>
  <si>
    <t>Sumadhur Rana</t>
  </si>
  <si>
    <t>Duryadhan Sing</t>
  </si>
  <si>
    <t>Bhandarakuli</t>
  </si>
  <si>
    <t>Prasanna Mahakud</t>
  </si>
  <si>
    <t>Ramaknata Mahanta</t>
  </si>
  <si>
    <t>Manoranjan Hembram</t>
  </si>
  <si>
    <t>Salmi Hansda</t>
  </si>
  <si>
    <t>Nityananda Mallik</t>
  </si>
  <si>
    <t>Prafulla KU Sur</t>
  </si>
  <si>
    <t>Dulli Kisku</t>
  </si>
  <si>
    <t>Mangu Kisku</t>
  </si>
  <si>
    <t>Bhabagrahi Samal</t>
  </si>
  <si>
    <t>Laxman Tudu</t>
  </si>
  <si>
    <t>Subodh Mahanta`</t>
  </si>
  <si>
    <t>Mochiram Hansda</t>
  </si>
  <si>
    <t>Digi Hansda</t>
  </si>
  <si>
    <t>Bhiru Murmu</t>
  </si>
  <si>
    <t>Sukanti Mahanta</t>
  </si>
  <si>
    <t>Ratan KU Mishra</t>
  </si>
  <si>
    <t>Prakash Ch Parida</t>
  </si>
  <si>
    <t>Kotsahi</t>
  </si>
  <si>
    <t>Gopal Ch Nayak</t>
  </si>
  <si>
    <t>Jagneswar Patra</t>
  </si>
  <si>
    <t>Sk Intiaz</t>
  </si>
  <si>
    <t>Jhadeswar Jena</t>
  </si>
  <si>
    <t>Prafulla Ku Parida</t>
  </si>
  <si>
    <t>Chakakamani</t>
  </si>
  <si>
    <t>Rabindra Sethi</t>
  </si>
  <si>
    <t>Surstidhar Behera</t>
  </si>
  <si>
    <t>Badaroutpada</t>
  </si>
  <si>
    <t>Purnendu Nandy</t>
  </si>
  <si>
    <t>Rabindra nath Nandy</t>
  </si>
  <si>
    <t>Gourahari Seet</t>
  </si>
  <si>
    <t>Srihari Seet</t>
  </si>
  <si>
    <t>Harishchandra Das</t>
  </si>
  <si>
    <t>Bhabendra Rana</t>
  </si>
  <si>
    <t>Sangram Kesari Das</t>
  </si>
  <si>
    <t>Srabani Das</t>
  </si>
  <si>
    <t>Sudhir Ku.Das</t>
  </si>
  <si>
    <t>RRPur</t>
  </si>
  <si>
    <t>Debenra Mahana</t>
  </si>
  <si>
    <t>Pitambar Jena</t>
  </si>
  <si>
    <t>Iswar CH Das</t>
  </si>
  <si>
    <t>Nangudasahi</t>
  </si>
  <si>
    <t>8.12.16</t>
  </si>
  <si>
    <t>NILIMA JENA</t>
  </si>
  <si>
    <t>JATINDRA NATH GIRI</t>
  </si>
  <si>
    <t>NIRMAL CHANDRA MOHANTY</t>
  </si>
  <si>
    <t>JAGANATH MOHANTY</t>
  </si>
  <si>
    <t>RAJ KISHORE JENA</t>
  </si>
  <si>
    <t>SARBESWAR MOHANTY</t>
  </si>
  <si>
    <t>DIPAK  JENA</t>
  </si>
  <si>
    <t>PRAFULLA KUMAR JENA</t>
  </si>
  <si>
    <t>BANKIM CHANDRA JENA</t>
  </si>
  <si>
    <t>ASIS KUMAR JENA</t>
  </si>
  <si>
    <t>CHHABIRANI JENA</t>
  </si>
  <si>
    <t>RATAN KUMAR JENA</t>
  </si>
  <si>
    <t>SNEHATA PATRA</t>
  </si>
  <si>
    <t>GOPAL CHANDRA DUTTA</t>
  </si>
  <si>
    <t>HARISH CHANDRA GIRI</t>
  </si>
  <si>
    <t>KAMALOCHAN PATRA</t>
  </si>
  <si>
    <t>MADHUSUDAN PATRA</t>
  </si>
  <si>
    <t>Beligopinathpur</t>
  </si>
  <si>
    <t>AMULYA RATAN DAS</t>
  </si>
  <si>
    <t>SAROJ KUMAR JENA</t>
  </si>
  <si>
    <t>SUNIL KUMAR JENA</t>
  </si>
  <si>
    <t>RANJIT KUMAR SAHU</t>
  </si>
  <si>
    <t>AJIT KUMAR SAHU</t>
  </si>
  <si>
    <t>JANMENJAY SAHU</t>
  </si>
  <si>
    <t>SATYA PRIYA JENA</t>
  </si>
  <si>
    <t>NITYA NANDA DAS</t>
  </si>
  <si>
    <t>DILLIP KUMAR CHAND</t>
  </si>
  <si>
    <t>CHANDRA SEKHAR PRADHAN</t>
  </si>
  <si>
    <t>MANJUBALA BHADRA</t>
  </si>
  <si>
    <t>SUDISH CHANDRA MOHANTY</t>
  </si>
  <si>
    <t>UTTAM KUMAR CHANDI</t>
  </si>
  <si>
    <t>GUNENDRA NATH DAS</t>
  </si>
  <si>
    <t>GOURI MANI CHAND</t>
  </si>
  <si>
    <t>BANSHIDHAR PRADHAN</t>
  </si>
  <si>
    <t>AKHAY KUMAR SAHU</t>
  </si>
  <si>
    <t>TRUPTI PRADHAN</t>
  </si>
  <si>
    <t>Sahadapada</t>
  </si>
  <si>
    <t>GOURANGA BHANJ</t>
  </si>
  <si>
    <t>GOURAHARI SENAPATI</t>
  </si>
  <si>
    <t>GOBINDA GIRI</t>
  </si>
  <si>
    <t>KAMALOCHAN PATA</t>
  </si>
  <si>
    <t>ARJUN BHUYAN</t>
  </si>
  <si>
    <t>Kandarahijili</t>
  </si>
  <si>
    <t>RADHASHYAM PRADHAN</t>
  </si>
  <si>
    <t>DILLIP PRADHAN</t>
  </si>
  <si>
    <t>KEDAR NATH JENA</t>
  </si>
  <si>
    <t>KANHU CHARAN PATRA</t>
  </si>
  <si>
    <t>KARTIK CHANDRA GIRI</t>
  </si>
  <si>
    <t>BRAJA GOPAL JENA</t>
  </si>
  <si>
    <t>GANESH CHANDRA GIRI</t>
  </si>
  <si>
    <t>RAMESH CHANDRA PATRA</t>
  </si>
  <si>
    <t>GOLAK NARAYAN CHAND</t>
  </si>
  <si>
    <t>BHUBAN MOHAN JENA</t>
  </si>
  <si>
    <t>SARASWATI BHANJ</t>
  </si>
  <si>
    <t>BHARAT KUMAR SING</t>
  </si>
  <si>
    <t>LAXMAN SINGHA</t>
  </si>
  <si>
    <t>JAGABANDH BHUYAN</t>
  </si>
  <si>
    <t>SUDHANSU SEKHAR PRADHAN</t>
  </si>
  <si>
    <t>ANANTA KUMAR BHANJ</t>
  </si>
  <si>
    <t>HIMANSU SEKHAR PRADHAN</t>
  </si>
  <si>
    <t>KISHORI MOHAN PATRA</t>
  </si>
  <si>
    <t>RAJESH RANJAN MOHANTY</t>
  </si>
  <si>
    <t>GIRISH CHANDRA PATRA</t>
  </si>
  <si>
    <t>PADMANAVA SEN</t>
  </si>
  <si>
    <t>UDAY KUMAR  KHATUA</t>
  </si>
  <si>
    <t>SANTOSH KUMAR SEN</t>
  </si>
  <si>
    <t>HARENDRA SAHU</t>
  </si>
  <si>
    <t>MADHUSUDAN BEJ</t>
  </si>
  <si>
    <t>Bejami</t>
  </si>
  <si>
    <t>SASHIKANTA KARA</t>
  </si>
  <si>
    <t>MURALIDHAR KAR</t>
  </si>
  <si>
    <t>UTTAM KUMAR KAR</t>
  </si>
  <si>
    <t>DINANATH PARIDA</t>
  </si>
  <si>
    <t>JATINDRA NATH DEY</t>
  </si>
  <si>
    <t>BALARAM SAHU</t>
  </si>
  <si>
    <t>SURENDRA NATH DEY</t>
  </si>
  <si>
    <t>SANTILATA DEY</t>
  </si>
  <si>
    <t>MIHIR KUMAR DEY</t>
  </si>
  <si>
    <t>BHAJAHARI KAR</t>
  </si>
  <si>
    <t>PRADIP KUMAR JENA</t>
  </si>
  <si>
    <t>PRABIR KUMAR JENA</t>
  </si>
  <si>
    <t>PRATAP KUMAR JENA</t>
  </si>
  <si>
    <t>KAMALAKANTA KAR</t>
  </si>
  <si>
    <t>BIJAY KUMAR DEY</t>
  </si>
  <si>
    <t>Ambaliatha</t>
  </si>
  <si>
    <t>AJAY GIRI</t>
  </si>
  <si>
    <t>ISWAR CHANDRA JENA</t>
  </si>
  <si>
    <t>ATMARAM JENA</t>
  </si>
  <si>
    <t>JYOSHNARANI PATRA</t>
  </si>
  <si>
    <t>DEEPAK KUMAR PATRA</t>
  </si>
  <si>
    <t>PABITRA NARAYAN SENAPATI</t>
  </si>
  <si>
    <t>AKHAY KUMAR RAY</t>
  </si>
  <si>
    <t>BHUPEN KAR</t>
  </si>
  <si>
    <t>DHIREN KAR</t>
  </si>
  <si>
    <t>PURNANADU JENA</t>
  </si>
  <si>
    <t>GANGARAM ACHARYA</t>
  </si>
  <si>
    <t>KUMUDA RANJAN PARIDA</t>
  </si>
  <si>
    <t>CHANDRA SEKHAR MISHRA</t>
  </si>
  <si>
    <t>SUDHANSU SEKHAR JENA</t>
  </si>
  <si>
    <t>GANGA NARAYAN BARIK</t>
  </si>
  <si>
    <t>PULIN BIHARI SENAPATI</t>
  </si>
  <si>
    <t>KALI CHARAN KAR</t>
  </si>
  <si>
    <t>PANCHANAN PATRA</t>
  </si>
  <si>
    <t>NANDA KISHORE JENA</t>
  </si>
  <si>
    <t xml:space="preserve">MADAN MOHAN JENA </t>
  </si>
  <si>
    <t xml:space="preserve">MANAS KUMAR JENA </t>
  </si>
  <si>
    <t xml:space="preserve">CHANDAN KUMAR JENA </t>
  </si>
  <si>
    <t>DEEPAK NANDY</t>
  </si>
  <si>
    <t>PURNA CHANDRA SENAPATI</t>
  </si>
  <si>
    <t>TANUJ KUMAR SENAPATI</t>
  </si>
  <si>
    <t>Deula</t>
  </si>
  <si>
    <t>KARTIK CHANDRA SEET</t>
  </si>
  <si>
    <t>SADHU CHARAN PARIDA</t>
  </si>
  <si>
    <t>BHAGABAT PARIDA</t>
  </si>
  <si>
    <t>PRADIP KUMAR PARIDA</t>
  </si>
  <si>
    <t>RAM KRUSHNA DAS</t>
  </si>
  <si>
    <t>JAGANNATH GIRI</t>
  </si>
  <si>
    <t>SANDHYARANI BEHERA</t>
  </si>
  <si>
    <t>PRITAM KUMAR BEHERA</t>
  </si>
  <si>
    <t>DHANNAJAY GIRI</t>
  </si>
  <si>
    <t>BASANTI MOHANTY</t>
  </si>
  <si>
    <t>MANOJ KUMAR GIRI</t>
  </si>
  <si>
    <t>ABHIRAM SAHU</t>
  </si>
  <si>
    <t>DEEPAK KUMAR SETHI</t>
  </si>
  <si>
    <t>PRATAP CHANDRA BEHERA</t>
  </si>
  <si>
    <t>GOPAL CHANDRA SETHI</t>
  </si>
  <si>
    <t>RADHAGOBINDA MOHANTY</t>
  </si>
  <si>
    <t>HIMANSU BHANJ</t>
  </si>
  <si>
    <t>SANKARI BHANJ</t>
  </si>
  <si>
    <t>RADHASHYAM BHANJA</t>
  </si>
  <si>
    <t>AJIT JENA</t>
  </si>
  <si>
    <t>JALADHAR DEY</t>
  </si>
  <si>
    <t>SUSHIL KUMAR DEY</t>
  </si>
  <si>
    <t>DIPAK KUMAR JENA</t>
  </si>
  <si>
    <t>KARTIK MOHANTY</t>
  </si>
  <si>
    <t>TARUN KUMAR NANDI</t>
  </si>
  <si>
    <t>CHANDAN KUMAR MOHANTY</t>
  </si>
  <si>
    <t>DEB KUMAR MOHANTY</t>
  </si>
  <si>
    <t>GOBINDA CHANDRA PATRA</t>
  </si>
  <si>
    <t>NIMAI CHARAN GIRI</t>
  </si>
  <si>
    <t>NAB KUMAR GIRI</t>
  </si>
  <si>
    <t>SURYA KUMAR SAHU</t>
  </si>
  <si>
    <t>BIMAL MOHANTY</t>
  </si>
  <si>
    <t>ANIRUDHA MOHANTY</t>
  </si>
  <si>
    <t>KRITTIBAS NANDI</t>
  </si>
  <si>
    <t>SANJIB KUMAR GIRI</t>
  </si>
  <si>
    <t>SUDARSAN MOHANTY</t>
  </si>
  <si>
    <t>GOPAL CHANDRA MOHANTY</t>
  </si>
  <si>
    <t>MANMAYH SAHU</t>
  </si>
  <si>
    <t>PARBATI SAHU</t>
  </si>
  <si>
    <t>UTTAM KUMAR ROUT</t>
  </si>
  <si>
    <t>BRAJESWARI DEY</t>
  </si>
  <si>
    <t>DEBENDRA SETHI</t>
  </si>
  <si>
    <t>ANIRUDHA JENA</t>
  </si>
  <si>
    <t>JATINDRA MOHANTY</t>
  </si>
  <si>
    <t>BHOLANATH SAHU</t>
  </si>
  <si>
    <t>SARASWATI GIRI</t>
  </si>
  <si>
    <t>AJODHYA GIRI</t>
  </si>
  <si>
    <t>HARADHAN DAS</t>
  </si>
  <si>
    <t>RAJESH SAHU</t>
  </si>
  <si>
    <t>PRAFULLA JENA</t>
  </si>
  <si>
    <t>SANTILATA JENA</t>
  </si>
  <si>
    <t>NIKHIL KUMAR JENA</t>
  </si>
  <si>
    <t>AKHIL KUMAR JENA</t>
  </si>
  <si>
    <t>MANORANJAN ROUT</t>
  </si>
  <si>
    <t>SUDHIR  KUMAR GIRI</t>
  </si>
  <si>
    <t>Olinda</t>
  </si>
  <si>
    <t>JALENDRA SAHU</t>
  </si>
  <si>
    <t>M.N Patna</t>
  </si>
  <si>
    <t>ARUP KUMAR KAR</t>
  </si>
  <si>
    <t>08.12.16</t>
  </si>
  <si>
    <t>GAYADHAR SAHU</t>
  </si>
  <si>
    <t>TRILOCHAN DAS</t>
  </si>
  <si>
    <t>KHETRAMANI PADHI</t>
  </si>
  <si>
    <t>CHINTAMANI SAHOO</t>
  </si>
  <si>
    <t>SUDHANSU SEKHAR SAHU</t>
  </si>
  <si>
    <t>SHANTIRAM CHAND</t>
  </si>
  <si>
    <t>GITARANI KAR</t>
  </si>
  <si>
    <t>JAYANARAYAN DUTTA</t>
  </si>
  <si>
    <t>GOPAL CHANDRA SIT</t>
  </si>
  <si>
    <t>BANSHIDHAR DAS</t>
  </si>
  <si>
    <t>CHAITANYA KUMAR DAS</t>
  </si>
  <si>
    <t>Military Bazar</t>
  </si>
  <si>
    <t>DILLIP KUMAR PARIDA</t>
  </si>
  <si>
    <t>SORAJ KUMAR MOHANTY</t>
  </si>
  <si>
    <t>MAMATA RANI PARIDA</t>
  </si>
  <si>
    <t>MIR RAHEMAN ALLI</t>
  </si>
  <si>
    <t>MASUD KHAN</t>
  </si>
  <si>
    <t>PRATAP CHANDRA BHANJ</t>
  </si>
  <si>
    <t>JASOBANTA NARAYAN MAHAPATRA</t>
  </si>
  <si>
    <t>BIPIN MOHAN JENA</t>
  </si>
  <si>
    <t>MIR MANSUR ALLI</t>
  </si>
  <si>
    <t>BIMALENDRA PATRA</t>
  </si>
  <si>
    <t>GITARANI PATRA</t>
  </si>
  <si>
    <t>SUKUMAR DAS</t>
  </si>
  <si>
    <t>BIMAL CHANDRA PATRA</t>
  </si>
  <si>
    <t>Alalpur</t>
  </si>
  <si>
    <t>PRAFULLA KUMAR SING</t>
  </si>
  <si>
    <t>SANDEEP DAS MOHAPATRA</t>
  </si>
  <si>
    <t>TARAKANTA SENAPATI</t>
  </si>
  <si>
    <t>PRATAP CHANDRA KAR</t>
  </si>
  <si>
    <t>Kismat Laxmannath</t>
  </si>
  <si>
    <t>BUDDHESWAR PAL</t>
  </si>
  <si>
    <t>ANJAN JENA</t>
  </si>
  <si>
    <t>PRAMOD KUMAR DAS</t>
  </si>
  <si>
    <t>HEMANTA KUMAR SAHU</t>
  </si>
  <si>
    <t>SIBNARAYAN GIRI</t>
  </si>
  <si>
    <t>SIBAPRASAD JENA</t>
  </si>
  <si>
    <t>GANGARAM PAL</t>
  </si>
  <si>
    <t>GOPINATH GHOSH</t>
  </si>
  <si>
    <t>PURNENDU DAS</t>
  </si>
  <si>
    <t>JALADHARA GIRI</t>
  </si>
  <si>
    <t>DINAKRUSHNA GIRI</t>
  </si>
  <si>
    <t>SUBHAKAR SAHU</t>
  </si>
  <si>
    <t>DHIRENDRA SING</t>
  </si>
  <si>
    <t>NANDALAL PANIGRAHI</t>
  </si>
  <si>
    <t>NIMAI CHARANA GIRI</t>
  </si>
  <si>
    <t>JATINDRA NATH SAHU</t>
  </si>
  <si>
    <t>BANKIM GIRI</t>
  </si>
  <si>
    <t>BIJAY KUMAR BEHERA</t>
  </si>
  <si>
    <t>BISWANATH ROUT</t>
  </si>
  <si>
    <t>KHIROD GIRI</t>
  </si>
  <si>
    <t>RANJIT KUMAR DAS</t>
  </si>
  <si>
    <t>LAXMIDHARA RANA</t>
  </si>
  <si>
    <t>LOKANATH BHUYAN</t>
  </si>
  <si>
    <t>BIJAY RANA</t>
  </si>
  <si>
    <t>AJAY KUMAR JENA</t>
  </si>
  <si>
    <t>MAHESWAR MISHRA</t>
  </si>
  <si>
    <t>DEBIDAS PATRA</t>
  </si>
  <si>
    <t>GOURI SANKAR JENA</t>
  </si>
  <si>
    <t>BINOD BIHARI JENA</t>
  </si>
  <si>
    <t>PRAVAT KUMAR JENA</t>
  </si>
  <si>
    <t>PRADEEP KUMAR NANDI</t>
  </si>
  <si>
    <t>RABINARAYAN MISHRA</t>
  </si>
  <si>
    <t>SHYMASUNDAR SAHU</t>
  </si>
  <si>
    <t>Jaleswarpur</t>
  </si>
  <si>
    <t>KHAGENDRA BADHU</t>
  </si>
  <si>
    <t>GANDA HANSDA</t>
  </si>
  <si>
    <t>JHADESWAR BASKEY</t>
  </si>
  <si>
    <t>PADMALOCHAN PARAMANIK</t>
  </si>
  <si>
    <t xml:space="preserve">KAMALOCHAN BEHERA </t>
  </si>
  <si>
    <t>HEMANTA KUMAR DAS MOHAPATRA</t>
  </si>
  <si>
    <t>NRUSINGHA CHARANA PATI</t>
  </si>
  <si>
    <t>LAXMIKANTA PATI</t>
  </si>
  <si>
    <t>RATIKANTA SENAPATI</t>
  </si>
  <si>
    <t>Gobarghata</t>
  </si>
  <si>
    <t>ANITA GHOSH</t>
  </si>
  <si>
    <t>ABANTI KHATUA</t>
  </si>
  <si>
    <t>CHAMPA SIING</t>
  </si>
  <si>
    <t>RATNA MANI GHOSE</t>
  </si>
  <si>
    <t>SARATHI DEBI RAMAJI</t>
  </si>
  <si>
    <t>Chalanti</t>
  </si>
  <si>
    <t>RAM CHANDRA NANADI</t>
  </si>
  <si>
    <t>DHRUBA CHARAN PAL</t>
  </si>
  <si>
    <t>KAMALOCHAN PRADHAN</t>
  </si>
  <si>
    <t>ARUN KUMAR GIRI</t>
  </si>
  <si>
    <t>BISWESWAR GIRI</t>
  </si>
  <si>
    <t>JAYANTI PRADHAN</t>
  </si>
  <si>
    <t>Krushnagar</t>
  </si>
  <si>
    <t>JAY SHREE PRADHAN</t>
  </si>
  <si>
    <t>ANANTA KUMAR BHUYAN</t>
  </si>
  <si>
    <t>DEBABRATA BHUYAN</t>
  </si>
  <si>
    <t>Padhiarypur</t>
  </si>
  <si>
    <t>MADHUSUDAN SETHI</t>
  </si>
  <si>
    <t>SUJIT KUMAR PRADHAN</t>
  </si>
  <si>
    <t>BHOLANATH MARANDI</t>
  </si>
  <si>
    <t>Taribatpur</t>
  </si>
  <si>
    <t>RAJENDRA GARU</t>
  </si>
  <si>
    <t>GAJENDRA GIRI</t>
  </si>
  <si>
    <t>GOBINDA GARU</t>
  </si>
  <si>
    <t>JAGANNTAH BEHERA</t>
  </si>
  <si>
    <t>JANAKIMANI SAHU</t>
  </si>
  <si>
    <t>TRILOCHAN PRAMANIK</t>
  </si>
  <si>
    <t>DEBENDRA GARU</t>
  </si>
  <si>
    <t>NAKUL GIRI</t>
  </si>
  <si>
    <t>SUBRAT KUMAR DEY</t>
  </si>
  <si>
    <t>NARENDRA GIRI</t>
  </si>
  <si>
    <t>MANORANJAN PATRA</t>
  </si>
  <si>
    <t>Chintamani Giri</t>
  </si>
  <si>
    <t>Atul Ch. Patra</t>
  </si>
  <si>
    <t>Amulya Dey</t>
  </si>
  <si>
    <t>Doulati Dey</t>
  </si>
  <si>
    <t>Prafulla Dey, Amulya Dey</t>
  </si>
  <si>
    <t>Amulya Ch. Patra</t>
  </si>
  <si>
    <t>Chintamani jena</t>
  </si>
  <si>
    <t>Rajpur</t>
  </si>
  <si>
    <t>Kamal Mandal</t>
  </si>
  <si>
    <t>Amal Mandal</t>
  </si>
  <si>
    <t>Kamal Lochan Giri</t>
  </si>
  <si>
    <t>Chandan Ku. Das</t>
  </si>
  <si>
    <t>Jugendra Das</t>
  </si>
  <si>
    <t>Jaladhar Dandpat</t>
  </si>
  <si>
    <t>Jhadeswar Pradhan</t>
  </si>
  <si>
    <t>Chaitanya Charan Dey</t>
  </si>
  <si>
    <t>Arati Rana</t>
  </si>
  <si>
    <t>Panchanan Pradhan</t>
  </si>
  <si>
    <t>Muralidhar Nayak</t>
  </si>
  <si>
    <t>Subarnna Jena</t>
  </si>
  <si>
    <t>Ramesh Ch. Nayak</t>
  </si>
  <si>
    <t>Prashanta Ku. Nayak</t>
  </si>
  <si>
    <t>Samir Nandi</t>
  </si>
  <si>
    <t>Sushanta Sing</t>
  </si>
  <si>
    <t>Sailabala Chand</t>
  </si>
  <si>
    <t>Arun Ku. Jena</t>
  </si>
  <si>
    <t>Benudhar Pramanik</t>
  </si>
  <si>
    <t>Menaka Bala Pramanik</t>
  </si>
  <si>
    <t>Gopiballava Sahoo</t>
  </si>
  <si>
    <t>Military bazar</t>
  </si>
  <si>
    <t>Shyamsundar Pal</t>
  </si>
  <si>
    <t>Pradeep Ku. Das</t>
  </si>
  <si>
    <t>Jyotshna Das</t>
  </si>
  <si>
    <t>Rajendra Narayan Das</t>
  </si>
  <si>
    <t>Mnpatna</t>
  </si>
  <si>
    <t>Naba Kumar Das</t>
  </si>
  <si>
    <t>Paresh Chandra Das</t>
  </si>
  <si>
    <t>Hemanta ku. Kar</t>
  </si>
  <si>
    <t>Nalini Mohan Dey</t>
  </si>
  <si>
    <t>Jayanta Ku. Dey</t>
  </si>
  <si>
    <t>Jayananda Pramanik</t>
  </si>
  <si>
    <t>Nagendra Nath Rana</t>
  </si>
  <si>
    <t>Bhaskar Ch. Parida</t>
  </si>
  <si>
    <t>Narayan Ch. Das</t>
  </si>
  <si>
    <t>Shashibhusan Patra</t>
  </si>
  <si>
    <t>Durga Das Kumar Bhanja</t>
  </si>
  <si>
    <t>Barid Bikram Bhanja</t>
  </si>
  <si>
    <t>Nityanarayan Chand</t>
  </si>
  <si>
    <t>Banshidhar Parida</t>
  </si>
  <si>
    <t>Ratnakala Bhanja</t>
  </si>
  <si>
    <t>Nagendra Nath Kar</t>
  </si>
  <si>
    <t>Ratnakar Singh</t>
  </si>
  <si>
    <t>Uttam Das</t>
  </si>
  <si>
    <t>Debendra Nath Das</t>
  </si>
  <si>
    <t>Hirannamayee Kar</t>
  </si>
  <si>
    <t>Sarbeswar Nanda</t>
  </si>
  <si>
    <t>Mahesh Ku. Pal</t>
  </si>
  <si>
    <t>Laxminarayan Barik</t>
  </si>
  <si>
    <t>Subodh Ku. Pal</t>
  </si>
  <si>
    <t>Raghunath Barik</t>
  </si>
  <si>
    <t>Rajendra Ku. Pradhan</t>
  </si>
  <si>
    <t>Prakash Ch Dey</t>
  </si>
  <si>
    <t>Pradeep Ku. Dey</t>
  </si>
  <si>
    <t>Debraj Dey</t>
  </si>
  <si>
    <t>Militarybazar</t>
  </si>
  <si>
    <t>Gurubari Marandi</t>
  </si>
  <si>
    <t>Narayan Kar</t>
  </si>
  <si>
    <t>Janhabi Rani Kunda</t>
  </si>
  <si>
    <t>Harish Chandra Mandal</t>
  </si>
  <si>
    <t>Haramanai Barik</t>
  </si>
  <si>
    <t>Harendra Mandal</t>
  </si>
  <si>
    <t>Abhiram Pramanik</t>
  </si>
  <si>
    <t>Ratikanta Pal</t>
  </si>
  <si>
    <t>Sankar Ch. Nandi</t>
  </si>
  <si>
    <t>Chaitanya Rana</t>
  </si>
  <si>
    <t>Debabrata Sasmal</t>
  </si>
  <si>
    <t>Kasi Nath Khamari</t>
  </si>
  <si>
    <t>Rabindra Khamari</t>
  </si>
  <si>
    <t>Suman Kalyan Das</t>
  </si>
  <si>
    <t>Ananta Parida</t>
  </si>
  <si>
    <t>Damodar Pal</t>
  </si>
  <si>
    <t>Khagendra Nandi</t>
  </si>
  <si>
    <t>Ratnakar Pal</t>
  </si>
  <si>
    <t>Amulya Ku. Sahoo</t>
  </si>
  <si>
    <t>Narayan Ch, Sahoo</t>
  </si>
  <si>
    <t>Ramesh Ch. Giri</t>
  </si>
  <si>
    <t>Shaktidhar Pal</t>
  </si>
  <si>
    <t>Gouranga Ch. Pramanik</t>
  </si>
  <si>
    <t>Sarat Ku. Panda</t>
  </si>
  <si>
    <t>Anush Ku. Panda</t>
  </si>
  <si>
    <t>Bhagaban Behera</t>
  </si>
  <si>
    <t>Shantanu Ku. Behera</t>
  </si>
  <si>
    <t>Abalakanta Jena</t>
  </si>
  <si>
    <t>Jayanarayan Senapati</t>
  </si>
  <si>
    <t>Gopobandhu Jena</t>
  </si>
  <si>
    <t xml:space="preserve">Pitabasa Jena </t>
  </si>
  <si>
    <t>Jagat Ranjan Jena</t>
  </si>
  <si>
    <t xml:space="preserve">Aswani  Ku. Jena </t>
  </si>
  <si>
    <t>Asok Ku Jena</t>
  </si>
  <si>
    <t>SAROJ KUMAR DUTTA</t>
  </si>
  <si>
    <t>NAROTTAM JENA</t>
  </si>
  <si>
    <t>JAGNESWAR PATRA</t>
  </si>
  <si>
    <t>RAMNARAYAN JENA</t>
  </si>
  <si>
    <t>KARTIK CHANDRA PRADHAN</t>
  </si>
  <si>
    <t>BANA BIHARI DAS ADHIKARY</t>
  </si>
  <si>
    <t>NAGENDRA NATH DAS ADHIKARY</t>
  </si>
  <si>
    <t>BIMBADHAR PRADHAN</t>
  </si>
  <si>
    <t>MADHAB CHANDRA PRADHAN</t>
  </si>
  <si>
    <t>MADHUSUDAN PRAMANIK</t>
  </si>
  <si>
    <t>BAIKUNTHA PANDA</t>
  </si>
  <si>
    <t>BHOLANATH NAYAK</t>
  </si>
  <si>
    <t>ANANTA KUMAR DEY</t>
  </si>
  <si>
    <t>KRUSHNA CHANDRA PRAMANIK</t>
  </si>
  <si>
    <t>PURNA CHANDRA PANDA</t>
  </si>
  <si>
    <t>JHADESWAR PATI</t>
  </si>
  <si>
    <t>NITYANANDA NAYAK</t>
  </si>
  <si>
    <t>ARUN KUMAR PARIDA</t>
  </si>
  <si>
    <t>BARENDRA PRADHAN</t>
  </si>
  <si>
    <t>RABINDRA NATH KAR</t>
  </si>
  <si>
    <t>BARENDRA BARIK</t>
  </si>
  <si>
    <t>GOURAHARI DUTTA</t>
  </si>
  <si>
    <t>GOBINDA CHANDRA PRAMANIK</t>
  </si>
  <si>
    <t>BIBHUTI MAHAL</t>
  </si>
  <si>
    <t>BHUPATI BARIK</t>
  </si>
  <si>
    <t>GANESH CHANDRA PRADHAN</t>
  </si>
  <si>
    <t>PURNA CHANDRA NAYAK</t>
  </si>
  <si>
    <t>MURALIDHAR JENA</t>
  </si>
  <si>
    <t>GOURI SHANKAR PANDA</t>
  </si>
  <si>
    <t>RAM NARAYAN JENA</t>
  </si>
  <si>
    <t>GYANENDRA DEY</t>
  </si>
  <si>
    <t>SIBATSYA LANCHHAN PATI</t>
  </si>
  <si>
    <t>SASHIKANTA BARIK</t>
  </si>
  <si>
    <t>Binati Dutta</t>
  </si>
  <si>
    <t>Harekrushna Roul</t>
  </si>
  <si>
    <t>Harishankar Nandi</t>
  </si>
  <si>
    <t>Harish Chandra Jena</t>
  </si>
  <si>
    <t>Umesh Ch. Sahoo</t>
  </si>
  <si>
    <t>Naba Ku. Sahoo</t>
  </si>
  <si>
    <t>Sakuntala Ghosh</t>
  </si>
  <si>
    <t>Abholash Bhuyan</t>
  </si>
  <si>
    <t>Sridhar Das</t>
  </si>
  <si>
    <t>Banchhanidhi Mirdha</t>
  </si>
  <si>
    <t>Ramchandra Jena</t>
  </si>
  <si>
    <t>Sudipta Ku. Kar</t>
  </si>
  <si>
    <t>Purna Ch. Seet</t>
  </si>
  <si>
    <t>Laxmi Narayan Dhal</t>
  </si>
  <si>
    <t>Asuradiha</t>
  </si>
  <si>
    <t>Prasanna Ku. Mohanty</t>
  </si>
  <si>
    <t>Bijay Ku. Nayak</t>
  </si>
  <si>
    <t>Kalicharan Pal</t>
  </si>
  <si>
    <t>Biswanath Das Mohapatra</t>
  </si>
  <si>
    <t>Padmabati Pramanik</t>
  </si>
  <si>
    <t>Purnananda Das</t>
  </si>
  <si>
    <t>Trinath Das</t>
  </si>
  <si>
    <t>Mahendra Nath Pati</t>
  </si>
  <si>
    <t>Diakbarpur</t>
  </si>
  <si>
    <t>Shyam Sundar Jena</t>
  </si>
  <si>
    <t>Gadadhar Jena</t>
  </si>
  <si>
    <t>Harishchandra Nanda</t>
  </si>
  <si>
    <t>Bhagabata Ghosh</t>
  </si>
  <si>
    <t>Chakabaman</t>
  </si>
  <si>
    <t>Ananta Sahoo</t>
  </si>
  <si>
    <t>Surasundar Sahoo</t>
  </si>
  <si>
    <t xml:space="preserve">Gangadhar Sahoo </t>
  </si>
  <si>
    <t>Jagannath Sahoo</t>
  </si>
  <si>
    <t>Damodar Sahoo</t>
  </si>
  <si>
    <t>R.R Pur</t>
  </si>
  <si>
    <t>Padmabati Jena</t>
  </si>
  <si>
    <t>Sitikanta Barik</t>
  </si>
  <si>
    <t>Purendra Sahu</t>
  </si>
  <si>
    <t>Mahendranath Pal</t>
  </si>
  <si>
    <t>Subal Mahana</t>
  </si>
  <si>
    <t>Susil Ku Panigrahi</t>
  </si>
  <si>
    <t>Niranjan Sahoo</t>
  </si>
  <si>
    <t>Panchanan Sahoo</t>
  </si>
  <si>
    <t>Staram Rout</t>
  </si>
  <si>
    <t>Harischandra Rout</t>
  </si>
  <si>
    <t>Ahalya Dalai</t>
  </si>
  <si>
    <t>Sibaprasad Andia</t>
  </si>
  <si>
    <t>Sibasankar Pradhan</t>
  </si>
  <si>
    <t>Jamini Giri</t>
  </si>
  <si>
    <t>Pravas Ch Giri</t>
  </si>
  <si>
    <t>Binod Ku Giri</t>
  </si>
  <si>
    <t>Bhatktahari Pati</t>
  </si>
  <si>
    <t>Sudarsan Samal</t>
  </si>
  <si>
    <t>Jibqan KU Bhanja</t>
  </si>
  <si>
    <t>Prafulla KU Bhanja</t>
  </si>
  <si>
    <t>Niranjan Pal</t>
  </si>
  <si>
    <t>Ganesh Ch Sethi</t>
  </si>
  <si>
    <t>Bharat KU Mohanty</t>
  </si>
  <si>
    <t>Sasanka sekhar Mohanty</t>
  </si>
  <si>
    <t>Khagendra Mahana</t>
  </si>
  <si>
    <t>Gajendra Mahana</t>
  </si>
  <si>
    <t>Bhabasankar Pal</t>
  </si>
  <si>
    <t>Biswaranjan Behera</t>
  </si>
  <si>
    <t>Ashok Ku Das</t>
  </si>
  <si>
    <t>Ananata Das</t>
  </si>
  <si>
    <t>Eswar Ch Das</t>
  </si>
  <si>
    <t>Banshidhar Sahu</t>
  </si>
  <si>
    <t>Harendra Mahana</t>
  </si>
  <si>
    <t>Harihar Das Adhikary</t>
  </si>
  <si>
    <t>Debabrata Nanda</t>
  </si>
  <si>
    <t>Annapurna Nanada</t>
  </si>
  <si>
    <t>Rabinarayan Nanda</t>
  </si>
  <si>
    <t>Bhaskar Behera</t>
  </si>
  <si>
    <t>Ansuman Das</t>
  </si>
  <si>
    <t>Saroj Ku. Das</t>
  </si>
  <si>
    <t>Nirmal Chandra Das</t>
  </si>
  <si>
    <t>Sabitri Das</t>
  </si>
  <si>
    <t>Lipika Das</t>
  </si>
  <si>
    <t>Bijay Ku. Das</t>
  </si>
  <si>
    <t>Minati Roul</t>
  </si>
  <si>
    <t xml:space="preserve">Kamala Lochan Jena </t>
  </si>
  <si>
    <t xml:space="preserve">Purna Ch. Jena </t>
  </si>
  <si>
    <t>Sibanarayan Parida</t>
  </si>
  <si>
    <t>Ashok kU. Parida</t>
  </si>
  <si>
    <t>Rabindra nath Behera</t>
  </si>
  <si>
    <t>Ananta KU. Dutta</t>
  </si>
  <si>
    <t>Umakanta Panigrahi</t>
  </si>
  <si>
    <t>Rabindra Giri</t>
  </si>
  <si>
    <t>Barendra Sahu</t>
  </si>
  <si>
    <t>Arun ku. Sahu</t>
  </si>
  <si>
    <t>Kanchanbala Pal</t>
  </si>
  <si>
    <t>Kamalalochan Benera</t>
  </si>
  <si>
    <t>Rangadhar Behera</t>
  </si>
  <si>
    <t>Gouragopal Das</t>
  </si>
  <si>
    <t>Anup Ku. Mandal</t>
  </si>
  <si>
    <t>Sudhir Ku. Giri</t>
  </si>
  <si>
    <t>Rama Ch. Singha</t>
  </si>
  <si>
    <t>Umesh Ch. Sing</t>
  </si>
  <si>
    <t>Ananda Ku. Patra</t>
  </si>
  <si>
    <t>Parsuram Giri</t>
  </si>
  <si>
    <t>Shantilata Das</t>
  </si>
  <si>
    <t>Surendra Behera</t>
  </si>
  <si>
    <t>Sanjaya Ku. Das</t>
  </si>
  <si>
    <t>Panchanan Das</t>
  </si>
  <si>
    <t>Subhan Ku. Pal</t>
  </si>
  <si>
    <t>Subodh Bihari Pal</t>
  </si>
  <si>
    <t>Ananta Ku. Hui</t>
  </si>
  <si>
    <t>Ajaya Ku. Hui</t>
  </si>
  <si>
    <t>Goutam Aguad</t>
  </si>
  <si>
    <t>Harichandan Patra</t>
  </si>
  <si>
    <t>Sankar Mandal</t>
  </si>
  <si>
    <t>Harinarayan Mandal</t>
  </si>
  <si>
    <t>Sibashankar Sahoo</t>
  </si>
  <si>
    <t>Daman Hembram</t>
  </si>
  <si>
    <t>Bisheswar Behera</t>
  </si>
  <si>
    <t>laxmikanta Panigrahi</t>
  </si>
  <si>
    <t xml:space="preserve">Sanyasi Jena </t>
  </si>
  <si>
    <t>Birendra Mahana</t>
  </si>
  <si>
    <t>Narendra mahana</t>
  </si>
  <si>
    <t>Kanakalata Pal</t>
  </si>
  <si>
    <t>Badal Kisku</t>
  </si>
  <si>
    <t>Gopal Ch. Jena</t>
  </si>
  <si>
    <t>Rajani Patra</t>
  </si>
  <si>
    <t>Subodh Karan</t>
  </si>
  <si>
    <t>Bidyut Ku. Parida</t>
  </si>
  <si>
    <t>Gadadhar Behera</t>
  </si>
  <si>
    <t>Pratibha Behera</t>
  </si>
  <si>
    <t>Khagendra Sahu</t>
  </si>
  <si>
    <t>Ananta Ku. Patra</t>
  </si>
  <si>
    <t>Manoranjan Rout</t>
  </si>
  <si>
    <t>jayakrushna Pal</t>
  </si>
  <si>
    <t>Kanhu Ch. Pal</t>
  </si>
  <si>
    <t>Dhananjaya Pal</t>
  </si>
  <si>
    <t>Rabindranath Dutta</t>
  </si>
  <si>
    <t>Madhabananda parida</t>
  </si>
  <si>
    <t>Paramananda Parida</t>
  </si>
  <si>
    <t>Benudhar Parida</t>
  </si>
  <si>
    <t>Manoj Ku. Parida</t>
  </si>
  <si>
    <t>Gopal Krushna sahoo</t>
  </si>
  <si>
    <t>Ambika Patra</t>
  </si>
  <si>
    <t>Asit Ku. Patra</t>
  </si>
  <si>
    <t>Ajit Ku. Patra</t>
  </si>
  <si>
    <t>Anjan Patra</t>
  </si>
  <si>
    <t>Ankur Behera</t>
  </si>
  <si>
    <t>Narendra Ku. Behera</t>
  </si>
  <si>
    <t>Ratnakar Behera</t>
  </si>
  <si>
    <t>Dhirendra behera</t>
  </si>
  <si>
    <t>Brajeswari Behera</t>
  </si>
  <si>
    <t>Bikash Ch. Behera</t>
  </si>
  <si>
    <t>Amulya behera</t>
  </si>
  <si>
    <t>prafulla Behera</t>
  </si>
  <si>
    <t>khagendra Behera</t>
  </si>
  <si>
    <t>Madhusudan Singha</t>
  </si>
  <si>
    <t>Pravakar Behera</t>
  </si>
  <si>
    <t>Sumati Behera</t>
  </si>
  <si>
    <t>Gouranga Singha</t>
  </si>
  <si>
    <t>Suresh CH Singha</t>
  </si>
  <si>
    <t>Nityananda Singha</t>
  </si>
  <si>
    <t>Ramesh Singha</t>
  </si>
  <si>
    <t>Manas Ku Singha</t>
  </si>
  <si>
    <t>Mdhusudan Singha</t>
  </si>
  <si>
    <t>Prafulla Parida</t>
  </si>
  <si>
    <t>Fakir Tudu</t>
  </si>
  <si>
    <t>Ramesh Tudu</t>
  </si>
  <si>
    <t>R.Rpur</t>
  </si>
  <si>
    <t>Purnachandra Mohanty</t>
  </si>
  <si>
    <t>Muralidhar Dutta</t>
  </si>
  <si>
    <t>Kusha Ku Sahoo</t>
  </si>
  <si>
    <t>Purnachandra Behera</t>
  </si>
  <si>
    <t>Ratnakar Jena</t>
  </si>
  <si>
    <t>Paramananda Barik</t>
  </si>
  <si>
    <t>Laxman Ku Jena</t>
  </si>
  <si>
    <t>Akhil Ku. Sahu</t>
  </si>
  <si>
    <t>Harischandra Behera</t>
  </si>
  <si>
    <t xml:space="preserve">Pratibha Dalai </t>
  </si>
  <si>
    <t>Kartik Ch Sahu</t>
  </si>
  <si>
    <t>Jayanta Ku Pal</t>
  </si>
  <si>
    <t>Ramkrushna Pal</t>
  </si>
  <si>
    <t>Umakanta Nayak</t>
  </si>
  <si>
    <t>Gourimani Jena</t>
  </si>
  <si>
    <t>Nakul Sahu</t>
  </si>
  <si>
    <t>Chaitanya Mandal</t>
  </si>
  <si>
    <t>Prabhuram Mandal</t>
  </si>
  <si>
    <t>Banshidhar Rout</t>
  </si>
  <si>
    <t>Anadi Charan Behera</t>
  </si>
  <si>
    <t>Asalata Behera</t>
  </si>
  <si>
    <t>Karik Ch Behera</t>
  </si>
  <si>
    <t>Tinath Das</t>
  </si>
  <si>
    <t xml:space="preserve">Basanti Jena </t>
  </si>
  <si>
    <t>Prasanna Sahu</t>
  </si>
  <si>
    <t>Ranjan Ku. Sahu</t>
  </si>
  <si>
    <t>Chandan Ku. Sahu</t>
  </si>
  <si>
    <t>Rabindra sahu</t>
  </si>
  <si>
    <t>Pravakar Jena</t>
  </si>
  <si>
    <t>Kamal Ku. Parida</t>
  </si>
  <si>
    <t>Kamal Lochan Das</t>
  </si>
  <si>
    <t>Harekrushna Kamila</t>
  </si>
  <si>
    <t>Kailash Barik</t>
  </si>
  <si>
    <t>Basumati Sahu</t>
  </si>
  <si>
    <t>Ratneswar Behera</t>
  </si>
  <si>
    <t>Minaketan Das</t>
  </si>
  <si>
    <t>Karunakar sahu</t>
  </si>
  <si>
    <t>Sridhara Sahu</t>
  </si>
  <si>
    <t>Padmanava Sahu</t>
  </si>
  <si>
    <t>Umesh Das</t>
  </si>
  <si>
    <t>Bishnupriya Das</t>
  </si>
  <si>
    <t>Ramakrushna Mandal</t>
  </si>
  <si>
    <t>Harish Ch. Sahu</t>
  </si>
  <si>
    <t>Naba Kumar Sahu</t>
  </si>
  <si>
    <t>Radhakrushna Pradhan</t>
  </si>
  <si>
    <t>Ramahari Pradhan</t>
  </si>
  <si>
    <t>Gouranga Barik</t>
  </si>
  <si>
    <t>Krutibash Barik</t>
  </si>
  <si>
    <t>Sapan Ku. Nandy</t>
  </si>
  <si>
    <t>Rama Ch. Jena</t>
  </si>
  <si>
    <t>Gourishankar Behera</t>
  </si>
  <si>
    <t>Rabana Tudu</t>
  </si>
  <si>
    <t>Anita Sahu</t>
  </si>
  <si>
    <t>Anirudha Sahu</t>
  </si>
  <si>
    <t>Gourahari Mohanty</t>
  </si>
  <si>
    <t xml:space="preserve">Amulya Behera </t>
  </si>
  <si>
    <t>Jatindra Nath Majhi</t>
  </si>
  <si>
    <t>Ajay Ghosh</t>
  </si>
  <si>
    <t>Samarendra Mohanty</t>
  </si>
  <si>
    <t>Dipu Mahana</t>
  </si>
  <si>
    <t>Srustidhar Ghosh</t>
  </si>
  <si>
    <t>Purna Ch. Mohanty</t>
  </si>
  <si>
    <t>Haripada Pattanayak</t>
  </si>
  <si>
    <t>PUSPARANI CHAND</t>
  </si>
  <si>
    <t>PRADEEEP JENA</t>
  </si>
  <si>
    <t>DOLAGOBINDA SENAPATI</t>
  </si>
  <si>
    <t>KHITISH CHANDRA JENA</t>
  </si>
  <si>
    <t>RAJSHREE JENA</t>
  </si>
  <si>
    <t>PRATIMA DAS</t>
  </si>
  <si>
    <t>NARAYAN CHANDRA DUTTA</t>
  </si>
  <si>
    <t>SANDHYA CHAND</t>
  </si>
  <si>
    <t>JANMENJAY CHAND</t>
  </si>
  <si>
    <t>DHRUBA PRAMANIK</t>
  </si>
  <si>
    <t xml:space="preserve">NARAYAN PARIDA </t>
  </si>
  <si>
    <t>BRAJENDRA NATH SUR</t>
  </si>
  <si>
    <t>BANCHHANIDHI NAYAK</t>
  </si>
  <si>
    <t>RATNAKAR SENAPATI</t>
  </si>
  <si>
    <t>HIMANSHU PRAMANIK</t>
  </si>
  <si>
    <t>CHANDRA SEKHAR CHAND</t>
  </si>
  <si>
    <t>SANJIB PARIDA</t>
  </si>
  <si>
    <t>DURGAPADA GHUSAL</t>
  </si>
  <si>
    <t>SAROJINI PRAMANIK</t>
  </si>
  <si>
    <t>SRIKANTA KUMAR PARIDA</t>
  </si>
  <si>
    <t>MANMATH KUMAR DEY</t>
  </si>
  <si>
    <t>ABHIMANYU CHAND</t>
  </si>
  <si>
    <t>MINARANI SAHU</t>
  </si>
  <si>
    <t>NAMITA DEY</t>
  </si>
  <si>
    <t>PRAFULLA DEY</t>
  </si>
  <si>
    <t>ARCHANA DEY</t>
  </si>
  <si>
    <t>SANJAY KUMAR GIRI</t>
  </si>
  <si>
    <t>SANDHYA RANI DEY</t>
  </si>
  <si>
    <t>SUSHILA DAS</t>
  </si>
  <si>
    <t>ISWAR CHANDRA KAR</t>
  </si>
  <si>
    <t>RAGUNATH SHIT</t>
  </si>
  <si>
    <t>JAYANARAYAN PATRA</t>
  </si>
  <si>
    <t>SANKAR KUMAR SHIT</t>
  </si>
  <si>
    <t>SATYARANJAN SHIT</t>
  </si>
  <si>
    <t>GOURANGA BARIK</t>
  </si>
  <si>
    <t>BANAMALI ROUL</t>
  </si>
  <si>
    <t>NIYATI PATRA</t>
  </si>
  <si>
    <t>RABINDRA NATH DEY</t>
  </si>
  <si>
    <t>GAYATRI PATHI</t>
  </si>
  <si>
    <t>PADMALOCHAN DEY</t>
  </si>
  <si>
    <t>BIREN KUMAR DEY</t>
  </si>
  <si>
    <t>SUJAY KUMAR GIRI</t>
  </si>
  <si>
    <t>MALI RANI DAS</t>
  </si>
  <si>
    <t>Ambapunja</t>
  </si>
  <si>
    <t>KARUNAMAYEE PRADHAN</t>
  </si>
  <si>
    <t>GOURIPADA ACHARYA</t>
  </si>
  <si>
    <t>CHITTARANJAN SARANGI</t>
  </si>
  <si>
    <t>JITENDRA NARAYAN SARANGI</t>
  </si>
  <si>
    <t>SURESH CHANDRA JENA</t>
  </si>
  <si>
    <t>BANALATA PATRA</t>
  </si>
  <si>
    <t>BIRENDRA NATH PRADHAN</t>
  </si>
  <si>
    <t>SANTAN KUMAR JENA</t>
  </si>
  <si>
    <t>MADAN MOHAN MOHANTY</t>
  </si>
  <si>
    <t>GANESH KUMAR JENA</t>
  </si>
  <si>
    <t>SUBASH CHANDRA DAS</t>
  </si>
  <si>
    <t>SATYASAGAR DAS</t>
  </si>
  <si>
    <t>JHADESWAR PRADHAN</t>
  </si>
  <si>
    <t>PRADEEP KUMAR PRADHAN</t>
  </si>
  <si>
    <t>BISESWAR PRADHAN</t>
  </si>
  <si>
    <t>ANADI CHARAN BHUYAN</t>
  </si>
  <si>
    <t>Chitaranjan pradhan</t>
  </si>
  <si>
    <t>Girirja Sankar Giri</t>
  </si>
  <si>
    <t>Shymsundar Giri</t>
  </si>
  <si>
    <t>Dayanidhi Singha</t>
  </si>
  <si>
    <t>Radharanjan Jena</t>
  </si>
  <si>
    <t>Sugo</t>
  </si>
  <si>
    <t>Swapneswar Mohanty</t>
  </si>
  <si>
    <t>Jyotsnarani Mohanty</t>
  </si>
  <si>
    <t>Narahari Raj</t>
  </si>
  <si>
    <t>Trilochan Nayak</t>
  </si>
  <si>
    <t>Radhakrusna Patra</t>
  </si>
  <si>
    <t>Pratap Ch Mohanty</t>
  </si>
  <si>
    <t>Dipta Ku Mohanty</t>
  </si>
  <si>
    <t>Tarani Das</t>
  </si>
  <si>
    <t>Rajabala Patra</t>
  </si>
  <si>
    <t>Suman Mohanty</t>
  </si>
  <si>
    <t>Subodh Panda</t>
  </si>
  <si>
    <t>Sanyasi Jena</t>
  </si>
  <si>
    <t>Siba Sankar Pramanik</t>
  </si>
  <si>
    <t>Gourahari Mohapatra</t>
  </si>
  <si>
    <t>Samptia</t>
  </si>
  <si>
    <t>Puspanjali Kanungo</t>
  </si>
  <si>
    <t>Shovan Kanungo</t>
  </si>
  <si>
    <t>Ikida</t>
  </si>
  <si>
    <t>Gayaram Patra</t>
  </si>
  <si>
    <t>Sibya Ranjan Sahoo</t>
  </si>
  <si>
    <t>Bholanath Mukhi</t>
  </si>
  <si>
    <t>Artatrana Samal</t>
  </si>
  <si>
    <t>Rajendra Mukhi</t>
  </si>
  <si>
    <t>Soraj Ku Giri</t>
  </si>
  <si>
    <t>Dhirendranath Das</t>
  </si>
  <si>
    <t>Chabirani Pradhan</t>
  </si>
  <si>
    <t>Paramananda Mukhi</t>
  </si>
  <si>
    <t>Uday Hari Das</t>
  </si>
  <si>
    <t>Gouripada Acharya</t>
  </si>
  <si>
    <t>Chitta Ranjan Sarangi</t>
  </si>
  <si>
    <t>Jitendra Narayan Sarangi</t>
  </si>
  <si>
    <t>Amarabati Jena</t>
  </si>
  <si>
    <t xml:space="preserve">Siba Narayan Jena </t>
  </si>
  <si>
    <t>Sanjay Ku. Giri</t>
  </si>
  <si>
    <t>Ramashankar Jena</t>
  </si>
  <si>
    <t>Gouri Rani Jena</t>
  </si>
  <si>
    <t xml:space="preserve">Sitakanta Jena </t>
  </si>
  <si>
    <t xml:space="preserve">Haripriya Jena </t>
  </si>
  <si>
    <t>Kasidiha</t>
  </si>
  <si>
    <t>Rabinarayan Acharya</t>
  </si>
  <si>
    <t>Ajay Ku. Das</t>
  </si>
  <si>
    <t>Dipak Ku. Mishra</t>
  </si>
  <si>
    <t>Sita Nath Mishra</t>
  </si>
  <si>
    <t>Paresh Ku. Jena</t>
  </si>
  <si>
    <t xml:space="preserve">Gyana Ranjan Jena </t>
  </si>
  <si>
    <t xml:space="preserve">Sataya Ranjan Jena </t>
  </si>
  <si>
    <t>Ganesh Ch. Das</t>
  </si>
  <si>
    <t>Chitta Ranjan Tripathy</t>
  </si>
  <si>
    <t>Malli Rani Das</t>
  </si>
  <si>
    <t>Abani Ku. Behera</t>
  </si>
  <si>
    <t>Basanti Dutta</t>
  </si>
  <si>
    <t>Rita Rani Dutta</t>
  </si>
  <si>
    <t>Amiya Kumar Dey</t>
  </si>
  <si>
    <t>Subal Samal</t>
  </si>
  <si>
    <t>Akshay Ku. Dey</t>
  </si>
  <si>
    <t>Bikarttan Sit</t>
  </si>
  <si>
    <t>Krushna Chandra Dey</t>
  </si>
  <si>
    <t>Manas Kumar Dey</t>
  </si>
  <si>
    <t>Sarathi Das</t>
  </si>
  <si>
    <t>Bijay Kumar Behera</t>
  </si>
  <si>
    <t>Basumati Giri</t>
  </si>
  <si>
    <t>Satyabrata Jena</t>
  </si>
  <si>
    <t>Sudhir ku Jena</t>
  </si>
  <si>
    <t>Rabindranath Gandhi</t>
  </si>
  <si>
    <t>Pusparani Nanda</t>
  </si>
  <si>
    <t>Sanjay Ku Nandy</t>
  </si>
  <si>
    <t>Janaki Jana</t>
  </si>
  <si>
    <t>Motilal Giri</t>
  </si>
  <si>
    <t>Barial Hansda</t>
  </si>
  <si>
    <t>Karia Hansda</t>
  </si>
  <si>
    <t>Harekrusna Sanu</t>
  </si>
  <si>
    <t>Birendranath Sahu</t>
  </si>
  <si>
    <t>Sankar Patra</t>
  </si>
  <si>
    <t>Kedarnath Patra</t>
  </si>
  <si>
    <t>Rajkisore Sahu</t>
  </si>
  <si>
    <t>Rameswar Chakrabarty</t>
  </si>
  <si>
    <t>Srustidhar Patra</t>
  </si>
  <si>
    <t>Kartik Mallik</t>
  </si>
  <si>
    <t>Sapan Gandhi</t>
  </si>
  <si>
    <t>Ajay Gandhi</t>
  </si>
  <si>
    <t>Binod Bihari Das</t>
  </si>
  <si>
    <t>Dipak Ku Nanady</t>
  </si>
  <si>
    <t>Ashis Ku Nandy</t>
  </si>
  <si>
    <t>Santosh Ku Ghosh</t>
  </si>
  <si>
    <t>Chatruibhuj Chakrabarty</t>
  </si>
  <si>
    <t>Ramach Jena</t>
  </si>
  <si>
    <t>Sanjay kU Jena</t>
  </si>
  <si>
    <t>Ujjal Ku Patra</t>
  </si>
  <si>
    <t>Ratikanta Patra</t>
  </si>
  <si>
    <t>Purunapani</t>
  </si>
  <si>
    <t>Debasis Kumar Pradhan</t>
  </si>
  <si>
    <t>Kalpana Pradhan</t>
  </si>
  <si>
    <t>Kanakalata Senapati</t>
  </si>
  <si>
    <t>Atul Pradhan</t>
  </si>
  <si>
    <t>Namita Murmu</t>
  </si>
  <si>
    <t>Bijay  Das</t>
  </si>
  <si>
    <t>Singray Murmu</t>
  </si>
  <si>
    <t>Rabindra Nath Dey</t>
  </si>
  <si>
    <t>Mamata Gandhi</t>
  </si>
  <si>
    <t>Rukmani Pradhan</t>
  </si>
  <si>
    <t>Tapan Pradhan</t>
  </si>
  <si>
    <t>Pintu Kumar Patra</t>
  </si>
  <si>
    <t>Niranjan Das</t>
  </si>
  <si>
    <t>Nityananda Senapati</t>
  </si>
  <si>
    <t>Mantu Mohanta</t>
  </si>
  <si>
    <t>Abhimanyu Das</t>
  </si>
  <si>
    <t>Jaydeb Das</t>
  </si>
  <si>
    <t>Ramesh Das</t>
  </si>
  <si>
    <t>Prassana Samal</t>
  </si>
  <si>
    <t>Manorama gandhi</t>
  </si>
  <si>
    <t>Sukanta kU Samal</t>
  </si>
  <si>
    <t>Bisnu Charan Gandhi</t>
  </si>
  <si>
    <t>Sapan Ku Das</t>
  </si>
  <si>
    <t>Umakanta sethi</t>
  </si>
  <si>
    <t>Padmalochan Patra</t>
  </si>
  <si>
    <t>Kangali Mahota</t>
  </si>
  <si>
    <t>Malati Patra</t>
  </si>
  <si>
    <t>Purna Ch dey</t>
  </si>
  <si>
    <t>Jaydrath Das</t>
  </si>
  <si>
    <t>Prasanna Ku Samal</t>
  </si>
  <si>
    <t>Annata Ku Chand</t>
  </si>
  <si>
    <t>Sabitri Patra</t>
  </si>
  <si>
    <t>Brajamohan Das</t>
  </si>
  <si>
    <t>Janatarani Das</t>
  </si>
  <si>
    <t>Guruprasad Patra</t>
  </si>
  <si>
    <t>Pares Ch Behera</t>
  </si>
  <si>
    <t>Chita ranjan Pradhan</t>
  </si>
  <si>
    <t>Gangamani Sethi</t>
  </si>
  <si>
    <t>Birn mahoto</t>
  </si>
  <si>
    <t>Saras Mohanta</t>
  </si>
  <si>
    <t>Anil Ku Patra</t>
  </si>
  <si>
    <t>Bipin Bihari Behera</t>
  </si>
  <si>
    <t>Tarakanta Patra</t>
  </si>
  <si>
    <t>Birendra Das</t>
  </si>
  <si>
    <t>Karik Das</t>
  </si>
  <si>
    <t>Samiran Das</t>
  </si>
  <si>
    <t>Madhab Ch Hati</t>
  </si>
  <si>
    <t>Sundar Mohanta</t>
  </si>
  <si>
    <t>Rajkisore Mahanta</t>
  </si>
  <si>
    <t>Harekrusna Bera</t>
  </si>
  <si>
    <t>Kamalendu Mahanta</t>
  </si>
  <si>
    <t>Kumuda Mahanta</t>
  </si>
  <si>
    <t>Sarat Mohanty</t>
  </si>
  <si>
    <t>Kangali Ch Sasmal</t>
  </si>
  <si>
    <t>Manmath Nath Das</t>
  </si>
  <si>
    <t>Asutosh Mahanta</t>
  </si>
  <si>
    <t>Dipak Ku Sasmal</t>
  </si>
  <si>
    <t>Pamila Mahanta</t>
  </si>
  <si>
    <t>Satish Mahanta</t>
  </si>
  <si>
    <t>Dillip Ku Sasmal</t>
  </si>
  <si>
    <t>Jua Tudu</t>
  </si>
  <si>
    <t>Bharati Mahato</t>
  </si>
  <si>
    <t>Madan Mahanta</t>
  </si>
  <si>
    <t>FULAMANI BASKEY</t>
  </si>
  <si>
    <t>KHURI HANSDA</t>
  </si>
  <si>
    <t>BASANTI HANSDA</t>
  </si>
  <si>
    <t>KARU KISKU</t>
  </si>
  <si>
    <t>CHUNA MARANDI</t>
  </si>
  <si>
    <t>PHULA HANSDA</t>
  </si>
  <si>
    <t>DURDA SINGH</t>
  </si>
  <si>
    <t>SITARAM SINGH</t>
  </si>
  <si>
    <t>DAHAKA HEMBRAM</t>
  </si>
  <si>
    <t>AYODHYA MOHANTA</t>
  </si>
  <si>
    <t>KANDARA MURMU</t>
  </si>
  <si>
    <t>GANGADHAR HANSDA</t>
  </si>
  <si>
    <t>HARISH CH MOHANTA</t>
  </si>
  <si>
    <t>DHIREN MARANDI</t>
  </si>
  <si>
    <t>BHUTI TUDU</t>
  </si>
  <si>
    <t>Keshpura</t>
  </si>
  <si>
    <t>Kartika Sahoo</t>
  </si>
  <si>
    <t>Rmakrushna Pal</t>
  </si>
  <si>
    <t>Bipin Bihari Jena</t>
  </si>
  <si>
    <t>Ramanth Senapati</t>
  </si>
  <si>
    <t>Jharpipal</t>
  </si>
  <si>
    <t>Ajay Kumar Giri</t>
  </si>
  <si>
    <t>Anadi Charan Giri</t>
  </si>
  <si>
    <t>Haribandhu Das</t>
  </si>
  <si>
    <t>Jagneswar Andia</t>
  </si>
  <si>
    <t>Pranabandhu Pradhan</t>
  </si>
  <si>
    <t>Sanju Rani Jena</t>
  </si>
  <si>
    <t>Sanyasi Giri</t>
  </si>
  <si>
    <t>Saroj Pradhan</t>
  </si>
  <si>
    <t>Dharanidhar Das</t>
  </si>
  <si>
    <t>Barendra Nath Giri</t>
  </si>
  <si>
    <t>Sudarshan Pradhan</t>
  </si>
  <si>
    <t>Murali Dhar Pradhan</t>
  </si>
  <si>
    <t>Laxmidhar Andia</t>
  </si>
  <si>
    <t>Chandan Ku. Pradhan</t>
  </si>
  <si>
    <t>Bijay Andia</t>
  </si>
  <si>
    <t>Janavi Pradhan</t>
  </si>
  <si>
    <t>Sudarshan Padhan</t>
  </si>
  <si>
    <t>Jamuna Rani Giri</t>
  </si>
  <si>
    <t>Ghantiadi</t>
  </si>
  <si>
    <t>Gopal Jena</t>
  </si>
  <si>
    <t>Prabhuram Pradhan</t>
  </si>
  <si>
    <t>Rabindra Andia</t>
  </si>
  <si>
    <t>Jaynarayan Pradhan</t>
  </si>
  <si>
    <t>Bidyadhar Giri</t>
  </si>
  <si>
    <t>Umakanta Andia</t>
  </si>
  <si>
    <t>Janhabi Giri</t>
  </si>
  <si>
    <t>Brajakishore Das</t>
  </si>
  <si>
    <t>Biseswar Andia</t>
  </si>
  <si>
    <t>Sanyasi Ch. Behera</t>
  </si>
  <si>
    <t>Hemanta Patra</t>
  </si>
  <si>
    <t>Ram Chandra Masanta</t>
  </si>
  <si>
    <t>Bikram Ku. Giri</t>
  </si>
  <si>
    <t>Namkana</t>
  </si>
  <si>
    <t>Padmalochan Panda</t>
  </si>
  <si>
    <t>Pradeep Ku. Ray</t>
  </si>
  <si>
    <t>Madhusudan Dhal</t>
  </si>
  <si>
    <t>Srikanta Dhal</t>
  </si>
  <si>
    <t>Nimai Ch. Das Mohapatra</t>
  </si>
  <si>
    <t>Parameswar Panda</t>
  </si>
  <si>
    <t>Amal Ku. Ray</t>
  </si>
  <si>
    <t>Sera Alli Saha</t>
  </si>
  <si>
    <t>Kali Charan Andia</t>
  </si>
  <si>
    <t>Korban Alli Saha</t>
  </si>
  <si>
    <t>Manmatha Andia</t>
  </si>
  <si>
    <t>Santanu Andia</t>
  </si>
  <si>
    <t>Sekh Dukhi</t>
  </si>
  <si>
    <t>Chaturbhuja Dutta</t>
  </si>
  <si>
    <t>Sk. Serajuddin</t>
  </si>
  <si>
    <t>Ananta Ku. Panda</t>
  </si>
  <si>
    <t>Raghunath Sahoo</t>
  </si>
  <si>
    <t>Saidun Nesa Bibi</t>
  </si>
  <si>
    <t>Madhusudan Sahoo</t>
  </si>
  <si>
    <t>Srikanta Rout</t>
  </si>
  <si>
    <t>Sankar Andia</t>
  </si>
  <si>
    <t>Debasish Das</t>
  </si>
  <si>
    <t>Tarapada Dhal</t>
  </si>
  <si>
    <t>Akeran Bibi</t>
  </si>
  <si>
    <t>Rabindara Nath Nandi</t>
  </si>
  <si>
    <t>Debkumar</t>
  </si>
  <si>
    <t>Naba kumar Sahoo</t>
  </si>
  <si>
    <t>Kartika Ch. Jena</t>
  </si>
  <si>
    <t>Chaitanya Pramanik</t>
  </si>
  <si>
    <t>Rajendra Pradhan</t>
  </si>
  <si>
    <t>Goura Hari Mahalik</t>
  </si>
  <si>
    <t>Parikshita Behera</t>
  </si>
  <si>
    <t>Shyamasundar Jena</t>
  </si>
  <si>
    <t>Shyam Sundar Giri</t>
  </si>
  <si>
    <t>Pitambar Pradhan</t>
  </si>
  <si>
    <t>Rajanikanta Panda</t>
  </si>
  <si>
    <t>Srustidhar Mohalik</t>
  </si>
  <si>
    <t>Jayadratha Pradhan</t>
  </si>
  <si>
    <t>Jatindra Nath Giri</t>
  </si>
  <si>
    <t>Badal Dalai</t>
  </si>
  <si>
    <t>Rajesh Ku Mallik</t>
  </si>
  <si>
    <t>Gitarani Jena</t>
  </si>
  <si>
    <t>Sujay Ghosh</t>
  </si>
  <si>
    <t>Hrusikesh Mallik</t>
  </si>
  <si>
    <t>Badal Mohapatra</t>
  </si>
  <si>
    <t>Kinaram Mohapatra</t>
  </si>
  <si>
    <t>Dibakar Das</t>
  </si>
  <si>
    <t>Kedarnath Singha</t>
  </si>
  <si>
    <t>Kalicharan Rout</t>
  </si>
  <si>
    <t>Susanta Ghos</t>
  </si>
  <si>
    <t>Parimal Jena</t>
  </si>
  <si>
    <t>Bisnupada Acharya</t>
  </si>
  <si>
    <t>Gopinath Jena</t>
  </si>
  <si>
    <t>Chandramohan Das</t>
  </si>
  <si>
    <t>Bhagirath Mallik</t>
  </si>
  <si>
    <t>Sudhir Ku Koila</t>
  </si>
  <si>
    <t>Ranjit Pal</t>
  </si>
  <si>
    <t>pulin Ghos</t>
  </si>
  <si>
    <t>Kanhu Ch Ghadei</t>
  </si>
  <si>
    <t>Subas Ch Ghos</t>
  </si>
  <si>
    <t>Nilamani Sukla</t>
  </si>
  <si>
    <t>Nandalal ghos</t>
  </si>
  <si>
    <t>Kalika</t>
  </si>
  <si>
    <t>Sujan Ku Sahu</t>
  </si>
  <si>
    <t>Dibyanath Das</t>
  </si>
  <si>
    <t>Soubhagya Ranjan Das</t>
  </si>
  <si>
    <t>Biswaranjan Das</t>
  </si>
  <si>
    <t>Jogendranath Sing</t>
  </si>
  <si>
    <t>Sambhunath Pattnayak</t>
  </si>
  <si>
    <t>Pramila Ptanayak</t>
  </si>
  <si>
    <t>Pares Ch Das</t>
  </si>
  <si>
    <t>Gopal Nayak</t>
  </si>
  <si>
    <t>Manoj Mohapatra</t>
  </si>
  <si>
    <t>Prasanta Patra</t>
  </si>
  <si>
    <t>Asim Ku Jena</t>
  </si>
  <si>
    <t>Biswanth Das</t>
  </si>
  <si>
    <t>Ranjan Ku Singha</t>
  </si>
  <si>
    <t>Chandrasekhar Mallik</t>
  </si>
  <si>
    <t>Kabita Mojes</t>
  </si>
  <si>
    <t>Bansidhar gandhi</t>
  </si>
  <si>
    <t>Dharanikant Patnayak</t>
  </si>
  <si>
    <t>Sonu Das</t>
  </si>
  <si>
    <t>Subas Mohanty</t>
  </si>
  <si>
    <t>Ajay Ku Nayak</t>
  </si>
  <si>
    <t>Barendra Bir</t>
  </si>
  <si>
    <t>Chandi Das</t>
  </si>
  <si>
    <t>Praffula Ku Sur</t>
  </si>
  <si>
    <t>Rajeeb Das</t>
  </si>
  <si>
    <t>Darsan Mohanta</t>
  </si>
  <si>
    <t>Sudhansu pattnayak</t>
  </si>
  <si>
    <t>Hrudayranjan Patra</t>
  </si>
  <si>
    <t>Mukanta pattanayak</t>
  </si>
  <si>
    <t>Mdhusudan Pradhan</t>
  </si>
  <si>
    <t>Tarakanta Pani</t>
  </si>
  <si>
    <t>Susasnta Pani</t>
  </si>
  <si>
    <t>Srimanta Pani</t>
  </si>
  <si>
    <t>Prakas Ch Goswami</t>
  </si>
  <si>
    <t>Gopal Ch Rana</t>
  </si>
  <si>
    <t>Husen khan</t>
  </si>
  <si>
    <t>Raghunath Kapudi</t>
  </si>
  <si>
    <t>Sudhansu Sekhar Das</t>
  </si>
  <si>
    <t>Nilakanthapur</t>
  </si>
  <si>
    <t>Rabindra Atha</t>
  </si>
  <si>
    <t>Nirupama Das</t>
  </si>
  <si>
    <t>Chhotkalama</t>
  </si>
  <si>
    <t>Bhadua</t>
  </si>
  <si>
    <t>Gopal Soren</t>
  </si>
  <si>
    <t>Manisankar Rana</t>
  </si>
  <si>
    <t>Kesabnanda ghadei</t>
  </si>
  <si>
    <t>Pitambarpur</t>
  </si>
  <si>
    <t>Guru Ch. Mohanta</t>
  </si>
  <si>
    <t>Bankim mohanta</t>
  </si>
  <si>
    <t>Amal Mohanty</t>
  </si>
  <si>
    <t>Maheswari Mohanta</t>
  </si>
  <si>
    <t>Ghuntabani</t>
  </si>
  <si>
    <t>Banshidhar Mohanta</t>
  </si>
  <si>
    <t>Manindra Nath Mohanta</t>
  </si>
  <si>
    <t>Bhutanath Mohanta</t>
  </si>
  <si>
    <t>Binod Bindhani</t>
  </si>
  <si>
    <t>Sita Kisku</t>
  </si>
  <si>
    <t>Sambu Mohanta</t>
  </si>
  <si>
    <t>Baburam Mohanta</t>
  </si>
  <si>
    <t>Taritra Mohanta</t>
  </si>
  <si>
    <t>Barendra Mohanta</t>
  </si>
  <si>
    <t>Kangali Mohanta</t>
  </si>
  <si>
    <t>Gurubari Singh</t>
  </si>
  <si>
    <t>Khitindra Nath Mohanta</t>
  </si>
  <si>
    <t>Nirupama Mohanta</t>
  </si>
  <si>
    <t>Asotosh Mohanty</t>
  </si>
  <si>
    <t>Guru Charan Mohanta</t>
  </si>
  <si>
    <t>Tarindra Mohanta</t>
  </si>
  <si>
    <t>Jatindra Nath Mohanta</t>
  </si>
  <si>
    <t>Sahadev Mohanta</t>
  </si>
  <si>
    <t>Bankim Mohanta</t>
  </si>
  <si>
    <t>Chainbasa</t>
  </si>
  <si>
    <t>Tapan Ku. Mohanta</t>
  </si>
  <si>
    <t>Prashanta Mohanta</t>
  </si>
  <si>
    <t>Garudabasa</t>
  </si>
  <si>
    <t>Nandalal Mohanta</t>
  </si>
  <si>
    <t>Surubali Mohanta</t>
  </si>
  <si>
    <t>Rupchand Bindhani</t>
  </si>
  <si>
    <t>Nagendra Soren</t>
  </si>
  <si>
    <t>Krushna Bindhani</t>
  </si>
  <si>
    <t>Patharchatia</t>
  </si>
  <si>
    <t>SUDHIR MOHANTA</t>
  </si>
  <si>
    <t>DILLIP MAHANTA</t>
  </si>
  <si>
    <t>SAHADEB MAHANTA</t>
  </si>
  <si>
    <t>JATILA MAHANTA</t>
  </si>
  <si>
    <t>GURUBARI MAHANTA</t>
  </si>
  <si>
    <t>PARBATI MAHANTA</t>
  </si>
  <si>
    <t>RASNA MAHANTA</t>
  </si>
  <si>
    <t>SIDA BASKEY</t>
  </si>
  <si>
    <t>NIMAI SING</t>
  </si>
  <si>
    <t>BADTIKAYATPUR</t>
  </si>
  <si>
    <t>BHAGABAT TUDU</t>
  </si>
  <si>
    <t>MAHI MAHANTA</t>
  </si>
  <si>
    <t>MULUKCHAND MAHANTA</t>
  </si>
  <si>
    <t>ARJUN MAHANTA</t>
  </si>
  <si>
    <t>PAMA MURMU</t>
  </si>
  <si>
    <t>BULA HANSDA</t>
  </si>
  <si>
    <t>SADHAN MAHANTA</t>
  </si>
  <si>
    <t>MAHIM MAHANTA</t>
  </si>
  <si>
    <t>SUJAN MAHANTA</t>
  </si>
  <si>
    <t>GIRINDRA MAHANTA</t>
  </si>
  <si>
    <t>CHITTARANJAN MAHANTA</t>
  </si>
  <si>
    <t>JAGABANDHU MAHANTA</t>
  </si>
  <si>
    <t>ANAM MAHANTA</t>
  </si>
  <si>
    <t>SUBADHA  MAHANTA</t>
  </si>
  <si>
    <t>DHIRENDRA MAHANTA</t>
  </si>
  <si>
    <t>CHANDRA SEKHAR MAHANTA</t>
  </si>
  <si>
    <t>MILAN MAHANTA</t>
  </si>
  <si>
    <t>SARPA SOREN</t>
  </si>
  <si>
    <t>SANATIKAYATPUR</t>
  </si>
  <si>
    <t>SIBA BASKEY</t>
  </si>
  <si>
    <t>KALIPADA MAHANTA</t>
  </si>
  <si>
    <t>Prafulla Ku. Mohanta</t>
  </si>
  <si>
    <t>Satish Mohanta</t>
  </si>
  <si>
    <t>Judhisthr Sing</t>
  </si>
  <si>
    <t>Abhimanyu Sing</t>
  </si>
  <si>
    <t>Bhandarpali</t>
  </si>
  <si>
    <t>Rajnagar</t>
  </si>
  <si>
    <t>Rabindra Rana</t>
  </si>
  <si>
    <t>02.12.16</t>
  </si>
  <si>
    <t>Dhanai Murmu</t>
  </si>
  <si>
    <t>Brahmangujuri</t>
  </si>
  <si>
    <t>Tarindra Nath Behera</t>
  </si>
  <si>
    <t>Rangamatia</t>
  </si>
  <si>
    <t>Arabinda Singh</t>
  </si>
  <si>
    <t>Bahalagadia</t>
  </si>
  <si>
    <t>Pantha Singh</t>
  </si>
  <si>
    <t>Basa hembram</t>
  </si>
  <si>
    <t>Ashok Ku. Sahoo</t>
  </si>
  <si>
    <t>Ashok Ku. Chand</t>
  </si>
  <si>
    <t>Bankim Ch. Kamila</t>
  </si>
  <si>
    <t>Bikash Ku. Chand</t>
  </si>
  <si>
    <t>Lal Mohan Mohanta</t>
  </si>
  <si>
    <t>Sribatsa Jena</t>
  </si>
  <si>
    <t>Subash Ch. Sahoo</t>
  </si>
  <si>
    <t>Amarendra Nath Dutta</t>
  </si>
  <si>
    <t>Ratnarani Das</t>
  </si>
  <si>
    <t>Nanigopal Behera</t>
  </si>
  <si>
    <t>Gobinda Ch. Dey</t>
  </si>
  <si>
    <t>Arun Ku. Das</t>
  </si>
  <si>
    <t>Sailabala Behera</t>
  </si>
  <si>
    <t>Subhranshu Behera</t>
  </si>
  <si>
    <t>Digambar Behera</t>
  </si>
  <si>
    <t>Kedarnath Pramanik</t>
  </si>
  <si>
    <t>Gajendra Patra</t>
  </si>
  <si>
    <t>Bipadataran Pusti</t>
  </si>
  <si>
    <t>Ratnarani  Das</t>
  </si>
  <si>
    <t>Ramanath Badi</t>
  </si>
  <si>
    <t>Gopal Pramanik</t>
  </si>
  <si>
    <t>Subal Ku. Chand</t>
  </si>
  <si>
    <t>Pulin Ch. Behera</t>
  </si>
  <si>
    <t>Prafulla Chatial</t>
  </si>
  <si>
    <t xml:space="preserve">Radhashyam Jena </t>
  </si>
  <si>
    <t>pinchabani</t>
  </si>
  <si>
    <t>Sapan Ghadai</t>
  </si>
  <si>
    <t>Kalipada Nag</t>
  </si>
  <si>
    <t>Anil Ku. Chand</t>
  </si>
  <si>
    <t>Kalyani Shila</t>
  </si>
  <si>
    <t>Sashi Bhusan Behera</t>
  </si>
  <si>
    <t>Baren Patra</t>
  </si>
  <si>
    <t>Sakila Marandi</t>
  </si>
  <si>
    <t>Himanshu behera</t>
  </si>
  <si>
    <t>Uttam Ku. Ghosh</t>
  </si>
  <si>
    <t>Ratikanta Barik</t>
  </si>
  <si>
    <t>Laxman Marandi</t>
  </si>
  <si>
    <t>Purna Ch. Soren</t>
  </si>
  <si>
    <t>Rabindra Mohanta</t>
  </si>
  <si>
    <t>Kapura Soren</t>
  </si>
  <si>
    <t>Ekeswar Mohanta</t>
  </si>
  <si>
    <t>Palasabani</t>
  </si>
  <si>
    <t>Madhuri Sing</t>
  </si>
  <si>
    <t>Brahmanand Sing</t>
  </si>
  <si>
    <t>Salge Murmu</t>
  </si>
  <si>
    <t>Nityananda Sing</t>
  </si>
  <si>
    <t>Kshitish Ch. Ghadei</t>
  </si>
  <si>
    <t>Sapan Ghadei</t>
  </si>
  <si>
    <t>Sahadev Sing</t>
  </si>
  <si>
    <t>Routaraypur</t>
  </si>
  <si>
    <t>Labangalata Behera</t>
  </si>
  <si>
    <t>Chandan Ku. Behera</t>
  </si>
  <si>
    <t>Sapan Ku. Mishra</t>
  </si>
  <si>
    <t>Chaibasa</t>
  </si>
  <si>
    <t>Nimai Mohanta</t>
  </si>
  <si>
    <t>Jagannath Mohanta</t>
  </si>
  <si>
    <t>Lalmohan Mohanty</t>
  </si>
  <si>
    <t>Chandra Sekhar Chand</t>
  </si>
  <si>
    <t>Durga Ch. Mumru</t>
  </si>
  <si>
    <t>Gourishankar Das Mohapatra</t>
  </si>
  <si>
    <t>31.10.16</t>
  </si>
  <si>
    <t>Rajkishore Marandi</t>
  </si>
  <si>
    <t>Gunakar Samal</t>
  </si>
  <si>
    <t>Dillip Ku. Samal</t>
  </si>
  <si>
    <t>Brajendra Nath Sethi</t>
  </si>
  <si>
    <t>Rama Chandra Sethi</t>
  </si>
  <si>
    <t>Jaykrushna Behera</t>
  </si>
  <si>
    <t>Ramesh Ch Behera</t>
  </si>
  <si>
    <t>Radhakrushna Jena</t>
  </si>
  <si>
    <t>Prasanta Ku. Behera</t>
  </si>
  <si>
    <t xml:space="preserve">Kanaka Lata Jena </t>
  </si>
  <si>
    <t>Bijay Ku. Samal</t>
  </si>
  <si>
    <t>R.R.Pur</t>
  </si>
  <si>
    <t>Sulava Das</t>
  </si>
  <si>
    <t>Kamal lochan Behera</t>
  </si>
  <si>
    <t>Umesh Chandra Jena</t>
  </si>
  <si>
    <t>Rama Chandra Jena</t>
  </si>
  <si>
    <t>Bijay Ku. Dutta</t>
  </si>
  <si>
    <t>Subal Pramanik</t>
  </si>
  <si>
    <t>Biseswar Jena</t>
  </si>
  <si>
    <t>Birakishore Jena</t>
  </si>
  <si>
    <t>Satya Narayan Jena</t>
  </si>
  <si>
    <t>Brajakishore Jena</t>
  </si>
  <si>
    <t>Kamala Mani Mandal</t>
  </si>
  <si>
    <t>Sudhamani Giri</t>
  </si>
  <si>
    <t>Ranjan Kumar Parida</t>
  </si>
  <si>
    <t>Giridhari Ghadei</t>
  </si>
  <si>
    <t>Sankarshan Mishra</t>
  </si>
  <si>
    <t>Madhusudan Nath</t>
  </si>
  <si>
    <t xml:space="preserve">Banamali jena </t>
  </si>
  <si>
    <t>Anadai Ch. Sahoo</t>
  </si>
  <si>
    <t>Gangadhar Sahoo</t>
  </si>
  <si>
    <t>Hadibandhu Sahoo</t>
  </si>
  <si>
    <t>Bairagi Sahoo</t>
  </si>
  <si>
    <t>Kamalakanta Behera</t>
  </si>
  <si>
    <t>Rajib Kumar Parida</t>
  </si>
  <si>
    <t>Kartik Ghadai</t>
  </si>
  <si>
    <t>Menaka Hui</t>
  </si>
  <si>
    <t>Harish Chandra Adhikary</t>
  </si>
  <si>
    <t>Gangadhar Nanda</t>
  </si>
  <si>
    <t>Sapan Ku. Behera</t>
  </si>
  <si>
    <t>Srustidhar Das</t>
  </si>
  <si>
    <t>Maheswar Das</t>
  </si>
  <si>
    <t>Alok Ku. Das</t>
  </si>
  <si>
    <t>Abhilash Karan</t>
  </si>
  <si>
    <t>Maheswar Pal</t>
  </si>
  <si>
    <t>Girija Shankar Pradhan</t>
  </si>
  <si>
    <t>Anjan Ku Das</t>
  </si>
  <si>
    <t>Sk Amiruddin Box</t>
  </si>
  <si>
    <t>Trilochan Mohanty</t>
  </si>
  <si>
    <t>Kiranbala pradhan</t>
  </si>
  <si>
    <t>Jagneswar Mohanty</t>
  </si>
  <si>
    <t>Chatrubhuj Seet</t>
  </si>
  <si>
    <t>Gourahari Giri</t>
  </si>
  <si>
    <t>Purnachandra bhanja</t>
  </si>
  <si>
    <t>Chakradhar Jena</t>
  </si>
  <si>
    <t>Birakisore Jena</t>
  </si>
  <si>
    <t>Naba Ku Dey</t>
  </si>
  <si>
    <t>Maheswar Samal</t>
  </si>
  <si>
    <t>Bipin bihari Jena</t>
  </si>
  <si>
    <t>Purna chandra Mohanty</t>
  </si>
  <si>
    <t>Jhadeswar Dey</t>
  </si>
  <si>
    <t>Jagannath Chand</t>
  </si>
  <si>
    <t>Srustidhar Behera</t>
  </si>
  <si>
    <t>Pradeep Ku Mohanty</t>
  </si>
  <si>
    <t>Satya Gopal Pradhan</t>
  </si>
  <si>
    <t>Rabinarayan Rath</t>
  </si>
  <si>
    <t>Anirudha Bhanja</t>
  </si>
  <si>
    <t>Prabhakar Hui</t>
  </si>
  <si>
    <t>Ananta Ku Mohanty</t>
  </si>
  <si>
    <t>Rukmani Giri</t>
  </si>
  <si>
    <t>Bikartan Pradhan</t>
  </si>
  <si>
    <t>Sankarsan Bhanja</t>
  </si>
  <si>
    <t>Sk Tabiruddin box</t>
  </si>
  <si>
    <t>Sadanan Misra</t>
  </si>
  <si>
    <t>Susil Ku Pradhan</t>
  </si>
  <si>
    <t>Bijay Ku khatua</t>
  </si>
  <si>
    <t>Sudhir Ku Mohanty</t>
  </si>
  <si>
    <t>Subodh Ku Mohanty</t>
  </si>
  <si>
    <t>Harisankar jena</t>
  </si>
  <si>
    <t>Tarun Ku Jena</t>
  </si>
  <si>
    <t>Sapan Set</t>
  </si>
  <si>
    <t>Arun Ku Jena</t>
  </si>
  <si>
    <t>Mantu Mahanta</t>
  </si>
  <si>
    <t>Dillip Barik</t>
  </si>
  <si>
    <t>Jogendra Sethi</t>
  </si>
  <si>
    <t>Kalicharan Mahanta</t>
  </si>
  <si>
    <t>Nabin Mahato</t>
  </si>
  <si>
    <t>Jhadeswar Baskey</t>
  </si>
  <si>
    <t>Sudhakar Patra</t>
  </si>
  <si>
    <t>Jagat Pati Mahanta</t>
  </si>
  <si>
    <t>Manoranjan pradhan</t>
  </si>
  <si>
    <t>Radharanjan Das</t>
  </si>
  <si>
    <t>Satyabrata Das</t>
  </si>
  <si>
    <t>Kartik Ch khuntia</t>
  </si>
  <si>
    <t>Bikram Kesari Pradhan</t>
  </si>
  <si>
    <t>Sitaram Soren</t>
  </si>
  <si>
    <t>Santosh Ku Mahanta</t>
  </si>
  <si>
    <t>Sanatan Das</t>
  </si>
  <si>
    <t>05.11.16</t>
  </si>
  <si>
    <t>Nirmal Ch. Das</t>
  </si>
  <si>
    <t>Harishankar Das</t>
  </si>
  <si>
    <t xml:space="preserve">Shambu Nath Jena </t>
  </si>
  <si>
    <t>Basumati Sahoo</t>
  </si>
  <si>
    <t>Biswanath Behera</t>
  </si>
  <si>
    <t>Bhagiratha Sahoo</t>
  </si>
  <si>
    <t>Goura Mohan Patra</t>
  </si>
  <si>
    <t>Biranarayan Parida</t>
  </si>
  <si>
    <t>Damodar Pradhan</t>
  </si>
  <si>
    <t>Ganesh Sethi</t>
  </si>
  <si>
    <t>Tulasi Rani Patra</t>
  </si>
  <si>
    <t>Rama Chandra Tudu</t>
  </si>
  <si>
    <t>Sambhu Nath Karan</t>
  </si>
  <si>
    <t>Padmanava Das</t>
  </si>
  <si>
    <t>Benudhar Dey</t>
  </si>
  <si>
    <t>Dayanidhi Sahoo</t>
  </si>
  <si>
    <t>Praphulla Ku. Sahoo</t>
  </si>
  <si>
    <t>Durga Ch. Sahoo</t>
  </si>
  <si>
    <t>Santosh Ku. Sahoo</t>
  </si>
  <si>
    <t>Hemanta Sahoo</t>
  </si>
  <si>
    <t>Jhadeswar Sahoo</t>
  </si>
  <si>
    <t>Rama Chandra Sahoo</t>
  </si>
  <si>
    <t>Dinesh Ch. Sahoo</t>
  </si>
  <si>
    <t>Harish Chandra Sahoo</t>
  </si>
  <si>
    <t>Gouri Mani Hui</t>
  </si>
  <si>
    <t>Deepak Ku. Hui</t>
  </si>
  <si>
    <t>Ujal Ku. Behera</t>
  </si>
  <si>
    <t>Anadi Behera</t>
  </si>
  <si>
    <t>Ramesh Ch. Behera</t>
  </si>
  <si>
    <t>Shiba Murmu</t>
  </si>
  <si>
    <t>Bhajahari Jena</t>
  </si>
  <si>
    <t>Bhagabat Jena</t>
  </si>
  <si>
    <t>Shambhunath Jena</t>
  </si>
  <si>
    <t>Biswanath Rout</t>
  </si>
  <si>
    <t>Markanda Jena</t>
  </si>
  <si>
    <t>Kartika Rout</t>
  </si>
  <si>
    <t>Sanjay Ku Rout</t>
  </si>
  <si>
    <t>Rabindra Rout</t>
  </si>
  <si>
    <t>Snehalata Sasmal</t>
  </si>
  <si>
    <t>Daitari Rout</t>
  </si>
  <si>
    <t>Maheswar Giri</t>
  </si>
  <si>
    <t>Santosh Ku. Dalai</t>
  </si>
  <si>
    <t>Maheswar Mishra</t>
  </si>
  <si>
    <t>Gouragopal Giri</t>
  </si>
  <si>
    <t>Laxmidhar Gir</t>
  </si>
  <si>
    <t>Sanyasi Pradhan</t>
  </si>
  <si>
    <t>Sourav Sahoo</t>
  </si>
  <si>
    <t>Bhaskar Das Adhikary</t>
  </si>
  <si>
    <t>Jatindra Kar</t>
  </si>
  <si>
    <t xml:space="preserve">Prafulla Ku. Jena </t>
  </si>
  <si>
    <t>Rabindra Nath Giri</t>
  </si>
  <si>
    <t>Khagendra Nath Sahoo</t>
  </si>
  <si>
    <t>Mania Tudu</t>
  </si>
  <si>
    <t>Harendra Sahoo</t>
  </si>
  <si>
    <t>Ananta Prida</t>
  </si>
  <si>
    <t>Jaydev Patra</t>
  </si>
  <si>
    <t>Saroj Ku. Mohanty</t>
  </si>
  <si>
    <t>Mrutyunjay Roul</t>
  </si>
  <si>
    <t>Chakradhar Giri</t>
  </si>
  <si>
    <t>Trilochan Giri</t>
  </si>
  <si>
    <t>Sanyasi Barik</t>
  </si>
  <si>
    <t>Rama Chandra Pal</t>
  </si>
  <si>
    <t>Bhanu Ch Pal</t>
  </si>
  <si>
    <t>Gobinda Pal</t>
  </si>
  <si>
    <t>DEULA SING</t>
  </si>
  <si>
    <t>BABULAL SING</t>
  </si>
  <si>
    <t>SAHADEB SING</t>
  </si>
  <si>
    <t>SIBA CHARAN PAL</t>
  </si>
  <si>
    <t>HARISH CHANDRA SAHOO</t>
  </si>
  <si>
    <t>JALALUDDIN SAHA</t>
  </si>
  <si>
    <t>NAYAN KUMAR BEHERA</t>
  </si>
  <si>
    <t>SUSHANTA BEHERA</t>
  </si>
  <si>
    <t>BHANU CHARAN SAHU</t>
  </si>
  <si>
    <t>PANAMANI SOREN</t>
  </si>
  <si>
    <t>NRUSINGHA CHANDRA MOHANTY</t>
  </si>
  <si>
    <t>BHIM CHARAN SING</t>
  </si>
  <si>
    <t>SUBALLAVA DAS</t>
  </si>
  <si>
    <t>ROUTARAPUR</t>
  </si>
  <si>
    <t>CHAITANYA KISKU</t>
  </si>
  <si>
    <t>NIRMAL MOHAPATRA</t>
  </si>
  <si>
    <t>SHYAM SUNDAR SAMAL</t>
  </si>
  <si>
    <t>RADHA GOBINDA PRADHAN</t>
  </si>
  <si>
    <t>APIT KHAN</t>
  </si>
  <si>
    <t>ALAM KHAN</t>
  </si>
  <si>
    <t>SARIF KHAN</t>
  </si>
  <si>
    <t>CHANDRA MOHAN KAPUDI</t>
  </si>
  <si>
    <t>GOURA CHANDRA DAS</t>
  </si>
  <si>
    <t>GOPAL CHANDRA DAS</t>
  </si>
  <si>
    <t>SAKTIPADA RANA</t>
  </si>
  <si>
    <t>JAYANTI DEHURI</t>
  </si>
  <si>
    <t>RADHARANI RANA</t>
  </si>
  <si>
    <t>JAGADISH KUILA</t>
  </si>
  <si>
    <t>GOUTAM KUMAR SENA</t>
  </si>
  <si>
    <t>HARIPADA GHOSH</t>
  </si>
  <si>
    <t>HARIHARA DAS</t>
  </si>
  <si>
    <t>SANKARSAN PRUSTY</t>
  </si>
  <si>
    <t>DAYAL GHADEI</t>
  </si>
  <si>
    <t>SK. GURPHAN</t>
  </si>
  <si>
    <t>GHASI KHAN</t>
  </si>
  <si>
    <t>MANIKA PAL</t>
  </si>
  <si>
    <t>SHYAM NURIMAN KHAN</t>
  </si>
  <si>
    <t>MAMTAZ KHAN</t>
  </si>
  <si>
    <t>NURJAN BIBI</t>
  </si>
  <si>
    <t>SRIPATI PAL</t>
  </si>
  <si>
    <t>DILIP KUMAR PAL</t>
  </si>
  <si>
    <t>SRIMANTA KUMAR PAL</t>
  </si>
  <si>
    <t>BIMALA BEHERA</t>
  </si>
  <si>
    <t>BABULU SOREN</t>
  </si>
  <si>
    <t>LAXMAN KUMAR SOREN</t>
  </si>
  <si>
    <t>BRUNDABAN PEDI</t>
  </si>
  <si>
    <t>AMULYA TALADI</t>
  </si>
  <si>
    <t>SK. ABDUL HUSSEN</t>
  </si>
  <si>
    <t>HRUSIKESH CHAND</t>
  </si>
  <si>
    <t>SAPU KHAN</t>
  </si>
  <si>
    <t>SUBARN CHARAN GHOSH</t>
  </si>
  <si>
    <t>SAMSAD KHAN</t>
  </si>
  <si>
    <t>BRAHMANGUJURI</t>
  </si>
  <si>
    <t>MALATI MOHANTA</t>
  </si>
  <si>
    <t>SUKLAL MAHANTA</t>
  </si>
  <si>
    <t>MADHUSUDAN PAL</t>
  </si>
  <si>
    <t>Dillip Kumar Jena</t>
  </si>
  <si>
    <t>Jain Sanki</t>
  </si>
  <si>
    <t>Tapan ku Das</t>
  </si>
  <si>
    <t>Padmalochan Barik</t>
  </si>
  <si>
    <t>Bailochan Gandhi</t>
  </si>
  <si>
    <t>Prafulla Das</t>
  </si>
  <si>
    <t>Gayamani Gandhi</t>
  </si>
  <si>
    <t>Tanmay Kumar Gandhi</t>
  </si>
  <si>
    <t>Kalpana Gandhi</t>
  </si>
  <si>
    <t>Ananta Kumar Gandhi</t>
  </si>
  <si>
    <t>Rabindra Sanki</t>
  </si>
  <si>
    <t>Rajendra Nath Das</t>
  </si>
  <si>
    <t>Anjana Gandhi</t>
  </si>
  <si>
    <t>Parimal Ku. Jena</t>
  </si>
  <si>
    <t>Murali Mohan Gandhi</t>
  </si>
  <si>
    <t>Sita Mani Das</t>
  </si>
  <si>
    <t>Bidyapati Das</t>
  </si>
  <si>
    <t>Satyaban Das</t>
  </si>
  <si>
    <t>Babita Patra</t>
  </si>
  <si>
    <t>Suresh Ch. Mallik</t>
  </si>
  <si>
    <t>Ramakanta Sethi</t>
  </si>
  <si>
    <t>Sukanta Sethi</t>
  </si>
  <si>
    <t>Sushil pal</t>
  </si>
  <si>
    <t>Ananta Ku. Sethi</t>
  </si>
  <si>
    <t>Naba Kumar Sethi</t>
  </si>
  <si>
    <t>Sabitri Mallik</t>
  </si>
  <si>
    <t>Radha Ranjan Mallik</t>
  </si>
  <si>
    <t>Ananda Shankar Sanki</t>
  </si>
  <si>
    <t>Shiba Shankar Das</t>
  </si>
  <si>
    <t>Sripati Ku. Sanki</t>
  </si>
  <si>
    <t>Satya Ranjan Gandhi</t>
  </si>
  <si>
    <t>Saroj Ku. Dey</t>
  </si>
  <si>
    <t>Rameswar hembram</t>
  </si>
  <si>
    <t>Suren Murmu</t>
  </si>
  <si>
    <t>Subhadra Mallik</t>
  </si>
  <si>
    <t>Sasmita Das</t>
  </si>
  <si>
    <t>Madhusudan Gandhi</t>
  </si>
  <si>
    <t>Sudhir Kumar Jena</t>
  </si>
  <si>
    <t>Kangali Ch. Khuntia</t>
  </si>
  <si>
    <t>Jiban Ranjan Mallik</t>
  </si>
  <si>
    <t>Sushanta Ku. Gandhi</t>
  </si>
  <si>
    <t>Narayan Gandhi</t>
  </si>
  <si>
    <t>Nitanjan Behera</t>
  </si>
  <si>
    <t>Pravakar Gandhi</t>
  </si>
  <si>
    <t>Srinibash Gandhi</t>
  </si>
  <si>
    <t>Dillip  Kumar Behera</t>
  </si>
  <si>
    <t>Debendra Das</t>
  </si>
  <si>
    <t>Basudev Das</t>
  </si>
  <si>
    <t>Nirmal Das</t>
  </si>
  <si>
    <t>Nandakishore Mallik</t>
  </si>
  <si>
    <t>Kishore Kumar Mohanty</t>
  </si>
  <si>
    <t>Umesh Ch. Gandhi</t>
  </si>
  <si>
    <t>Akshay Kumar Behera</t>
  </si>
  <si>
    <t>Gayamani Sasmal</t>
  </si>
  <si>
    <t>Ratikanta patra</t>
  </si>
  <si>
    <t>Sabyasachi Sasmal</t>
  </si>
  <si>
    <t>Bidyut Prava Samal</t>
  </si>
  <si>
    <t>Keshab Ch. Gandhi</t>
  </si>
  <si>
    <t>Subash Ch. Mallik</t>
  </si>
  <si>
    <t>Chandan Ku. Mallik</t>
  </si>
  <si>
    <t>Binod Bihari Mallik</t>
  </si>
  <si>
    <t>Rajib Ku. Das</t>
  </si>
  <si>
    <t>Lakshyahira Mallik</t>
  </si>
  <si>
    <t xml:space="preserve">Rama Chandra Jena </t>
  </si>
  <si>
    <t>Putul Patra</t>
  </si>
  <si>
    <t>Keshab Soren</t>
  </si>
  <si>
    <t>Purusottam Sasmal</t>
  </si>
  <si>
    <t>Ganesh See</t>
  </si>
  <si>
    <t>Kalpana Dey</t>
  </si>
  <si>
    <t>Srikanta patra</t>
  </si>
  <si>
    <t>Birakishore Mallik</t>
  </si>
  <si>
    <t>Pralay Gandhi</t>
  </si>
  <si>
    <t>Ajit Behera</t>
  </si>
  <si>
    <t>Choudhuri Pradhan</t>
  </si>
  <si>
    <t>Rabindra Nath pradhan</t>
  </si>
  <si>
    <t>Mamata Mallik</t>
  </si>
  <si>
    <t>Bhagiratha Das</t>
  </si>
  <si>
    <t>Fagaram Kisku</t>
  </si>
  <si>
    <t>Kartik Ch. Khuntia</t>
  </si>
  <si>
    <t>Sunil Mohanta</t>
  </si>
  <si>
    <t>Kshitish Ch. Samal</t>
  </si>
  <si>
    <t>Sarat Ch. Malllik</t>
  </si>
  <si>
    <t>Kiran Bala Pradhan</t>
  </si>
  <si>
    <t>Nilakantha Das</t>
  </si>
  <si>
    <t>Harish Chandra Mallik</t>
  </si>
  <si>
    <t>Dasaratha Das</t>
  </si>
  <si>
    <t>Hemanta Ku. Das</t>
  </si>
  <si>
    <t>Nagendra Nath Das</t>
  </si>
  <si>
    <t>Manmatha Nath Das</t>
  </si>
  <si>
    <t>Srustidhar Gandhi</t>
  </si>
  <si>
    <t>Sanjib Keshari mallik</t>
  </si>
  <si>
    <t>Sangram keshari mallik</t>
  </si>
  <si>
    <t>Sachindra Nath Mallik</t>
  </si>
  <si>
    <t>Debraj Das</t>
  </si>
  <si>
    <t>BASANTI PAL</t>
  </si>
  <si>
    <t>GIRISH CH PATRA</t>
  </si>
  <si>
    <t>GOPAL CH GHOS</t>
  </si>
  <si>
    <t>RAJANIKANTA GHOS</t>
  </si>
  <si>
    <t>GIRISH CH GHOS</t>
  </si>
  <si>
    <t>UTPALENDU SUKLA</t>
  </si>
  <si>
    <t>PARIMAL PARIDA</t>
  </si>
  <si>
    <t>BRAHMAN GUJURI</t>
  </si>
  <si>
    <t>LAXMINARAYAN SAHU</t>
  </si>
  <si>
    <t>GOURANJA CH MOHANTY</t>
  </si>
  <si>
    <t>SUBAL PRAMANIK</t>
  </si>
  <si>
    <t>CHAIBASA</t>
  </si>
  <si>
    <t>MINATI SING</t>
  </si>
  <si>
    <t>BANSIDHAR SING</t>
  </si>
  <si>
    <t>MANADHAR HEMBRAM</t>
  </si>
  <si>
    <t>SAMRAY KISKU</t>
  </si>
  <si>
    <t>BALAI HEMBRAM</t>
  </si>
  <si>
    <t>PINCHABANI</t>
  </si>
  <si>
    <t>NABA KU PAL</t>
  </si>
  <si>
    <t>MADHURI GHOS</t>
  </si>
  <si>
    <t>SUBHADRA GHADAI</t>
  </si>
  <si>
    <t>SUKUL MURMU</t>
  </si>
  <si>
    <t>RAMRAY TUDU</t>
  </si>
  <si>
    <t>MANGAL TUDU</t>
  </si>
  <si>
    <t>GOLAK BARIK</t>
  </si>
  <si>
    <t>PANDAB SENAPATI</t>
  </si>
  <si>
    <t>NITYANANADA PRADHAN</t>
  </si>
  <si>
    <t>ANDAZ ALLI KHAN</t>
  </si>
  <si>
    <t>HARADHAN PAL</t>
  </si>
  <si>
    <t>KALIPADA KOILA</t>
  </si>
  <si>
    <t>KAPUAR A SOREN</t>
  </si>
  <si>
    <t>SANTIKAYATPUR</t>
  </si>
  <si>
    <t>ROUTARAIPUR</t>
  </si>
  <si>
    <t>SATIS CH GHADAI</t>
  </si>
  <si>
    <t>MUKULCHAND MAHANTA</t>
  </si>
  <si>
    <t>SATYENDRA MAHANTA</t>
  </si>
  <si>
    <t>RATIKANTA MAHANTA</t>
  </si>
  <si>
    <t>CHITARANJAN MAHANTA</t>
  </si>
  <si>
    <t>MANGRAJPUR</t>
  </si>
  <si>
    <t>BISWANATH RANA</t>
  </si>
  <si>
    <t>UJJAL DAS</t>
  </si>
  <si>
    <t>CHAUDHURI SANTRA</t>
  </si>
  <si>
    <t>NAGESWAR SOREN</t>
  </si>
  <si>
    <t>BIBEKANANDA GHOS</t>
  </si>
  <si>
    <t>GURUBARI SING</t>
  </si>
  <si>
    <t>JAGATPATI HEMBRAM</t>
  </si>
  <si>
    <t>BIMAL BIHARI GHOS</t>
  </si>
  <si>
    <t>PRATAP CH PATRA</t>
  </si>
  <si>
    <t>KEDARNATH MOHAPTRA</t>
  </si>
  <si>
    <t>NILAMANI SUKLA</t>
  </si>
  <si>
    <t>PURNA CH MOHANTY</t>
  </si>
  <si>
    <t>ABHIMANYU NAYAK</t>
  </si>
  <si>
    <t>BHIMA CH SILA</t>
  </si>
  <si>
    <t>BHARATI PALAI</t>
  </si>
  <si>
    <t>GAYAPRSAD RANA</t>
  </si>
  <si>
    <t>AMITA MAHANTA</t>
  </si>
  <si>
    <t>MANGAL SING</t>
  </si>
  <si>
    <t>BIRBAL SING</t>
  </si>
  <si>
    <t>Sukul Tudu</t>
  </si>
  <si>
    <t>Kendukhunta</t>
  </si>
  <si>
    <t>Ramchandra hembram</t>
  </si>
  <si>
    <t>Bhima Soren</t>
  </si>
  <si>
    <t>Madhu Tudu</t>
  </si>
  <si>
    <t>Jugal Marandi</t>
  </si>
  <si>
    <t>Salkhu Tudu</t>
  </si>
  <si>
    <t>Pitamber Tudu</t>
  </si>
  <si>
    <t>Saraswati Patra</t>
  </si>
  <si>
    <t>Gopinath Soren</t>
  </si>
  <si>
    <t>Rabindra Hembram</t>
  </si>
  <si>
    <t>Bhagirathi Besra</t>
  </si>
  <si>
    <t>Kalicharan Hembram</t>
  </si>
  <si>
    <t>Kasu Murmu</t>
  </si>
  <si>
    <t>Sitaram Baskey</t>
  </si>
  <si>
    <t>Maheswar Soren</t>
  </si>
  <si>
    <t>Kasu Hansda</t>
  </si>
  <si>
    <t>Dambarudhar hembram</t>
  </si>
  <si>
    <t>Anam Hembram</t>
  </si>
  <si>
    <t>Udhhab Besra</t>
  </si>
  <si>
    <t>Diba Besra</t>
  </si>
  <si>
    <t>Kadu Baskey</t>
  </si>
  <si>
    <t>Gopal Hembram</t>
  </si>
  <si>
    <t>Ramchandra Baskey</t>
  </si>
  <si>
    <t>Kuanr Hansda</t>
  </si>
  <si>
    <t>Baghray Hansda</t>
  </si>
  <si>
    <t>Bagdu hansda</t>
  </si>
  <si>
    <t>Sunaram besra</t>
  </si>
  <si>
    <t>Tarachand Marandi</t>
  </si>
  <si>
    <t>Malen Baskey</t>
  </si>
  <si>
    <t>Baidhar murmu</t>
  </si>
  <si>
    <t>Pana Hansda</t>
  </si>
  <si>
    <t>Durga Ch Hansda</t>
  </si>
  <si>
    <t>Golam marandi</t>
  </si>
  <si>
    <t>Suryakanta Hansda</t>
  </si>
  <si>
    <t>Dhapa Hembram</t>
  </si>
  <si>
    <t>Anusaya nandy</t>
  </si>
  <si>
    <t>Sures Ch Mohanta</t>
  </si>
  <si>
    <t>Anil Ku mohanta</t>
  </si>
  <si>
    <t>Laxmi Mohanta</t>
  </si>
  <si>
    <t>Sapan ku sasmal</t>
  </si>
  <si>
    <t>Basumati Mohanta</t>
  </si>
  <si>
    <t>Kamal Mohanty</t>
  </si>
  <si>
    <t>Dipak Mohanta</t>
  </si>
  <si>
    <t>Bibhuti Bhusan Patra</t>
  </si>
  <si>
    <t>Jyotish Patra</t>
  </si>
  <si>
    <t>Milan Mohanta</t>
  </si>
  <si>
    <t>Chabirani Mahanta</t>
  </si>
  <si>
    <t>Bharati Mahota</t>
  </si>
  <si>
    <t>Shymchand Mohanta</t>
  </si>
  <si>
    <t>Ramchandra Mohanta</t>
  </si>
  <si>
    <t>Champa Marandi</t>
  </si>
  <si>
    <t>Pares Ch Mohanta</t>
  </si>
  <si>
    <t>Dasi Mohanta</t>
  </si>
  <si>
    <t>Durga Prasad Marandi</t>
  </si>
  <si>
    <t>Muchiram Tudu</t>
  </si>
  <si>
    <t>Bhupen Mohanta</t>
  </si>
  <si>
    <t>Kamal Mohanta</t>
  </si>
  <si>
    <t>Sasadhar Mahato</t>
  </si>
  <si>
    <t>Sunita Mohanta</t>
  </si>
  <si>
    <t>Rames Ch Mohanta</t>
  </si>
  <si>
    <t>Jatindra Nath Sasmal</t>
  </si>
  <si>
    <t>Rama Chandra Soren</t>
  </si>
  <si>
    <t>Jaganntah Sing</t>
  </si>
  <si>
    <t>Rani Murmu</t>
  </si>
  <si>
    <t>Kanai Lal Marandi</t>
  </si>
  <si>
    <t>Sudam Murmu</t>
  </si>
  <si>
    <t>Durga Prasad Soren</t>
  </si>
  <si>
    <t>Naresh Mahanta</t>
  </si>
  <si>
    <t>Jayadev Mahanta</t>
  </si>
  <si>
    <t>Pratap Chandra Das</t>
  </si>
  <si>
    <t>Pachakhali</t>
  </si>
  <si>
    <t>Jagannath Singh</t>
  </si>
  <si>
    <t>Chotakalama</t>
  </si>
  <si>
    <t>Suga Murmu</t>
  </si>
  <si>
    <t>Laxman Hansda</t>
  </si>
  <si>
    <t>Srikanta Singh</t>
  </si>
  <si>
    <t>Kedari mani Gandhi</t>
  </si>
  <si>
    <t>Susanta Singh</t>
  </si>
  <si>
    <t>Basanta Kumar Sen</t>
  </si>
  <si>
    <t>Arjun Murmu</t>
  </si>
  <si>
    <t xml:space="preserve">Bijay Murmu </t>
  </si>
  <si>
    <t>Dubaraj Soren</t>
  </si>
  <si>
    <t>Gouri Hansda</t>
  </si>
  <si>
    <t>Sambari Murmu</t>
  </si>
  <si>
    <t>Hanki Hansda</t>
  </si>
  <si>
    <t>Puna murmu</t>
  </si>
  <si>
    <t>Prafulla Sing</t>
  </si>
  <si>
    <t>Sandhyarani Sing</t>
  </si>
  <si>
    <t>Sasi sing</t>
  </si>
  <si>
    <t>Parbati Sing</t>
  </si>
  <si>
    <t>Goura Sing</t>
  </si>
  <si>
    <t>Rathu sing</t>
  </si>
  <si>
    <t xml:space="preserve">Sk Bilal husen </t>
  </si>
  <si>
    <t>Gengtabani</t>
  </si>
  <si>
    <t>Dillp Samal</t>
  </si>
  <si>
    <t>Chandan Hansda</t>
  </si>
  <si>
    <t>Habul mohanta</t>
  </si>
  <si>
    <t>Pares Mohanta</t>
  </si>
  <si>
    <t>gopalprasad</t>
  </si>
  <si>
    <t>Prahalad Ghadai</t>
  </si>
  <si>
    <t>Gokulananda sing</t>
  </si>
  <si>
    <t>Brahamangujuri</t>
  </si>
  <si>
    <t>Basanti Mehentar</t>
  </si>
  <si>
    <t>Saktipada Mahanat</t>
  </si>
  <si>
    <t>Anil Mahanta</t>
  </si>
  <si>
    <t>Utar Mahanta</t>
  </si>
  <si>
    <t>Subir Mohapatra</t>
  </si>
  <si>
    <t xml:space="preserve">Dukhisam Soren </t>
  </si>
  <si>
    <t>Pani Mahanta</t>
  </si>
  <si>
    <t>Sajanai Mahanta</t>
  </si>
  <si>
    <t>Champa Soren</t>
  </si>
  <si>
    <t>Mrutunjay Mahanta</t>
  </si>
  <si>
    <t>Nikhil Mahanta</t>
  </si>
  <si>
    <t>Asoka Mahanta</t>
  </si>
  <si>
    <t>Satis Ch Ghadai</t>
  </si>
  <si>
    <t>Pinchabani</t>
  </si>
  <si>
    <t>Ratikanta Samal</t>
  </si>
  <si>
    <t>Maheswar Mohanta</t>
  </si>
  <si>
    <t>Gurubari Mohanta</t>
  </si>
  <si>
    <t>Sasankasekhar ghadai</t>
  </si>
  <si>
    <t>Routaraipur</t>
  </si>
  <si>
    <t>Birakisor sing</t>
  </si>
  <si>
    <t>Haris Ch Ghadai</t>
  </si>
  <si>
    <t>Sudhir mohanta</t>
  </si>
  <si>
    <t>Prahallad Mahanta</t>
  </si>
  <si>
    <t>Sekh Bilal Hossen</t>
  </si>
  <si>
    <t>Tarulata Das</t>
  </si>
  <si>
    <t>Radhamani Mahanta</t>
  </si>
  <si>
    <t>Amita Mahanta</t>
  </si>
  <si>
    <t>Mrutyunjay Mahanta</t>
  </si>
  <si>
    <t>Habul Mahanta</t>
  </si>
  <si>
    <t>Baitalipada</t>
  </si>
  <si>
    <t>Uttar Mahanta</t>
  </si>
  <si>
    <t>Maheswar Mahanta</t>
  </si>
  <si>
    <t>Anjali Mahanta</t>
  </si>
  <si>
    <t>Aurobiunda Singh</t>
  </si>
  <si>
    <t>Kailu Kisku</t>
  </si>
  <si>
    <t>Phulamani Singh</t>
  </si>
  <si>
    <t>Gobardhan singh</t>
  </si>
  <si>
    <t>Bharati Singh</t>
  </si>
  <si>
    <t>Arati Singh</t>
  </si>
  <si>
    <t>Jatan Mahanta</t>
  </si>
  <si>
    <t>Jharana Singh</t>
  </si>
  <si>
    <t>Ashoka Mahanta</t>
  </si>
  <si>
    <t>Manas Das</t>
  </si>
  <si>
    <t>Madhu Singh</t>
  </si>
  <si>
    <t>Surendra Singh</t>
  </si>
  <si>
    <t>Chamapa Soren</t>
  </si>
  <si>
    <t>Choatakalama</t>
  </si>
  <si>
    <t>Baya Murmu</t>
  </si>
  <si>
    <t>Subasini Kisku</t>
  </si>
  <si>
    <t>Rani Tudu</t>
  </si>
  <si>
    <t>Kalidas Soren</t>
  </si>
  <si>
    <t>Sumi Murmu</t>
  </si>
  <si>
    <t>Jadumani Marandi</t>
  </si>
  <si>
    <t>Kanhu Soren</t>
  </si>
  <si>
    <t>Shyamsundar Hansda</t>
  </si>
  <si>
    <t>Surendra Murmu</t>
  </si>
  <si>
    <t>Laxmidhar Marandi</t>
  </si>
  <si>
    <t>Sarat Singh</t>
  </si>
  <si>
    <t>Lembha Hembram</t>
  </si>
  <si>
    <t>Rama chandra Hembram</t>
  </si>
  <si>
    <t>Parsana Mahanta</t>
  </si>
  <si>
    <t>Khudu Tudu</t>
  </si>
  <si>
    <t>Langa Tudu</t>
  </si>
  <si>
    <t>Adhara chandra Pramanik</t>
  </si>
  <si>
    <t>Bidhan Chandra Jena</t>
  </si>
  <si>
    <t>Achinta Jena</t>
  </si>
  <si>
    <t>Bankim Atha</t>
  </si>
  <si>
    <t>Brajendra Nayak</t>
  </si>
  <si>
    <t>Himanshu Biswal</t>
  </si>
  <si>
    <t>Anita Kar</t>
  </si>
  <si>
    <t>Uttam Singh</t>
  </si>
  <si>
    <t>Mohan Hembram</t>
  </si>
  <si>
    <t>Haripada  Pal</t>
  </si>
  <si>
    <t>Sukumar Ghose</t>
  </si>
  <si>
    <t>Goura Sankar Pradhan</t>
  </si>
  <si>
    <t>Goura Singh</t>
  </si>
  <si>
    <t>Kalipada Pal</t>
  </si>
  <si>
    <t>Jatadhari Das</t>
  </si>
  <si>
    <t>Kanhu Charan Gandhi</t>
  </si>
  <si>
    <t>Ramanath Biswal</t>
  </si>
  <si>
    <t>SHYMANAGAR</t>
  </si>
  <si>
    <t>ASIS HEMBRAM</t>
  </si>
  <si>
    <t>26.12.16</t>
  </si>
  <si>
    <t>KENDUKHUNTA</t>
  </si>
  <si>
    <t>MAKARANDA NANDI</t>
  </si>
  <si>
    <t>RATNAKAR MAHANTA</t>
  </si>
  <si>
    <t>BRAJENDRA MOHANTA</t>
  </si>
  <si>
    <t>SHYMACHAND MAHANTA</t>
  </si>
  <si>
    <t>SRIMATI MAHANTA</t>
  </si>
  <si>
    <t>PURNA CHANDRA MOHANTA</t>
  </si>
  <si>
    <t>KANAKALATA MOHANTA</t>
  </si>
  <si>
    <t>JAYANTA MOHANTA</t>
  </si>
  <si>
    <t>KHOKEN MOHANTA</t>
  </si>
  <si>
    <t>DHIRENDRA NATH MOHANTA</t>
  </si>
  <si>
    <t>BHUPEN MAHANTA</t>
  </si>
  <si>
    <t>BANAMALI MAJHI</t>
  </si>
  <si>
    <t>BALIA SOREN</t>
  </si>
  <si>
    <t>KULADIP MALLIK</t>
  </si>
  <si>
    <t>KENDUKHUNATA</t>
  </si>
  <si>
    <t>BASED SOREN</t>
  </si>
  <si>
    <t>LAXMAN MURMU</t>
  </si>
  <si>
    <t>KUSA TUDU</t>
  </si>
  <si>
    <t>KESHAB CHANDRA SAHU</t>
  </si>
  <si>
    <t>PURURNAPANI</t>
  </si>
  <si>
    <t>NABA KISHORE MALLIK</t>
  </si>
  <si>
    <t>GOUTAM PATRA</t>
  </si>
  <si>
    <t>RAGHU SING</t>
  </si>
  <si>
    <t>JOGENDRA SETHI</t>
  </si>
  <si>
    <t>ASIS KUMAR NANDI</t>
  </si>
  <si>
    <t>BARUN KUMAR HATI</t>
  </si>
  <si>
    <t>MANAS RANJAN SAHU</t>
  </si>
  <si>
    <t>AMIR KUMAR PATRA</t>
  </si>
  <si>
    <t>PRATIVA PATRA</t>
  </si>
  <si>
    <t>SHYAMNAGAR</t>
  </si>
  <si>
    <t>SUBAS HANSDA</t>
  </si>
  <si>
    <t>DASMATH HANSDA</t>
  </si>
  <si>
    <t>KHAGENDRA MAHANTA</t>
  </si>
  <si>
    <t>DELAH MURMU</t>
  </si>
  <si>
    <t>RATANI PATRA</t>
  </si>
  <si>
    <t>BALI MARANDI</t>
  </si>
  <si>
    <t>KUANR HANSDA</t>
  </si>
  <si>
    <t>SUKUL MAJHI</t>
  </si>
  <si>
    <t>KULI MARANDI</t>
  </si>
  <si>
    <t>KARTIK HANSDA</t>
  </si>
  <si>
    <t>SATYA RANJAN SINGH</t>
  </si>
  <si>
    <t>ANANTA KUMAR GHOSH</t>
  </si>
  <si>
    <t>KRUSHNA CHANDRA SINGH</t>
  </si>
  <si>
    <t>BASUDEB DAS</t>
  </si>
  <si>
    <t>MALATI SINGH</t>
  </si>
  <si>
    <t>HARIPADA PAL</t>
  </si>
  <si>
    <t>GADADHAR GHOSH</t>
  </si>
  <si>
    <t>TAPAN GHOSH</t>
  </si>
  <si>
    <t>KHETRIMANI SINGH</t>
  </si>
  <si>
    <t>BANSIDHAR GHOSH</t>
  </si>
  <si>
    <t>ATUL KUMAR SAMAL</t>
  </si>
  <si>
    <t>ANNAPURNA DAS</t>
  </si>
  <si>
    <t>BRAHAMANA GUJURI</t>
  </si>
  <si>
    <t>BALMIKI DAS</t>
  </si>
  <si>
    <t>Name of the Farmers</t>
  </si>
  <si>
    <t>Area for which financial approved(in ha)</t>
  </si>
  <si>
    <t>Bhaunriabad</t>
  </si>
  <si>
    <t>BUDHIA SING</t>
  </si>
  <si>
    <t>29.3.16</t>
  </si>
  <si>
    <t>SUKURA SING</t>
  </si>
  <si>
    <t>SANIA SING</t>
  </si>
  <si>
    <t>RUHIYA SING</t>
  </si>
  <si>
    <t>DIBI SING</t>
  </si>
  <si>
    <t>DAMA SING</t>
  </si>
  <si>
    <t>SARAT CH. KHANDEI</t>
  </si>
  <si>
    <t>ROHIA SING</t>
  </si>
  <si>
    <t>SAMBHUNATH BISWAL</t>
  </si>
  <si>
    <t>BHASKAR BISWAL</t>
  </si>
  <si>
    <t>LAMBADHAR BISWAL</t>
  </si>
  <si>
    <t>SURENDRA BISWAL</t>
  </si>
  <si>
    <t>MAGUNI BISWAL</t>
  </si>
  <si>
    <t>RAGHUNATH SING</t>
  </si>
  <si>
    <t>SADAN SING</t>
  </si>
  <si>
    <t>HADIBANDHU SING</t>
  </si>
  <si>
    <t>NARENDRA SING</t>
  </si>
  <si>
    <t>PURASTAM SING</t>
  </si>
  <si>
    <t>CHUMKI SING</t>
  </si>
  <si>
    <t>CHARAN SING</t>
  </si>
  <si>
    <t>RATIKANTA SASMAL</t>
  </si>
  <si>
    <t>EKADASHIA BISWAL</t>
  </si>
  <si>
    <t>SRIKANTA NAIK</t>
  </si>
  <si>
    <t>GOURANGA SING</t>
  </si>
  <si>
    <t>BIDYADHAR SING</t>
  </si>
  <si>
    <t>PURNACH. SING</t>
  </si>
  <si>
    <t>RABINDRA SING</t>
  </si>
  <si>
    <t>MADHUSUDAN SING</t>
  </si>
  <si>
    <t>RAMAHARI SING</t>
  </si>
  <si>
    <t>MARKONDA SING</t>
  </si>
  <si>
    <t>KHAIRI SING</t>
  </si>
  <si>
    <t>SUKADEV SING</t>
  </si>
  <si>
    <t>BANGURU SING</t>
  </si>
  <si>
    <t>GOBINDA SING</t>
  </si>
  <si>
    <t>AJIT KU. SING</t>
  </si>
  <si>
    <t>KRUSHNA SING</t>
  </si>
  <si>
    <t>TERU SING</t>
  </si>
  <si>
    <t>KANHU CH. SING</t>
  </si>
  <si>
    <t>SURENDRA SING</t>
  </si>
  <si>
    <t>DASARATHI SING</t>
  </si>
  <si>
    <t>KUNA SING</t>
  </si>
  <si>
    <t>PARBATI SING</t>
  </si>
  <si>
    <t>RAJA SING</t>
  </si>
  <si>
    <t>BUDUNI SING</t>
  </si>
  <si>
    <t>JITENDRA SING</t>
  </si>
  <si>
    <t>SURESH CH. SING</t>
  </si>
  <si>
    <t>BABU SING</t>
  </si>
  <si>
    <t>GURUPRASAD SING</t>
  </si>
  <si>
    <t>PANCHANAN SING</t>
  </si>
  <si>
    <t>DASHARATHA SING</t>
  </si>
  <si>
    <t>DEBENDRANATH SING</t>
  </si>
  <si>
    <t>MANIA SING</t>
  </si>
  <si>
    <t>SARAT SING</t>
  </si>
  <si>
    <t>SYAMASUNDAR SING</t>
  </si>
  <si>
    <t>BIKASH SING</t>
  </si>
  <si>
    <t>GAYADHAR SING</t>
  </si>
  <si>
    <t>JHULA SING</t>
  </si>
  <si>
    <t>SURENDRANATH SING</t>
  </si>
  <si>
    <t>BABAJI SING</t>
  </si>
  <si>
    <t>BIDYANATH SING</t>
  </si>
  <si>
    <t>NAMITA SING</t>
  </si>
  <si>
    <t>RUHIIA SING</t>
  </si>
  <si>
    <t>BANAMALI SING</t>
  </si>
  <si>
    <t>SANKARA SING</t>
  </si>
  <si>
    <t>KATIMANI SING</t>
  </si>
  <si>
    <t>SANATANA SING</t>
  </si>
  <si>
    <t>KUILI DEI/NAYAK</t>
  </si>
  <si>
    <t>PANDU SING</t>
  </si>
  <si>
    <t>MALATI DEI</t>
  </si>
  <si>
    <t>RADHAMANI SING</t>
  </si>
  <si>
    <t>DUKHIMANI BEHERA</t>
  </si>
  <si>
    <t>SATRUGHANA SASMAL</t>
  </si>
  <si>
    <t>RAHIBARI SING</t>
  </si>
  <si>
    <t>DEBENDRA SING</t>
  </si>
  <si>
    <t>CHANDA DEI</t>
  </si>
  <si>
    <t>DHRUBA ROUL</t>
  </si>
  <si>
    <t>HALADHAR PATRA</t>
  </si>
  <si>
    <t>ASWINI KU. SING</t>
  </si>
  <si>
    <t>GURUBA SING</t>
  </si>
  <si>
    <t>CHATRUBHUJA NAYAK</t>
  </si>
  <si>
    <t>SACHINDRA SING</t>
  </si>
  <si>
    <t>PADIA SING</t>
  </si>
  <si>
    <t>KARTIK SING</t>
  </si>
  <si>
    <t>SANTILATA DEI</t>
  </si>
  <si>
    <t>DASHRATI NAYAK</t>
  </si>
  <si>
    <t>BUDHUNI SING</t>
  </si>
  <si>
    <t>GANGADHAR SING</t>
  </si>
  <si>
    <t>SUSHIL KU. SING</t>
  </si>
  <si>
    <t>KUNJA SING</t>
  </si>
  <si>
    <t>DUMI DEI</t>
  </si>
  <si>
    <t>KABIRA SING</t>
  </si>
  <si>
    <t>BULU SING</t>
  </si>
  <si>
    <t>RAIBARI SING</t>
  </si>
  <si>
    <t>SRINATH SING</t>
  </si>
  <si>
    <t>RABINDRA KU. SING</t>
  </si>
  <si>
    <t>RUNDIA SING</t>
  </si>
  <si>
    <t>KASHINATHA SING</t>
  </si>
  <si>
    <t>GANESWAR SING</t>
  </si>
  <si>
    <t>SANATAN SING AC</t>
  </si>
  <si>
    <t>PDMALOCHAN SING</t>
  </si>
  <si>
    <t>SUDARSHAN SING</t>
  </si>
  <si>
    <t>SRIDHAR SING</t>
  </si>
  <si>
    <t>BIR SING</t>
  </si>
  <si>
    <t>MANJULATA SING</t>
  </si>
  <si>
    <t>SUMATI SASMAL</t>
  </si>
  <si>
    <t>NIRANJAN BISWAL</t>
  </si>
  <si>
    <t>MADAN SING</t>
  </si>
  <si>
    <t>LALMOHAN HEMBRAM</t>
  </si>
  <si>
    <t>RAJENDRA SING</t>
  </si>
  <si>
    <t>MANGULI SING</t>
  </si>
  <si>
    <t>MANASRANJAN MISHRA</t>
  </si>
  <si>
    <t>JHANE SING</t>
  </si>
  <si>
    <t>BAIDHAR SING</t>
  </si>
  <si>
    <t>MANORAMA SING</t>
  </si>
  <si>
    <t>MAKARA SING</t>
  </si>
  <si>
    <t>PADMALOCHAN SING</t>
  </si>
  <si>
    <t>REBATI SINGH</t>
  </si>
  <si>
    <t>KANDRI SING</t>
  </si>
  <si>
    <t>SRIMATI DEI</t>
  </si>
  <si>
    <t>CHHOTRAY SING</t>
  </si>
  <si>
    <t>RUHIA SING</t>
  </si>
  <si>
    <t>BUDHIRAM BEHERA</t>
  </si>
  <si>
    <t>NIRANJAN SING</t>
  </si>
  <si>
    <t>MURALIDHAR MUKHI</t>
  </si>
  <si>
    <t>SARBESWAR SING</t>
  </si>
  <si>
    <t>RAJIB KU. BEHERA</t>
  </si>
  <si>
    <t>RASAN SING</t>
  </si>
  <si>
    <t>LAMBODHAR SING</t>
  </si>
  <si>
    <t>RAMAKANTA BEHERA</t>
  </si>
  <si>
    <t>SATYABADI BEHERA</t>
  </si>
  <si>
    <t>JATINDRA BEHERA</t>
  </si>
  <si>
    <t>SHANKAR BEHERA</t>
  </si>
  <si>
    <t>NETAMANI SING</t>
  </si>
  <si>
    <t>PRAFULLA NAIK</t>
  </si>
  <si>
    <t>FAKIR BEHERA</t>
  </si>
  <si>
    <t>SUSANTA KHUNTIA</t>
  </si>
  <si>
    <t>BASANTA KUMAR KHNTIA</t>
  </si>
  <si>
    <t>JAYANTA KU. KHUNTIA</t>
  </si>
  <si>
    <t>RAMAKANTA NAYAK</t>
  </si>
  <si>
    <t>BIRENDRA MUKHI</t>
  </si>
  <si>
    <t>HEMENDRA NATH KAR</t>
  </si>
  <si>
    <t>MANASNAIK</t>
  </si>
  <si>
    <t>PRAMAD KU. DAS</t>
  </si>
  <si>
    <t>GELHIMANI SINGH</t>
  </si>
  <si>
    <t>SHANTILATA SINGH</t>
  </si>
  <si>
    <t>LAMBADHAR NAIK</t>
  </si>
  <si>
    <t>CHINTAMANI SING</t>
  </si>
  <si>
    <t>KABITA SING</t>
  </si>
  <si>
    <t>Jodibali</t>
  </si>
  <si>
    <t>DAITARI PATRA</t>
  </si>
  <si>
    <t>RAJIBLOCHAN PANIA</t>
  </si>
  <si>
    <t>RADHU PATRA</t>
  </si>
  <si>
    <t>JOGENDRA PATRA</t>
  </si>
  <si>
    <t>MADAN BEHERA</t>
  </si>
  <si>
    <t>DAMBARUDHAR NAYAK</t>
  </si>
  <si>
    <t>SURENDRA BEHERA</t>
  </si>
  <si>
    <t>CHITTARANJAN BEHERA</t>
  </si>
  <si>
    <t>SAROJ KU. PATRA</t>
  </si>
  <si>
    <t>BHASKAR CH. BARIK</t>
  </si>
  <si>
    <t>SATRUGHAN BARIK</t>
  </si>
  <si>
    <t>SUSANTA PUTHAL</t>
  </si>
  <si>
    <t>SRINIBASH MOHANTY</t>
  </si>
  <si>
    <t>BAISHNAB BARIK</t>
  </si>
  <si>
    <t>MANASWINI BEHERA</t>
  </si>
  <si>
    <t>SUKUMSR DHANIK</t>
  </si>
  <si>
    <t>BAIDYANATH MOHANTY</t>
  </si>
  <si>
    <t>KAPILENDRA BEHERA</t>
  </si>
  <si>
    <t>SHUBHAHRANSHU SEKHAR BEHERA</t>
  </si>
  <si>
    <t>PARAMANANDA MOHANTY</t>
  </si>
  <si>
    <t>KHAGENDRA NATH BEHERA</t>
  </si>
  <si>
    <t>SUMANTA KU. PARIDA</t>
  </si>
  <si>
    <t>CHITTARANJAN OTTA</t>
  </si>
  <si>
    <t>BISWANATH NAYAK</t>
  </si>
  <si>
    <t>BHOLANATH MOHANTY</t>
  </si>
  <si>
    <t>BHARATI BEHERA</t>
  </si>
  <si>
    <t>SYAMASUNDAR MOHANTY</t>
  </si>
  <si>
    <t>SAGAR MOHANTY</t>
  </si>
  <si>
    <t>RARAHAS BIHARI PARIDA</t>
  </si>
  <si>
    <t>SRIMATI KHATUA</t>
  </si>
  <si>
    <t>PRAVAT CH. BEHERA</t>
  </si>
  <si>
    <t>HARIHAR MISHRA</t>
  </si>
  <si>
    <t>MANOJ KU. MISHRA</t>
  </si>
  <si>
    <t>KARUNAKAR BARIK</t>
  </si>
  <si>
    <t>SANTOSH KU. DHANIK</t>
  </si>
  <si>
    <t xml:space="preserve">SARAT NAYAK </t>
  </si>
  <si>
    <t>SRIKANTA MOHANTY</t>
  </si>
  <si>
    <t>PRAVAKAR PUTHAL</t>
  </si>
  <si>
    <t>SATYABHAMA MISHRA</t>
  </si>
  <si>
    <t>SANTOSH KU. BEHERA</t>
  </si>
  <si>
    <t>BHAGABAT SETHI</t>
  </si>
  <si>
    <t>PRAVAKAR BARIK</t>
  </si>
  <si>
    <t>PRABHAT SETHI</t>
  </si>
  <si>
    <t>SATYABAN BEHERA</t>
  </si>
  <si>
    <t>JAGANNATH MAHAKUD</t>
  </si>
  <si>
    <t>PURASTAM BARIK</t>
  </si>
  <si>
    <t>AJAY KU. BEHERA</t>
  </si>
  <si>
    <t>MANORANJAN PANIA</t>
  </si>
  <si>
    <t>BANSHIDHAR PARIDA</t>
  </si>
  <si>
    <t>HEMANGINI HOTA</t>
  </si>
  <si>
    <t>AMARAJIBAN BARIK</t>
  </si>
  <si>
    <t>NIDRABATI PALEI</t>
  </si>
  <si>
    <t>KAMALALOCHAN PANIA</t>
  </si>
  <si>
    <t>SATYANARAYAN PANIA</t>
  </si>
  <si>
    <t>KSHIRAMANI BEHERA</t>
  </si>
  <si>
    <t>ANADI BARIK</t>
  </si>
  <si>
    <t>CHANDRAMOHAN PANIA</t>
  </si>
  <si>
    <t>BABAJI MAHAKUD</t>
  </si>
  <si>
    <t>PRATAP CH.PATRA</t>
  </si>
  <si>
    <t>MAHENDRA PARIDA</t>
  </si>
  <si>
    <t>JANNA RANJAN PANIA</t>
  </si>
  <si>
    <t>RATNAKAR MAHAKUD</t>
  </si>
  <si>
    <t>KHIROD MISHRA</t>
  </si>
  <si>
    <t>BALARAM BAG</t>
  </si>
  <si>
    <t>PURNACH. MOHANTY</t>
  </si>
  <si>
    <t>LAKSHMIDHAR MISHRA</t>
  </si>
  <si>
    <t>NIRANJAN PARIDA</t>
  </si>
  <si>
    <t>JANARDAN PANIA</t>
  </si>
  <si>
    <t>RATNAKAR MOHANTY</t>
  </si>
  <si>
    <t>GAYADHAR MOHANTY</t>
  </si>
  <si>
    <t>KRUTIBASH MOHANTY</t>
  </si>
  <si>
    <t>CHAITANYA DHANIK</t>
  </si>
  <si>
    <t>GIRISH MOHANTY</t>
  </si>
  <si>
    <t>HRUDANANDA PATRA</t>
  </si>
  <si>
    <t>RABINDRA PARIDA</t>
  </si>
  <si>
    <t>PITAMBR SING</t>
  </si>
  <si>
    <t>HRUSIKANTA BEHERA</t>
  </si>
  <si>
    <t>RATIKANTA MOHANTY</t>
  </si>
  <si>
    <t>SARAT SETHI</t>
  </si>
  <si>
    <t>Kudimpal</t>
  </si>
  <si>
    <t>PADMINI SING</t>
  </si>
  <si>
    <t>RUKMANI SING</t>
  </si>
  <si>
    <t>SAM SING</t>
  </si>
  <si>
    <t>SAMABARI SING</t>
  </si>
  <si>
    <t>UDIA NAYAK</t>
  </si>
  <si>
    <t>SUNI SING</t>
  </si>
  <si>
    <t>RAMACH. MADHEI</t>
  </si>
  <si>
    <t>NANDAN NAIK</t>
  </si>
  <si>
    <t>Hatimunda</t>
  </si>
  <si>
    <t>PARMESWAR PANDA</t>
  </si>
  <si>
    <t>BHARAT CH. PATRA</t>
  </si>
  <si>
    <t>MADANMOHAN MAJHI</t>
  </si>
  <si>
    <t>SAKUNTALA MALIK</t>
  </si>
  <si>
    <t>SUMANTA BARIK</t>
  </si>
  <si>
    <t>SARANGADHAR DEHURI</t>
  </si>
  <si>
    <t>ANJAN KU. GHAOSH</t>
  </si>
  <si>
    <t>SARAT CH. GHOSH</t>
  </si>
  <si>
    <t>SOMANATH SAHOO</t>
  </si>
  <si>
    <t>BALARAM BARIK</t>
  </si>
  <si>
    <t>SASADHAR SENAPATI</t>
  </si>
  <si>
    <t>DASARATH MAJHI</t>
  </si>
  <si>
    <t>KADUN MAJHI</t>
  </si>
  <si>
    <t>RAMA CH. BEHERA</t>
  </si>
  <si>
    <t>RABINDRA GHOSH</t>
  </si>
  <si>
    <t>SUBAS CH. GHOSH</t>
  </si>
  <si>
    <t>RAMA MAJHI</t>
  </si>
  <si>
    <t>PRASANTA KU.PATRA</t>
  </si>
  <si>
    <t>KARTIKA DEHURI</t>
  </si>
  <si>
    <t>KALICHARANA MAJHI</t>
  </si>
  <si>
    <t>SANTASH KU. BEHERA</t>
  </si>
  <si>
    <t>CHHOTARAY SING</t>
  </si>
  <si>
    <t>MADHUSUDAN SINGH</t>
  </si>
  <si>
    <t>KAHNU SING</t>
  </si>
  <si>
    <t>JIBANSANGRAM BEHERA</t>
  </si>
  <si>
    <t>HARI MAJHI</t>
  </si>
  <si>
    <t>MAHENDRA PATRA</t>
  </si>
  <si>
    <t>JAGANNATH SING</t>
  </si>
  <si>
    <t>SYAM SUNDAR BARIK</t>
  </si>
  <si>
    <t>MADHUSUDAN DEHURI</t>
  </si>
  <si>
    <t>RAGHUNATH MAJHI</t>
  </si>
  <si>
    <t>BENUDHAR SENAPATI</t>
  </si>
  <si>
    <t>CHATRUBHUJA BEHERA</t>
  </si>
  <si>
    <t>SANTOSH BEHERA</t>
  </si>
  <si>
    <t>ANANDA KU.BEHERA</t>
  </si>
  <si>
    <t>NARA MAJHI</t>
  </si>
  <si>
    <t>PRABHAT MURMU</t>
  </si>
  <si>
    <t>LAXMIDHAR SING</t>
  </si>
  <si>
    <t>KAUSLYA BEHERA</t>
  </si>
  <si>
    <t>SRIDHAR PATRA</t>
  </si>
  <si>
    <t>CHITTARARANJAN BEHERA</t>
  </si>
  <si>
    <t>KALPANA MALIK</t>
  </si>
  <si>
    <t>KARTIKESWAR ROUT</t>
  </si>
  <si>
    <t>MAHESWAR ROUT</t>
  </si>
  <si>
    <t>BHABANI SANKAR ROUT</t>
  </si>
  <si>
    <t>BIJAY KU. PRADHAN</t>
  </si>
  <si>
    <t>RAMESH CH. PANDA</t>
  </si>
  <si>
    <t>KATI SING</t>
  </si>
  <si>
    <t>RATIKANTA PRADHAN</t>
  </si>
  <si>
    <t>KARTIK MALIK</t>
  </si>
  <si>
    <t>NISHAMANI BEHERA</t>
  </si>
  <si>
    <t>LAXMIDHAR BARIK</t>
  </si>
  <si>
    <t>RAMAKANTA PRADHAN</t>
  </si>
  <si>
    <t>DHUSA MAJHI</t>
  </si>
  <si>
    <t>JAGANNATH BARIK</t>
  </si>
  <si>
    <t>DIPTIKANTA BARIK</t>
  </si>
  <si>
    <t>KRUSHNA CH. BARIK</t>
  </si>
  <si>
    <t>CHAKRADHAR SINGH</t>
  </si>
  <si>
    <t>PURNA CH.DEHURI</t>
  </si>
  <si>
    <t>BISWANATH MURMU</t>
  </si>
  <si>
    <t>GANESWAR ROUT</t>
  </si>
  <si>
    <t>SUMATI DEHURI</t>
  </si>
  <si>
    <t>NARUTTAM MALIK</t>
  </si>
  <si>
    <t>RANJITA PATRA</t>
  </si>
  <si>
    <t>LALMOHAN BEHERA</t>
  </si>
  <si>
    <t>SUSANTA KU. BARIK</t>
  </si>
  <si>
    <t>DHUNDA MAJHI</t>
  </si>
  <si>
    <t>PURNIMA PATRA</t>
  </si>
  <si>
    <t>PRADEEP KU. BEHERA</t>
  </si>
  <si>
    <t>PITHA MAJHI</t>
  </si>
  <si>
    <t>SANKIRI MALIK</t>
  </si>
  <si>
    <t>JAGABANDHU HANSDA</t>
  </si>
  <si>
    <t>TUNA MAJHI</t>
  </si>
  <si>
    <t>MADHAB CH. DEHURI</t>
  </si>
  <si>
    <t>NARENDRA PATRA</t>
  </si>
  <si>
    <t>RABINDRA MALIK</t>
  </si>
  <si>
    <t>ANIRUDHA DHAL</t>
  </si>
  <si>
    <t>RATNAKAR MALIK</t>
  </si>
  <si>
    <t>GUNAKAR MALIK</t>
  </si>
  <si>
    <t>PRADUMNA PATRA</t>
  </si>
  <si>
    <t>KANAKLATA PATRA</t>
  </si>
  <si>
    <t>RAMESH CH. DEHURI</t>
  </si>
  <si>
    <t>BIJAY DEHURI</t>
  </si>
  <si>
    <t>KAILASH DEHURI</t>
  </si>
  <si>
    <t>TARUN DEHURI</t>
  </si>
  <si>
    <t>LAMBODAR ROUT</t>
  </si>
  <si>
    <t>RABINDRA DEHURI</t>
  </si>
  <si>
    <t>RASU MAJHI</t>
  </si>
  <si>
    <t>LAMBODAR DEHURI</t>
  </si>
  <si>
    <t>SHYAMA MAJHI</t>
  </si>
  <si>
    <t>MAMI DEHURI</t>
  </si>
  <si>
    <t>MAHENDRANATH BEHERA</t>
  </si>
  <si>
    <t>GANGADHAR BEHERA</t>
  </si>
  <si>
    <t>RAMESH MAJHI</t>
  </si>
  <si>
    <t>TUNA DEHURI</t>
  </si>
  <si>
    <t>DASH MAJHI</t>
  </si>
  <si>
    <t>HARISH CH. PATRA</t>
  </si>
  <si>
    <t>BUDHIRAM MAJHI</t>
  </si>
  <si>
    <t>DAMODAR BARIK</t>
  </si>
  <si>
    <t>LAXMI MAJHI</t>
  </si>
  <si>
    <t>SUBASH CH. SINGH</t>
  </si>
  <si>
    <t>RATIKANTA BEHERA</t>
  </si>
  <si>
    <t>SURENDRA NATH  BEHERA</t>
  </si>
  <si>
    <t>RUPASHREE BEHERA</t>
  </si>
  <si>
    <t>DILLIP KU. SING</t>
  </si>
  <si>
    <t>NANDA KISHOR MAJHI</t>
  </si>
  <si>
    <t>DHANURJAY MAJHI</t>
  </si>
  <si>
    <t>SAMARAY MAJHI</t>
  </si>
  <si>
    <t>JITIKANTA BEHERA</t>
  </si>
  <si>
    <t>SANTASINI GHOSH</t>
  </si>
  <si>
    <t>MANORANJAN DEHURI</t>
  </si>
  <si>
    <t>SASHANKA MAJHI</t>
  </si>
  <si>
    <t>ASHESH KU. BEHERA</t>
  </si>
  <si>
    <t>PANDU MAJHI</t>
  </si>
  <si>
    <t>SATYARANJAN BEHERA</t>
  </si>
  <si>
    <t>THUMPU HANSDA</t>
  </si>
  <si>
    <t>KANHEI BEHERA</t>
  </si>
  <si>
    <t>ABHOYKUMAR SING</t>
  </si>
  <si>
    <t>SUBA MAJHI</t>
  </si>
  <si>
    <t>GANESWAR MALLIK</t>
  </si>
  <si>
    <t>BHIMA MAJHI</t>
  </si>
  <si>
    <t>HAPU SING</t>
  </si>
  <si>
    <t>HARISH CH. MALLIK</t>
  </si>
  <si>
    <t>SANDIA SING</t>
  </si>
  <si>
    <t>ASHAMANI SING</t>
  </si>
  <si>
    <t>GURUBARI MAJHI</t>
  </si>
  <si>
    <t>DEBENDRA DEHURI</t>
  </si>
  <si>
    <t>MAYADHAR SING</t>
  </si>
  <si>
    <t>AJAY KU. SING</t>
  </si>
  <si>
    <t>GHANASHYAM SINGH</t>
  </si>
  <si>
    <t>DURGA SING</t>
  </si>
  <si>
    <t>BISWANATH SINGH</t>
  </si>
  <si>
    <t>JEMAMANI SING</t>
  </si>
  <si>
    <t>MANORANJAN SING</t>
  </si>
  <si>
    <t>KRUSHNACH. SING</t>
  </si>
  <si>
    <t>BAIDHARA SING</t>
  </si>
  <si>
    <t>SUDAMANI SING</t>
  </si>
  <si>
    <t>LUDAGI SING</t>
  </si>
  <si>
    <t>MANIDHAR SING</t>
  </si>
  <si>
    <t>SUNA SING</t>
  </si>
  <si>
    <t>CHANDRA MOHAN SING</t>
  </si>
  <si>
    <t>CHANDRAHASYA SING</t>
  </si>
  <si>
    <t>BUDINI SING</t>
  </si>
  <si>
    <t>JATIA SING</t>
  </si>
  <si>
    <t>RAJANIMANI SING</t>
  </si>
  <si>
    <t>PITAMBER SING</t>
  </si>
  <si>
    <t>LALMOHAN SING</t>
  </si>
  <si>
    <t>DIBAKAR SING</t>
  </si>
  <si>
    <t>RAJENDRA KU. SING</t>
  </si>
  <si>
    <t>DUSASAN SING</t>
  </si>
  <si>
    <t>BALABHADRA SAHU</t>
  </si>
  <si>
    <t>SUDARSAN SING</t>
  </si>
  <si>
    <t>SARAT CH. SING</t>
  </si>
  <si>
    <t>CHAMUCH. SING</t>
  </si>
  <si>
    <t>PUNIMANI SING</t>
  </si>
  <si>
    <t>RAMACH. SING</t>
  </si>
  <si>
    <t>JAYADEV SING</t>
  </si>
  <si>
    <t>BAULI SING</t>
  </si>
  <si>
    <t>SUNIL KU. SING</t>
  </si>
  <si>
    <t>PARSURAM SING</t>
  </si>
  <si>
    <t>MANTRI SING</t>
  </si>
  <si>
    <t>SHYAMA SING</t>
  </si>
  <si>
    <t>GHASIRAM SING</t>
  </si>
  <si>
    <t>PATEL BEHERA</t>
  </si>
  <si>
    <t>BASANTA MOHANTY</t>
  </si>
  <si>
    <t>LAXMIDHAR MOHANTY</t>
  </si>
  <si>
    <t>DHANAJAY ROUT</t>
  </si>
  <si>
    <t>Ajodhya</t>
  </si>
  <si>
    <t>BAIKUNTHA BEHERA</t>
  </si>
  <si>
    <t>KHITISH KU.TRIPATHY</t>
  </si>
  <si>
    <t>JAGANNATH PATI</t>
  </si>
  <si>
    <t>DEBAPRASANA NANDA</t>
  </si>
  <si>
    <t>SHUBHENDU SATAPATHY</t>
  </si>
  <si>
    <t>PRAKASH KU. MISHRA</t>
  </si>
  <si>
    <t>HEMENDRANATH KAR</t>
  </si>
  <si>
    <t>SUKADEB SING</t>
  </si>
  <si>
    <t>JAGA SING</t>
  </si>
  <si>
    <t>SATYABRATA MOHAPATRA</t>
  </si>
  <si>
    <t>SHYAM SING</t>
  </si>
  <si>
    <t>PRAVAKAR NANDA</t>
  </si>
  <si>
    <t>HARISH CH. SING</t>
  </si>
  <si>
    <t>BILASINI MISHRA</t>
  </si>
  <si>
    <t>SANTOSH KU. MOHANTY</t>
  </si>
  <si>
    <t>JOGENDRA SING</t>
  </si>
  <si>
    <t>GIRIJA SANKAR MISHRA</t>
  </si>
  <si>
    <t>DEBENDRA MUKHI</t>
  </si>
  <si>
    <t>MARA SING</t>
  </si>
  <si>
    <t>Balipal</t>
  </si>
  <si>
    <t>DHIRENDRA BEHERA</t>
  </si>
  <si>
    <t>MAYADHAR BEHERA</t>
  </si>
  <si>
    <t>SIBAPRASAD ROUL</t>
  </si>
  <si>
    <t>ANTARYAMI BEHERA</t>
  </si>
  <si>
    <t>BHABANANDA BEHERA</t>
  </si>
  <si>
    <t>SANKAR BEHERA</t>
  </si>
  <si>
    <t>PARAMANANDA BEHERA</t>
  </si>
  <si>
    <t>PARBATI BEHERA</t>
  </si>
  <si>
    <t>BIJAY BEHERA</t>
  </si>
  <si>
    <t>RAJIB KU.BEHERA</t>
  </si>
  <si>
    <t>NAINA BEHERA</t>
  </si>
  <si>
    <t>DINABANDHU BEHERA</t>
  </si>
  <si>
    <t>JOGESWAR BEHERA</t>
  </si>
  <si>
    <t>HARIHAR BEHERA</t>
  </si>
  <si>
    <t>SATYABHAMA BEHERA</t>
  </si>
  <si>
    <t>KRUPASINDHU MISHRA</t>
  </si>
  <si>
    <t>TAPAN KU. BEHERA</t>
  </si>
  <si>
    <t>MANMATH KU. BEHERA</t>
  </si>
  <si>
    <t>AGANI BEHERA</t>
  </si>
  <si>
    <t>DHIRENDRA ROUL</t>
  </si>
  <si>
    <t>PANKAJINI ROUL</t>
  </si>
  <si>
    <t>Ambazhar</t>
  </si>
  <si>
    <t>MUNI SING</t>
  </si>
  <si>
    <t>PRAVAKAR SINGH</t>
  </si>
  <si>
    <t>NABA SINGH</t>
  </si>
  <si>
    <t xml:space="preserve">KHETRA MAHAN </t>
  </si>
  <si>
    <t>Astarukhi</t>
  </si>
  <si>
    <t>HEMANTA KUMAR MANDAL</t>
  </si>
  <si>
    <t>CHINTAMANI ROUT</t>
  </si>
  <si>
    <t>MANORANJAN SA</t>
  </si>
  <si>
    <t>BAIDHAR ROUT</t>
  </si>
  <si>
    <t>KISUN MAJHI</t>
  </si>
  <si>
    <t>AHALYA ROUT</t>
  </si>
  <si>
    <t>KAILASH  ROUT</t>
  </si>
  <si>
    <t>JATINDRANATH ROUT</t>
  </si>
  <si>
    <t>SUKI MAJHI</t>
  </si>
  <si>
    <t>BABAJI BEHERA</t>
  </si>
  <si>
    <t>PRAFULLA KUMAR BARIK</t>
  </si>
  <si>
    <t>DULA MAJHI</t>
  </si>
  <si>
    <t>MANMOHAN MAJHI</t>
  </si>
  <si>
    <t>BHAGABAT MAJHI</t>
  </si>
  <si>
    <t>BARJU MAJHI</t>
  </si>
  <si>
    <t>RAMA CHANDRA MAJHI</t>
  </si>
  <si>
    <t>PRAFULLA KUMAR SHAW</t>
  </si>
  <si>
    <t>UPENDRA MANDAL</t>
  </si>
  <si>
    <t>Sapabania</t>
  </si>
  <si>
    <t>HIMANSHU SEKHAR PARIDA</t>
  </si>
  <si>
    <t>MURALIDHAR BEHERA</t>
  </si>
  <si>
    <t>SUNARAM MAJHI</t>
  </si>
  <si>
    <t>SRIKANTA MOHAPATRA</t>
  </si>
  <si>
    <t>DUMUNI MAJHI</t>
  </si>
  <si>
    <t>JANGHA MAJHI</t>
  </si>
  <si>
    <t>SRIPATI SING</t>
  </si>
  <si>
    <t>RATAN KUMAR SING</t>
  </si>
  <si>
    <t>RUPEN SING</t>
  </si>
  <si>
    <t>Kusumia</t>
  </si>
  <si>
    <t>BABU ROUT</t>
  </si>
  <si>
    <t>BHARAT ROUT</t>
  </si>
  <si>
    <t>SURENDRA KHANDEI</t>
  </si>
  <si>
    <t>SRIKANTA DESARI</t>
  </si>
  <si>
    <t>PURNA CHANDRA PATULIA</t>
  </si>
  <si>
    <t>GOLAK CHANDRA BISWAL</t>
  </si>
  <si>
    <t>RABINDRA NATH SING</t>
  </si>
  <si>
    <t>MAHESWAR NAYAK</t>
  </si>
  <si>
    <t>BAMADEV BISWAL</t>
  </si>
  <si>
    <t>KAILASH PATRA</t>
  </si>
  <si>
    <t>BHAGABAT  SING</t>
  </si>
  <si>
    <t>BINA SING</t>
  </si>
  <si>
    <t>UCHABA PATRA</t>
  </si>
  <si>
    <t>PRAVAKAR BISWAL</t>
  </si>
  <si>
    <t>PRATAP MIRIDIA</t>
  </si>
  <si>
    <t>SHACHINDRA KHALPALIA</t>
  </si>
  <si>
    <t>RANJAN KHALPALIA</t>
  </si>
  <si>
    <t>PURNACHANDRA KHANDEI</t>
  </si>
  <si>
    <t>BIDHYADHARA KAPUNDIA</t>
  </si>
  <si>
    <t>SAMBUNATH KAPANDIA</t>
  </si>
  <si>
    <t>KUMAN PATRA</t>
  </si>
  <si>
    <t>NIARANJAN KHALPALIA</t>
  </si>
  <si>
    <t>MAHESWAR KHANDEI</t>
  </si>
  <si>
    <t>ARATA BISWAL</t>
  </si>
  <si>
    <t>BASANTA KHANDEI</t>
  </si>
  <si>
    <t>BENUDHARA ROUT</t>
  </si>
  <si>
    <t>KRUSHNA KHANDEI</t>
  </si>
  <si>
    <t>BANAMALI MADHEI</t>
  </si>
  <si>
    <t>TIRAMANI KUSUMALIA</t>
  </si>
  <si>
    <t>GAJENDRA KHALPALIA</t>
  </si>
  <si>
    <t>NARAYAN SENAPATI</t>
  </si>
  <si>
    <t>DEEPAK BISWAL</t>
  </si>
  <si>
    <t>BASANTI KHALPALIA</t>
  </si>
  <si>
    <t>RAJENDRA BISWAL</t>
  </si>
  <si>
    <t>DINABANDHU ROUT</t>
  </si>
  <si>
    <t>BAISHNAB MANIK</t>
  </si>
  <si>
    <t>SHIRKANTA BISWAL</t>
  </si>
  <si>
    <t>RANJAN BISWAL</t>
  </si>
  <si>
    <t>ANANDA BISWAL</t>
  </si>
  <si>
    <t>BRAHMA NANDA KHANDEI</t>
  </si>
  <si>
    <t>BAIDHYA NATH MANIKA</t>
  </si>
  <si>
    <t>TARAMANI ROUT</t>
  </si>
  <si>
    <t>SIBACHARAN BEHERA</t>
  </si>
  <si>
    <t>RAMACHANDRA SING</t>
  </si>
  <si>
    <t>DASARA SING</t>
  </si>
  <si>
    <t>HARAMANI KHANDEI</t>
  </si>
  <si>
    <t>BHAGIRATHI BISWAL</t>
  </si>
  <si>
    <t>CHANDAN ROUT</t>
  </si>
  <si>
    <t>SATRUGHNA BISWAL</t>
  </si>
  <si>
    <t>LABANYA ROUT</t>
  </si>
  <si>
    <t>DASARATHI BISWAL</t>
  </si>
  <si>
    <t>KALAKARA BISWAL</t>
  </si>
  <si>
    <t>SUMANTA MANIKA</t>
  </si>
  <si>
    <t>RAJONI BISWAL</t>
  </si>
  <si>
    <t>JAGANNTH BISWAL</t>
  </si>
  <si>
    <t>SADEI BISWAL</t>
  </si>
  <si>
    <t>DIBAKAR BISWAL</t>
  </si>
  <si>
    <t>BIRENDRA BISWAL</t>
  </si>
  <si>
    <t>NIRANJAN MADHEI</t>
  </si>
  <si>
    <t>PRAVAKAR KUSUMIMALIA</t>
  </si>
  <si>
    <t>MOKUNDA BISWAL</t>
  </si>
  <si>
    <t>KHUDIA MADHEI</t>
  </si>
  <si>
    <t>BINOD BISWAL</t>
  </si>
  <si>
    <t>BHARAT MIRIDIA</t>
  </si>
  <si>
    <t>PRAFULLA BISWAL</t>
  </si>
  <si>
    <t>ANJU BISWAL</t>
  </si>
  <si>
    <t>MANGALA SING</t>
  </si>
  <si>
    <t>GOKULI BISWAL</t>
  </si>
  <si>
    <t>TRILOCHAN BARIK</t>
  </si>
  <si>
    <t>PRAFULLA SING</t>
  </si>
  <si>
    <t>BHAGABATA SING</t>
  </si>
  <si>
    <t>DILLIP ROUT</t>
  </si>
  <si>
    <t>HARAMANI PUTHAL</t>
  </si>
  <si>
    <t>KRUSHNA CHANDRA BEHERA</t>
  </si>
  <si>
    <t>BIRENDRA BEHERA</t>
  </si>
  <si>
    <t>GANGADHARA DAS</t>
  </si>
  <si>
    <t>UDAYNATH BEHERA</t>
  </si>
  <si>
    <t>SACHINDRA BEHERA</t>
  </si>
  <si>
    <t>BIJAY  BEHERA</t>
  </si>
  <si>
    <t>BHARAT KHANDEI</t>
  </si>
  <si>
    <t>RAMAMANI MADHEI</t>
  </si>
  <si>
    <t>KABITA BISWAL</t>
  </si>
  <si>
    <t>BIJAY KU. BEHERA</t>
  </si>
  <si>
    <t>SAMANTA BISHOI</t>
  </si>
  <si>
    <t>SHABAMANI MADHEI</t>
  </si>
  <si>
    <t>BAMADEB BISWAL</t>
  </si>
  <si>
    <t>BENUDHAR ROUT</t>
  </si>
  <si>
    <t>RAJENDRA BARIK</t>
  </si>
  <si>
    <t>PRABHAKAR BEHERA</t>
  </si>
  <si>
    <t>BAIDYANATH MANIK</t>
  </si>
  <si>
    <t>NARENDRA MADHEI</t>
  </si>
  <si>
    <t>DEBENDRA KUNAR</t>
  </si>
  <si>
    <t>SUNAMANI BISWAL</t>
  </si>
  <si>
    <t>PURNA CHANDRA ROUT</t>
  </si>
  <si>
    <t>SURENDRA ROUT</t>
  </si>
  <si>
    <t>HARISH CHANDRA NAYAK</t>
  </si>
  <si>
    <t>RAMAKANTA SENAPATI</t>
  </si>
  <si>
    <t>Banthiapada</t>
  </si>
  <si>
    <t>ASHOK KUMAR MOHANTY</t>
  </si>
  <si>
    <t>ANAPURNNA JENA</t>
  </si>
  <si>
    <t>AKHILA PATRA</t>
  </si>
  <si>
    <t>NIRANJAN BINDHANI</t>
  </si>
  <si>
    <t>GOBINDA CHANDRA NAYAK</t>
  </si>
  <si>
    <t>BIRENDRA KHALPALIA</t>
  </si>
  <si>
    <t>KALIPRASAD SING</t>
  </si>
  <si>
    <t>LAXMAN MADHEI</t>
  </si>
  <si>
    <t>CHITRASEN KHALPALIA</t>
  </si>
  <si>
    <t>DIPTIKANTA DAS</t>
  </si>
  <si>
    <t>RAMACHANDRA MOHANTY</t>
  </si>
  <si>
    <t>HARIHARA MOHANTY</t>
  </si>
  <si>
    <t>GOURANGA MOHANTY</t>
  </si>
  <si>
    <t>NIRANJAN JENA</t>
  </si>
  <si>
    <t>UPENDRA ROUT</t>
  </si>
  <si>
    <t>DEBENDRA ROUT</t>
  </si>
  <si>
    <t>RABINDRA ROUT</t>
  </si>
  <si>
    <t>RANJAN  SING</t>
  </si>
  <si>
    <t>PARIKSHIT SING</t>
  </si>
  <si>
    <t>MAHENDRA KHANDEI</t>
  </si>
  <si>
    <t>LOKNATH KAPANDIA</t>
  </si>
  <si>
    <t>SIBA CHARAN NAYAK</t>
  </si>
  <si>
    <t>SARAT BISWAL</t>
  </si>
  <si>
    <t>KSHETRAMOHAN SING</t>
  </si>
  <si>
    <t>KUIRU SING</t>
  </si>
  <si>
    <t>BHANJA KISHOR SING</t>
  </si>
  <si>
    <t>SANATAN SING</t>
  </si>
  <si>
    <t>PRAHALLADA KHANDEI</t>
  </si>
  <si>
    <t>PURNACHANDRA MADHEI</t>
  </si>
  <si>
    <t>ANATA MADHEI</t>
  </si>
  <si>
    <t>MAMATA BISWAL</t>
  </si>
  <si>
    <t>SAHEB SING</t>
  </si>
  <si>
    <t>DAMODAR SING</t>
  </si>
  <si>
    <t>BHAGIRATHI ROUT</t>
  </si>
  <si>
    <t>CHANDRAMOHAN JENA</t>
  </si>
  <si>
    <t>BUDHINI SING</t>
  </si>
  <si>
    <t>MANDAL SING</t>
  </si>
  <si>
    <t>ANAPURNA JENA</t>
  </si>
  <si>
    <t>RANJAN SING</t>
  </si>
  <si>
    <t>BASANTA SINGH</t>
  </si>
  <si>
    <t>SARAT CHANDRA SING</t>
  </si>
  <si>
    <t>SAMBARI SING</t>
  </si>
  <si>
    <t>NARESH SING</t>
  </si>
  <si>
    <t>CHANDRAMOHAN SING</t>
  </si>
  <si>
    <t>JAYACHANDRA PADHIAL</t>
  </si>
  <si>
    <t>SUKURA MADHEI</t>
  </si>
  <si>
    <t>GURUCHARAN SING</t>
  </si>
  <si>
    <t>PARBATI KHANDEI</t>
  </si>
  <si>
    <t>PURUSOTTAM KHANDEI</t>
  </si>
  <si>
    <t>DINABANDHU PATRA</t>
  </si>
  <si>
    <t>PRAHALLAD KHANDEI</t>
  </si>
  <si>
    <t>PARAKHITA KHANDEI</t>
  </si>
  <si>
    <t>SANKARSAN SING</t>
  </si>
  <si>
    <t>SHUKADEV SING</t>
  </si>
  <si>
    <t>RAMAMANI NAYAK</t>
  </si>
  <si>
    <t>BHAGABATI MOHANTY</t>
  </si>
  <si>
    <t>GOBARDHAN SING</t>
  </si>
  <si>
    <t>BANSIDHAR JENA</t>
  </si>
  <si>
    <t>SANESWAR JENA</t>
  </si>
  <si>
    <t>ANADI CHARAN MOHANTY</t>
  </si>
  <si>
    <t>AGANI CHARAN MOHANTY</t>
  </si>
  <si>
    <t>BUDHINMANI SA</t>
  </si>
  <si>
    <t>FAKIR MOHAN SING</t>
  </si>
  <si>
    <t>RANJAN KUMAR SING</t>
  </si>
  <si>
    <t xml:space="preserve"> PRAFULLA ROUT</t>
  </si>
  <si>
    <t>BIDHYA DHARA JENA</t>
  </si>
  <si>
    <t>KAILASH CHANDRA MOHANTY</t>
  </si>
  <si>
    <t>RAGHUNATH BISWAL</t>
  </si>
  <si>
    <t>GAHMA SING</t>
  </si>
  <si>
    <t>SATRUGHANA BISWAL</t>
  </si>
  <si>
    <t>KARTIK NAYAK</t>
  </si>
  <si>
    <t>MANAS RANJAN NAYAK</t>
  </si>
  <si>
    <t>CHITTARANJAN KHANDEI</t>
  </si>
  <si>
    <t>NARAHARI KHALALIA</t>
  </si>
  <si>
    <t>GOUTAM SING</t>
  </si>
  <si>
    <t>KAMALA KHANDEI</t>
  </si>
  <si>
    <t>BIDHYADHAR MANIK</t>
  </si>
  <si>
    <t>MUKUNDA SING</t>
  </si>
  <si>
    <t>BASUDEB SING</t>
  </si>
  <si>
    <t>GHANA PADHAIAL</t>
  </si>
  <si>
    <t>SUBA PATRA</t>
  </si>
  <si>
    <t>ARATA MADHEI</t>
  </si>
  <si>
    <t>DURYADHAN KHALPALIA</t>
  </si>
  <si>
    <t>NARENDRA KHANDEI</t>
  </si>
  <si>
    <t>SARASWATI MADHEI</t>
  </si>
  <si>
    <t>GAGAN SING</t>
  </si>
  <si>
    <t>NAROTTAM KHANDEI</t>
  </si>
  <si>
    <t>SANJULATA JENA</t>
  </si>
  <si>
    <t>SUDAM JENA</t>
  </si>
  <si>
    <t>Telipal-2</t>
  </si>
  <si>
    <t>RAM MAJHI</t>
  </si>
  <si>
    <t>PANCHANAN SANKHUA</t>
  </si>
  <si>
    <t>ASHOK KUMAR DAS</t>
  </si>
  <si>
    <t>RADHAMOHAN SAHU</t>
  </si>
  <si>
    <t>GAJENDRA SAHU</t>
  </si>
  <si>
    <t>Telipal-7</t>
  </si>
  <si>
    <t>Telipal-8</t>
  </si>
  <si>
    <t>Telipal-9</t>
  </si>
  <si>
    <t>SUBHASINI SANKHUA</t>
  </si>
  <si>
    <t>Telipal-10</t>
  </si>
  <si>
    <t>ASHUTOSH MISHRA</t>
  </si>
  <si>
    <t>Telipal-11</t>
  </si>
  <si>
    <t>BINAPANI DAS</t>
  </si>
  <si>
    <t>Telipal-12</t>
  </si>
  <si>
    <t>SUNA MAJHI</t>
  </si>
  <si>
    <t>Telipal-13</t>
  </si>
  <si>
    <t>BIRENDRA SAHOO</t>
  </si>
  <si>
    <t>Telipal-14</t>
  </si>
  <si>
    <t>Telipal-15</t>
  </si>
  <si>
    <t>KISUN MURMU</t>
  </si>
  <si>
    <t>Telipal-16</t>
  </si>
  <si>
    <t>DULARAM MAJHI</t>
  </si>
  <si>
    <t>Telipal-17</t>
  </si>
  <si>
    <t>PADMINI PRADHAN</t>
  </si>
  <si>
    <t>Telipal-18</t>
  </si>
  <si>
    <t>MAINA MARANDI</t>
  </si>
  <si>
    <t>Telipal-19</t>
  </si>
  <si>
    <t>KALICHARAN MAJHI</t>
  </si>
  <si>
    <t>Telipal-20</t>
  </si>
  <si>
    <t>Telipal-21</t>
  </si>
  <si>
    <t>DASARATHA SING</t>
  </si>
  <si>
    <t>Telipal-22</t>
  </si>
  <si>
    <t>Telipal-23</t>
  </si>
  <si>
    <t>Telipal-24</t>
  </si>
  <si>
    <t>SUNARAM SING</t>
  </si>
  <si>
    <t>Telipal-25</t>
  </si>
  <si>
    <t>KAOURA MURMU</t>
  </si>
  <si>
    <t>Telipal-26</t>
  </si>
  <si>
    <t>BASUDEV MAJHI</t>
  </si>
  <si>
    <t>Telipal-27</t>
  </si>
  <si>
    <t>BAIDHARA MAJHI</t>
  </si>
  <si>
    <t>Telipal-28</t>
  </si>
  <si>
    <t>MONOJ KUMAR SING</t>
  </si>
  <si>
    <t>Telipal-29</t>
  </si>
  <si>
    <t>SHRINATH MAJHI</t>
  </si>
  <si>
    <t>Telipal-30</t>
  </si>
  <si>
    <t>MANGULU SING</t>
  </si>
  <si>
    <t>Telipal-31</t>
  </si>
  <si>
    <t>PHULAMANI MAJHI</t>
  </si>
  <si>
    <t>Telipal-32</t>
  </si>
  <si>
    <t>SITANSU SEKHAR PRADHAN</t>
  </si>
  <si>
    <t>Telipal-33</t>
  </si>
  <si>
    <t>KATIA SING</t>
  </si>
  <si>
    <t>Telipal-34</t>
  </si>
  <si>
    <t>AKHIL DAS</t>
  </si>
  <si>
    <t>Telipal-35</t>
  </si>
  <si>
    <t>PURNACHANDRA SING</t>
  </si>
  <si>
    <t>Telipal-36</t>
  </si>
  <si>
    <t>AKHIL ROUT</t>
  </si>
  <si>
    <t>Telipal-37</t>
  </si>
  <si>
    <t>GOUBHATAM SING</t>
  </si>
  <si>
    <t>Telipal-38</t>
  </si>
  <si>
    <t>Telipal-39</t>
  </si>
  <si>
    <t>KANDA MARANDI</t>
  </si>
  <si>
    <t>Telipal-40</t>
  </si>
  <si>
    <t>GURUBHI SING</t>
  </si>
  <si>
    <t>Telipal-41</t>
  </si>
  <si>
    <t xml:space="preserve">KALPATARU BISWAL </t>
  </si>
  <si>
    <t>Telipal-42</t>
  </si>
  <si>
    <t>AKHIL SING</t>
  </si>
  <si>
    <t>Telipal-43</t>
  </si>
  <si>
    <t>Telipal-44</t>
  </si>
  <si>
    <t>BANAMALI MURMU</t>
  </si>
  <si>
    <t>Telipal-45</t>
  </si>
  <si>
    <t>DAMODAR SHAW</t>
  </si>
  <si>
    <t>Telipal-46</t>
  </si>
  <si>
    <t>PRAVAS PATRI</t>
  </si>
  <si>
    <t>Telipal-47</t>
  </si>
  <si>
    <t>SAMAY MAJHI</t>
  </si>
  <si>
    <t>Telipal-48</t>
  </si>
  <si>
    <t>JOGENDRA NAIK</t>
  </si>
  <si>
    <t>Telipal-49</t>
  </si>
  <si>
    <t>BANSIDHARA NAYAK</t>
  </si>
  <si>
    <t>Telipal-50</t>
  </si>
  <si>
    <t>SRIMATI ROUT</t>
  </si>
  <si>
    <t>Telipal-51</t>
  </si>
  <si>
    <t>SAROJ KUMAR SINGH</t>
  </si>
  <si>
    <t>Telipal-52</t>
  </si>
  <si>
    <t>SUSHANT SING</t>
  </si>
  <si>
    <t>Telipal-53</t>
  </si>
  <si>
    <t>LAKSHMAN SING</t>
  </si>
  <si>
    <t>Telipal-54</t>
  </si>
  <si>
    <t>PRAMILA SAHU</t>
  </si>
  <si>
    <t>Telipal-55</t>
  </si>
  <si>
    <t>GIRISH SINHA</t>
  </si>
  <si>
    <t>Telipal-56</t>
  </si>
  <si>
    <t>RATNAKAR JENA</t>
  </si>
  <si>
    <t>Telipal-57</t>
  </si>
  <si>
    <t>NIRANJAN SAHU</t>
  </si>
  <si>
    <t>Telipal-58</t>
  </si>
  <si>
    <t>BAIDHAR MURMU</t>
  </si>
  <si>
    <t>Telipal-59</t>
  </si>
  <si>
    <t>NALU HANSDA</t>
  </si>
  <si>
    <t>Telipal-60</t>
  </si>
  <si>
    <t>MUSU MAJHI</t>
  </si>
  <si>
    <t>Telipal-61</t>
  </si>
  <si>
    <t>THUPULU MAJHI</t>
  </si>
  <si>
    <t>Telipal-62</t>
  </si>
  <si>
    <t>NARASINHA PRADHAN</t>
  </si>
  <si>
    <t>Telipal-1</t>
  </si>
  <si>
    <t>DASARATHA BASKE</t>
  </si>
  <si>
    <t>SAMAI HASADA</t>
  </si>
  <si>
    <t>Telipal-3</t>
  </si>
  <si>
    <t>DAMODAR SAHU</t>
  </si>
  <si>
    <t>Telipal-4</t>
  </si>
  <si>
    <t>RAGUNIMANI SING</t>
  </si>
  <si>
    <t>Telipal-5</t>
  </si>
  <si>
    <t>SITA BEWA</t>
  </si>
  <si>
    <t>Telipal-6</t>
  </si>
  <si>
    <t>KAILASACHANDRA SANKHUA</t>
  </si>
  <si>
    <t>MANORANJAN SANKHUA</t>
  </si>
  <si>
    <t>SARAT MAJHI</t>
  </si>
  <si>
    <t>HAMARA MAJHI</t>
  </si>
  <si>
    <t>CHHAKURAM MAJHI</t>
  </si>
  <si>
    <t>SUNI MAJHI</t>
  </si>
  <si>
    <t>PRAHALLAD MARNDI</t>
  </si>
  <si>
    <t>SUKANTI MAJHI</t>
  </si>
  <si>
    <t>GYANARANJAN SAHU</t>
  </si>
  <si>
    <t>RAMACHANDRA SAHU</t>
  </si>
  <si>
    <t>SYAMASUNDAR SAHU</t>
  </si>
  <si>
    <t>KARUNAKAR MAJHI</t>
  </si>
  <si>
    <t>FALGUN CHARAN MARANDI</t>
  </si>
  <si>
    <t>RATANI MAJHI</t>
  </si>
  <si>
    <t>JABA MAJHI</t>
  </si>
  <si>
    <t>GADADHARA MAJHI</t>
  </si>
  <si>
    <t>BIRAM MAJHI</t>
  </si>
  <si>
    <t>MADHA MAJHI</t>
  </si>
  <si>
    <t>BASANTA MAJHI</t>
  </si>
  <si>
    <t>SALGO MAJHI</t>
  </si>
  <si>
    <t>Rissia</t>
  </si>
  <si>
    <t>MEDINI SING</t>
  </si>
  <si>
    <t>PINA SING</t>
  </si>
  <si>
    <t>MOHAN SING</t>
  </si>
  <si>
    <t>SOMABARI SING</t>
  </si>
  <si>
    <t>SUKURUMANI SINGH</t>
  </si>
  <si>
    <t>LINGARAJ SING</t>
  </si>
  <si>
    <t>SABITRI SINGH</t>
  </si>
  <si>
    <t>JAGARA MAJHI</t>
  </si>
  <si>
    <t>GETANJALI SING</t>
  </si>
  <si>
    <t>DULLA MANI SING</t>
  </si>
  <si>
    <t>RATNAKAR SING</t>
  </si>
  <si>
    <t>LACHUMAN BINDHANI</t>
  </si>
  <si>
    <t>RATHA BINDHANI</t>
  </si>
  <si>
    <t>BADAMANI SING</t>
  </si>
  <si>
    <t>KASULAY BEHERA</t>
  </si>
  <si>
    <t>GIRISH BEHERA</t>
  </si>
  <si>
    <t>KABITA BEHERA</t>
  </si>
  <si>
    <t>Betakata</t>
  </si>
  <si>
    <t>SAMRAI MAJHI</t>
  </si>
  <si>
    <t>BASANTI MURMU</t>
  </si>
  <si>
    <t>KAPURA MAJHI</t>
  </si>
  <si>
    <t>PRAVAKAR MADHEI</t>
  </si>
  <si>
    <t>RAM CH. MAJHI</t>
  </si>
  <si>
    <t>RATHA MAJHI</t>
  </si>
  <si>
    <t>BUDHIRAM MARANDI</t>
  </si>
  <si>
    <t>BHARAT PATRA</t>
  </si>
  <si>
    <t>SITA MAJHI</t>
  </si>
  <si>
    <t>LAKHA MAJHI</t>
  </si>
  <si>
    <t>JAMINIKANTA HANSAD</t>
  </si>
  <si>
    <t>GANESWAR MURMU</t>
  </si>
  <si>
    <t>KHEPA MARANDI</t>
  </si>
  <si>
    <t>TARUMANYA KHANDEI</t>
  </si>
  <si>
    <t>HAMRA MAJHI</t>
  </si>
  <si>
    <t>DUKHIRAM MAJHI</t>
  </si>
  <si>
    <t>SAHEB MAJHI</t>
  </si>
  <si>
    <t>SARBESWAR MADHEI</t>
  </si>
  <si>
    <t>JAYRAM MARANDI</t>
  </si>
  <si>
    <t>SATRUGHNA GIRI</t>
  </si>
  <si>
    <t>PUNA CH. SING</t>
  </si>
  <si>
    <t>MAHENDRA NATH SING</t>
  </si>
  <si>
    <t>GANESWAR DAS</t>
  </si>
  <si>
    <t>RAHITAN SING</t>
  </si>
  <si>
    <t>7.4.16</t>
  </si>
  <si>
    <t>BALRAM MAJHI</t>
  </si>
  <si>
    <t>NARAYANA SING</t>
  </si>
  <si>
    <t>NANDIA SING</t>
  </si>
  <si>
    <t>MAHENDRA MADHEI</t>
  </si>
  <si>
    <t>KALANDRI HEMBRAM</t>
  </si>
  <si>
    <t>PRADEEP MARANDI</t>
  </si>
  <si>
    <t>KARAN HANSADA</t>
  </si>
  <si>
    <t>UDAY MARANDI</t>
  </si>
  <si>
    <t>PITAMBER MARANDI</t>
  </si>
  <si>
    <t>BIHIMA HEMBRAM</t>
  </si>
  <si>
    <t>BASANTI HEMBRAM</t>
  </si>
  <si>
    <t>SUBAL HEMBRAM</t>
  </si>
  <si>
    <t>RUHIDA HEMBRAM</t>
  </si>
  <si>
    <t>RAJAT SINGH</t>
  </si>
  <si>
    <t>MALI MARANDI</t>
  </si>
  <si>
    <t>MANI MAJHI</t>
  </si>
  <si>
    <t>NATABAR SING</t>
  </si>
  <si>
    <t>SAMOSUNDAR MAJHI</t>
  </si>
  <si>
    <t>NAGESWAR MAJHI</t>
  </si>
  <si>
    <t>Baunsapal</t>
  </si>
  <si>
    <t>PITAMBAR SETHI</t>
  </si>
  <si>
    <t>RUKMANI BEHERA</t>
  </si>
  <si>
    <t>ABAKASH SWAIN</t>
  </si>
  <si>
    <t>RAMANI SINGH</t>
  </si>
  <si>
    <t>BHANUMATI PATRA</t>
  </si>
  <si>
    <t>KARUNAKA PATRA</t>
  </si>
  <si>
    <t>KARTIK PATRA</t>
  </si>
  <si>
    <t>KALPANA PATRA</t>
  </si>
  <si>
    <t>MAHENDRA BEHERA</t>
  </si>
  <si>
    <t>SUSHILAMANI BEHERA</t>
  </si>
  <si>
    <t>SUPAI MURMU</t>
  </si>
  <si>
    <t>KISHORE CH. PATRA</t>
  </si>
  <si>
    <t>BASANTI PATRA</t>
  </si>
  <si>
    <t>BASANT PATRA</t>
  </si>
  <si>
    <t>KATIMANI BEWA</t>
  </si>
  <si>
    <t>UPENDRA SAHU</t>
  </si>
  <si>
    <t>DHRUBA CHARAN SETHY</t>
  </si>
  <si>
    <t>HADIBANDHU PATRA</t>
  </si>
  <si>
    <t>RATIKANTA PATRA</t>
  </si>
  <si>
    <t>ASHOK PATRA</t>
  </si>
  <si>
    <t>SUBHASANTI BEHERA</t>
  </si>
  <si>
    <t>KUNJALATA PATRA</t>
  </si>
  <si>
    <t>BAIDYANATH BARIK</t>
  </si>
  <si>
    <t>MINATI BEHERA</t>
  </si>
  <si>
    <t>SUDHAKAR PATRA</t>
  </si>
  <si>
    <t>SADANANDA BEHERA</t>
  </si>
  <si>
    <t>DRAUPADI PATRA</t>
  </si>
  <si>
    <t>SHANTILATA MALLICK</t>
  </si>
  <si>
    <t xml:space="preserve"> RANURANI PATRA</t>
  </si>
  <si>
    <t>BIDYADHAR PATRA</t>
  </si>
  <si>
    <t>SABESWAR SETHI</t>
  </si>
  <si>
    <t>ASHOK KUMAR SETHI</t>
  </si>
  <si>
    <t>MANDARAMANI PATRA</t>
  </si>
  <si>
    <t>SUKANTI SETHI</t>
  </si>
  <si>
    <t>JAYANTHI BEHERA</t>
  </si>
  <si>
    <t>SUSHANTA KUMAR MALLIK</t>
  </si>
  <si>
    <t>SANATAN PASA</t>
  </si>
  <si>
    <t>SRINATH PATRA</t>
  </si>
  <si>
    <t>SHIHARI MOHAPATRA</t>
  </si>
  <si>
    <t>KALANDI CHARAN BARIK</t>
  </si>
  <si>
    <t>SOMANATH PRUSTY</t>
  </si>
  <si>
    <t xml:space="preserve">PURANACHANDRA SAHU </t>
  </si>
  <si>
    <t>PURNA CHANDRA PASA</t>
  </si>
  <si>
    <t>BHASKAR PASA</t>
  </si>
  <si>
    <t>BHAGABAN CHANDRA SAHU</t>
  </si>
  <si>
    <t>SRINIBAS PASA</t>
  </si>
  <si>
    <t>Jamudiha</t>
  </si>
  <si>
    <t>CHANDAN KUMAR BARIK</t>
  </si>
  <si>
    <t>DILLIP KISHORE BARIK</t>
  </si>
  <si>
    <t>BASANTIMANI BARIK</t>
  </si>
  <si>
    <t>SRIKANT MAHAKUD</t>
  </si>
  <si>
    <t>MANOJ KUMAR MOHANTY</t>
  </si>
  <si>
    <t>RABINDRA SWAIN</t>
  </si>
  <si>
    <t>NIRANJAN ROUT</t>
  </si>
  <si>
    <t>RAMAKRUSHNA DALEI</t>
  </si>
  <si>
    <t>MALATI MOHANTY</t>
  </si>
  <si>
    <t>BANSIDHAR MOHANTY</t>
  </si>
  <si>
    <t>RANJAN KUMAR MOHANTY</t>
  </si>
  <si>
    <t>HARIS CHANDRA DALEI</t>
  </si>
  <si>
    <t>PRAVAKARA SAHU</t>
  </si>
  <si>
    <t>ANAM CHARAN MOHANTY</t>
  </si>
  <si>
    <t>SRINIBAS PRADHAN</t>
  </si>
  <si>
    <t>RANJIT MOHANTY</t>
  </si>
  <si>
    <t>BASANTI LATA SAHU</t>
  </si>
  <si>
    <t>BHULA MAJHI</t>
  </si>
  <si>
    <t>RAJU SWAIN</t>
  </si>
  <si>
    <t>BHAGIRATHI NAYAK</t>
  </si>
  <si>
    <t>RAMACHANDRA BISWAL</t>
  </si>
  <si>
    <t>JAYANTA KUMAR MOHAPATRA</t>
  </si>
  <si>
    <t>PRASANTA PATRA</t>
  </si>
  <si>
    <t>RAMESH CHANDRA NAYAK</t>
  </si>
  <si>
    <t>GADADHARA BARIK</t>
  </si>
  <si>
    <t>KARTIK KUMAR ROUT</t>
  </si>
  <si>
    <t>SUKANTI NAYAK</t>
  </si>
  <si>
    <t>SIBA NAYAK</t>
  </si>
  <si>
    <t>DAMODAR DAS</t>
  </si>
  <si>
    <t>BHAGABAN MAJHI</t>
  </si>
  <si>
    <t>DEBABRATA NAYAK</t>
  </si>
  <si>
    <t>NAKUL PANDA</t>
  </si>
  <si>
    <t>NIRANJAN PANDA</t>
  </si>
  <si>
    <t>DILLIAP KUMAR SWAIN</t>
  </si>
  <si>
    <t>PRAFULLA KUMAR SWAIN</t>
  </si>
  <si>
    <t>MUKUNDA CHARANMOHANTY</t>
  </si>
  <si>
    <t>MONMATH KUMAR MOHANTY</t>
  </si>
  <si>
    <t>PARAMANANDA PARIDA</t>
  </si>
  <si>
    <t>KARTIK  CHANDRA DALEI</t>
  </si>
  <si>
    <t>JACHINDRA SWAIN</t>
  </si>
  <si>
    <t>SHYAMASUNDA BISWAL</t>
  </si>
  <si>
    <t>PANCHANANA SETHI</t>
  </si>
  <si>
    <t>AKSHYA SWAIN</t>
  </si>
  <si>
    <t>KANAK BEHERA</t>
  </si>
  <si>
    <t>PADMALOCHAN SETHI</t>
  </si>
  <si>
    <t>RAJENDRA BEHERA</t>
  </si>
  <si>
    <t>FAKIRMOHAN BEHERA</t>
  </si>
  <si>
    <t>PACHANAN BISWAL</t>
  </si>
  <si>
    <t>BHIKARI NAYAK</t>
  </si>
  <si>
    <t>NIRANJAN PATI</t>
  </si>
  <si>
    <t>TRILOCHAN NAYAK</t>
  </si>
  <si>
    <t>ADIKANDA BARIK</t>
  </si>
  <si>
    <t>KISHORE KUMAR NAYAK</t>
  </si>
  <si>
    <t>RAMESH CHANDRA BEHERA</t>
  </si>
  <si>
    <t>BALUKESWAR BARIK</t>
  </si>
  <si>
    <t>PRAFULLA  KUMAR NAYAK</t>
  </si>
  <si>
    <t>SHARAT KUMAR NAYAK</t>
  </si>
  <si>
    <t>BIKARTTAN NAYAK</t>
  </si>
  <si>
    <t>NAGENDRA BARIK</t>
  </si>
  <si>
    <t>NIRANJAN NAYAK</t>
  </si>
  <si>
    <t>RABINARAYAN NAYAK</t>
  </si>
  <si>
    <t>BINAPANI NAYAK</t>
  </si>
  <si>
    <t>MANORANJAN NAYAK</t>
  </si>
  <si>
    <t>KAILASH CHANDRA NAYAK</t>
  </si>
  <si>
    <t>SUMONTA BARAL</t>
  </si>
  <si>
    <t>ACHUTANANDA BEHERA</t>
  </si>
  <si>
    <t>JITENDRA JADAB</t>
  </si>
  <si>
    <t>BHAGABAN MOHAKUD</t>
  </si>
  <si>
    <t>UDAY KUMAR SHA</t>
  </si>
  <si>
    <t>ULLAS KUMAR MOHANTY</t>
  </si>
  <si>
    <t>PITAMBAR BARIK</t>
  </si>
  <si>
    <t>RATNAKARA BEHERA</t>
  </si>
  <si>
    <t>NARASINGH NAYAK</t>
  </si>
  <si>
    <t>NILAKANTHA BARIK</t>
  </si>
  <si>
    <t>MONARANJAN BEHERA</t>
  </si>
  <si>
    <t>SUSANTA MAHARANA</t>
  </si>
  <si>
    <t>PADMALOCHAN SWAIN</t>
  </si>
  <si>
    <t>BHASKAR CHANDAR BISWAL</t>
  </si>
  <si>
    <t>MONARANJAN ROUT</t>
  </si>
  <si>
    <t>GANESWAR SAHU</t>
  </si>
  <si>
    <t>KATI DEI</t>
  </si>
  <si>
    <t>BANCHANIDHI PARIDA</t>
  </si>
  <si>
    <t>KARTIK CHANDRA ROUT</t>
  </si>
  <si>
    <t>JALADHARA SAHU</t>
  </si>
  <si>
    <t>MADHUSMITA MOHAPATRA</t>
  </si>
  <si>
    <t>SWANUP KUMAR MOHAPATRA</t>
  </si>
  <si>
    <t>KALADRI SING</t>
  </si>
  <si>
    <t>HALADHAR JENA</t>
  </si>
  <si>
    <t>SRIKANTA JENA</t>
  </si>
  <si>
    <t>RANJIT MOHAPATRA</t>
  </si>
  <si>
    <t>AJIT KUMAR MOHAPATRA</t>
  </si>
  <si>
    <t>SASHADHARA MOHAPATRA</t>
  </si>
  <si>
    <t>JHUNI MUKHI</t>
  </si>
  <si>
    <t>SUMANTA KUMAR MOHAPATRA</t>
  </si>
  <si>
    <t>BALARAM MOHANTY</t>
  </si>
  <si>
    <t>SANTOSH KUMAR MOHANTY</t>
  </si>
  <si>
    <t>SURENDRA PALEI</t>
  </si>
  <si>
    <t>MAHESWAR MALIK</t>
  </si>
  <si>
    <t>PURNA BARIK</t>
  </si>
  <si>
    <t>SUBASINI DAS</t>
  </si>
  <si>
    <t>DIBAKAR MOHAKUD</t>
  </si>
  <si>
    <t>GYANARANJAN DAS</t>
  </si>
  <si>
    <t>DAMODAR SETHI</t>
  </si>
  <si>
    <t>DAMODAR PALEI</t>
  </si>
  <si>
    <t>BENUDHARA BARIK</t>
  </si>
  <si>
    <t>GADADHARA BEHERA</t>
  </si>
  <si>
    <t>PARAMANANDA BARIK</t>
  </si>
  <si>
    <t>RAMAKANTA BARIK</t>
  </si>
  <si>
    <t>RAMAKANT BEHERA</t>
  </si>
  <si>
    <t>PADMALOCHAN BINDHANI</t>
  </si>
  <si>
    <t>SIBA SING</t>
  </si>
  <si>
    <t>BHASKAR CHANDRA SAHU</t>
  </si>
  <si>
    <t>SUDHAKAR SAHU</t>
  </si>
  <si>
    <t>MURTYUANJAY KHILLAR</t>
  </si>
  <si>
    <t xml:space="preserve">PRAFULLA KHILAR </t>
  </si>
  <si>
    <t>RAMESH BARIK</t>
  </si>
  <si>
    <t>RAJENDRA MOHAPATRA</t>
  </si>
  <si>
    <t>CHANDRA KANTA BARIK</t>
  </si>
  <si>
    <t>SARAT KUMAR SHA</t>
  </si>
  <si>
    <t>GOURAHARI MOHANTY</t>
  </si>
  <si>
    <t>SANATAN JENA</t>
  </si>
  <si>
    <t>MONARANJAN JENA</t>
  </si>
  <si>
    <t>DAMODAR BISWAL</t>
  </si>
  <si>
    <t>LEBENDRA MAJHI</t>
  </si>
  <si>
    <t>JADU MAJHI</t>
  </si>
  <si>
    <t>LAKSHMAN MAJHI</t>
  </si>
  <si>
    <t>NARAHARI MAJHI</t>
  </si>
  <si>
    <t>MANU MAJHI</t>
  </si>
  <si>
    <t>LAKSHMIDHAR MAJHI</t>
  </si>
  <si>
    <t>LAPUSU MAJHI</t>
  </si>
  <si>
    <t>CHANDRAMANI MAJHI</t>
  </si>
  <si>
    <t>MAHENDRA JENA</t>
  </si>
  <si>
    <t>PITAMBAR MAJHI</t>
  </si>
  <si>
    <t>JANARDAN SWAIN</t>
  </si>
  <si>
    <t>HARIHARA SAHU</t>
  </si>
  <si>
    <t>BHABESH CHANDRA SAHU</t>
  </si>
  <si>
    <t>GOLAK BIHARI NAYAK</t>
  </si>
  <si>
    <t>GOBINDA CHARAN NAYAK</t>
  </si>
  <si>
    <t>PRADEEP PRADHAN</t>
  </si>
  <si>
    <t>ANIL  KUMAR SWAIN</t>
  </si>
  <si>
    <t>PANCHANANA SATPATHI</t>
  </si>
  <si>
    <t>RANJANI KUMAR MOHAPATRA</t>
  </si>
  <si>
    <t>RABIN KUMAR SWAIN</t>
  </si>
  <si>
    <t>DEBENDRA DAS</t>
  </si>
  <si>
    <t>PRABIR KUMAR PATRA</t>
  </si>
  <si>
    <t>BANAMALI JENA</t>
  </si>
  <si>
    <t>SRIMANTA SWAIN</t>
  </si>
  <si>
    <t>HIMANSHU SEKHAR SAHU</t>
  </si>
  <si>
    <t>SURENDRA  KUMAR NAYAK</t>
  </si>
  <si>
    <t>SANJIB KUMAR GHOSH</t>
  </si>
  <si>
    <t>BHASKAR CHANDRA BISWAL</t>
  </si>
  <si>
    <t>BAMADEB NAYAK</t>
  </si>
  <si>
    <t>DAYANIDHI PATRA</t>
  </si>
  <si>
    <t>BHUDHADEB SING</t>
  </si>
  <si>
    <t>SRINIBAS ROUL</t>
  </si>
  <si>
    <t>SRIDHARA BISWAL</t>
  </si>
  <si>
    <t>MONARANJAN ROUL</t>
  </si>
  <si>
    <t>NARAYAN ROUT</t>
  </si>
  <si>
    <t>TRILOCHAN ROUL</t>
  </si>
  <si>
    <t>REBATIKANTA NANDA</t>
  </si>
  <si>
    <t>PRAVAT ROUL</t>
  </si>
  <si>
    <t>CHITARANJAN ROUL</t>
  </si>
  <si>
    <t>BIJAY KUMAR ROUL</t>
  </si>
  <si>
    <t>NAENDRA ROUL</t>
  </si>
  <si>
    <t>CHAKRADHAR KHILAR</t>
  </si>
  <si>
    <t>JALADHAR BISWAL</t>
  </si>
  <si>
    <t>PUNACHANDRA BISWAL</t>
  </si>
  <si>
    <t>JAYAKRUSHNA SWAIN</t>
  </si>
  <si>
    <t>SANTOSH PARIDA</t>
  </si>
  <si>
    <t>JHAMPAL MAJHI</t>
  </si>
  <si>
    <t>SUDARSAN SETHI</t>
  </si>
  <si>
    <t>PITAMBAR BISWAL</t>
  </si>
  <si>
    <t>KISHORE BISWAL</t>
  </si>
  <si>
    <t>SUKUMAR NAYAK</t>
  </si>
  <si>
    <t>JITENDRA KUMAR SING</t>
  </si>
  <si>
    <t>KARTIK KUMAR KHILLAR</t>
  </si>
  <si>
    <t>GOPAL CHANDRA SING</t>
  </si>
  <si>
    <t>RAMESWAR SING</t>
  </si>
  <si>
    <t>MOTILAL SING</t>
  </si>
  <si>
    <t>BIRENDRA SING</t>
  </si>
  <si>
    <t>KHAGENDRA SING</t>
  </si>
  <si>
    <t>BHASKAR SING</t>
  </si>
  <si>
    <t>SUKURI BEWA</t>
  </si>
  <si>
    <t>PRASURAM ROUT</t>
  </si>
  <si>
    <t>SHARAT KUMAR BARIK</t>
  </si>
  <si>
    <t>DAMODAR ROUT</t>
  </si>
  <si>
    <t>PADMALOCHAN ROUT</t>
  </si>
  <si>
    <t>SONIA SING</t>
  </si>
  <si>
    <t>BHAGIRATHI BEHERA</t>
  </si>
  <si>
    <t>SRIKANTA BEHERA</t>
  </si>
  <si>
    <t>AJAY KUMAR BISWAL</t>
  </si>
  <si>
    <t>KHAGESWAR  SAHU</t>
  </si>
  <si>
    <t>SRIKANTA SHATPATHY</t>
  </si>
  <si>
    <t>RABINDRA SHATPATHY</t>
  </si>
  <si>
    <t>RADHAKRUSHANA MOHANTY</t>
  </si>
  <si>
    <t>SAKTIDHAR PANDA</t>
  </si>
  <si>
    <t>RAMAKRUSHNA MAHAPATRA</t>
  </si>
  <si>
    <t>NITYANANDA BISWAL</t>
  </si>
  <si>
    <t>KAMALAKANTA PARIDA</t>
  </si>
  <si>
    <t>MANORANJAN MOHARANA</t>
  </si>
  <si>
    <t>SABITARANI BARIK</t>
  </si>
  <si>
    <t>PRADYUMNA KUMAR KHILAR</t>
  </si>
  <si>
    <t>SUSANTA KUMAR MOHAPATRA</t>
  </si>
  <si>
    <t>RAJ KUMAR SWAIN</t>
  </si>
  <si>
    <t>PARIKHITA MOHAPATRA</t>
  </si>
  <si>
    <t>RADHAKRUSHANA PARIDA</t>
  </si>
  <si>
    <t>ANIRUDHA SWAIN</t>
  </si>
  <si>
    <t>DILLIP KUMAR SETHI</t>
  </si>
  <si>
    <t>GURA SING</t>
  </si>
  <si>
    <t>RABINDRA MAHALIK</t>
  </si>
  <si>
    <t>ANIRUDDHA NAYAK</t>
  </si>
  <si>
    <t>BAINA SING</t>
  </si>
  <si>
    <t>UMESH SAHU</t>
  </si>
  <si>
    <t>MUKTIKANTA ROUT</t>
  </si>
  <si>
    <t>BISWAJIT ROUT</t>
  </si>
  <si>
    <t>AKSHYA ROUT</t>
  </si>
  <si>
    <t>SANJAY KUMAR SING</t>
  </si>
  <si>
    <t>RABINARAYAN  SING</t>
  </si>
  <si>
    <t>NITYANANDA ROUT</t>
  </si>
  <si>
    <t>MAYADHAR KHILLAR</t>
  </si>
  <si>
    <t>JAYANTA MOHAPATRA</t>
  </si>
  <si>
    <t>SUSHANT MOHAPATRA</t>
  </si>
  <si>
    <t>Badabil</t>
  </si>
  <si>
    <t>NILAMADHAB PRADHAN</t>
  </si>
  <si>
    <t>BIJAY KUMAR ROUT</t>
  </si>
  <si>
    <t>JAGANNATH BISWAL</t>
  </si>
  <si>
    <t>PRAFULLA ROUL</t>
  </si>
  <si>
    <t>RAGHUNATH ROUT</t>
  </si>
  <si>
    <t>PURNA CHANDRA  PRADHAN</t>
  </si>
  <si>
    <t>Podasul</t>
  </si>
  <si>
    <t>SATYABRATA DAS</t>
  </si>
  <si>
    <t>PRAMILLA DAS</t>
  </si>
  <si>
    <t>BHAGABAT MANDAL</t>
  </si>
  <si>
    <t>PRIYANATH BEHERA</t>
  </si>
  <si>
    <t>JAYANTA BEHERA</t>
  </si>
  <si>
    <t>JASHOBANTA BEHERA</t>
  </si>
  <si>
    <t>BIRACHANDRA DAS</t>
  </si>
  <si>
    <t>PARAMANANDA RANA</t>
  </si>
  <si>
    <t>KARTIKA CHANDRA DAS</t>
  </si>
  <si>
    <t>PARIKSHITA MAHALIK</t>
  </si>
  <si>
    <t>ARAKHITA MAHALIK</t>
  </si>
  <si>
    <t>BHAGABAN MAHALIK</t>
  </si>
  <si>
    <t>HAREKRUSHANA MAHAKUD</t>
  </si>
  <si>
    <t>DILLIP KUMAR ACHARYA</t>
  </si>
  <si>
    <t>DEEPAK KUMAR SATHPATHY</t>
  </si>
  <si>
    <t>KHAGENDRA BEHERA</t>
  </si>
  <si>
    <t>BAURI BEHERA</t>
  </si>
  <si>
    <t>PARBATI MAHALIK</t>
  </si>
  <si>
    <t>SNEHALATA ACHARYA</t>
  </si>
  <si>
    <t>BAMANI DAS</t>
  </si>
  <si>
    <t>PURNACHANDRA BEHERA</t>
  </si>
  <si>
    <t>BAIDYA NATH BEHERA</t>
  </si>
  <si>
    <t>BIKAL SING</t>
  </si>
  <si>
    <t>NABAKISWAR PARIDA</t>
  </si>
  <si>
    <t>KANDE SING</t>
  </si>
  <si>
    <t>RAMESH KUMAR DAS</t>
  </si>
  <si>
    <t>SANATANA BEHERA</t>
  </si>
  <si>
    <t>SANJAY KUMAR PATI</t>
  </si>
  <si>
    <t>NILAKNTHA ROUL</t>
  </si>
  <si>
    <t>KHAGESWAR ACHARYA</t>
  </si>
  <si>
    <t>BARIK HEMANTA KUMAR</t>
  </si>
  <si>
    <t>RAJIB KUMAR LENKA</t>
  </si>
  <si>
    <t>KRUSHANA CHANDRA SARANGI</t>
  </si>
  <si>
    <t>KARTIK PATAR</t>
  </si>
  <si>
    <t>SITARM SING</t>
  </si>
  <si>
    <t>HAREKRUSHANA SINGH</t>
  </si>
  <si>
    <t>BIRA SING</t>
  </si>
  <si>
    <t>PARAMANANDA PATARA</t>
  </si>
  <si>
    <t>RAMAKRUSHANA BEHERA</t>
  </si>
  <si>
    <t>GOURISANKAR MOHAPATRA</t>
  </si>
  <si>
    <t>BHARAT KABAT</t>
  </si>
  <si>
    <t>HARIHARA BEHERA</t>
  </si>
  <si>
    <t>DAMODARA ROUT</t>
  </si>
  <si>
    <t>RATNAKARA LENKA</t>
  </si>
  <si>
    <t>ABHINASH PATI</t>
  </si>
  <si>
    <t>PITAMBAR MISHARA</t>
  </si>
  <si>
    <t>HARINARAYAN JENA</t>
  </si>
  <si>
    <t>PRAVAKAR SATHPATHY</t>
  </si>
  <si>
    <t>BHASKAR MISHRA</t>
  </si>
  <si>
    <t>CHAKARADHAR NAYAK</t>
  </si>
  <si>
    <t>SURESH KUMAR DHIR</t>
  </si>
  <si>
    <t>DURGACHARAN BEHERA</t>
  </si>
  <si>
    <t>BINOD KUMAR MOHANTY</t>
  </si>
  <si>
    <t>RAMAKANTA BISWAL</t>
  </si>
  <si>
    <t>SANTOSH LENKA</t>
  </si>
  <si>
    <t>DHARAMANANDA PATARA</t>
  </si>
  <si>
    <t>Jagannathpur</t>
  </si>
  <si>
    <t>ANNAPURNA PRUSTY</t>
  </si>
  <si>
    <t>KAILASH CHANDRA DAS</t>
  </si>
  <si>
    <t>LAXMIMANI PRUSTY</t>
  </si>
  <si>
    <t>DAITARI SETHI</t>
  </si>
  <si>
    <t>HALADHAR BEHERA</t>
  </si>
  <si>
    <t>ANANTA PRUSTY</t>
  </si>
  <si>
    <t>KARTIK CHANDRA PRUSTY</t>
  </si>
  <si>
    <t>SATYANANDA PATRA</t>
  </si>
  <si>
    <t>KHAGESWAR JENA</t>
  </si>
  <si>
    <t>SANKARSAN BHUYAN</t>
  </si>
  <si>
    <t>DAMODAR PRUSTY</t>
  </si>
  <si>
    <t>NARENDRA BHUYAN</t>
  </si>
  <si>
    <t>JACHINDRA PATRA</t>
  </si>
  <si>
    <t>PURNA CHANDRA JENA</t>
  </si>
  <si>
    <t>SARAT PRUSTY</t>
  </si>
  <si>
    <t>MANORANJAN PRUSTY</t>
  </si>
  <si>
    <t>CHANDRAKANTA PRUSTY</t>
  </si>
  <si>
    <t>MARKANDA BEHERA</t>
  </si>
  <si>
    <t>BEERA KISHORE BEHERA</t>
  </si>
  <si>
    <t>PURUSOTTAM PRUSTY</t>
  </si>
  <si>
    <t>JYOSNARANI JENA</t>
  </si>
  <si>
    <t>Kharadiha</t>
  </si>
  <si>
    <t>RAMESH CHANDRA PATI</t>
  </si>
  <si>
    <t>RATNAKAR NANDA</t>
  </si>
  <si>
    <t>PADMALOCHAN  PATI</t>
  </si>
  <si>
    <t>GANESH CHANDRA PATI</t>
  </si>
  <si>
    <t>RAM NARAYAN PATI</t>
  </si>
  <si>
    <t>SANKARSAN PATI</t>
  </si>
  <si>
    <t>DHARMENDRA KUMAR BISWAL</t>
  </si>
  <si>
    <t>AJIT KUMAR PATI</t>
  </si>
  <si>
    <t>SRIKANTA PATI</t>
  </si>
  <si>
    <t>GANESWAR NAYAK</t>
  </si>
  <si>
    <t>BHAGABATI PATI</t>
  </si>
  <si>
    <t>SIDHESWAR NAYAK</t>
  </si>
  <si>
    <t>NIRMAL KUMAR SWAIN</t>
  </si>
  <si>
    <t>JOGENDRA BARIK</t>
  </si>
  <si>
    <t>SANTOSH KUMAR NAYAK</t>
  </si>
  <si>
    <t>SITANATH NAYAK</t>
  </si>
  <si>
    <t>AJAY SAHOO</t>
  </si>
  <si>
    <t>AJITESWAR NANDA</t>
  </si>
  <si>
    <t>PURNACHANDRA PATI</t>
  </si>
  <si>
    <t>PRAVAT KUMAR PATI</t>
  </si>
  <si>
    <t>HARIHAR NAYAK</t>
  </si>
  <si>
    <t>SATYABAN SWAIN</t>
  </si>
  <si>
    <t>ANAJANMANI SWAIN</t>
  </si>
  <si>
    <t>HAREKRUSHNA LENKA</t>
  </si>
  <si>
    <t>BRAHMANANDA PATI</t>
  </si>
  <si>
    <t>CHAKRADHAR PATI</t>
  </si>
  <si>
    <t>ARABIND PATI</t>
  </si>
  <si>
    <t>RABINARAYAN PATI</t>
  </si>
  <si>
    <t>SUKANTI MOHAKUD</t>
  </si>
  <si>
    <t>BASANTA KUMAR BISWAL</t>
  </si>
  <si>
    <t>GHANASHYAM BISWAL</t>
  </si>
  <si>
    <t>PRAVAKAR PATI</t>
  </si>
  <si>
    <t>BHARAT CHANDRA PATI</t>
  </si>
  <si>
    <t>TRILOCHAN PATI</t>
  </si>
  <si>
    <t>SANTOSH KUMAR BISWAL</t>
  </si>
  <si>
    <t>PADMALOCHAN BEHERA</t>
  </si>
  <si>
    <t>SUSANTA KUMAR PATI</t>
  </si>
  <si>
    <t>CHITARANJAN SATPATHY</t>
  </si>
  <si>
    <t xml:space="preserve">RAMAKANTA BARIK </t>
  </si>
  <si>
    <t>Jadida</t>
  </si>
  <si>
    <t>KARTIKA CHANDRA KAR</t>
  </si>
  <si>
    <t>KESHAB KAR</t>
  </si>
  <si>
    <t>BISHNUMOHAN SARANGI</t>
  </si>
  <si>
    <t>PURNIMA BEHERA</t>
  </si>
  <si>
    <t>RAJENDRA NATH DAS</t>
  </si>
  <si>
    <t>KRUSHANA CHANDRA DAS</t>
  </si>
  <si>
    <t>SANTILATA MISHRA</t>
  </si>
  <si>
    <t xml:space="preserve">BIKASH PATI </t>
  </si>
  <si>
    <t>BHAGABAT NAYAK</t>
  </si>
  <si>
    <t>HARISH CHANDRA DAS</t>
  </si>
  <si>
    <t>AKHAYA KUMAR  MISHRA</t>
  </si>
  <si>
    <t>Siadimal</t>
  </si>
  <si>
    <t>LAXMAN BEHERA</t>
  </si>
  <si>
    <t>ARAKHIT BEHERA</t>
  </si>
  <si>
    <t>KUSHA CHANDRA BEHERA</t>
  </si>
  <si>
    <t>HARADHAN BEHERA</t>
  </si>
  <si>
    <t>MANGINI BEHERA</t>
  </si>
  <si>
    <t xml:space="preserve">DURJYADHAN BEHERA </t>
  </si>
  <si>
    <t>BIJAY KUMAR LENKA</t>
  </si>
  <si>
    <t>DURYADHAN BEHERA</t>
  </si>
  <si>
    <t>DURJYODHAN BEHERA</t>
  </si>
  <si>
    <t>RAJENDRA SINGH</t>
  </si>
  <si>
    <t>BIDYADHAR BEHERA</t>
  </si>
  <si>
    <t>BISHNU BEHERA</t>
  </si>
  <si>
    <t>BRAJAMOHAN BEHERA</t>
  </si>
  <si>
    <t>CHAKRADHAR BEHERA</t>
  </si>
  <si>
    <t>KSHETRAMOHAN BEHERA</t>
  </si>
  <si>
    <t>RATNAKAR BEHERA</t>
  </si>
  <si>
    <t>SANATAN BEHERA</t>
  </si>
  <si>
    <t>RATHA BEHERA</t>
  </si>
  <si>
    <t>SRIHARI BEHERA</t>
  </si>
  <si>
    <t>GOKHULA BEHERA</t>
  </si>
  <si>
    <t>BHASKAR CHANDRA BHUYAN</t>
  </si>
  <si>
    <t>SAMABARI BEHERA</t>
  </si>
  <si>
    <t>RADHAMOHAN BEHERA</t>
  </si>
  <si>
    <t>SARBA SING</t>
  </si>
  <si>
    <t>MATU SING</t>
  </si>
  <si>
    <t>GAMA SING</t>
  </si>
  <si>
    <t>BIRAKISHORE SING</t>
  </si>
  <si>
    <t>BAIDYANATH BEHERA</t>
  </si>
  <si>
    <t>DROYODHAN BEHERA</t>
  </si>
  <si>
    <t>GHASIRAM BEHERA</t>
  </si>
  <si>
    <t>SHAMA SING</t>
  </si>
  <si>
    <t>BABULA SING</t>
  </si>
  <si>
    <t>SUMATI SING</t>
  </si>
  <si>
    <t>CHUNU SING</t>
  </si>
  <si>
    <t>BHANJAKISHORE SING</t>
  </si>
  <si>
    <t>BISWANATH SING</t>
  </si>
  <si>
    <t>NARENDRA DASBABU</t>
  </si>
  <si>
    <t>BABITA SING</t>
  </si>
  <si>
    <t>SANTUNU KUMAR SING</t>
  </si>
  <si>
    <t>LELE SING</t>
  </si>
  <si>
    <t>SANJIT KUMAR SING</t>
  </si>
  <si>
    <t>JADA SING</t>
  </si>
  <si>
    <t>HAREKRUSHNA BEHERA</t>
  </si>
  <si>
    <t>KUNIMANI BEHERA</t>
  </si>
  <si>
    <t>BIRANCHI SAIBABU</t>
  </si>
  <si>
    <t>RANJAN KUMAR BEHERA</t>
  </si>
  <si>
    <t>GAJENDRA SETHI</t>
  </si>
  <si>
    <t>RATNAKAR PARMANIK</t>
  </si>
  <si>
    <t>LEDI SING</t>
  </si>
  <si>
    <t>ANAM BEHERA</t>
  </si>
  <si>
    <t>HARISH CHANDRA SAIBABU</t>
  </si>
  <si>
    <t>RAJEEB KUMAR DASBABU</t>
  </si>
  <si>
    <t>CHADRA KANTA DHIR</t>
  </si>
  <si>
    <t>SUKANTI SAIBABU</t>
  </si>
  <si>
    <t>HARIHARA SETHI</t>
  </si>
  <si>
    <t>BUDHADEB SING</t>
  </si>
  <si>
    <t>GANESH SING</t>
  </si>
  <si>
    <t>NARENDRA BEHERA</t>
  </si>
  <si>
    <t>SANTOSH PARMANIK</t>
  </si>
  <si>
    <t>HRUDANANDA PARMANIK</t>
  </si>
  <si>
    <t>LAXMIDHAR PARMANIK</t>
  </si>
  <si>
    <t>DIBYALOCHAN SINGHA</t>
  </si>
  <si>
    <t>CHAKRADHAR LENKA</t>
  </si>
  <si>
    <t>BABURAM SETHI</t>
  </si>
  <si>
    <t>SURENDRA PARMANIK</t>
  </si>
  <si>
    <t>UDYANATH BEHERA</t>
  </si>
  <si>
    <t>AKSHYA KUMAR DASBABU</t>
  </si>
  <si>
    <t>BHIKARI PARMANIK</t>
  </si>
  <si>
    <t>BARENDRA DASBABU</t>
  </si>
  <si>
    <t>JYOSTNARANI SING</t>
  </si>
  <si>
    <t>GOBINDA CHANDRA SING</t>
  </si>
  <si>
    <t>JAYANTILATA DAS</t>
  </si>
  <si>
    <t>CHINTAMANI BEHERA</t>
  </si>
  <si>
    <t>SATYANANDA SINGHA</t>
  </si>
  <si>
    <t>PRASANTA KUMAR SINGHA</t>
  </si>
  <si>
    <t>DIPTIKANTA SINGHA</t>
  </si>
  <si>
    <t>UMESH DHIR</t>
  </si>
  <si>
    <t>RASANANDA SAHU</t>
  </si>
  <si>
    <t>RANJIT SINGHA</t>
  </si>
  <si>
    <t>MAKARA BEHERA</t>
  </si>
  <si>
    <t>HADIRAJ BEHERA</t>
  </si>
  <si>
    <t>RAJAMANI DEI</t>
  </si>
  <si>
    <t>BRAMHANANDA SAHU</t>
  </si>
  <si>
    <t>PATITAPABAN SING</t>
  </si>
  <si>
    <t>DANA SING</t>
  </si>
  <si>
    <t>JHINKA SING</t>
  </si>
  <si>
    <t>HARADHANA BEHERA</t>
  </si>
  <si>
    <t>PRATAP BEHERA</t>
  </si>
  <si>
    <t>SUKURA BEHERA</t>
  </si>
  <si>
    <t>GOURAMOHAN BEHERA</t>
  </si>
  <si>
    <t>RABINDRA NATH SINGH</t>
  </si>
  <si>
    <t>DEBA SING</t>
  </si>
  <si>
    <t>RAGHU SINGH</t>
  </si>
  <si>
    <t>HARISH CHANDRA BEHERA</t>
  </si>
  <si>
    <t>GOBARDHAN BEHERA</t>
  </si>
  <si>
    <t>RATNAKAR SINGHA</t>
  </si>
  <si>
    <t>LAKSHMI BEHERA</t>
  </si>
  <si>
    <t>ABHIRAM BEHERA</t>
  </si>
  <si>
    <t>RAMAHARI BEHERA</t>
  </si>
  <si>
    <t>PARAMANANDA DASBABU</t>
  </si>
  <si>
    <t>SURENDRA DAS</t>
  </si>
  <si>
    <t>RAJ KUMAR SING</t>
  </si>
  <si>
    <t>JALADHARA MALLIK</t>
  </si>
  <si>
    <t>SRIDHARA BEHERA</t>
  </si>
  <si>
    <t>LAXMIDHARA SWAIN</t>
  </si>
  <si>
    <t>RAIBARI BEHERA</t>
  </si>
  <si>
    <t>SATRUGHANA BEHERA</t>
  </si>
  <si>
    <t>SAIBA BEHERA</t>
  </si>
  <si>
    <t>BHUBAN BEHERA</t>
  </si>
  <si>
    <t>NIMA BEHERA</t>
  </si>
  <si>
    <t>SAHNARI BEHERA</t>
  </si>
  <si>
    <t>NAMA SING</t>
  </si>
  <si>
    <t>SINA SING</t>
  </si>
  <si>
    <t>MADHU SING</t>
  </si>
  <si>
    <t>PURUSHOTTAM BEHERA</t>
  </si>
  <si>
    <t>PRAFULLA SWAIN</t>
  </si>
  <si>
    <t>KHUDIA SING</t>
  </si>
  <si>
    <t>GANESWAR BEHERA</t>
  </si>
  <si>
    <t>RAMACHANDRA MALLIK</t>
  </si>
  <si>
    <t>BISWANATH BEHERA</t>
  </si>
  <si>
    <t>SHUKADEB SING</t>
  </si>
  <si>
    <t>ASHOK KUMAR SING</t>
  </si>
  <si>
    <t>SATYABHAMA SING</t>
  </si>
  <si>
    <t>SUNITA SING</t>
  </si>
  <si>
    <t>LOKANATH SING</t>
  </si>
  <si>
    <t>SANTI SING</t>
  </si>
  <si>
    <t>NARANA SING</t>
  </si>
  <si>
    <t>AKURA SINGHA</t>
  </si>
  <si>
    <t>PABANA BEHERA</t>
  </si>
  <si>
    <t>GOKULANANDA SAHU</t>
  </si>
  <si>
    <t>JAGAMANI BEWA</t>
  </si>
  <si>
    <t>AJAYA KUMAR SAIBABU</t>
  </si>
  <si>
    <t>GANGADHARA BEHERA</t>
  </si>
  <si>
    <t>HARI SING</t>
  </si>
  <si>
    <t>BIDHYADHAR SING</t>
  </si>
  <si>
    <t>KARTTIK SING</t>
  </si>
  <si>
    <t>BASANTI SAIBABU</t>
  </si>
  <si>
    <t>MADHAB CHANDRA SING</t>
  </si>
  <si>
    <t>KISHAN SING</t>
  </si>
  <si>
    <t>RAGHUNATH SETHI</t>
  </si>
  <si>
    <t>PRATAP CHANDRA SAIBABU</t>
  </si>
  <si>
    <t>DHUPA BEHERA</t>
  </si>
  <si>
    <t>KAMALAKANTA BEHERA</t>
  </si>
  <si>
    <t>GURUBA BEHERA</t>
  </si>
  <si>
    <t>JUDHISTAR BEHERA</t>
  </si>
  <si>
    <t>KARTIK BEHERA</t>
  </si>
  <si>
    <t>HARIMOHAN BEHERA</t>
  </si>
  <si>
    <t>TRILOCHAN SING</t>
  </si>
  <si>
    <t>ANADI BEHERA</t>
  </si>
  <si>
    <t>CHANDRAKANTI DHIR</t>
  </si>
  <si>
    <t>HARISH CHANDRA DEHURI</t>
  </si>
  <si>
    <t>DAYANIDHI DEHURI</t>
  </si>
  <si>
    <t>HARAPRIYA SAIBABU</t>
  </si>
  <si>
    <t>SITAMANI NATHA</t>
  </si>
  <si>
    <t>Bankisul</t>
  </si>
  <si>
    <t>KISORE CHANDRA SENAPATI</t>
  </si>
  <si>
    <t>DHIRENDRA SENAPATI</t>
  </si>
  <si>
    <t>SUKURU SING</t>
  </si>
  <si>
    <t>SUKREE SINGH</t>
  </si>
  <si>
    <t>JAADI SING</t>
  </si>
  <si>
    <t>JAMUNA SING</t>
  </si>
  <si>
    <t>KANHU CHARAN SING</t>
  </si>
  <si>
    <t>SHYAM SUNDAR SING</t>
  </si>
  <si>
    <t>CHAITANYA SING</t>
  </si>
  <si>
    <t>Chatara</t>
  </si>
  <si>
    <t>AKSHAY KUMAR PARIDA</t>
  </si>
  <si>
    <t>RUKMANI SETHI</t>
  </si>
  <si>
    <t>LAXMIDHAR SETHI</t>
  </si>
  <si>
    <t>ABHARANI BISWAL</t>
  </si>
  <si>
    <t>NIRANJAN SETHI</t>
  </si>
  <si>
    <t>CHEMA SETHI</t>
  </si>
  <si>
    <t>Sannuagan</t>
  </si>
  <si>
    <t>BUDHADEV KABAT</t>
  </si>
  <si>
    <t>RASANANDA SING</t>
  </si>
  <si>
    <t>KASRAI MURMU</t>
  </si>
  <si>
    <t>NARAYAN RAJ</t>
  </si>
  <si>
    <t>MADHA SING</t>
  </si>
  <si>
    <t>RAKHAL SING</t>
  </si>
  <si>
    <t>RABINDRA KABAT</t>
  </si>
  <si>
    <t>SARATHI NAYAK</t>
  </si>
  <si>
    <t>SURENDRA NAIK</t>
  </si>
  <si>
    <t>BANTHIA SING</t>
  </si>
  <si>
    <t>NINIMANI NAIK</t>
  </si>
  <si>
    <t>DUMA SING</t>
  </si>
  <si>
    <t>BETA SING</t>
  </si>
  <si>
    <t xml:space="preserve">NINIMANI KABAT </t>
  </si>
  <si>
    <t>RANA SING</t>
  </si>
  <si>
    <t>GULAK NAIK</t>
  </si>
  <si>
    <t>NETRANANDA SING</t>
  </si>
  <si>
    <t xml:space="preserve">RAMAKANTA KABAT </t>
  </si>
  <si>
    <t>SUKUL HANSDA</t>
  </si>
  <si>
    <t>BUDHUNI BINDHANI</t>
  </si>
  <si>
    <t>RATNAKAR KABAT</t>
  </si>
  <si>
    <t>SAGAIKA SING</t>
  </si>
  <si>
    <t>JHANAKA SING</t>
  </si>
  <si>
    <t>SITAMANI SING</t>
  </si>
  <si>
    <t>RATAKAR SING</t>
  </si>
  <si>
    <t>KHUPA MARANDI</t>
  </si>
  <si>
    <t>PURUSTAM HANSDA</t>
  </si>
  <si>
    <t>JAYDEV NAIK</t>
  </si>
  <si>
    <t>SUMI SING</t>
  </si>
  <si>
    <t>NATA BAGAL</t>
  </si>
  <si>
    <t>JAGANNATH TUDU</t>
  </si>
  <si>
    <t>BAIDANATH NAIK</t>
  </si>
  <si>
    <t>ADIKANDA PALEI</t>
  </si>
  <si>
    <t>CHATURBHUJA SING</t>
  </si>
  <si>
    <t>RADHAKRUSHNA MURMU</t>
  </si>
  <si>
    <t>Pithahata</t>
  </si>
  <si>
    <t>MANIBHADRA SANKHUAL</t>
  </si>
  <si>
    <t>GYANARANJA NAYAK</t>
  </si>
  <si>
    <t>RAMAKANTA MADHEI</t>
  </si>
  <si>
    <t>BIJAYA KU. BEHERA</t>
  </si>
  <si>
    <t>ARJUN MADHEI</t>
  </si>
  <si>
    <t>BALABHADRA PATRA</t>
  </si>
  <si>
    <t>DUMA SENAPATI</t>
  </si>
  <si>
    <t>BISU SENAPATI</t>
  </si>
  <si>
    <t>UMAKANTA SENAPTI</t>
  </si>
  <si>
    <t>TARAMANI MAHAKUD</t>
  </si>
  <si>
    <t>NIRANJAN MAHAKUD</t>
  </si>
  <si>
    <t>SUDARSAN NAYAK</t>
  </si>
  <si>
    <t>PHULAMANI MAHAKUD</t>
  </si>
  <si>
    <t>SOURAB MAHAKUD</t>
  </si>
  <si>
    <t>BHELI BEWA</t>
  </si>
  <si>
    <t>SANTOSH MAHAKUD</t>
  </si>
  <si>
    <t>SURENDRA MAHAKUD</t>
  </si>
  <si>
    <t>BENGAMANI MAHAKUD</t>
  </si>
  <si>
    <t>RUKMANI SENAPATI</t>
  </si>
  <si>
    <t>BHAJAMAN NAYAK</t>
  </si>
  <si>
    <t>Kathagochhi</t>
  </si>
  <si>
    <t>JYOSHNA SING</t>
  </si>
  <si>
    <t>NARASINGHA SINGH</t>
  </si>
  <si>
    <t>RAJAKISHORE SING</t>
  </si>
  <si>
    <t>BAIDYANATH SING</t>
  </si>
  <si>
    <t>SUKA SING</t>
  </si>
  <si>
    <t>LAXMI SINGH</t>
  </si>
  <si>
    <t>GOURAMOHAN SING</t>
  </si>
  <si>
    <t>RUHYA SING</t>
  </si>
  <si>
    <t>ARATI SING</t>
  </si>
  <si>
    <t>SRIKANTA SINGH</t>
  </si>
  <si>
    <t>NIRANJANA MOHAPATRA</t>
  </si>
  <si>
    <t>BIDYADHAR MALIK</t>
  </si>
  <si>
    <t>Chandipur</t>
  </si>
  <si>
    <t>SIDHESWAR MOHANTY</t>
  </si>
  <si>
    <t>ANJALI DASH</t>
  </si>
  <si>
    <t>JAYAKRUSHNA NANDA DEVGOSWAMI</t>
  </si>
  <si>
    <t>CHAKRADHARA RAUL</t>
  </si>
  <si>
    <t>JEEBANANDA DEVGOSWAMI</t>
  </si>
  <si>
    <t>SACHINDRA ROUT</t>
  </si>
  <si>
    <t>DHIRENDRA DEGURI</t>
  </si>
  <si>
    <t>RADHANATH BEHERA</t>
  </si>
  <si>
    <t>RADHAKRUSHNA RATHA</t>
  </si>
  <si>
    <t>BANSIDHAR BEHERA</t>
  </si>
  <si>
    <t>SOMANATH BEHERA</t>
  </si>
  <si>
    <t>HARISHCHANDRA DEHURI</t>
  </si>
  <si>
    <t>SABITA BEHERA</t>
  </si>
  <si>
    <t>SOMANATH ROUT</t>
  </si>
  <si>
    <t>JAGANNATH BUGUDAI</t>
  </si>
  <si>
    <t>NIRANJAN MOHAPATRA</t>
  </si>
  <si>
    <t>KANCHAN MOHAPATRA</t>
  </si>
  <si>
    <t>SIDDHESWAR GIRI</t>
  </si>
  <si>
    <t>MINATI SWAIN</t>
  </si>
  <si>
    <t>PARAMANANDA GANTAYAT</t>
  </si>
  <si>
    <t>S.Balbalia</t>
  </si>
  <si>
    <t>DAMBURUDHAR SING</t>
  </si>
  <si>
    <t>CHATA SING</t>
  </si>
  <si>
    <t>MAYADHAR PRADHAN</t>
  </si>
  <si>
    <t>NARAYAN SING</t>
  </si>
  <si>
    <t>RAMA SING</t>
  </si>
  <si>
    <t>MAHESWAR RANASING</t>
  </si>
  <si>
    <t>SARBESWAR GIRI</t>
  </si>
  <si>
    <t>SARAT CH. NAYAK</t>
  </si>
  <si>
    <t>PRANAB KU. SING</t>
  </si>
  <si>
    <t>UMESH CH. SING</t>
  </si>
  <si>
    <t>ABHYA SING</t>
  </si>
  <si>
    <t>BATI SING</t>
  </si>
  <si>
    <t>RATANA KU. NAYAK</t>
  </si>
  <si>
    <t>GOURA SING</t>
  </si>
  <si>
    <t>KARTIK CH. JENA</t>
  </si>
  <si>
    <t>PRABHAT NAYAK</t>
  </si>
  <si>
    <t>ANTARYAMI SING</t>
  </si>
  <si>
    <t>NATH SING</t>
  </si>
  <si>
    <t>DIBAKAR GIRI</t>
  </si>
  <si>
    <t>HARIHAR GIRI</t>
  </si>
  <si>
    <t>JAGANNATH PUHAN</t>
  </si>
  <si>
    <t>SAKUNTALA BISWAL</t>
  </si>
  <si>
    <t>KAMALAKANTA BISWAL</t>
  </si>
  <si>
    <t>AMARAJIT PUHAN</t>
  </si>
  <si>
    <t>RABINDRA PUHAN</t>
  </si>
  <si>
    <t>GOURHARI SING</t>
  </si>
  <si>
    <t>SURENDRA NATH SING</t>
  </si>
  <si>
    <t>DAKA SING</t>
  </si>
  <si>
    <t>BIDYADHAR GIRI</t>
  </si>
  <si>
    <t>GUNDIA SING</t>
  </si>
  <si>
    <t>KARTI SING</t>
  </si>
  <si>
    <t>SITARAM SING</t>
  </si>
  <si>
    <t>RAJAT NAYAK</t>
  </si>
  <si>
    <t>BIRANCHI GIRI</t>
  </si>
  <si>
    <t>BANSIDHAR GIRI</t>
  </si>
  <si>
    <t>JAYANTA KU. NAYAK</t>
  </si>
  <si>
    <t>KAMALALOCHAN BISWAL</t>
  </si>
  <si>
    <t>JNANARANJAN BISWAL</t>
  </si>
  <si>
    <t>BINOD SAMAL</t>
  </si>
  <si>
    <t>SAROJ SAMAL</t>
  </si>
  <si>
    <t>PRAVAKAR PUHAN</t>
  </si>
  <si>
    <t>SUSHANT NAYAK</t>
  </si>
  <si>
    <t>RADHU SING</t>
  </si>
  <si>
    <t>DHAL SING</t>
  </si>
  <si>
    <t>HADIA SING</t>
  </si>
  <si>
    <t>SANOTSH SING</t>
  </si>
  <si>
    <t>BHAGABAN NAYAK</t>
  </si>
  <si>
    <t>GOBINDA CHN. NAYAK</t>
  </si>
  <si>
    <t>HARISCHANDRA NAYAK</t>
  </si>
  <si>
    <t>HATIRAM SING</t>
  </si>
  <si>
    <t>SIBAPRASAD SING</t>
  </si>
  <si>
    <t>LAXMIKANTA MOHAPATRA</t>
  </si>
  <si>
    <t>PRAVAKAR SING</t>
  </si>
  <si>
    <t>RAMAMANI MOHANTY</t>
  </si>
  <si>
    <t>RAM CH. SING</t>
  </si>
  <si>
    <t>SANJAY NAYAK</t>
  </si>
  <si>
    <t>SANJIT KU. NAYAK</t>
  </si>
  <si>
    <t>MAHESWAR GIRI</t>
  </si>
  <si>
    <t>BHASAKAR SING</t>
  </si>
  <si>
    <t>KARUNAKAR GIRI</t>
  </si>
  <si>
    <t>SAKUNTALA SING</t>
  </si>
  <si>
    <t>BHAGABAN SING</t>
  </si>
  <si>
    <t>HARIHAR SING</t>
  </si>
  <si>
    <t>GUBAI DEI</t>
  </si>
  <si>
    <t>RAMESH SING</t>
  </si>
  <si>
    <t>KUNIMANI SING</t>
  </si>
  <si>
    <t>AMBIKA SING</t>
  </si>
  <si>
    <t>SARAT GIRI</t>
  </si>
  <si>
    <t>SANTOSH GIRI</t>
  </si>
  <si>
    <t>DIGIMBARA SING</t>
  </si>
  <si>
    <t>GANESWAR BISWAL</t>
  </si>
  <si>
    <t>BUDHANI DEI</t>
  </si>
  <si>
    <t>GADADHAR SING</t>
  </si>
  <si>
    <t>PARWATI DEI</t>
  </si>
  <si>
    <t>NADAKISHORE PADHIARI</t>
  </si>
  <si>
    <t>MAHENDRA SING</t>
  </si>
  <si>
    <t>PADMALABH SING</t>
  </si>
  <si>
    <t>PURNA CH. BISWAL</t>
  </si>
  <si>
    <t>RADHAKANTA BISWAL</t>
  </si>
  <si>
    <t>SUBASINI GIRI</t>
  </si>
  <si>
    <t>MANARANJAN BISWAL</t>
  </si>
  <si>
    <t>DUGURA SING</t>
  </si>
  <si>
    <t>RABANAMANI SING</t>
  </si>
  <si>
    <t>SUBASINI SING</t>
  </si>
  <si>
    <t>SANTOSH SING</t>
  </si>
  <si>
    <t>BIGIMANI DEI</t>
  </si>
  <si>
    <t>SAIBA SING</t>
  </si>
  <si>
    <t>BABULI SING</t>
  </si>
  <si>
    <t>KARTIK CH. GIRI</t>
  </si>
  <si>
    <t>SAMERENDRA SING</t>
  </si>
  <si>
    <t>BASANTI  SING</t>
  </si>
  <si>
    <t>JANAKI DEI</t>
  </si>
  <si>
    <t>SABITA GIRI</t>
  </si>
  <si>
    <t>PRATAP SING</t>
  </si>
  <si>
    <t>SAMONATH SING</t>
  </si>
  <si>
    <t>MAHESWAR SING</t>
  </si>
  <si>
    <t>KAMALAKANTA SING</t>
  </si>
  <si>
    <t>SANTI GIRI</t>
  </si>
  <si>
    <t>7.5.16</t>
  </si>
  <si>
    <t>SUKANTI GIRI</t>
  </si>
  <si>
    <t xml:space="preserve">SANJU PUHAN </t>
  </si>
  <si>
    <t>MAHENDRANATH SING</t>
  </si>
  <si>
    <t>DURGI SING</t>
  </si>
  <si>
    <t>LAB SING</t>
  </si>
  <si>
    <t>MAHENDRA NATH BEHERA</t>
  </si>
  <si>
    <t>HARIA SING</t>
  </si>
  <si>
    <t>PRAKASH KU ,SING</t>
  </si>
  <si>
    <t>GUDURA SING</t>
  </si>
  <si>
    <t>RAIMANI SING</t>
  </si>
  <si>
    <t>GAJENDRA NATH SING</t>
  </si>
  <si>
    <t>Mahisapata</t>
  </si>
  <si>
    <t>KRUSHNA CH. SING</t>
  </si>
  <si>
    <t>BHALIA SING</t>
  </si>
  <si>
    <t>GOURAHARI SING</t>
  </si>
  <si>
    <t>KALIA SING</t>
  </si>
  <si>
    <t>GANANATH SAHU</t>
  </si>
  <si>
    <t>GHANASYAM SING</t>
  </si>
  <si>
    <t>GOURMOHAN SING</t>
  </si>
  <si>
    <t>SANJIB KU. SWAIN</t>
  </si>
  <si>
    <t>KANKA SING</t>
  </si>
  <si>
    <t>DASARATH SING</t>
  </si>
  <si>
    <t>BALABHADRA SING</t>
  </si>
  <si>
    <t>KARTIK SAHU</t>
  </si>
  <si>
    <t>MAHENDRA ROUT</t>
  </si>
  <si>
    <t>BHIKARI MALIK</t>
  </si>
  <si>
    <t>NARAYAN NAYAK</t>
  </si>
  <si>
    <t>LAKSHMIDHAR ROUT</t>
  </si>
  <si>
    <t>PITAMBAR BEHERA</t>
  </si>
  <si>
    <t>RAMESH CH. BEHERA</t>
  </si>
  <si>
    <t>DAS SING</t>
  </si>
  <si>
    <t>MAHENDRA PRUSTI</t>
  </si>
  <si>
    <t>BALARAM BEHERA</t>
  </si>
  <si>
    <t>DRAUPADI BEHERA</t>
  </si>
  <si>
    <t>MALATI BEWA</t>
  </si>
  <si>
    <t>SURESH DAS</t>
  </si>
  <si>
    <t>SAROJ BEHERA</t>
  </si>
  <si>
    <t>SUSANTA SING</t>
  </si>
  <si>
    <t>BHASKAR SATAPATHI</t>
  </si>
  <si>
    <t>NIMACHANDA SIING</t>
  </si>
  <si>
    <t>SARAT BEHERA</t>
  </si>
  <si>
    <t>PURNA CH. NAYAK</t>
  </si>
  <si>
    <t xml:space="preserve">SRIDHAR NAIK </t>
  </si>
  <si>
    <t>UPENDRA MADHEI</t>
  </si>
  <si>
    <t>BHARAT BISWAL</t>
  </si>
  <si>
    <t>JAGANNATH KHANDEI</t>
  </si>
  <si>
    <t>RASHAKANTA KHANDEI</t>
  </si>
  <si>
    <t>NILAKANTHA KHATUA</t>
  </si>
  <si>
    <t>SRINATH KHATUA</t>
  </si>
  <si>
    <t>NIRANJAN NAIK</t>
  </si>
  <si>
    <t>GIRISH NAYAK</t>
  </si>
  <si>
    <t>KANDA SING</t>
  </si>
  <si>
    <t>DIKUNGI SING</t>
  </si>
  <si>
    <t>SITA SING</t>
  </si>
  <si>
    <t>DILLIP SING</t>
  </si>
  <si>
    <t>KESHAB CH. SING</t>
  </si>
  <si>
    <t>BASANTI BISWAL</t>
  </si>
  <si>
    <t>CHEMA BEHERA</t>
  </si>
  <si>
    <t>PARAMANANDA ROUT</t>
  </si>
  <si>
    <t>BALABHADRA ROUT</t>
  </si>
  <si>
    <t>RAMCHANDRA SING</t>
  </si>
  <si>
    <t>SATYAJIT SAMAL</t>
  </si>
  <si>
    <t>SAN SING</t>
  </si>
  <si>
    <t>BIJAY KU. SING</t>
  </si>
  <si>
    <t>JAGANNATH MISHRA</t>
  </si>
  <si>
    <t>Patana</t>
  </si>
  <si>
    <t>PRASANT SING</t>
  </si>
  <si>
    <t>UPENDRA DEHURI</t>
  </si>
  <si>
    <t>ANIRUDDHA BARIK</t>
  </si>
  <si>
    <t>RANJITA BARIK</t>
  </si>
  <si>
    <t>PURNA CHN. BAITHA</t>
  </si>
  <si>
    <t>BASANTI BAITHA</t>
  </si>
  <si>
    <t>BASANTA BAITHA</t>
  </si>
  <si>
    <t>TUNI SING</t>
  </si>
  <si>
    <t>PUNKAL SING</t>
  </si>
  <si>
    <t>PURNA CHN. SING</t>
  </si>
  <si>
    <t>BANGARA SING</t>
  </si>
  <si>
    <t>ATU SING</t>
  </si>
  <si>
    <t>KRUPA SING</t>
  </si>
  <si>
    <t>DHARAM A SING</t>
  </si>
  <si>
    <t>LENGA SING</t>
  </si>
  <si>
    <t>RAMAKANTA SING</t>
  </si>
  <si>
    <t>PANDA SING</t>
  </si>
  <si>
    <t>GOURAHARI BEHERA</t>
  </si>
  <si>
    <t>SARAT CH. BEHERA</t>
  </si>
  <si>
    <t>LAKSHMAN DAS</t>
  </si>
  <si>
    <t>DAMODAR BEHERA</t>
  </si>
  <si>
    <t>BIRENDRA  BEHERA</t>
  </si>
  <si>
    <t>RAM CHANDRA DAS</t>
  </si>
  <si>
    <t>RAJANIKANTA BEHERA</t>
  </si>
  <si>
    <t>GANGADHAR MISHRA</t>
  </si>
  <si>
    <t>SARBESWAR BEHERA</t>
  </si>
  <si>
    <t>SIBAPRASAD PATRA</t>
  </si>
  <si>
    <t>DINABANDHU PRUSTI</t>
  </si>
  <si>
    <t>PRASHANT KHILAR</t>
  </si>
  <si>
    <t>PURNA CH. SAHU</t>
  </si>
  <si>
    <t>SUDAM BEHERA</t>
  </si>
  <si>
    <t>RAMCHANDRA BARIK</t>
  </si>
  <si>
    <t>PADAN SING</t>
  </si>
  <si>
    <t>GHANASHYAM SING</t>
  </si>
  <si>
    <t>BASANTA KU. DAS</t>
  </si>
  <si>
    <t>SANTOSH PRUSTI</t>
  </si>
  <si>
    <t>RABINDRA NAIK</t>
  </si>
  <si>
    <t>JAYANTA  DIWEDI</t>
  </si>
  <si>
    <t>Matialia</t>
  </si>
  <si>
    <t>KISHORE KUMAR SA</t>
  </si>
  <si>
    <t>SIRISH KUMAR DAS</t>
  </si>
  <si>
    <t>BABURAM SING</t>
  </si>
  <si>
    <t>SANJULATA BINDHANI</t>
  </si>
  <si>
    <t>HADIBANDHU PRADHAN</t>
  </si>
  <si>
    <t>NITYANANDA SINGH</t>
  </si>
  <si>
    <t>LUBU SING</t>
  </si>
  <si>
    <t>PARWATI SING</t>
  </si>
  <si>
    <t>AJAY KUMAR MUKHI</t>
  </si>
  <si>
    <t>SASHADHAR DAS</t>
  </si>
  <si>
    <t>BIRENDRA SINGH</t>
  </si>
  <si>
    <t>TILOTTAMA DAS</t>
  </si>
  <si>
    <t>CHITTARANJAN PANIGRAHI</t>
  </si>
  <si>
    <t>BIPINBIHARI SA</t>
  </si>
  <si>
    <t>SWAPNESWAR SA</t>
  </si>
  <si>
    <t>PRAVAKAR DAS</t>
  </si>
  <si>
    <t>DIBAKAR BEHERA</t>
  </si>
  <si>
    <t>SURENDRA PANDA</t>
  </si>
  <si>
    <t>DHANURJAY SING</t>
  </si>
  <si>
    <t>KALA SING</t>
  </si>
  <si>
    <t>MANAS SING</t>
  </si>
  <si>
    <t>BHAGIRATH DAS</t>
  </si>
  <si>
    <t>KESHAB MUKHI</t>
  </si>
  <si>
    <t>GOUR CHANDRA BHOL</t>
  </si>
  <si>
    <t>FULMANI DEI</t>
  </si>
  <si>
    <t>SRIKANTA SING</t>
  </si>
  <si>
    <t>BHAMARA SING</t>
  </si>
  <si>
    <t>SANATAN SINGH</t>
  </si>
  <si>
    <t>PURNA CHANDRA SING</t>
  </si>
  <si>
    <t>PARBATI DEI</t>
  </si>
  <si>
    <t>MALLIMANI BEWA</t>
  </si>
  <si>
    <t>BHANUMATI PANIGRAHI</t>
  </si>
  <si>
    <t>BIJAYANANDA BISWAL</t>
  </si>
  <si>
    <t>CHEMA SING</t>
  </si>
  <si>
    <t>RAMJIT SING</t>
  </si>
  <si>
    <t>SHASHADHARA MOHAPATRA</t>
  </si>
  <si>
    <t>SUKANTA SING</t>
  </si>
  <si>
    <t>BISHNU MOHAN DAS</t>
  </si>
  <si>
    <t>NAROTTAM BHOL</t>
  </si>
  <si>
    <t>ANANTA PRASAD PANDA</t>
  </si>
  <si>
    <t>GOPINATH BEHERA</t>
  </si>
  <si>
    <t>SHREENATH BEHERA</t>
  </si>
  <si>
    <t>JAGANNATAH  BEHERA</t>
  </si>
  <si>
    <t>SHYAMSUNDAR SINGH</t>
  </si>
  <si>
    <t>JADAB SINGH</t>
  </si>
  <si>
    <t>RAJESH KUMAR SING</t>
  </si>
  <si>
    <t>PANDAB SING</t>
  </si>
  <si>
    <t>KAIRIMANI SING</t>
  </si>
  <si>
    <t>BHARAT SA</t>
  </si>
  <si>
    <t>SANTOSH DAS</t>
  </si>
  <si>
    <t>DURGA CHARAN SING</t>
  </si>
  <si>
    <t>SHANTI SING</t>
  </si>
  <si>
    <t>BASANTA SING</t>
  </si>
  <si>
    <t>SINGHRAY SINGH</t>
  </si>
  <si>
    <t>PATRI SING</t>
  </si>
  <si>
    <t>SHUKURUMANI SING</t>
  </si>
  <si>
    <t>GOPAL SING</t>
  </si>
  <si>
    <t xml:space="preserve">GANESWAR SING </t>
  </si>
  <si>
    <t>CHINTAMANI PRADHAN</t>
  </si>
  <si>
    <t>SRIKANT SATPATHY</t>
  </si>
  <si>
    <t>SUDARSHAN SATAPATHY</t>
  </si>
  <si>
    <t>ADIKANDA PANDA</t>
  </si>
  <si>
    <t>BAIDYANATH PRADHAN</t>
  </si>
  <si>
    <t>BINATI PRADHAN</t>
  </si>
  <si>
    <t>BHABATOSH SATPATHY</t>
  </si>
  <si>
    <t>BRUNDABAN MOHAPATRA</t>
  </si>
  <si>
    <t>SARAT CHANDRA PRADHAN</t>
  </si>
  <si>
    <t>HEMANTA KUMAR PRADHAN</t>
  </si>
  <si>
    <t>JOGENDRA DAS</t>
  </si>
  <si>
    <t>SHANKARSAN BEHERA</t>
  </si>
  <si>
    <t>MANAS KUMAR SING</t>
  </si>
  <si>
    <t>SATRUGHNA NAYAK</t>
  </si>
  <si>
    <t>BRAHAMANANDA BISWAL</t>
  </si>
  <si>
    <t>MAHENDRANATH PANDA</t>
  </si>
  <si>
    <t>BIMAL KUMAR PANDA</t>
  </si>
  <si>
    <t>BIRENDRA PANDA</t>
  </si>
  <si>
    <t>PANKAJ BEHERA</t>
  </si>
  <si>
    <t>SRINATHA BEHERA</t>
  </si>
  <si>
    <t>KRUSHNA CHANDRA TRIPATHY</t>
  </si>
  <si>
    <t>RAMACHANDRA TRIPATHY</t>
  </si>
  <si>
    <t>SIRISA MANJARI MADHEI</t>
  </si>
  <si>
    <t>BUDHUNI DEI</t>
  </si>
  <si>
    <t>SAROJINI SING</t>
  </si>
  <si>
    <t>SUDHIR KUMAR BISWAL</t>
  </si>
  <si>
    <t>GOLAK BIHARI BISWAL</t>
  </si>
  <si>
    <t>SANTOSH KUMAR PANDA</t>
  </si>
  <si>
    <t>KALICHARAN SING</t>
  </si>
  <si>
    <t>PHULAMANI SING</t>
  </si>
  <si>
    <t>KARUNAKAR PATRA</t>
  </si>
  <si>
    <t>KISHORE DALEI</t>
  </si>
  <si>
    <t>LEMBUDHAR NAIK</t>
  </si>
  <si>
    <t>SRIDHAR NAIK</t>
  </si>
  <si>
    <t>KHAGENDRA SHAW</t>
  </si>
  <si>
    <t>MUGUNI SING</t>
  </si>
  <si>
    <t>BASANTA KUMAR SING</t>
  </si>
  <si>
    <t>PURNA CHANDRA SINGH</t>
  </si>
  <si>
    <t>CHOUDHURY SING</t>
  </si>
  <si>
    <t>SANYASI SING</t>
  </si>
  <si>
    <t>MOHAN NAIK</t>
  </si>
  <si>
    <t>DIBAKAR BARIK</t>
  </si>
  <si>
    <t>NABAKISHORE BEHERA</t>
  </si>
  <si>
    <t>BIRAKISHORE BEHERA</t>
  </si>
  <si>
    <t>BINOJ KUMAR BEHERA</t>
  </si>
  <si>
    <t>UMA MUKHI</t>
  </si>
  <si>
    <t>RABINDRA MUKHI</t>
  </si>
  <si>
    <t>KUNA MUKHI</t>
  </si>
  <si>
    <t>RAM CHANDRA SING</t>
  </si>
  <si>
    <t>RABIN SING</t>
  </si>
  <si>
    <t>SAIBANI SING</t>
  </si>
  <si>
    <t>USHAMANI SING</t>
  </si>
  <si>
    <t>SUMATIMANI SING</t>
  </si>
  <si>
    <t>MADHABANANDA SING</t>
  </si>
  <si>
    <t>SUBAL BEHERA</t>
  </si>
  <si>
    <t>BUDHIRAM MUKHI</t>
  </si>
  <si>
    <t>JAMUNA NAIK</t>
  </si>
  <si>
    <t>DAMAYANTI PANDA</t>
  </si>
  <si>
    <t>BIJAYA KUMAR MOHAPATRA</t>
  </si>
  <si>
    <t>Sanatokipada</t>
  </si>
  <si>
    <t>GANESWAR SOU</t>
  </si>
  <si>
    <t>NIRAKAR BEHERA</t>
  </si>
  <si>
    <t>SUDARSHAN SAU</t>
  </si>
  <si>
    <t>LAXMIDHAR SAHOO</t>
  </si>
  <si>
    <t>PURNA CHANDRA SHAOO</t>
  </si>
  <si>
    <t>KHIRAMANI SAU</t>
  </si>
  <si>
    <t>SABITRI SAHU</t>
  </si>
  <si>
    <t>SABITA SAHOO</t>
  </si>
  <si>
    <t>DILLIP KUMAR SAU</t>
  </si>
  <si>
    <t>RABINDRA NATH SAU</t>
  </si>
  <si>
    <t>HARISHCHANDRA SAU</t>
  </si>
  <si>
    <t>SATYABATI SAHU</t>
  </si>
  <si>
    <t>BINATI SAU</t>
  </si>
  <si>
    <t>GAJENDRA SAHOO</t>
  </si>
  <si>
    <t>URMILA BEHERA</t>
  </si>
  <si>
    <t>GOURAHARI SAHOO</t>
  </si>
  <si>
    <t>RAMANI SINGHA</t>
  </si>
  <si>
    <t>Badatokipada</t>
  </si>
  <si>
    <t>SANJIB KUMAR BEHERA</t>
  </si>
  <si>
    <t>SUKANTI BEHERA</t>
  </si>
  <si>
    <t>RANJITA SINGHA</t>
  </si>
  <si>
    <t>SURENDRA SINGHA</t>
  </si>
  <si>
    <t>PRAMOD SINGHA</t>
  </si>
  <si>
    <t>LAXMIMANI BEHERA</t>
  </si>
  <si>
    <t>UPENDRA BEHERA</t>
  </si>
  <si>
    <t>JOGENDRA KU BEHERA</t>
  </si>
  <si>
    <t>SUBASINI BEHERA</t>
  </si>
  <si>
    <t>MURALIDHARA BEHERA</t>
  </si>
  <si>
    <t>NINA BEHERA</t>
  </si>
  <si>
    <t>NARENDRA SINHA</t>
  </si>
  <si>
    <t>KRUPASINDHU BEHERA</t>
  </si>
  <si>
    <t>SUBARNA  SAU</t>
  </si>
  <si>
    <t>LOKANATH SAHU</t>
  </si>
  <si>
    <t>SUSIL BEHERA</t>
  </si>
  <si>
    <t>TANUJA SAHU</t>
  </si>
  <si>
    <t>PRABHAKAR SINGH</t>
  </si>
  <si>
    <t>Naranpur</t>
  </si>
  <si>
    <t>AMARENDRA NARAYAN SING</t>
  </si>
  <si>
    <t>JAGABANDHU SING</t>
  </si>
  <si>
    <t>SUSHANTA SING</t>
  </si>
  <si>
    <t>PARAMANANDA SING</t>
  </si>
  <si>
    <t>RABINDRA KUMAR SING</t>
  </si>
  <si>
    <t>BHAJAMANA SING</t>
  </si>
  <si>
    <t>ASHOK KUMAR SINGH</t>
  </si>
  <si>
    <t>SHARAT CHANDRA SING</t>
  </si>
  <si>
    <t>PARSHURAM SING</t>
  </si>
  <si>
    <t>ASTIMA SING</t>
  </si>
  <si>
    <t>DEBENDRA KUMAR SINGH</t>
  </si>
  <si>
    <t>RAJANIKANTA SING</t>
  </si>
  <si>
    <t>MANJU SING</t>
  </si>
  <si>
    <t>JHAMPURI SINGH</t>
  </si>
  <si>
    <t>SURENDRA SINGH</t>
  </si>
  <si>
    <t>SANJAY SING</t>
  </si>
  <si>
    <t>SANTANU KU. SING</t>
  </si>
  <si>
    <t>UPENDRA NARAYAN SING</t>
  </si>
  <si>
    <t>TUNU PATRA</t>
  </si>
  <si>
    <t>SRINATH DAS</t>
  </si>
  <si>
    <t>RATNAKAR PATHURIA</t>
  </si>
  <si>
    <t>SURESH CH. MARANDA</t>
  </si>
  <si>
    <t>MALAMANI MAJHI</t>
  </si>
  <si>
    <t>SUSHANTA NAIK</t>
  </si>
  <si>
    <t>BIPIN PATRA</t>
  </si>
  <si>
    <t>SINNGRAY MAJHI</t>
  </si>
  <si>
    <t>SURENDRA MAJHI</t>
  </si>
  <si>
    <t>SINGARAE MAJHI</t>
  </si>
  <si>
    <t>KALI CHARAN MAJHI</t>
  </si>
  <si>
    <t>BHARAT KISHOR SING</t>
  </si>
  <si>
    <t>ABHAYA NAYAK</t>
  </si>
  <si>
    <t>GYANARANJAN BEHERA</t>
  </si>
  <si>
    <t>SYAM SING</t>
  </si>
  <si>
    <t>BASHUDEB SING</t>
  </si>
  <si>
    <t>NANA SING</t>
  </si>
  <si>
    <t>LADU SING</t>
  </si>
  <si>
    <t>GEJARA SING</t>
  </si>
  <si>
    <t>NANDA SING</t>
  </si>
  <si>
    <t>BHIMA SINGH</t>
  </si>
  <si>
    <t>MIKIMANI SING</t>
  </si>
  <si>
    <t>ANANDA SING</t>
  </si>
  <si>
    <t>FAKIRA MAJHI</t>
  </si>
  <si>
    <t>KASHINATH MAJHI</t>
  </si>
  <si>
    <t>DASARATHI MAJHI</t>
  </si>
  <si>
    <t>BISWANATH  MAJHI</t>
  </si>
  <si>
    <t>DULIMANI HEMBRAM</t>
  </si>
  <si>
    <t>RANJITA MAJHI</t>
  </si>
  <si>
    <t>BHARAT MAJHI</t>
  </si>
  <si>
    <t>PHALGUNI MAJHI</t>
  </si>
  <si>
    <t>SANGRAM MAJHI</t>
  </si>
  <si>
    <t>SERAL MAJHI</t>
  </si>
  <si>
    <t>RAMAHARI MAJHI</t>
  </si>
  <si>
    <t>GAJENDRA MAJHI</t>
  </si>
  <si>
    <t>RUPA MAJHI</t>
  </si>
  <si>
    <t>BHUTA MAJHI</t>
  </si>
  <si>
    <t>BAKAL MAJHI</t>
  </si>
  <si>
    <t>PARAN MAJHI</t>
  </si>
  <si>
    <t>DHIRA MAJHI</t>
  </si>
  <si>
    <t>JAYARAM MAJHI</t>
  </si>
  <si>
    <t>KAMALAKANTA MALIK</t>
  </si>
  <si>
    <t>SUMATI MALIK</t>
  </si>
  <si>
    <t>KHAGESWAR BHUYAN</t>
  </si>
  <si>
    <t>SAROJINI BHUYAN</t>
  </si>
  <si>
    <t>BHAGIRATH BHUYAN</t>
  </si>
  <si>
    <t>MANASRANJAN BHUYAN</t>
  </si>
  <si>
    <t>BHASKAR CHAN. BHUYAN</t>
  </si>
  <si>
    <t>BISHNUMOHAN SHAW</t>
  </si>
  <si>
    <t>JAJATIKESHARI BAG</t>
  </si>
  <si>
    <t>SHAKTIDHAR BAG</t>
  </si>
  <si>
    <t>DROUPADI NAYAK</t>
  </si>
  <si>
    <t>KAMALINI MOHANTY</t>
  </si>
  <si>
    <t>ASHESH KUMAR PARIDA</t>
  </si>
  <si>
    <t>BINOD KUMAR JENA</t>
  </si>
  <si>
    <t>BAISHNAB CHARAN SAHOO</t>
  </si>
  <si>
    <t>MAHENDRA SAHU</t>
  </si>
  <si>
    <t>DINAKRUSHNA JENA</t>
  </si>
  <si>
    <t>SWAPNESWAR  SAHU</t>
  </si>
  <si>
    <t>GAJENDRA PRASAD SAHU</t>
  </si>
  <si>
    <t>BABAJI CHARAN SAHU</t>
  </si>
  <si>
    <t>ASHOK ROUT</t>
  </si>
  <si>
    <t>SARAT ROUT</t>
  </si>
  <si>
    <t>GOBINDA CHN. SHAW</t>
  </si>
  <si>
    <t>KAMALAKANTA MOHANTY</t>
  </si>
  <si>
    <t>MATHURI MANDAL</t>
  </si>
  <si>
    <t>BRAHMANANDA DAS</t>
  </si>
  <si>
    <t>PURNICHANDRA SAHU</t>
  </si>
  <si>
    <t>CHITARANJAN SAHU</t>
  </si>
  <si>
    <t>BANAMALI  SAHU</t>
  </si>
  <si>
    <t>GANESWAR BHUYAN</t>
  </si>
  <si>
    <t>GHANESWAR BHUYAN</t>
  </si>
  <si>
    <t>HIMANSU BAG</t>
  </si>
  <si>
    <t>RAMAKANTA ROUT</t>
  </si>
  <si>
    <t>SUDHANSHU BAG</t>
  </si>
  <si>
    <t>CHAKARADHARA ROUT</t>
  </si>
  <si>
    <t>RAMAKANTA BHUYAN</t>
  </si>
  <si>
    <t>RAMAKANTA JENA</t>
  </si>
  <si>
    <t>PRASANTA JENA</t>
  </si>
  <si>
    <t>SUMATI BHUYAN</t>
  </si>
  <si>
    <t>GHANASYAM  SAHU</t>
  </si>
  <si>
    <t>BABURAM ANDIA</t>
  </si>
  <si>
    <t>KAUSALYA SAHOO</t>
  </si>
  <si>
    <t>BHAKTABANDHU BEHERA</t>
  </si>
  <si>
    <t>SANTILATA SAHU</t>
  </si>
  <si>
    <t>BRAHMANANDA SAHU</t>
  </si>
  <si>
    <t>KARTIK KUMAR PARIDA</t>
  </si>
  <si>
    <t>RADHAMOHAN BAG</t>
  </si>
  <si>
    <t>PRADEEP KUMAR BHUYAN</t>
  </si>
  <si>
    <t>BHARATIMANI DAS</t>
  </si>
  <si>
    <t>KAMAL LOCHAN BHUYAN</t>
  </si>
  <si>
    <t>YASHAKETAN MOHAPATRA</t>
  </si>
  <si>
    <t>KATIBUDHI BAG</t>
  </si>
  <si>
    <t>NARAYANA PRASAD PATRA</t>
  </si>
  <si>
    <t>SHASHIKANTA SAHU</t>
  </si>
  <si>
    <t>SITAKANTA BHUYAN</t>
  </si>
  <si>
    <t>CHITRAREKHA DAS</t>
  </si>
  <si>
    <t>HEMALATA BARIK</t>
  </si>
  <si>
    <t>DEULA MAJHI</t>
  </si>
  <si>
    <t>PRASANNA ROUT</t>
  </si>
  <si>
    <t>UMAKANTA PRADHAN</t>
  </si>
  <si>
    <t>SAROJ JENA</t>
  </si>
  <si>
    <t xml:space="preserve">DAMODAR BARIK </t>
  </si>
  <si>
    <t>GANGADHAR BAG</t>
  </si>
  <si>
    <t>JYOTSNARANI SAHU</t>
  </si>
  <si>
    <t>KARUNAKARA SAHU</t>
  </si>
  <si>
    <t>MANAJIT PARIDA</t>
  </si>
  <si>
    <t>SANTOSH KUMAR ROUT</t>
  </si>
  <si>
    <t>BIDYADHAR ROUT</t>
  </si>
  <si>
    <t>SARASWATI PARIDA</t>
  </si>
  <si>
    <t>KAMALLOCHAN ROUT</t>
  </si>
  <si>
    <t>PRAPHUL SAHU</t>
  </si>
  <si>
    <t>PARAMANANDA MANDAL</t>
  </si>
  <si>
    <t>RASMITA SAHU</t>
  </si>
  <si>
    <t>SAKUNTALA PRADHAN</t>
  </si>
  <si>
    <t>BIBHUTIBHUSAN  PARIDA</t>
  </si>
  <si>
    <t>CHITTARANJAN CHOUDHURY</t>
  </si>
  <si>
    <t>DHANANJAY CHOUDHURY</t>
  </si>
  <si>
    <t>BHAGABAN SHAW</t>
  </si>
  <si>
    <t>SUSANTA KUMAR PRADHAN</t>
  </si>
  <si>
    <t>SOMANATH PATRA</t>
  </si>
  <si>
    <t>DASHARATHI BAG</t>
  </si>
  <si>
    <t>MANJULATA BEHERA</t>
  </si>
  <si>
    <t>PRAVAKAR SAHU</t>
  </si>
  <si>
    <t>PRAFULLA DAS</t>
  </si>
  <si>
    <t>NARENDRA NATH BEHERA</t>
  </si>
  <si>
    <t>JOGESWAR SAHOO</t>
  </si>
  <si>
    <t>CHITTARANJAN NAYAK</t>
  </si>
  <si>
    <t>SURENDR SAHOO</t>
  </si>
  <si>
    <t>GHANASHYAM MALIK</t>
  </si>
  <si>
    <t>JAYANTA KUMAR BAG</t>
  </si>
  <si>
    <t>DINABANDHU PARIDA</t>
  </si>
  <si>
    <t>GANESH PRIDA</t>
  </si>
  <si>
    <t>ABHAY KUMAR PARIDA</t>
  </si>
  <si>
    <t>NARAHARI PATRA</t>
  </si>
  <si>
    <t>MANORANJAN SAHU</t>
  </si>
  <si>
    <t>SAKALA MAJHI</t>
  </si>
  <si>
    <t>SOUNRI MAJHI</t>
  </si>
  <si>
    <t>KARU MAJHI</t>
  </si>
  <si>
    <t>SUDAM MAJHI</t>
  </si>
  <si>
    <t>NARAN MAJHI</t>
  </si>
  <si>
    <t>SARBESWAR MAJHI</t>
  </si>
  <si>
    <t>KANDAN MAJHI</t>
  </si>
  <si>
    <t>SATRUGHANA BARIK</t>
  </si>
  <si>
    <t>GANESWAR MALIK</t>
  </si>
  <si>
    <t>ARJUN MAJHI</t>
  </si>
  <si>
    <t>RUTIA MAJHI</t>
  </si>
  <si>
    <t>SUPAE MAJHI</t>
  </si>
  <si>
    <t>HARIHAR MAJHI</t>
  </si>
  <si>
    <t>SUBAN MAJHI</t>
  </si>
  <si>
    <t>SINITA MAJHI</t>
  </si>
  <si>
    <t>ANJAN KUMAR SOREN</t>
  </si>
  <si>
    <t>BRAJAMOHAN MAJHI</t>
  </si>
  <si>
    <t>MANDAL MAJHI</t>
  </si>
  <si>
    <t>DILLIP BHUYAN</t>
  </si>
  <si>
    <t>ANAM CHARAN MALLICK</t>
  </si>
  <si>
    <t>NABAKISHORE DAS</t>
  </si>
  <si>
    <t>KAMALA NAYAK</t>
  </si>
  <si>
    <t>SATRUGHNA MANDAL</t>
  </si>
  <si>
    <t>BABULA BAG</t>
  </si>
  <si>
    <t>JOGENDRA SAHOO</t>
  </si>
  <si>
    <t>SRINIBASH MANDAL</t>
  </si>
  <si>
    <t>BAIDHAR BARIK</t>
  </si>
  <si>
    <t>ABHAY NAYAK</t>
  </si>
  <si>
    <t>YOGENDRA ROUT</t>
  </si>
  <si>
    <t>BHAGIRATHA ROUT</t>
  </si>
  <si>
    <t>PRANABANDHU BEHERA</t>
  </si>
  <si>
    <t>SHASHI BHUSAN BEHERA</t>
  </si>
  <si>
    <t>KARTIK KUMAR BEHERA</t>
  </si>
  <si>
    <t>KHETRAMOHAN SAHOO</t>
  </si>
  <si>
    <t>JIBAN KUMAR JENA</t>
  </si>
  <si>
    <t>AKSHAYA KUMAR DAS</t>
  </si>
  <si>
    <t>RANJIT SAHOO</t>
  </si>
  <si>
    <t>KAHNEI CHARAN SAHU</t>
  </si>
  <si>
    <t>SWAPNESWAR SAHU</t>
  </si>
  <si>
    <t>PURNA CHANDRA SAHOO</t>
  </si>
  <si>
    <t>BABULI MALLIK</t>
  </si>
  <si>
    <t>KHAGENDRA SAHOO</t>
  </si>
  <si>
    <t>SUBASINI SETHI</t>
  </si>
  <si>
    <t>RATIKANTA NAYAK</t>
  </si>
  <si>
    <t>JATINDRANATH BEHERA</t>
  </si>
  <si>
    <t>SARBESWAR SAHOO</t>
  </si>
  <si>
    <t>GHANASHYAM SAHOO</t>
  </si>
  <si>
    <t>SUKA SETHI</t>
  </si>
  <si>
    <t>SRIDHAR SAHU</t>
  </si>
  <si>
    <t xml:space="preserve">SRIDHAR SAHU </t>
  </si>
  <si>
    <t>SOMONATHA SAHOO</t>
  </si>
  <si>
    <t>BISWANATH SAHU</t>
  </si>
  <si>
    <t>MASHAN SING</t>
  </si>
  <si>
    <t>PAGALI SING</t>
  </si>
  <si>
    <t>BHAJA SING</t>
  </si>
  <si>
    <t>KISHORE CH. SING</t>
  </si>
  <si>
    <t>PRAFULLA CHANDRA SAHOO</t>
  </si>
  <si>
    <t>JHAMPURI SING</t>
  </si>
  <si>
    <t>RAMAKANTA SAHOO</t>
  </si>
  <si>
    <t>GUMI SING</t>
  </si>
  <si>
    <t>JOGENDRA NATH SINGH</t>
  </si>
  <si>
    <t>KISHORE KUMAR PRADHAN</t>
  </si>
  <si>
    <t>HAREKRUSHNA JENA</t>
  </si>
  <si>
    <t>SARAMANI MAJHI</t>
  </si>
  <si>
    <t>HEMENDRA MAJHI</t>
  </si>
  <si>
    <t>THARPA MAJHI</t>
  </si>
  <si>
    <t>BUDUNI MAJHI</t>
  </si>
  <si>
    <t>KARA MAJHI</t>
  </si>
  <si>
    <t>BUDHIA MAJHI</t>
  </si>
  <si>
    <t>MUNSHI MAJHI</t>
  </si>
  <si>
    <t>BAIDHAR MAJHI</t>
  </si>
  <si>
    <t>RUIKA MAJHI</t>
  </si>
  <si>
    <t>BUDHUNI MAJHI</t>
  </si>
  <si>
    <t>MANGAL MAJHI</t>
  </si>
  <si>
    <t>MANGALA MAJHI</t>
  </si>
  <si>
    <t>CHHOTRAY MAJHI</t>
  </si>
  <si>
    <t>BASANTI MAJHI</t>
  </si>
  <si>
    <t>MALATI MAJHI</t>
  </si>
  <si>
    <t>GAYA MAJHI</t>
  </si>
  <si>
    <t>MANJULATA MAJHI</t>
  </si>
  <si>
    <t>BRUNDABAN MAJHI</t>
  </si>
  <si>
    <t>SUMIMANI MAJHI</t>
  </si>
  <si>
    <t>DULI MAJHI</t>
  </si>
  <si>
    <t>DURGA MAJHI</t>
  </si>
  <si>
    <t>MAKURU MAJHI</t>
  </si>
  <si>
    <t>BATAKRUSHNA MAJHI</t>
  </si>
  <si>
    <t>MAMA MAJHI</t>
  </si>
  <si>
    <t>NAHAMANI MAJHI</t>
  </si>
  <si>
    <t>AJAY KUMAR PARIDA</t>
  </si>
  <si>
    <t>SUSANTA SAHOO</t>
  </si>
  <si>
    <t>TUSARKANTA BHUYAN</t>
  </si>
  <si>
    <t>RAMACHANDRA SINGH</t>
  </si>
  <si>
    <t>KAILAS MALIK</t>
  </si>
  <si>
    <t>Dalimpal</t>
  </si>
  <si>
    <t>SUNIL KUMAR  SAHU</t>
  </si>
  <si>
    <t>SASHADHAR SETHI</t>
  </si>
  <si>
    <t>PRABHAKAR SAHOO</t>
  </si>
  <si>
    <t>RABINDRA SAU</t>
  </si>
  <si>
    <t>LAMBODAR SAU</t>
  </si>
  <si>
    <t>CHAKRADHAR MAHAKUD</t>
  </si>
  <si>
    <t>USHA MANI BISHOI</t>
  </si>
  <si>
    <t>GANESWAR BISHOI</t>
  </si>
  <si>
    <t>RABINDRA KMAR SAU</t>
  </si>
  <si>
    <t>HADIBANDHU BARIK</t>
  </si>
  <si>
    <t>CHITARANJAN MAHAKUD</t>
  </si>
  <si>
    <t>RAJENDRA KU. BISOI</t>
  </si>
  <si>
    <t>HEMENDRA BISOI</t>
  </si>
  <si>
    <t>HALADHAR MAHAKUD</t>
  </si>
  <si>
    <t>BIJAY KU. MAHAKUD</t>
  </si>
  <si>
    <t>AJAY KU. MAHAKUD</t>
  </si>
  <si>
    <t>MURALIDHAR NAYAK</t>
  </si>
  <si>
    <t>JOGENDRA BISOI</t>
  </si>
  <si>
    <t>RABINDRA MAHAKUD</t>
  </si>
  <si>
    <t>JAGANNATH SOU</t>
  </si>
  <si>
    <t>AMIT KUMAR SAU</t>
  </si>
  <si>
    <t>CHAKARADHAR SAU</t>
  </si>
  <si>
    <t>BAIDYANATH SAHU</t>
  </si>
  <si>
    <t>KHAGENDRA MAHAKUD</t>
  </si>
  <si>
    <t>SASHIKANTA BISOI</t>
  </si>
  <si>
    <t>RAJENDRA SAHU</t>
  </si>
  <si>
    <t>BISWANATH SAU</t>
  </si>
  <si>
    <t>PANCHANAN SAHU</t>
  </si>
  <si>
    <t>SANJAY KU. SAHU</t>
  </si>
  <si>
    <t>AMULYA SAU</t>
  </si>
  <si>
    <t>DEBENDRANATH SAHU</t>
  </si>
  <si>
    <t>BAIDYANATH SOU</t>
  </si>
  <si>
    <t>NAMITA SAHU</t>
  </si>
  <si>
    <t>ASWINI KU. KHILAR</t>
  </si>
  <si>
    <t>KSHIRAMAI KHILAR</t>
  </si>
  <si>
    <t>LAMBODARA  SAU</t>
  </si>
  <si>
    <t>PRAVAKAR BEHERA</t>
  </si>
  <si>
    <t>PITAMBAR SAU</t>
  </si>
  <si>
    <t>JACHINDRA SAU</t>
  </si>
  <si>
    <t>PARAMANANDA SAU</t>
  </si>
  <si>
    <t>BAILOCHAN NAYAK</t>
  </si>
  <si>
    <t>DAMODAR SAU</t>
  </si>
  <si>
    <t>SUSHILA SAU</t>
  </si>
  <si>
    <t>BALABHADRA SAU</t>
  </si>
  <si>
    <t>RATIKANTA SAU</t>
  </si>
  <si>
    <t>BANSIDHAR PANDA</t>
  </si>
  <si>
    <t>GAJENDRA MALLIK</t>
  </si>
  <si>
    <t>KAMAKANTA NAYAK</t>
  </si>
  <si>
    <t>ADIKANDA SOU</t>
  </si>
  <si>
    <t>BIDYADHAR NAYAK</t>
  </si>
  <si>
    <t>SAMANATH NAYAK</t>
  </si>
  <si>
    <t>LAXMIDHARA KHALAR</t>
  </si>
  <si>
    <t>NIRANJAN SAU</t>
  </si>
  <si>
    <t>PRADEEP KU. BARIK</t>
  </si>
  <si>
    <t>BANCHHANIDHI SAHOO</t>
  </si>
  <si>
    <t>BASANTI BEHERA</t>
  </si>
  <si>
    <t>MAKARANDA SAHOO</t>
  </si>
  <si>
    <t>GIRISH CH. MAHAKUD</t>
  </si>
  <si>
    <t>PIAN KHANDEI</t>
  </si>
  <si>
    <t>PRATAP CH. BEHERA</t>
  </si>
  <si>
    <t>SUBASINI SAU</t>
  </si>
  <si>
    <t>NITYANANDA SAU</t>
  </si>
  <si>
    <t>NAROTTAM BEHERA</t>
  </si>
  <si>
    <t>DEBENDRA BISOI</t>
  </si>
  <si>
    <t>NARENDRA KHILAR</t>
  </si>
  <si>
    <t>LEMBUDHAR MAHAKUD</t>
  </si>
  <si>
    <t>LAKSHMAN MAHAKUD</t>
  </si>
  <si>
    <t>ISWAR CH. SAU</t>
  </si>
  <si>
    <t>DAITARI SAHU</t>
  </si>
  <si>
    <t>GIRIDHARI SAHU</t>
  </si>
  <si>
    <t xml:space="preserve">SUMITRA BEHERA </t>
  </si>
  <si>
    <t>GAJENDRA SAU</t>
  </si>
  <si>
    <t>RAJANI PADHIRIA</t>
  </si>
  <si>
    <t>RAJENDRA PATRA</t>
  </si>
  <si>
    <t>ANADI PATRA</t>
  </si>
  <si>
    <t>PURNA CHANDRA PADHIRIA</t>
  </si>
  <si>
    <t>BANAMALI PANIADIA</t>
  </si>
  <si>
    <t>DINABANDHU PADHIRIA</t>
  </si>
  <si>
    <t>NIRANJAN PATRA</t>
  </si>
  <si>
    <t>SUSHAMA BISWAL</t>
  </si>
  <si>
    <t>BAIKUNTHA MADHEI</t>
  </si>
  <si>
    <t>RAJENDRA MADHEI</t>
  </si>
  <si>
    <t>SANTILATA PANIADIA</t>
  </si>
  <si>
    <t>NARAHARI BEHERA</t>
  </si>
  <si>
    <t>RAMESH MADHEI</t>
  </si>
  <si>
    <t>MALATI PATRA</t>
  </si>
  <si>
    <t>BENUDHAR MADHEI</t>
  </si>
  <si>
    <t>RATIKANTA PADHIRIA</t>
  </si>
  <si>
    <t>DRAUPADI BISWAL</t>
  </si>
  <si>
    <t>UPENDRA PATRA</t>
  </si>
  <si>
    <t>JAYANTI MADHEI</t>
  </si>
  <si>
    <t xml:space="preserve">NILAKANTHA PATRA </t>
  </si>
  <si>
    <t>PATAMANI PATRA</t>
  </si>
  <si>
    <t>UDAY PATRA</t>
  </si>
  <si>
    <t>DEBENDRA PATRA</t>
  </si>
  <si>
    <t>SADANANDA SAU</t>
  </si>
  <si>
    <t>CHITTARANJAN SAU</t>
  </si>
  <si>
    <t>PURNA CH. PATRA</t>
  </si>
  <si>
    <t>DILLIP KU. SAU</t>
  </si>
  <si>
    <t>KESHAB SAHU</t>
  </si>
  <si>
    <t>DEEPAK KU. SAU</t>
  </si>
  <si>
    <t>SASHADHAR NAYAK</t>
  </si>
  <si>
    <t>BANSIDHAR NAYAK</t>
  </si>
  <si>
    <t>RANGALATA NAYAK</t>
  </si>
  <si>
    <t>SADANANDA PANIADIA</t>
  </si>
  <si>
    <t>PHULAMANI BARIK</t>
  </si>
  <si>
    <t>RAMACHANDRA MAHAKUD</t>
  </si>
  <si>
    <t>BHUBAN NAYAK</t>
  </si>
  <si>
    <t>PURANCHANDRA BEHERA</t>
  </si>
  <si>
    <t>JALADHARA MAHAKUD</t>
  </si>
  <si>
    <t xml:space="preserve">BHABANISANKAR BEHERA </t>
  </si>
  <si>
    <t>GAURISHANKAR BEHERA</t>
  </si>
  <si>
    <t>SUREKHA BEHERA</t>
  </si>
  <si>
    <t>PANCHANAN SAU</t>
  </si>
  <si>
    <t>LAMBODAR NAYAK</t>
  </si>
  <si>
    <t>PRADEEP KU. SINGH</t>
  </si>
  <si>
    <t>KRUSHNA PATRA</t>
  </si>
  <si>
    <t>LAMBODAR MADHEI</t>
  </si>
  <si>
    <t>SATYAJIT BEHERA</t>
  </si>
  <si>
    <t>Badanuagan</t>
  </si>
  <si>
    <t>PAGULU NAYAK</t>
  </si>
  <si>
    <t>DEEPAK SING</t>
  </si>
  <si>
    <t>MATAL SING</t>
  </si>
  <si>
    <t>SUKURA SINGH</t>
  </si>
  <si>
    <t>Anapal</t>
  </si>
  <si>
    <t>LAMDODAR MAJHI</t>
  </si>
  <si>
    <t>GIRISH MADHEI</t>
  </si>
  <si>
    <t>BIRENDRA PADHIAR</t>
  </si>
  <si>
    <t>SRIBATSA SAHU</t>
  </si>
  <si>
    <t>SARASWARTI PADHIAR</t>
  </si>
  <si>
    <t>NARENDRA NATH SAHU</t>
  </si>
  <si>
    <t>GOURAHARI PADHIAR</t>
  </si>
  <si>
    <t>SUDARSAN DAS</t>
  </si>
  <si>
    <t>MUKUNDA PADHIAR</t>
  </si>
  <si>
    <t>PARAMANANDRA SAHU</t>
  </si>
  <si>
    <t>KABITA PADHIAR</t>
  </si>
  <si>
    <t>KAMALINI PADHIAR</t>
  </si>
  <si>
    <t>RANJEETA PADHIAR</t>
  </si>
  <si>
    <t>SANTOSH KUMAR PADHIAR</t>
  </si>
  <si>
    <t>SUKANTI PADHIARY</t>
  </si>
  <si>
    <t>ARUNA MALLIK</t>
  </si>
  <si>
    <t>PURNACHANDRA PADHIAR</t>
  </si>
  <si>
    <t>PURUSOTTAM SAHU</t>
  </si>
  <si>
    <t>GADADHAR KHANDEI</t>
  </si>
  <si>
    <t>RAHANI NAYAK</t>
  </si>
  <si>
    <t xml:space="preserve">BHARAT CHANDRA MADHEI </t>
  </si>
  <si>
    <t>MADHU KUANRA</t>
  </si>
  <si>
    <t>LAXMI MADHEI</t>
  </si>
  <si>
    <t>GAUTTAM SAHU</t>
  </si>
  <si>
    <t>SABITRI PADHIAR</t>
  </si>
  <si>
    <t>MINATI PARIDA</t>
  </si>
  <si>
    <t>SUBAS PADHIAR</t>
  </si>
  <si>
    <t>SANTOSH KUMAR SAHU</t>
  </si>
  <si>
    <t>RAMACH. PADHIAR</t>
  </si>
  <si>
    <t>BIDYADHAR SAHU</t>
  </si>
  <si>
    <t>CHANDRA SEKHARA BEHERA</t>
  </si>
  <si>
    <t>RATNAKAR SAHU</t>
  </si>
  <si>
    <t>PRADIP MADHEI</t>
  </si>
  <si>
    <t>PADMA LOCHAN MADHEI</t>
  </si>
  <si>
    <t xml:space="preserve">RABINDRA NAYAK </t>
  </si>
  <si>
    <t>SARAT MADHEI</t>
  </si>
  <si>
    <t>Tanaka</t>
  </si>
  <si>
    <t>Rama Ch. Nayak</t>
  </si>
  <si>
    <t>Biswanath Nayak</t>
  </si>
  <si>
    <t>Dibakar Nayak</t>
  </si>
  <si>
    <t>Ratnakar Nayak</t>
  </si>
  <si>
    <t>Nabaikhore Nayak</t>
  </si>
  <si>
    <t>Nabakishore Mohanty</t>
  </si>
  <si>
    <t>Subasini Mallik</t>
  </si>
  <si>
    <t>Kishore Mallik</t>
  </si>
  <si>
    <t>Harendra Mallik</t>
  </si>
  <si>
    <t>Gajendra Mallik</t>
  </si>
  <si>
    <t>Laxmidhar Nayak</t>
  </si>
  <si>
    <t>Natabanara Nayak</t>
  </si>
  <si>
    <t>Nityananda Behera</t>
  </si>
  <si>
    <t>Paramananda Behera</t>
  </si>
  <si>
    <t>Achutananda Behera</t>
  </si>
  <si>
    <t>Bijaya Ku. Nayak</t>
  </si>
  <si>
    <t>Rama Ch. Panda</t>
  </si>
  <si>
    <t>Kalpana Panda</t>
  </si>
  <si>
    <t>Pitabas Panda</t>
  </si>
  <si>
    <t>Srinibas Panda</t>
  </si>
  <si>
    <t>Manoj Ku. Mallik</t>
  </si>
  <si>
    <t>Bidyadhar Nayak</t>
  </si>
  <si>
    <t>Subarna Biswal</t>
  </si>
  <si>
    <t>Jaladhara Biswal</t>
  </si>
  <si>
    <t>Ranjan Ku Mallik</t>
  </si>
  <si>
    <t>Rukmani Mallik</t>
  </si>
  <si>
    <t>Dambarodhar Mallik</t>
  </si>
  <si>
    <t>Saba Mallik</t>
  </si>
  <si>
    <t>Biswanath Mallik</t>
  </si>
  <si>
    <t>Kailash Mallik</t>
  </si>
  <si>
    <t>Umakanta Mallik</t>
  </si>
  <si>
    <t>Braja Nayak</t>
  </si>
  <si>
    <t>Arati Keshi</t>
  </si>
  <si>
    <t>Prafulla Keshi</t>
  </si>
  <si>
    <t>Pratap Keshi</t>
  </si>
  <si>
    <t>Laxmikanta Nayak</t>
  </si>
  <si>
    <t>Harihara Malik</t>
  </si>
  <si>
    <t>Niranjan Nayak</t>
  </si>
  <si>
    <t>Pravakar Lenka</t>
  </si>
  <si>
    <t>Gopinath Mallik</t>
  </si>
  <si>
    <t>Haladhar Mallik</t>
  </si>
  <si>
    <t>Kausalya Rani Das</t>
  </si>
  <si>
    <t>Sashikanta Mallik</t>
  </si>
  <si>
    <t>Uttam Nayak</t>
  </si>
  <si>
    <t>Satyananda Mallik</t>
  </si>
  <si>
    <t>Nityananda Mishra</t>
  </si>
  <si>
    <t>Mamata Pani</t>
  </si>
  <si>
    <t>Kamala Kanta Mallik</t>
  </si>
  <si>
    <t>Seetanath Mallik</t>
  </si>
  <si>
    <t>Paravakar Mallik</t>
  </si>
  <si>
    <t>Abhimanyu Mallik</t>
  </si>
  <si>
    <t>Sridhar Mallik</t>
  </si>
  <si>
    <t>Bijayananda Mishra</t>
  </si>
  <si>
    <t>Somanath Nayak</t>
  </si>
  <si>
    <t>Jogendra Mallik</t>
  </si>
  <si>
    <t>Ranjan Mallik</t>
  </si>
  <si>
    <t>Biranchi Behera</t>
  </si>
  <si>
    <t>Mahendra Lenka</t>
  </si>
  <si>
    <t>Ramakanta Nayak</t>
  </si>
  <si>
    <t>Sisir Ku Nayak</t>
  </si>
  <si>
    <t>Hatasahi</t>
  </si>
  <si>
    <t>Radhashyam Dash</t>
  </si>
  <si>
    <t>Radhakrushna Dash</t>
  </si>
  <si>
    <t>Sukadev Dash</t>
  </si>
  <si>
    <t>Gokula Ch Dash</t>
  </si>
  <si>
    <t>Harish Ch. Mohapatra</t>
  </si>
  <si>
    <t>Prakash Ch Choudhury</t>
  </si>
  <si>
    <t>Anirudha Mishra</t>
  </si>
  <si>
    <t>Manmohan Panda</t>
  </si>
  <si>
    <t>Harekrushna Pandit</t>
  </si>
  <si>
    <t>Ramanath Majhi</t>
  </si>
  <si>
    <t>Mahendra Majhi</t>
  </si>
  <si>
    <t>Purna Ch Mohapatra</t>
  </si>
  <si>
    <t>Banamali Pandit</t>
  </si>
  <si>
    <t>Basanti Pandit</t>
  </si>
  <si>
    <t>Raghunath Majhi</t>
  </si>
  <si>
    <t>Gajendra Pandit</t>
  </si>
  <si>
    <t>Benudhar Rout</t>
  </si>
  <si>
    <t>Panchanana Jena</t>
  </si>
  <si>
    <t>Gopinath Majhi</t>
  </si>
  <si>
    <t>Kishore Ch Dhada</t>
  </si>
  <si>
    <t>Sarbeswar Sahoo</t>
  </si>
  <si>
    <t>Dillip Ku Pandit</t>
  </si>
  <si>
    <t>Sarat Ch Rout</t>
  </si>
  <si>
    <t>Bikram Keshari Mishra</t>
  </si>
  <si>
    <t>Rabinarayan Jena</t>
  </si>
  <si>
    <t>Pravat Jena</t>
  </si>
  <si>
    <t>Binaya Ku Rath</t>
  </si>
  <si>
    <t>Surendra Rout</t>
  </si>
  <si>
    <t>Krupasindhu Rath</t>
  </si>
  <si>
    <t>Pranabandhu Jena</t>
  </si>
  <si>
    <t>Sitanath Moharana</t>
  </si>
  <si>
    <t>Sushant Ku Moharana</t>
  </si>
  <si>
    <t>Bidyadhar Moharana</t>
  </si>
  <si>
    <t>Prashant Choudhury</t>
  </si>
  <si>
    <t>Manoranjan Mishra</t>
  </si>
  <si>
    <t>Debashis Pani</t>
  </si>
  <si>
    <t>28.7.16</t>
  </si>
  <si>
    <t>Arati Rout</t>
  </si>
  <si>
    <t>Karunakar Pandit</t>
  </si>
  <si>
    <t>Mihir Ku Moharana</t>
  </si>
  <si>
    <t>Biranchi Narayan Rath</t>
  </si>
  <si>
    <t>Barendra Sahoo</t>
  </si>
  <si>
    <t>Srinibas Mishra</t>
  </si>
  <si>
    <t>Tapan Ku Mishra</t>
  </si>
  <si>
    <t>Krutibash Rath</t>
  </si>
  <si>
    <t>Iswar Ch Rath</t>
  </si>
  <si>
    <t>Padmalochan Pandit</t>
  </si>
  <si>
    <t>Debendra Sahoo</t>
  </si>
  <si>
    <t>Raghunath Das</t>
  </si>
  <si>
    <t>Sitanath Nayak</t>
  </si>
  <si>
    <t>Sushanta Lenka</t>
  </si>
  <si>
    <t>Sanapatpur</t>
  </si>
  <si>
    <t>Runa Rani Paramanik</t>
  </si>
  <si>
    <t>Harekrushna Bhuinyan</t>
  </si>
  <si>
    <t>Rajaballava Das</t>
  </si>
  <si>
    <t>Namita Sahoo</t>
  </si>
  <si>
    <t>Krushna Ch Jena</t>
  </si>
  <si>
    <t>Ramakanta Mandal</t>
  </si>
  <si>
    <t>Gangadhar Pandit</t>
  </si>
  <si>
    <t>Sambit Giri</t>
  </si>
  <si>
    <t>Purna Ch Bhuianyan</t>
  </si>
  <si>
    <t>Sarat Ch Bhuinyan</t>
  </si>
  <si>
    <t>Radhashyam Bhuianyan</t>
  </si>
  <si>
    <t>Sanjeev Ku Bhuiyan</t>
  </si>
  <si>
    <t>Kamalakanta Pattnayak</t>
  </si>
  <si>
    <t>Kapila Bhuiyan</t>
  </si>
  <si>
    <t>Amulya Ku Bhuiyan</t>
  </si>
  <si>
    <t>Muralidhar Ghadei</t>
  </si>
  <si>
    <t>Srichandan Das</t>
  </si>
  <si>
    <t>Rama Ch Das</t>
  </si>
  <si>
    <t>Sarat Ch Mohanty</t>
  </si>
  <si>
    <t>Kamalakanta Rout</t>
  </si>
  <si>
    <t>Dayanidhi Pusti</t>
  </si>
  <si>
    <t>Godabari Pusti</t>
  </si>
  <si>
    <t>Shiba Mohanty</t>
  </si>
  <si>
    <t>Manoj Ku Mohanty</t>
  </si>
  <si>
    <t>Krutibas Mohanty</t>
  </si>
  <si>
    <t>Santosh Ku Mohanty</t>
  </si>
  <si>
    <t>Bhagirathi Keshi</t>
  </si>
  <si>
    <t>Pradeep Ku Keshi</t>
  </si>
  <si>
    <t>Karunakar Nayak</t>
  </si>
  <si>
    <t>Mahendra Nayak</t>
  </si>
  <si>
    <t>Bidyadhar Lenka</t>
  </si>
  <si>
    <t>Laxmikanta Mallik</t>
  </si>
  <si>
    <t>Mrutyunjaya Swain</t>
  </si>
  <si>
    <t>Maheswar Nayak</t>
  </si>
  <si>
    <t>Debendra Mallik</t>
  </si>
  <si>
    <t>Muktikanta Mallik</t>
  </si>
  <si>
    <t>Santosh Ku Nath</t>
  </si>
  <si>
    <t>Umakanta Keshi</t>
  </si>
  <si>
    <t>Balabhadra Pandit</t>
  </si>
  <si>
    <t>Laxmidhar Rout</t>
  </si>
  <si>
    <t>Bijaya Ku Behera</t>
  </si>
  <si>
    <t>Umakanta Pattnayak</t>
  </si>
  <si>
    <t>Srikanta Pattnayak</t>
  </si>
  <si>
    <t>Basanti Pattnayak</t>
  </si>
  <si>
    <t>Muralidhar Rout</t>
  </si>
  <si>
    <t>Shibasankar Behera</t>
  </si>
  <si>
    <t>Bidyadhar Dehuri</t>
  </si>
  <si>
    <t>Kailash Behera</t>
  </si>
  <si>
    <t>Chaitanya Nayak</t>
  </si>
  <si>
    <t>Brahmananda Mishra</t>
  </si>
  <si>
    <t>Panchu Mallik</t>
  </si>
  <si>
    <t>Kumbhakahumia</t>
  </si>
  <si>
    <t>Rabinarayan Sethi</t>
  </si>
  <si>
    <t>Janaradan Sethi</t>
  </si>
  <si>
    <t>Harekrushna Sethi</t>
  </si>
  <si>
    <t>Niranajan Jena</t>
  </si>
  <si>
    <t>Bheema Jena</t>
  </si>
  <si>
    <t>Jadu Jena</t>
  </si>
  <si>
    <t>Labanee Mani Jena</t>
  </si>
  <si>
    <t>Radhabalabh Sethi</t>
  </si>
  <si>
    <t>Chiranjibi Sethi</t>
  </si>
  <si>
    <t>Umasankar Sethi</t>
  </si>
  <si>
    <t>D.Kunarpur</t>
  </si>
  <si>
    <t>Basudev Nayak</t>
  </si>
  <si>
    <t>Ajaya Ku Nayak</t>
  </si>
  <si>
    <t>Purna Ch Rout</t>
  </si>
  <si>
    <t>Ramakanta Behera</t>
  </si>
  <si>
    <t>Akshya Behera</t>
  </si>
  <si>
    <t>Ajit Ku Rout</t>
  </si>
  <si>
    <t>Krushna Ch Behera</t>
  </si>
  <si>
    <t>Sanjaya Ku Behera</t>
  </si>
  <si>
    <t>Surendra Nath Rout</t>
  </si>
  <si>
    <t>Kartik Ch Pusti</t>
  </si>
  <si>
    <t>Biswajit Parida</t>
  </si>
  <si>
    <t>Prahalad Behera</t>
  </si>
  <si>
    <t>Sachindra Behera</t>
  </si>
  <si>
    <t>Sabita Behera</t>
  </si>
  <si>
    <t>Prasanta Ku Padhi</t>
  </si>
  <si>
    <t>Shiba Pr. Mohanty</t>
  </si>
  <si>
    <t>Rama Mani Behera</t>
  </si>
  <si>
    <t>Budhimani Behera</t>
  </si>
  <si>
    <t>Manoj Ku Behera</t>
  </si>
  <si>
    <t>Sarat Ch Behera</t>
  </si>
  <si>
    <t>Sulochana Rout</t>
  </si>
  <si>
    <t>Nabakishore Behera</t>
  </si>
  <si>
    <t>Narendra Sa</t>
  </si>
  <si>
    <t>Beer Behera</t>
  </si>
  <si>
    <t>Laxmidhar Maharna</t>
  </si>
  <si>
    <t>Jyotsna Rani Maharana</t>
  </si>
  <si>
    <t>Damodar Behera</t>
  </si>
  <si>
    <t>Kanthipada</t>
  </si>
  <si>
    <t>Purna Ch Sa</t>
  </si>
  <si>
    <t>Jadunath Nayak</t>
  </si>
  <si>
    <t>Narayan Pradhan</t>
  </si>
  <si>
    <t>Madhusudan Sethi</t>
  </si>
  <si>
    <t>Ranjit Ku Jena</t>
  </si>
  <si>
    <t>Manoranjan Pradhan</t>
  </si>
  <si>
    <t>Jagannath Padhi</t>
  </si>
  <si>
    <t>Shankarsan Nayak</t>
  </si>
  <si>
    <t>Prakash Ku Nayak</t>
  </si>
  <si>
    <t>Binod Ku Jena</t>
  </si>
  <si>
    <t>Keshaba Ch Jena</t>
  </si>
  <si>
    <t>Sadhu Parida</t>
  </si>
  <si>
    <t>Harish Ch Jena</t>
  </si>
  <si>
    <t>Padmanabha Sethi</t>
  </si>
  <si>
    <t>Kamalakanta Sahu</t>
  </si>
  <si>
    <t>Jayanta Ku Sa</t>
  </si>
  <si>
    <t>Hemanta Ku Nayak</t>
  </si>
  <si>
    <t>Sanisch Ranjan Behera</t>
  </si>
  <si>
    <t>Tillottama Behera</t>
  </si>
  <si>
    <t>Sattyabhama Pradhan</t>
  </si>
  <si>
    <t>Padmalochan Sethi</t>
  </si>
  <si>
    <t>Gayadhar Rout</t>
  </si>
  <si>
    <t>Mayadhar Rout</t>
  </si>
  <si>
    <t>Basanta Nayak</t>
  </si>
  <si>
    <t>Sabitri Nayak</t>
  </si>
  <si>
    <t>Manoj Ku Nayak</t>
  </si>
  <si>
    <t>Dayandihi Pradhan</t>
  </si>
  <si>
    <t>Kamalakanta Sa</t>
  </si>
  <si>
    <t>Kailash Sethi</t>
  </si>
  <si>
    <t>Sanatan Sa</t>
  </si>
  <si>
    <t>Satyanarayan Kar</t>
  </si>
  <si>
    <t>Karunakar Sa</t>
  </si>
  <si>
    <t>Sankarsan Panigrahi</t>
  </si>
  <si>
    <t>Dholpur</t>
  </si>
  <si>
    <t>Keshab Nayak</t>
  </si>
  <si>
    <t>Laxman Nayak</t>
  </si>
  <si>
    <t xml:space="preserve">Sanatan Nayak                                                          </t>
  </si>
  <si>
    <t>Bhagaban Nayak</t>
  </si>
  <si>
    <t>Goura Nayak</t>
  </si>
  <si>
    <t>Mahendra Patra</t>
  </si>
  <si>
    <t>Bijay Kumar Pradhan</t>
  </si>
  <si>
    <t>Akhaya Pradhan</t>
  </si>
  <si>
    <t>Abhiram Pradhan</t>
  </si>
  <si>
    <t>Jayanta Ku. Mohanty</t>
  </si>
  <si>
    <t>Narendra Nayak</t>
  </si>
  <si>
    <t>Kamalakanta Parida</t>
  </si>
  <si>
    <t>Biswambar Rout</t>
  </si>
  <si>
    <t>Sarat Chandra Nayak</t>
  </si>
  <si>
    <t>Shyamsundar Parida</t>
  </si>
  <si>
    <t>Purna Rout</t>
  </si>
  <si>
    <t>Rama Ch. Rout</t>
  </si>
  <si>
    <t>Ajaya Nayak</t>
  </si>
  <si>
    <t>Antarjyami Rout</t>
  </si>
  <si>
    <t>Bansidhar Rout</t>
  </si>
  <si>
    <t>Bairagi Pradhan</t>
  </si>
  <si>
    <t>Narendra Patra</t>
  </si>
  <si>
    <t>Niranjan Rout</t>
  </si>
  <si>
    <t>Anam Biswal</t>
  </si>
  <si>
    <t>Laxmidhar Biswal</t>
  </si>
  <si>
    <t>Ratikanta Biswal</t>
  </si>
  <si>
    <t>Jaladhar Behera</t>
  </si>
  <si>
    <t>Anuj Kumar Pradhan</t>
  </si>
  <si>
    <t>Jemamani Patra</t>
  </si>
  <si>
    <t>Umakanta Sing</t>
  </si>
  <si>
    <t>Bijay Tudu</t>
  </si>
  <si>
    <t>Rabindra Sing</t>
  </si>
  <si>
    <t>Pitambar Sing</t>
  </si>
  <si>
    <t>Guruprasad Sing</t>
  </si>
  <si>
    <t>Aruna Pradhan</t>
  </si>
  <si>
    <t>Murtyunjay Pradhan</t>
  </si>
  <si>
    <t>Mahendra Jena</t>
  </si>
  <si>
    <t>Mahendra Behera</t>
  </si>
  <si>
    <t>Chatrubhuja Swain</t>
  </si>
  <si>
    <t>Karunakar Jena</t>
  </si>
  <si>
    <t>Khagendra Rout</t>
  </si>
  <si>
    <t>Nirmalya Pradhan</t>
  </si>
  <si>
    <t>Sudarsan Jena</t>
  </si>
  <si>
    <t>Sanatan Pradhan</t>
  </si>
  <si>
    <t>Nilamani Parida</t>
  </si>
  <si>
    <t>Sudarsan Barik</t>
  </si>
  <si>
    <t>Maheswar Parida</t>
  </si>
  <si>
    <t>Fakira Sing</t>
  </si>
  <si>
    <t>Maheswar Sing</t>
  </si>
  <si>
    <t>Rajendra Patra</t>
  </si>
  <si>
    <t>Banchhanidhi Pradhan</t>
  </si>
  <si>
    <t>Gobinda Ch. Nayak</t>
  </si>
  <si>
    <t>Gyanendra Nayak</t>
  </si>
  <si>
    <t>Chhotkanpur</t>
  </si>
  <si>
    <t>Hemendra Pradhan</t>
  </si>
  <si>
    <t>Pradeep Jena</t>
  </si>
  <si>
    <t>Baidyanath Jena</t>
  </si>
  <si>
    <t>Narendra Dalei</t>
  </si>
  <si>
    <t>Mayadhar Sethi</t>
  </si>
  <si>
    <t>Gadadhar Patra</t>
  </si>
  <si>
    <t>Gangadhar Sa</t>
  </si>
  <si>
    <t>Kamalalochan Sethi</t>
  </si>
  <si>
    <t>Mamata Dalei</t>
  </si>
  <si>
    <t>Laxmidhar Dalei</t>
  </si>
  <si>
    <t>Bharat Das</t>
  </si>
  <si>
    <t>Upendra Rout</t>
  </si>
  <si>
    <t>Damayanti Patra</t>
  </si>
  <si>
    <t>Jachindra Patra</t>
  </si>
  <si>
    <t>Narendra Pradhan</t>
  </si>
  <si>
    <t>Sarat Ku. Patra</t>
  </si>
  <si>
    <t>Bidyadhar Pradhan</t>
  </si>
  <si>
    <t>Bhagaban Pradhan</t>
  </si>
  <si>
    <t>Niranjan Pradhan</t>
  </si>
  <si>
    <t>Dillip Ku. Rout</t>
  </si>
  <si>
    <t>Markanda Sethi</t>
  </si>
  <si>
    <t>Bhaskar Patra</t>
  </si>
  <si>
    <t>Shisir Ku. Jena</t>
  </si>
  <si>
    <t>Mahendra Das</t>
  </si>
  <si>
    <t>Rajballv Das</t>
  </si>
  <si>
    <t>Kartik Sethi</t>
  </si>
  <si>
    <t>Rena Behera</t>
  </si>
  <si>
    <t>Dipak Ku. Prusti</t>
  </si>
  <si>
    <t>Baunshabania</t>
  </si>
  <si>
    <t>Basa Nayak</t>
  </si>
  <si>
    <t>Bidyadhar Parida</t>
  </si>
  <si>
    <t>Srikanta Behera</t>
  </si>
  <si>
    <t>Malati Behera</t>
  </si>
  <si>
    <t>Srinibash Sahu</t>
  </si>
  <si>
    <t>Srinibash Jena</t>
  </si>
  <si>
    <t>Somanath Jena</t>
  </si>
  <si>
    <t>Santilata Jena</t>
  </si>
  <si>
    <t>Laxmidhar Sahu</t>
  </si>
  <si>
    <t>Upendra Sahu</t>
  </si>
  <si>
    <t>Lambodhar Behera</t>
  </si>
  <si>
    <t>Gobinda Jena</t>
  </si>
  <si>
    <t>Gouri Sahu</t>
  </si>
  <si>
    <t>Bidyadhar Das</t>
  </si>
  <si>
    <t>Pitambar Sahoo</t>
  </si>
  <si>
    <t>Bhagirathi Behera</t>
  </si>
  <si>
    <t>Santilata Patra</t>
  </si>
  <si>
    <t>Lambodar Das</t>
  </si>
  <si>
    <t>Kailash Ch. Behera</t>
  </si>
  <si>
    <t>Bhikari Jena</t>
  </si>
  <si>
    <t>Sarat Sahani</t>
  </si>
  <si>
    <t>Diptikanta Jena</t>
  </si>
  <si>
    <t>Khirod Patra</t>
  </si>
  <si>
    <t>Bharat Ch Behera</t>
  </si>
  <si>
    <t>Bhagaban Mohanty</t>
  </si>
  <si>
    <t>Malati Barik</t>
  </si>
  <si>
    <t>Rajat Ku Mallik</t>
  </si>
  <si>
    <t>Mihir Ku Patra</t>
  </si>
  <si>
    <t>Rama Ch Behera</t>
  </si>
  <si>
    <t>Rasa Mani Behera</t>
  </si>
  <si>
    <t>Jagabandhu Mallik</t>
  </si>
  <si>
    <t>Niranjan Mallik</t>
  </si>
  <si>
    <t>Gajendra Nayak</t>
  </si>
  <si>
    <t>Manjulata Mallik</t>
  </si>
  <si>
    <t>Sudarsan Behera</t>
  </si>
  <si>
    <t>Khetra Mohan Behera</t>
  </si>
  <si>
    <t>Paresh Ch Barik</t>
  </si>
  <si>
    <t>Shankar San Das</t>
  </si>
  <si>
    <t>Maheswar Behera</t>
  </si>
  <si>
    <t>Bhabesh Barik</t>
  </si>
  <si>
    <t>Rabindra Mallik</t>
  </si>
  <si>
    <t>Padmanav Mallik</t>
  </si>
  <si>
    <t>Rajendra Ku Sahoo</t>
  </si>
  <si>
    <t>Umakanta Pattnaik</t>
  </si>
  <si>
    <t>Malati Pattnaik</t>
  </si>
  <si>
    <t>Sarat Ku Prusty</t>
  </si>
  <si>
    <t>Anadi Ch Behera</t>
  </si>
  <si>
    <t>Karunakar Patra</t>
  </si>
  <si>
    <t>Jyoti Ranjan Roul</t>
  </si>
  <si>
    <t>Pravat Ku Prusty</t>
  </si>
  <si>
    <t>Bholanath Patra</t>
  </si>
  <si>
    <t>Sadhu Ch Patra</t>
  </si>
  <si>
    <t>Bhagirathi Patra</t>
  </si>
  <si>
    <t>Gyana Ranjan Patra</t>
  </si>
  <si>
    <t>Bidyadhar Pandit</t>
  </si>
  <si>
    <t>Laxmidhar Pandit</t>
  </si>
  <si>
    <t>Baidhar Pandit</t>
  </si>
  <si>
    <t>Sudarsan Pandit</t>
  </si>
  <si>
    <t>Niranajn Pandit</t>
  </si>
  <si>
    <t>Krutibash Pradhan</t>
  </si>
  <si>
    <t>Bhagaban Dandapat</t>
  </si>
  <si>
    <t>Kabita Patra</t>
  </si>
  <si>
    <t>Arnapurna Patra</t>
  </si>
  <si>
    <t>Damodar Roul</t>
  </si>
  <si>
    <t>Radhasyam Patra</t>
  </si>
  <si>
    <t>Padmolochan Pradhan</t>
  </si>
  <si>
    <t>Gadadhar Roul</t>
  </si>
  <si>
    <t>Rabinarayan Patra</t>
  </si>
  <si>
    <t>Ananta Pr Behera</t>
  </si>
  <si>
    <t>Jayanta Ku Prusty</t>
  </si>
  <si>
    <t>Nityananda Pandit</t>
  </si>
  <si>
    <t>Bijaya Ku Pradhan</t>
  </si>
  <si>
    <t>Bijaya Ketan Prahan</t>
  </si>
  <si>
    <t>Karunkar Pandit</t>
  </si>
  <si>
    <t>Narendra Behera</t>
  </si>
  <si>
    <t>Sarat Patra</t>
  </si>
  <si>
    <t>Mrutyunjay Swian</t>
  </si>
  <si>
    <t>Sudashan Behera</t>
  </si>
  <si>
    <t>Lakhmi Kanta Mallik</t>
  </si>
  <si>
    <t>Biswanath Sahoo</t>
  </si>
  <si>
    <t>Sambhunath Sa</t>
  </si>
  <si>
    <t>Amulya Patra</t>
  </si>
  <si>
    <t>Gyana Ranjan Das</t>
  </si>
  <si>
    <t>Khagendra Moharana</t>
  </si>
  <si>
    <t>Radhasyam Das</t>
  </si>
  <si>
    <t>Radhakrushna Das</t>
  </si>
  <si>
    <t>Raghuanth Das</t>
  </si>
  <si>
    <t>Sisir Ku Patra</t>
  </si>
  <si>
    <t>Prashnna Ku Patra</t>
  </si>
  <si>
    <t>Golak Bihari Das</t>
  </si>
  <si>
    <t>Muktikanta Mallika</t>
  </si>
  <si>
    <t>Purosattam Pandit</t>
  </si>
  <si>
    <t>Janmayee Panda</t>
  </si>
  <si>
    <t>Dinabandhu Swain</t>
  </si>
  <si>
    <t>Bhasakar Barik</t>
  </si>
  <si>
    <t>Lakhan Das</t>
  </si>
  <si>
    <t>Fakir Das</t>
  </si>
  <si>
    <t>Purosottam Jena</t>
  </si>
  <si>
    <t>Chitamani Panda</t>
  </si>
  <si>
    <t>Lokanth Pradhan</t>
  </si>
  <si>
    <t>Bhagaban Sahoo</t>
  </si>
  <si>
    <t>Bhsakar Paramanik</t>
  </si>
  <si>
    <t>Benudhar Roul</t>
  </si>
  <si>
    <t>Somanath Behera</t>
  </si>
  <si>
    <t>Balaram Das</t>
  </si>
  <si>
    <t>Akinchan Behera</t>
  </si>
  <si>
    <t>Chhachindar Dehuri</t>
  </si>
  <si>
    <t>Prafulla Ku Nayak</t>
  </si>
  <si>
    <t>Purna Ch Barik</t>
  </si>
  <si>
    <t>Jagabandhu Nayak</t>
  </si>
  <si>
    <t>Deepak Ku Sahoo</t>
  </si>
  <si>
    <t>Bikash Ku Sahoo</t>
  </si>
  <si>
    <t>Daitary Mohanty</t>
  </si>
  <si>
    <t>Karunakar Parida</t>
  </si>
  <si>
    <t>Santosh Patra</t>
  </si>
  <si>
    <t>Naresh Ku Jena</t>
  </si>
  <si>
    <t>Pravat Ch Patra</t>
  </si>
  <si>
    <t>Mayadhar Behera</t>
  </si>
  <si>
    <t>Bhagaban Patra</t>
  </si>
  <si>
    <t>Rabindra Ku Sahoo</t>
  </si>
  <si>
    <t>Guhalia</t>
  </si>
  <si>
    <t>Kelu Ch Sahoo</t>
  </si>
  <si>
    <t>Agani Behera</t>
  </si>
  <si>
    <t>Jagannath Barik</t>
  </si>
  <si>
    <t>Bhaskar Das</t>
  </si>
  <si>
    <t>Ramakant Barik</t>
  </si>
  <si>
    <t>Shankarsan Mohapatra</t>
  </si>
  <si>
    <t>Sashadhar Barik</t>
  </si>
  <si>
    <t>Malati Sethi</t>
  </si>
  <si>
    <t>Sanjukta Sethi</t>
  </si>
  <si>
    <t>Trilochan Rout</t>
  </si>
  <si>
    <t>Jhinkeswar Rana</t>
  </si>
  <si>
    <t>Saraswati Rana</t>
  </si>
  <si>
    <t>Budhiram Rout</t>
  </si>
  <si>
    <t>Gajendra Barik</t>
  </si>
  <si>
    <t>Udayanarayn Rath</t>
  </si>
  <si>
    <t>Biswanath Rath</t>
  </si>
  <si>
    <t>Surendra Nath Mohapatra</t>
  </si>
  <si>
    <t>1. 000</t>
  </si>
  <si>
    <t>Kartik Ch Puti</t>
  </si>
  <si>
    <t>Santosh Ku Mishra</t>
  </si>
  <si>
    <t>Sabita Mishra</t>
  </si>
  <si>
    <t>Bijaya Ku Mishra</t>
  </si>
  <si>
    <t>Ajay Ku Barik</t>
  </si>
  <si>
    <t>Bidyadhar Barik</t>
  </si>
  <si>
    <t>Gangadhar Mishra</t>
  </si>
  <si>
    <t>Sanatan Behera</t>
  </si>
  <si>
    <t>Lakhman Behera</t>
  </si>
  <si>
    <t>Budhimani Sethi</t>
  </si>
  <si>
    <t>Ramanath Mishra</t>
  </si>
  <si>
    <t>Laxmidhar Sa</t>
  </si>
  <si>
    <t>Basanta Ku Mishra</t>
  </si>
  <si>
    <t>Niranajn Behera</t>
  </si>
  <si>
    <t>Santosh Ku Behera</t>
  </si>
  <si>
    <t>Minati Mohapatra</t>
  </si>
  <si>
    <t>Kamala Behera</t>
  </si>
  <si>
    <t>Niranjan Barik</t>
  </si>
  <si>
    <t>Surya Mani Behera</t>
  </si>
  <si>
    <t>Gaurahari Barik</t>
  </si>
  <si>
    <t>Sukadev Barik</t>
  </si>
  <si>
    <t>Chakradha Bera</t>
  </si>
  <si>
    <t>Sridhar Sethi</t>
  </si>
  <si>
    <t>Malati Rout</t>
  </si>
  <si>
    <t>Narayn Rout</t>
  </si>
  <si>
    <t>Kishore Behera</t>
  </si>
  <si>
    <t>Sriakanta Barik</t>
  </si>
  <si>
    <t>Rabinarayan Rout</t>
  </si>
  <si>
    <t>Ajay Ku Rout</t>
  </si>
  <si>
    <t>Laxmidhar Mohapatra</t>
  </si>
  <si>
    <t>Narendra Mohapatra</t>
  </si>
  <si>
    <t>Suresh Ch. Mohapatra</t>
  </si>
  <si>
    <t>Sarat Mohapatra</t>
  </si>
  <si>
    <t>Damodhar Behera</t>
  </si>
  <si>
    <t>Baidhar Behera</t>
  </si>
  <si>
    <t>Tapali Nayak</t>
  </si>
  <si>
    <t>Harish Ch Behera</t>
  </si>
  <si>
    <t>Muktikanta Barik</t>
  </si>
  <si>
    <t>Santanu Puti</t>
  </si>
  <si>
    <t>Lopamudra Barik</t>
  </si>
  <si>
    <t>Sabitri Barik</t>
  </si>
  <si>
    <t>Damodar Barik</t>
  </si>
  <si>
    <t>Kalpana Mishra</t>
  </si>
  <si>
    <t>Anirudha Behera</t>
  </si>
  <si>
    <t>Surendra Dehuri</t>
  </si>
  <si>
    <t>Ratnakar Dehuri</t>
  </si>
  <si>
    <t>Sarbeswar Patra</t>
  </si>
  <si>
    <t>Basanti Nayak</t>
  </si>
  <si>
    <t>Santosh Ku Barik</t>
  </si>
  <si>
    <t>Jogendra Barik</t>
  </si>
  <si>
    <t>Siba Pr Barik</t>
  </si>
  <si>
    <t>Karunakar Mohanty</t>
  </si>
  <si>
    <t>Ajay Barik</t>
  </si>
  <si>
    <t>Dhirendra Barik</t>
  </si>
  <si>
    <t>Raghuanth Barik</t>
  </si>
  <si>
    <t>Prafulla Dhamudia</t>
  </si>
  <si>
    <t>Kiran Ku Dhamudia</t>
  </si>
  <si>
    <t>Kishore Ch Behera</t>
  </si>
  <si>
    <t>Sabitri Dhamudia</t>
  </si>
  <si>
    <t>Pradeep Dhamudia</t>
  </si>
  <si>
    <t>Guru Pr. Behera</t>
  </si>
  <si>
    <t>Purna Ch Mohanty</t>
  </si>
  <si>
    <t>Harekrushna Dhamudia</t>
  </si>
  <si>
    <t>Madhukrushna Behera</t>
  </si>
  <si>
    <t>Pratapada</t>
  </si>
  <si>
    <t>Madhusudan Panigrahi</t>
  </si>
  <si>
    <t>Jankrushna Giri</t>
  </si>
  <si>
    <t>Pranakrushna Giri</t>
  </si>
  <si>
    <t>Dinakrushna Giri</t>
  </si>
  <si>
    <t>Harekrushna Giri</t>
  </si>
  <si>
    <t>Basanta Ku. Giri</t>
  </si>
  <si>
    <t>Sishir Giri</t>
  </si>
  <si>
    <t>Tarini Lata Mishra</t>
  </si>
  <si>
    <t>Kumudini Panigrahi</t>
  </si>
  <si>
    <t>Purna Ch Jena</t>
  </si>
  <si>
    <t>Dayanidhi Panigrahi</t>
  </si>
  <si>
    <t>Bimbadhar Mohanty</t>
  </si>
  <si>
    <t>Sisir Ch Parida</t>
  </si>
  <si>
    <t>Gopal Ch Pradhan</t>
  </si>
  <si>
    <t>Gadadhar Panigrahi</t>
  </si>
  <si>
    <t>Manoranjan Panigrahi</t>
  </si>
  <si>
    <t>Arabinda Lenka</t>
  </si>
  <si>
    <t>Bijan Ku Sa</t>
  </si>
  <si>
    <t>Niranjan Panigrahi</t>
  </si>
  <si>
    <t>Jagamibas Panigrahi</t>
  </si>
  <si>
    <t>Mayadhar Nayak</t>
  </si>
  <si>
    <t>Ananta Behera</t>
  </si>
  <si>
    <t>Hadibandhu Nath</t>
  </si>
  <si>
    <t>Satyabhama Rout</t>
  </si>
  <si>
    <t>Benudhar Nath</t>
  </si>
  <si>
    <t>Shreedhar Nath</t>
  </si>
  <si>
    <t>Satyabti Mohanty</t>
  </si>
  <si>
    <t>Sebati Mohanty</t>
  </si>
  <si>
    <t>Maheswar Mohanty</t>
  </si>
  <si>
    <t>Haladhar Shaw</t>
  </si>
  <si>
    <t>Sridhar Rout</t>
  </si>
  <si>
    <t>Gangadhar Rout</t>
  </si>
  <si>
    <t>Gangadhar Panigrahi</t>
  </si>
  <si>
    <t>Mryutyanjay Panigrahi</t>
  </si>
  <si>
    <t>Narendra Mohanty</t>
  </si>
  <si>
    <t>Bijay Ku. Shaw</t>
  </si>
  <si>
    <t>Chitaranjan Mohanty</t>
  </si>
  <si>
    <t>Surendra Nath Mohanty</t>
  </si>
  <si>
    <t>Monaranjan Mohanty</t>
  </si>
  <si>
    <t>Sarat Ch. Mohanty</t>
  </si>
  <si>
    <t>Naba Mohanty</t>
  </si>
  <si>
    <t>Gopinath Barik</t>
  </si>
  <si>
    <t>Niranjan Shaw</t>
  </si>
  <si>
    <t>Sarbeswar Agasti</t>
  </si>
  <si>
    <t>Bighneswar Agasti</t>
  </si>
  <si>
    <t>Jayakrushna Rout</t>
  </si>
  <si>
    <t>Ambika Rout</t>
  </si>
  <si>
    <t>Umesh Ch Nayak</t>
  </si>
  <si>
    <t>Sushant Panda</t>
  </si>
  <si>
    <t>Chinta Mani Panda</t>
  </si>
  <si>
    <t>Santosh Ku Nayak</t>
  </si>
  <si>
    <t>Surendra Mallick</t>
  </si>
  <si>
    <t>Bijaya Ku Mallik</t>
  </si>
  <si>
    <t>Jagannath Mallik</t>
  </si>
  <si>
    <t>Bholanath Mallik</t>
  </si>
  <si>
    <t>Bhauriabad</t>
  </si>
  <si>
    <t>21.11.15</t>
  </si>
  <si>
    <t>Sachindra Sing</t>
  </si>
  <si>
    <t>Jayaram Sing</t>
  </si>
  <si>
    <t>Purna Ch Sing</t>
  </si>
  <si>
    <t>Purna Ch Khandei</t>
  </si>
  <si>
    <t>22.12.15</t>
  </si>
  <si>
    <t>Surendra Biswal</t>
  </si>
  <si>
    <t>Banamali Sing</t>
  </si>
  <si>
    <t>Nilu Sing</t>
  </si>
  <si>
    <t>Gobinda Sing</t>
  </si>
  <si>
    <t>Dula Sing</t>
  </si>
  <si>
    <t>Deba Sing</t>
  </si>
  <si>
    <t>Sankarsan Pradhan</t>
  </si>
  <si>
    <t>Kartika Maharana</t>
  </si>
  <si>
    <t>Mayadhar Panda</t>
  </si>
  <si>
    <t>Parbati Barik</t>
  </si>
  <si>
    <t>Sadasiba Nayak</t>
  </si>
  <si>
    <t>Khagendra Pradhan</t>
  </si>
  <si>
    <t>Nandakishore Patra</t>
  </si>
  <si>
    <t>0. 260</t>
  </si>
  <si>
    <t>16.8.16</t>
  </si>
  <si>
    <t>Ratnakar Panda</t>
  </si>
  <si>
    <t>0. 880</t>
  </si>
  <si>
    <t>0. 400</t>
  </si>
  <si>
    <t>Simanchala Behera</t>
  </si>
  <si>
    <t>0. 120</t>
  </si>
  <si>
    <t>Sukumara Nanda</t>
  </si>
  <si>
    <t>Natabar Pradhan</t>
  </si>
  <si>
    <t>0. 163</t>
  </si>
  <si>
    <t>Sadashib Barik</t>
  </si>
  <si>
    <t>Dayanidhi Pradhan</t>
  </si>
  <si>
    <t>0. 135</t>
  </si>
  <si>
    <t>Ratnakar Pradhan</t>
  </si>
  <si>
    <t>Ananta Pradhan</t>
  </si>
  <si>
    <t>Bhaskar Pradhan</t>
  </si>
  <si>
    <t>0. 600</t>
  </si>
  <si>
    <t>Gouranga Pradhan</t>
  </si>
  <si>
    <t>Jayakrushna Panda</t>
  </si>
  <si>
    <t>25.8.16</t>
  </si>
  <si>
    <t>Bidyadhara Nanda</t>
  </si>
  <si>
    <t xml:space="preserve"> 0. 400</t>
  </si>
  <si>
    <t>Dilip Pradhan</t>
  </si>
  <si>
    <t>Sahadev Das</t>
  </si>
  <si>
    <t xml:space="preserve"> 0. 400 </t>
  </si>
  <si>
    <t>Kartik Nayak</t>
  </si>
  <si>
    <t>Upendra Malik</t>
  </si>
  <si>
    <t>Pratap Ch Panda</t>
  </si>
  <si>
    <t>Bidyadhara Roul</t>
  </si>
  <si>
    <t>Bhagirathi Maharana</t>
  </si>
  <si>
    <t xml:space="preserve"> 0. 600</t>
  </si>
  <si>
    <t>Padmalochan Pradhan</t>
  </si>
  <si>
    <t>Balakrushan Panda</t>
  </si>
  <si>
    <t>0. 200</t>
  </si>
  <si>
    <t>Laxmidhar Roul</t>
  </si>
  <si>
    <t>Kialash Behera</t>
  </si>
  <si>
    <t>Bhaskar Ch Das</t>
  </si>
  <si>
    <t>27.8.16</t>
  </si>
  <si>
    <t>Narayan Moharana</t>
  </si>
  <si>
    <t>Ramesh Ch Dash</t>
  </si>
  <si>
    <t>Harish Ch Pradhan</t>
  </si>
  <si>
    <t>Sridhara Sing</t>
  </si>
  <si>
    <t>Gopinatha Dash</t>
  </si>
  <si>
    <t>Binod Ku Panda</t>
  </si>
  <si>
    <t>Gobinda Ch panda</t>
  </si>
  <si>
    <t>Bansheedhar Panda</t>
  </si>
  <si>
    <t>Samodar Pnada</t>
  </si>
  <si>
    <t>Rabindar Barik</t>
  </si>
  <si>
    <t>Surendra Moharana</t>
  </si>
  <si>
    <t>Subrata Barik</t>
  </si>
  <si>
    <t>Bhagirathi Pradhan</t>
  </si>
  <si>
    <t>Adikanda Dash</t>
  </si>
  <si>
    <t>Abhiram Rout</t>
  </si>
  <si>
    <t>Umakanta Rout</t>
  </si>
  <si>
    <t>Mina Dehuri</t>
  </si>
  <si>
    <t>Kalindree Malik</t>
  </si>
  <si>
    <t>2.8.16</t>
  </si>
  <si>
    <t>Sasharathi Patra</t>
  </si>
  <si>
    <t xml:space="preserve">Ratikanta Panda </t>
  </si>
  <si>
    <t>Manoranjan Panda</t>
  </si>
  <si>
    <t>Gadadhara Patra</t>
  </si>
  <si>
    <t>Pjitambar Panda</t>
  </si>
  <si>
    <t>Hrudananda Pati</t>
  </si>
  <si>
    <t>Purusottam Shadangi</t>
  </si>
  <si>
    <t>Subhendra Nath Panda</t>
  </si>
  <si>
    <t>Jitendra Nath Panda</t>
  </si>
  <si>
    <t>Rajendra Ku Pnada</t>
  </si>
  <si>
    <t>Dhanurdhara Panda</t>
  </si>
  <si>
    <t>Krushnananda Pati</t>
  </si>
  <si>
    <t>Harekrushna Behera</t>
  </si>
  <si>
    <t>Punamani Mlik</t>
  </si>
  <si>
    <t>Raghunatha Behera</t>
  </si>
  <si>
    <t>25.7.16</t>
  </si>
  <si>
    <t>Gajendranath Behera</t>
  </si>
  <si>
    <t>Jasoda Pradhan</t>
  </si>
  <si>
    <t>Rabindra behera</t>
  </si>
  <si>
    <t>Rajendra Behera</t>
  </si>
  <si>
    <t xml:space="preserve"> 0. 200</t>
  </si>
  <si>
    <t>Chintamani Paramanika</t>
  </si>
  <si>
    <t>Jagabandhu Moharana</t>
  </si>
  <si>
    <t>Trilochan Pradhan</t>
  </si>
  <si>
    <t>Shashikanta Panda</t>
  </si>
  <si>
    <t>Arabinda Pati</t>
  </si>
  <si>
    <t>Anadi Pradhan</t>
  </si>
  <si>
    <t>Mirigini</t>
  </si>
  <si>
    <t>Pradeep Acharya</t>
  </si>
  <si>
    <t>Prasanta Acharya</t>
  </si>
  <si>
    <t>Pitambar Achgarya</t>
  </si>
  <si>
    <t>Asit Parida</t>
  </si>
  <si>
    <t>Krushna ch Parida</t>
  </si>
  <si>
    <t>Sanjay ku Dalei</t>
  </si>
  <si>
    <t>Sarathi B ehera</t>
  </si>
  <si>
    <t>Keshaba Ch Parida</t>
  </si>
  <si>
    <t>Somanatha Sing</t>
  </si>
  <si>
    <t>Bholanath Moahanty</t>
  </si>
  <si>
    <t>Pratima Biswal</t>
  </si>
  <si>
    <t>18.7.16</t>
  </si>
  <si>
    <t>Tapas Ranjan Mohanty</t>
  </si>
  <si>
    <t>Umesh ch.Sing</t>
  </si>
  <si>
    <t>Khetramohan Sing</t>
  </si>
  <si>
    <t>Saraswati Sing</t>
  </si>
  <si>
    <t>Madan Mohan Sing</t>
  </si>
  <si>
    <t>Dibakar Patra</t>
  </si>
  <si>
    <t>Surendra Pradhan</t>
  </si>
  <si>
    <t>Upendra Nayak</t>
  </si>
  <si>
    <t>Manas ku Swain</t>
  </si>
  <si>
    <t>Laxmi narayan Panda</t>
  </si>
  <si>
    <t>Debraj Danak</t>
  </si>
  <si>
    <t>ilan Pradhan</t>
  </si>
  <si>
    <t>Girija Prasad Kar</t>
  </si>
  <si>
    <t>Sujit Ku Parida</t>
  </si>
  <si>
    <t>Manas Ku Patra</t>
  </si>
  <si>
    <t>Kartika Sing</t>
  </si>
  <si>
    <t>Gangadhar Sing</t>
  </si>
  <si>
    <t>Laxmidhar Sing</t>
  </si>
  <si>
    <t>Chema Sing</t>
  </si>
  <si>
    <t>Paresh ku bindhani</t>
  </si>
  <si>
    <t>Anil Ku Sethi</t>
  </si>
  <si>
    <t>Saroj ku Dalei</t>
  </si>
  <si>
    <t>Liparani Singh</t>
  </si>
  <si>
    <t>Manaranjan Swain</t>
  </si>
  <si>
    <t>11.7.16</t>
  </si>
  <si>
    <t>Nibasis Dwibedi</t>
  </si>
  <si>
    <t>Sanja ku Pati</t>
  </si>
  <si>
    <t>Santosh Salei</t>
  </si>
  <si>
    <t>Rajendra Nayak</t>
  </si>
  <si>
    <t>Niranjan Sethi</t>
  </si>
  <si>
    <t>Banisundar Acharya</t>
  </si>
  <si>
    <t>Trilochan Nayk</t>
  </si>
  <si>
    <t>Rabindra Parida</t>
  </si>
  <si>
    <t>Raghuunath Dalei</t>
  </si>
  <si>
    <t>Gangadhar Parida</t>
  </si>
  <si>
    <t>Natabar Parida</t>
  </si>
  <si>
    <t>Madan Patra</t>
  </si>
  <si>
    <t>Harihara Nanda</t>
  </si>
  <si>
    <t>Dibakara Ratha</t>
  </si>
  <si>
    <t>Jitendra Behera</t>
  </si>
  <si>
    <t>Manaranjan Dash</t>
  </si>
  <si>
    <t>Niyananda Satpahty</t>
  </si>
  <si>
    <t>Rasananda Satpathy</t>
  </si>
  <si>
    <t>Saraj Mishra</t>
  </si>
  <si>
    <t>Rajendra Parida</t>
  </si>
  <si>
    <t>Duryadhan Nayak</t>
  </si>
  <si>
    <t>Chittaranjan Satpathy</t>
  </si>
  <si>
    <t>Bhagaban Nanda</t>
  </si>
  <si>
    <t>Rabindra Nath Behera</t>
  </si>
  <si>
    <t>Lilirani Parida</t>
  </si>
  <si>
    <t>Udayan Narayan Das</t>
  </si>
  <si>
    <t>Santosh Nayk</t>
  </si>
  <si>
    <t>Mahendra Nath Behera</t>
  </si>
  <si>
    <t>Balaram Sing</t>
  </si>
  <si>
    <t>Bari</t>
  </si>
  <si>
    <t>Ananda Nayak</t>
  </si>
  <si>
    <t>Kartik Ch Rout</t>
  </si>
  <si>
    <t>Rama Ch Swain</t>
  </si>
  <si>
    <t>Manoranjan Biswal</t>
  </si>
  <si>
    <t>Achyut Charen Pradhan</t>
  </si>
  <si>
    <t>Bijay ku Biswal</t>
  </si>
  <si>
    <t>Art Nayak</t>
  </si>
  <si>
    <t>0 .400</t>
  </si>
  <si>
    <t>Pradeep Ku Pradhan</t>
  </si>
  <si>
    <t>Biswanath Swain</t>
  </si>
  <si>
    <t>Kashinath Swain</t>
  </si>
  <si>
    <t>Suresh ku Rout</t>
  </si>
  <si>
    <t>Satrughna Mohanty</t>
  </si>
  <si>
    <t>Pitambar Poi</t>
  </si>
  <si>
    <t>Bairagi Charan Sethi</t>
  </si>
  <si>
    <t>Maheswar Sahu</t>
  </si>
  <si>
    <t>Padmalochan Sahu</t>
  </si>
  <si>
    <t>Kartik Biswal</t>
  </si>
  <si>
    <t>Baligohari</t>
  </si>
  <si>
    <t>Nityananda Prusty</t>
  </si>
  <si>
    <t>Josada Nayak</t>
  </si>
  <si>
    <t>Trilochan Mohapatra</t>
  </si>
  <si>
    <t>Susanta ku Mohapatra</t>
  </si>
  <si>
    <t>Prasanta Ku Mohapatra</t>
  </si>
  <si>
    <t>Pravakar Sahoo</t>
  </si>
  <si>
    <t>Karunakar Pradhan</t>
  </si>
  <si>
    <t>Rajiv Ku Mohapatra</t>
  </si>
  <si>
    <t>Dharmendra Mohapatra</t>
  </si>
  <si>
    <t>Purna ch Prusty</t>
  </si>
  <si>
    <t>Rabindra Ku Giri</t>
  </si>
  <si>
    <t>Subasish Jena</t>
  </si>
  <si>
    <t>Laxmidhara Muni</t>
  </si>
  <si>
    <t>Satyanarayana Pradhan</t>
  </si>
  <si>
    <t>Jayanarayan Rout</t>
  </si>
  <si>
    <t>Bhagabat Behera</t>
  </si>
  <si>
    <t>Makar Charan Giri</t>
  </si>
  <si>
    <t>Harekrushna Pradhan</t>
  </si>
  <si>
    <t>Harish Ch Prusti</t>
  </si>
  <si>
    <t>Gajendra KU Giri</t>
  </si>
  <si>
    <t>Adikanda Behera</t>
  </si>
  <si>
    <t>Asish Ku Rout</t>
  </si>
  <si>
    <t>Niranjan Mohapatra</t>
  </si>
  <si>
    <t>Shyam Sundar Rout</t>
  </si>
  <si>
    <t>Rajendra Ku Mohapatra</t>
  </si>
  <si>
    <t>Rathendra Mohapatra</t>
  </si>
  <si>
    <t>Gourahari Rout</t>
  </si>
  <si>
    <t>Bairagi Ch Behera</t>
  </si>
  <si>
    <t>Kartikeya Das</t>
  </si>
  <si>
    <t>Minati Panda</t>
  </si>
  <si>
    <t>Sashadhara Das</t>
  </si>
  <si>
    <t>Nijgarh</t>
  </si>
  <si>
    <t>Suresh Mohapatra</t>
  </si>
  <si>
    <t>Bhagabat Panda</t>
  </si>
  <si>
    <t>Rabinarayan Senapati</t>
  </si>
  <si>
    <t>Laxmikant Acharya</t>
  </si>
  <si>
    <t>Raghunatha Nath</t>
  </si>
  <si>
    <t>Sushanta Ku Sing</t>
  </si>
  <si>
    <t>4.7.16</t>
  </si>
  <si>
    <t>Jogendra Mohanty</t>
  </si>
  <si>
    <t>Chandramohan Sing</t>
  </si>
  <si>
    <t>Lambodars Sing</t>
  </si>
  <si>
    <t>Chittaranjan Sing</t>
  </si>
  <si>
    <t>Ajit Sing</t>
  </si>
  <si>
    <t>Somanth Nath</t>
  </si>
  <si>
    <t>Jayanti Sing</t>
  </si>
  <si>
    <t>0. 100</t>
  </si>
  <si>
    <t>Baruna KU Kar</t>
  </si>
  <si>
    <t>Mina Sarakar</t>
  </si>
  <si>
    <t>Kanaka Behera</t>
  </si>
  <si>
    <t>Nini Dei</t>
  </si>
  <si>
    <t>Nandakishor Jena</t>
  </si>
  <si>
    <t>Padmalava Das</t>
  </si>
  <si>
    <t>Santosh Nanda</t>
  </si>
  <si>
    <t>Sabita Raybabu</t>
  </si>
  <si>
    <t>Kamalakanta Parichha</t>
  </si>
  <si>
    <t>Anup Pradhan</t>
  </si>
  <si>
    <t>Khagendra Mohanty</t>
  </si>
  <si>
    <t>Jarjabarnad Sa</t>
  </si>
  <si>
    <t>Umesh Jena</t>
  </si>
  <si>
    <t>Gangadhara Dasbabu</t>
  </si>
  <si>
    <t>Santanu Nanda</t>
  </si>
  <si>
    <t>Ashok Jena</t>
  </si>
  <si>
    <t>Ramakanta Shaw</t>
  </si>
  <si>
    <t>Basanta Sahu</t>
  </si>
  <si>
    <t>Ranjit KU Sahu</t>
  </si>
  <si>
    <t>Ramesh KU Mohanty</t>
  </si>
  <si>
    <t>Girish Rout</t>
  </si>
  <si>
    <t>Dibakar Parichha</t>
  </si>
  <si>
    <t>Achyutananda Nayk</t>
  </si>
  <si>
    <t>Debendra Ku Dasbabu</t>
  </si>
  <si>
    <t xml:space="preserve"> 0. 050</t>
  </si>
  <si>
    <t>Kahalia</t>
  </si>
  <si>
    <t>0 .200</t>
  </si>
  <si>
    <t>Ramesh Behera</t>
  </si>
  <si>
    <t>Lamodar Behera</t>
  </si>
  <si>
    <t>Kashinath Rana</t>
  </si>
  <si>
    <t>Pravakar Das</t>
  </si>
  <si>
    <t>Jogendra Behera</t>
  </si>
  <si>
    <t>Jayakrushna Mahakud</t>
  </si>
  <si>
    <t>Gopinath Rana</t>
  </si>
  <si>
    <t>Kailas Behera</t>
  </si>
  <si>
    <t>Ramesh Ch Parida</t>
  </si>
  <si>
    <t>Shyam Sundar Behera</t>
  </si>
  <si>
    <t>Ramakanta Patra</t>
  </si>
  <si>
    <t xml:space="preserve"> 0. 100</t>
  </si>
  <si>
    <t>Chhabirani Khuntia</t>
  </si>
  <si>
    <t>Dileep Ku Acharaya</t>
  </si>
  <si>
    <t>Paramanada Biswal</t>
  </si>
  <si>
    <t>Sachindra Nayak</t>
  </si>
  <si>
    <t>Kartik Sa</t>
  </si>
  <si>
    <t>Deepak Ku Jena</t>
  </si>
  <si>
    <t>Shashikanta Rana</t>
  </si>
  <si>
    <t>Hrushikesh Nayak</t>
  </si>
  <si>
    <t>Dayanidhi Barik</t>
  </si>
  <si>
    <t>Ratikanta Sadangi</t>
  </si>
  <si>
    <t>Gangadhara Jena</t>
  </si>
  <si>
    <t>Parbati Behera</t>
  </si>
  <si>
    <t>Nandakishore Behera</t>
  </si>
  <si>
    <t>Chakradhara Parida</t>
  </si>
  <si>
    <t>Sasmita Dalei</t>
  </si>
  <si>
    <t>Jayanti Patra</t>
  </si>
  <si>
    <t>Paramananda Nayak</t>
  </si>
  <si>
    <t>Chakradhara Biswal</t>
  </si>
  <si>
    <t>Saraswati Mohanty</t>
  </si>
  <si>
    <t>Purna Ch Biswal</t>
  </si>
  <si>
    <t>Haramani Acharjya</t>
  </si>
  <si>
    <t>Raigaon</t>
  </si>
  <si>
    <t>Kalindri Gochhayat</t>
  </si>
  <si>
    <t>Radhakrushna Sethi</t>
  </si>
  <si>
    <t>Mahendra Prusti</t>
  </si>
  <si>
    <t>Chintamani Sthi</t>
  </si>
  <si>
    <t>Kaliash Ch Mohapatra</t>
  </si>
  <si>
    <t>Sashikanta Mohapatra</t>
  </si>
  <si>
    <t>Jath Sing</t>
  </si>
  <si>
    <t>Abhiram Parmanik</t>
  </si>
  <si>
    <t>Digambar Sa</t>
  </si>
  <si>
    <t>Nilkanta Sing</t>
  </si>
  <si>
    <t>Narendra Gochhayat</t>
  </si>
  <si>
    <t>Rabindra Mohapatra</t>
  </si>
  <si>
    <t>Rama Sing</t>
  </si>
  <si>
    <t>Harishchandra Patra</t>
  </si>
  <si>
    <t>Susmita Ptra</t>
  </si>
  <si>
    <t>Maheswar Ray</t>
  </si>
  <si>
    <t>Bharat Jena</t>
  </si>
  <si>
    <t>Kartikeswar Ray</t>
  </si>
  <si>
    <t>Niranjan Sa</t>
  </si>
  <si>
    <t>Rabinarayan Sehti</t>
  </si>
  <si>
    <t>Debendra Mohapatra</t>
  </si>
  <si>
    <t>Gouramohan Sahu</t>
  </si>
  <si>
    <t>Khagendra Das</t>
  </si>
  <si>
    <t>Damodar Patra</t>
  </si>
  <si>
    <t>Narayan Mohapatra</t>
  </si>
  <si>
    <t>Kishore Panigrahi</t>
  </si>
  <si>
    <t>Manjulata Mohapatra</t>
  </si>
  <si>
    <t>Pradip Ku Khatua</t>
  </si>
  <si>
    <t>Nityananda Khatua</t>
  </si>
  <si>
    <t>Chittaranjan Nayak</t>
  </si>
  <si>
    <t>Harihar Nayak</t>
  </si>
  <si>
    <t>Nilambar Mohapatra</t>
  </si>
  <si>
    <t>Gopinath Das</t>
  </si>
  <si>
    <t>0. 244</t>
  </si>
  <si>
    <t>Janjay Jena</t>
  </si>
  <si>
    <t>Muralidhar Nayk</t>
  </si>
  <si>
    <t>Nilakantha Mohapatra</t>
  </si>
  <si>
    <t>Biswambar Sa</t>
  </si>
  <si>
    <t>Umakanta Mohapatra</t>
  </si>
  <si>
    <t>Gadadhar Mohanty</t>
  </si>
  <si>
    <t>Rajkishor Gahan</t>
  </si>
  <si>
    <t>Champa Sing</t>
  </si>
  <si>
    <t>Ganesh ku Sahu</t>
  </si>
  <si>
    <t>Kartikeswar Nayak</t>
  </si>
  <si>
    <t>Golak Parmanik</t>
  </si>
  <si>
    <t>Bhabesh Ku Khuntia</t>
  </si>
  <si>
    <t>Niranjan Parida</t>
  </si>
  <si>
    <t>Khageswar Sahu</t>
  </si>
  <si>
    <t>Laksmidhar Mohanty</t>
  </si>
  <si>
    <t>Ranjan Sahoo</t>
  </si>
  <si>
    <t>Rajendra Mohapatra</t>
  </si>
  <si>
    <t>Shyam Sing</t>
  </si>
  <si>
    <t>Bhagabati Gana</t>
  </si>
  <si>
    <t>Jagabandhu Mohanty</t>
  </si>
  <si>
    <t>Rabnindra Sing</t>
  </si>
  <si>
    <t>Budhi Sing</t>
  </si>
  <si>
    <t>Sibaprasad Patra</t>
  </si>
  <si>
    <t>Khagendra Sa</t>
  </si>
  <si>
    <t>Jayakrushna Paramanik</t>
  </si>
  <si>
    <t>Mahendranth Mohapatra</t>
  </si>
  <si>
    <t>Ranjan ku Jena</t>
  </si>
  <si>
    <t>Jagannatha Patra</t>
  </si>
  <si>
    <t>Simulia</t>
  </si>
  <si>
    <t>Basanti Mahal</t>
  </si>
  <si>
    <t>Bagirathi Behera</t>
  </si>
  <si>
    <t>Rabindra Mahal</t>
  </si>
  <si>
    <t>Satyanaranya Dalei</t>
  </si>
  <si>
    <t>Niranjan Dalei</t>
  </si>
  <si>
    <t>Daitari Dalei</t>
  </si>
  <si>
    <t>Kangali Mahal</t>
  </si>
  <si>
    <t>Lambodar Mahal</t>
  </si>
  <si>
    <t>Padmabati Behera</t>
  </si>
  <si>
    <t>Ganeswar Upadhaya</t>
  </si>
  <si>
    <t>Dibakar Mahal</t>
  </si>
  <si>
    <t>Sabita Panda</t>
  </si>
  <si>
    <t>Ganeswar Mishra</t>
  </si>
  <si>
    <t>Sunik Ku Mishra</t>
  </si>
  <si>
    <t>Dibakar Mishra</t>
  </si>
  <si>
    <t>Narayan Gochhayat</t>
  </si>
  <si>
    <t>Sudarshan Mohanty</t>
  </si>
  <si>
    <t>Harekrushna Barik</t>
  </si>
  <si>
    <t>Bramhananda Mahal</t>
  </si>
  <si>
    <t>Puna Dalei</t>
  </si>
  <si>
    <t>Mrutyunjay Satapathy</t>
  </si>
  <si>
    <t>Udayanarayan Sarangi</t>
  </si>
  <si>
    <t>Sanjay Ku Prusti</t>
  </si>
  <si>
    <t>Shachindra Mahal</t>
  </si>
  <si>
    <t>Niranjan Gochhayat</t>
  </si>
  <si>
    <t>Kapliendra Behera</t>
  </si>
  <si>
    <t>Kamalkanta Behera</t>
  </si>
  <si>
    <t>lChandra Sekhar Dash</t>
  </si>
  <si>
    <t>Achyutananda Panda</t>
  </si>
  <si>
    <t>Gajendra Mahalik</t>
  </si>
  <si>
    <t>Purna Chandra Upadhy</t>
  </si>
  <si>
    <t>Dibakar Upadhaya</t>
  </si>
  <si>
    <t>Sujit  Dash</t>
  </si>
  <si>
    <t>Sudarsan Dash</t>
  </si>
  <si>
    <t>Gadadhar Panda</t>
  </si>
  <si>
    <t>Laxmidhar Panda</t>
  </si>
  <si>
    <t>Gourahari Behera</t>
  </si>
  <si>
    <t>Arnapurna Senapat</t>
  </si>
  <si>
    <t>Biroj Ku Das</t>
  </si>
  <si>
    <t>Ashok Ku panda</t>
  </si>
  <si>
    <t>Dhirendra Nqayak</t>
  </si>
  <si>
    <t>Krushna Ch Dash</t>
  </si>
  <si>
    <t>Maheswar Ratha</t>
  </si>
  <si>
    <t>Partha Gochhayat</t>
  </si>
  <si>
    <t>Sanendra Barik</t>
  </si>
  <si>
    <t>Karna Barik</t>
  </si>
  <si>
    <t>Jadibali</t>
  </si>
  <si>
    <t>Arbinda Patra</t>
  </si>
  <si>
    <t>Santilata Behera</t>
  </si>
  <si>
    <t>0. 187</t>
  </si>
  <si>
    <t>Suresh Nayak</t>
  </si>
  <si>
    <t>0. 340</t>
  </si>
  <si>
    <t>Bariragi Swain</t>
  </si>
  <si>
    <t>0. 247</t>
  </si>
  <si>
    <t>Dasa Sing</t>
  </si>
  <si>
    <t>0. 160</t>
  </si>
  <si>
    <t>Sanuagon</t>
  </si>
  <si>
    <t>Bijay ku Nayak</t>
  </si>
  <si>
    <t>0. 280</t>
  </si>
  <si>
    <t>Karunakar Mohakud</t>
  </si>
  <si>
    <t>0. 263</t>
  </si>
  <si>
    <t>Kandukunta</t>
  </si>
  <si>
    <t>Bagaban Bhoi</t>
  </si>
  <si>
    <t>0. 147</t>
  </si>
  <si>
    <t>Antarjami Mohakud</t>
  </si>
  <si>
    <t>0. 180</t>
  </si>
  <si>
    <t>Mahesapata</t>
  </si>
  <si>
    <t>Bhagiratha Sing</t>
  </si>
  <si>
    <t xml:space="preserve"> 0. 147</t>
  </si>
  <si>
    <t>Patna</t>
  </si>
  <si>
    <t>Sridhara Behera</t>
  </si>
  <si>
    <t>Pramod Sau</t>
  </si>
  <si>
    <t>Jaranamani Jena</t>
  </si>
  <si>
    <t xml:space="preserve">0. 147 </t>
  </si>
  <si>
    <t>Karunakar Bhuyan</t>
  </si>
  <si>
    <t>0. 320</t>
  </si>
  <si>
    <t>0. 607</t>
  </si>
  <si>
    <t>Swarnaprava Mandal</t>
  </si>
  <si>
    <t>0. 256</t>
  </si>
  <si>
    <t>Nandakishore Majhi</t>
  </si>
  <si>
    <t>0. 167</t>
  </si>
  <si>
    <t>Duma charan Biesoi</t>
  </si>
  <si>
    <t>Dilip Sing</t>
  </si>
  <si>
    <t>Kashinath Sahoo</t>
  </si>
  <si>
    <t>Adikanta Behera</t>
  </si>
  <si>
    <t>Sanapatopur</t>
  </si>
  <si>
    <t>Laxmidhar Paynayak</t>
  </si>
  <si>
    <t>Bausabania</t>
  </si>
  <si>
    <t>Tilatama Dalei</t>
  </si>
  <si>
    <t>Pratap ch Mohanty</t>
  </si>
  <si>
    <t>1205.470(hc)</t>
  </si>
  <si>
    <t>Tahasil- Nilagiri</t>
  </si>
  <si>
    <t>Tahasil- Baliapal</t>
  </si>
  <si>
    <t>Tahasil- Bhograi</t>
  </si>
  <si>
    <t>1</t>
  </si>
  <si>
    <t>2</t>
  </si>
  <si>
    <t>3</t>
  </si>
  <si>
    <t>4</t>
  </si>
  <si>
    <t>5</t>
  </si>
  <si>
    <t>7</t>
  </si>
  <si>
    <t>Name of the Village</t>
  </si>
  <si>
    <t>Name of the Farmer</t>
  </si>
  <si>
    <t xml:space="preserve">Amount paid </t>
  </si>
  <si>
    <t>Amount paid</t>
  </si>
  <si>
    <t>BENIFICIARY LIST FOR INPUT SUBSIDY UNDER DROUGHT SITUATION DURING KHARIF-2015</t>
  </si>
  <si>
    <t xml:space="preserve">Sl. No. </t>
  </si>
  <si>
    <t>CHHACHENDRA BEHERA</t>
  </si>
  <si>
    <t>Whether Small &amp; Marginal Farmer(SMF) (Yes/ No)</t>
  </si>
  <si>
    <t>Wheather small &amp; marginal farmer (SMF) (Yes/No)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</si>
</sst>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3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5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6" fillId="0" borderId="1" xfId="0" applyFont="1" applyBorder="1" applyAlignment="1">
      <alignment horizontal="left" vertical="center"/>
    </xf>
    <xf numFmtId="0" fontId="6" fillId="0" borderId="0" xfId="0" applyFont="1"/>
    <xf numFmtId="0" fontId="6" fillId="0" borderId="1" xfId="0" applyFont="1" applyBorder="1"/>
    <xf numFmtId="0" fontId="7" fillId="0" borderId="1" xfId="0" applyFont="1" applyBorder="1"/>
    <xf numFmtId="0" fontId="8" fillId="0" borderId="1" xfId="0" applyFont="1" applyBorder="1"/>
    <xf numFmtId="0" fontId="6" fillId="0" borderId="1" xfId="0" applyFont="1" applyBorder="1" applyAlignment="1">
      <alignment horizontal="left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4" fillId="2" borderId="1" xfId="0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0" fillId="0" borderId="1" xfId="0" applyBorder="1"/>
    <xf numFmtId="3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2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2" xfId="0" applyFont="1" applyBorder="1"/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1" fontId="1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left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/>
    <xf numFmtId="0" fontId="14" fillId="4" borderId="1" xfId="0" applyFont="1" applyFill="1" applyBorder="1" applyAlignment="1">
      <alignment horizontal="left"/>
    </xf>
    <xf numFmtId="3" fontId="14" fillId="4" borderId="1" xfId="0" applyNumberFormat="1" applyFont="1" applyFill="1" applyBorder="1" applyAlignment="1">
      <alignment horizontal="left" wrapText="1"/>
    </xf>
    <xf numFmtId="2" fontId="14" fillId="4" borderId="1" xfId="0" applyNumberFormat="1" applyFont="1" applyFill="1" applyBorder="1" applyAlignment="1">
      <alignment horizontal="center"/>
    </xf>
    <xf numFmtId="1" fontId="14" fillId="4" borderId="1" xfId="0" applyNumberFormat="1" applyFont="1" applyFill="1" applyBorder="1" applyAlignment="1">
      <alignment horizontal="center"/>
    </xf>
    <xf numFmtId="0" fontId="14" fillId="4" borderId="1" xfId="0" applyFont="1" applyFill="1" applyBorder="1" applyAlignment="1">
      <alignment horizontal="left" wrapText="1"/>
    </xf>
    <xf numFmtId="0" fontId="14" fillId="4" borderId="3" xfId="0" applyFont="1" applyFill="1" applyBorder="1" applyAlignment="1">
      <alignment horizontal="left"/>
    </xf>
    <xf numFmtId="0" fontId="14" fillId="4" borderId="3" xfId="0" applyFont="1" applyFill="1" applyBorder="1" applyAlignment="1">
      <alignment horizontal="left" wrapText="1"/>
    </xf>
    <xf numFmtId="3" fontId="14" fillId="4" borderId="0" xfId="0" applyNumberFormat="1" applyFont="1" applyFill="1" applyAlignment="1">
      <alignment horizontal="left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 wrapText="1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13" fillId="2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1" xfId="0" applyNumberFormat="1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/>
    <xf numFmtId="0" fontId="16" fillId="2" borderId="1" xfId="0" applyFont="1" applyFill="1" applyBorder="1" applyAlignment="1"/>
    <xf numFmtId="0" fontId="0" fillId="0" borderId="1" xfId="0" applyBorder="1" applyAlignment="1"/>
    <xf numFmtId="2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left" wrapText="1"/>
    </xf>
    <xf numFmtId="0" fontId="16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center"/>
    </xf>
    <xf numFmtId="2" fontId="0" fillId="2" borderId="1" xfId="0" applyNumberForma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2" fontId="16" fillId="2" borderId="5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center" vertical="center" wrapText="1"/>
    </xf>
    <xf numFmtId="2" fontId="16" fillId="2" borderId="6" xfId="0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left" vertical="center" wrapText="1"/>
    </xf>
    <xf numFmtId="2" fontId="16" fillId="2" borderId="7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/>
    </xf>
    <xf numFmtId="0" fontId="18" fillId="5" borderId="1" xfId="0" applyFont="1" applyFill="1" applyBorder="1"/>
    <xf numFmtId="49" fontId="18" fillId="5" borderId="1" xfId="0" applyNumberFormat="1" applyFont="1" applyFill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0" fontId="16" fillId="0" borderId="1" xfId="0" applyFont="1" applyBorder="1"/>
    <xf numFmtId="3" fontId="18" fillId="5" borderId="1" xfId="0" applyNumberFormat="1" applyFont="1" applyFill="1" applyBorder="1" applyAlignment="1">
      <alignment horizontal="left"/>
    </xf>
    <xf numFmtId="0" fontId="18" fillId="5" borderId="1" xfId="0" applyFont="1" applyFill="1" applyBorder="1" applyAlignment="1">
      <alignment horizontal="left" wrapText="1"/>
    </xf>
    <xf numFmtId="3" fontId="18" fillId="5" borderId="1" xfId="0" applyNumberFormat="1" applyFont="1" applyFill="1" applyBorder="1" applyAlignment="1">
      <alignment horizontal="left" wrapText="1"/>
    </xf>
    <xf numFmtId="0" fontId="12" fillId="0" borderId="1" xfId="0" applyFont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 wrapText="1"/>
    </xf>
    <xf numFmtId="3" fontId="1" fillId="2" borderId="1" xfId="0" applyNumberFormat="1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16" fillId="2" borderId="1" xfId="0" applyFont="1" applyFill="1" applyBorder="1"/>
    <xf numFmtId="3" fontId="16" fillId="2" borderId="1" xfId="0" applyNumberFormat="1" applyFont="1" applyFill="1" applyBorder="1" applyAlignment="1">
      <alignment horizontal="left"/>
    </xf>
    <xf numFmtId="0" fontId="16" fillId="4" borderId="1" xfId="0" applyFont="1" applyFill="1" applyBorder="1" applyAlignment="1">
      <alignment horizontal="center"/>
    </xf>
    <xf numFmtId="0" fontId="16" fillId="4" borderId="1" xfId="0" applyFont="1" applyFill="1" applyBorder="1"/>
    <xf numFmtId="0" fontId="16" fillId="4" borderId="1" xfId="0" applyFont="1" applyFill="1" applyBorder="1" applyAlignment="1">
      <alignment horizontal="left"/>
    </xf>
    <xf numFmtId="0" fontId="16" fillId="4" borderId="1" xfId="0" applyFont="1" applyFill="1" applyBorder="1" applyAlignment="1">
      <alignment horizontal="left" wrapText="1"/>
    </xf>
    <xf numFmtId="3" fontId="16" fillId="4" borderId="1" xfId="0" applyNumberFormat="1" applyFont="1" applyFill="1" applyBorder="1" applyAlignment="1">
      <alignment horizontal="left"/>
    </xf>
    <xf numFmtId="49" fontId="16" fillId="4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0" fillId="0" borderId="3" xfId="0" applyFill="1" applyBorder="1"/>
    <xf numFmtId="0" fontId="1" fillId="0" borderId="1" xfId="0" applyFont="1" applyFill="1" applyBorder="1"/>
    <xf numFmtId="0" fontId="1" fillId="2" borderId="1" xfId="0" applyFont="1" applyFill="1" applyBorder="1" applyAlignment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/>
    </xf>
    <xf numFmtId="3" fontId="1" fillId="0" borderId="1" xfId="0" applyNumberFormat="1" applyFont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3" fontId="1" fillId="0" borderId="1" xfId="0" applyNumberFormat="1" applyFont="1" applyBorder="1" applyAlignment="1">
      <alignment wrapText="1"/>
    </xf>
    <xf numFmtId="3" fontId="1" fillId="0" borderId="1" xfId="0" applyNumberFormat="1" applyFont="1" applyBorder="1" applyAlignment="1">
      <alignment horizontal="center" wrapText="1"/>
    </xf>
    <xf numFmtId="3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/>
    </xf>
    <xf numFmtId="3" fontId="16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wrapText="1"/>
    </xf>
    <xf numFmtId="3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0" fontId="1" fillId="0" borderId="0" xfId="0" applyFont="1" applyAlignment="1">
      <alignment wrapText="1"/>
    </xf>
    <xf numFmtId="2" fontId="1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0" fillId="0" borderId="1" xfId="0" applyFont="1" applyBorder="1" applyAlignment="1">
      <alignment wrapText="1"/>
    </xf>
    <xf numFmtId="2" fontId="19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/>
    <xf numFmtId="0" fontId="4" fillId="0" borderId="1" xfId="0" applyFont="1" applyBorder="1"/>
    <xf numFmtId="3" fontId="4" fillId="2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/>
    </xf>
    <xf numFmtId="0" fontId="4" fillId="2" borderId="3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0" fillId="2" borderId="1" xfId="0" applyFill="1" applyBorder="1" applyAlignment="1">
      <alignment wrapText="1"/>
    </xf>
    <xf numFmtId="3" fontId="0" fillId="2" borderId="1" xfId="0" applyNumberForma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center" wrapText="1"/>
    </xf>
    <xf numFmtId="0" fontId="0" fillId="2" borderId="0" xfId="0" applyFill="1" applyAlignment="1">
      <alignment wrapText="1"/>
    </xf>
    <xf numFmtId="3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2" fontId="0" fillId="2" borderId="1" xfId="0" applyNumberFormat="1" applyFont="1" applyFill="1" applyBorder="1" applyAlignment="1">
      <alignment horizontal="center"/>
    </xf>
    <xf numFmtId="0" fontId="12" fillId="2" borderId="1" xfId="0" applyFont="1" applyFill="1" applyBorder="1"/>
    <xf numFmtId="0" fontId="17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3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wrapText="1"/>
    </xf>
    <xf numFmtId="2" fontId="4" fillId="2" borderId="1" xfId="0" applyNumberFormat="1" applyFont="1" applyFill="1" applyBorder="1" applyAlignment="1">
      <alignment horizontal="center" wrapText="1"/>
    </xf>
    <xf numFmtId="0" fontId="20" fillId="2" borderId="1" xfId="0" applyFont="1" applyFill="1" applyBorder="1" applyAlignment="1">
      <alignment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wrapText="1"/>
    </xf>
    <xf numFmtId="3" fontId="7" fillId="0" borderId="1" xfId="0" applyNumberFormat="1" applyFont="1" applyBorder="1" applyAlignment="1">
      <alignment horizontal="center" wrapText="1"/>
    </xf>
    <xf numFmtId="0" fontId="13" fillId="0" borderId="1" xfId="0" applyFont="1" applyBorder="1"/>
    <xf numFmtId="0" fontId="7" fillId="0" borderId="1" xfId="0" applyFont="1" applyBorder="1" applyAlignment="1">
      <alignment wrapText="1"/>
    </xf>
    <xf numFmtId="0" fontId="7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left" wrapText="1"/>
    </xf>
    <xf numFmtId="3" fontId="0" fillId="2" borderId="1" xfId="0" applyNumberFormat="1" applyFill="1" applyBorder="1" applyAlignment="1">
      <alignment horizontal="center" wrapText="1"/>
    </xf>
    <xf numFmtId="0" fontId="13" fillId="2" borderId="1" xfId="0" applyFont="1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0" fontId="0" fillId="2" borderId="3" xfId="0" applyFill="1" applyBorder="1"/>
    <xf numFmtId="3" fontId="16" fillId="2" borderId="1" xfId="0" applyNumberFormat="1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vertical="top"/>
    </xf>
    <xf numFmtId="3" fontId="16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wrapText="1"/>
    </xf>
    <xf numFmtId="0" fontId="16" fillId="2" borderId="0" xfId="0" applyFont="1" applyFill="1" applyBorder="1" applyAlignment="1">
      <alignment horizontal="center" vertical="top"/>
    </xf>
    <xf numFmtId="0" fontId="16" fillId="2" borderId="0" xfId="0" applyFont="1" applyFill="1" applyBorder="1" applyAlignment="1"/>
    <xf numFmtId="0" fontId="16" fillId="2" borderId="0" xfId="0" applyFont="1" applyFill="1" applyBorder="1" applyAlignment="1">
      <alignment horizontal="center" vertical="top" wrapText="1"/>
    </xf>
    <xf numFmtId="0" fontId="15" fillId="0" borderId="0" xfId="0" applyFont="1"/>
    <xf numFmtId="0" fontId="1" fillId="0" borderId="2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wrapText="1"/>
    </xf>
    <xf numFmtId="0" fontId="16" fillId="2" borderId="2" xfId="0" applyFont="1" applyFill="1" applyBorder="1" applyAlignment="1">
      <alignment horizontal="center" vertical="top"/>
    </xf>
    <xf numFmtId="0" fontId="16" fillId="2" borderId="2" xfId="0" applyFont="1" applyFill="1" applyBorder="1" applyAlignment="1"/>
    <xf numFmtId="0" fontId="16" fillId="2" borderId="2" xfId="0" applyFont="1" applyFill="1" applyBorder="1"/>
    <xf numFmtId="0" fontId="16" fillId="2" borderId="2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15" fillId="0" borderId="0" xfId="0" applyFont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2" borderId="1" xfId="0" applyFont="1" applyFill="1" applyBorder="1"/>
    <xf numFmtId="2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/>
    <xf numFmtId="2" fontId="14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center"/>
    </xf>
    <xf numFmtId="0" fontId="14" fillId="0" borderId="2" xfId="0" applyFont="1" applyBorder="1"/>
    <xf numFmtId="1" fontId="14" fillId="0" borderId="1" xfId="0" applyNumberFormat="1" applyFont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8" fillId="2" borderId="1" xfId="0" applyFont="1" applyFill="1" applyBorder="1" applyAlignment="1">
      <alignment horizontal="left" vertical="center" wrapText="1"/>
    </xf>
    <xf numFmtId="2" fontId="18" fillId="2" borderId="1" xfId="0" applyNumberFormat="1" applyFont="1" applyFill="1" applyBorder="1" applyAlignment="1">
      <alignment horizontal="center" vertical="center"/>
    </xf>
    <xf numFmtId="1" fontId="18" fillId="2" borderId="1" xfId="0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2" fontId="14" fillId="2" borderId="1" xfId="0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 wrapText="1"/>
    </xf>
    <xf numFmtId="2" fontId="18" fillId="2" borderId="5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top" wrapText="1"/>
    </xf>
    <xf numFmtId="2" fontId="18" fillId="2" borderId="6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/>
    </xf>
    <xf numFmtId="2" fontId="18" fillId="2" borderId="7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horizont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Fill="1" applyBorder="1"/>
    <xf numFmtId="2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left" vertical="center"/>
    </xf>
    <xf numFmtId="2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left" wrapText="1"/>
    </xf>
    <xf numFmtId="3" fontId="14" fillId="0" borderId="1" xfId="0" applyNumberFormat="1" applyFont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horizontal="center" vertical="top" wrapText="1"/>
    </xf>
    <xf numFmtId="2" fontId="14" fillId="0" borderId="1" xfId="0" applyNumberFormat="1" applyFont="1" applyBorder="1" applyAlignment="1">
      <alignment horizontal="center" vertical="top" wrapText="1"/>
    </xf>
    <xf numFmtId="1" fontId="14" fillId="0" borderId="1" xfId="0" applyNumberFormat="1" applyFont="1" applyBorder="1" applyAlignment="1">
      <alignment horizontal="center" vertical="top" wrapText="1"/>
    </xf>
    <xf numFmtId="0" fontId="14" fillId="0" borderId="0" xfId="0" applyFont="1" applyAlignment="1">
      <alignment wrapText="1"/>
    </xf>
    <xf numFmtId="2" fontId="14" fillId="0" borderId="1" xfId="0" applyNumberFormat="1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wrapText="1"/>
    </xf>
    <xf numFmtId="2" fontId="23" fillId="0" borderId="1" xfId="0" applyNumberFormat="1" applyFont="1" applyBorder="1" applyAlignment="1">
      <alignment horizont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wrapText="1"/>
    </xf>
    <xf numFmtId="2" fontId="14" fillId="2" borderId="1" xfId="0" applyNumberFormat="1" applyFont="1" applyFill="1" applyBorder="1" applyAlignment="1">
      <alignment horizontal="center" vertical="top" wrapText="1"/>
    </xf>
    <xf numFmtId="0" fontId="14" fillId="2" borderId="0" xfId="0" applyFont="1" applyFill="1" applyAlignment="1">
      <alignment wrapText="1"/>
    </xf>
    <xf numFmtId="0" fontId="14" fillId="2" borderId="1" xfId="0" applyFont="1" applyFill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2" fontId="11" fillId="2" borderId="1" xfId="0" applyNumberFormat="1" applyFont="1" applyFill="1" applyBorder="1" applyAlignment="1">
      <alignment horizontal="center" vertical="top" wrapText="1"/>
    </xf>
    <xf numFmtId="1" fontId="11" fillId="2" borderId="1" xfId="0" applyNumberFormat="1" applyFont="1" applyFill="1" applyBorder="1" applyAlignment="1">
      <alignment horizontal="center" vertical="top" wrapText="1"/>
    </xf>
    <xf numFmtId="0" fontId="11" fillId="2" borderId="0" xfId="0" applyFont="1" applyFill="1" applyAlignment="1">
      <alignment wrapText="1"/>
    </xf>
    <xf numFmtId="2" fontId="11" fillId="2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25" fillId="0" borderId="1" xfId="0" applyFont="1" applyBorder="1" applyAlignment="1">
      <alignment horizontal="left" wrapText="1"/>
    </xf>
    <xf numFmtId="0" fontId="25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wrapText="1"/>
    </xf>
    <xf numFmtId="0" fontId="25" fillId="0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left" wrapText="1"/>
    </xf>
    <xf numFmtId="0" fontId="18" fillId="2" borderId="1" xfId="0" applyFont="1" applyFill="1" applyBorder="1" applyAlignment="1">
      <alignment wrapText="1"/>
    </xf>
    <xf numFmtId="0" fontId="18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wrapText="1"/>
    </xf>
    <xf numFmtId="164" fontId="27" fillId="0" borderId="1" xfId="0" applyNumberFormat="1" applyFont="1" applyBorder="1" applyAlignment="1">
      <alignment horizontal="center" vertical="center" wrapText="1"/>
    </xf>
    <xf numFmtId="1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164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/>
    </xf>
    <xf numFmtId="0" fontId="27" fillId="0" borderId="1" xfId="0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 vertic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center"/>
    </xf>
    <xf numFmtId="164" fontId="27" fillId="0" borderId="1" xfId="0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wrapText="1"/>
    </xf>
    <xf numFmtId="164" fontId="27" fillId="0" borderId="1" xfId="0" applyNumberFormat="1" applyFont="1" applyFill="1" applyBorder="1" applyAlignment="1">
      <alignment horizontal="center"/>
    </xf>
    <xf numFmtId="1" fontId="27" fillId="0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 wrapText="1"/>
    </xf>
    <xf numFmtId="164" fontId="27" fillId="0" borderId="4" xfId="0" applyNumberFormat="1" applyFont="1" applyFill="1" applyBorder="1" applyAlignment="1">
      <alignment horizontal="center" vertical="center" wrapText="1"/>
    </xf>
    <xf numFmtId="1" fontId="27" fillId="0" borderId="4" xfId="0" applyNumberFormat="1" applyFont="1" applyBorder="1" applyAlignment="1">
      <alignment horizontal="center" vertical="center" wrapText="1"/>
    </xf>
    <xf numFmtId="1" fontId="27" fillId="0" borderId="2" xfId="0" applyNumberFormat="1" applyFont="1" applyBorder="1" applyAlignment="1">
      <alignment horizontal="center" vertical="center" wrapText="1"/>
    </xf>
    <xf numFmtId="164" fontId="27" fillId="0" borderId="2" xfId="0" applyNumberFormat="1" applyFont="1" applyFill="1" applyBorder="1" applyAlignment="1">
      <alignment horizontal="center" vertical="center" wrapText="1"/>
    </xf>
    <xf numFmtId="164" fontId="27" fillId="0" borderId="3" xfId="0" applyNumberFormat="1" applyFont="1" applyFill="1" applyBorder="1" applyAlignment="1">
      <alignment horizontal="center" vertical="center" wrapText="1"/>
    </xf>
    <xf numFmtId="1" fontId="27" fillId="0" borderId="3" xfId="0" applyNumberFormat="1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/>
    </xf>
    <xf numFmtId="164" fontId="27" fillId="0" borderId="2" xfId="0" applyNumberFormat="1" applyFont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164" fontId="27" fillId="0" borderId="4" xfId="0" applyNumberFormat="1" applyFont="1" applyBorder="1" applyAlignment="1">
      <alignment horizontal="center" wrapText="1"/>
    </xf>
    <xf numFmtId="164" fontId="27" fillId="0" borderId="3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64" fontId="28" fillId="0" borderId="1" xfId="0" applyNumberFormat="1" applyFont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wrapText="1"/>
    </xf>
    <xf numFmtId="164" fontId="27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Border="1" applyAlignment="1">
      <alignment vertical="center" wrapText="1"/>
    </xf>
    <xf numFmtId="0" fontId="27" fillId="0" borderId="3" xfId="0" applyFont="1" applyBorder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 vertical="center" wrapText="1"/>
    </xf>
    <xf numFmtId="1" fontId="27" fillId="2" borderId="1" xfId="0" applyNumberFormat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/>
    </xf>
    <xf numFmtId="164" fontId="27" fillId="2" borderId="2" xfId="0" applyNumberFormat="1" applyFont="1" applyFill="1" applyBorder="1" applyAlignment="1">
      <alignment horizontal="center" vertical="center" wrapText="1"/>
    </xf>
    <xf numFmtId="1" fontId="27" fillId="2" borderId="2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2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left"/>
    </xf>
    <xf numFmtId="49" fontId="29" fillId="0" borderId="1" xfId="0" applyNumberFormat="1" applyFont="1" applyBorder="1" applyAlignment="1">
      <alignment horizontal="left" vertical="center"/>
    </xf>
    <xf numFmtId="49" fontId="29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49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1" xfId="0" applyFill="1" applyBorder="1" applyAlignment="1">
      <alignment horizontal="left"/>
    </xf>
    <xf numFmtId="2" fontId="0" fillId="0" borderId="1" xfId="0" applyNumberFormat="1" applyFill="1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65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/>
    </xf>
    <xf numFmtId="0" fontId="0" fillId="0" borderId="4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 vertical="top" wrapText="1"/>
    </xf>
    <xf numFmtId="165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2" fontId="0" fillId="0" borderId="1" xfId="0" applyNumberFormat="1" applyFill="1" applyBorder="1" applyAlignment="1">
      <alignment horizontal="center" wrapText="1"/>
    </xf>
    <xf numFmtId="2" fontId="0" fillId="0" borderId="1" xfId="0" applyNumberFormat="1" applyBorder="1" applyAlignment="1">
      <alignment horizontal="center" wrapText="1"/>
    </xf>
    <xf numFmtId="49" fontId="0" fillId="0" borderId="2" xfId="0" applyNumberFormat="1" applyFill="1" applyBorder="1" applyAlignment="1">
      <alignment horizontal="left"/>
    </xf>
    <xf numFmtId="49" fontId="0" fillId="0" borderId="2" xfId="0" applyNumberFormat="1" applyBorder="1" applyAlignment="1">
      <alignment horizontal="center"/>
    </xf>
    <xf numFmtId="165" fontId="0" fillId="0" borderId="6" xfId="0" applyNumberFormat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12" fillId="0" borderId="1" xfId="0" applyFont="1" applyBorder="1" applyAlignment="1">
      <alignment horizontal="left"/>
    </xf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/>
    <xf numFmtId="49" fontId="0" fillId="0" borderId="1" xfId="0" applyNumberFormat="1" applyFont="1" applyBorder="1" applyAlignment="1">
      <alignment horizontal="center"/>
    </xf>
    <xf numFmtId="165" fontId="0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/>
    </xf>
    <xf numFmtId="0" fontId="0" fillId="0" borderId="0" xfId="0" applyFont="1"/>
    <xf numFmtId="0" fontId="0" fillId="0" borderId="1" xfId="0" applyFont="1" applyBorder="1" applyAlignment="1">
      <alignment horizontal="left" wrapText="1"/>
    </xf>
    <xf numFmtId="0" fontId="0" fillId="0" borderId="1" xfId="0" applyFill="1" applyBorder="1" applyAlignme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Border="1" applyAlignment="1">
      <alignment horizontal="center"/>
    </xf>
    <xf numFmtId="0" fontId="1" fillId="0" borderId="0" xfId="0" applyFont="1"/>
    <xf numFmtId="49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 wrapText="1"/>
    </xf>
    <xf numFmtId="0" fontId="31" fillId="0" borderId="1" xfId="0" applyFont="1" applyBorder="1" applyAlignment="1">
      <alignment vertical="center"/>
    </xf>
    <xf numFmtId="164" fontId="31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164" fontId="25" fillId="0" borderId="1" xfId="0" applyNumberFormat="1" applyFont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23" fillId="0" borderId="1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vertical="center" wrapText="1"/>
    </xf>
    <xf numFmtId="49" fontId="21" fillId="0" borderId="0" xfId="0" applyNumberFormat="1" applyFont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/>
    </xf>
    <xf numFmtId="2" fontId="30" fillId="0" borderId="1" xfId="0" applyNumberFormat="1" applyFont="1" applyBorder="1" applyAlignment="1">
      <alignment horizontal="center" vertical="center"/>
    </xf>
    <xf numFmtId="2" fontId="31" fillId="0" borderId="1" xfId="0" applyNumberFormat="1" applyFont="1" applyBorder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2" fontId="25" fillId="0" borderId="1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5" fillId="0" borderId="0" xfId="0" applyFont="1"/>
    <xf numFmtId="0" fontId="25" fillId="0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164" fontId="25" fillId="0" borderId="1" xfId="0" applyNumberFormat="1" applyFont="1" applyBorder="1" applyAlignment="1">
      <alignment horizontal="center" vertical="top"/>
    </xf>
    <xf numFmtId="164" fontId="30" fillId="0" borderId="1" xfId="0" applyNumberFormat="1" applyFont="1" applyBorder="1" applyAlignment="1">
      <alignment horizontal="center" vertical="top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" fontId="30" fillId="0" borderId="1" xfId="0" applyNumberFormat="1" applyFont="1" applyBorder="1" applyAlignment="1">
      <alignment horizontal="center" vertical="top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center" vertical="top"/>
    </xf>
    <xf numFmtId="2" fontId="14" fillId="0" borderId="0" xfId="0" applyNumberFormat="1" applyFont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27" fillId="0" borderId="3" xfId="0" applyFont="1" applyFill="1" applyBorder="1" applyAlignment="1">
      <alignment horizontal="center" vertical="center"/>
    </xf>
    <xf numFmtId="164" fontId="27" fillId="0" borderId="2" xfId="0" applyNumberFormat="1" applyFont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 wrapText="1"/>
    </xf>
    <xf numFmtId="164" fontId="27" fillId="0" borderId="3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left" vertical="center" wrapText="1"/>
    </xf>
    <xf numFmtId="49" fontId="21" fillId="0" borderId="9" xfId="0" applyNumberFormat="1" applyFont="1" applyBorder="1" applyAlignment="1">
      <alignment horizontal="left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left" vertical="center" wrapText="1"/>
    </xf>
    <xf numFmtId="49" fontId="22" fillId="0" borderId="9" xfId="0" applyNumberFormat="1" applyFont="1" applyBorder="1" applyAlignment="1">
      <alignment horizontal="left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49" fontId="0" fillId="0" borderId="4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N1482"/>
  <sheetViews>
    <sheetView topLeftCell="A1464" workbookViewId="0">
      <selection activeCell="C1484" sqref="C1484"/>
    </sheetView>
  </sheetViews>
  <sheetFormatPr defaultRowHeight="15"/>
  <cols>
    <col min="3" max="3" width="46.42578125" customWidth="1"/>
    <col min="4" max="4" width="15.42578125" bestFit="1" customWidth="1"/>
    <col min="5" max="5" width="34.5703125" customWidth="1"/>
  </cols>
  <sheetData>
    <row r="2" spans="1:13" ht="21">
      <c r="C2" s="3" t="s">
        <v>1513</v>
      </c>
      <c r="D2" s="3" t="s">
        <v>1514</v>
      </c>
      <c r="E2" s="3" t="s">
        <v>1515</v>
      </c>
      <c r="F2" s="3"/>
      <c r="G2" s="3"/>
      <c r="H2" s="3" t="s">
        <v>1516</v>
      </c>
      <c r="I2" s="3"/>
      <c r="J2" s="3" t="s">
        <v>1516</v>
      </c>
      <c r="K2" s="3" t="s">
        <v>1517</v>
      </c>
      <c r="L2" s="3" t="s">
        <v>1518</v>
      </c>
      <c r="M2" s="3" t="s">
        <v>1519</v>
      </c>
    </row>
    <row r="3" spans="1:13">
      <c r="A3" t="s">
        <v>1520</v>
      </c>
      <c r="B3">
        <v>1</v>
      </c>
      <c r="C3" t="s">
        <v>0</v>
      </c>
      <c r="D3">
        <v>23</v>
      </c>
      <c r="E3" t="s">
        <v>1</v>
      </c>
      <c r="F3" t="s">
        <v>2</v>
      </c>
      <c r="H3">
        <v>2.12</v>
      </c>
      <c r="J3">
        <v>2.12</v>
      </c>
      <c r="K3">
        <v>3816</v>
      </c>
      <c r="L3">
        <v>0</v>
      </c>
      <c r="M3">
        <v>3816</v>
      </c>
    </row>
    <row r="4" spans="1:13">
      <c r="A4" t="s">
        <v>1520</v>
      </c>
      <c r="B4">
        <v>2</v>
      </c>
      <c r="C4" t="s">
        <v>3</v>
      </c>
      <c r="D4">
        <v>24</v>
      </c>
      <c r="H4">
        <v>2.4900000000000002</v>
      </c>
      <c r="J4">
        <v>2.4900000000000002</v>
      </c>
      <c r="K4">
        <v>4482</v>
      </c>
      <c r="L4">
        <v>0</v>
      </c>
      <c r="M4">
        <v>4482</v>
      </c>
    </row>
    <row r="5" spans="1:13">
      <c r="A5" t="s">
        <v>1520</v>
      </c>
      <c r="B5">
        <v>3</v>
      </c>
      <c r="C5" t="s">
        <v>4</v>
      </c>
      <c r="D5">
        <v>1</v>
      </c>
      <c r="E5" t="s">
        <v>5</v>
      </c>
      <c r="F5" t="s">
        <v>2</v>
      </c>
      <c r="H5">
        <v>2.78</v>
      </c>
      <c r="J5">
        <v>2.78</v>
      </c>
      <c r="K5">
        <v>5004</v>
      </c>
      <c r="L5">
        <v>0</v>
      </c>
      <c r="M5">
        <v>5004</v>
      </c>
    </row>
    <row r="6" spans="1:13">
      <c r="A6" t="s">
        <v>1520</v>
      </c>
      <c r="B6">
        <v>4</v>
      </c>
      <c r="C6" t="s">
        <v>6</v>
      </c>
      <c r="D6" t="s">
        <v>7</v>
      </c>
      <c r="H6">
        <v>0.15</v>
      </c>
      <c r="J6">
        <v>0.15</v>
      </c>
      <c r="K6">
        <v>750</v>
      </c>
      <c r="L6">
        <v>1250</v>
      </c>
      <c r="M6">
        <v>2000</v>
      </c>
    </row>
    <row r="7" spans="1:13">
      <c r="A7" t="s">
        <v>1520</v>
      </c>
      <c r="B7">
        <v>5</v>
      </c>
      <c r="C7" t="s">
        <v>8</v>
      </c>
      <c r="D7" t="s">
        <v>9</v>
      </c>
      <c r="E7" t="s">
        <v>10</v>
      </c>
      <c r="F7" t="s">
        <v>2</v>
      </c>
      <c r="H7">
        <v>0.3</v>
      </c>
      <c r="J7">
        <v>0.3</v>
      </c>
      <c r="K7">
        <v>750</v>
      </c>
      <c r="L7">
        <v>1250</v>
      </c>
      <c r="M7">
        <v>2000</v>
      </c>
    </row>
    <row r="8" spans="1:13">
      <c r="A8" t="s">
        <v>1520</v>
      </c>
      <c r="B8">
        <v>6</v>
      </c>
      <c r="C8" t="s">
        <v>11</v>
      </c>
      <c r="D8" t="s">
        <v>12</v>
      </c>
      <c r="E8" t="s">
        <v>13</v>
      </c>
      <c r="F8" t="s">
        <v>2</v>
      </c>
      <c r="H8">
        <v>0.73</v>
      </c>
      <c r="J8">
        <v>0.73</v>
      </c>
      <c r="K8">
        <v>1314</v>
      </c>
      <c r="L8">
        <v>686</v>
      </c>
      <c r="M8">
        <v>2000</v>
      </c>
    </row>
    <row r="9" spans="1:13">
      <c r="A9" t="s">
        <v>1520</v>
      </c>
      <c r="B9">
        <v>7</v>
      </c>
      <c r="C9" t="s">
        <v>14</v>
      </c>
      <c r="D9">
        <v>27</v>
      </c>
      <c r="H9">
        <v>1.1299999999999999</v>
      </c>
      <c r="J9">
        <v>1.1299999999999999</v>
      </c>
      <c r="K9">
        <v>2033.9999999999998</v>
      </c>
      <c r="L9">
        <v>0</v>
      </c>
      <c r="M9">
        <v>2033.9999999999998</v>
      </c>
    </row>
    <row r="10" spans="1:13">
      <c r="A10" t="s">
        <v>1520</v>
      </c>
      <c r="B10">
        <v>8</v>
      </c>
      <c r="C10" t="s">
        <v>15</v>
      </c>
      <c r="D10">
        <v>13</v>
      </c>
      <c r="E10" t="s">
        <v>16</v>
      </c>
      <c r="F10" t="s">
        <v>2</v>
      </c>
      <c r="H10">
        <v>1.67</v>
      </c>
      <c r="J10">
        <v>1.67</v>
      </c>
      <c r="K10">
        <v>3006</v>
      </c>
      <c r="L10">
        <v>0</v>
      </c>
      <c r="M10">
        <v>3006</v>
      </c>
    </row>
    <row r="11" spans="1:13">
      <c r="A11" t="s">
        <v>1520</v>
      </c>
      <c r="B11">
        <v>9</v>
      </c>
      <c r="C11" t="s">
        <v>17</v>
      </c>
      <c r="D11" t="s">
        <v>18</v>
      </c>
      <c r="H11">
        <v>0.14000000000000001</v>
      </c>
      <c r="J11">
        <v>0.14000000000000001</v>
      </c>
      <c r="K11">
        <v>750</v>
      </c>
      <c r="L11">
        <v>1250</v>
      </c>
      <c r="M11">
        <v>2000</v>
      </c>
    </row>
    <row r="12" spans="1:13">
      <c r="A12" t="s">
        <v>1520</v>
      </c>
      <c r="B12">
        <v>10</v>
      </c>
      <c r="C12" t="s">
        <v>19</v>
      </c>
      <c r="D12" t="s">
        <v>20</v>
      </c>
      <c r="H12">
        <v>0.24</v>
      </c>
      <c r="J12">
        <v>0.24</v>
      </c>
      <c r="K12">
        <v>750</v>
      </c>
      <c r="L12">
        <v>1250</v>
      </c>
      <c r="M12">
        <v>2000</v>
      </c>
    </row>
    <row r="13" spans="1:13">
      <c r="A13" t="s">
        <v>1520</v>
      </c>
      <c r="B13">
        <v>11</v>
      </c>
      <c r="C13" t="s">
        <v>21</v>
      </c>
      <c r="D13">
        <v>12</v>
      </c>
      <c r="H13">
        <v>0.56000000000000005</v>
      </c>
      <c r="J13">
        <v>0.56000000000000005</v>
      </c>
      <c r="K13">
        <v>1008.0000000000001</v>
      </c>
      <c r="L13">
        <v>991.99999999999989</v>
      </c>
      <c r="M13">
        <v>2000</v>
      </c>
    </row>
    <row r="14" spans="1:13">
      <c r="A14" t="s">
        <v>1520</v>
      </c>
      <c r="B14">
        <v>12</v>
      </c>
      <c r="C14" t="s">
        <v>22</v>
      </c>
      <c r="D14">
        <v>11</v>
      </c>
      <c r="H14">
        <v>1.05</v>
      </c>
      <c r="J14">
        <v>1.05</v>
      </c>
      <c r="K14">
        <v>1890</v>
      </c>
      <c r="L14">
        <v>110</v>
      </c>
      <c r="M14">
        <v>2000</v>
      </c>
    </row>
    <row r="15" spans="1:13">
      <c r="A15" t="s">
        <v>1520</v>
      </c>
      <c r="B15">
        <v>13</v>
      </c>
      <c r="C15" t="s">
        <v>23</v>
      </c>
      <c r="D15" t="s">
        <v>24</v>
      </c>
      <c r="E15" t="s">
        <v>25</v>
      </c>
      <c r="F15" t="s">
        <v>2</v>
      </c>
      <c r="H15">
        <v>0.26</v>
      </c>
      <c r="J15">
        <v>0.26</v>
      </c>
      <c r="K15">
        <v>750</v>
      </c>
      <c r="L15">
        <v>1250</v>
      </c>
      <c r="M15">
        <v>2000</v>
      </c>
    </row>
    <row r="16" spans="1:13">
      <c r="A16" t="s">
        <v>1520</v>
      </c>
      <c r="B16">
        <v>14</v>
      </c>
      <c r="C16" t="s">
        <v>26</v>
      </c>
      <c r="D16">
        <v>16</v>
      </c>
      <c r="H16">
        <v>0.45</v>
      </c>
      <c r="J16">
        <v>0.45</v>
      </c>
      <c r="K16">
        <v>810</v>
      </c>
      <c r="L16">
        <v>1190</v>
      </c>
      <c r="M16">
        <v>2000</v>
      </c>
    </row>
    <row r="17" spans="1:13">
      <c r="A17" t="s">
        <v>1520</v>
      </c>
      <c r="B17">
        <v>15</v>
      </c>
      <c r="C17" t="s">
        <v>27</v>
      </c>
      <c r="D17" t="s">
        <v>28</v>
      </c>
      <c r="H17">
        <v>0.39</v>
      </c>
      <c r="J17">
        <v>0.39</v>
      </c>
      <c r="K17">
        <v>750</v>
      </c>
      <c r="L17">
        <v>1250</v>
      </c>
      <c r="M17">
        <v>2000</v>
      </c>
    </row>
    <row r="18" spans="1:13">
      <c r="A18" t="s">
        <v>1520</v>
      </c>
      <c r="B18">
        <v>16</v>
      </c>
      <c r="C18" t="s">
        <v>29</v>
      </c>
      <c r="D18" t="s">
        <v>30</v>
      </c>
      <c r="H18">
        <v>0.32</v>
      </c>
      <c r="J18">
        <v>0.32</v>
      </c>
      <c r="K18">
        <v>750</v>
      </c>
      <c r="L18">
        <v>1250</v>
      </c>
      <c r="M18">
        <v>2000</v>
      </c>
    </row>
    <row r="19" spans="1:13">
      <c r="A19" t="s">
        <v>1520</v>
      </c>
      <c r="B19">
        <v>17</v>
      </c>
      <c r="C19" t="s">
        <v>31</v>
      </c>
      <c r="D19" t="s">
        <v>32</v>
      </c>
      <c r="H19">
        <v>0.3</v>
      </c>
      <c r="J19">
        <v>0.3</v>
      </c>
      <c r="K19">
        <v>750</v>
      </c>
      <c r="L19">
        <v>1250</v>
      </c>
      <c r="M19">
        <v>2000</v>
      </c>
    </row>
    <row r="20" spans="1:13">
      <c r="A20" t="s">
        <v>1520</v>
      </c>
      <c r="B20">
        <v>18</v>
      </c>
      <c r="C20" t="s">
        <v>33</v>
      </c>
      <c r="D20">
        <v>19</v>
      </c>
      <c r="E20" t="s">
        <v>34</v>
      </c>
      <c r="F20" t="s">
        <v>2</v>
      </c>
      <c r="H20">
        <v>2.96</v>
      </c>
      <c r="J20">
        <v>2.96</v>
      </c>
      <c r="K20">
        <v>5328</v>
      </c>
      <c r="L20">
        <v>0</v>
      </c>
      <c r="M20">
        <v>5328</v>
      </c>
    </row>
    <row r="21" spans="1:13">
      <c r="A21" t="s">
        <v>1520</v>
      </c>
      <c r="B21">
        <v>19</v>
      </c>
      <c r="C21" t="s">
        <v>35</v>
      </c>
      <c r="D21" t="s">
        <v>36</v>
      </c>
      <c r="E21" t="s">
        <v>37</v>
      </c>
      <c r="F21" t="s">
        <v>2</v>
      </c>
      <c r="H21">
        <v>0.37</v>
      </c>
      <c r="J21">
        <v>0.37</v>
      </c>
      <c r="K21">
        <v>750</v>
      </c>
      <c r="L21">
        <v>1250</v>
      </c>
      <c r="M21">
        <v>2000</v>
      </c>
    </row>
    <row r="22" spans="1:13">
      <c r="A22" t="s">
        <v>1520</v>
      </c>
      <c r="B22">
        <v>20</v>
      </c>
      <c r="C22" t="s">
        <v>38</v>
      </c>
      <c r="D22">
        <v>21</v>
      </c>
      <c r="E22" t="s">
        <v>39</v>
      </c>
      <c r="F22" t="s">
        <v>2</v>
      </c>
      <c r="H22">
        <v>2.5</v>
      </c>
      <c r="J22">
        <v>2.5</v>
      </c>
      <c r="K22">
        <v>4500</v>
      </c>
      <c r="L22">
        <v>0</v>
      </c>
      <c r="M22">
        <v>4500</v>
      </c>
    </row>
    <row r="23" spans="1:13">
      <c r="A23" t="s">
        <v>1520</v>
      </c>
      <c r="B23">
        <v>21</v>
      </c>
      <c r="C23" t="s">
        <v>40</v>
      </c>
      <c r="D23">
        <v>9</v>
      </c>
      <c r="E23" t="s">
        <v>41</v>
      </c>
      <c r="F23" t="s">
        <v>2</v>
      </c>
      <c r="H23">
        <v>0.31</v>
      </c>
      <c r="J23">
        <v>0.31</v>
      </c>
      <c r="K23">
        <v>750</v>
      </c>
      <c r="L23">
        <v>1250</v>
      </c>
      <c r="M23">
        <v>2000</v>
      </c>
    </row>
    <row r="24" spans="1:13">
      <c r="A24" t="s">
        <v>1520</v>
      </c>
      <c r="B24">
        <v>22</v>
      </c>
      <c r="C24" t="s">
        <v>42</v>
      </c>
      <c r="D24" t="s">
        <v>43</v>
      </c>
      <c r="E24" t="s">
        <v>44</v>
      </c>
      <c r="F24" t="s">
        <v>2</v>
      </c>
      <c r="H24">
        <v>0.24</v>
      </c>
      <c r="J24">
        <v>0.24</v>
      </c>
      <c r="K24">
        <v>750</v>
      </c>
      <c r="L24">
        <v>1250</v>
      </c>
      <c r="M24">
        <v>2000</v>
      </c>
    </row>
    <row r="25" spans="1:13">
      <c r="A25" t="s">
        <v>1520</v>
      </c>
      <c r="B25">
        <v>23</v>
      </c>
      <c r="C25" t="s">
        <v>45</v>
      </c>
      <c r="D25">
        <v>34</v>
      </c>
      <c r="E25" t="s">
        <v>46</v>
      </c>
      <c r="F25" t="s">
        <v>2</v>
      </c>
      <c r="H25">
        <v>2.5299999999999998</v>
      </c>
      <c r="J25">
        <v>2.5299999999999998</v>
      </c>
      <c r="K25">
        <v>4554</v>
      </c>
      <c r="L25">
        <v>0</v>
      </c>
      <c r="M25">
        <v>4554</v>
      </c>
    </row>
    <row r="26" spans="1:13">
      <c r="A26" t="s">
        <v>1520</v>
      </c>
      <c r="B26">
        <v>24</v>
      </c>
      <c r="C26" t="s">
        <v>47</v>
      </c>
      <c r="D26" t="s">
        <v>48</v>
      </c>
      <c r="H26">
        <v>0.19</v>
      </c>
      <c r="J26">
        <v>0.19</v>
      </c>
      <c r="K26">
        <v>750</v>
      </c>
      <c r="L26">
        <v>1250</v>
      </c>
      <c r="M26">
        <v>2000</v>
      </c>
    </row>
    <row r="27" spans="1:13">
      <c r="A27" t="s">
        <v>1520</v>
      </c>
      <c r="B27">
        <v>25</v>
      </c>
      <c r="C27" t="s">
        <v>49</v>
      </c>
      <c r="D27">
        <v>320</v>
      </c>
      <c r="H27">
        <v>0.5</v>
      </c>
      <c r="J27">
        <v>0.5</v>
      </c>
      <c r="K27">
        <v>900</v>
      </c>
      <c r="L27">
        <v>1100</v>
      </c>
      <c r="M27">
        <v>2000</v>
      </c>
    </row>
    <row r="28" spans="1:13">
      <c r="A28" t="s">
        <v>1520</v>
      </c>
      <c r="B28">
        <v>26</v>
      </c>
      <c r="C28" t="s">
        <v>50</v>
      </c>
      <c r="D28" t="s">
        <v>51</v>
      </c>
      <c r="E28" t="s">
        <v>52</v>
      </c>
      <c r="F28" t="s">
        <v>2</v>
      </c>
      <c r="H28">
        <v>2.57</v>
      </c>
      <c r="J28">
        <v>2.57</v>
      </c>
      <c r="K28">
        <v>4626</v>
      </c>
      <c r="L28">
        <v>0</v>
      </c>
      <c r="M28">
        <v>4626</v>
      </c>
    </row>
    <row r="29" spans="1:13">
      <c r="A29" t="s">
        <v>1520</v>
      </c>
      <c r="B29">
        <v>27</v>
      </c>
      <c r="C29" t="s">
        <v>53</v>
      </c>
      <c r="D29" t="s">
        <v>54</v>
      </c>
      <c r="H29">
        <v>0.83</v>
      </c>
      <c r="J29">
        <v>0.83</v>
      </c>
      <c r="K29">
        <v>1494</v>
      </c>
      <c r="L29">
        <v>506</v>
      </c>
      <c r="M29">
        <v>2000</v>
      </c>
    </row>
    <row r="30" spans="1:13">
      <c r="A30" t="s">
        <v>1520</v>
      </c>
      <c r="B30">
        <v>28</v>
      </c>
      <c r="C30" t="s">
        <v>55</v>
      </c>
      <c r="D30" t="s">
        <v>56</v>
      </c>
      <c r="E30" t="s">
        <v>57</v>
      </c>
      <c r="F30" t="s">
        <v>2</v>
      </c>
      <c r="H30">
        <v>0.2</v>
      </c>
      <c r="J30">
        <v>0.2</v>
      </c>
      <c r="K30">
        <v>750</v>
      </c>
      <c r="L30">
        <v>1250</v>
      </c>
      <c r="M30">
        <v>2000</v>
      </c>
    </row>
    <row r="31" spans="1:13">
      <c r="A31" t="s">
        <v>1520</v>
      </c>
      <c r="B31">
        <v>29</v>
      </c>
      <c r="C31" t="s">
        <v>58</v>
      </c>
      <c r="D31" t="s">
        <v>59</v>
      </c>
      <c r="E31" t="s">
        <v>60</v>
      </c>
      <c r="F31" t="s">
        <v>2</v>
      </c>
      <c r="H31">
        <v>0.47</v>
      </c>
      <c r="J31">
        <v>0.47</v>
      </c>
      <c r="K31">
        <v>846</v>
      </c>
      <c r="L31">
        <v>1154</v>
      </c>
      <c r="M31">
        <v>2000</v>
      </c>
    </row>
    <row r="32" spans="1:13">
      <c r="A32" t="s">
        <v>1520</v>
      </c>
      <c r="B32">
        <v>30</v>
      </c>
      <c r="C32" t="s">
        <v>61</v>
      </c>
      <c r="D32" t="s">
        <v>62</v>
      </c>
      <c r="H32">
        <v>1.0900000000000001</v>
      </c>
      <c r="J32">
        <v>1.0900000000000001</v>
      </c>
      <c r="K32">
        <v>1962.0000000000002</v>
      </c>
      <c r="L32">
        <v>37.999999999999773</v>
      </c>
      <c r="M32">
        <v>2000</v>
      </c>
    </row>
    <row r="33" spans="1:13">
      <c r="A33" t="s">
        <v>1520</v>
      </c>
      <c r="B33">
        <v>31</v>
      </c>
      <c r="C33" t="s">
        <v>63</v>
      </c>
      <c r="D33">
        <v>276</v>
      </c>
      <c r="H33">
        <v>2.1</v>
      </c>
      <c r="J33">
        <v>2.1</v>
      </c>
      <c r="K33">
        <v>3780</v>
      </c>
      <c r="L33">
        <v>0</v>
      </c>
      <c r="M33">
        <v>3780</v>
      </c>
    </row>
    <row r="34" spans="1:13">
      <c r="A34" t="s">
        <v>1520</v>
      </c>
      <c r="B34">
        <v>32</v>
      </c>
      <c r="C34" t="s">
        <v>33</v>
      </c>
      <c r="D34">
        <v>277</v>
      </c>
      <c r="E34" t="s">
        <v>64</v>
      </c>
      <c r="F34" t="s">
        <v>2</v>
      </c>
      <c r="H34">
        <v>1.59</v>
      </c>
      <c r="J34">
        <v>1.59</v>
      </c>
      <c r="K34">
        <v>2862</v>
      </c>
      <c r="L34">
        <v>0</v>
      </c>
      <c r="M34">
        <v>2862</v>
      </c>
    </row>
    <row r="35" spans="1:13">
      <c r="A35" t="s">
        <v>1520</v>
      </c>
      <c r="B35">
        <v>33</v>
      </c>
      <c r="C35" t="s">
        <v>65</v>
      </c>
      <c r="D35">
        <v>282</v>
      </c>
      <c r="E35" t="s">
        <v>66</v>
      </c>
      <c r="F35" t="s">
        <v>2</v>
      </c>
      <c r="H35">
        <v>2.62</v>
      </c>
      <c r="J35">
        <v>2.62</v>
      </c>
      <c r="K35">
        <v>4716</v>
      </c>
      <c r="L35">
        <v>0</v>
      </c>
      <c r="M35">
        <v>4716</v>
      </c>
    </row>
    <row r="36" spans="1:13">
      <c r="A36" t="s">
        <v>1520</v>
      </c>
      <c r="B36">
        <v>34</v>
      </c>
      <c r="C36" t="s">
        <v>67</v>
      </c>
      <c r="D36">
        <v>281</v>
      </c>
      <c r="E36" t="s">
        <v>68</v>
      </c>
      <c r="F36" t="s">
        <v>2</v>
      </c>
      <c r="H36">
        <v>2.5499999999999998</v>
      </c>
      <c r="J36">
        <v>2.5499999999999998</v>
      </c>
      <c r="K36">
        <v>4590</v>
      </c>
      <c r="L36">
        <v>0</v>
      </c>
      <c r="M36">
        <v>4590</v>
      </c>
    </row>
    <row r="37" spans="1:13">
      <c r="A37" t="s">
        <v>1520</v>
      </c>
      <c r="B37">
        <v>35</v>
      </c>
      <c r="C37" t="s">
        <v>69</v>
      </c>
      <c r="D37" t="s">
        <v>70</v>
      </c>
      <c r="E37" t="s">
        <v>71</v>
      </c>
      <c r="F37" t="s">
        <v>2</v>
      </c>
      <c r="H37">
        <v>0.44</v>
      </c>
      <c r="J37">
        <v>0.44</v>
      </c>
      <c r="K37">
        <v>792</v>
      </c>
      <c r="L37">
        <v>1208</v>
      </c>
      <c r="M37">
        <v>2000</v>
      </c>
    </row>
    <row r="38" spans="1:13">
      <c r="A38" t="s">
        <v>1520</v>
      </c>
      <c r="B38">
        <v>36</v>
      </c>
      <c r="C38" t="s">
        <v>72</v>
      </c>
      <c r="D38">
        <v>279</v>
      </c>
      <c r="H38">
        <v>0.64</v>
      </c>
      <c r="J38">
        <v>0.64</v>
      </c>
      <c r="K38">
        <v>1152</v>
      </c>
      <c r="L38">
        <v>848</v>
      </c>
      <c r="M38">
        <v>2000</v>
      </c>
    </row>
    <row r="39" spans="1:13">
      <c r="A39" t="s">
        <v>1520</v>
      </c>
      <c r="B39">
        <v>37</v>
      </c>
      <c r="C39" t="s">
        <v>73</v>
      </c>
      <c r="D39" t="s">
        <v>74</v>
      </c>
      <c r="E39" t="s">
        <v>75</v>
      </c>
      <c r="F39" t="s">
        <v>2</v>
      </c>
      <c r="H39">
        <v>0.7</v>
      </c>
      <c r="J39">
        <v>0.7</v>
      </c>
      <c r="K39">
        <v>1260</v>
      </c>
      <c r="L39">
        <v>740</v>
      </c>
      <c r="M39">
        <v>2000</v>
      </c>
    </row>
    <row r="40" spans="1:13">
      <c r="A40" t="s">
        <v>1520</v>
      </c>
      <c r="B40">
        <v>38</v>
      </c>
      <c r="C40" t="s">
        <v>76</v>
      </c>
      <c r="D40" t="s">
        <v>77</v>
      </c>
      <c r="H40">
        <v>0.28999999999999998</v>
      </c>
      <c r="J40">
        <v>0.28999999999999998</v>
      </c>
      <c r="K40">
        <v>750</v>
      </c>
      <c r="L40">
        <v>1250</v>
      </c>
      <c r="M40">
        <v>2000</v>
      </c>
    </row>
    <row r="41" spans="1:13">
      <c r="A41" t="s">
        <v>1520</v>
      </c>
      <c r="B41">
        <v>39</v>
      </c>
      <c r="C41" t="s">
        <v>78</v>
      </c>
      <c r="D41" t="s">
        <v>79</v>
      </c>
      <c r="H41">
        <v>0.75</v>
      </c>
      <c r="J41">
        <v>0.75</v>
      </c>
      <c r="K41">
        <v>1350</v>
      </c>
      <c r="L41">
        <v>650</v>
      </c>
      <c r="M41">
        <v>2000</v>
      </c>
    </row>
    <row r="42" spans="1:13">
      <c r="A42" t="s">
        <v>1520</v>
      </c>
      <c r="B42">
        <v>40</v>
      </c>
      <c r="C42" t="s">
        <v>80</v>
      </c>
      <c r="D42">
        <v>332</v>
      </c>
      <c r="E42" t="s">
        <v>81</v>
      </c>
      <c r="F42" t="s">
        <v>2</v>
      </c>
      <c r="H42">
        <v>0.44</v>
      </c>
      <c r="J42">
        <v>0.44</v>
      </c>
      <c r="K42">
        <v>792</v>
      </c>
      <c r="L42">
        <v>1208</v>
      </c>
      <c r="M42">
        <v>2000</v>
      </c>
    </row>
    <row r="43" spans="1:13">
      <c r="A43" t="s">
        <v>1520</v>
      </c>
      <c r="B43">
        <v>41</v>
      </c>
      <c r="C43" t="s">
        <v>82</v>
      </c>
      <c r="D43">
        <v>324</v>
      </c>
      <c r="E43" t="s">
        <v>83</v>
      </c>
      <c r="F43" t="s">
        <v>2</v>
      </c>
      <c r="H43">
        <v>2.23</v>
      </c>
      <c r="J43">
        <v>2.23</v>
      </c>
      <c r="K43">
        <v>4014</v>
      </c>
      <c r="L43">
        <v>0</v>
      </c>
      <c r="M43">
        <v>4014</v>
      </c>
    </row>
    <row r="44" spans="1:13">
      <c r="A44" t="s">
        <v>1520</v>
      </c>
      <c r="B44">
        <v>42</v>
      </c>
      <c r="C44" t="s">
        <v>84</v>
      </c>
      <c r="D44">
        <v>321</v>
      </c>
      <c r="E44" t="s">
        <v>85</v>
      </c>
      <c r="F44" t="s">
        <v>2</v>
      </c>
      <c r="H44">
        <v>2.9</v>
      </c>
      <c r="J44">
        <v>2.9</v>
      </c>
      <c r="K44">
        <v>5220</v>
      </c>
      <c r="L44">
        <v>0</v>
      </c>
      <c r="M44">
        <v>5220</v>
      </c>
    </row>
    <row r="45" spans="1:13">
      <c r="A45" t="s">
        <v>1520</v>
      </c>
      <c r="B45">
        <v>43</v>
      </c>
      <c r="C45" t="s">
        <v>86</v>
      </c>
      <c r="D45">
        <v>334</v>
      </c>
      <c r="E45" t="s">
        <v>87</v>
      </c>
      <c r="F45" t="s">
        <v>2</v>
      </c>
      <c r="H45">
        <v>0.51</v>
      </c>
      <c r="J45">
        <v>0.51</v>
      </c>
      <c r="K45">
        <v>918</v>
      </c>
      <c r="L45">
        <v>1082</v>
      </c>
      <c r="M45">
        <v>2000</v>
      </c>
    </row>
    <row r="46" spans="1:13">
      <c r="A46" t="s">
        <v>1520</v>
      </c>
      <c r="B46">
        <v>44</v>
      </c>
      <c r="C46" t="s">
        <v>88</v>
      </c>
      <c r="D46" t="s">
        <v>89</v>
      </c>
      <c r="H46">
        <v>0.3</v>
      </c>
      <c r="J46">
        <v>0.3</v>
      </c>
      <c r="K46">
        <v>750</v>
      </c>
      <c r="L46">
        <v>1250</v>
      </c>
      <c r="M46">
        <v>2000</v>
      </c>
    </row>
    <row r="47" spans="1:13">
      <c r="A47" t="s">
        <v>1520</v>
      </c>
      <c r="B47">
        <v>45</v>
      </c>
      <c r="C47" t="s">
        <v>90</v>
      </c>
      <c r="D47" t="s">
        <v>91</v>
      </c>
      <c r="H47">
        <v>1.2</v>
      </c>
      <c r="J47">
        <v>1.2</v>
      </c>
      <c r="K47">
        <v>2160</v>
      </c>
      <c r="L47">
        <v>0</v>
      </c>
      <c r="M47">
        <v>2160</v>
      </c>
    </row>
    <row r="48" spans="1:13">
      <c r="A48" t="s">
        <v>1520</v>
      </c>
      <c r="B48">
        <v>46</v>
      </c>
      <c r="C48" t="s">
        <v>92</v>
      </c>
      <c r="D48">
        <v>338</v>
      </c>
      <c r="E48" t="s">
        <v>93</v>
      </c>
      <c r="F48" t="s">
        <v>2</v>
      </c>
      <c r="H48">
        <v>0.03</v>
      </c>
      <c r="J48">
        <v>0.03</v>
      </c>
      <c r="K48">
        <v>750</v>
      </c>
      <c r="L48">
        <v>1250</v>
      </c>
      <c r="M48">
        <v>2000</v>
      </c>
    </row>
    <row r="49" spans="1:13">
      <c r="A49" t="s">
        <v>1520</v>
      </c>
      <c r="B49">
        <v>47</v>
      </c>
      <c r="C49" t="s">
        <v>94</v>
      </c>
      <c r="D49" t="s">
        <v>95</v>
      </c>
      <c r="E49" t="s">
        <v>96</v>
      </c>
      <c r="F49" t="s">
        <v>2</v>
      </c>
      <c r="H49">
        <v>1.0900000000000001</v>
      </c>
      <c r="J49">
        <v>1.0900000000000001</v>
      </c>
      <c r="K49">
        <v>1962.0000000000002</v>
      </c>
      <c r="L49">
        <v>37.999999999999773</v>
      </c>
      <c r="M49">
        <v>2000</v>
      </c>
    </row>
    <row r="50" spans="1:13">
      <c r="A50" t="s">
        <v>1520</v>
      </c>
      <c r="B50">
        <v>48</v>
      </c>
      <c r="C50" t="s">
        <v>97</v>
      </c>
      <c r="D50" t="s">
        <v>98</v>
      </c>
      <c r="H50">
        <v>0.12</v>
      </c>
      <c r="J50">
        <v>0.12</v>
      </c>
      <c r="K50">
        <v>750</v>
      </c>
      <c r="L50">
        <v>1250</v>
      </c>
      <c r="M50">
        <v>2000</v>
      </c>
    </row>
    <row r="51" spans="1:13">
      <c r="A51" t="s">
        <v>1520</v>
      </c>
      <c r="B51">
        <v>49</v>
      </c>
      <c r="C51" t="s">
        <v>99</v>
      </c>
      <c r="D51">
        <v>343</v>
      </c>
      <c r="E51" t="s">
        <v>100</v>
      </c>
      <c r="F51" t="s">
        <v>2</v>
      </c>
      <c r="H51">
        <v>0.27</v>
      </c>
      <c r="J51">
        <v>0.27</v>
      </c>
      <c r="K51">
        <v>750</v>
      </c>
      <c r="L51">
        <v>1250</v>
      </c>
      <c r="M51">
        <v>2000</v>
      </c>
    </row>
    <row r="52" spans="1:13">
      <c r="A52" t="s">
        <v>1520</v>
      </c>
      <c r="B52">
        <v>50</v>
      </c>
      <c r="C52" t="s">
        <v>101</v>
      </c>
      <c r="D52" t="s">
        <v>102</v>
      </c>
      <c r="H52">
        <v>0.2</v>
      </c>
      <c r="J52">
        <v>0.2</v>
      </c>
      <c r="K52">
        <v>750</v>
      </c>
      <c r="L52">
        <v>1250</v>
      </c>
      <c r="M52">
        <v>2000</v>
      </c>
    </row>
    <row r="53" spans="1:13">
      <c r="A53" t="s">
        <v>1520</v>
      </c>
      <c r="B53">
        <v>51</v>
      </c>
      <c r="C53" t="s">
        <v>103</v>
      </c>
      <c r="D53">
        <v>344</v>
      </c>
      <c r="E53" t="s">
        <v>104</v>
      </c>
      <c r="F53" t="s">
        <v>2</v>
      </c>
      <c r="H53">
        <v>0.28000000000000003</v>
      </c>
      <c r="J53">
        <v>0.28000000000000003</v>
      </c>
      <c r="K53">
        <v>750</v>
      </c>
      <c r="L53">
        <v>1250</v>
      </c>
      <c r="M53">
        <v>2000</v>
      </c>
    </row>
    <row r="54" spans="1:13">
      <c r="A54" t="s">
        <v>1520</v>
      </c>
      <c r="B54">
        <v>52</v>
      </c>
      <c r="C54" t="s">
        <v>105</v>
      </c>
      <c r="D54">
        <v>347</v>
      </c>
      <c r="E54" t="s">
        <v>106</v>
      </c>
      <c r="F54" t="s">
        <v>2</v>
      </c>
      <c r="H54">
        <v>1.59</v>
      </c>
      <c r="J54">
        <v>1.59</v>
      </c>
      <c r="K54">
        <v>2862</v>
      </c>
      <c r="L54">
        <v>0</v>
      </c>
      <c r="M54">
        <v>2862</v>
      </c>
    </row>
    <row r="55" spans="1:13">
      <c r="A55" t="s">
        <v>1520</v>
      </c>
      <c r="B55">
        <v>53</v>
      </c>
      <c r="C55" t="s">
        <v>107</v>
      </c>
      <c r="D55">
        <v>349</v>
      </c>
      <c r="H55">
        <v>0.75</v>
      </c>
      <c r="J55">
        <v>0.75</v>
      </c>
      <c r="K55">
        <v>1350</v>
      </c>
      <c r="L55">
        <v>650</v>
      </c>
      <c r="M55">
        <v>2000</v>
      </c>
    </row>
    <row r="56" spans="1:13">
      <c r="A56" t="s">
        <v>1520</v>
      </c>
      <c r="B56">
        <v>54</v>
      </c>
      <c r="C56" t="s">
        <v>108</v>
      </c>
      <c r="D56" t="s">
        <v>109</v>
      </c>
      <c r="E56" t="s">
        <v>110</v>
      </c>
      <c r="F56" t="s">
        <v>2</v>
      </c>
      <c r="H56">
        <v>0.1</v>
      </c>
      <c r="J56">
        <v>0.1</v>
      </c>
      <c r="K56">
        <v>750</v>
      </c>
      <c r="L56">
        <v>1250</v>
      </c>
      <c r="M56">
        <v>2000</v>
      </c>
    </row>
    <row r="57" spans="1:13">
      <c r="A57" t="s">
        <v>1520</v>
      </c>
      <c r="B57">
        <v>55</v>
      </c>
      <c r="C57" t="s">
        <v>111</v>
      </c>
      <c r="D57">
        <v>356</v>
      </c>
      <c r="E57" t="s">
        <v>112</v>
      </c>
      <c r="F57" t="s">
        <v>2</v>
      </c>
      <c r="H57">
        <v>0.22</v>
      </c>
      <c r="J57">
        <v>0.22</v>
      </c>
      <c r="K57">
        <v>750</v>
      </c>
      <c r="L57">
        <v>1250</v>
      </c>
      <c r="M57">
        <v>2000</v>
      </c>
    </row>
    <row r="58" spans="1:13">
      <c r="A58" t="s">
        <v>1520</v>
      </c>
      <c r="B58">
        <v>56</v>
      </c>
      <c r="C58" t="s">
        <v>113</v>
      </c>
      <c r="D58">
        <v>309</v>
      </c>
      <c r="E58" t="s">
        <v>114</v>
      </c>
      <c r="F58" t="s">
        <v>2</v>
      </c>
      <c r="H58">
        <v>2.06</v>
      </c>
      <c r="J58">
        <v>2.06</v>
      </c>
      <c r="K58">
        <v>3708</v>
      </c>
      <c r="L58">
        <v>0</v>
      </c>
      <c r="M58">
        <v>3708</v>
      </c>
    </row>
    <row r="59" spans="1:13">
      <c r="A59" t="s">
        <v>1520</v>
      </c>
      <c r="B59">
        <v>57</v>
      </c>
      <c r="C59" t="s">
        <v>115</v>
      </c>
      <c r="D59">
        <v>308</v>
      </c>
      <c r="E59" t="s">
        <v>116</v>
      </c>
      <c r="F59" t="s">
        <v>2</v>
      </c>
      <c r="H59">
        <v>7.0000000000000007E-2</v>
      </c>
      <c r="J59">
        <v>7.0000000000000007E-2</v>
      </c>
      <c r="K59">
        <v>750</v>
      </c>
      <c r="L59">
        <v>1250</v>
      </c>
      <c r="M59">
        <v>2000</v>
      </c>
    </row>
    <row r="60" spans="1:13">
      <c r="A60" t="s">
        <v>1520</v>
      </c>
      <c r="B60">
        <v>58</v>
      </c>
      <c r="C60" t="s">
        <v>117</v>
      </c>
      <c r="D60" t="s">
        <v>118</v>
      </c>
      <c r="H60">
        <v>0.42</v>
      </c>
      <c r="J60">
        <v>0.42</v>
      </c>
      <c r="K60">
        <v>756</v>
      </c>
      <c r="L60">
        <v>1244</v>
      </c>
      <c r="M60">
        <v>2000</v>
      </c>
    </row>
    <row r="61" spans="1:13">
      <c r="A61" t="s">
        <v>1520</v>
      </c>
      <c r="B61">
        <v>59</v>
      </c>
      <c r="C61" t="s">
        <v>119</v>
      </c>
      <c r="D61" t="s">
        <v>120</v>
      </c>
      <c r="E61" t="s">
        <v>121</v>
      </c>
      <c r="F61" t="s">
        <v>2</v>
      </c>
      <c r="H61">
        <v>0.84</v>
      </c>
      <c r="J61">
        <v>0.84</v>
      </c>
      <c r="K61">
        <v>1512</v>
      </c>
      <c r="L61">
        <v>488</v>
      </c>
      <c r="M61">
        <v>2000</v>
      </c>
    </row>
    <row r="62" spans="1:13">
      <c r="A62" t="s">
        <v>1520</v>
      </c>
      <c r="B62">
        <v>60</v>
      </c>
      <c r="C62" t="s">
        <v>122</v>
      </c>
      <c r="D62" t="s">
        <v>123</v>
      </c>
      <c r="E62" t="s">
        <v>124</v>
      </c>
      <c r="F62" t="s">
        <v>2</v>
      </c>
      <c r="H62">
        <v>1.39</v>
      </c>
      <c r="J62">
        <v>1.39</v>
      </c>
      <c r="K62">
        <v>2502</v>
      </c>
      <c r="L62">
        <v>0</v>
      </c>
      <c r="M62">
        <v>2502</v>
      </c>
    </row>
    <row r="63" spans="1:13">
      <c r="A63" t="s">
        <v>1520</v>
      </c>
      <c r="B63">
        <v>61</v>
      </c>
      <c r="C63" t="s">
        <v>125</v>
      </c>
      <c r="D63">
        <v>296</v>
      </c>
      <c r="E63" t="s">
        <v>126</v>
      </c>
      <c r="F63" t="s">
        <v>2</v>
      </c>
      <c r="H63">
        <v>0.36</v>
      </c>
      <c r="J63">
        <v>0.36</v>
      </c>
      <c r="K63">
        <v>750</v>
      </c>
      <c r="L63">
        <v>1250</v>
      </c>
      <c r="M63">
        <v>2000</v>
      </c>
    </row>
    <row r="64" spans="1:13">
      <c r="A64" t="s">
        <v>1520</v>
      </c>
      <c r="B64">
        <v>62</v>
      </c>
      <c r="C64" t="s">
        <v>127</v>
      </c>
      <c r="D64">
        <v>299</v>
      </c>
      <c r="H64">
        <v>1.43</v>
      </c>
      <c r="J64">
        <v>1.43</v>
      </c>
      <c r="K64">
        <v>2574</v>
      </c>
      <c r="L64">
        <v>0</v>
      </c>
      <c r="M64">
        <v>2574</v>
      </c>
    </row>
    <row r="65" spans="1:13">
      <c r="A65" t="s">
        <v>1520</v>
      </c>
      <c r="B65">
        <v>63</v>
      </c>
      <c r="C65" t="s">
        <v>128</v>
      </c>
      <c r="D65" t="s">
        <v>129</v>
      </c>
      <c r="E65" t="s">
        <v>130</v>
      </c>
      <c r="F65" t="s">
        <v>2</v>
      </c>
      <c r="H65">
        <v>1.42</v>
      </c>
      <c r="J65">
        <v>1.42</v>
      </c>
      <c r="K65">
        <v>2556</v>
      </c>
      <c r="L65">
        <v>0</v>
      </c>
      <c r="M65">
        <v>2556</v>
      </c>
    </row>
    <row r="66" spans="1:13">
      <c r="A66" t="s">
        <v>1520</v>
      </c>
      <c r="B66">
        <v>64</v>
      </c>
      <c r="C66" t="s">
        <v>131</v>
      </c>
      <c r="D66" t="s">
        <v>132</v>
      </c>
      <c r="E66" t="s">
        <v>133</v>
      </c>
      <c r="F66" t="s">
        <v>2</v>
      </c>
      <c r="H66">
        <v>0.64</v>
      </c>
      <c r="J66">
        <v>0.64</v>
      </c>
      <c r="K66">
        <v>1152</v>
      </c>
      <c r="L66">
        <v>848</v>
      </c>
      <c r="M66">
        <v>2000</v>
      </c>
    </row>
    <row r="67" spans="1:13">
      <c r="A67" t="s">
        <v>1520</v>
      </c>
      <c r="B67">
        <v>65</v>
      </c>
      <c r="C67" t="s">
        <v>134</v>
      </c>
      <c r="D67">
        <v>304</v>
      </c>
      <c r="E67" t="s">
        <v>135</v>
      </c>
      <c r="F67" t="s">
        <v>2</v>
      </c>
      <c r="H67">
        <v>0.35</v>
      </c>
      <c r="J67">
        <v>0.35</v>
      </c>
      <c r="K67">
        <v>750</v>
      </c>
      <c r="L67">
        <v>1250</v>
      </c>
      <c r="M67">
        <v>2000</v>
      </c>
    </row>
    <row r="68" spans="1:13">
      <c r="A68" t="s">
        <v>1520</v>
      </c>
      <c r="B68">
        <v>66</v>
      </c>
      <c r="C68" t="s">
        <v>136</v>
      </c>
      <c r="D68" t="s">
        <v>137</v>
      </c>
      <c r="E68" t="s">
        <v>138</v>
      </c>
      <c r="F68" t="s">
        <v>2</v>
      </c>
      <c r="H68">
        <v>0.36</v>
      </c>
      <c r="J68">
        <v>0.36</v>
      </c>
      <c r="K68">
        <v>750</v>
      </c>
      <c r="L68">
        <v>1250</v>
      </c>
      <c r="M68">
        <v>2000</v>
      </c>
    </row>
    <row r="69" spans="1:13">
      <c r="A69" t="s">
        <v>1520</v>
      </c>
      <c r="B69">
        <v>67</v>
      </c>
      <c r="C69" t="s">
        <v>139</v>
      </c>
      <c r="D69" t="s">
        <v>140</v>
      </c>
      <c r="E69" t="s">
        <v>141</v>
      </c>
      <c r="F69" t="s">
        <v>2</v>
      </c>
      <c r="H69">
        <v>0.08</v>
      </c>
      <c r="J69">
        <v>0.08</v>
      </c>
      <c r="K69">
        <v>750</v>
      </c>
      <c r="L69">
        <v>1250</v>
      </c>
      <c r="M69">
        <v>2000</v>
      </c>
    </row>
    <row r="70" spans="1:13">
      <c r="A70" t="s">
        <v>1520</v>
      </c>
      <c r="B70">
        <v>68</v>
      </c>
      <c r="C70" t="s">
        <v>142</v>
      </c>
      <c r="D70" t="s">
        <v>143</v>
      </c>
      <c r="E70" t="s">
        <v>144</v>
      </c>
      <c r="F70" t="s">
        <v>2</v>
      </c>
      <c r="H70">
        <v>0.2</v>
      </c>
      <c r="J70">
        <v>0.2</v>
      </c>
      <c r="K70">
        <v>750</v>
      </c>
      <c r="L70">
        <v>1250</v>
      </c>
      <c r="M70">
        <v>2000</v>
      </c>
    </row>
    <row r="71" spans="1:13">
      <c r="A71" t="s">
        <v>1520</v>
      </c>
      <c r="B71">
        <v>69</v>
      </c>
      <c r="C71" t="s">
        <v>145</v>
      </c>
      <c r="D71" t="s">
        <v>146</v>
      </c>
      <c r="H71">
        <v>0.42</v>
      </c>
      <c r="J71">
        <v>0.42</v>
      </c>
      <c r="K71">
        <v>756</v>
      </c>
      <c r="L71">
        <v>1244</v>
      </c>
      <c r="M71">
        <v>2000</v>
      </c>
    </row>
    <row r="72" spans="1:13">
      <c r="A72" t="s">
        <v>1520</v>
      </c>
      <c r="B72">
        <v>70</v>
      </c>
      <c r="C72" t="s">
        <v>147</v>
      </c>
      <c r="D72" t="s">
        <v>148</v>
      </c>
      <c r="H72">
        <v>1.1599999999999999</v>
      </c>
      <c r="J72">
        <v>1.1599999999999999</v>
      </c>
      <c r="K72">
        <v>2088</v>
      </c>
      <c r="L72">
        <v>0</v>
      </c>
      <c r="M72">
        <v>2088</v>
      </c>
    </row>
    <row r="73" spans="1:13">
      <c r="A73" t="s">
        <v>1520</v>
      </c>
      <c r="B73">
        <v>71</v>
      </c>
      <c r="C73" t="s">
        <v>149</v>
      </c>
      <c r="D73">
        <v>286</v>
      </c>
      <c r="E73" t="s">
        <v>150</v>
      </c>
      <c r="F73" t="s">
        <v>2</v>
      </c>
      <c r="H73">
        <v>0.71</v>
      </c>
      <c r="J73">
        <v>0.71</v>
      </c>
      <c r="K73">
        <v>1278</v>
      </c>
      <c r="L73">
        <v>722</v>
      </c>
      <c r="M73">
        <v>2000</v>
      </c>
    </row>
    <row r="74" spans="1:13">
      <c r="A74" t="s">
        <v>1520</v>
      </c>
      <c r="B74">
        <v>72</v>
      </c>
      <c r="C74" t="s">
        <v>151</v>
      </c>
      <c r="D74" t="s">
        <v>152</v>
      </c>
      <c r="H74">
        <v>0.28000000000000003</v>
      </c>
      <c r="J74">
        <v>0.28000000000000003</v>
      </c>
      <c r="K74">
        <v>750</v>
      </c>
      <c r="L74">
        <v>1250</v>
      </c>
      <c r="M74">
        <v>2000</v>
      </c>
    </row>
    <row r="75" spans="1:13">
      <c r="A75" t="s">
        <v>1520</v>
      </c>
      <c r="B75">
        <v>73</v>
      </c>
      <c r="C75" t="s">
        <v>153</v>
      </c>
      <c r="D75">
        <v>149</v>
      </c>
      <c r="E75" t="s">
        <v>154</v>
      </c>
      <c r="F75" t="s">
        <v>2</v>
      </c>
      <c r="H75">
        <v>1.1000000000000001</v>
      </c>
      <c r="J75">
        <v>1.1000000000000001</v>
      </c>
      <c r="K75">
        <v>1980.0000000000002</v>
      </c>
      <c r="L75">
        <v>19.999999999999773</v>
      </c>
      <c r="M75">
        <v>2000</v>
      </c>
    </row>
    <row r="76" spans="1:13">
      <c r="A76" t="s">
        <v>1520</v>
      </c>
      <c r="B76">
        <v>74</v>
      </c>
      <c r="C76" t="s">
        <v>155</v>
      </c>
      <c r="D76" t="s">
        <v>156</v>
      </c>
      <c r="H76">
        <v>0.55000000000000004</v>
      </c>
      <c r="J76">
        <v>0.55000000000000004</v>
      </c>
      <c r="K76">
        <v>990.00000000000011</v>
      </c>
      <c r="L76">
        <v>1009.9999999999999</v>
      </c>
      <c r="M76">
        <v>2000</v>
      </c>
    </row>
    <row r="77" spans="1:13">
      <c r="A77" t="s">
        <v>1520</v>
      </c>
      <c r="B77">
        <v>75</v>
      </c>
      <c r="C77" t="s">
        <v>157</v>
      </c>
      <c r="D77" t="s">
        <v>158</v>
      </c>
      <c r="H77">
        <v>0.2</v>
      </c>
      <c r="J77">
        <v>0.2</v>
      </c>
      <c r="K77">
        <v>750</v>
      </c>
      <c r="L77">
        <v>1250</v>
      </c>
      <c r="M77">
        <v>2000</v>
      </c>
    </row>
    <row r="78" spans="1:13">
      <c r="A78" t="s">
        <v>1520</v>
      </c>
      <c r="B78">
        <v>76</v>
      </c>
      <c r="C78" t="s">
        <v>159</v>
      </c>
      <c r="D78">
        <v>147</v>
      </c>
      <c r="E78" t="s">
        <v>160</v>
      </c>
      <c r="F78" t="s">
        <v>2</v>
      </c>
      <c r="H78">
        <v>0.57999999999999996</v>
      </c>
      <c r="J78">
        <v>0.57999999999999996</v>
      </c>
      <c r="K78">
        <v>1044</v>
      </c>
      <c r="L78">
        <v>956</v>
      </c>
      <c r="M78">
        <v>2000</v>
      </c>
    </row>
    <row r="79" spans="1:13">
      <c r="A79" t="s">
        <v>1520</v>
      </c>
      <c r="B79">
        <v>77</v>
      </c>
      <c r="C79" t="s">
        <v>161</v>
      </c>
      <c r="D79" t="s">
        <v>162</v>
      </c>
      <c r="E79" t="s">
        <v>163</v>
      </c>
      <c r="F79" t="s">
        <v>2</v>
      </c>
      <c r="H79">
        <v>0.47</v>
      </c>
      <c r="J79">
        <v>0.47</v>
      </c>
      <c r="K79">
        <v>846</v>
      </c>
      <c r="L79">
        <v>1154</v>
      </c>
      <c r="M79">
        <v>2000</v>
      </c>
    </row>
    <row r="80" spans="1:13">
      <c r="A80" t="s">
        <v>1520</v>
      </c>
      <c r="B80">
        <v>78</v>
      </c>
      <c r="C80" t="s">
        <v>164</v>
      </c>
      <c r="D80">
        <v>561</v>
      </c>
      <c r="E80" t="s">
        <v>165</v>
      </c>
      <c r="F80" t="s">
        <v>2</v>
      </c>
      <c r="H80">
        <v>0.18</v>
      </c>
      <c r="J80">
        <v>0.18</v>
      </c>
      <c r="K80">
        <v>750</v>
      </c>
      <c r="L80">
        <v>1250</v>
      </c>
      <c r="M80">
        <v>2000</v>
      </c>
    </row>
    <row r="81" spans="1:13">
      <c r="A81" t="s">
        <v>1520</v>
      </c>
      <c r="B81">
        <v>79</v>
      </c>
      <c r="C81" t="s">
        <v>166</v>
      </c>
      <c r="D81" t="s">
        <v>167</v>
      </c>
      <c r="H81">
        <v>0.18</v>
      </c>
      <c r="J81">
        <v>0.18</v>
      </c>
      <c r="K81">
        <v>750</v>
      </c>
      <c r="L81">
        <v>1250</v>
      </c>
      <c r="M81">
        <v>2000</v>
      </c>
    </row>
    <row r="82" spans="1:13">
      <c r="A82" t="s">
        <v>1520</v>
      </c>
      <c r="B82">
        <v>80</v>
      </c>
      <c r="C82" t="s">
        <v>168</v>
      </c>
      <c r="D82" t="s">
        <v>169</v>
      </c>
      <c r="H82">
        <v>0.66</v>
      </c>
      <c r="J82">
        <v>0.66</v>
      </c>
      <c r="K82">
        <v>1188</v>
      </c>
      <c r="L82">
        <v>812</v>
      </c>
      <c r="M82">
        <v>2000</v>
      </c>
    </row>
    <row r="83" spans="1:13">
      <c r="A83" t="s">
        <v>1520</v>
      </c>
      <c r="B83">
        <v>81</v>
      </c>
      <c r="C83" t="s">
        <v>170</v>
      </c>
      <c r="D83">
        <v>187</v>
      </c>
      <c r="H83">
        <v>0.28000000000000003</v>
      </c>
      <c r="J83">
        <v>0.28000000000000003</v>
      </c>
      <c r="K83">
        <v>750</v>
      </c>
      <c r="L83">
        <v>1250</v>
      </c>
      <c r="M83">
        <v>2000</v>
      </c>
    </row>
    <row r="84" spans="1:13">
      <c r="A84" t="s">
        <v>1520</v>
      </c>
      <c r="B84">
        <v>82</v>
      </c>
      <c r="C84" t="s">
        <v>171</v>
      </c>
      <c r="D84">
        <v>190</v>
      </c>
      <c r="H84">
        <v>0.16</v>
      </c>
      <c r="J84">
        <v>0.16</v>
      </c>
      <c r="K84">
        <v>750</v>
      </c>
      <c r="L84">
        <v>1250</v>
      </c>
      <c r="M84">
        <v>2000</v>
      </c>
    </row>
    <row r="85" spans="1:13">
      <c r="A85" t="s">
        <v>1520</v>
      </c>
      <c r="B85">
        <v>83</v>
      </c>
      <c r="C85" t="s">
        <v>172</v>
      </c>
      <c r="D85">
        <v>189</v>
      </c>
      <c r="E85" t="s">
        <v>173</v>
      </c>
      <c r="F85" t="s">
        <v>2</v>
      </c>
      <c r="H85">
        <v>0.27</v>
      </c>
      <c r="J85">
        <v>0.27</v>
      </c>
      <c r="K85">
        <v>750</v>
      </c>
      <c r="L85">
        <v>1250</v>
      </c>
      <c r="M85">
        <v>2000</v>
      </c>
    </row>
    <row r="86" spans="1:13">
      <c r="A86" t="s">
        <v>1520</v>
      </c>
      <c r="B86">
        <v>84</v>
      </c>
      <c r="C86" t="s">
        <v>174</v>
      </c>
      <c r="D86">
        <v>188</v>
      </c>
      <c r="E86" t="s">
        <v>175</v>
      </c>
      <c r="F86" t="s">
        <v>2</v>
      </c>
      <c r="H86">
        <v>0.05</v>
      </c>
      <c r="J86">
        <v>0.05</v>
      </c>
      <c r="K86">
        <v>750</v>
      </c>
      <c r="L86">
        <v>1250</v>
      </c>
      <c r="M86">
        <v>2000</v>
      </c>
    </row>
    <row r="87" spans="1:13">
      <c r="A87" t="s">
        <v>1520</v>
      </c>
      <c r="B87">
        <v>85</v>
      </c>
      <c r="C87" t="s">
        <v>176</v>
      </c>
      <c r="D87" t="s">
        <v>177</v>
      </c>
      <c r="E87" t="s">
        <v>178</v>
      </c>
      <c r="F87" t="s">
        <v>2</v>
      </c>
      <c r="H87">
        <v>1.33</v>
      </c>
      <c r="J87">
        <v>1.33</v>
      </c>
      <c r="K87">
        <v>2394</v>
      </c>
      <c r="L87">
        <v>0</v>
      </c>
      <c r="M87">
        <v>2394</v>
      </c>
    </row>
    <row r="88" spans="1:13">
      <c r="A88" t="s">
        <v>1520</v>
      </c>
      <c r="B88">
        <v>86</v>
      </c>
      <c r="C88" t="s">
        <v>179</v>
      </c>
      <c r="D88" t="s">
        <v>180</v>
      </c>
      <c r="E88" t="s">
        <v>181</v>
      </c>
      <c r="F88" t="s">
        <v>2</v>
      </c>
      <c r="H88">
        <v>0.8</v>
      </c>
      <c r="J88">
        <v>0.8</v>
      </c>
      <c r="K88">
        <v>1440</v>
      </c>
      <c r="L88">
        <v>560</v>
      </c>
      <c r="M88">
        <v>2000</v>
      </c>
    </row>
    <row r="89" spans="1:13">
      <c r="A89" t="s">
        <v>1520</v>
      </c>
      <c r="B89">
        <v>87</v>
      </c>
      <c r="C89" t="s">
        <v>182</v>
      </c>
      <c r="D89">
        <v>184</v>
      </c>
      <c r="E89" t="s">
        <v>183</v>
      </c>
      <c r="F89" t="s">
        <v>2</v>
      </c>
      <c r="H89">
        <v>2.5</v>
      </c>
      <c r="J89">
        <v>2.5</v>
      </c>
      <c r="K89">
        <v>4500</v>
      </c>
      <c r="L89">
        <v>0</v>
      </c>
      <c r="M89">
        <v>4500</v>
      </c>
    </row>
    <row r="90" spans="1:13">
      <c r="A90" t="s">
        <v>1520</v>
      </c>
      <c r="B90">
        <v>88</v>
      </c>
      <c r="C90" t="s">
        <v>184</v>
      </c>
      <c r="D90" t="s">
        <v>185</v>
      </c>
      <c r="H90">
        <v>0.05</v>
      </c>
      <c r="J90">
        <v>0.05</v>
      </c>
      <c r="K90">
        <v>750</v>
      </c>
      <c r="L90">
        <v>1250</v>
      </c>
      <c r="M90">
        <v>2000</v>
      </c>
    </row>
    <row r="91" spans="1:13">
      <c r="A91" t="s">
        <v>1520</v>
      </c>
      <c r="B91">
        <v>89</v>
      </c>
      <c r="C91" t="s">
        <v>186</v>
      </c>
      <c r="D91">
        <v>186</v>
      </c>
      <c r="E91" t="s">
        <v>187</v>
      </c>
      <c r="F91" t="s">
        <v>2</v>
      </c>
      <c r="H91">
        <v>3.49</v>
      </c>
      <c r="J91">
        <v>3.49</v>
      </c>
      <c r="K91">
        <v>6282</v>
      </c>
      <c r="L91">
        <v>0</v>
      </c>
      <c r="M91">
        <v>6282</v>
      </c>
    </row>
    <row r="92" spans="1:13">
      <c r="A92" t="s">
        <v>1520</v>
      </c>
      <c r="B92">
        <v>90</v>
      </c>
      <c r="C92" t="s">
        <v>188</v>
      </c>
      <c r="D92">
        <v>115</v>
      </c>
      <c r="E92" t="s">
        <v>189</v>
      </c>
      <c r="F92" t="s">
        <v>2</v>
      </c>
      <c r="H92">
        <v>1.51</v>
      </c>
      <c r="J92">
        <v>1.51</v>
      </c>
      <c r="K92">
        <v>2718</v>
      </c>
      <c r="L92">
        <v>0</v>
      </c>
      <c r="M92">
        <v>2718</v>
      </c>
    </row>
    <row r="93" spans="1:13">
      <c r="A93" t="s">
        <v>1520</v>
      </c>
      <c r="B93">
        <v>91</v>
      </c>
      <c r="C93" t="s">
        <v>190</v>
      </c>
      <c r="D93">
        <v>114</v>
      </c>
      <c r="E93" t="s">
        <v>191</v>
      </c>
      <c r="F93" t="s">
        <v>2</v>
      </c>
      <c r="H93">
        <v>0.78</v>
      </c>
      <c r="J93">
        <v>0.78</v>
      </c>
      <c r="K93">
        <v>1404</v>
      </c>
      <c r="L93">
        <v>596</v>
      </c>
      <c r="M93">
        <v>2000</v>
      </c>
    </row>
    <row r="94" spans="1:13">
      <c r="A94" t="s">
        <v>1520</v>
      </c>
      <c r="B94">
        <v>92</v>
      </c>
      <c r="C94" t="s">
        <v>192</v>
      </c>
      <c r="D94">
        <v>107</v>
      </c>
      <c r="E94" t="s">
        <v>193</v>
      </c>
      <c r="F94" t="s">
        <v>2</v>
      </c>
      <c r="H94">
        <v>2.91</v>
      </c>
      <c r="J94">
        <v>2.91</v>
      </c>
      <c r="K94">
        <v>5238</v>
      </c>
      <c r="L94">
        <v>0</v>
      </c>
      <c r="M94">
        <v>5238</v>
      </c>
    </row>
    <row r="95" spans="1:13">
      <c r="A95" t="s">
        <v>1520</v>
      </c>
      <c r="B95">
        <v>93</v>
      </c>
      <c r="C95" t="s">
        <v>194</v>
      </c>
      <c r="D95">
        <v>113</v>
      </c>
      <c r="H95">
        <v>3.61</v>
      </c>
      <c r="J95">
        <v>3.61</v>
      </c>
      <c r="K95">
        <v>6498</v>
      </c>
      <c r="L95">
        <v>0</v>
      </c>
      <c r="M95">
        <v>6498</v>
      </c>
    </row>
    <row r="96" spans="1:13">
      <c r="A96" t="s">
        <v>1520</v>
      </c>
      <c r="B96">
        <v>94</v>
      </c>
      <c r="C96" t="s">
        <v>195</v>
      </c>
      <c r="D96" t="s">
        <v>196</v>
      </c>
      <c r="H96">
        <v>0.19</v>
      </c>
      <c r="J96">
        <v>0.19</v>
      </c>
      <c r="K96">
        <v>750</v>
      </c>
      <c r="L96">
        <v>1250</v>
      </c>
      <c r="M96">
        <v>2000</v>
      </c>
    </row>
    <row r="97" spans="1:13">
      <c r="A97" t="s">
        <v>1520</v>
      </c>
      <c r="B97">
        <v>95</v>
      </c>
      <c r="C97" t="s">
        <v>197</v>
      </c>
      <c r="D97">
        <v>127</v>
      </c>
      <c r="H97">
        <v>0.22</v>
      </c>
      <c r="J97">
        <v>0.22</v>
      </c>
      <c r="K97">
        <v>750</v>
      </c>
      <c r="L97">
        <v>1250</v>
      </c>
      <c r="M97">
        <v>2000</v>
      </c>
    </row>
    <row r="98" spans="1:13">
      <c r="A98" t="s">
        <v>1520</v>
      </c>
      <c r="B98">
        <v>96</v>
      </c>
      <c r="C98" t="s">
        <v>198</v>
      </c>
      <c r="D98" t="s">
        <v>199</v>
      </c>
      <c r="H98">
        <v>0.71</v>
      </c>
      <c r="J98">
        <v>0.71</v>
      </c>
      <c r="K98">
        <v>1278</v>
      </c>
      <c r="L98">
        <v>722</v>
      </c>
      <c r="M98">
        <v>2000</v>
      </c>
    </row>
    <row r="99" spans="1:13">
      <c r="A99" t="s">
        <v>1520</v>
      </c>
      <c r="B99">
        <v>97</v>
      </c>
      <c r="C99" t="s">
        <v>200</v>
      </c>
      <c r="D99">
        <v>129</v>
      </c>
      <c r="E99" t="s">
        <v>201</v>
      </c>
      <c r="F99" t="s">
        <v>2</v>
      </c>
      <c r="H99">
        <v>0.88</v>
      </c>
      <c r="J99">
        <v>0.88</v>
      </c>
      <c r="K99">
        <v>1584</v>
      </c>
      <c r="L99">
        <v>416</v>
      </c>
      <c r="M99">
        <v>2000</v>
      </c>
    </row>
    <row r="100" spans="1:13">
      <c r="A100" t="s">
        <v>1520</v>
      </c>
      <c r="B100">
        <v>98</v>
      </c>
      <c r="C100" t="s">
        <v>202</v>
      </c>
      <c r="D100">
        <v>131</v>
      </c>
      <c r="E100" t="s">
        <v>203</v>
      </c>
      <c r="F100" t="s">
        <v>2</v>
      </c>
      <c r="H100">
        <v>0.11</v>
      </c>
      <c r="J100">
        <v>0.11</v>
      </c>
      <c r="K100">
        <v>750</v>
      </c>
      <c r="L100">
        <v>1250</v>
      </c>
      <c r="M100">
        <v>2000</v>
      </c>
    </row>
    <row r="101" spans="1:13">
      <c r="A101" t="s">
        <v>1520</v>
      </c>
      <c r="B101">
        <v>99</v>
      </c>
      <c r="C101" t="s">
        <v>204</v>
      </c>
      <c r="D101" t="s">
        <v>205</v>
      </c>
      <c r="H101">
        <v>0.35</v>
      </c>
      <c r="J101">
        <v>0.35</v>
      </c>
      <c r="K101">
        <v>750</v>
      </c>
      <c r="L101">
        <v>1250</v>
      </c>
      <c r="M101">
        <v>2000</v>
      </c>
    </row>
    <row r="102" spans="1:13">
      <c r="A102" t="s">
        <v>1520</v>
      </c>
      <c r="B102">
        <v>100</v>
      </c>
      <c r="C102" t="s">
        <v>206</v>
      </c>
      <c r="D102" t="s">
        <v>207</v>
      </c>
      <c r="H102">
        <v>7.0000000000000007E-2</v>
      </c>
      <c r="J102">
        <v>7.0000000000000007E-2</v>
      </c>
      <c r="K102">
        <v>750</v>
      </c>
      <c r="L102">
        <v>1250</v>
      </c>
      <c r="M102">
        <v>2000</v>
      </c>
    </row>
    <row r="103" spans="1:13">
      <c r="A103" t="s">
        <v>1520</v>
      </c>
      <c r="B103">
        <v>101</v>
      </c>
      <c r="C103" t="s">
        <v>208</v>
      </c>
      <c r="D103">
        <v>136</v>
      </c>
      <c r="E103" t="s">
        <v>209</v>
      </c>
      <c r="F103" t="s">
        <v>2</v>
      </c>
      <c r="H103">
        <v>0.12</v>
      </c>
      <c r="J103">
        <v>0.12</v>
      </c>
      <c r="K103">
        <v>750</v>
      </c>
      <c r="L103">
        <v>1250</v>
      </c>
      <c r="M103">
        <v>2000</v>
      </c>
    </row>
    <row r="104" spans="1:13">
      <c r="A104" t="s">
        <v>1520</v>
      </c>
      <c r="B104">
        <v>102</v>
      </c>
      <c r="C104" t="s">
        <v>210</v>
      </c>
      <c r="D104" t="s">
        <v>211</v>
      </c>
      <c r="H104">
        <v>0.22</v>
      </c>
      <c r="J104">
        <v>0.22</v>
      </c>
      <c r="K104">
        <v>750</v>
      </c>
      <c r="L104">
        <v>1250</v>
      </c>
      <c r="M104">
        <v>2000</v>
      </c>
    </row>
    <row r="105" spans="1:13">
      <c r="A105" t="s">
        <v>1520</v>
      </c>
      <c r="B105">
        <v>103</v>
      </c>
      <c r="C105" t="s">
        <v>212</v>
      </c>
      <c r="D105">
        <v>140</v>
      </c>
      <c r="E105" t="s">
        <v>213</v>
      </c>
      <c r="F105" t="s">
        <v>2</v>
      </c>
      <c r="H105">
        <v>0.56000000000000005</v>
      </c>
      <c r="J105">
        <v>0.56000000000000005</v>
      </c>
      <c r="K105">
        <v>1008.0000000000001</v>
      </c>
      <c r="L105">
        <v>991.99999999999989</v>
      </c>
      <c r="M105">
        <v>2000</v>
      </c>
    </row>
    <row r="106" spans="1:13">
      <c r="A106" t="s">
        <v>1520</v>
      </c>
      <c r="B106">
        <v>104</v>
      </c>
      <c r="C106" t="s">
        <v>214</v>
      </c>
      <c r="D106">
        <v>124</v>
      </c>
      <c r="E106" t="s">
        <v>215</v>
      </c>
      <c r="F106" t="s">
        <v>2</v>
      </c>
      <c r="H106">
        <v>0.96</v>
      </c>
      <c r="J106">
        <v>0.96</v>
      </c>
      <c r="K106">
        <v>1728</v>
      </c>
      <c r="L106">
        <v>272</v>
      </c>
      <c r="M106">
        <v>2000</v>
      </c>
    </row>
    <row r="107" spans="1:13">
      <c r="A107" t="s">
        <v>1520</v>
      </c>
      <c r="B107">
        <v>105</v>
      </c>
      <c r="C107" t="s">
        <v>216</v>
      </c>
      <c r="D107">
        <v>121</v>
      </c>
      <c r="E107" t="s">
        <v>217</v>
      </c>
      <c r="F107" t="s">
        <v>2</v>
      </c>
      <c r="H107">
        <v>0.84</v>
      </c>
      <c r="J107">
        <v>0.84</v>
      </c>
      <c r="K107">
        <v>1512</v>
      </c>
      <c r="L107">
        <v>488</v>
      </c>
      <c r="M107">
        <v>2000</v>
      </c>
    </row>
    <row r="108" spans="1:13">
      <c r="A108" t="s">
        <v>1520</v>
      </c>
      <c r="B108">
        <v>106</v>
      </c>
      <c r="C108" t="s">
        <v>218</v>
      </c>
      <c r="D108" t="s">
        <v>219</v>
      </c>
      <c r="H108">
        <v>0.22</v>
      </c>
      <c r="J108">
        <v>0.22</v>
      </c>
      <c r="K108">
        <v>750</v>
      </c>
      <c r="L108">
        <v>1250</v>
      </c>
      <c r="M108">
        <v>2000</v>
      </c>
    </row>
    <row r="109" spans="1:13">
      <c r="A109" t="s">
        <v>1520</v>
      </c>
      <c r="B109">
        <v>107</v>
      </c>
      <c r="C109" t="s">
        <v>220</v>
      </c>
      <c r="D109" t="s">
        <v>221</v>
      </c>
      <c r="H109">
        <v>0.19</v>
      </c>
      <c r="J109">
        <v>0.19</v>
      </c>
      <c r="K109">
        <v>750</v>
      </c>
      <c r="L109">
        <v>1250</v>
      </c>
      <c r="M109">
        <v>2000</v>
      </c>
    </row>
    <row r="110" spans="1:13">
      <c r="A110" t="s">
        <v>1520</v>
      </c>
      <c r="B110">
        <v>108</v>
      </c>
      <c r="C110" t="s">
        <v>222</v>
      </c>
      <c r="D110">
        <v>582</v>
      </c>
      <c r="E110" t="s">
        <v>223</v>
      </c>
      <c r="F110" t="s">
        <v>2</v>
      </c>
      <c r="H110">
        <v>2.72</v>
      </c>
      <c r="J110">
        <v>2.72</v>
      </c>
      <c r="K110">
        <v>4896</v>
      </c>
      <c r="L110">
        <v>0</v>
      </c>
      <c r="M110">
        <v>4896</v>
      </c>
    </row>
    <row r="111" spans="1:13">
      <c r="A111" t="s">
        <v>1520</v>
      </c>
      <c r="B111">
        <v>109</v>
      </c>
      <c r="C111" t="s">
        <v>224</v>
      </c>
      <c r="D111">
        <v>583</v>
      </c>
      <c r="H111">
        <v>0.63</v>
      </c>
      <c r="J111">
        <v>0.63</v>
      </c>
      <c r="K111">
        <v>1134</v>
      </c>
      <c r="L111">
        <v>866</v>
      </c>
      <c r="M111">
        <v>2000</v>
      </c>
    </row>
    <row r="112" spans="1:13">
      <c r="A112" t="s">
        <v>1520</v>
      </c>
      <c r="B112">
        <v>110</v>
      </c>
      <c r="C112" t="s">
        <v>225</v>
      </c>
      <c r="D112" t="s">
        <v>226</v>
      </c>
      <c r="H112">
        <v>0.96</v>
      </c>
      <c r="J112">
        <v>0.96</v>
      </c>
      <c r="K112">
        <v>1728</v>
      </c>
      <c r="L112">
        <v>272</v>
      </c>
      <c r="M112">
        <v>2000</v>
      </c>
    </row>
    <row r="113" spans="1:13">
      <c r="A113" t="s">
        <v>1520</v>
      </c>
      <c r="B113">
        <v>111</v>
      </c>
      <c r="C113" t="s">
        <v>227</v>
      </c>
      <c r="D113" t="s">
        <v>228</v>
      </c>
      <c r="E113" t="s">
        <v>229</v>
      </c>
      <c r="F113" t="s">
        <v>2</v>
      </c>
      <c r="H113">
        <v>0.14000000000000001</v>
      </c>
      <c r="J113">
        <v>0.14000000000000001</v>
      </c>
      <c r="K113">
        <v>750</v>
      </c>
      <c r="L113">
        <v>1250</v>
      </c>
      <c r="M113">
        <v>2000</v>
      </c>
    </row>
    <row r="114" spans="1:13">
      <c r="A114" t="s">
        <v>1520</v>
      </c>
      <c r="B114">
        <v>112</v>
      </c>
      <c r="C114" t="s">
        <v>230</v>
      </c>
      <c r="D114">
        <v>589</v>
      </c>
      <c r="E114" t="s">
        <v>231</v>
      </c>
      <c r="F114" t="s">
        <v>2</v>
      </c>
      <c r="H114">
        <v>0.03</v>
      </c>
      <c r="J114">
        <v>0.03</v>
      </c>
      <c r="K114">
        <v>750</v>
      </c>
      <c r="L114">
        <v>1250</v>
      </c>
      <c r="M114">
        <v>2000</v>
      </c>
    </row>
    <row r="115" spans="1:13">
      <c r="A115" t="s">
        <v>1520</v>
      </c>
      <c r="B115">
        <v>113</v>
      </c>
      <c r="C115" t="s">
        <v>232</v>
      </c>
      <c r="D115">
        <v>591</v>
      </c>
      <c r="E115" t="s">
        <v>233</v>
      </c>
      <c r="F115" t="s">
        <v>2</v>
      </c>
      <c r="H115">
        <v>0.38</v>
      </c>
      <c r="J115">
        <v>0.38</v>
      </c>
      <c r="K115">
        <v>750</v>
      </c>
      <c r="L115">
        <v>1250</v>
      </c>
      <c r="M115">
        <v>2000</v>
      </c>
    </row>
    <row r="116" spans="1:13">
      <c r="A116" t="s">
        <v>1520</v>
      </c>
      <c r="B116">
        <v>114</v>
      </c>
      <c r="C116" t="s">
        <v>234</v>
      </c>
      <c r="D116">
        <v>592</v>
      </c>
      <c r="E116" t="s">
        <v>235</v>
      </c>
      <c r="F116" t="s">
        <v>2</v>
      </c>
      <c r="H116">
        <v>5.03</v>
      </c>
      <c r="J116">
        <v>5.03</v>
      </c>
      <c r="K116">
        <v>4500</v>
      </c>
      <c r="L116">
        <v>0</v>
      </c>
      <c r="M116">
        <v>4500</v>
      </c>
    </row>
    <row r="117" spans="1:13">
      <c r="A117" t="s">
        <v>1520</v>
      </c>
      <c r="B117">
        <v>115</v>
      </c>
      <c r="C117" t="s">
        <v>236</v>
      </c>
      <c r="D117">
        <v>32</v>
      </c>
      <c r="E117" t="s">
        <v>237</v>
      </c>
      <c r="F117" t="s">
        <v>2</v>
      </c>
      <c r="H117">
        <v>0.3</v>
      </c>
      <c r="J117">
        <v>0.3</v>
      </c>
      <c r="K117">
        <v>750</v>
      </c>
      <c r="L117">
        <v>1250</v>
      </c>
      <c r="M117">
        <v>2000</v>
      </c>
    </row>
    <row r="118" spans="1:13">
      <c r="A118" t="s">
        <v>1520</v>
      </c>
      <c r="B118">
        <v>116</v>
      </c>
      <c r="C118" t="s">
        <v>238</v>
      </c>
      <c r="D118">
        <v>37</v>
      </c>
      <c r="E118" t="s">
        <v>239</v>
      </c>
      <c r="F118" t="s">
        <v>2</v>
      </c>
      <c r="H118">
        <v>7.0000000000000007E-2</v>
      </c>
      <c r="J118">
        <v>7.0000000000000007E-2</v>
      </c>
      <c r="K118">
        <v>750</v>
      </c>
      <c r="L118">
        <v>1250</v>
      </c>
      <c r="M118">
        <v>2000</v>
      </c>
    </row>
    <row r="119" spans="1:13">
      <c r="A119" t="s">
        <v>1520</v>
      </c>
      <c r="B119">
        <v>117</v>
      </c>
      <c r="C119" t="s">
        <v>240</v>
      </c>
      <c r="D119">
        <v>34</v>
      </c>
      <c r="E119" t="s">
        <v>241</v>
      </c>
      <c r="F119" t="s">
        <v>2</v>
      </c>
      <c r="H119">
        <v>2.5</v>
      </c>
      <c r="J119">
        <v>2.5</v>
      </c>
      <c r="K119">
        <v>4500</v>
      </c>
      <c r="L119">
        <v>0</v>
      </c>
      <c r="M119">
        <v>4500</v>
      </c>
    </row>
    <row r="120" spans="1:13">
      <c r="A120" t="s">
        <v>1520</v>
      </c>
      <c r="B120">
        <v>118</v>
      </c>
      <c r="C120" t="s">
        <v>242</v>
      </c>
      <c r="D120">
        <v>35</v>
      </c>
      <c r="E120" t="s">
        <v>243</v>
      </c>
      <c r="F120" t="s">
        <v>2</v>
      </c>
      <c r="H120">
        <v>0.34</v>
      </c>
      <c r="J120">
        <v>0.34</v>
      </c>
      <c r="K120">
        <v>750</v>
      </c>
      <c r="L120">
        <v>1250</v>
      </c>
      <c r="M120">
        <v>2000</v>
      </c>
    </row>
    <row r="121" spans="1:13">
      <c r="A121" t="s">
        <v>1520</v>
      </c>
      <c r="B121">
        <v>119</v>
      </c>
      <c r="C121" t="s">
        <v>244</v>
      </c>
      <c r="D121">
        <v>160</v>
      </c>
      <c r="H121">
        <v>0.1</v>
      </c>
      <c r="J121">
        <v>0.1</v>
      </c>
      <c r="K121">
        <v>750</v>
      </c>
      <c r="L121">
        <v>1250</v>
      </c>
      <c r="M121">
        <v>2000</v>
      </c>
    </row>
    <row r="122" spans="1:13">
      <c r="A122" t="s">
        <v>1520</v>
      </c>
      <c r="B122">
        <v>120</v>
      </c>
      <c r="C122" t="s">
        <v>245</v>
      </c>
      <c r="D122">
        <v>161</v>
      </c>
      <c r="E122" t="s">
        <v>246</v>
      </c>
      <c r="F122" t="s">
        <v>2</v>
      </c>
      <c r="H122">
        <v>0.15</v>
      </c>
      <c r="J122">
        <v>0.15</v>
      </c>
      <c r="K122">
        <v>750</v>
      </c>
      <c r="L122">
        <v>1250</v>
      </c>
      <c r="M122">
        <v>2000</v>
      </c>
    </row>
    <row r="123" spans="1:13">
      <c r="A123" t="s">
        <v>1520</v>
      </c>
      <c r="B123">
        <v>121</v>
      </c>
      <c r="C123" t="s">
        <v>247</v>
      </c>
      <c r="D123" t="s">
        <v>248</v>
      </c>
      <c r="E123" t="s">
        <v>249</v>
      </c>
      <c r="F123" t="s">
        <v>2</v>
      </c>
      <c r="H123">
        <v>0.28000000000000003</v>
      </c>
      <c r="J123">
        <v>0.28000000000000003</v>
      </c>
      <c r="K123">
        <v>750</v>
      </c>
      <c r="L123">
        <v>1250</v>
      </c>
      <c r="M123">
        <v>2000</v>
      </c>
    </row>
    <row r="124" spans="1:13">
      <c r="A124" t="s">
        <v>1520</v>
      </c>
      <c r="B124">
        <v>122</v>
      </c>
      <c r="C124" t="s">
        <v>250</v>
      </c>
      <c r="D124">
        <v>157</v>
      </c>
      <c r="E124" t="s">
        <v>251</v>
      </c>
      <c r="F124" t="s">
        <v>2</v>
      </c>
      <c r="H124">
        <v>2.46</v>
      </c>
      <c r="J124">
        <v>2.46</v>
      </c>
      <c r="K124">
        <v>4428</v>
      </c>
      <c r="L124">
        <v>0</v>
      </c>
      <c r="M124">
        <v>4428</v>
      </c>
    </row>
    <row r="125" spans="1:13">
      <c r="A125" t="s">
        <v>1520</v>
      </c>
      <c r="B125">
        <v>123</v>
      </c>
      <c r="C125" t="s">
        <v>230</v>
      </c>
      <c r="D125">
        <v>152</v>
      </c>
      <c r="E125" t="s">
        <v>252</v>
      </c>
      <c r="F125" t="s">
        <v>2</v>
      </c>
      <c r="H125">
        <v>0.74</v>
      </c>
      <c r="J125">
        <v>0.74</v>
      </c>
      <c r="K125">
        <v>1332</v>
      </c>
      <c r="L125">
        <v>668</v>
      </c>
      <c r="M125">
        <v>2000</v>
      </c>
    </row>
    <row r="126" spans="1:13">
      <c r="A126" t="s">
        <v>1520</v>
      </c>
      <c r="B126">
        <v>124</v>
      </c>
      <c r="C126" t="s">
        <v>253</v>
      </c>
      <c r="D126" t="s">
        <v>254</v>
      </c>
      <c r="E126" t="s">
        <v>255</v>
      </c>
      <c r="F126" t="s">
        <v>2</v>
      </c>
      <c r="H126">
        <v>0.1</v>
      </c>
      <c r="J126">
        <v>0.1</v>
      </c>
      <c r="K126">
        <v>750</v>
      </c>
      <c r="L126">
        <v>1250</v>
      </c>
      <c r="M126">
        <v>2000</v>
      </c>
    </row>
    <row r="127" spans="1:13">
      <c r="A127" t="s">
        <v>1520</v>
      </c>
      <c r="B127">
        <v>125</v>
      </c>
      <c r="C127" t="s">
        <v>256</v>
      </c>
      <c r="D127">
        <v>165</v>
      </c>
      <c r="E127" t="s">
        <v>257</v>
      </c>
      <c r="F127" t="s">
        <v>2</v>
      </c>
      <c r="H127">
        <v>0.28999999999999998</v>
      </c>
      <c r="J127">
        <v>0.28999999999999998</v>
      </c>
      <c r="K127">
        <v>750</v>
      </c>
      <c r="L127">
        <v>1250</v>
      </c>
      <c r="M127">
        <v>2000</v>
      </c>
    </row>
    <row r="128" spans="1:13">
      <c r="A128" t="s">
        <v>1520</v>
      </c>
      <c r="B128">
        <v>126</v>
      </c>
      <c r="C128" t="s">
        <v>258</v>
      </c>
      <c r="D128">
        <v>164</v>
      </c>
      <c r="H128">
        <v>0.16</v>
      </c>
      <c r="J128">
        <v>0.16</v>
      </c>
      <c r="K128">
        <v>750</v>
      </c>
      <c r="L128">
        <v>1250</v>
      </c>
      <c r="M128">
        <v>2000</v>
      </c>
    </row>
    <row r="129" spans="1:13">
      <c r="A129" t="s">
        <v>1520</v>
      </c>
      <c r="B129">
        <v>127</v>
      </c>
      <c r="C129" t="s">
        <v>259</v>
      </c>
      <c r="D129">
        <v>169</v>
      </c>
      <c r="E129" t="s">
        <v>260</v>
      </c>
      <c r="F129" t="s">
        <v>2</v>
      </c>
      <c r="H129">
        <v>1.53</v>
      </c>
      <c r="J129">
        <v>1.53</v>
      </c>
      <c r="K129">
        <v>2754</v>
      </c>
      <c r="L129">
        <v>0</v>
      </c>
      <c r="M129">
        <v>2754</v>
      </c>
    </row>
    <row r="130" spans="1:13">
      <c r="A130" t="s">
        <v>1520</v>
      </c>
      <c r="B130">
        <v>128</v>
      </c>
      <c r="C130" t="s">
        <v>261</v>
      </c>
      <c r="D130" t="s">
        <v>262</v>
      </c>
      <c r="H130">
        <v>0.15</v>
      </c>
      <c r="J130">
        <v>0.15</v>
      </c>
      <c r="K130">
        <v>750</v>
      </c>
      <c r="L130">
        <v>1250</v>
      </c>
      <c r="M130">
        <v>2000</v>
      </c>
    </row>
    <row r="131" spans="1:13">
      <c r="A131" t="s">
        <v>1520</v>
      </c>
      <c r="B131">
        <v>129</v>
      </c>
      <c r="C131" t="s">
        <v>263</v>
      </c>
      <c r="D131" t="s">
        <v>264</v>
      </c>
      <c r="H131">
        <v>0.02</v>
      </c>
      <c r="J131">
        <v>0.02</v>
      </c>
      <c r="K131">
        <v>750</v>
      </c>
      <c r="L131">
        <v>1250</v>
      </c>
      <c r="M131">
        <v>2000</v>
      </c>
    </row>
    <row r="132" spans="1:13">
      <c r="A132" t="s">
        <v>1520</v>
      </c>
      <c r="B132">
        <v>130</v>
      </c>
      <c r="C132" t="s">
        <v>265</v>
      </c>
      <c r="D132" t="s">
        <v>266</v>
      </c>
      <c r="H132">
        <v>0.74</v>
      </c>
      <c r="J132">
        <v>0.74</v>
      </c>
      <c r="K132">
        <v>1332</v>
      </c>
      <c r="L132">
        <v>668</v>
      </c>
      <c r="M132">
        <v>2000</v>
      </c>
    </row>
    <row r="133" spans="1:13">
      <c r="A133" t="s">
        <v>1520</v>
      </c>
      <c r="B133">
        <v>131</v>
      </c>
      <c r="C133" t="s">
        <v>267</v>
      </c>
      <c r="D133" t="s">
        <v>268</v>
      </c>
      <c r="E133" t="s">
        <v>269</v>
      </c>
      <c r="F133" t="s">
        <v>2</v>
      </c>
      <c r="H133">
        <v>0.09</v>
      </c>
      <c r="J133">
        <v>0.09</v>
      </c>
      <c r="K133">
        <v>750</v>
      </c>
      <c r="L133">
        <v>1250</v>
      </c>
      <c r="M133">
        <v>2000</v>
      </c>
    </row>
    <row r="134" spans="1:13">
      <c r="A134" t="s">
        <v>1520</v>
      </c>
      <c r="B134">
        <v>132</v>
      </c>
      <c r="C134" t="s">
        <v>270</v>
      </c>
      <c r="D134" t="s">
        <v>271</v>
      </c>
      <c r="H134">
        <v>0.09</v>
      </c>
      <c r="J134">
        <v>0.09</v>
      </c>
      <c r="K134">
        <v>750</v>
      </c>
      <c r="L134">
        <v>1250</v>
      </c>
      <c r="M134">
        <v>2000</v>
      </c>
    </row>
    <row r="135" spans="1:13">
      <c r="A135" t="s">
        <v>1520</v>
      </c>
      <c r="B135">
        <v>133</v>
      </c>
      <c r="C135" t="s">
        <v>272</v>
      </c>
      <c r="D135" t="s">
        <v>273</v>
      </c>
      <c r="H135">
        <v>1.34</v>
      </c>
      <c r="J135">
        <v>1.34</v>
      </c>
      <c r="K135">
        <v>2412</v>
      </c>
      <c r="L135">
        <v>0</v>
      </c>
      <c r="M135">
        <v>2412</v>
      </c>
    </row>
    <row r="136" spans="1:13">
      <c r="A136" t="s">
        <v>1520</v>
      </c>
      <c r="B136">
        <v>134</v>
      </c>
      <c r="C136" t="s">
        <v>274</v>
      </c>
      <c r="D136">
        <v>173</v>
      </c>
      <c r="H136">
        <v>1.1499999999999999</v>
      </c>
      <c r="J136">
        <v>1.1499999999999999</v>
      </c>
      <c r="K136">
        <v>2070</v>
      </c>
      <c r="L136">
        <v>0</v>
      </c>
      <c r="M136">
        <v>2070</v>
      </c>
    </row>
    <row r="137" spans="1:13">
      <c r="A137" t="s">
        <v>1520</v>
      </c>
      <c r="B137">
        <v>135</v>
      </c>
      <c r="C137" t="s">
        <v>161</v>
      </c>
      <c r="D137" t="s">
        <v>275</v>
      </c>
      <c r="E137" t="s">
        <v>276</v>
      </c>
      <c r="F137" t="s">
        <v>2</v>
      </c>
      <c r="H137">
        <v>0.33</v>
      </c>
      <c r="J137">
        <v>0.33</v>
      </c>
      <c r="K137">
        <v>750</v>
      </c>
      <c r="L137">
        <v>1250</v>
      </c>
      <c r="M137">
        <v>2000</v>
      </c>
    </row>
    <row r="138" spans="1:13">
      <c r="A138" t="s">
        <v>1520</v>
      </c>
      <c r="B138">
        <v>136</v>
      </c>
      <c r="C138" t="s">
        <v>277</v>
      </c>
      <c r="D138" t="s">
        <v>278</v>
      </c>
      <c r="E138" t="s">
        <v>279</v>
      </c>
      <c r="F138" t="s">
        <v>2</v>
      </c>
      <c r="H138">
        <v>0.39</v>
      </c>
      <c r="J138">
        <v>0.39</v>
      </c>
      <c r="K138">
        <v>750</v>
      </c>
      <c r="L138">
        <v>1250</v>
      </c>
      <c r="M138">
        <v>2000</v>
      </c>
    </row>
    <row r="139" spans="1:13">
      <c r="A139" t="s">
        <v>1520</v>
      </c>
      <c r="B139">
        <v>137</v>
      </c>
      <c r="C139" t="s">
        <v>280</v>
      </c>
      <c r="D139" t="s">
        <v>281</v>
      </c>
      <c r="H139">
        <v>0.34</v>
      </c>
      <c r="J139">
        <v>0.34</v>
      </c>
      <c r="K139">
        <v>750</v>
      </c>
      <c r="L139">
        <v>1250</v>
      </c>
      <c r="M139">
        <v>2000</v>
      </c>
    </row>
    <row r="140" spans="1:13">
      <c r="A140" t="s">
        <v>1520</v>
      </c>
      <c r="B140">
        <v>138</v>
      </c>
      <c r="C140" t="s">
        <v>282</v>
      </c>
      <c r="D140" t="s">
        <v>283</v>
      </c>
      <c r="H140">
        <v>0.14000000000000001</v>
      </c>
      <c r="J140">
        <v>0.14000000000000001</v>
      </c>
      <c r="K140">
        <v>750</v>
      </c>
      <c r="L140">
        <v>1250</v>
      </c>
      <c r="M140">
        <v>2000</v>
      </c>
    </row>
    <row r="141" spans="1:13">
      <c r="A141" t="s">
        <v>1520</v>
      </c>
      <c r="B141">
        <v>139</v>
      </c>
      <c r="C141" t="s">
        <v>259</v>
      </c>
      <c r="D141" t="s">
        <v>284</v>
      </c>
      <c r="E141" t="s">
        <v>285</v>
      </c>
      <c r="F141" t="s">
        <v>2</v>
      </c>
      <c r="H141">
        <v>0.15</v>
      </c>
      <c r="J141">
        <v>0.15</v>
      </c>
      <c r="K141">
        <v>750</v>
      </c>
      <c r="L141">
        <v>1250</v>
      </c>
      <c r="M141">
        <v>2000</v>
      </c>
    </row>
    <row r="142" spans="1:13">
      <c r="A142" t="s">
        <v>1520</v>
      </c>
      <c r="B142">
        <v>140</v>
      </c>
      <c r="C142" t="s">
        <v>286</v>
      </c>
      <c r="D142">
        <v>60</v>
      </c>
      <c r="H142">
        <v>1.89</v>
      </c>
      <c r="J142">
        <v>1.89</v>
      </c>
      <c r="K142">
        <v>3402</v>
      </c>
      <c r="L142">
        <v>0</v>
      </c>
      <c r="M142">
        <v>3402</v>
      </c>
    </row>
    <row r="143" spans="1:13">
      <c r="A143" t="s">
        <v>1520</v>
      </c>
      <c r="B143">
        <v>141</v>
      </c>
      <c r="C143" t="s">
        <v>287</v>
      </c>
      <c r="D143" t="s">
        <v>288</v>
      </c>
      <c r="H143">
        <v>0.24</v>
      </c>
      <c r="J143">
        <v>0.24</v>
      </c>
      <c r="K143">
        <v>750</v>
      </c>
      <c r="L143">
        <v>1250</v>
      </c>
      <c r="M143">
        <v>2000</v>
      </c>
    </row>
    <row r="144" spans="1:13">
      <c r="A144" t="s">
        <v>1520</v>
      </c>
      <c r="B144">
        <v>142</v>
      </c>
      <c r="C144" t="s">
        <v>289</v>
      </c>
      <c r="D144">
        <v>84</v>
      </c>
      <c r="E144" t="s">
        <v>290</v>
      </c>
      <c r="F144" t="s">
        <v>2</v>
      </c>
      <c r="H144">
        <v>0.38</v>
      </c>
      <c r="J144">
        <v>0.38</v>
      </c>
      <c r="K144">
        <v>750</v>
      </c>
      <c r="L144">
        <v>1250</v>
      </c>
      <c r="M144">
        <v>2000</v>
      </c>
    </row>
    <row r="145" spans="1:13">
      <c r="A145" t="s">
        <v>1520</v>
      </c>
      <c r="B145">
        <v>143</v>
      </c>
      <c r="C145" t="s">
        <v>291</v>
      </c>
      <c r="D145" t="s">
        <v>292</v>
      </c>
      <c r="E145" t="s">
        <v>293</v>
      </c>
      <c r="F145" t="s">
        <v>2</v>
      </c>
      <c r="H145">
        <v>0.1</v>
      </c>
      <c r="J145">
        <v>0.1</v>
      </c>
      <c r="K145">
        <v>750</v>
      </c>
      <c r="L145">
        <v>1250</v>
      </c>
      <c r="M145">
        <v>2000</v>
      </c>
    </row>
    <row r="146" spans="1:13">
      <c r="A146" t="s">
        <v>1520</v>
      </c>
      <c r="B146">
        <v>144</v>
      </c>
      <c r="C146" t="s">
        <v>294</v>
      </c>
      <c r="D146" t="s">
        <v>295</v>
      </c>
      <c r="H146">
        <v>0.62</v>
      </c>
      <c r="J146">
        <v>0.62</v>
      </c>
      <c r="K146">
        <v>1116</v>
      </c>
      <c r="L146">
        <v>884</v>
      </c>
      <c r="M146">
        <v>2000</v>
      </c>
    </row>
    <row r="147" spans="1:13">
      <c r="A147" t="s">
        <v>1520</v>
      </c>
      <c r="B147">
        <v>145</v>
      </c>
      <c r="C147" t="s">
        <v>296</v>
      </c>
      <c r="D147">
        <v>77</v>
      </c>
      <c r="H147">
        <v>1.4</v>
      </c>
      <c r="J147">
        <v>1.4</v>
      </c>
      <c r="K147">
        <v>2520</v>
      </c>
      <c r="L147">
        <v>0</v>
      </c>
      <c r="M147">
        <v>2520</v>
      </c>
    </row>
    <row r="148" spans="1:13">
      <c r="A148" t="s">
        <v>1520</v>
      </c>
      <c r="B148">
        <v>146</v>
      </c>
      <c r="C148" t="s">
        <v>297</v>
      </c>
      <c r="D148">
        <v>78</v>
      </c>
      <c r="E148" t="s">
        <v>298</v>
      </c>
      <c r="F148" t="s">
        <v>2</v>
      </c>
      <c r="H148">
        <v>0.88</v>
      </c>
      <c r="J148">
        <v>0.88</v>
      </c>
      <c r="K148">
        <v>1584</v>
      </c>
      <c r="L148">
        <v>416</v>
      </c>
      <c r="M148">
        <v>2000</v>
      </c>
    </row>
    <row r="149" spans="1:13">
      <c r="A149" t="s">
        <v>1520</v>
      </c>
      <c r="B149">
        <v>147</v>
      </c>
      <c r="C149" t="s">
        <v>299</v>
      </c>
      <c r="D149" t="s">
        <v>300</v>
      </c>
      <c r="E149" t="s">
        <v>301</v>
      </c>
      <c r="F149" t="s">
        <v>2</v>
      </c>
      <c r="H149">
        <v>0.1</v>
      </c>
      <c r="J149">
        <v>0.1</v>
      </c>
      <c r="K149">
        <v>750</v>
      </c>
      <c r="L149">
        <v>1250</v>
      </c>
      <c r="M149">
        <v>2000</v>
      </c>
    </row>
    <row r="150" spans="1:13">
      <c r="A150" t="s">
        <v>1520</v>
      </c>
      <c r="B150">
        <v>148</v>
      </c>
      <c r="C150" t="s">
        <v>238</v>
      </c>
      <c r="D150">
        <v>75</v>
      </c>
      <c r="E150" t="s">
        <v>302</v>
      </c>
      <c r="F150" t="s">
        <v>2</v>
      </c>
      <c r="H150">
        <v>0.6</v>
      </c>
      <c r="J150">
        <v>0.6</v>
      </c>
      <c r="K150">
        <v>1080</v>
      </c>
      <c r="L150">
        <v>920</v>
      </c>
      <c r="M150">
        <v>2000</v>
      </c>
    </row>
    <row r="151" spans="1:13">
      <c r="A151" t="s">
        <v>1520</v>
      </c>
      <c r="B151">
        <v>149</v>
      </c>
      <c r="C151" t="s">
        <v>303</v>
      </c>
      <c r="D151">
        <v>70</v>
      </c>
      <c r="E151" t="s">
        <v>304</v>
      </c>
      <c r="F151" t="s">
        <v>2</v>
      </c>
      <c r="H151">
        <v>3.45</v>
      </c>
      <c r="J151">
        <v>3.45</v>
      </c>
      <c r="K151">
        <v>6210</v>
      </c>
      <c r="L151">
        <v>0</v>
      </c>
      <c r="M151">
        <v>6210</v>
      </c>
    </row>
    <row r="152" spans="1:13">
      <c r="A152" t="s">
        <v>1520</v>
      </c>
      <c r="B152">
        <v>150</v>
      </c>
      <c r="C152" t="s">
        <v>305</v>
      </c>
      <c r="D152">
        <v>72</v>
      </c>
      <c r="E152" t="s">
        <v>306</v>
      </c>
      <c r="F152" t="s">
        <v>2</v>
      </c>
      <c r="H152">
        <v>0.76</v>
      </c>
      <c r="J152">
        <v>0.76</v>
      </c>
      <c r="K152">
        <v>1368</v>
      </c>
      <c r="L152">
        <v>632</v>
      </c>
      <c r="M152">
        <v>2000</v>
      </c>
    </row>
    <row r="153" spans="1:13">
      <c r="A153" t="s">
        <v>1520</v>
      </c>
      <c r="B153">
        <v>151</v>
      </c>
      <c r="C153" t="s">
        <v>307</v>
      </c>
      <c r="D153">
        <v>68</v>
      </c>
      <c r="E153" t="s">
        <v>308</v>
      </c>
      <c r="F153" t="s">
        <v>2</v>
      </c>
      <c r="H153">
        <v>0.93</v>
      </c>
      <c r="J153">
        <v>0.93</v>
      </c>
      <c r="K153">
        <v>1674</v>
      </c>
      <c r="L153">
        <v>326</v>
      </c>
      <c r="M153">
        <v>2000</v>
      </c>
    </row>
    <row r="154" spans="1:13">
      <c r="A154" t="s">
        <v>1520</v>
      </c>
      <c r="B154">
        <v>152</v>
      </c>
      <c r="C154" t="s">
        <v>309</v>
      </c>
      <c r="D154">
        <v>56</v>
      </c>
      <c r="H154">
        <v>0.3</v>
      </c>
      <c r="J154">
        <v>0.3</v>
      </c>
      <c r="K154">
        <v>750</v>
      </c>
      <c r="L154">
        <v>1250</v>
      </c>
      <c r="M154">
        <v>2000</v>
      </c>
    </row>
    <row r="155" spans="1:13">
      <c r="A155" t="s">
        <v>1520</v>
      </c>
      <c r="B155">
        <v>153</v>
      </c>
      <c r="C155" t="s">
        <v>310</v>
      </c>
      <c r="D155" t="s">
        <v>311</v>
      </c>
      <c r="H155">
        <v>0.32</v>
      </c>
      <c r="J155">
        <v>0.32</v>
      </c>
      <c r="K155">
        <v>750</v>
      </c>
      <c r="L155">
        <v>1250</v>
      </c>
      <c r="M155">
        <v>2000</v>
      </c>
    </row>
    <row r="156" spans="1:13">
      <c r="A156" t="s">
        <v>1520</v>
      </c>
      <c r="B156">
        <v>154</v>
      </c>
      <c r="C156" t="s">
        <v>312</v>
      </c>
      <c r="D156">
        <v>97</v>
      </c>
      <c r="E156" t="s">
        <v>313</v>
      </c>
      <c r="F156" t="s">
        <v>2</v>
      </c>
      <c r="H156">
        <v>0.76</v>
      </c>
      <c r="J156">
        <v>0.76</v>
      </c>
      <c r="K156">
        <v>1368</v>
      </c>
      <c r="L156">
        <v>632</v>
      </c>
      <c r="M156">
        <v>2000</v>
      </c>
    </row>
    <row r="157" spans="1:13">
      <c r="A157" t="s">
        <v>1520</v>
      </c>
      <c r="B157">
        <v>155</v>
      </c>
      <c r="C157" t="s">
        <v>314</v>
      </c>
      <c r="D157">
        <v>100</v>
      </c>
      <c r="E157" t="s">
        <v>315</v>
      </c>
      <c r="F157" t="s">
        <v>2</v>
      </c>
      <c r="H157">
        <v>0.18</v>
      </c>
      <c r="J157">
        <v>0.18</v>
      </c>
      <c r="K157">
        <v>750</v>
      </c>
      <c r="L157">
        <v>1250</v>
      </c>
      <c r="M157">
        <v>2000</v>
      </c>
    </row>
    <row r="158" spans="1:13">
      <c r="A158" t="s">
        <v>1520</v>
      </c>
      <c r="B158">
        <v>156</v>
      </c>
      <c r="C158" t="s">
        <v>316</v>
      </c>
      <c r="D158">
        <v>102</v>
      </c>
      <c r="E158" t="s">
        <v>317</v>
      </c>
      <c r="F158" t="s">
        <v>2</v>
      </c>
      <c r="H158">
        <v>0.72</v>
      </c>
      <c r="J158">
        <v>0.72</v>
      </c>
      <c r="K158">
        <v>1296</v>
      </c>
      <c r="L158">
        <v>704</v>
      </c>
      <c r="M158">
        <v>2000</v>
      </c>
    </row>
    <row r="159" spans="1:13">
      <c r="A159" t="s">
        <v>1520</v>
      </c>
      <c r="B159">
        <v>157</v>
      </c>
      <c r="C159" t="s">
        <v>318</v>
      </c>
      <c r="D159">
        <v>94</v>
      </c>
      <c r="H159">
        <v>0.45</v>
      </c>
      <c r="J159">
        <v>0.45</v>
      </c>
      <c r="K159">
        <v>810</v>
      </c>
      <c r="L159">
        <v>1190</v>
      </c>
      <c r="M159">
        <v>2000</v>
      </c>
    </row>
    <row r="160" spans="1:13">
      <c r="A160" t="s">
        <v>1520</v>
      </c>
      <c r="B160">
        <v>158</v>
      </c>
      <c r="C160" t="s">
        <v>319</v>
      </c>
      <c r="D160" t="s">
        <v>320</v>
      </c>
      <c r="E160" t="s">
        <v>321</v>
      </c>
      <c r="F160" t="s">
        <v>2</v>
      </c>
      <c r="H160">
        <v>0.4</v>
      </c>
      <c r="J160">
        <v>0.4</v>
      </c>
      <c r="K160">
        <v>750</v>
      </c>
      <c r="L160">
        <v>1250</v>
      </c>
      <c r="M160">
        <v>2000</v>
      </c>
    </row>
    <row r="161" spans="1:13">
      <c r="A161" t="s">
        <v>1520</v>
      </c>
      <c r="B161">
        <v>159</v>
      </c>
      <c r="C161" t="s">
        <v>322</v>
      </c>
      <c r="D161" t="s">
        <v>323</v>
      </c>
      <c r="E161" t="s">
        <v>324</v>
      </c>
      <c r="F161" t="s">
        <v>2</v>
      </c>
      <c r="H161">
        <v>2.62</v>
      </c>
      <c r="J161">
        <v>2.62</v>
      </c>
      <c r="K161">
        <v>4716</v>
      </c>
      <c r="L161">
        <v>0</v>
      </c>
      <c r="M161">
        <v>4716</v>
      </c>
    </row>
    <row r="162" spans="1:13">
      <c r="A162" t="s">
        <v>1520</v>
      </c>
      <c r="B162">
        <v>160</v>
      </c>
      <c r="C162" t="s">
        <v>325</v>
      </c>
      <c r="D162" t="s">
        <v>326</v>
      </c>
      <c r="H162">
        <v>0.06</v>
      </c>
      <c r="J162">
        <v>0.06</v>
      </c>
      <c r="K162">
        <v>750</v>
      </c>
      <c r="L162">
        <v>1250</v>
      </c>
      <c r="M162">
        <v>2000</v>
      </c>
    </row>
    <row r="163" spans="1:13">
      <c r="A163" t="s">
        <v>1520</v>
      </c>
      <c r="B163">
        <v>161</v>
      </c>
      <c r="C163" t="s">
        <v>327</v>
      </c>
      <c r="D163">
        <v>455</v>
      </c>
      <c r="H163">
        <v>0.84</v>
      </c>
      <c r="J163">
        <v>0.84</v>
      </c>
      <c r="K163">
        <v>1512</v>
      </c>
      <c r="L163">
        <v>488</v>
      </c>
      <c r="M163">
        <v>2000</v>
      </c>
    </row>
    <row r="164" spans="1:13">
      <c r="A164" t="s">
        <v>1520</v>
      </c>
      <c r="B164">
        <v>162</v>
      </c>
      <c r="C164" t="s">
        <v>328</v>
      </c>
      <c r="D164">
        <v>456</v>
      </c>
      <c r="H164">
        <v>0.89</v>
      </c>
      <c r="J164">
        <v>0.89</v>
      </c>
      <c r="K164">
        <v>1602</v>
      </c>
      <c r="L164">
        <v>398</v>
      </c>
      <c r="M164">
        <v>2000</v>
      </c>
    </row>
    <row r="165" spans="1:13">
      <c r="A165" t="s">
        <v>1520</v>
      </c>
      <c r="B165">
        <v>163</v>
      </c>
      <c r="C165" t="s">
        <v>329</v>
      </c>
      <c r="D165">
        <v>449</v>
      </c>
      <c r="E165" t="s">
        <v>330</v>
      </c>
      <c r="F165" t="s">
        <v>2</v>
      </c>
      <c r="H165">
        <v>4.9000000000000004</v>
      </c>
      <c r="J165">
        <v>4.9000000000000004</v>
      </c>
      <c r="K165">
        <v>8820</v>
      </c>
      <c r="L165">
        <v>0</v>
      </c>
      <c r="M165">
        <v>8820</v>
      </c>
    </row>
    <row r="166" spans="1:13">
      <c r="A166" t="s">
        <v>1520</v>
      </c>
      <c r="B166">
        <v>164</v>
      </c>
      <c r="C166" t="s">
        <v>331</v>
      </c>
      <c r="D166">
        <v>458</v>
      </c>
      <c r="E166" t="s">
        <v>332</v>
      </c>
      <c r="F166" t="s">
        <v>2</v>
      </c>
      <c r="H166">
        <v>0.2</v>
      </c>
      <c r="J166">
        <v>0.2</v>
      </c>
      <c r="K166">
        <v>750</v>
      </c>
      <c r="L166">
        <v>1250</v>
      </c>
      <c r="M166">
        <v>2000</v>
      </c>
    </row>
    <row r="167" spans="1:13">
      <c r="A167" t="s">
        <v>1520</v>
      </c>
      <c r="B167">
        <v>165</v>
      </c>
      <c r="C167" t="s">
        <v>333</v>
      </c>
      <c r="D167">
        <v>459</v>
      </c>
      <c r="E167" t="s">
        <v>334</v>
      </c>
      <c r="F167" t="s">
        <v>2</v>
      </c>
      <c r="H167">
        <v>0.96</v>
      </c>
      <c r="J167">
        <v>0.96</v>
      </c>
      <c r="K167">
        <v>1728</v>
      </c>
      <c r="L167">
        <v>272</v>
      </c>
      <c r="M167">
        <v>2000</v>
      </c>
    </row>
    <row r="168" spans="1:13">
      <c r="A168" t="s">
        <v>1520</v>
      </c>
      <c r="B168">
        <v>166</v>
      </c>
      <c r="C168" t="s">
        <v>335</v>
      </c>
      <c r="D168" t="s">
        <v>336</v>
      </c>
      <c r="H168">
        <v>0.66</v>
      </c>
      <c r="J168">
        <v>0.66</v>
      </c>
      <c r="K168">
        <v>1188</v>
      </c>
      <c r="L168">
        <v>812</v>
      </c>
      <c r="M168">
        <v>2000</v>
      </c>
    </row>
    <row r="169" spans="1:13">
      <c r="A169" t="s">
        <v>1520</v>
      </c>
      <c r="B169">
        <v>167</v>
      </c>
      <c r="C169" t="s">
        <v>337</v>
      </c>
      <c r="D169">
        <v>362</v>
      </c>
      <c r="H169">
        <v>0.15</v>
      </c>
      <c r="J169">
        <v>0.15</v>
      </c>
      <c r="K169">
        <v>750</v>
      </c>
      <c r="L169">
        <v>1250</v>
      </c>
      <c r="M169">
        <v>2000</v>
      </c>
    </row>
    <row r="170" spans="1:13">
      <c r="A170" t="s">
        <v>1520</v>
      </c>
      <c r="B170">
        <v>168</v>
      </c>
      <c r="C170" t="s">
        <v>338</v>
      </c>
      <c r="D170">
        <v>365</v>
      </c>
      <c r="E170" t="s">
        <v>339</v>
      </c>
      <c r="F170" t="s">
        <v>2</v>
      </c>
      <c r="H170">
        <v>1.63</v>
      </c>
      <c r="J170">
        <v>1.63</v>
      </c>
      <c r="K170">
        <v>2934</v>
      </c>
      <c r="L170">
        <v>0</v>
      </c>
      <c r="M170">
        <v>2934</v>
      </c>
    </row>
    <row r="171" spans="1:13">
      <c r="A171" t="s">
        <v>1520</v>
      </c>
      <c r="B171">
        <v>169</v>
      </c>
      <c r="C171" t="s">
        <v>340</v>
      </c>
      <c r="D171">
        <v>380</v>
      </c>
      <c r="E171" t="s">
        <v>341</v>
      </c>
      <c r="F171" t="s">
        <v>2</v>
      </c>
      <c r="H171">
        <v>2.64</v>
      </c>
      <c r="J171">
        <v>2.64</v>
      </c>
      <c r="K171">
        <v>4752</v>
      </c>
      <c r="L171">
        <v>0</v>
      </c>
      <c r="M171">
        <v>4752</v>
      </c>
    </row>
    <row r="172" spans="1:13">
      <c r="A172" t="s">
        <v>1520</v>
      </c>
      <c r="B172">
        <v>170</v>
      </c>
      <c r="C172" t="s">
        <v>342</v>
      </c>
      <c r="D172">
        <v>366</v>
      </c>
      <c r="H172">
        <v>2.65</v>
      </c>
      <c r="J172">
        <v>2.65</v>
      </c>
      <c r="K172">
        <v>4770</v>
      </c>
      <c r="L172">
        <v>0</v>
      </c>
      <c r="M172">
        <v>4770</v>
      </c>
    </row>
    <row r="173" spans="1:13">
      <c r="A173" t="s">
        <v>1520</v>
      </c>
      <c r="B173">
        <v>171</v>
      </c>
      <c r="C173" t="s">
        <v>343</v>
      </c>
      <c r="D173">
        <v>384</v>
      </c>
      <c r="E173" t="s">
        <v>344</v>
      </c>
      <c r="F173" t="s">
        <v>2</v>
      </c>
      <c r="H173">
        <v>0.4</v>
      </c>
      <c r="J173">
        <v>0.4</v>
      </c>
      <c r="K173">
        <v>750</v>
      </c>
      <c r="L173">
        <v>1250</v>
      </c>
      <c r="M173">
        <v>2000</v>
      </c>
    </row>
    <row r="174" spans="1:13">
      <c r="A174" t="s">
        <v>1520</v>
      </c>
      <c r="B174">
        <v>172</v>
      </c>
      <c r="C174" t="s">
        <v>345</v>
      </c>
      <c r="D174" t="s">
        <v>346</v>
      </c>
      <c r="H174">
        <v>0.18</v>
      </c>
      <c r="J174">
        <v>0.18</v>
      </c>
      <c r="K174">
        <v>750</v>
      </c>
      <c r="L174">
        <v>1250</v>
      </c>
      <c r="M174">
        <v>2000</v>
      </c>
    </row>
    <row r="175" spans="1:13">
      <c r="A175" t="s">
        <v>1520</v>
      </c>
      <c r="B175">
        <v>173</v>
      </c>
      <c r="C175" t="s">
        <v>347</v>
      </c>
      <c r="D175">
        <v>541</v>
      </c>
      <c r="E175" t="s">
        <v>348</v>
      </c>
      <c r="F175" t="s">
        <v>2</v>
      </c>
      <c r="H175">
        <v>0.44</v>
      </c>
      <c r="J175">
        <v>0.44</v>
      </c>
      <c r="K175">
        <v>792</v>
      </c>
      <c r="L175">
        <v>1208</v>
      </c>
      <c r="M175">
        <v>2000</v>
      </c>
    </row>
    <row r="176" spans="1:13">
      <c r="A176" t="s">
        <v>1520</v>
      </c>
      <c r="B176">
        <v>174</v>
      </c>
      <c r="C176" t="s">
        <v>349</v>
      </c>
      <c r="D176">
        <v>542</v>
      </c>
      <c r="E176" t="s">
        <v>350</v>
      </c>
      <c r="F176" t="s">
        <v>2</v>
      </c>
      <c r="H176">
        <v>1.68</v>
      </c>
      <c r="J176">
        <v>1.68</v>
      </c>
      <c r="K176">
        <v>3024</v>
      </c>
      <c r="L176">
        <v>0</v>
      </c>
      <c r="M176">
        <v>3024</v>
      </c>
    </row>
    <row r="177" spans="1:13">
      <c r="A177" t="s">
        <v>1520</v>
      </c>
      <c r="B177">
        <v>175</v>
      </c>
      <c r="C177" t="s">
        <v>351</v>
      </c>
      <c r="D177">
        <v>383</v>
      </c>
      <c r="E177" t="s">
        <v>352</v>
      </c>
      <c r="F177" t="s">
        <v>2</v>
      </c>
      <c r="H177">
        <v>0.75</v>
      </c>
      <c r="J177">
        <v>0.75</v>
      </c>
      <c r="K177">
        <v>1350</v>
      </c>
      <c r="L177">
        <v>650</v>
      </c>
      <c r="M177">
        <v>2000</v>
      </c>
    </row>
    <row r="178" spans="1:13">
      <c r="A178" t="s">
        <v>1520</v>
      </c>
      <c r="B178">
        <v>176</v>
      </c>
      <c r="C178" t="s">
        <v>353</v>
      </c>
      <c r="D178">
        <v>382</v>
      </c>
      <c r="E178" t="s">
        <v>354</v>
      </c>
      <c r="F178" t="s">
        <v>2</v>
      </c>
      <c r="H178">
        <v>4.7699999999999996</v>
      </c>
      <c r="J178">
        <v>4.7699999999999996</v>
      </c>
      <c r="K178">
        <v>8586</v>
      </c>
      <c r="L178">
        <v>0</v>
      </c>
      <c r="M178">
        <v>8586</v>
      </c>
    </row>
    <row r="179" spans="1:13">
      <c r="A179" t="s">
        <v>1520</v>
      </c>
      <c r="B179">
        <v>177</v>
      </c>
      <c r="C179" t="s">
        <v>355</v>
      </c>
      <c r="D179">
        <v>215</v>
      </c>
      <c r="E179" t="s">
        <v>356</v>
      </c>
      <c r="F179" t="s">
        <v>2</v>
      </c>
      <c r="H179">
        <v>2.21</v>
      </c>
      <c r="J179">
        <v>2.21</v>
      </c>
      <c r="K179">
        <v>3978</v>
      </c>
      <c r="L179">
        <v>0</v>
      </c>
      <c r="M179">
        <v>3978</v>
      </c>
    </row>
    <row r="180" spans="1:13">
      <c r="A180" t="s">
        <v>1520</v>
      </c>
      <c r="B180">
        <v>178</v>
      </c>
      <c r="C180" t="s">
        <v>357</v>
      </c>
      <c r="D180">
        <v>211</v>
      </c>
      <c r="E180" t="s">
        <v>358</v>
      </c>
      <c r="F180" t="s">
        <v>2</v>
      </c>
      <c r="H180">
        <v>0.38</v>
      </c>
      <c r="J180">
        <v>0.38</v>
      </c>
      <c r="K180">
        <v>750</v>
      </c>
      <c r="L180">
        <v>1250</v>
      </c>
      <c r="M180">
        <v>2000</v>
      </c>
    </row>
    <row r="181" spans="1:13">
      <c r="A181" t="s">
        <v>1520</v>
      </c>
      <c r="B181">
        <v>179</v>
      </c>
      <c r="C181" t="s">
        <v>359</v>
      </c>
      <c r="D181" t="s">
        <v>360</v>
      </c>
      <c r="H181">
        <v>0.08</v>
      </c>
      <c r="J181">
        <v>0.08</v>
      </c>
      <c r="K181">
        <v>750</v>
      </c>
      <c r="L181">
        <v>1250</v>
      </c>
      <c r="M181">
        <v>2000</v>
      </c>
    </row>
    <row r="182" spans="1:13">
      <c r="A182" t="s">
        <v>1520</v>
      </c>
      <c r="B182">
        <v>180</v>
      </c>
      <c r="C182" t="s">
        <v>361</v>
      </c>
      <c r="D182">
        <v>210</v>
      </c>
      <c r="E182" t="s">
        <v>362</v>
      </c>
      <c r="F182" t="s">
        <v>2</v>
      </c>
      <c r="H182">
        <v>0.08</v>
      </c>
      <c r="J182">
        <v>0.08</v>
      </c>
      <c r="K182">
        <v>750</v>
      </c>
      <c r="L182">
        <v>1250</v>
      </c>
      <c r="M182">
        <v>2000</v>
      </c>
    </row>
    <row r="183" spans="1:13">
      <c r="A183" t="s">
        <v>1520</v>
      </c>
      <c r="B183">
        <v>181</v>
      </c>
      <c r="C183" t="s">
        <v>363</v>
      </c>
      <c r="D183" t="s">
        <v>364</v>
      </c>
      <c r="H183">
        <v>0.09</v>
      </c>
      <c r="J183">
        <v>0.09</v>
      </c>
      <c r="K183">
        <v>750</v>
      </c>
      <c r="L183">
        <v>1250</v>
      </c>
      <c r="M183">
        <v>2000</v>
      </c>
    </row>
    <row r="184" spans="1:13">
      <c r="A184" t="s">
        <v>1520</v>
      </c>
      <c r="B184">
        <v>182</v>
      </c>
      <c r="C184" t="s">
        <v>365</v>
      </c>
      <c r="D184" t="s">
        <v>366</v>
      </c>
      <c r="E184" t="s">
        <v>367</v>
      </c>
      <c r="F184" t="s">
        <v>2</v>
      </c>
      <c r="H184">
        <v>0.22</v>
      </c>
      <c r="J184">
        <v>0.22</v>
      </c>
      <c r="K184">
        <v>750</v>
      </c>
      <c r="L184">
        <v>1250</v>
      </c>
      <c r="M184">
        <v>2000</v>
      </c>
    </row>
    <row r="185" spans="1:13">
      <c r="A185" t="s">
        <v>1520</v>
      </c>
      <c r="B185">
        <v>183</v>
      </c>
      <c r="C185" t="s">
        <v>368</v>
      </c>
      <c r="D185" t="s">
        <v>369</v>
      </c>
      <c r="H185">
        <v>0.28000000000000003</v>
      </c>
      <c r="J185">
        <v>0.28000000000000003</v>
      </c>
      <c r="K185">
        <v>750</v>
      </c>
      <c r="L185">
        <v>1250</v>
      </c>
      <c r="M185">
        <v>2000</v>
      </c>
    </row>
    <row r="186" spans="1:13">
      <c r="A186" t="s">
        <v>1520</v>
      </c>
      <c r="B186">
        <v>184</v>
      </c>
      <c r="C186" t="s">
        <v>80</v>
      </c>
      <c r="D186">
        <v>224</v>
      </c>
      <c r="E186" t="s">
        <v>370</v>
      </c>
      <c r="F186" t="s">
        <v>2</v>
      </c>
      <c r="H186">
        <v>0.14000000000000001</v>
      </c>
      <c r="J186">
        <v>0.14000000000000001</v>
      </c>
      <c r="K186">
        <v>750</v>
      </c>
      <c r="L186">
        <v>1250</v>
      </c>
      <c r="M186">
        <v>2000</v>
      </c>
    </row>
    <row r="187" spans="1:13">
      <c r="A187" t="s">
        <v>1520</v>
      </c>
      <c r="B187">
        <v>185</v>
      </c>
      <c r="C187" t="s">
        <v>371</v>
      </c>
      <c r="D187" t="s">
        <v>372</v>
      </c>
      <c r="E187" t="s">
        <v>373</v>
      </c>
      <c r="F187" t="s">
        <v>2</v>
      </c>
      <c r="H187">
        <v>0.28000000000000003</v>
      </c>
      <c r="J187">
        <v>0.28000000000000003</v>
      </c>
      <c r="K187">
        <v>750</v>
      </c>
      <c r="L187">
        <v>1250</v>
      </c>
      <c r="M187">
        <v>2000</v>
      </c>
    </row>
    <row r="188" spans="1:13">
      <c r="A188" t="s">
        <v>1520</v>
      </c>
      <c r="B188">
        <v>186</v>
      </c>
      <c r="C188" t="s">
        <v>374</v>
      </c>
      <c r="D188">
        <v>217</v>
      </c>
      <c r="E188" t="s">
        <v>375</v>
      </c>
      <c r="F188" t="s">
        <v>2</v>
      </c>
      <c r="H188">
        <v>0.27</v>
      </c>
      <c r="J188">
        <v>0.27</v>
      </c>
      <c r="K188">
        <v>750</v>
      </c>
      <c r="L188">
        <v>1250</v>
      </c>
      <c r="M188">
        <v>2000</v>
      </c>
    </row>
    <row r="189" spans="1:13">
      <c r="A189" t="s">
        <v>1520</v>
      </c>
      <c r="B189">
        <v>187</v>
      </c>
      <c r="C189" t="s">
        <v>376</v>
      </c>
      <c r="D189">
        <v>222</v>
      </c>
      <c r="H189">
        <v>0.24</v>
      </c>
      <c r="J189">
        <v>0.24</v>
      </c>
      <c r="K189">
        <v>750</v>
      </c>
      <c r="L189">
        <v>1250</v>
      </c>
      <c r="M189">
        <v>2000</v>
      </c>
    </row>
    <row r="190" spans="1:13">
      <c r="A190" t="s">
        <v>1520</v>
      </c>
      <c r="B190">
        <v>188</v>
      </c>
      <c r="C190" t="s">
        <v>377</v>
      </c>
      <c r="D190">
        <v>226</v>
      </c>
      <c r="H190">
        <v>0.42</v>
      </c>
      <c r="J190">
        <v>0.42</v>
      </c>
      <c r="K190">
        <v>756</v>
      </c>
      <c r="L190">
        <v>1244</v>
      </c>
      <c r="M190">
        <v>2000</v>
      </c>
    </row>
    <row r="191" spans="1:13">
      <c r="A191" t="s">
        <v>1520</v>
      </c>
      <c r="B191">
        <v>189</v>
      </c>
      <c r="C191" t="s">
        <v>378</v>
      </c>
      <c r="D191" t="s">
        <v>379</v>
      </c>
      <c r="E191" t="s">
        <v>380</v>
      </c>
      <c r="F191" t="s">
        <v>2</v>
      </c>
      <c r="H191">
        <v>1.88</v>
      </c>
      <c r="J191">
        <v>1.88</v>
      </c>
      <c r="K191">
        <v>3384</v>
      </c>
      <c r="L191">
        <v>0</v>
      </c>
      <c r="M191">
        <v>3384</v>
      </c>
    </row>
    <row r="192" spans="1:13">
      <c r="A192" t="s">
        <v>1520</v>
      </c>
      <c r="B192">
        <v>190</v>
      </c>
      <c r="C192" t="s">
        <v>381</v>
      </c>
      <c r="D192">
        <v>206</v>
      </c>
      <c r="E192" t="s">
        <v>382</v>
      </c>
      <c r="F192" t="s">
        <v>2</v>
      </c>
      <c r="H192">
        <v>0.68</v>
      </c>
      <c r="J192">
        <v>0.68</v>
      </c>
      <c r="K192">
        <v>1224</v>
      </c>
      <c r="L192">
        <v>776</v>
      </c>
      <c r="M192">
        <v>2000</v>
      </c>
    </row>
    <row r="193" spans="1:13">
      <c r="A193" t="s">
        <v>1520</v>
      </c>
      <c r="B193">
        <v>191</v>
      </c>
      <c r="C193" t="s">
        <v>383</v>
      </c>
      <c r="D193">
        <v>246</v>
      </c>
      <c r="E193" t="s">
        <v>384</v>
      </c>
      <c r="F193" t="s">
        <v>2</v>
      </c>
      <c r="H193">
        <v>0.86</v>
      </c>
      <c r="J193">
        <v>0.86</v>
      </c>
      <c r="K193">
        <v>1548</v>
      </c>
      <c r="L193">
        <v>452</v>
      </c>
      <c r="M193">
        <v>2000</v>
      </c>
    </row>
    <row r="194" spans="1:13">
      <c r="A194" t="s">
        <v>1520</v>
      </c>
      <c r="B194">
        <v>192</v>
      </c>
      <c r="C194" t="s">
        <v>385</v>
      </c>
      <c r="D194">
        <v>243</v>
      </c>
      <c r="E194" t="s">
        <v>386</v>
      </c>
      <c r="F194" t="s">
        <v>2</v>
      </c>
      <c r="H194">
        <v>2.5499999999999998</v>
      </c>
      <c r="J194">
        <v>2.5499999999999998</v>
      </c>
      <c r="K194">
        <v>4590</v>
      </c>
      <c r="L194">
        <v>0</v>
      </c>
      <c r="M194">
        <v>4590</v>
      </c>
    </row>
    <row r="195" spans="1:13">
      <c r="A195" t="s">
        <v>1520</v>
      </c>
      <c r="B195">
        <v>193</v>
      </c>
      <c r="C195" t="s">
        <v>387</v>
      </c>
      <c r="D195">
        <v>241</v>
      </c>
      <c r="E195" t="s">
        <v>388</v>
      </c>
      <c r="F195" t="s">
        <v>2</v>
      </c>
      <c r="H195">
        <v>1.46</v>
      </c>
      <c r="J195">
        <v>1.46</v>
      </c>
      <c r="K195">
        <v>2628</v>
      </c>
      <c r="L195">
        <v>0</v>
      </c>
      <c r="M195">
        <v>2628</v>
      </c>
    </row>
    <row r="196" spans="1:13">
      <c r="A196" t="s">
        <v>1520</v>
      </c>
      <c r="B196">
        <v>194</v>
      </c>
      <c r="C196" t="s">
        <v>389</v>
      </c>
      <c r="D196" t="s">
        <v>390</v>
      </c>
      <c r="H196">
        <v>0.1</v>
      </c>
      <c r="J196">
        <v>0.1</v>
      </c>
      <c r="K196">
        <v>750</v>
      </c>
      <c r="L196">
        <v>1250</v>
      </c>
      <c r="M196">
        <v>2000</v>
      </c>
    </row>
    <row r="197" spans="1:13">
      <c r="A197" t="s">
        <v>1520</v>
      </c>
      <c r="B197">
        <v>195</v>
      </c>
      <c r="C197" t="s">
        <v>391</v>
      </c>
      <c r="D197">
        <v>245</v>
      </c>
      <c r="E197" t="s">
        <v>392</v>
      </c>
      <c r="F197" t="s">
        <v>2</v>
      </c>
      <c r="H197">
        <v>0.54</v>
      </c>
      <c r="J197">
        <v>0.54</v>
      </c>
      <c r="K197">
        <v>972.00000000000011</v>
      </c>
      <c r="L197">
        <v>1028</v>
      </c>
      <c r="M197">
        <v>2000</v>
      </c>
    </row>
    <row r="198" spans="1:13">
      <c r="A198" t="s">
        <v>1520</v>
      </c>
      <c r="B198">
        <v>196</v>
      </c>
      <c r="C198" t="s">
        <v>393</v>
      </c>
      <c r="D198" t="s">
        <v>394</v>
      </c>
      <c r="E198" t="s">
        <v>395</v>
      </c>
      <c r="F198" t="s">
        <v>2</v>
      </c>
      <c r="H198">
        <v>0.92</v>
      </c>
      <c r="J198">
        <v>0.92</v>
      </c>
      <c r="K198">
        <v>1656</v>
      </c>
      <c r="L198">
        <v>344</v>
      </c>
      <c r="M198">
        <v>2000</v>
      </c>
    </row>
    <row r="199" spans="1:13">
      <c r="A199" t="s">
        <v>1520</v>
      </c>
      <c r="B199">
        <v>197</v>
      </c>
      <c r="C199" t="s">
        <v>240</v>
      </c>
      <c r="D199" t="s">
        <v>396</v>
      </c>
      <c r="E199" t="s">
        <v>397</v>
      </c>
      <c r="F199" t="s">
        <v>2</v>
      </c>
      <c r="H199">
        <v>2.5299999999999998</v>
      </c>
      <c r="J199">
        <v>2.5299999999999998</v>
      </c>
      <c r="K199">
        <v>4554</v>
      </c>
      <c r="L199">
        <v>0</v>
      </c>
      <c r="M199">
        <v>4554</v>
      </c>
    </row>
    <row r="200" spans="1:13">
      <c r="A200" t="s">
        <v>1520</v>
      </c>
      <c r="B200">
        <v>198</v>
      </c>
      <c r="C200" t="s">
        <v>398</v>
      </c>
      <c r="D200">
        <v>240</v>
      </c>
      <c r="E200" t="s">
        <v>399</v>
      </c>
      <c r="F200" t="s">
        <v>2</v>
      </c>
      <c r="H200">
        <v>2.91</v>
      </c>
      <c r="J200">
        <v>2.91</v>
      </c>
      <c r="K200">
        <v>5238</v>
      </c>
      <c r="L200">
        <v>0</v>
      </c>
      <c r="M200">
        <v>5238</v>
      </c>
    </row>
    <row r="201" spans="1:13">
      <c r="A201" t="s">
        <v>1520</v>
      </c>
      <c r="B201">
        <v>199</v>
      </c>
      <c r="C201" t="s">
        <v>400</v>
      </c>
      <c r="D201">
        <v>251</v>
      </c>
      <c r="E201" t="s">
        <v>401</v>
      </c>
      <c r="F201" t="s">
        <v>2</v>
      </c>
      <c r="H201">
        <v>0.78</v>
      </c>
      <c r="J201">
        <v>0.78</v>
      </c>
      <c r="K201">
        <v>1404</v>
      </c>
      <c r="L201">
        <v>596</v>
      </c>
      <c r="M201">
        <v>2000</v>
      </c>
    </row>
    <row r="202" spans="1:13">
      <c r="A202" t="s">
        <v>1520</v>
      </c>
      <c r="B202">
        <v>200</v>
      </c>
      <c r="C202" t="s">
        <v>402</v>
      </c>
      <c r="D202">
        <v>233</v>
      </c>
      <c r="E202" t="s">
        <v>403</v>
      </c>
      <c r="F202" t="s">
        <v>2</v>
      </c>
      <c r="H202">
        <v>3.48</v>
      </c>
      <c r="J202">
        <v>3.48</v>
      </c>
      <c r="K202">
        <v>6264</v>
      </c>
      <c r="L202">
        <v>0</v>
      </c>
      <c r="M202">
        <v>6264</v>
      </c>
    </row>
    <row r="203" spans="1:13">
      <c r="A203" t="s">
        <v>1520</v>
      </c>
      <c r="B203">
        <v>201</v>
      </c>
      <c r="C203" t="s">
        <v>404</v>
      </c>
      <c r="D203">
        <v>235</v>
      </c>
      <c r="H203">
        <v>1.53</v>
      </c>
      <c r="J203">
        <v>1.53</v>
      </c>
      <c r="K203">
        <v>2754</v>
      </c>
      <c r="L203">
        <v>0</v>
      </c>
      <c r="M203">
        <v>2754</v>
      </c>
    </row>
    <row r="204" spans="1:13">
      <c r="A204" t="s">
        <v>1520</v>
      </c>
      <c r="B204">
        <v>202</v>
      </c>
      <c r="C204" t="s">
        <v>405</v>
      </c>
      <c r="D204">
        <v>232</v>
      </c>
      <c r="E204" t="s">
        <v>406</v>
      </c>
      <c r="F204" t="s">
        <v>2</v>
      </c>
      <c r="H204">
        <v>5.98</v>
      </c>
      <c r="J204">
        <v>5.98</v>
      </c>
      <c r="K204">
        <v>4500</v>
      </c>
      <c r="L204">
        <v>0</v>
      </c>
      <c r="M204">
        <v>4500</v>
      </c>
    </row>
    <row r="205" spans="1:13">
      <c r="A205" t="s">
        <v>1520</v>
      </c>
      <c r="B205">
        <v>203</v>
      </c>
      <c r="C205" t="s">
        <v>407</v>
      </c>
      <c r="D205">
        <v>255</v>
      </c>
      <c r="H205">
        <v>2.94</v>
      </c>
      <c r="J205">
        <v>2.94</v>
      </c>
      <c r="K205">
        <v>5292</v>
      </c>
      <c r="L205">
        <v>0</v>
      </c>
      <c r="M205">
        <v>5292</v>
      </c>
    </row>
    <row r="206" spans="1:13">
      <c r="A206" t="s">
        <v>1520</v>
      </c>
      <c r="B206">
        <v>204</v>
      </c>
      <c r="C206" t="s">
        <v>408</v>
      </c>
      <c r="D206">
        <v>252</v>
      </c>
      <c r="E206" t="s">
        <v>409</v>
      </c>
      <c r="F206" t="s">
        <v>2</v>
      </c>
      <c r="H206">
        <v>0.24</v>
      </c>
      <c r="J206">
        <v>0.24</v>
      </c>
      <c r="K206">
        <v>750</v>
      </c>
      <c r="L206">
        <v>1250</v>
      </c>
      <c r="M206">
        <v>2000</v>
      </c>
    </row>
    <row r="207" spans="1:13">
      <c r="A207" t="s">
        <v>1520</v>
      </c>
      <c r="B207">
        <v>205</v>
      </c>
      <c r="C207" t="s">
        <v>410</v>
      </c>
      <c r="D207" t="s">
        <v>411</v>
      </c>
      <c r="H207">
        <v>0.51</v>
      </c>
      <c r="J207">
        <v>0.51</v>
      </c>
      <c r="K207">
        <v>918</v>
      </c>
      <c r="L207">
        <v>1082</v>
      </c>
      <c r="M207">
        <v>2000</v>
      </c>
    </row>
    <row r="208" spans="1:13">
      <c r="A208" t="s">
        <v>1520</v>
      </c>
      <c r="B208">
        <v>206</v>
      </c>
      <c r="C208" t="s">
        <v>412</v>
      </c>
      <c r="D208" t="s">
        <v>413</v>
      </c>
      <c r="H208">
        <v>0.26</v>
      </c>
      <c r="J208">
        <v>0.26</v>
      </c>
      <c r="K208">
        <v>750</v>
      </c>
      <c r="L208">
        <v>1250</v>
      </c>
      <c r="M208">
        <v>2000</v>
      </c>
    </row>
    <row r="209" spans="1:13">
      <c r="A209" t="s">
        <v>1520</v>
      </c>
      <c r="B209">
        <v>207</v>
      </c>
      <c r="C209" t="s">
        <v>176</v>
      </c>
      <c r="D209">
        <v>256</v>
      </c>
      <c r="E209" t="s">
        <v>414</v>
      </c>
      <c r="F209" t="s">
        <v>2</v>
      </c>
      <c r="H209">
        <v>2.78</v>
      </c>
      <c r="J209">
        <v>2.78</v>
      </c>
      <c r="K209">
        <v>5004</v>
      </c>
      <c r="L209">
        <v>0</v>
      </c>
      <c r="M209">
        <v>5004</v>
      </c>
    </row>
    <row r="210" spans="1:13">
      <c r="A210" t="s">
        <v>1520</v>
      </c>
      <c r="B210">
        <v>208</v>
      </c>
      <c r="C210" t="s">
        <v>415</v>
      </c>
      <c r="D210" t="s">
        <v>416</v>
      </c>
      <c r="H210">
        <v>7.0000000000000007E-2</v>
      </c>
      <c r="J210">
        <v>7.0000000000000007E-2</v>
      </c>
      <c r="K210">
        <v>750</v>
      </c>
      <c r="L210">
        <v>1250</v>
      </c>
      <c r="M210">
        <v>2000</v>
      </c>
    </row>
    <row r="211" spans="1:13">
      <c r="A211" t="s">
        <v>1520</v>
      </c>
      <c r="B211">
        <v>209</v>
      </c>
      <c r="C211" t="s">
        <v>417</v>
      </c>
      <c r="D211">
        <v>258</v>
      </c>
      <c r="E211" t="s">
        <v>418</v>
      </c>
      <c r="F211" t="s">
        <v>2</v>
      </c>
      <c r="H211">
        <v>0.66</v>
      </c>
      <c r="J211">
        <v>0.66</v>
      </c>
      <c r="K211">
        <v>1188</v>
      </c>
      <c r="L211">
        <v>812</v>
      </c>
      <c r="M211">
        <v>2000</v>
      </c>
    </row>
    <row r="212" spans="1:13">
      <c r="A212" t="s">
        <v>1520</v>
      </c>
      <c r="B212">
        <v>210</v>
      </c>
      <c r="C212" t="s">
        <v>419</v>
      </c>
      <c r="D212">
        <v>260</v>
      </c>
      <c r="E212" t="s">
        <v>420</v>
      </c>
      <c r="F212" t="s">
        <v>2</v>
      </c>
      <c r="H212">
        <v>0.23</v>
      </c>
      <c r="J212">
        <v>0.23</v>
      </c>
      <c r="K212">
        <v>750</v>
      </c>
      <c r="L212">
        <v>1250</v>
      </c>
      <c r="M212">
        <v>2000</v>
      </c>
    </row>
    <row r="213" spans="1:13">
      <c r="A213" t="s">
        <v>1520</v>
      </c>
      <c r="B213">
        <v>211</v>
      </c>
      <c r="C213" t="s">
        <v>421</v>
      </c>
      <c r="D213" t="s">
        <v>422</v>
      </c>
      <c r="H213">
        <v>0.04</v>
      </c>
      <c r="J213">
        <v>0.04</v>
      </c>
      <c r="K213">
        <v>750</v>
      </c>
      <c r="L213">
        <v>1250</v>
      </c>
      <c r="M213">
        <v>2000</v>
      </c>
    </row>
    <row r="214" spans="1:13">
      <c r="A214" t="s">
        <v>1520</v>
      </c>
      <c r="B214">
        <v>212</v>
      </c>
      <c r="C214" t="s">
        <v>423</v>
      </c>
      <c r="D214">
        <v>266</v>
      </c>
      <c r="E214" t="s">
        <v>424</v>
      </c>
      <c r="F214" t="s">
        <v>2</v>
      </c>
      <c r="H214">
        <v>0.24</v>
      </c>
      <c r="J214">
        <v>0.24</v>
      </c>
      <c r="K214">
        <v>750</v>
      </c>
      <c r="L214">
        <v>1250</v>
      </c>
      <c r="M214">
        <v>2000</v>
      </c>
    </row>
    <row r="215" spans="1:13">
      <c r="A215" t="s">
        <v>1520</v>
      </c>
      <c r="B215">
        <v>213</v>
      </c>
      <c r="C215" t="s">
        <v>425</v>
      </c>
      <c r="D215">
        <v>264</v>
      </c>
      <c r="E215" t="s">
        <v>426</v>
      </c>
      <c r="F215" t="s">
        <v>2</v>
      </c>
      <c r="H215">
        <v>0.57999999999999996</v>
      </c>
      <c r="J215">
        <v>0.57999999999999996</v>
      </c>
      <c r="K215">
        <v>1044</v>
      </c>
      <c r="L215">
        <v>956</v>
      </c>
      <c r="M215">
        <v>2000</v>
      </c>
    </row>
    <row r="216" spans="1:13">
      <c r="A216" t="s">
        <v>1520</v>
      </c>
      <c r="B216">
        <v>214</v>
      </c>
      <c r="C216" t="s">
        <v>427</v>
      </c>
      <c r="D216">
        <v>263</v>
      </c>
      <c r="E216" t="s">
        <v>428</v>
      </c>
      <c r="F216" t="s">
        <v>2</v>
      </c>
      <c r="H216">
        <v>7.0000000000000007E-2</v>
      </c>
      <c r="J216">
        <v>7.0000000000000007E-2</v>
      </c>
      <c r="K216">
        <v>750</v>
      </c>
      <c r="L216">
        <v>1250</v>
      </c>
      <c r="M216">
        <v>2000</v>
      </c>
    </row>
    <row r="217" spans="1:13">
      <c r="A217" t="s">
        <v>1520</v>
      </c>
      <c r="B217">
        <v>215</v>
      </c>
      <c r="C217" t="s">
        <v>429</v>
      </c>
      <c r="D217">
        <v>262</v>
      </c>
      <c r="E217" t="s">
        <v>430</v>
      </c>
      <c r="F217" t="s">
        <v>2</v>
      </c>
      <c r="H217">
        <v>1.24</v>
      </c>
      <c r="J217">
        <v>1.24</v>
      </c>
      <c r="K217">
        <v>2232</v>
      </c>
      <c r="L217">
        <v>0</v>
      </c>
      <c r="M217">
        <v>2232</v>
      </c>
    </row>
    <row r="218" spans="1:13">
      <c r="A218" t="s">
        <v>1520</v>
      </c>
      <c r="B218">
        <v>216</v>
      </c>
      <c r="C218" t="s">
        <v>431</v>
      </c>
      <c r="D218" t="s">
        <v>432</v>
      </c>
      <c r="H218">
        <v>0.28000000000000003</v>
      </c>
      <c r="J218">
        <v>0.28000000000000003</v>
      </c>
      <c r="K218">
        <v>750</v>
      </c>
      <c r="L218">
        <v>1250</v>
      </c>
      <c r="M218">
        <v>2000</v>
      </c>
    </row>
    <row r="219" spans="1:13">
      <c r="A219" t="s">
        <v>1520</v>
      </c>
      <c r="B219">
        <v>217</v>
      </c>
      <c r="C219" t="s">
        <v>433</v>
      </c>
      <c r="D219">
        <v>392</v>
      </c>
      <c r="H219">
        <v>1.28</v>
      </c>
      <c r="J219">
        <v>1.28</v>
      </c>
      <c r="K219">
        <v>2304</v>
      </c>
      <c r="L219">
        <v>0</v>
      </c>
      <c r="M219">
        <v>2304</v>
      </c>
    </row>
    <row r="220" spans="1:13">
      <c r="A220" t="s">
        <v>1520</v>
      </c>
      <c r="B220">
        <v>218</v>
      </c>
      <c r="C220" t="s">
        <v>434</v>
      </c>
      <c r="D220" t="s">
        <v>435</v>
      </c>
      <c r="E220" t="s">
        <v>436</v>
      </c>
      <c r="F220" t="s">
        <v>2</v>
      </c>
      <c r="H220">
        <v>0.82</v>
      </c>
      <c r="J220">
        <v>0.82</v>
      </c>
      <c r="K220">
        <v>1476</v>
      </c>
      <c r="L220">
        <v>524</v>
      </c>
      <c r="M220">
        <v>2000</v>
      </c>
    </row>
    <row r="221" spans="1:13">
      <c r="A221" t="s">
        <v>1520</v>
      </c>
      <c r="B221">
        <v>219</v>
      </c>
      <c r="C221" t="s">
        <v>437</v>
      </c>
      <c r="D221" t="s">
        <v>438</v>
      </c>
      <c r="H221">
        <v>0.22</v>
      </c>
      <c r="J221">
        <v>0.22</v>
      </c>
      <c r="K221">
        <v>750</v>
      </c>
      <c r="L221">
        <v>1250</v>
      </c>
      <c r="M221">
        <v>2000</v>
      </c>
    </row>
    <row r="222" spans="1:13">
      <c r="A222" t="s">
        <v>1520</v>
      </c>
      <c r="B222">
        <v>220</v>
      </c>
      <c r="C222" t="s">
        <v>439</v>
      </c>
      <c r="D222">
        <v>418</v>
      </c>
      <c r="E222" t="s">
        <v>440</v>
      </c>
      <c r="F222" t="s">
        <v>2</v>
      </c>
      <c r="H222">
        <v>0.43</v>
      </c>
      <c r="J222">
        <v>0.43</v>
      </c>
      <c r="K222">
        <v>774</v>
      </c>
      <c r="L222">
        <v>1226</v>
      </c>
      <c r="M222">
        <v>2000</v>
      </c>
    </row>
    <row r="223" spans="1:13">
      <c r="A223" t="s">
        <v>1520</v>
      </c>
      <c r="B223">
        <v>221</v>
      </c>
      <c r="C223" t="s">
        <v>441</v>
      </c>
      <c r="D223">
        <v>417</v>
      </c>
      <c r="E223" t="s">
        <v>442</v>
      </c>
      <c r="F223" t="s">
        <v>2</v>
      </c>
      <c r="H223">
        <v>2.02</v>
      </c>
      <c r="J223">
        <v>2.02</v>
      </c>
      <c r="K223">
        <v>3636</v>
      </c>
      <c r="L223">
        <v>0</v>
      </c>
      <c r="M223">
        <v>3636</v>
      </c>
    </row>
    <row r="224" spans="1:13">
      <c r="A224" t="s">
        <v>1520</v>
      </c>
      <c r="B224">
        <v>222</v>
      </c>
      <c r="C224" t="s">
        <v>443</v>
      </c>
      <c r="D224">
        <v>424</v>
      </c>
      <c r="H224">
        <v>2.5</v>
      </c>
      <c r="J224">
        <v>2.5</v>
      </c>
      <c r="K224">
        <v>4500</v>
      </c>
      <c r="L224">
        <v>0</v>
      </c>
      <c r="M224">
        <v>4500</v>
      </c>
    </row>
    <row r="225" spans="1:13">
      <c r="A225" t="s">
        <v>1520</v>
      </c>
      <c r="B225">
        <v>223</v>
      </c>
      <c r="C225" t="s">
        <v>444</v>
      </c>
      <c r="D225" t="s">
        <v>445</v>
      </c>
      <c r="E225" t="s">
        <v>446</v>
      </c>
      <c r="F225" t="s">
        <v>2</v>
      </c>
      <c r="H225">
        <v>2.21</v>
      </c>
      <c r="J225">
        <v>2.21</v>
      </c>
      <c r="K225">
        <v>3978</v>
      </c>
      <c r="L225">
        <v>0</v>
      </c>
      <c r="M225">
        <v>3978</v>
      </c>
    </row>
    <row r="226" spans="1:13">
      <c r="A226" t="s">
        <v>1520</v>
      </c>
      <c r="B226">
        <v>224</v>
      </c>
      <c r="C226" t="s">
        <v>447</v>
      </c>
      <c r="D226">
        <v>425</v>
      </c>
      <c r="E226" t="s">
        <v>448</v>
      </c>
      <c r="F226" t="s">
        <v>2</v>
      </c>
      <c r="H226">
        <v>2.91</v>
      </c>
      <c r="J226">
        <v>2.91</v>
      </c>
      <c r="K226">
        <v>5238</v>
      </c>
      <c r="L226">
        <v>0</v>
      </c>
      <c r="M226">
        <v>5238</v>
      </c>
    </row>
    <row r="227" spans="1:13">
      <c r="A227" t="s">
        <v>1520</v>
      </c>
      <c r="B227">
        <v>225</v>
      </c>
      <c r="C227" t="s">
        <v>449</v>
      </c>
      <c r="D227" t="s">
        <v>450</v>
      </c>
      <c r="E227" t="s">
        <v>451</v>
      </c>
      <c r="F227" t="s">
        <v>2</v>
      </c>
      <c r="H227">
        <v>0.09</v>
      </c>
      <c r="J227">
        <v>0.09</v>
      </c>
      <c r="K227">
        <v>750</v>
      </c>
      <c r="L227">
        <v>1250</v>
      </c>
      <c r="M227">
        <v>2000</v>
      </c>
    </row>
    <row r="228" spans="1:13">
      <c r="A228" t="s">
        <v>1520</v>
      </c>
      <c r="B228">
        <v>226</v>
      </c>
      <c r="C228" t="s">
        <v>452</v>
      </c>
      <c r="D228" t="s">
        <v>453</v>
      </c>
      <c r="E228" t="s">
        <v>454</v>
      </c>
      <c r="F228" t="s">
        <v>2</v>
      </c>
      <c r="H228">
        <v>0.5</v>
      </c>
      <c r="J228">
        <v>0.5</v>
      </c>
      <c r="K228">
        <v>900</v>
      </c>
      <c r="L228">
        <v>1100</v>
      </c>
      <c r="M228">
        <v>2000</v>
      </c>
    </row>
    <row r="229" spans="1:13">
      <c r="A229" t="s">
        <v>1520</v>
      </c>
      <c r="B229">
        <v>227</v>
      </c>
      <c r="C229" t="s">
        <v>455</v>
      </c>
      <c r="D229">
        <v>391</v>
      </c>
      <c r="E229" t="s">
        <v>456</v>
      </c>
      <c r="F229" t="s">
        <v>2</v>
      </c>
      <c r="H229">
        <v>0.39</v>
      </c>
      <c r="J229">
        <v>0.39</v>
      </c>
      <c r="K229">
        <v>750</v>
      </c>
      <c r="L229">
        <v>1250</v>
      </c>
      <c r="M229">
        <v>2000</v>
      </c>
    </row>
    <row r="230" spans="1:13">
      <c r="A230" t="s">
        <v>1520</v>
      </c>
      <c r="B230">
        <v>228</v>
      </c>
      <c r="C230" t="s">
        <v>457</v>
      </c>
      <c r="D230">
        <v>414</v>
      </c>
      <c r="E230" t="s">
        <v>458</v>
      </c>
      <c r="F230" t="s">
        <v>2</v>
      </c>
      <c r="H230">
        <v>3.26</v>
      </c>
      <c r="J230">
        <v>3.26</v>
      </c>
      <c r="K230">
        <v>5868</v>
      </c>
      <c r="L230">
        <v>0</v>
      </c>
      <c r="M230">
        <v>5868</v>
      </c>
    </row>
    <row r="231" spans="1:13">
      <c r="A231" t="s">
        <v>1520</v>
      </c>
      <c r="B231">
        <v>229</v>
      </c>
      <c r="C231" t="s">
        <v>459</v>
      </c>
      <c r="D231" t="s">
        <v>460</v>
      </c>
      <c r="E231" t="s">
        <v>461</v>
      </c>
      <c r="F231" t="s">
        <v>2</v>
      </c>
      <c r="H231">
        <v>0.54</v>
      </c>
      <c r="J231">
        <v>0.54</v>
      </c>
      <c r="K231">
        <v>972.00000000000011</v>
      </c>
      <c r="L231">
        <v>1028</v>
      </c>
      <c r="M231">
        <v>2000</v>
      </c>
    </row>
    <row r="232" spans="1:13">
      <c r="A232" t="s">
        <v>1520</v>
      </c>
      <c r="B232">
        <v>230</v>
      </c>
      <c r="C232" t="s">
        <v>462</v>
      </c>
      <c r="D232" t="s">
        <v>463</v>
      </c>
      <c r="E232" t="s">
        <v>464</v>
      </c>
      <c r="F232" t="s">
        <v>2</v>
      </c>
      <c r="H232">
        <v>0.41</v>
      </c>
      <c r="J232">
        <v>0.41</v>
      </c>
      <c r="K232">
        <v>750</v>
      </c>
      <c r="L232">
        <v>1250</v>
      </c>
      <c r="M232">
        <v>2000</v>
      </c>
    </row>
    <row r="233" spans="1:13">
      <c r="A233" t="s">
        <v>1520</v>
      </c>
      <c r="B233">
        <v>231</v>
      </c>
      <c r="C233" t="s">
        <v>242</v>
      </c>
      <c r="D233">
        <v>435</v>
      </c>
      <c r="E233" t="s">
        <v>465</v>
      </c>
      <c r="F233" t="s">
        <v>2</v>
      </c>
      <c r="H233">
        <v>0.54</v>
      </c>
      <c r="J233">
        <v>0.54</v>
      </c>
      <c r="K233">
        <v>972.00000000000011</v>
      </c>
      <c r="L233">
        <v>1028</v>
      </c>
      <c r="M233">
        <v>2000</v>
      </c>
    </row>
    <row r="234" spans="1:13">
      <c r="A234" t="s">
        <v>1520</v>
      </c>
      <c r="B234">
        <v>232</v>
      </c>
      <c r="C234" t="s">
        <v>466</v>
      </c>
      <c r="D234">
        <v>433</v>
      </c>
      <c r="E234" t="s">
        <v>467</v>
      </c>
      <c r="F234" t="s">
        <v>2</v>
      </c>
      <c r="H234">
        <v>0.34</v>
      </c>
      <c r="J234">
        <v>0.34</v>
      </c>
      <c r="K234">
        <v>750</v>
      </c>
      <c r="L234">
        <v>1250</v>
      </c>
      <c r="M234">
        <v>2000</v>
      </c>
    </row>
    <row r="235" spans="1:13">
      <c r="A235" t="s">
        <v>1520</v>
      </c>
      <c r="B235">
        <v>233</v>
      </c>
      <c r="C235" t="s">
        <v>468</v>
      </c>
      <c r="D235" t="s">
        <v>469</v>
      </c>
      <c r="E235" t="s">
        <v>470</v>
      </c>
      <c r="F235" t="s">
        <v>2</v>
      </c>
      <c r="H235">
        <v>0.75</v>
      </c>
      <c r="J235">
        <v>0.75</v>
      </c>
      <c r="K235">
        <v>1350</v>
      </c>
      <c r="L235">
        <v>650</v>
      </c>
      <c r="M235">
        <v>2000</v>
      </c>
    </row>
    <row r="236" spans="1:13">
      <c r="A236" t="s">
        <v>1520</v>
      </c>
      <c r="B236">
        <v>234</v>
      </c>
      <c r="C236" t="s">
        <v>471</v>
      </c>
      <c r="D236" t="s">
        <v>472</v>
      </c>
      <c r="E236" t="s">
        <v>473</v>
      </c>
      <c r="F236" t="s">
        <v>2</v>
      </c>
      <c r="H236">
        <v>0.67</v>
      </c>
      <c r="J236">
        <v>0.67</v>
      </c>
      <c r="K236">
        <v>1206</v>
      </c>
      <c r="L236">
        <v>794</v>
      </c>
      <c r="M236">
        <v>2000</v>
      </c>
    </row>
    <row r="237" spans="1:13">
      <c r="A237" t="s">
        <v>1520</v>
      </c>
      <c r="B237">
        <v>235</v>
      </c>
      <c r="C237" t="s">
        <v>474</v>
      </c>
      <c r="D237">
        <v>436</v>
      </c>
      <c r="E237" t="s">
        <v>475</v>
      </c>
      <c r="F237" t="s">
        <v>2</v>
      </c>
      <c r="H237">
        <v>3.37</v>
      </c>
      <c r="J237">
        <v>3.37</v>
      </c>
      <c r="K237">
        <v>6066</v>
      </c>
      <c r="L237">
        <v>0</v>
      </c>
      <c r="M237">
        <v>6066</v>
      </c>
    </row>
    <row r="238" spans="1:13">
      <c r="A238" t="s">
        <v>1520</v>
      </c>
      <c r="B238">
        <v>236</v>
      </c>
      <c r="C238" t="s">
        <v>476</v>
      </c>
      <c r="D238">
        <v>402</v>
      </c>
      <c r="H238">
        <v>0.22</v>
      </c>
      <c r="J238">
        <v>0.22</v>
      </c>
      <c r="K238">
        <v>750</v>
      </c>
      <c r="L238">
        <v>1250</v>
      </c>
      <c r="M238">
        <v>2000</v>
      </c>
    </row>
    <row r="239" spans="1:13">
      <c r="A239" t="s">
        <v>1520</v>
      </c>
      <c r="B239">
        <v>237</v>
      </c>
      <c r="C239" t="s">
        <v>477</v>
      </c>
      <c r="D239">
        <v>399</v>
      </c>
      <c r="E239" t="s">
        <v>478</v>
      </c>
      <c r="F239" t="s">
        <v>2</v>
      </c>
      <c r="H239">
        <v>1.67</v>
      </c>
      <c r="J239">
        <v>1.67</v>
      </c>
      <c r="K239">
        <v>3006</v>
      </c>
      <c r="L239">
        <v>0</v>
      </c>
      <c r="M239">
        <v>3006</v>
      </c>
    </row>
    <row r="240" spans="1:13">
      <c r="A240" t="s">
        <v>1520</v>
      </c>
      <c r="B240">
        <v>238</v>
      </c>
      <c r="C240" t="s">
        <v>479</v>
      </c>
      <c r="D240" t="s">
        <v>480</v>
      </c>
      <c r="H240">
        <v>0.28000000000000003</v>
      </c>
      <c r="J240">
        <v>0.28000000000000003</v>
      </c>
      <c r="K240">
        <v>750</v>
      </c>
      <c r="L240">
        <v>1250</v>
      </c>
      <c r="M240">
        <v>2000</v>
      </c>
    </row>
    <row r="241" spans="1:13">
      <c r="A241" t="s">
        <v>1520</v>
      </c>
      <c r="B241">
        <v>239</v>
      </c>
      <c r="C241" t="s">
        <v>481</v>
      </c>
      <c r="D241">
        <v>412</v>
      </c>
      <c r="E241" t="s">
        <v>482</v>
      </c>
      <c r="F241" t="s">
        <v>2</v>
      </c>
      <c r="H241">
        <v>0.04</v>
      </c>
      <c r="J241">
        <v>0.04</v>
      </c>
      <c r="K241">
        <v>750</v>
      </c>
      <c r="L241">
        <v>1250</v>
      </c>
      <c r="M241">
        <v>2000</v>
      </c>
    </row>
    <row r="242" spans="1:13">
      <c r="A242" t="s">
        <v>1520</v>
      </c>
      <c r="B242">
        <v>240</v>
      </c>
      <c r="C242" t="s">
        <v>483</v>
      </c>
      <c r="D242">
        <v>405</v>
      </c>
      <c r="E242" t="s">
        <v>484</v>
      </c>
      <c r="F242" t="s">
        <v>2</v>
      </c>
      <c r="H242">
        <v>0.32</v>
      </c>
      <c r="J242">
        <v>0.32</v>
      </c>
      <c r="K242">
        <v>750</v>
      </c>
      <c r="L242">
        <v>1250</v>
      </c>
      <c r="M242">
        <v>2000</v>
      </c>
    </row>
    <row r="243" spans="1:13">
      <c r="A243" t="s">
        <v>1520</v>
      </c>
      <c r="B243">
        <v>241</v>
      </c>
      <c r="C243" t="s">
        <v>485</v>
      </c>
      <c r="D243">
        <v>406</v>
      </c>
      <c r="H243">
        <v>0.38</v>
      </c>
      <c r="J243">
        <v>0.38</v>
      </c>
      <c r="K243">
        <v>750</v>
      </c>
      <c r="L243">
        <v>1250</v>
      </c>
      <c r="M243">
        <v>2000</v>
      </c>
    </row>
    <row r="244" spans="1:13">
      <c r="A244" t="s">
        <v>1520</v>
      </c>
      <c r="B244">
        <v>242</v>
      </c>
      <c r="C244" t="s">
        <v>486</v>
      </c>
      <c r="D244" t="s">
        <v>487</v>
      </c>
      <c r="E244" t="s">
        <v>488</v>
      </c>
      <c r="F244" t="s">
        <v>2</v>
      </c>
      <c r="H244">
        <v>0.38</v>
      </c>
      <c r="J244">
        <v>0.38</v>
      </c>
      <c r="K244">
        <v>750</v>
      </c>
      <c r="L244">
        <v>1250</v>
      </c>
      <c r="M244">
        <v>2000</v>
      </c>
    </row>
    <row r="245" spans="1:13">
      <c r="A245" t="s">
        <v>1520</v>
      </c>
      <c r="B245">
        <v>243</v>
      </c>
      <c r="C245" t="s">
        <v>489</v>
      </c>
      <c r="D245" t="s">
        <v>490</v>
      </c>
      <c r="H245">
        <v>0.31</v>
      </c>
      <c r="J245">
        <v>0.31</v>
      </c>
      <c r="K245">
        <v>750</v>
      </c>
      <c r="L245">
        <v>1250</v>
      </c>
      <c r="M245">
        <v>2000</v>
      </c>
    </row>
    <row r="246" spans="1:13">
      <c r="A246" t="s">
        <v>1520</v>
      </c>
      <c r="B246">
        <v>244</v>
      </c>
      <c r="C246" t="s">
        <v>491</v>
      </c>
      <c r="D246">
        <v>439</v>
      </c>
      <c r="E246" t="s">
        <v>492</v>
      </c>
      <c r="F246" t="s">
        <v>2</v>
      </c>
      <c r="H246">
        <v>0.3</v>
      </c>
      <c r="J246">
        <v>0.3</v>
      </c>
      <c r="K246">
        <v>750</v>
      </c>
      <c r="L246">
        <v>1250</v>
      </c>
      <c r="M246">
        <v>2000</v>
      </c>
    </row>
    <row r="247" spans="1:13">
      <c r="A247" t="s">
        <v>1520</v>
      </c>
      <c r="B247">
        <v>245</v>
      </c>
      <c r="C247" t="s">
        <v>493</v>
      </c>
      <c r="D247">
        <v>440</v>
      </c>
      <c r="E247" t="s">
        <v>494</v>
      </c>
      <c r="F247" t="s">
        <v>2</v>
      </c>
      <c r="H247">
        <v>2.61</v>
      </c>
      <c r="J247">
        <v>2.61</v>
      </c>
      <c r="K247">
        <v>4698</v>
      </c>
      <c r="L247">
        <v>0</v>
      </c>
      <c r="M247">
        <v>4698</v>
      </c>
    </row>
    <row r="248" spans="1:13">
      <c r="A248" t="s">
        <v>1520</v>
      </c>
      <c r="B248">
        <v>246</v>
      </c>
      <c r="C248" t="s">
        <v>495</v>
      </c>
      <c r="D248" t="s">
        <v>496</v>
      </c>
      <c r="H248">
        <v>0.2</v>
      </c>
      <c r="J248">
        <v>0.2</v>
      </c>
      <c r="K248">
        <v>750</v>
      </c>
      <c r="L248">
        <v>1250</v>
      </c>
      <c r="M248">
        <v>2000</v>
      </c>
    </row>
    <row r="249" spans="1:13">
      <c r="A249" t="s">
        <v>1520</v>
      </c>
      <c r="B249">
        <v>247</v>
      </c>
      <c r="C249" t="s">
        <v>497</v>
      </c>
      <c r="D249" t="s">
        <v>498</v>
      </c>
      <c r="H249">
        <v>0.02</v>
      </c>
      <c r="J249">
        <v>0.02</v>
      </c>
      <c r="K249">
        <v>750</v>
      </c>
      <c r="L249">
        <v>1250</v>
      </c>
      <c r="M249">
        <v>2000</v>
      </c>
    </row>
    <row r="250" spans="1:13">
      <c r="A250" t="s">
        <v>1520</v>
      </c>
      <c r="B250">
        <v>248</v>
      </c>
      <c r="C250" t="s">
        <v>499</v>
      </c>
      <c r="D250">
        <v>495</v>
      </c>
      <c r="E250" t="s">
        <v>500</v>
      </c>
      <c r="F250" t="s">
        <v>2</v>
      </c>
      <c r="H250">
        <v>2.5</v>
      </c>
      <c r="J250">
        <v>2.5</v>
      </c>
      <c r="K250">
        <v>4500</v>
      </c>
      <c r="L250">
        <v>0</v>
      </c>
      <c r="M250">
        <v>4500</v>
      </c>
    </row>
    <row r="251" spans="1:13">
      <c r="A251" t="s">
        <v>1520</v>
      </c>
      <c r="B251">
        <v>249</v>
      </c>
      <c r="C251" t="s">
        <v>501</v>
      </c>
      <c r="D251">
        <v>476</v>
      </c>
      <c r="H251">
        <v>0.67</v>
      </c>
      <c r="J251">
        <v>0.67</v>
      </c>
      <c r="K251">
        <v>1206</v>
      </c>
      <c r="L251">
        <v>794</v>
      </c>
      <c r="M251">
        <v>2000</v>
      </c>
    </row>
    <row r="252" spans="1:13">
      <c r="A252" t="s">
        <v>1520</v>
      </c>
      <c r="B252">
        <v>250</v>
      </c>
      <c r="C252" t="s">
        <v>502</v>
      </c>
      <c r="D252" t="s">
        <v>503</v>
      </c>
      <c r="E252" t="s">
        <v>504</v>
      </c>
      <c r="F252" t="s">
        <v>2</v>
      </c>
      <c r="H252">
        <v>2.85</v>
      </c>
      <c r="J252">
        <v>2.85</v>
      </c>
      <c r="K252">
        <v>5130</v>
      </c>
      <c r="L252">
        <v>0</v>
      </c>
      <c r="M252">
        <v>5130</v>
      </c>
    </row>
    <row r="253" spans="1:13">
      <c r="A253" t="s">
        <v>1520</v>
      </c>
      <c r="B253">
        <v>251</v>
      </c>
      <c r="C253" t="s">
        <v>105</v>
      </c>
      <c r="D253" t="s">
        <v>505</v>
      </c>
      <c r="E253" t="s">
        <v>506</v>
      </c>
      <c r="F253" t="s">
        <v>2</v>
      </c>
      <c r="H253">
        <v>0.1</v>
      </c>
      <c r="J253">
        <v>0.1</v>
      </c>
      <c r="K253">
        <v>750</v>
      </c>
      <c r="L253">
        <v>1250</v>
      </c>
      <c r="M253">
        <v>2000</v>
      </c>
    </row>
    <row r="254" spans="1:13">
      <c r="A254" t="s">
        <v>1520</v>
      </c>
      <c r="B254">
        <v>252</v>
      </c>
      <c r="C254" t="s">
        <v>507</v>
      </c>
      <c r="D254">
        <v>493</v>
      </c>
      <c r="E254" t="s">
        <v>508</v>
      </c>
      <c r="F254" t="s">
        <v>2</v>
      </c>
      <c r="H254">
        <v>0.23</v>
      </c>
      <c r="J254">
        <v>0.23</v>
      </c>
      <c r="K254">
        <v>750</v>
      </c>
      <c r="L254">
        <v>1250</v>
      </c>
      <c r="M254">
        <v>2000</v>
      </c>
    </row>
    <row r="255" spans="1:13">
      <c r="A255" t="s">
        <v>1520</v>
      </c>
      <c r="B255">
        <v>253</v>
      </c>
      <c r="C255" t="s">
        <v>509</v>
      </c>
      <c r="D255">
        <v>488</v>
      </c>
      <c r="E255" t="s">
        <v>510</v>
      </c>
      <c r="F255" t="s">
        <v>2</v>
      </c>
      <c r="H255">
        <v>2.75</v>
      </c>
      <c r="J255">
        <v>2.75</v>
      </c>
      <c r="K255">
        <v>4950</v>
      </c>
      <c r="L255">
        <v>0</v>
      </c>
      <c r="M255">
        <v>4950</v>
      </c>
    </row>
    <row r="256" spans="1:13">
      <c r="A256" t="s">
        <v>1520</v>
      </c>
      <c r="B256">
        <v>254</v>
      </c>
      <c r="C256" t="s">
        <v>214</v>
      </c>
      <c r="D256">
        <v>494</v>
      </c>
      <c r="E256" t="s">
        <v>511</v>
      </c>
      <c r="F256" t="s">
        <v>2</v>
      </c>
      <c r="H256">
        <v>1.08</v>
      </c>
      <c r="J256">
        <v>1.08</v>
      </c>
      <c r="K256">
        <v>1944.0000000000002</v>
      </c>
      <c r="L256">
        <v>55.999999999999773</v>
      </c>
      <c r="M256">
        <v>2000</v>
      </c>
    </row>
    <row r="257" spans="1:13">
      <c r="A257" t="s">
        <v>1520</v>
      </c>
      <c r="B257">
        <v>255</v>
      </c>
      <c r="C257" t="s">
        <v>512</v>
      </c>
      <c r="D257">
        <v>481</v>
      </c>
      <c r="E257" t="s">
        <v>513</v>
      </c>
      <c r="F257" t="s">
        <v>2</v>
      </c>
      <c r="H257">
        <v>0.72</v>
      </c>
      <c r="J257">
        <v>0.72</v>
      </c>
      <c r="K257">
        <v>1296</v>
      </c>
      <c r="L257">
        <v>704</v>
      </c>
      <c r="M257">
        <v>2000</v>
      </c>
    </row>
    <row r="258" spans="1:13">
      <c r="A258" t="s">
        <v>1520</v>
      </c>
      <c r="B258">
        <v>256</v>
      </c>
      <c r="C258" t="s">
        <v>514</v>
      </c>
      <c r="D258" t="s">
        <v>515</v>
      </c>
      <c r="E258" t="s">
        <v>516</v>
      </c>
      <c r="F258" t="s">
        <v>2</v>
      </c>
      <c r="H258">
        <v>1.72</v>
      </c>
      <c r="J258">
        <v>1.72</v>
      </c>
      <c r="K258">
        <v>3096</v>
      </c>
      <c r="L258">
        <v>0</v>
      </c>
      <c r="M258">
        <v>3096</v>
      </c>
    </row>
    <row r="259" spans="1:13">
      <c r="A259" t="s">
        <v>1520</v>
      </c>
      <c r="B259">
        <v>257</v>
      </c>
      <c r="C259" t="s">
        <v>517</v>
      </c>
      <c r="D259">
        <v>477</v>
      </c>
      <c r="E259" t="s">
        <v>518</v>
      </c>
      <c r="F259" t="s">
        <v>2</v>
      </c>
      <c r="H259">
        <v>2.99</v>
      </c>
      <c r="J259">
        <v>2.99</v>
      </c>
      <c r="K259">
        <v>5382</v>
      </c>
      <c r="L259">
        <v>0</v>
      </c>
      <c r="M259">
        <v>5382</v>
      </c>
    </row>
    <row r="260" spans="1:13">
      <c r="A260" t="s">
        <v>1520</v>
      </c>
      <c r="B260">
        <v>258</v>
      </c>
      <c r="C260" t="s">
        <v>519</v>
      </c>
      <c r="D260">
        <v>482</v>
      </c>
      <c r="E260" t="s">
        <v>520</v>
      </c>
      <c r="F260" t="s">
        <v>2</v>
      </c>
      <c r="H260">
        <v>0.28999999999999998</v>
      </c>
      <c r="J260">
        <v>0.28999999999999998</v>
      </c>
      <c r="K260">
        <v>750</v>
      </c>
      <c r="L260">
        <v>1250</v>
      </c>
      <c r="M260">
        <v>2000</v>
      </c>
    </row>
    <row r="261" spans="1:13">
      <c r="A261" t="s">
        <v>1520</v>
      </c>
      <c r="B261">
        <v>259</v>
      </c>
      <c r="C261" t="s">
        <v>521</v>
      </c>
      <c r="D261" t="s">
        <v>522</v>
      </c>
      <c r="H261">
        <v>1.5</v>
      </c>
      <c r="J261">
        <v>1.5</v>
      </c>
      <c r="K261">
        <v>2700</v>
      </c>
      <c r="L261">
        <v>0</v>
      </c>
      <c r="M261">
        <v>2700</v>
      </c>
    </row>
    <row r="262" spans="1:13">
      <c r="A262" t="s">
        <v>1520</v>
      </c>
      <c r="B262">
        <v>260</v>
      </c>
      <c r="C262" t="s">
        <v>523</v>
      </c>
      <c r="D262">
        <v>486</v>
      </c>
      <c r="H262">
        <v>3.5</v>
      </c>
      <c r="J262">
        <v>3.5</v>
      </c>
      <c r="K262">
        <v>6300</v>
      </c>
      <c r="L262">
        <v>0</v>
      </c>
      <c r="M262">
        <v>6300</v>
      </c>
    </row>
    <row r="263" spans="1:13">
      <c r="A263" t="s">
        <v>1520</v>
      </c>
      <c r="B263">
        <v>261</v>
      </c>
      <c r="C263" t="s">
        <v>524</v>
      </c>
      <c r="D263" t="s">
        <v>525</v>
      </c>
      <c r="E263" t="s">
        <v>526</v>
      </c>
      <c r="F263" t="s">
        <v>2</v>
      </c>
      <c r="H263">
        <v>1.56</v>
      </c>
      <c r="J263">
        <v>1.56</v>
      </c>
      <c r="K263">
        <v>2808</v>
      </c>
      <c r="L263">
        <v>0</v>
      </c>
      <c r="M263">
        <v>2808</v>
      </c>
    </row>
    <row r="264" spans="1:13">
      <c r="A264" t="s">
        <v>1520</v>
      </c>
      <c r="B264">
        <v>262</v>
      </c>
      <c r="C264" t="s">
        <v>527</v>
      </c>
      <c r="D264" t="s">
        <v>528</v>
      </c>
      <c r="E264" t="s">
        <v>529</v>
      </c>
      <c r="F264" t="s">
        <v>2</v>
      </c>
      <c r="H264">
        <v>0.83</v>
      </c>
      <c r="J264">
        <v>0.83</v>
      </c>
      <c r="K264">
        <v>1494</v>
      </c>
      <c r="L264">
        <v>506</v>
      </c>
      <c r="M264">
        <v>2000</v>
      </c>
    </row>
    <row r="265" spans="1:13">
      <c r="A265" t="s">
        <v>1520</v>
      </c>
      <c r="B265">
        <v>263</v>
      </c>
      <c r="C265" t="s">
        <v>530</v>
      </c>
      <c r="D265">
        <v>475</v>
      </c>
      <c r="H265">
        <v>0.17</v>
      </c>
      <c r="J265">
        <v>0.17</v>
      </c>
      <c r="K265">
        <v>750</v>
      </c>
      <c r="L265">
        <v>1250</v>
      </c>
      <c r="M265">
        <v>2000</v>
      </c>
    </row>
    <row r="266" spans="1:13">
      <c r="A266" t="s">
        <v>1520</v>
      </c>
      <c r="B266">
        <v>264</v>
      </c>
      <c r="C266" t="s">
        <v>531</v>
      </c>
      <c r="D266" t="s">
        <v>532</v>
      </c>
      <c r="E266" t="s">
        <v>533</v>
      </c>
      <c r="F266" t="s">
        <v>2</v>
      </c>
      <c r="H266">
        <v>0.05</v>
      </c>
      <c r="J266">
        <v>0.05</v>
      </c>
      <c r="K266">
        <v>750</v>
      </c>
      <c r="L266">
        <v>1250</v>
      </c>
      <c r="M266">
        <v>2000</v>
      </c>
    </row>
    <row r="267" spans="1:13">
      <c r="A267" t="s">
        <v>1520</v>
      </c>
      <c r="B267">
        <v>265</v>
      </c>
      <c r="C267" t="s">
        <v>534</v>
      </c>
      <c r="D267" t="s">
        <v>535</v>
      </c>
      <c r="E267" t="s">
        <v>536</v>
      </c>
      <c r="F267" t="s">
        <v>2</v>
      </c>
      <c r="H267">
        <v>0.57999999999999996</v>
      </c>
      <c r="J267">
        <v>0.57999999999999996</v>
      </c>
      <c r="K267">
        <v>1044</v>
      </c>
      <c r="L267">
        <v>956</v>
      </c>
      <c r="M267">
        <v>2000</v>
      </c>
    </row>
    <row r="268" spans="1:13">
      <c r="A268" t="s">
        <v>1520</v>
      </c>
      <c r="B268">
        <v>266</v>
      </c>
      <c r="C268" t="s">
        <v>537</v>
      </c>
      <c r="D268">
        <v>516</v>
      </c>
      <c r="E268" t="s">
        <v>538</v>
      </c>
      <c r="F268" t="s">
        <v>2</v>
      </c>
      <c r="H268">
        <v>0.52</v>
      </c>
      <c r="J268">
        <v>0.52</v>
      </c>
      <c r="K268">
        <v>936</v>
      </c>
      <c r="L268">
        <v>1064</v>
      </c>
      <c r="M268">
        <v>2000</v>
      </c>
    </row>
    <row r="269" spans="1:13">
      <c r="A269" t="s">
        <v>1520</v>
      </c>
      <c r="B269">
        <v>267</v>
      </c>
      <c r="C269" t="s">
        <v>539</v>
      </c>
      <c r="D269" t="s">
        <v>540</v>
      </c>
      <c r="H269">
        <v>0.52</v>
      </c>
      <c r="J269">
        <v>0.52</v>
      </c>
      <c r="K269">
        <v>936</v>
      </c>
      <c r="L269">
        <v>1064</v>
      </c>
      <c r="M269">
        <v>2000</v>
      </c>
    </row>
    <row r="270" spans="1:13">
      <c r="A270" t="s">
        <v>1520</v>
      </c>
      <c r="B270">
        <v>268</v>
      </c>
      <c r="C270" t="s">
        <v>541</v>
      </c>
      <c r="D270" t="s">
        <v>542</v>
      </c>
      <c r="E270" t="s">
        <v>543</v>
      </c>
      <c r="F270" t="s">
        <v>2</v>
      </c>
      <c r="H270">
        <v>2.46</v>
      </c>
      <c r="J270">
        <v>2.46</v>
      </c>
      <c r="K270">
        <v>4428</v>
      </c>
      <c r="L270">
        <v>0</v>
      </c>
      <c r="M270">
        <v>4428</v>
      </c>
    </row>
    <row r="271" spans="1:13">
      <c r="A271" t="s">
        <v>1520</v>
      </c>
      <c r="B271">
        <v>269</v>
      </c>
      <c r="C271" t="s">
        <v>544</v>
      </c>
      <c r="D271" t="s">
        <v>545</v>
      </c>
      <c r="H271">
        <v>0.28000000000000003</v>
      </c>
      <c r="J271">
        <v>0.28000000000000003</v>
      </c>
      <c r="K271">
        <v>750</v>
      </c>
      <c r="L271">
        <v>1250</v>
      </c>
      <c r="M271">
        <v>2000</v>
      </c>
    </row>
    <row r="272" spans="1:13">
      <c r="A272" t="s">
        <v>1520</v>
      </c>
      <c r="B272">
        <v>270</v>
      </c>
      <c r="C272" t="s">
        <v>69</v>
      </c>
      <c r="D272" t="s">
        <v>546</v>
      </c>
      <c r="E272" t="s">
        <v>547</v>
      </c>
      <c r="F272" t="s">
        <v>2</v>
      </c>
      <c r="H272">
        <v>0.27</v>
      </c>
      <c r="J272">
        <v>0.27</v>
      </c>
      <c r="K272">
        <v>750</v>
      </c>
      <c r="L272">
        <v>1250</v>
      </c>
      <c r="M272">
        <v>2000</v>
      </c>
    </row>
    <row r="273" spans="1:13">
      <c r="A273" t="s">
        <v>1520</v>
      </c>
      <c r="B273">
        <v>271</v>
      </c>
      <c r="C273" t="s">
        <v>548</v>
      </c>
      <c r="D273" t="s">
        <v>549</v>
      </c>
      <c r="H273">
        <v>0.5</v>
      </c>
      <c r="J273">
        <v>0.5</v>
      </c>
      <c r="K273">
        <v>900</v>
      </c>
      <c r="L273">
        <v>1100</v>
      </c>
      <c r="M273">
        <v>2000</v>
      </c>
    </row>
    <row r="274" spans="1:13">
      <c r="A274" t="s">
        <v>1520</v>
      </c>
      <c r="B274">
        <v>272</v>
      </c>
      <c r="C274" t="s">
        <v>550</v>
      </c>
      <c r="D274" t="s">
        <v>551</v>
      </c>
      <c r="H274">
        <v>0.19</v>
      </c>
      <c r="J274">
        <v>0.19</v>
      </c>
      <c r="K274">
        <v>750</v>
      </c>
      <c r="L274">
        <v>1250</v>
      </c>
      <c r="M274">
        <v>2000</v>
      </c>
    </row>
    <row r="275" spans="1:13">
      <c r="A275" t="s">
        <v>1520</v>
      </c>
      <c r="B275">
        <v>273</v>
      </c>
      <c r="C275" t="s">
        <v>552</v>
      </c>
      <c r="D275" t="s">
        <v>553</v>
      </c>
      <c r="E275" t="s">
        <v>554</v>
      </c>
      <c r="F275" t="s">
        <v>2</v>
      </c>
      <c r="H275">
        <v>2.88</v>
      </c>
      <c r="J275">
        <v>2.88</v>
      </c>
      <c r="K275">
        <v>5184</v>
      </c>
      <c r="L275">
        <v>0</v>
      </c>
      <c r="M275">
        <v>5184</v>
      </c>
    </row>
    <row r="276" spans="1:13">
      <c r="A276" t="s">
        <v>1520</v>
      </c>
      <c r="B276">
        <v>274</v>
      </c>
      <c r="C276" t="s">
        <v>552</v>
      </c>
      <c r="D276">
        <v>498</v>
      </c>
      <c r="E276" t="s">
        <v>555</v>
      </c>
      <c r="F276" t="s">
        <v>2</v>
      </c>
      <c r="H276">
        <v>5.05</v>
      </c>
      <c r="J276">
        <v>5.05</v>
      </c>
      <c r="K276">
        <v>4500</v>
      </c>
      <c r="L276">
        <v>0</v>
      </c>
      <c r="M276">
        <v>4500</v>
      </c>
    </row>
    <row r="277" spans="1:13">
      <c r="A277" t="s">
        <v>1520</v>
      </c>
      <c r="B277">
        <v>275</v>
      </c>
      <c r="C277" t="s">
        <v>556</v>
      </c>
      <c r="D277">
        <v>575</v>
      </c>
      <c r="H277">
        <v>0.06</v>
      </c>
      <c r="J277">
        <v>0.06</v>
      </c>
      <c r="K277">
        <v>750</v>
      </c>
      <c r="L277">
        <v>1250</v>
      </c>
      <c r="M277">
        <v>2000</v>
      </c>
    </row>
    <row r="278" spans="1:13">
      <c r="A278" t="s">
        <v>1520</v>
      </c>
      <c r="B278">
        <v>276</v>
      </c>
      <c r="C278" t="s">
        <v>557</v>
      </c>
      <c r="D278" t="s">
        <v>558</v>
      </c>
      <c r="H278">
        <v>0.14000000000000001</v>
      </c>
      <c r="J278">
        <v>0.14000000000000001</v>
      </c>
      <c r="K278">
        <v>750</v>
      </c>
      <c r="L278">
        <v>1250</v>
      </c>
      <c r="M278">
        <v>2000</v>
      </c>
    </row>
    <row r="279" spans="1:13">
      <c r="A279" t="s">
        <v>1520</v>
      </c>
      <c r="B279">
        <v>277</v>
      </c>
      <c r="C279" t="s">
        <v>559</v>
      </c>
      <c r="D279">
        <v>523</v>
      </c>
      <c r="E279" t="s">
        <v>560</v>
      </c>
      <c r="F279" t="s">
        <v>2</v>
      </c>
      <c r="H279">
        <v>0.08</v>
      </c>
      <c r="J279">
        <v>0.08</v>
      </c>
      <c r="K279">
        <v>750</v>
      </c>
      <c r="L279">
        <v>1250</v>
      </c>
      <c r="M279">
        <v>2000</v>
      </c>
    </row>
    <row r="280" spans="1:13">
      <c r="A280" t="s">
        <v>1520</v>
      </c>
      <c r="B280">
        <v>278</v>
      </c>
      <c r="C280" t="s">
        <v>561</v>
      </c>
      <c r="D280">
        <v>527</v>
      </c>
      <c r="E280" t="s">
        <v>562</v>
      </c>
      <c r="F280" t="s">
        <v>2</v>
      </c>
      <c r="H280">
        <v>3.26</v>
      </c>
      <c r="J280">
        <v>3.26</v>
      </c>
      <c r="K280">
        <v>5868</v>
      </c>
      <c r="L280">
        <v>0</v>
      </c>
      <c r="M280">
        <v>5868</v>
      </c>
    </row>
    <row r="281" spans="1:13">
      <c r="A281" t="s">
        <v>1520</v>
      </c>
      <c r="B281">
        <v>279</v>
      </c>
      <c r="C281" t="s">
        <v>563</v>
      </c>
      <c r="D281">
        <v>530</v>
      </c>
      <c r="E281" t="s">
        <v>564</v>
      </c>
      <c r="F281" t="s">
        <v>2</v>
      </c>
      <c r="H281">
        <v>0.23</v>
      </c>
      <c r="J281">
        <v>0.23</v>
      </c>
      <c r="K281">
        <v>750</v>
      </c>
      <c r="L281">
        <v>1250</v>
      </c>
      <c r="M281">
        <v>2000</v>
      </c>
    </row>
    <row r="282" spans="1:13">
      <c r="A282" t="s">
        <v>1520</v>
      </c>
      <c r="B282">
        <v>280</v>
      </c>
      <c r="C282" t="s">
        <v>565</v>
      </c>
      <c r="D282" t="s">
        <v>566</v>
      </c>
      <c r="E282" t="s">
        <v>567</v>
      </c>
      <c r="F282" t="s">
        <v>2</v>
      </c>
      <c r="H282">
        <v>0.13</v>
      </c>
      <c r="J282">
        <v>0.13</v>
      </c>
      <c r="K282">
        <v>750</v>
      </c>
      <c r="L282">
        <v>1250</v>
      </c>
      <c r="M282">
        <v>2000</v>
      </c>
    </row>
    <row r="283" spans="1:13">
      <c r="A283" t="s">
        <v>1520</v>
      </c>
      <c r="B283">
        <v>281</v>
      </c>
      <c r="C283" t="s">
        <v>568</v>
      </c>
      <c r="D283">
        <v>198</v>
      </c>
      <c r="E283" t="s">
        <v>569</v>
      </c>
      <c r="F283" t="s">
        <v>2</v>
      </c>
      <c r="H283">
        <v>2.23</v>
      </c>
      <c r="J283">
        <v>2.23</v>
      </c>
      <c r="K283">
        <v>4014</v>
      </c>
      <c r="L283">
        <v>0</v>
      </c>
      <c r="M283">
        <v>4014</v>
      </c>
    </row>
    <row r="284" spans="1:13">
      <c r="A284" t="s">
        <v>1520</v>
      </c>
      <c r="B284">
        <v>282</v>
      </c>
      <c r="C284" t="s">
        <v>570</v>
      </c>
      <c r="D284">
        <v>558</v>
      </c>
      <c r="H284">
        <v>0.19</v>
      </c>
      <c r="J284">
        <v>0.19</v>
      </c>
      <c r="K284">
        <v>750</v>
      </c>
      <c r="L284">
        <v>1250</v>
      </c>
      <c r="M284">
        <v>2000</v>
      </c>
    </row>
    <row r="285" spans="1:13">
      <c r="A285" t="s">
        <v>1520</v>
      </c>
      <c r="B285">
        <v>283</v>
      </c>
      <c r="C285" t="s">
        <v>571</v>
      </c>
      <c r="D285" t="s">
        <v>572</v>
      </c>
      <c r="H285">
        <v>0.02</v>
      </c>
      <c r="J285">
        <v>0.02</v>
      </c>
      <c r="K285">
        <v>750</v>
      </c>
      <c r="L285">
        <v>1250</v>
      </c>
      <c r="M285">
        <v>2000</v>
      </c>
    </row>
    <row r="286" spans="1:13">
      <c r="A286" t="s">
        <v>1520</v>
      </c>
      <c r="B286">
        <v>284</v>
      </c>
      <c r="C286" t="s">
        <v>573</v>
      </c>
      <c r="D286" t="s">
        <v>574</v>
      </c>
      <c r="H286">
        <v>0.31</v>
      </c>
      <c r="J286">
        <v>0.31</v>
      </c>
      <c r="K286">
        <v>750</v>
      </c>
      <c r="L286">
        <v>1250</v>
      </c>
      <c r="M286">
        <v>2000</v>
      </c>
    </row>
    <row r="287" spans="1:13">
      <c r="A287" t="s">
        <v>1520</v>
      </c>
      <c r="B287">
        <v>285</v>
      </c>
      <c r="C287" t="s">
        <v>575</v>
      </c>
      <c r="D287" t="s">
        <v>576</v>
      </c>
      <c r="H287">
        <v>0.12</v>
      </c>
      <c r="J287">
        <v>0.12</v>
      </c>
      <c r="K287">
        <v>750</v>
      </c>
      <c r="L287">
        <v>1250</v>
      </c>
      <c r="M287">
        <v>2000</v>
      </c>
    </row>
    <row r="288" spans="1:13">
      <c r="A288" t="s">
        <v>1520</v>
      </c>
      <c r="B288">
        <v>286</v>
      </c>
      <c r="C288" t="s">
        <v>577</v>
      </c>
      <c r="D288" t="s">
        <v>578</v>
      </c>
      <c r="H288">
        <v>0.41</v>
      </c>
      <c r="J288">
        <v>0.41</v>
      </c>
      <c r="K288">
        <v>750</v>
      </c>
      <c r="L288">
        <v>1250</v>
      </c>
      <c r="M288">
        <v>2000</v>
      </c>
    </row>
    <row r="289" spans="1:13">
      <c r="A289" t="s">
        <v>1520</v>
      </c>
      <c r="B289">
        <v>287</v>
      </c>
      <c r="C289" t="s">
        <v>579</v>
      </c>
      <c r="D289" t="s">
        <v>580</v>
      </c>
      <c r="H289">
        <v>0.77</v>
      </c>
      <c r="J289">
        <v>0.77</v>
      </c>
      <c r="K289">
        <v>1386</v>
      </c>
      <c r="L289">
        <v>614</v>
      </c>
      <c r="M289">
        <v>2000</v>
      </c>
    </row>
    <row r="290" spans="1:13">
      <c r="A290" t="s">
        <v>1520</v>
      </c>
      <c r="B290">
        <v>288</v>
      </c>
      <c r="C290" t="s">
        <v>581</v>
      </c>
      <c r="D290" t="s">
        <v>582</v>
      </c>
      <c r="H290">
        <v>0.17</v>
      </c>
      <c r="J290">
        <v>0.17</v>
      </c>
      <c r="K290">
        <v>750</v>
      </c>
      <c r="L290">
        <v>1250</v>
      </c>
      <c r="M290">
        <v>2000</v>
      </c>
    </row>
    <row r="291" spans="1:13">
      <c r="A291" t="s">
        <v>1520</v>
      </c>
      <c r="B291">
        <v>289</v>
      </c>
      <c r="C291" t="s">
        <v>583</v>
      </c>
      <c r="D291" t="s">
        <v>584</v>
      </c>
      <c r="H291">
        <v>1.55</v>
      </c>
      <c r="J291">
        <v>1.55</v>
      </c>
      <c r="K291">
        <v>2790</v>
      </c>
      <c r="L291">
        <v>0</v>
      </c>
      <c r="M291">
        <v>2790</v>
      </c>
    </row>
    <row r="292" spans="1:13">
      <c r="A292" t="s">
        <v>1520</v>
      </c>
      <c r="B292">
        <v>290</v>
      </c>
      <c r="C292" t="s">
        <v>585</v>
      </c>
      <c r="D292">
        <v>543</v>
      </c>
      <c r="H292">
        <v>1.44</v>
      </c>
      <c r="J292">
        <v>1.44</v>
      </c>
      <c r="K292">
        <v>2592</v>
      </c>
      <c r="L292">
        <v>0</v>
      </c>
      <c r="M292">
        <v>2592</v>
      </c>
    </row>
    <row r="293" spans="1:13">
      <c r="A293" t="s">
        <v>1520</v>
      </c>
      <c r="B293">
        <v>291</v>
      </c>
      <c r="C293" t="s">
        <v>586</v>
      </c>
      <c r="D293" t="s">
        <v>587</v>
      </c>
      <c r="H293">
        <v>0.08</v>
      </c>
      <c r="J293">
        <v>0.08</v>
      </c>
      <c r="K293">
        <v>750</v>
      </c>
      <c r="L293">
        <v>1250</v>
      </c>
      <c r="M293">
        <v>2000</v>
      </c>
    </row>
    <row r="294" spans="1:13">
      <c r="A294" t="s">
        <v>1520</v>
      </c>
      <c r="B294">
        <v>292</v>
      </c>
      <c r="C294" t="s">
        <v>588</v>
      </c>
      <c r="D294" t="s">
        <v>589</v>
      </c>
      <c r="E294" t="s">
        <v>590</v>
      </c>
      <c r="F294" t="s">
        <v>2</v>
      </c>
      <c r="H294">
        <v>1.18</v>
      </c>
      <c r="J294">
        <v>1.18</v>
      </c>
      <c r="K294">
        <v>2124</v>
      </c>
      <c r="L294">
        <v>0</v>
      </c>
      <c r="M294">
        <v>2124</v>
      </c>
    </row>
    <row r="295" spans="1:13">
      <c r="A295" t="s">
        <v>1520</v>
      </c>
      <c r="B295">
        <v>293</v>
      </c>
      <c r="C295" t="s">
        <v>591</v>
      </c>
      <c r="D295" t="s">
        <v>592</v>
      </c>
      <c r="E295" t="s">
        <v>593</v>
      </c>
      <c r="F295" t="s">
        <v>2</v>
      </c>
      <c r="H295">
        <v>1.26</v>
      </c>
      <c r="J295">
        <v>1.26</v>
      </c>
      <c r="K295">
        <v>2268</v>
      </c>
      <c r="L295">
        <v>0</v>
      </c>
      <c r="M295">
        <v>2268</v>
      </c>
    </row>
    <row r="296" spans="1:13">
      <c r="A296" t="s">
        <v>1520</v>
      </c>
      <c r="B296">
        <v>294</v>
      </c>
      <c r="C296" t="s">
        <v>594</v>
      </c>
      <c r="D296">
        <v>549</v>
      </c>
      <c r="H296">
        <v>0.84</v>
      </c>
      <c r="J296">
        <v>0.84</v>
      </c>
      <c r="K296">
        <v>1512</v>
      </c>
      <c r="L296">
        <v>488</v>
      </c>
      <c r="M296">
        <v>2000</v>
      </c>
    </row>
    <row r="297" spans="1:13">
      <c r="A297" t="s">
        <v>1520</v>
      </c>
      <c r="B297">
        <v>295</v>
      </c>
      <c r="C297" t="s">
        <v>595</v>
      </c>
      <c r="D297">
        <v>556</v>
      </c>
      <c r="E297" t="s">
        <v>596</v>
      </c>
      <c r="F297" t="s">
        <v>2</v>
      </c>
      <c r="H297">
        <v>2.65</v>
      </c>
      <c r="J297">
        <v>2.65</v>
      </c>
      <c r="K297">
        <v>4770</v>
      </c>
      <c r="L297">
        <v>0</v>
      </c>
      <c r="M297">
        <v>4770</v>
      </c>
    </row>
    <row r="298" spans="1:13">
      <c r="A298" t="s">
        <v>1520</v>
      </c>
      <c r="B298">
        <v>296</v>
      </c>
      <c r="C298" t="s">
        <v>597</v>
      </c>
      <c r="D298">
        <v>536</v>
      </c>
      <c r="E298" t="s">
        <v>598</v>
      </c>
      <c r="F298" t="s">
        <v>2</v>
      </c>
      <c r="H298">
        <v>0.75</v>
      </c>
      <c r="J298">
        <v>0.75</v>
      </c>
      <c r="K298">
        <v>1350</v>
      </c>
      <c r="L298">
        <v>650</v>
      </c>
      <c r="M298">
        <v>2000</v>
      </c>
    </row>
    <row r="299" spans="1:13">
      <c r="A299" t="s">
        <v>1520</v>
      </c>
      <c r="B299">
        <v>297</v>
      </c>
      <c r="C299" t="s">
        <v>599</v>
      </c>
      <c r="D299">
        <v>562</v>
      </c>
      <c r="E299" t="s">
        <v>600</v>
      </c>
      <c r="F299" t="s">
        <v>2</v>
      </c>
      <c r="H299">
        <v>2.62</v>
      </c>
      <c r="J299">
        <v>2.62</v>
      </c>
      <c r="K299">
        <v>4716</v>
      </c>
      <c r="L299">
        <v>0</v>
      </c>
      <c r="M299">
        <v>4716</v>
      </c>
    </row>
    <row r="300" spans="1:13">
      <c r="A300" t="s">
        <v>1520</v>
      </c>
      <c r="B300">
        <v>298</v>
      </c>
      <c r="C300" t="s">
        <v>601</v>
      </c>
      <c r="D300" t="s">
        <v>602</v>
      </c>
      <c r="E300" t="s">
        <v>603</v>
      </c>
      <c r="F300" t="s">
        <v>2</v>
      </c>
      <c r="H300">
        <v>0.16</v>
      </c>
      <c r="J300">
        <v>0.16</v>
      </c>
      <c r="K300">
        <v>750</v>
      </c>
      <c r="L300">
        <v>1250</v>
      </c>
      <c r="M300">
        <v>2000</v>
      </c>
    </row>
    <row r="301" spans="1:13">
      <c r="A301" t="s">
        <v>1520</v>
      </c>
      <c r="B301">
        <v>299</v>
      </c>
      <c r="C301" t="s">
        <v>604</v>
      </c>
      <c r="D301" t="s">
        <v>605</v>
      </c>
      <c r="E301" t="s">
        <v>606</v>
      </c>
      <c r="F301" t="s">
        <v>2</v>
      </c>
      <c r="H301">
        <v>2.6</v>
      </c>
      <c r="J301">
        <v>2.6</v>
      </c>
      <c r="K301">
        <v>4680</v>
      </c>
      <c r="L301">
        <v>0</v>
      </c>
      <c r="M301">
        <v>4680</v>
      </c>
    </row>
    <row r="302" spans="1:13">
      <c r="A302" t="s">
        <v>1520</v>
      </c>
      <c r="B302">
        <v>300</v>
      </c>
      <c r="C302" t="s">
        <v>607</v>
      </c>
      <c r="D302" t="s">
        <v>608</v>
      </c>
      <c r="E302" t="s">
        <v>609</v>
      </c>
      <c r="F302" t="s">
        <v>2</v>
      </c>
      <c r="H302">
        <v>0.05</v>
      </c>
      <c r="J302">
        <v>0.05</v>
      </c>
      <c r="K302">
        <v>750</v>
      </c>
      <c r="L302">
        <v>1250</v>
      </c>
      <c r="M302">
        <v>2000</v>
      </c>
    </row>
    <row r="303" spans="1:13">
      <c r="A303" t="s">
        <v>1520</v>
      </c>
      <c r="B303">
        <v>301</v>
      </c>
      <c r="C303" t="s">
        <v>462</v>
      </c>
      <c r="D303">
        <v>569</v>
      </c>
      <c r="E303" t="s">
        <v>610</v>
      </c>
      <c r="F303" t="s">
        <v>2</v>
      </c>
      <c r="H303">
        <v>0.26</v>
      </c>
      <c r="J303">
        <v>0.26</v>
      </c>
      <c r="K303">
        <v>750</v>
      </c>
      <c r="L303">
        <v>1250</v>
      </c>
      <c r="M303">
        <v>2000</v>
      </c>
    </row>
    <row r="304" spans="1:13">
      <c r="A304" t="s">
        <v>1520</v>
      </c>
      <c r="B304">
        <v>302</v>
      </c>
      <c r="C304" t="s">
        <v>611</v>
      </c>
      <c r="D304" t="s">
        <v>612</v>
      </c>
      <c r="E304" t="s">
        <v>613</v>
      </c>
      <c r="F304" t="s">
        <v>2</v>
      </c>
      <c r="H304">
        <v>1.05</v>
      </c>
      <c r="J304">
        <v>1.05</v>
      </c>
      <c r="K304">
        <v>1890</v>
      </c>
      <c r="L304">
        <v>110</v>
      </c>
      <c r="M304">
        <v>2000</v>
      </c>
    </row>
    <row r="305" spans="1:13">
      <c r="A305" t="s">
        <v>1520</v>
      </c>
      <c r="B305">
        <v>303</v>
      </c>
      <c r="C305" t="s">
        <v>614</v>
      </c>
      <c r="D305" t="s">
        <v>615</v>
      </c>
      <c r="H305">
        <v>0.36</v>
      </c>
      <c r="J305">
        <v>0.36</v>
      </c>
      <c r="K305">
        <v>750</v>
      </c>
      <c r="L305">
        <v>1250</v>
      </c>
      <c r="M305">
        <v>2000</v>
      </c>
    </row>
    <row r="306" spans="1:13">
      <c r="A306" t="s">
        <v>1520</v>
      </c>
      <c r="B306">
        <v>304</v>
      </c>
      <c r="C306" t="s">
        <v>616</v>
      </c>
      <c r="D306" t="s">
        <v>617</v>
      </c>
      <c r="H306">
        <v>0.41</v>
      </c>
      <c r="J306">
        <v>0.41</v>
      </c>
      <c r="K306">
        <v>750</v>
      </c>
      <c r="L306">
        <v>1250</v>
      </c>
      <c r="M306">
        <v>2000</v>
      </c>
    </row>
    <row r="307" spans="1:13">
      <c r="A307" t="s">
        <v>1520</v>
      </c>
      <c r="B307">
        <v>305</v>
      </c>
      <c r="C307" t="s">
        <v>618</v>
      </c>
      <c r="D307" t="s">
        <v>619</v>
      </c>
      <c r="H307">
        <v>0.16</v>
      </c>
      <c r="J307">
        <v>0.16</v>
      </c>
      <c r="K307">
        <v>750</v>
      </c>
      <c r="L307">
        <v>1250</v>
      </c>
      <c r="M307">
        <v>2000</v>
      </c>
    </row>
    <row r="308" spans="1:13">
      <c r="A308" t="s">
        <v>1520</v>
      </c>
      <c r="B308">
        <v>306</v>
      </c>
      <c r="C308" t="s">
        <v>620</v>
      </c>
      <c r="D308">
        <v>180</v>
      </c>
      <c r="E308" t="s">
        <v>621</v>
      </c>
      <c r="F308" t="s">
        <v>2</v>
      </c>
      <c r="H308">
        <v>0.33</v>
      </c>
      <c r="J308">
        <v>0.33</v>
      </c>
      <c r="K308">
        <v>750</v>
      </c>
      <c r="L308">
        <v>1250</v>
      </c>
      <c r="M308">
        <v>2000</v>
      </c>
    </row>
    <row r="309" spans="1:13">
      <c r="A309" t="s">
        <v>1520</v>
      </c>
      <c r="B309">
        <v>307</v>
      </c>
      <c r="C309" t="s">
        <v>622</v>
      </c>
      <c r="D309">
        <v>44</v>
      </c>
      <c r="E309" t="s">
        <v>623</v>
      </c>
      <c r="F309" t="s">
        <v>2</v>
      </c>
      <c r="H309">
        <v>4.45</v>
      </c>
      <c r="J309">
        <v>4.45</v>
      </c>
      <c r="K309">
        <v>8010</v>
      </c>
      <c r="L309">
        <v>0</v>
      </c>
      <c r="M309">
        <v>8010</v>
      </c>
    </row>
    <row r="310" spans="1:13">
      <c r="A310" t="s">
        <v>1520</v>
      </c>
      <c r="B310">
        <v>308</v>
      </c>
      <c r="C310" t="s">
        <v>624</v>
      </c>
      <c r="D310">
        <v>43</v>
      </c>
      <c r="E310" t="s">
        <v>625</v>
      </c>
      <c r="F310" t="s">
        <v>2</v>
      </c>
      <c r="H310">
        <v>0.04</v>
      </c>
      <c r="J310">
        <v>0.04</v>
      </c>
      <c r="K310">
        <v>750</v>
      </c>
      <c r="L310">
        <v>1250</v>
      </c>
      <c r="M310">
        <v>2000</v>
      </c>
    </row>
    <row r="311" spans="1:13">
      <c r="A311" t="s">
        <v>1520</v>
      </c>
      <c r="B311">
        <v>309</v>
      </c>
      <c r="C311" t="s">
        <v>333</v>
      </c>
      <c r="D311">
        <v>47</v>
      </c>
      <c r="E311" t="s">
        <v>626</v>
      </c>
      <c r="F311" t="s">
        <v>2</v>
      </c>
      <c r="H311">
        <v>0.3</v>
      </c>
      <c r="J311">
        <v>0.3</v>
      </c>
      <c r="K311">
        <v>750</v>
      </c>
      <c r="L311">
        <v>1250</v>
      </c>
      <c r="M311">
        <v>2000</v>
      </c>
    </row>
    <row r="312" spans="1:13">
      <c r="A312" t="s">
        <v>1520</v>
      </c>
      <c r="B312">
        <v>310</v>
      </c>
      <c r="C312" t="s">
        <v>627</v>
      </c>
      <c r="D312">
        <v>48</v>
      </c>
      <c r="E312" t="s">
        <v>628</v>
      </c>
      <c r="F312" t="s">
        <v>2</v>
      </c>
      <c r="H312">
        <v>0.82</v>
      </c>
      <c r="J312">
        <v>0.82</v>
      </c>
      <c r="K312">
        <v>1476</v>
      </c>
      <c r="L312">
        <v>524</v>
      </c>
      <c r="M312">
        <v>2000</v>
      </c>
    </row>
    <row r="313" spans="1:13">
      <c r="A313" t="s">
        <v>1520</v>
      </c>
      <c r="B313">
        <v>311</v>
      </c>
      <c r="C313" t="s">
        <v>629</v>
      </c>
      <c r="D313">
        <v>50</v>
      </c>
      <c r="E313" t="s">
        <v>630</v>
      </c>
      <c r="F313" t="s">
        <v>2</v>
      </c>
      <c r="H313">
        <v>0.04</v>
      </c>
      <c r="J313">
        <v>0.04</v>
      </c>
      <c r="K313">
        <v>750</v>
      </c>
      <c r="L313">
        <v>1250</v>
      </c>
      <c r="M313">
        <v>2000</v>
      </c>
    </row>
    <row r="314" spans="1:13">
      <c r="A314" t="s">
        <v>1520</v>
      </c>
      <c r="B314">
        <v>312</v>
      </c>
      <c r="C314" t="s">
        <v>631</v>
      </c>
      <c r="D314">
        <v>53</v>
      </c>
      <c r="E314" t="s">
        <v>632</v>
      </c>
      <c r="F314" t="s">
        <v>2</v>
      </c>
      <c r="H314">
        <v>0.3</v>
      </c>
      <c r="J314">
        <v>0.3</v>
      </c>
      <c r="K314">
        <v>750</v>
      </c>
      <c r="L314">
        <v>1250</v>
      </c>
      <c r="M314">
        <v>2000</v>
      </c>
    </row>
    <row r="315" spans="1:13">
      <c r="A315" t="s">
        <v>1520</v>
      </c>
      <c r="B315">
        <v>313</v>
      </c>
      <c r="C315" t="s">
        <v>385</v>
      </c>
      <c r="D315" t="s">
        <v>633</v>
      </c>
      <c r="E315" t="s">
        <v>634</v>
      </c>
      <c r="F315" t="s">
        <v>2</v>
      </c>
      <c r="H315">
        <v>0.1</v>
      </c>
      <c r="J315">
        <v>0.1</v>
      </c>
      <c r="K315">
        <v>750</v>
      </c>
      <c r="L315">
        <v>1250</v>
      </c>
      <c r="M315">
        <v>2000</v>
      </c>
    </row>
    <row r="316" spans="1:13">
      <c r="A316" t="s">
        <v>1520</v>
      </c>
      <c r="B316">
        <v>314</v>
      </c>
      <c r="C316" t="s">
        <v>635</v>
      </c>
      <c r="D316">
        <v>461</v>
      </c>
      <c r="H316">
        <v>0.2</v>
      </c>
      <c r="J316">
        <v>0.2</v>
      </c>
      <c r="K316">
        <v>750</v>
      </c>
      <c r="L316">
        <v>1250</v>
      </c>
      <c r="M316">
        <v>2000</v>
      </c>
    </row>
    <row r="317" spans="1:13">
      <c r="A317" t="s">
        <v>1520</v>
      </c>
      <c r="B317">
        <v>315</v>
      </c>
      <c r="C317" t="s">
        <v>636</v>
      </c>
      <c r="D317">
        <v>6</v>
      </c>
      <c r="H317">
        <v>0.35</v>
      </c>
      <c r="J317">
        <v>0.35</v>
      </c>
      <c r="K317">
        <v>750</v>
      </c>
      <c r="L317">
        <v>1250</v>
      </c>
      <c r="M317">
        <v>2000</v>
      </c>
    </row>
    <row r="318" spans="1:13">
      <c r="A318" t="s">
        <v>1520</v>
      </c>
      <c r="B318">
        <v>316</v>
      </c>
      <c r="C318" t="s">
        <v>637</v>
      </c>
      <c r="D318" t="s">
        <v>638</v>
      </c>
      <c r="H318">
        <v>0.3</v>
      </c>
      <c r="J318">
        <v>0.3</v>
      </c>
      <c r="K318">
        <v>750</v>
      </c>
      <c r="L318">
        <v>1250</v>
      </c>
      <c r="M318">
        <v>2000</v>
      </c>
    </row>
    <row r="319" spans="1:13">
      <c r="A319" t="s">
        <v>1520</v>
      </c>
      <c r="B319">
        <v>317</v>
      </c>
      <c r="C319" t="s">
        <v>639</v>
      </c>
      <c r="D319" t="s">
        <v>640</v>
      </c>
      <c r="E319" t="s">
        <v>641</v>
      </c>
      <c r="F319" t="s">
        <v>2</v>
      </c>
      <c r="H319">
        <v>0.1</v>
      </c>
      <c r="J319">
        <v>0.1</v>
      </c>
      <c r="K319">
        <v>750</v>
      </c>
      <c r="L319">
        <v>1250</v>
      </c>
      <c r="M319">
        <v>2000</v>
      </c>
    </row>
    <row r="320" spans="1:13">
      <c r="A320" t="s">
        <v>1520</v>
      </c>
      <c r="B320">
        <v>318</v>
      </c>
      <c r="C320" t="s">
        <v>642</v>
      </c>
      <c r="D320" t="s">
        <v>643</v>
      </c>
      <c r="E320" t="s">
        <v>644</v>
      </c>
      <c r="F320" t="s">
        <v>2</v>
      </c>
      <c r="H320">
        <v>0.5</v>
      </c>
      <c r="J320">
        <v>0.5</v>
      </c>
      <c r="K320">
        <v>900</v>
      </c>
      <c r="L320">
        <v>1100</v>
      </c>
      <c r="M320">
        <v>2000</v>
      </c>
    </row>
    <row r="321" spans="1:13">
      <c r="A321" t="s">
        <v>1520</v>
      </c>
      <c r="B321">
        <v>319</v>
      </c>
      <c r="C321" t="s">
        <v>645</v>
      </c>
      <c r="D321">
        <v>5</v>
      </c>
      <c r="H321">
        <v>0.22</v>
      </c>
      <c r="J321">
        <v>0.22</v>
      </c>
      <c r="K321">
        <v>750</v>
      </c>
      <c r="L321">
        <v>1250</v>
      </c>
      <c r="M321">
        <v>2000</v>
      </c>
    </row>
    <row r="322" spans="1:13">
      <c r="A322" t="s">
        <v>1520</v>
      </c>
      <c r="B322">
        <v>320</v>
      </c>
      <c r="C322" t="s">
        <v>646</v>
      </c>
      <c r="D322">
        <v>4</v>
      </c>
      <c r="E322" t="s">
        <v>647</v>
      </c>
      <c r="F322" t="s">
        <v>2</v>
      </c>
      <c r="H322">
        <v>0.24</v>
      </c>
      <c r="J322">
        <v>0.24</v>
      </c>
      <c r="K322">
        <v>750</v>
      </c>
      <c r="L322">
        <v>1250</v>
      </c>
      <c r="M322">
        <v>2000</v>
      </c>
    </row>
    <row r="323" spans="1:13">
      <c r="A323" t="s">
        <v>1520</v>
      </c>
      <c r="B323">
        <v>321</v>
      </c>
      <c r="C323" t="s">
        <v>648</v>
      </c>
      <c r="D323" t="s">
        <v>649</v>
      </c>
      <c r="H323">
        <v>0.19</v>
      </c>
      <c r="J323">
        <v>0.19</v>
      </c>
      <c r="K323">
        <v>750</v>
      </c>
      <c r="L323">
        <v>1250</v>
      </c>
      <c r="M323">
        <v>2000</v>
      </c>
    </row>
    <row r="324" spans="1:13">
      <c r="A324" t="s">
        <v>1520</v>
      </c>
      <c r="B324">
        <v>322</v>
      </c>
      <c r="C324" t="s">
        <v>650</v>
      </c>
      <c r="D324">
        <v>28</v>
      </c>
      <c r="E324" t="s">
        <v>651</v>
      </c>
      <c r="F324" t="s">
        <v>2</v>
      </c>
      <c r="H324">
        <v>0.48</v>
      </c>
      <c r="J324">
        <v>0.48</v>
      </c>
      <c r="K324">
        <v>864</v>
      </c>
      <c r="L324">
        <v>1136</v>
      </c>
      <c r="M324">
        <v>2000</v>
      </c>
    </row>
    <row r="325" spans="1:13">
      <c r="A325" t="s">
        <v>1520</v>
      </c>
      <c r="B325">
        <v>323</v>
      </c>
      <c r="C325" t="s">
        <v>652</v>
      </c>
      <c r="D325">
        <v>292</v>
      </c>
      <c r="E325" t="s">
        <v>653</v>
      </c>
      <c r="F325" t="s">
        <v>2</v>
      </c>
      <c r="H325">
        <v>0.08</v>
      </c>
      <c r="J325">
        <v>0.08</v>
      </c>
      <c r="K325">
        <v>750</v>
      </c>
      <c r="L325">
        <v>1250</v>
      </c>
      <c r="M325">
        <v>2000</v>
      </c>
    </row>
    <row r="326" spans="1:13">
      <c r="A326" t="s">
        <v>1520</v>
      </c>
      <c r="B326">
        <v>324</v>
      </c>
      <c r="C326" t="s">
        <v>654</v>
      </c>
      <c r="D326">
        <v>275</v>
      </c>
      <c r="E326" t="s">
        <v>655</v>
      </c>
      <c r="F326" t="s">
        <v>2</v>
      </c>
      <c r="H326">
        <v>0.63</v>
      </c>
      <c r="J326">
        <v>0.63</v>
      </c>
      <c r="K326">
        <v>1134</v>
      </c>
      <c r="L326">
        <v>866</v>
      </c>
      <c r="M326">
        <v>2000</v>
      </c>
    </row>
    <row r="327" spans="1:13">
      <c r="A327" t="s">
        <v>1520</v>
      </c>
      <c r="B327">
        <v>325</v>
      </c>
      <c r="C327" t="s">
        <v>656</v>
      </c>
      <c r="D327">
        <v>283</v>
      </c>
      <c r="E327" t="s">
        <v>657</v>
      </c>
      <c r="F327" t="s">
        <v>2</v>
      </c>
      <c r="H327">
        <v>1.35</v>
      </c>
      <c r="J327">
        <v>1.35</v>
      </c>
      <c r="K327">
        <v>2430</v>
      </c>
      <c r="L327">
        <v>0</v>
      </c>
      <c r="M327">
        <v>2430</v>
      </c>
    </row>
    <row r="328" spans="1:13">
      <c r="A328" t="s">
        <v>1520</v>
      </c>
      <c r="B328">
        <v>326</v>
      </c>
      <c r="C328" t="s">
        <v>658</v>
      </c>
      <c r="D328" t="s">
        <v>659</v>
      </c>
      <c r="H328">
        <v>0.15</v>
      </c>
      <c r="J328">
        <v>0.15</v>
      </c>
      <c r="K328">
        <v>750</v>
      </c>
      <c r="L328">
        <v>1250</v>
      </c>
      <c r="M328">
        <v>2000</v>
      </c>
    </row>
    <row r="329" spans="1:13">
      <c r="A329" t="s">
        <v>1520</v>
      </c>
      <c r="B329">
        <v>327</v>
      </c>
      <c r="C329" t="s">
        <v>660</v>
      </c>
      <c r="D329" t="s">
        <v>661</v>
      </c>
      <c r="H329">
        <v>0.89</v>
      </c>
      <c r="J329">
        <v>0.89</v>
      </c>
      <c r="K329">
        <v>1602</v>
      </c>
      <c r="L329">
        <v>398</v>
      </c>
      <c r="M329">
        <v>2000</v>
      </c>
    </row>
    <row r="330" spans="1:13">
      <c r="A330" t="s">
        <v>1520</v>
      </c>
      <c r="B330">
        <v>328</v>
      </c>
      <c r="C330" t="s">
        <v>662</v>
      </c>
      <c r="D330">
        <v>333</v>
      </c>
      <c r="E330" t="s">
        <v>663</v>
      </c>
      <c r="F330" t="s">
        <v>2</v>
      </c>
      <c r="H330">
        <v>2.14</v>
      </c>
      <c r="J330">
        <v>2.14</v>
      </c>
      <c r="K330">
        <v>3852</v>
      </c>
      <c r="L330">
        <v>0</v>
      </c>
      <c r="M330">
        <v>3852</v>
      </c>
    </row>
    <row r="331" spans="1:13">
      <c r="A331" t="s">
        <v>1520</v>
      </c>
      <c r="B331">
        <v>329</v>
      </c>
      <c r="C331" t="s">
        <v>664</v>
      </c>
      <c r="D331">
        <v>322</v>
      </c>
      <c r="E331" t="s">
        <v>665</v>
      </c>
      <c r="F331" t="s">
        <v>2</v>
      </c>
      <c r="H331">
        <v>0.27</v>
      </c>
      <c r="J331">
        <v>0.27</v>
      </c>
      <c r="K331">
        <v>750</v>
      </c>
      <c r="L331">
        <v>1250</v>
      </c>
      <c r="M331">
        <v>2000</v>
      </c>
    </row>
    <row r="332" spans="1:13">
      <c r="A332" t="s">
        <v>1520</v>
      </c>
      <c r="B332">
        <v>330</v>
      </c>
      <c r="C332" t="s">
        <v>666</v>
      </c>
      <c r="D332">
        <v>345</v>
      </c>
      <c r="E332" t="s">
        <v>667</v>
      </c>
      <c r="F332" t="s">
        <v>2</v>
      </c>
      <c r="H332">
        <v>2.56</v>
      </c>
      <c r="J332">
        <v>2.56</v>
      </c>
      <c r="K332">
        <v>4608</v>
      </c>
      <c r="L332">
        <v>0</v>
      </c>
      <c r="M332">
        <v>4608</v>
      </c>
    </row>
    <row r="333" spans="1:13">
      <c r="A333" t="s">
        <v>1520</v>
      </c>
      <c r="B333">
        <v>331</v>
      </c>
      <c r="C333" t="s">
        <v>668</v>
      </c>
      <c r="D333">
        <v>355</v>
      </c>
      <c r="E333" t="s">
        <v>669</v>
      </c>
      <c r="F333" t="s">
        <v>2</v>
      </c>
      <c r="H333">
        <v>1.92</v>
      </c>
      <c r="J333">
        <v>1.92</v>
      </c>
      <c r="K333">
        <v>3456</v>
      </c>
      <c r="L333">
        <v>0</v>
      </c>
      <c r="M333">
        <v>3456</v>
      </c>
    </row>
    <row r="334" spans="1:13">
      <c r="A334" t="s">
        <v>1520</v>
      </c>
      <c r="B334">
        <v>332</v>
      </c>
      <c r="C334" t="s">
        <v>670</v>
      </c>
      <c r="D334">
        <v>354</v>
      </c>
      <c r="E334" t="s">
        <v>671</v>
      </c>
      <c r="F334" t="s">
        <v>2</v>
      </c>
      <c r="H334">
        <v>1.1599999999999999</v>
      </c>
      <c r="J334">
        <v>1.1599999999999999</v>
      </c>
      <c r="K334">
        <v>2088</v>
      </c>
      <c r="L334">
        <v>0</v>
      </c>
      <c r="M334">
        <v>2088</v>
      </c>
    </row>
    <row r="335" spans="1:13">
      <c r="A335" t="s">
        <v>1520</v>
      </c>
      <c r="B335">
        <v>333</v>
      </c>
      <c r="C335" t="s">
        <v>672</v>
      </c>
      <c r="D335">
        <v>310</v>
      </c>
      <c r="E335" t="s">
        <v>673</v>
      </c>
      <c r="F335" t="s">
        <v>2</v>
      </c>
      <c r="H335">
        <v>0.05</v>
      </c>
      <c r="J335">
        <v>0.05</v>
      </c>
      <c r="K335">
        <v>750</v>
      </c>
      <c r="L335">
        <v>1250</v>
      </c>
      <c r="M335">
        <v>2000</v>
      </c>
    </row>
    <row r="336" spans="1:13">
      <c r="A336" t="s">
        <v>1520</v>
      </c>
      <c r="B336">
        <v>334</v>
      </c>
      <c r="C336" t="s">
        <v>674</v>
      </c>
      <c r="D336" t="s">
        <v>675</v>
      </c>
      <c r="H336">
        <v>1.37</v>
      </c>
      <c r="J336">
        <v>1.37</v>
      </c>
      <c r="K336">
        <v>2466</v>
      </c>
      <c r="L336">
        <v>0</v>
      </c>
      <c r="M336">
        <v>2466</v>
      </c>
    </row>
    <row r="337" spans="1:13">
      <c r="A337" t="s">
        <v>1520</v>
      </c>
      <c r="B337">
        <v>335</v>
      </c>
      <c r="C337" t="s">
        <v>676</v>
      </c>
      <c r="D337" t="s">
        <v>677</v>
      </c>
      <c r="E337" t="s">
        <v>678</v>
      </c>
      <c r="F337" t="s">
        <v>2</v>
      </c>
      <c r="H337">
        <v>0.2</v>
      </c>
      <c r="J337">
        <v>0.2</v>
      </c>
      <c r="K337">
        <v>750</v>
      </c>
      <c r="L337">
        <v>1250</v>
      </c>
      <c r="M337">
        <v>2000</v>
      </c>
    </row>
    <row r="338" spans="1:13">
      <c r="A338" t="s">
        <v>1520</v>
      </c>
      <c r="B338">
        <v>336</v>
      </c>
      <c r="C338" t="s">
        <v>679</v>
      </c>
      <c r="D338" t="s">
        <v>680</v>
      </c>
      <c r="E338" t="s">
        <v>681</v>
      </c>
      <c r="F338" t="s">
        <v>2</v>
      </c>
      <c r="H338">
        <v>1.26</v>
      </c>
      <c r="J338">
        <v>1.26</v>
      </c>
      <c r="K338">
        <v>2268</v>
      </c>
      <c r="L338">
        <v>0</v>
      </c>
      <c r="M338">
        <v>2268</v>
      </c>
    </row>
    <row r="339" spans="1:13">
      <c r="A339" t="s">
        <v>1520</v>
      </c>
      <c r="B339">
        <v>337</v>
      </c>
      <c r="C339" t="s">
        <v>682</v>
      </c>
      <c r="D339">
        <v>145</v>
      </c>
      <c r="H339">
        <v>0.5</v>
      </c>
      <c r="J339">
        <v>0.5</v>
      </c>
      <c r="K339">
        <v>900</v>
      </c>
      <c r="L339">
        <v>1100</v>
      </c>
      <c r="M339">
        <v>2000</v>
      </c>
    </row>
    <row r="340" spans="1:13">
      <c r="A340" t="s">
        <v>1520</v>
      </c>
      <c r="B340">
        <v>338</v>
      </c>
      <c r="C340" t="s">
        <v>683</v>
      </c>
      <c r="D340" t="s">
        <v>684</v>
      </c>
      <c r="H340">
        <v>0.12</v>
      </c>
      <c r="J340">
        <v>0.12</v>
      </c>
      <c r="K340">
        <v>750</v>
      </c>
      <c r="L340">
        <v>1250</v>
      </c>
      <c r="M340">
        <v>2000</v>
      </c>
    </row>
    <row r="341" spans="1:13">
      <c r="A341" t="s">
        <v>1520</v>
      </c>
      <c r="B341">
        <v>339</v>
      </c>
      <c r="C341" t="s">
        <v>685</v>
      </c>
      <c r="D341" t="s">
        <v>686</v>
      </c>
      <c r="E341" t="s">
        <v>687</v>
      </c>
      <c r="F341" t="s">
        <v>2</v>
      </c>
      <c r="H341">
        <v>0.38</v>
      </c>
      <c r="J341">
        <v>0.38</v>
      </c>
      <c r="K341">
        <v>750</v>
      </c>
      <c r="L341">
        <v>1250</v>
      </c>
      <c r="M341">
        <v>2000</v>
      </c>
    </row>
    <row r="342" spans="1:13">
      <c r="A342" t="s">
        <v>1520</v>
      </c>
      <c r="B342">
        <v>340</v>
      </c>
      <c r="C342" t="s">
        <v>688</v>
      </c>
      <c r="D342" t="s">
        <v>689</v>
      </c>
      <c r="H342">
        <v>0.48</v>
      </c>
      <c r="J342">
        <v>0.48</v>
      </c>
      <c r="K342">
        <v>864</v>
      </c>
      <c r="L342">
        <v>1136</v>
      </c>
      <c r="M342">
        <v>2000</v>
      </c>
    </row>
    <row r="343" spans="1:13">
      <c r="A343" t="s">
        <v>1520</v>
      </c>
      <c r="B343">
        <v>341</v>
      </c>
      <c r="C343" t="s">
        <v>690</v>
      </c>
      <c r="D343">
        <v>109</v>
      </c>
      <c r="E343" t="s">
        <v>691</v>
      </c>
      <c r="F343" t="s">
        <v>2</v>
      </c>
      <c r="H343">
        <v>3.72</v>
      </c>
      <c r="J343">
        <v>3.72</v>
      </c>
      <c r="K343">
        <v>6696</v>
      </c>
      <c r="L343">
        <v>0</v>
      </c>
      <c r="M343">
        <v>6696</v>
      </c>
    </row>
    <row r="344" spans="1:13">
      <c r="A344" t="s">
        <v>1520</v>
      </c>
      <c r="B344">
        <v>342</v>
      </c>
      <c r="C344" t="s">
        <v>692</v>
      </c>
      <c r="D344">
        <v>108</v>
      </c>
      <c r="E344" t="s">
        <v>693</v>
      </c>
      <c r="F344" t="s">
        <v>2</v>
      </c>
      <c r="H344">
        <v>2.52</v>
      </c>
      <c r="J344">
        <v>2.52</v>
      </c>
      <c r="K344">
        <v>4536</v>
      </c>
      <c r="L344">
        <v>0</v>
      </c>
      <c r="M344">
        <v>4536</v>
      </c>
    </row>
    <row r="345" spans="1:13">
      <c r="A345" t="s">
        <v>1520</v>
      </c>
      <c r="B345">
        <v>343</v>
      </c>
      <c r="C345" t="s">
        <v>694</v>
      </c>
      <c r="D345">
        <v>106</v>
      </c>
      <c r="H345">
        <v>1.5</v>
      </c>
      <c r="J345">
        <v>1.5</v>
      </c>
      <c r="K345">
        <v>2700</v>
      </c>
      <c r="L345">
        <v>0</v>
      </c>
      <c r="M345">
        <v>2700</v>
      </c>
    </row>
    <row r="346" spans="1:13">
      <c r="A346" t="s">
        <v>1520</v>
      </c>
      <c r="B346">
        <v>344</v>
      </c>
      <c r="C346" t="s">
        <v>695</v>
      </c>
      <c r="D346">
        <v>141</v>
      </c>
      <c r="E346" t="s">
        <v>696</v>
      </c>
      <c r="F346" t="s">
        <v>2</v>
      </c>
      <c r="H346">
        <v>0.18</v>
      </c>
      <c r="J346">
        <v>0.18</v>
      </c>
      <c r="K346">
        <v>750</v>
      </c>
      <c r="L346">
        <v>1250</v>
      </c>
      <c r="M346">
        <v>2000</v>
      </c>
    </row>
    <row r="347" spans="1:13">
      <c r="A347" t="s">
        <v>1520</v>
      </c>
      <c r="B347">
        <v>345</v>
      </c>
      <c r="C347" t="s">
        <v>697</v>
      </c>
      <c r="D347" t="s">
        <v>698</v>
      </c>
      <c r="H347">
        <v>0.12</v>
      </c>
      <c r="J347">
        <v>0.12</v>
      </c>
      <c r="K347">
        <v>750</v>
      </c>
      <c r="L347">
        <v>1250</v>
      </c>
      <c r="M347">
        <v>2000</v>
      </c>
    </row>
    <row r="348" spans="1:13">
      <c r="A348" t="s">
        <v>1520</v>
      </c>
      <c r="B348">
        <v>346</v>
      </c>
      <c r="C348" t="s">
        <v>699</v>
      </c>
      <c r="D348">
        <v>130</v>
      </c>
      <c r="E348" t="s">
        <v>700</v>
      </c>
      <c r="F348" t="s">
        <v>2</v>
      </c>
      <c r="H348">
        <v>0.22</v>
      </c>
      <c r="J348">
        <v>0.22</v>
      </c>
      <c r="K348">
        <v>750</v>
      </c>
      <c r="L348">
        <v>1250</v>
      </c>
      <c r="M348">
        <v>2000</v>
      </c>
    </row>
    <row r="349" spans="1:13">
      <c r="A349" t="s">
        <v>1520</v>
      </c>
      <c r="B349">
        <v>347</v>
      </c>
      <c r="C349" t="s">
        <v>701</v>
      </c>
      <c r="D349">
        <v>134</v>
      </c>
      <c r="H349">
        <v>0.06</v>
      </c>
      <c r="J349">
        <v>0.06</v>
      </c>
      <c r="K349">
        <v>750</v>
      </c>
      <c r="L349">
        <v>1250</v>
      </c>
      <c r="M349">
        <v>2000</v>
      </c>
    </row>
    <row r="350" spans="1:13">
      <c r="A350" t="s">
        <v>1520</v>
      </c>
      <c r="B350">
        <v>348</v>
      </c>
      <c r="C350" t="s">
        <v>702</v>
      </c>
      <c r="D350" t="s">
        <v>703</v>
      </c>
      <c r="H350">
        <v>0.56999999999999995</v>
      </c>
      <c r="J350">
        <v>0.56999999999999995</v>
      </c>
      <c r="K350">
        <v>1026</v>
      </c>
      <c r="L350">
        <v>974</v>
      </c>
      <c r="M350">
        <v>2000</v>
      </c>
    </row>
    <row r="351" spans="1:13">
      <c r="A351" t="s">
        <v>1520</v>
      </c>
      <c r="B351">
        <v>349</v>
      </c>
      <c r="C351" t="s">
        <v>704</v>
      </c>
      <c r="D351" t="s">
        <v>705</v>
      </c>
      <c r="E351" t="s">
        <v>706</v>
      </c>
      <c r="F351" t="s">
        <v>2</v>
      </c>
      <c r="H351">
        <v>0.2</v>
      </c>
      <c r="J351">
        <v>0.2</v>
      </c>
      <c r="K351">
        <v>750</v>
      </c>
      <c r="L351">
        <v>1250</v>
      </c>
      <c r="M351">
        <v>2000</v>
      </c>
    </row>
    <row r="352" spans="1:13">
      <c r="A352" t="s">
        <v>1520</v>
      </c>
      <c r="B352">
        <v>350</v>
      </c>
      <c r="C352" t="s">
        <v>707</v>
      </c>
      <c r="D352" t="s">
        <v>708</v>
      </c>
      <c r="E352" t="s">
        <v>709</v>
      </c>
      <c r="F352" t="s">
        <v>2</v>
      </c>
      <c r="H352">
        <v>2.64</v>
      </c>
      <c r="J352">
        <v>2.64</v>
      </c>
      <c r="K352">
        <v>4752</v>
      </c>
      <c r="L352">
        <v>0</v>
      </c>
      <c r="M352">
        <v>4752</v>
      </c>
    </row>
    <row r="353" spans="1:13">
      <c r="A353" t="s">
        <v>1520</v>
      </c>
      <c r="B353">
        <v>351</v>
      </c>
      <c r="C353" t="s">
        <v>710</v>
      </c>
      <c r="D353" t="s">
        <v>711</v>
      </c>
      <c r="E353" t="s">
        <v>712</v>
      </c>
      <c r="F353" t="s">
        <v>2</v>
      </c>
      <c r="H353">
        <v>0.06</v>
      </c>
      <c r="J353">
        <v>0.06</v>
      </c>
      <c r="K353">
        <v>750</v>
      </c>
      <c r="L353">
        <v>1250</v>
      </c>
      <c r="M353">
        <v>2000</v>
      </c>
    </row>
    <row r="354" spans="1:13">
      <c r="A354" t="s">
        <v>1520</v>
      </c>
      <c r="B354">
        <v>352</v>
      </c>
      <c r="C354" t="s">
        <v>33</v>
      </c>
      <c r="D354">
        <v>588</v>
      </c>
      <c r="E354" t="s">
        <v>713</v>
      </c>
      <c r="F354" t="s">
        <v>2</v>
      </c>
      <c r="H354">
        <v>0.53</v>
      </c>
      <c r="J354">
        <v>0.53</v>
      </c>
      <c r="K354">
        <v>954</v>
      </c>
      <c r="L354">
        <v>1046</v>
      </c>
      <c r="M354">
        <v>2000</v>
      </c>
    </row>
    <row r="355" spans="1:13">
      <c r="A355" t="s">
        <v>1520</v>
      </c>
      <c r="B355">
        <v>353</v>
      </c>
      <c r="C355" t="s">
        <v>714</v>
      </c>
      <c r="D355" t="s">
        <v>715</v>
      </c>
      <c r="H355">
        <v>0.2</v>
      </c>
      <c r="J355">
        <v>0.2</v>
      </c>
      <c r="K355">
        <v>750</v>
      </c>
      <c r="L355">
        <v>1250</v>
      </c>
      <c r="M355">
        <v>2000</v>
      </c>
    </row>
    <row r="356" spans="1:13">
      <c r="A356" t="s">
        <v>1520</v>
      </c>
      <c r="B356">
        <v>354</v>
      </c>
      <c r="C356" t="s">
        <v>716</v>
      </c>
      <c r="D356" t="s">
        <v>717</v>
      </c>
      <c r="H356">
        <v>0.45</v>
      </c>
      <c r="J356">
        <v>0.45</v>
      </c>
      <c r="K356">
        <v>810</v>
      </c>
      <c r="L356">
        <v>1190</v>
      </c>
      <c r="M356">
        <v>2000</v>
      </c>
    </row>
    <row r="357" spans="1:13">
      <c r="A357" t="s">
        <v>1520</v>
      </c>
      <c r="B357">
        <v>355</v>
      </c>
      <c r="C357" t="s">
        <v>718</v>
      </c>
      <c r="D357" t="s">
        <v>719</v>
      </c>
      <c r="H357">
        <v>3.14</v>
      </c>
      <c r="J357">
        <v>3.14</v>
      </c>
      <c r="K357">
        <v>5652</v>
      </c>
      <c r="L357">
        <v>0</v>
      </c>
      <c r="M357">
        <v>5652</v>
      </c>
    </row>
    <row r="358" spans="1:13">
      <c r="A358" t="s">
        <v>1520</v>
      </c>
      <c r="B358">
        <v>356</v>
      </c>
      <c r="C358" t="s">
        <v>720</v>
      </c>
      <c r="D358">
        <v>586</v>
      </c>
      <c r="E358" t="s">
        <v>721</v>
      </c>
      <c r="F358" t="s">
        <v>2</v>
      </c>
      <c r="H358">
        <v>3.78</v>
      </c>
      <c r="J358">
        <v>3.78</v>
      </c>
      <c r="K358">
        <v>6804</v>
      </c>
      <c r="L358">
        <v>0</v>
      </c>
      <c r="M358">
        <v>6804</v>
      </c>
    </row>
    <row r="359" spans="1:13">
      <c r="A359" t="s">
        <v>1520</v>
      </c>
      <c r="B359">
        <v>357</v>
      </c>
      <c r="C359" t="s">
        <v>722</v>
      </c>
      <c r="D359">
        <v>587</v>
      </c>
      <c r="E359" t="s">
        <v>723</v>
      </c>
      <c r="F359" t="s">
        <v>2</v>
      </c>
      <c r="H359">
        <v>1.1200000000000001</v>
      </c>
      <c r="J359">
        <v>1.1200000000000001</v>
      </c>
      <c r="K359">
        <v>2016.0000000000002</v>
      </c>
      <c r="L359">
        <v>0</v>
      </c>
      <c r="M359">
        <v>2016.0000000000002</v>
      </c>
    </row>
    <row r="360" spans="1:13">
      <c r="A360" t="s">
        <v>1520</v>
      </c>
      <c r="B360">
        <v>358</v>
      </c>
      <c r="C360" t="s">
        <v>724</v>
      </c>
      <c r="D360">
        <v>590</v>
      </c>
      <c r="E360" t="s">
        <v>725</v>
      </c>
      <c r="F360" t="s">
        <v>2</v>
      </c>
      <c r="H360">
        <v>0.7</v>
      </c>
      <c r="J360">
        <v>0.7</v>
      </c>
      <c r="K360">
        <v>1260</v>
      </c>
      <c r="L360">
        <v>740</v>
      </c>
      <c r="M360">
        <v>2000</v>
      </c>
    </row>
    <row r="361" spans="1:13">
      <c r="A361" t="s">
        <v>1520</v>
      </c>
      <c r="B361">
        <v>359</v>
      </c>
      <c r="C361" t="s">
        <v>726</v>
      </c>
      <c r="D361">
        <v>39</v>
      </c>
      <c r="E361" t="s">
        <v>727</v>
      </c>
      <c r="F361" t="s">
        <v>2</v>
      </c>
      <c r="H361">
        <v>3.01</v>
      </c>
      <c r="J361">
        <v>3.01</v>
      </c>
      <c r="K361">
        <v>5418</v>
      </c>
      <c r="L361">
        <v>0</v>
      </c>
      <c r="M361">
        <v>5418</v>
      </c>
    </row>
    <row r="362" spans="1:13">
      <c r="A362" t="s">
        <v>1520</v>
      </c>
      <c r="B362">
        <v>360</v>
      </c>
      <c r="C362" t="s">
        <v>728</v>
      </c>
      <c r="D362">
        <v>153</v>
      </c>
      <c r="E362" t="s">
        <v>729</v>
      </c>
      <c r="F362" t="s">
        <v>2</v>
      </c>
      <c r="H362">
        <v>0.15</v>
      </c>
      <c r="J362">
        <v>0.15</v>
      </c>
      <c r="K362">
        <v>750</v>
      </c>
      <c r="L362">
        <v>1250</v>
      </c>
      <c r="M362">
        <v>2000</v>
      </c>
    </row>
    <row r="363" spans="1:13">
      <c r="A363" t="s">
        <v>1520</v>
      </c>
      <c r="B363">
        <v>361</v>
      </c>
      <c r="C363" t="s">
        <v>730</v>
      </c>
      <c r="D363">
        <v>154</v>
      </c>
      <c r="E363" t="s">
        <v>731</v>
      </c>
      <c r="F363" t="s">
        <v>2</v>
      </c>
      <c r="H363">
        <v>1.47</v>
      </c>
      <c r="J363">
        <v>1.47</v>
      </c>
      <c r="K363">
        <v>2646</v>
      </c>
      <c r="L363">
        <v>0</v>
      </c>
      <c r="M363">
        <v>2646</v>
      </c>
    </row>
    <row r="364" spans="1:13">
      <c r="A364" t="s">
        <v>1520</v>
      </c>
      <c r="B364">
        <v>362</v>
      </c>
      <c r="C364" t="s">
        <v>732</v>
      </c>
      <c r="D364" t="s">
        <v>733</v>
      </c>
      <c r="H364">
        <v>0.22</v>
      </c>
      <c r="J364">
        <v>0.22</v>
      </c>
      <c r="K364">
        <v>750</v>
      </c>
      <c r="L364">
        <v>1250</v>
      </c>
      <c r="M364">
        <v>2000</v>
      </c>
    </row>
    <row r="365" spans="1:13">
      <c r="A365" t="s">
        <v>1520</v>
      </c>
      <c r="B365">
        <v>363</v>
      </c>
      <c r="C365" t="s">
        <v>734</v>
      </c>
      <c r="D365">
        <v>172</v>
      </c>
      <c r="E365" t="s">
        <v>735</v>
      </c>
      <c r="F365" t="s">
        <v>2</v>
      </c>
      <c r="H365">
        <v>0.82</v>
      </c>
      <c r="J365">
        <v>0.82</v>
      </c>
      <c r="K365">
        <v>1476</v>
      </c>
      <c r="L365">
        <v>524</v>
      </c>
      <c r="M365">
        <v>2000</v>
      </c>
    </row>
    <row r="366" spans="1:13">
      <c r="A366" t="s">
        <v>1520</v>
      </c>
      <c r="B366">
        <v>364</v>
      </c>
      <c r="C366" t="s">
        <v>736</v>
      </c>
      <c r="D366" t="s">
        <v>737</v>
      </c>
      <c r="H366">
        <v>0.26</v>
      </c>
      <c r="J366">
        <v>0.26</v>
      </c>
      <c r="K366">
        <v>750</v>
      </c>
      <c r="L366">
        <v>1250</v>
      </c>
      <c r="M366">
        <v>2000</v>
      </c>
    </row>
    <row r="367" spans="1:13">
      <c r="A367" t="s">
        <v>1520</v>
      </c>
      <c r="B367">
        <v>365</v>
      </c>
      <c r="C367" t="s">
        <v>738</v>
      </c>
      <c r="D367">
        <v>76</v>
      </c>
      <c r="E367" t="s">
        <v>739</v>
      </c>
      <c r="F367" t="s">
        <v>2</v>
      </c>
      <c r="H367">
        <v>0.3</v>
      </c>
      <c r="J367">
        <v>0.3</v>
      </c>
      <c r="K367">
        <v>750</v>
      </c>
      <c r="L367">
        <v>1250</v>
      </c>
      <c r="M367">
        <v>2000</v>
      </c>
    </row>
    <row r="368" spans="1:13">
      <c r="A368" t="s">
        <v>1520</v>
      </c>
      <c r="B368">
        <v>366</v>
      </c>
      <c r="C368" t="s">
        <v>740</v>
      </c>
      <c r="D368" t="s">
        <v>741</v>
      </c>
      <c r="H368">
        <v>0.12</v>
      </c>
      <c r="J368">
        <v>0.12</v>
      </c>
      <c r="K368">
        <v>750</v>
      </c>
      <c r="L368">
        <v>1250</v>
      </c>
      <c r="M368">
        <v>2000</v>
      </c>
    </row>
    <row r="369" spans="1:13">
      <c r="A369" t="s">
        <v>1520</v>
      </c>
      <c r="B369">
        <v>367</v>
      </c>
      <c r="C369" t="s">
        <v>742</v>
      </c>
      <c r="D369">
        <v>65</v>
      </c>
      <c r="E369" t="s">
        <v>743</v>
      </c>
      <c r="F369" t="s">
        <v>2</v>
      </c>
      <c r="H369">
        <v>0.32</v>
      </c>
      <c r="J369">
        <v>0.32</v>
      </c>
      <c r="K369">
        <v>750</v>
      </c>
      <c r="L369">
        <v>1250</v>
      </c>
      <c r="M369">
        <v>2000</v>
      </c>
    </row>
    <row r="370" spans="1:13">
      <c r="A370" t="s">
        <v>1520</v>
      </c>
      <c r="B370">
        <v>368</v>
      </c>
      <c r="C370" t="s">
        <v>744</v>
      </c>
      <c r="D370" t="s">
        <v>745</v>
      </c>
      <c r="E370" t="s">
        <v>746</v>
      </c>
      <c r="F370" t="s">
        <v>2</v>
      </c>
      <c r="H370">
        <v>0.11</v>
      </c>
      <c r="J370">
        <v>0.11</v>
      </c>
      <c r="K370">
        <v>750</v>
      </c>
      <c r="L370">
        <v>1250</v>
      </c>
      <c r="M370">
        <v>2000</v>
      </c>
    </row>
    <row r="371" spans="1:13">
      <c r="A371" t="s">
        <v>1520</v>
      </c>
      <c r="B371">
        <v>369</v>
      </c>
      <c r="C371" t="s">
        <v>747</v>
      </c>
      <c r="D371">
        <v>59</v>
      </c>
      <c r="E371" t="s">
        <v>748</v>
      </c>
      <c r="F371" t="s">
        <v>2</v>
      </c>
      <c r="H371">
        <v>0.83</v>
      </c>
      <c r="J371">
        <v>0.83</v>
      </c>
      <c r="K371">
        <v>1494</v>
      </c>
      <c r="L371">
        <v>506</v>
      </c>
      <c r="M371">
        <v>2000</v>
      </c>
    </row>
    <row r="372" spans="1:13">
      <c r="A372" t="s">
        <v>1520</v>
      </c>
      <c r="B372">
        <v>370</v>
      </c>
      <c r="C372" t="s">
        <v>749</v>
      </c>
      <c r="D372">
        <v>63</v>
      </c>
      <c r="H372">
        <v>0.16</v>
      </c>
      <c r="J372">
        <v>0.16</v>
      </c>
      <c r="K372">
        <v>750</v>
      </c>
      <c r="L372">
        <v>1250</v>
      </c>
      <c r="M372">
        <v>2000</v>
      </c>
    </row>
    <row r="373" spans="1:13">
      <c r="A373" t="s">
        <v>1520</v>
      </c>
      <c r="B373">
        <v>371</v>
      </c>
      <c r="C373" t="s">
        <v>750</v>
      </c>
      <c r="D373">
        <v>95</v>
      </c>
      <c r="E373" t="s">
        <v>751</v>
      </c>
      <c r="F373" t="s">
        <v>2</v>
      </c>
      <c r="H373">
        <v>0.28000000000000003</v>
      </c>
      <c r="J373">
        <v>0.28000000000000003</v>
      </c>
      <c r="K373">
        <v>750</v>
      </c>
      <c r="L373">
        <v>1250</v>
      </c>
      <c r="M373">
        <v>2000</v>
      </c>
    </row>
    <row r="374" spans="1:13">
      <c r="A374" t="s">
        <v>1520</v>
      </c>
      <c r="B374">
        <v>372</v>
      </c>
      <c r="C374" t="s">
        <v>8</v>
      </c>
      <c r="D374" t="s">
        <v>752</v>
      </c>
      <c r="E374" t="s">
        <v>753</v>
      </c>
      <c r="F374" t="s">
        <v>2</v>
      </c>
      <c r="H374">
        <v>0.6</v>
      </c>
      <c r="J374">
        <v>0.6</v>
      </c>
      <c r="K374">
        <v>1080</v>
      </c>
      <c r="L374">
        <v>920</v>
      </c>
      <c r="M374">
        <v>2000</v>
      </c>
    </row>
    <row r="375" spans="1:13">
      <c r="A375" t="s">
        <v>1520</v>
      </c>
      <c r="B375">
        <v>373</v>
      </c>
      <c r="C375" t="s">
        <v>754</v>
      </c>
      <c r="D375" t="s">
        <v>755</v>
      </c>
      <c r="H375">
        <v>0.14000000000000001</v>
      </c>
      <c r="J375">
        <v>0.14000000000000001</v>
      </c>
      <c r="K375">
        <v>750</v>
      </c>
      <c r="L375">
        <v>1250</v>
      </c>
      <c r="M375">
        <v>2000</v>
      </c>
    </row>
    <row r="376" spans="1:13">
      <c r="A376" t="s">
        <v>1520</v>
      </c>
      <c r="B376">
        <v>374</v>
      </c>
      <c r="C376" t="s">
        <v>756</v>
      </c>
      <c r="D376">
        <v>444</v>
      </c>
      <c r="E376" t="s">
        <v>757</v>
      </c>
      <c r="F376" t="s">
        <v>2</v>
      </c>
      <c r="H376">
        <v>0.1</v>
      </c>
      <c r="J376">
        <v>0.1</v>
      </c>
      <c r="K376">
        <v>750</v>
      </c>
      <c r="L376">
        <v>1250</v>
      </c>
      <c r="M376">
        <v>2000</v>
      </c>
    </row>
    <row r="377" spans="1:13">
      <c r="A377" t="s">
        <v>1520</v>
      </c>
      <c r="B377">
        <v>375</v>
      </c>
      <c r="C377" t="s">
        <v>758</v>
      </c>
      <c r="D377" t="s">
        <v>759</v>
      </c>
      <c r="E377" t="s">
        <v>760</v>
      </c>
      <c r="F377" t="s">
        <v>2</v>
      </c>
      <c r="H377">
        <v>0.12</v>
      </c>
      <c r="J377">
        <v>0.12</v>
      </c>
      <c r="K377">
        <v>750</v>
      </c>
      <c r="L377">
        <v>1250</v>
      </c>
      <c r="M377">
        <v>2000</v>
      </c>
    </row>
    <row r="378" spans="1:13">
      <c r="A378" t="s">
        <v>1520</v>
      </c>
      <c r="B378">
        <v>376</v>
      </c>
      <c r="C378" t="s">
        <v>761</v>
      </c>
      <c r="D378">
        <v>443</v>
      </c>
      <c r="H378">
        <v>0.3</v>
      </c>
      <c r="J378">
        <v>0.3</v>
      </c>
      <c r="K378">
        <v>750</v>
      </c>
      <c r="L378">
        <v>1250</v>
      </c>
      <c r="M378">
        <v>2000</v>
      </c>
    </row>
    <row r="379" spans="1:13">
      <c r="A379" t="s">
        <v>1520</v>
      </c>
      <c r="B379">
        <v>377</v>
      </c>
      <c r="C379" t="s">
        <v>762</v>
      </c>
      <c r="D379" t="s">
        <v>763</v>
      </c>
      <c r="H379">
        <v>3.21</v>
      </c>
      <c r="J379">
        <v>3.21</v>
      </c>
      <c r="K379">
        <v>5778</v>
      </c>
      <c r="L379">
        <v>0</v>
      </c>
      <c r="M379">
        <v>5778</v>
      </c>
    </row>
    <row r="380" spans="1:13">
      <c r="A380" t="s">
        <v>1520</v>
      </c>
      <c r="B380">
        <v>378</v>
      </c>
      <c r="C380" t="s">
        <v>764</v>
      </c>
      <c r="D380" t="s">
        <v>765</v>
      </c>
      <c r="E380" t="s">
        <v>766</v>
      </c>
      <c r="F380" t="s">
        <v>2</v>
      </c>
      <c r="H380">
        <v>0.82</v>
      </c>
      <c r="J380">
        <v>0.82</v>
      </c>
      <c r="K380">
        <v>1476</v>
      </c>
      <c r="L380">
        <v>524</v>
      </c>
      <c r="M380">
        <v>2000</v>
      </c>
    </row>
    <row r="381" spans="1:13">
      <c r="A381" t="s">
        <v>1520</v>
      </c>
      <c r="B381">
        <v>379</v>
      </c>
      <c r="C381" t="s">
        <v>767</v>
      </c>
      <c r="D381">
        <v>374</v>
      </c>
      <c r="H381">
        <v>0.2</v>
      </c>
      <c r="J381">
        <v>0.2</v>
      </c>
      <c r="K381">
        <v>750</v>
      </c>
      <c r="L381">
        <v>1250</v>
      </c>
      <c r="M381">
        <v>2000</v>
      </c>
    </row>
    <row r="382" spans="1:13">
      <c r="A382" t="s">
        <v>1520</v>
      </c>
      <c r="B382">
        <v>380</v>
      </c>
      <c r="C382" t="s">
        <v>768</v>
      </c>
      <c r="D382">
        <v>370</v>
      </c>
      <c r="E382" t="s">
        <v>769</v>
      </c>
      <c r="F382" t="s">
        <v>2</v>
      </c>
      <c r="H382">
        <v>3.43</v>
      </c>
      <c r="J382">
        <v>3.43</v>
      </c>
      <c r="K382">
        <v>6174</v>
      </c>
      <c r="L382">
        <v>0</v>
      </c>
      <c r="M382">
        <v>6174</v>
      </c>
    </row>
    <row r="383" spans="1:13">
      <c r="A383" t="s">
        <v>1520</v>
      </c>
      <c r="B383">
        <v>381</v>
      </c>
      <c r="C383" t="s">
        <v>770</v>
      </c>
      <c r="D383">
        <v>373</v>
      </c>
      <c r="E383" t="s">
        <v>771</v>
      </c>
      <c r="F383" t="s">
        <v>2</v>
      </c>
      <c r="H383">
        <v>0.06</v>
      </c>
      <c r="J383">
        <v>0.06</v>
      </c>
      <c r="K383">
        <v>750</v>
      </c>
      <c r="L383">
        <v>1250</v>
      </c>
      <c r="M383">
        <v>2000</v>
      </c>
    </row>
    <row r="384" spans="1:13">
      <c r="A384" t="s">
        <v>1520</v>
      </c>
      <c r="B384">
        <v>382</v>
      </c>
      <c r="C384" t="s">
        <v>772</v>
      </c>
      <c r="D384" t="s">
        <v>773</v>
      </c>
      <c r="H384">
        <v>0.16</v>
      </c>
      <c r="J384">
        <v>0.16</v>
      </c>
      <c r="K384">
        <v>750</v>
      </c>
      <c r="L384">
        <v>1250</v>
      </c>
      <c r="M384">
        <v>2000</v>
      </c>
    </row>
    <row r="385" spans="1:13">
      <c r="A385" t="s">
        <v>1520</v>
      </c>
      <c r="B385">
        <v>383</v>
      </c>
      <c r="C385" t="s">
        <v>774</v>
      </c>
      <c r="D385">
        <v>537</v>
      </c>
      <c r="E385" t="s">
        <v>775</v>
      </c>
      <c r="F385" t="s">
        <v>2</v>
      </c>
      <c r="H385">
        <v>3.26</v>
      </c>
      <c r="J385">
        <v>3.26</v>
      </c>
      <c r="K385">
        <v>5868</v>
      </c>
      <c r="L385">
        <v>0</v>
      </c>
      <c r="M385">
        <v>5868</v>
      </c>
    </row>
    <row r="386" spans="1:13">
      <c r="A386" t="s">
        <v>1520</v>
      </c>
      <c r="B386">
        <v>384</v>
      </c>
      <c r="C386" t="s">
        <v>776</v>
      </c>
      <c r="D386" t="s">
        <v>777</v>
      </c>
      <c r="H386">
        <v>0.18</v>
      </c>
      <c r="J386">
        <v>0.18</v>
      </c>
      <c r="K386">
        <v>750</v>
      </c>
      <c r="L386">
        <v>1250</v>
      </c>
      <c r="M386">
        <v>2000</v>
      </c>
    </row>
    <row r="387" spans="1:13">
      <c r="A387" t="s">
        <v>1520</v>
      </c>
      <c r="B387">
        <v>385</v>
      </c>
      <c r="C387" t="s">
        <v>778</v>
      </c>
      <c r="D387">
        <v>212</v>
      </c>
      <c r="E387" t="s">
        <v>779</v>
      </c>
      <c r="F387" t="s">
        <v>2</v>
      </c>
      <c r="H387">
        <v>0.25</v>
      </c>
      <c r="J387">
        <v>0.25</v>
      </c>
      <c r="K387">
        <v>750</v>
      </c>
      <c r="L387">
        <v>1250</v>
      </c>
      <c r="M387">
        <v>2000</v>
      </c>
    </row>
    <row r="388" spans="1:13">
      <c r="A388" t="s">
        <v>1520</v>
      </c>
      <c r="B388">
        <v>386</v>
      </c>
      <c r="C388" t="s">
        <v>780</v>
      </c>
      <c r="D388">
        <v>202</v>
      </c>
      <c r="E388" t="s">
        <v>781</v>
      </c>
      <c r="F388" t="s">
        <v>2</v>
      </c>
      <c r="H388">
        <v>0.2</v>
      </c>
      <c r="J388">
        <v>0.2</v>
      </c>
      <c r="K388">
        <v>750</v>
      </c>
      <c r="L388">
        <v>1250</v>
      </c>
      <c r="M388">
        <v>2000</v>
      </c>
    </row>
    <row r="389" spans="1:13">
      <c r="A389" t="s">
        <v>1520</v>
      </c>
      <c r="B389">
        <v>387</v>
      </c>
      <c r="C389" t="s">
        <v>782</v>
      </c>
      <c r="D389">
        <v>208</v>
      </c>
      <c r="H389">
        <v>1.1599999999999999</v>
      </c>
      <c r="J389">
        <v>1.1599999999999999</v>
      </c>
      <c r="K389">
        <v>2088</v>
      </c>
      <c r="L389">
        <v>0</v>
      </c>
      <c r="M389">
        <v>2088</v>
      </c>
    </row>
    <row r="390" spans="1:13">
      <c r="A390" t="s">
        <v>1520</v>
      </c>
      <c r="B390">
        <v>388</v>
      </c>
      <c r="C390" t="s">
        <v>783</v>
      </c>
      <c r="D390">
        <v>238</v>
      </c>
      <c r="E390" t="s">
        <v>784</v>
      </c>
      <c r="F390" t="s">
        <v>2</v>
      </c>
      <c r="H390">
        <v>2.14</v>
      </c>
      <c r="J390">
        <v>2.14</v>
      </c>
      <c r="K390">
        <v>3852</v>
      </c>
      <c r="L390">
        <v>0</v>
      </c>
      <c r="M390">
        <v>3852</v>
      </c>
    </row>
    <row r="391" spans="1:13">
      <c r="A391" t="s">
        <v>1520</v>
      </c>
      <c r="B391">
        <v>389</v>
      </c>
      <c r="C391" t="s">
        <v>785</v>
      </c>
      <c r="D391">
        <v>231</v>
      </c>
      <c r="H391">
        <v>0.97</v>
      </c>
      <c r="J391">
        <v>0.97</v>
      </c>
      <c r="K391">
        <v>1746</v>
      </c>
      <c r="L391">
        <v>254</v>
      </c>
      <c r="M391">
        <v>2000</v>
      </c>
    </row>
    <row r="392" spans="1:13">
      <c r="A392" t="s">
        <v>1520</v>
      </c>
      <c r="B392">
        <v>390</v>
      </c>
      <c r="C392" t="s">
        <v>786</v>
      </c>
      <c r="D392">
        <v>253</v>
      </c>
      <c r="H392">
        <v>0.91</v>
      </c>
      <c r="J392">
        <v>0.91</v>
      </c>
      <c r="K392">
        <v>1638</v>
      </c>
      <c r="L392">
        <v>362</v>
      </c>
      <c r="M392">
        <v>2000</v>
      </c>
    </row>
    <row r="393" spans="1:13">
      <c r="A393" t="s">
        <v>1520</v>
      </c>
      <c r="B393">
        <v>391</v>
      </c>
      <c r="C393" t="s">
        <v>787</v>
      </c>
      <c r="D393" t="s">
        <v>788</v>
      </c>
      <c r="H393">
        <v>0.9</v>
      </c>
      <c r="J393">
        <v>0.9</v>
      </c>
      <c r="K393">
        <v>1620</v>
      </c>
      <c r="L393">
        <v>380</v>
      </c>
      <c r="M393">
        <v>2000</v>
      </c>
    </row>
    <row r="394" spans="1:13">
      <c r="A394" t="s">
        <v>1520</v>
      </c>
      <c r="B394">
        <v>392</v>
      </c>
      <c r="C394" t="s">
        <v>789</v>
      </c>
      <c r="D394" t="s">
        <v>790</v>
      </c>
      <c r="E394" t="s">
        <v>791</v>
      </c>
      <c r="F394" t="s">
        <v>2</v>
      </c>
      <c r="H394">
        <v>7.0000000000000007E-2</v>
      </c>
      <c r="J394">
        <v>7.0000000000000007E-2</v>
      </c>
      <c r="K394">
        <v>750</v>
      </c>
      <c r="L394">
        <v>1250</v>
      </c>
      <c r="M394">
        <v>2000</v>
      </c>
    </row>
    <row r="395" spans="1:13">
      <c r="A395" t="s">
        <v>1520</v>
      </c>
      <c r="B395">
        <v>393</v>
      </c>
      <c r="C395" t="s">
        <v>792</v>
      </c>
      <c r="D395" t="s">
        <v>793</v>
      </c>
      <c r="H395">
        <v>0.35</v>
      </c>
      <c r="J395">
        <v>0.35</v>
      </c>
      <c r="K395">
        <v>750</v>
      </c>
      <c r="L395">
        <v>1250</v>
      </c>
      <c r="M395">
        <v>2000</v>
      </c>
    </row>
    <row r="396" spans="1:13">
      <c r="A396" t="s">
        <v>1520</v>
      </c>
      <c r="B396">
        <v>394</v>
      </c>
      <c r="C396" t="s">
        <v>794</v>
      </c>
      <c r="D396" t="s">
        <v>795</v>
      </c>
      <c r="H396">
        <v>0.38</v>
      </c>
      <c r="J396">
        <v>0.38</v>
      </c>
      <c r="K396">
        <v>750</v>
      </c>
      <c r="L396">
        <v>1250</v>
      </c>
      <c r="M396">
        <v>2000</v>
      </c>
    </row>
    <row r="397" spans="1:13">
      <c r="A397" t="s">
        <v>1520</v>
      </c>
      <c r="B397">
        <v>395</v>
      </c>
      <c r="C397" t="s">
        <v>796</v>
      </c>
      <c r="D397" t="s">
        <v>797</v>
      </c>
      <c r="E397" t="s">
        <v>798</v>
      </c>
      <c r="F397" t="s">
        <v>2</v>
      </c>
      <c r="H397">
        <v>0.56000000000000005</v>
      </c>
      <c r="J397">
        <v>0.56000000000000005</v>
      </c>
      <c r="K397">
        <v>1008.0000000000001</v>
      </c>
      <c r="L397">
        <v>991.99999999999989</v>
      </c>
      <c r="M397">
        <v>2000</v>
      </c>
    </row>
    <row r="398" spans="1:13">
      <c r="A398" t="s">
        <v>1520</v>
      </c>
      <c r="B398">
        <v>396</v>
      </c>
      <c r="C398" t="s">
        <v>799</v>
      </c>
      <c r="D398" t="s">
        <v>800</v>
      </c>
      <c r="H398">
        <v>0.16</v>
      </c>
      <c r="J398">
        <v>0.16</v>
      </c>
      <c r="K398">
        <v>750</v>
      </c>
      <c r="L398">
        <v>1250</v>
      </c>
      <c r="M398">
        <v>2000</v>
      </c>
    </row>
    <row r="399" spans="1:13">
      <c r="A399" t="s">
        <v>1520</v>
      </c>
      <c r="B399">
        <v>397</v>
      </c>
      <c r="C399" t="s">
        <v>801</v>
      </c>
      <c r="D399" t="s">
        <v>802</v>
      </c>
      <c r="H399">
        <v>0.48</v>
      </c>
      <c r="J399">
        <v>0.48</v>
      </c>
      <c r="K399">
        <v>864</v>
      </c>
      <c r="L399">
        <v>1136</v>
      </c>
      <c r="M399">
        <v>2000</v>
      </c>
    </row>
    <row r="400" spans="1:13">
      <c r="A400" t="s">
        <v>1520</v>
      </c>
      <c r="B400">
        <v>398</v>
      </c>
      <c r="C400" t="s">
        <v>803</v>
      </c>
      <c r="D400">
        <v>393</v>
      </c>
      <c r="H400">
        <v>0.08</v>
      </c>
      <c r="J400">
        <v>0.08</v>
      </c>
      <c r="K400">
        <v>750</v>
      </c>
      <c r="L400">
        <v>1250</v>
      </c>
      <c r="M400">
        <v>2000</v>
      </c>
    </row>
    <row r="401" spans="1:13">
      <c r="A401" t="s">
        <v>1520</v>
      </c>
      <c r="B401">
        <v>399</v>
      </c>
      <c r="C401" t="s">
        <v>804</v>
      </c>
      <c r="D401" t="s">
        <v>805</v>
      </c>
      <c r="H401">
        <v>0.24</v>
      </c>
      <c r="J401">
        <v>0.24</v>
      </c>
      <c r="K401">
        <v>750</v>
      </c>
      <c r="L401">
        <v>1250</v>
      </c>
      <c r="M401">
        <v>2000</v>
      </c>
    </row>
    <row r="402" spans="1:13">
      <c r="A402" t="s">
        <v>1520</v>
      </c>
      <c r="B402">
        <v>400</v>
      </c>
      <c r="C402" t="s">
        <v>806</v>
      </c>
      <c r="D402" t="s">
        <v>807</v>
      </c>
      <c r="E402" t="s">
        <v>808</v>
      </c>
      <c r="F402" t="s">
        <v>2</v>
      </c>
      <c r="H402">
        <v>0.23</v>
      </c>
      <c r="J402">
        <v>0.23</v>
      </c>
      <c r="K402">
        <v>750</v>
      </c>
      <c r="L402">
        <v>1250</v>
      </c>
      <c r="M402">
        <v>2000</v>
      </c>
    </row>
    <row r="403" spans="1:13">
      <c r="A403" t="s">
        <v>1520</v>
      </c>
      <c r="B403">
        <v>401</v>
      </c>
      <c r="C403" t="s">
        <v>809</v>
      </c>
      <c r="D403" t="s">
        <v>810</v>
      </c>
      <c r="H403">
        <v>0.51</v>
      </c>
      <c r="J403">
        <v>0.51</v>
      </c>
      <c r="K403">
        <v>918</v>
      </c>
      <c r="L403">
        <v>1082</v>
      </c>
      <c r="M403">
        <v>2000</v>
      </c>
    </row>
    <row r="404" spans="1:13">
      <c r="A404" t="s">
        <v>1520</v>
      </c>
      <c r="B404">
        <v>402</v>
      </c>
      <c r="C404" t="s">
        <v>811</v>
      </c>
      <c r="D404" t="s">
        <v>812</v>
      </c>
      <c r="E404" t="s">
        <v>813</v>
      </c>
      <c r="F404" t="s">
        <v>2</v>
      </c>
      <c r="H404">
        <v>0.08</v>
      </c>
      <c r="J404">
        <v>0.08</v>
      </c>
      <c r="K404">
        <v>750</v>
      </c>
      <c r="L404">
        <v>1250</v>
      </c>
      <c r="M404">
        <v>2000</v>
      </c>
    </row>
    <row r="405" spans="1:13">
      <c r="A405" t="s">
        <v>1520</v>
      </c>
      <c r="B405">
        <v>403</v>
      </c>
      <c r="C405" t="s">
        <v>814</v>
      </c>
      <c r="D405" t="s">
        <v>815</v>
      </c>
      <c r="H405">
        <v>0.18</v>
      </c>
      <c r="J405">
        <v>0.18</v>
      </c>
      <c r="K405">
        <v>750</v>
      </c>
      <c r="L405">
        <v>1250</v>
      </c>
      <c r="M405">
        <v>2000</v>
      </c>
    </row>
    <row r="406" spans="1:13">
      <c r="A406" t="s">
        <v>1520</v>
      </c>
      <c r="B406">
        <v>404</v>
      </c>
      <c r="C406" t="s">
        <v>816</v>
      </c>
      <c r="D406" t="s">
        <v>817</v>
      </c>
      <c r="H406">
        <v>0.05</v>
      </c>
      <c r="J406">
        <v>0.05</v>
      </c>
      <c r="K406">
        <v>750</v>
      </c>
      <c r="L406">
        <v>1250</v>
      </c>
      <c r="M406">
        <v>2000</v>
      </c>
    </row>
    <row r="407" spans="1:13">
      <c r="A407" t="s">
        <v>1520</v>
      </c>
      <c r="B407">
        <v>405</v>
      </c>
      <c r="C407" t="s">
        <v>818</v>
      </c>
      <c r="D407">
        <v>389</v>
      </c>
      <c r="H407">
        <v>1.1000000000000001</v>
      </c>
      <c r="J407">
        <v>1.1000000000000001</v>
      </c>
      <c r="K407">
        <v>1980.0000000000002</v>
      </c>
      <c r="L407">
        <v>19.999999999999773</v>
      </c>
      <c r="M407">
        <v>2000</v>
      </c>
    </row>
    <row r="408" spans="1:13">
      <c r="A408" t="s">
        <v>1520</v>
      </c>
      <c r="B408">
        <v>406</v>
      </c>
      <c r="C408" t="s">
        <v>819</v>
      </c>
      <c r="D408">
        <v>487</v>
      </c>
      <c r="E408" t="s">
        <v>820</v>
      </c>
      <c r="F408" t="s">
        <v>2</v>
      </c>
      <c r="H408">
        <v>0.28999999999999998</v>
      </c>
      <c r="J408">
        <v>0.28999999999999998</v>
      </c>
      <c r="K408">
        <v>750</v>
      </c>
      <c r="L408">
        <v>1250</v>
      </c>
      <c r="M408">
        <v>2000</v>
      </c>
    </row>
    <row r="409" spans="1:13">
      <c r="A409" t="s">
        <v>1520</v>
      </c>
      <c r="B409">
        <v>407</v>
      </c>
      <c r="C409" t="s">
        <v>821</v>
      </c>
      <c r="D409">
        <v>466</v>
      </c>
      <c r="H409">
        <v>0.13</v>
      </c>
      <c r="J409">
        <v>0.13</v>
      </c>
      <c r="K409">
        <v>750</v>
      </c>
      <c r="L409">
        <v>1250</v>
      </c>
      <c r="M409">
        <v>2000</v>
      </c>
    </row>
    <row r="410" spans="1:13">
      <c r="A410" t="s">
        <v>1520</v>
      </c>
      <c r="B410">
        <v>408</v>
      </c>
      <c r="C410" t="s">
        <v>822</v>
      </c>
      <c r="D410" t="s">
        <v>823</v>
      </c>
      <c r="H410">
        <v>0.27</v>
      </c>
      <c r="J410">
        <v>0.27</v>
      </c>
      <c r="K410">
        <v>750</v>
      </c>
      <c r="L410">
        <v>1250</v>
      </c>
      <c r="M410">
        <v>2000</v>
      </c>
    </row>
    <row r="411" spans="1:13">
      <c r="A411" t="s">
        <v>1520</v>
      </c>
      <c r="B411">
        <v>409</v>
      </c>
      <c r="C411" t="s">
        <v>824</v>
      </c>
      <c r="D411" t="s">
        <v>825</v>
      </c>
      <c r="E411" t="s">
        <v>826</v>
      </c>
      <c r="F411" t="s">
        <v>2</v>
      </c>
      <c r="H411">
        <v>0.35</v>
      </c>
      <c r="J411">
        <v>0.35</v>
      </c>
      <c r="K411">
        <v>750</v>
      </c>
      <c r="L411">
        <v>1250</v>
      </c>
      <c r="M411">
        <v>2000</v>
      </c>
    </row>
    <row r="412" spans="1:13">
      <c r="A412" t="s">
        <v>1520</v>
      </c>
      <c r="B412">
        <v>410</v>
      </c>
      <c r="C412" t="s">
        <v>827</v>
      </c>
      <c r="D412">
        <v>469</v>
      </c>
      <c r="E412" t="s">
        <v>828</v>
      </c>
      <c r="F412" t="s">
        <v>2</v>
      </c>
      <c r="H412">
        <v>0.42</v>
      </c>
      <c r="J412">
        <v>0.42</v>
      </c>
      <c r="K412">
        <v>756</v>
      </c>
      <c r="L412">
        <v>1244</v>
      </c>
      <c r="M412">
        <v>2000</v>
      </c>
    </row>
    <row r="413" spans="1:13">
      <c r="A413" t="s">
        <v>1520</v>
      </c>
      <c r="B413">
        <v>411</v>
      </c>
      <c r="C413" t="s">
        <v>829</v>
      </c>
      <c r="D413" t="s">
        <v>830</v>
      </c>
      <c r="E413" t="s">
        <v>831</v>
      </c>
      <c r="F413" t="s">
        <v>2</v>
      </c>
      <c r="H413">
        <v>0.19</v>
      </c>
      <c r="J413">
        <v>0.19</v>
      </c>
      <c r="K413">
        <v>750</v>
      </c>
      <c r="L413">
        <v>1250</v>
      </c>
      <c r="M413">
        <v>2000</v>
      </c>
    </row>
    <row r="414" spans="1:13">
      <c r="A414" t="s">
        <v>1520</v>
      </c>
      <c r="B414">
        <v>412</v>
      </c>
      <c r="C414" t="s">
        <v>527</v>
      </c>
      <c r="D414" t="s">
        <v>832</v>
      </c>
      <c r="E414" t="s">
        <v>833</v>
      </c>
      <c r="F414" t="s">
        <v>2</v>
      </c>
      <c r="H414">
        <v>0.1</v>
      </c>
      <c r="J414">
        <v>0.1</v>
      </c>
      <c r="K414">
        <v>750</v>
      </c>
      <c r="L414">
        <v>1250</v>
      </c>
      <c r="M414">
        <v>2000</v>
      </c>
    </row>
    <row r="415" spans="1:13">
      <c r="A415" t="s">
        <v>1520</v>
      </c>
      <c r="B415">
        <v>413</v>
      </c>
      <c r="C415" t="s">
        <v>834</v>
      </c>
      <c r="D415" t="s">
        <v>835</v>
      </c>
      <c r="H415">
        <v>0.13</v>
      </c>
      <c r="J415">
        <v>0.13</v>
      </c>
      <c r="K415">
        <v>750</v>
      </c>
      <c r="L415">
        <v>1250</v>
      </c>
      <c r="M415">
        <v>2000</v>
      </c>
    </row>
    <row r="416" spans="1:13">
      <c r="A416" t="s">
        <v>1520</v>
      </c>
      <c r="B416">
        <v>414</v>
      </c>
      <c r="C416" t="s">
        <v>836</v>
      </c>
      <c r="D416" t="s">
        <v>837</v>
      </c>
      <c r="E416" t="s">
        <v>838</v>
      </c>
      <c r="F416" t="s">
        <v>2</v>
      </c>
      <c r="H416">
        <v>0.19</v>
      </c>
      <c r="J416">
        <v>0.19</v>
      </c>
      <c r="K416">
        <v>750</v>
      </c>
      <c r="L416">
        <v>1250</v>
      </c>
      <c r="M416">
        <v>2000</v>
      </c>
    </row>
    <row r="417" spans="1:13">
      <c r="A417" t="s">
        <v>1520</v>
      </c>
      <c r="B417">
        <v>415</v>
      </c>
      <c r="C417" t="s">
        <v>839</v>
      </c>
      <c r="D417">
        <v>496</v>
      </c>
      <c r="E417" t="s">
        <v>840</v>
      </c>
      <c r="F417" t="s">
        <v>2</v>
      </c>
      <c r="H417">
        <v>0.83</v>
      </c>
      <c r="J417">
        <v>0.83</v>
      </c>
      <c r="K417">
        <v>1494</v>
      </c>
      <c r="L417">
        <v>506</v>
      </c>
      <c r="M417">
        <v>2000</v>
      </c>
    </row>
    <row r="418" spans="1:13">
      <c r="A418" t="s">
        <v>1520</v>
      </c>
      <c r="B418">
        <v>416</v>
      </c>
      <c r="C418" t="s">
        <v>841</v>
      </c>
      <c r="D418" t="s">
        <v>842</v>
      </c>
      <c r="E418" t="s">
        <v>843</v>
      </c>
      <c r="F418" t="s">
        <v>2</v>
      </c>
      <c r="H418">
        <v>0.43</v>
      </c>
      <c r="J418">
        <v>0.43</v>
      </c>
      <c r="K418">
        <v>774</v>
      </c>
      <c r="L418">
        <v>1226</v>
      </c>
      <c r="M418">
        <v>2000</v>
      </c>
    </row>
    <row r="419" spans="1:13">
      <c r="A419" t="s">
        <v>1520</v>
      </c>
      <c r="B419">
        <v>417</v>
      </c>
      <c r="C419" t="s">
        <v>844</v>
      </c>
      <c r="D419">
        <v>579</v>
      </c>
      <c r="E419" t="s">
        <v>845</v>
      </c>
      <c r="F419" t="s">
        <v>2</v>
      </c>
      <c r="H419">
        <v>0.26</v>
      </c>
      <c r="J419">
        <v>0.26</v>
      </c>
      <c r="K419">
        <v>750</v>
      </c>
      <c r="L419">
        <v>1250</v>
      </c>
      <c r="M419">
        <v>2000</v>
      </c>
    </row>
    <row r="420" spans="1:13">
      <c r="A420" t="s">
        <v>1520</v>
      </c>
      <c r="B420">
        <v>418</v>
      </c>
      <c r="C420" t="s">
        <v>846</v>
      </c>
      <c r="D420" t="s">
        <v>847</v>
      </c>
      <c r="H420">
        <v>0.2</v>
      </c>
      <c r="J420">
        <v>0.2</v>
      </c>
      <c r="K420">
        <v>750</v>
      </c>
      <c r="L420">
        <v>1250</v>
      </c>
      <c r="M420">
        <v>2000</v>
      </c>
    </row>
    <row r="421" spans="1:13">
      <c r="A421" t="s">
        <v>1520</v>
      </c>
      <c r="B421">
        <v>419</v>
      </c>
      <c r="C421" t="s">
        <v>848</v>
      </c>
      <c r="D421">
        <v>532</v>
      </c>
      <c r="E421" t="s">
        <v>849</v>
      </c>
      <c r="F421" t="s">
        <v>2</v>
      </c>
      <c r="H421">
        <v>3.1</v>
      </c>
      <c r="J421">
        <v>3.1</v>
      </c>
      <c r="K421">
        <v>5580</v>
      </c>
      <c r="L421">
        <v>0</v>
      </c>
      <c r="M421">
        <v>5580</v>
      </c>
    </row>
    <row r="422" spans="1:13">
      <c r="A422" t="s">
        <v>1520</v>
      </c>
      <c r="B422">
        <v>420</v>
      </c>
      <c r="C422" t="s">
        <v>850</v>
      </c>
      <c r="D422">
        <v>519</v>
      </c>
      <c r="E422" t="s">
        <v>851</v>
      </c>
      <c r="F422" t="s">
        <v>2</v>
      </c>
      <c r="H422">
        <v>0.05</v>
      </c>
      <c r="J422">
        <v>0.05</v>
      </c>
      <c r="K422">
        <v>750</v>
      </c>
      <c r="L422">
        <v>1250</v>
      </c>
      <c r="M422">
        <v>2000</v>
      </c>
    </row>
    <row r="423" spans="1:13">
      <c r="A423" t="s">
        <v>1520</v>
      </c>
      <c r="B423">
        <v>421</v>
      </c>
      <c r="C423" t="s">
        <v>852</v>
      </c>
      <c r="D423" t="s">
        <v>853</v>
      </c>
      <c r="H423">
        <v>0.6</v>
      </c>
      <c r="J423">
        <v>0.6</v>
      </c>
      <c r="K423">
        <v>1080</v>
      </c>
      <c r="L423">
        <v>920</v>
      </c>
      <c r="M423">
        <v>2000</v>
      </c>
    </row>
    <row r="424" spans="1:13">
      <c r="A424" t="s">
        <v>1520</v>
      </c>
      <c r="B424">
        <v>422</v>
      </c>
      <c r="C424" t="s">
        <v>854</v>
      </c>
      <c r="D424" t="s">
        <v>855</v>
      </c>
      <c r="H424">
        <v>0.2</v>
      </c>
      <c r="J424">
        <v>0.2</v>
      </c>
      <c r="K424">
        <v>750</v>
      </c>
      <c r="L424">
        <v>1250</v>
      </c>
      <c r="M424">
        <v>2000</v>
      </c>
    </row>
    <row r="425" spans="1:13">
      <c r="A425" t="s">
        <v>1520</v>
      </c>
      <c r="B425">
        <v>423</v>
      </c>
      <c r="C425" t="s">
        <v>856</v>
      </c>
      <c r="D425">
        <v>529</v>
      </c>
      <c r="E425" t="s">
        <v>857</v>
      </c>
      <c r="F425" t="s">
        <v>2</v>
      </c>
      <c r="H425">
        <v>0.48</v>
      </c>
      <c r="J425">
        <v>0.48</v>
      </c>
      <c r="K425">
        <v>864</v>
      </c>
      <c r="L425">
        <v>1136</v>
      </c>
      <c r="M425">
        <v>2000</v>
      </c>
    </row>
    <row r="426" spans="1:13">
      <c r="A426" t="s">
        <v>1520</v>
      </c>
      <c r="B426">
        <v>424</v>
      </c>
      <c r="C426" t="s">
        <v>858</v>
      </c>
      <c r="D426">
        <v>528</v>
      </c>
      <c r="E426" t="s">
        <v>859</v>
      </c>
      <c r="F426" t="s">
        <v>2</v>
      </c>
      <c r="H426">
        <v>2.58</v>
      </c>
      <c r="J426">
        <v>2.58</v>
      </c>
      <c r="K426">
        <v>4644</v>
      </c>
      <c r="L426">
        <v>0</v>
      </c>
      <c r="M426">
        <v>4644</v>
      </c>
    </row>
    <row r="427" spans="1:13">
      <c r="A427" t="s">
        <v>1520</v>
      </c>
      <c r="B427">
        <v>425</v>
      </c>
      <c r="C427" t="s">
        <v>860</v>
      </c>
      <c r="D427" t="s">
        <v>861</v>
      </c>
      <c r="E427" t="s">
        <v>862</v>
      </c>
      <c r="F427" t="s">
        <v>2</v>
      </c>
      <c r="H427">
        <v>0.12</v>
      </c>
      <c r="J427">
        <v>0.12</v>
      </c>
      <c r="K427">
        <v>750</v>
      </c>
      <c r="L427">
        <v>1250</v>
      </c>
      <c r="M427">
        <v>2000</v>
      </c>
    </row>
    <row r="428" spans="1:13">
      <c r="A428" t="s">
        <v>1520</v>
      </c>
      <c r="B428">
        <v>426</v>
      </c>
      <c r="C428" t="s">
        <v>863</v>
      </c>
      <c r="D428" t="s">
        <v>864</v>
      </c>
      <c r="E428" t="s">
        <v>865</v>
      </c>
      <c r="F428" t="s">
        <v>2</v>
      </c>
      <c r="H428">
        <v>0.1</v>
      </c>
      <c r="J428">
        <v>0.1</v>
      </c>
      <c r="K428">
        <v>750</v>
      </c>
      <c r="L428">
        <v>1250</v>
      </c>
      <c r="M428">
        <v>2000</v>
      </c>
    </row>
    <row r="429" spans="1:13">
      <c r="A429" t="s">
        <v>1520</v>
      </c>
      <c r="B429">
        <v>427</v>
      </c>
      <c r="C429" t="s">
        <v>866</v>
      </c>
      <c r="D429" t="s">
        <v>867</v>
      </c>
      <c r="H429">
        <v>0.21</v>
      </c>
      <c r="J429">
        <v>0.21</v>
      </c>
      <c r="K429">
        <v>750</v>
      </c>
      <c r="L429">
        <v>1250</v>
      </c>
      <c r="M429">
        <v>2000</v>
      </c>
    </row>
    <row r="430" spans="1:13">
      <c r="A430" t="s">
        <v>1520</v>
      </c>
      <c r="B430">
        <v>428</v>
      </c>
      <c r="C430" t="s">
        <v>868</v>
      </c>
      <c r="D430" t="s">
        <v>869</v>
      </c>
      <c r="H430">
        <v>0.22</v>
      </c>
      <c r="J430">
        <v>0.22</v>
      </c>
      <c r="K430">
        <v>750</v>
      </c>
      <c r="L430">
        <v>1250</v>
      </c>
      <c r="M430">
        <v>2000</v>
      </c>
    </row>
    <row r="431" spans="1:13">
      <c r="A431" t="s">
        <v>1520</v>
      </c>
      <c r="B431">
        <v>429</v>
      </c>
      <c r="C431" t="s">
        <v>870</v>
      </c>
      <c r="D431" t="s">
        <v>871</v>
      </c>
      <c r="E431" t="s">
        <v>872</v>
      </c>
      <c r="F431" t="s">
        <v>2</v>
      </c>
      <c r="H431">
        <v>0.26</v>
      </c>
      <c r="J431">
        <v>0.26</v>
      </c>
      <c r="K431">
        <v>750</v>
      </c>
      <c r="L431">
        <v>1250</v>
      </c>
      <c r="M431">
        <v>2000</v>
      </c>
    </row>
    <row r="432" spans="1:13">
      <c r="A432" t="s">
        <v>1520</v>
      </c>
      <c r="B432">
        <v>430</v>
      </c>
      <c r="C432" t="s">
        <v>873</v>
      </c>
      <c r="D432">
        <v>557</v>
      </c>
      <c r="H432">
        <v>0.11</v>
      </c>
      <c r="J432">
        <v>0.11</v>
      </c>
      <c r="K432">
        <v>750</v>
      </c>
      <c r="L432">
        <v>1250</v>
      </c>
      <c r="M432">
        <v>2000</v>
      </c>
    </row>
    <row r="433" spans="1:13">
      <c r="A433" t="s">
        <v>1520</v>
      </c>
      <c r="B433">
        <v>431</v>
      </c>
      <c r="C433" t="s">
        <v>874</v>
      </c>
      <c r="D433" t="s">
        <v>875</v>
      </c>
      <c r="E433" t="s">
        <v>876</v>
      </c>
      <c r="F433" t="s">
        <v>2</v>
      </c>
      <c r="H433">
        <v>0.53</v>
      </c>
      <c r="J433">
        <v>0.53</v>
      </c>
      <c r="K433">
        <v>954</v>
      </c>
      <c r="L433">
        <v>1046</v>
      </c>
      <c r="M433">
        <v>2000</v>
      </c>
    </row>
    <row r="434" spans="1:13">
      <c r="A434" t="s">
        <v>1520</v>
      </c>
      <c r="B434">
        <v>432</v>
      </c>
      <c r="C434" t="s">
        <v>877</v>
      </c>
      <c r="D434">
        <v>544</v>
      </c>
      <c r="E434" t="s">
        <v>878</v>
      </c>
      <c r="F434" t="s">
        <v>2</v>
      </c>
      <c r="H434">
        <v>0.17</v>
      </c>
      <c r="J434">
        <v>0.17</v>
      </c>
      <c r="K434">
        <v>750</v>
      </c>
      <c r="L434">
        <v>1250</v>
      </c>
      <c r="M434">
        <v>2000</v>
      </c>
    </row>
    <row r="435" spans="1:13">
      <c r="A435" t="s">
        <v>1520</v>
      </c>
      <c r="B435">
        <v>433</v>
      </c>
      <c r="C435" t="s">
        <v>874</v>
      </c>
      <c r="D435">
        <v>545</v>
      </c>
      <c r="E435" t="s">
        <v>879</v>
      </c>
      <c r="F435" t="s">
        <v>2</v>
      </c>
      <c r="H435">
        <v>0.46</v>
      </c>
      <c r="J435">
        <v>0.46</v>
      </c>
      <c r="K435">
        <v>828</v>
      </c>
      <c r="L435">
        <v>1172</v>
      </c>
      <c r="M435">
        <v>2000</v>
      </c>
    </row>
    <row r="436" spans="1:13">
      <c r="A436" t="s">
        <v>1520</v>
      </c>
      <c r="B436">
        <v>434</v>
      </c>
      <c r="C436" t="s">
        <v>880</v>
      </c>
      <c r="D436" t="s">
        <v>881</v>
      </c>
      <c r="H436">
        <v>0.12</v>
      </c>
      <c r="J436">
        <v>0.12</v>
      </c>
      <c r="K436">
        <v>750</v>
      </c>
      <c r="L436">
        <v>1250</v>
      </c>
      <c r="M436">
        <v>2000</v>
      </c>
    </row>
    <row r="437" spans="1:13">
      <c r="A437" t="s">
        <v>1520</v>
      </c>
      <c r="B437">
        <v>435</v>
      </c>
      <c r="C437" t="s">
        <v>882</v>
      </c>
      <c r="D437" t="s">
        <v>883</v>
      </c>
      <c r="H437">
        <v>0.1</v>
      </c>
      <c r="J437">
        <v>0.1</v>
      </c>
      <c r="K437">
        <v>750</v>
      </c>
      <c r="L437">
        <v>1250</v>
      </c>
      <c r="M437">
        <v>2000</v>
      </c>
    </row>
    <row r="438" spans="1:13">
      <c r="A438" t="s">
        <v>1520</v>
      </c>
      <c r="B438">
        <v>436</v>
      </c>
      <c r="C438" t="s">
        <v>884</v>
      </c>
      <c r="D438">
        <v>574</v>
      </c>
      <c r="E438" t="s">
        <v>885</v>
      </c>
      <c r="F438" t="s">
        <v>2</v>
      </c>
      <c r="H438">
        <v>0.08</v>
      </c>
      <c r="J438">
        <v>0.08</v>
      </c>
      <c r="K438">
        <v>750</v>
      </c>
      <c r="L438">
        <v>1250</v>
      </c>
      <c r="M438">
        <v>2000</v>
      </c>
    </row>
    <row r="439" spans="1:13">
      <c r="A439" t="s">
        <v>1520</v>
      </c>
      <c r="B439">
        <v>437</v>
      </c>
      <c r="C439" t="s">
        <v>886</v>
      </c>
      <c r="D439">
        <v>181</v>
      </c>
      <c r="E439" t="s">
        <v>887</v>
      </c>
      <c r="F439" t="s">
        <v>2</v>
      </c>
      <c r="H439">
        <v>0.33</v>
      </c>
      <c r="J439">
        <v>0.33</v>
      </c>
      <c r="K439">
        <v>750</v>
      </c>
      <c r="L439">
        <v>1250</v>
      </c>
      <c r="M439">
        <v>2000</v>
      </c>
    </row>
    <row r="440" spans="1:13">
      <c r="A440" t="s">
        <v>1520</v>
      </c>
      <c r="B440">
        <v>438</v>
      </c>
      <c r="C440" t="s">
        <v>888</v>
      </c>
      <c r="D440">
        <v>55</v>
      </c>
      <c r="H440">
        <v>0.05</v>
      </c>
      <c r="J440">
        <v>0.05</v>
      </c>
      <c r="K440">
        <v>750</v>
      </c>
      <c r="L440">
        <v>1250</v>
      </c>
      <c r="M440">
        <v>2000</v>
      </c>
    </row>
    <row r="441" spans="1:13">
      <c r="A441" t="s">
        <v>1520</v>
      </c>
      <c r="B441">
        <v>439</v>
      </c>
      <c r="C441" t="s">
        <v>889</v>
      </c>
      <c r="D441">
        <v>20</v>
      </c>
      <c r="H441">
        <v>1.22</v>
      </c>
      <c r="J441">
        <v>1.22</v>
      </c>
      <c r="K441">
        <v>2196</v>
      </c>
      <c r="L441">
        <v>0</v>
      </c>
      <c r="M441">
        <v>2196</v>
      </c>
    </row>
    <row r="442" spans="1:13">
      <c r="A442" t="s">
        <v>1520</v>
      </c>
      <c r="B442">
        <v>440</v>
      </c>
      <c r="C442" t="s">
        <v>890</v>
      </c>
      <c r="D442" t="s">
        <v>891</v>
      </c>
      <c r="H442">
        <v>0.47</v>
      </c>
      <c r="J442">
        <v>0.47</v>
      </c>
      <c r="K442">
        <v>846</v>
      </c>
      <c r="L442">
        <v>1154</v>
      </c>
      <c r="M442">
        <v>2000</v>
      </c>
    </row>
    <row r="443" spans="1:13">
      <c r="A443" t="s">
        <v>1520</v>
      </c>
      <c r="B443">
        <v>441</v>
      </c>
      <c r="C443" t="s">
        <v>892</v>
      </c>
      <c r="D443">
        <v>295</v>
      </c>
      <c r="E443" t="s">
        <v>893</v>
      </c>
      <c r="F443" t="s">
        <v>2</v>
      </c>
      <c r="H443">
        <v>0.22</v>
      </c>
      <c r="J443">
        <v>0.22</v>
      </c>
      <c r="K443">
        <v>750</v>
      </c>
      <c r="L443">
        <v>1250</v>
      </c>
      <c r="M443">
        <v>2000</v>
      </c>
    </row>
    <row r="444" spans="1:13">
      <c r="A444" t="s">
        <v>1520</v>
      </c>
      <c r="B444">
        <v>442</v>
      </c>
      <c r="C444" t="s">
        <v>894</v>
      </c>
      <c r="D444">
        <v>297</v>
      </c>
      <c r="E444" t="s">
        <v>895</v>
      </c>
      <c r="F444" t="s">
        <v>2</v>
      </c>
      <c r="H444">
        <v>0.21</v>
      </c>
      <c r="J444">
        <v>0.21</v>
      </c>
      <c r="K444">
        <v>750</v>
      </c>
      <c r="L444">
        <v>1250</v>
      </c>
      <c r="M444">
        <v>2000</v>
      </c>
    </row>
    <row r="445" spans="1:13">
      <c r="A445" t="s">
        <v>1520</v>
      </c>
      <c r="B445">
        <v>443</v>
      </c>
      <c r="C445" t="s">
        <v>896</v>
      </c>
      <c r="D445">
        <v>195</v>
      </c>
      <c r="E445" t="s">
        <v>897</v>
      </c>
      <c r="F445" t="s">
        <v>2</v>
      </c>
      <c r="H445">
        <v>1.18</v>
      </c>
      <c r="J445">
        <v>1.18</v>
      </c>
      <c r="K445">
        <v>2124</v>
      </c>
      <c r="L445">
        <v>0</v>
      </c>
      <c r="M445">
        <v>2124</v>
      </c>
    </row>
    <row r="446" spans="1:13">
      <c r="A446" t="s">
        <v>1520</v>
      </c>
      <c r="B446">
        <v>444</v>
      </c>
      <c r="C446" t="s">
        <v>722</v>
      </c>
      <c r="D446" t="s">
        <v>898</v>
      </c>
      <c r="E446" t="s">
        <v>899</v>
      </c>
      <c r="F446" t="s">
        <v>2</v>
      </c>
      <c r="H446">
        <v>0.16</v>
      </c>
      <c r="J446">
        <v>0.16</v>
      </c>
      <c r="K446">
        <v>750</v>
      </c>
      <c r="L446">
        <v>1250</v>
      </c>
      <c r="M446">
        <v>2000</v>
      </c>
    </row>
    <row r="447" spans="1:13">
      <c r="A447" t="s">
        <v>1520</v>
      </c>
      <c r="B447">
        <v>445</v>
      </c>
      <c r="C447" t="s">
        <v>900</v>
      </c>
      <c r="D447">
        <v>83</v>
      </c>
      <c r="E447" t="s">
        <v>901</v>
      </c>
      <c r="F447" t="s">
        <v>2</v>
      </c>
      <c r="H447">
        <v>1.37</v>
      </c>
      <c r="J447">
        <v>1.37</v>
      </c>
      <c r="K447">
        <v>2466</v>
      </c>
      <c r="L447">
        <v>0</v>
      </c>
      <c r="M447">
        <v>2466</v>
      </c>
    </row>
    <row r="448" spans="1:13">
      <c r="A448" t="s">
        <v>1520</v>
      </c>
      <c r="B448">
        <v>446</v>
      </c>
      <c r="C448" t="s">
        <v>902</v>
      </c>
      <c r="D448">
        <v>66</v>
      </c>
      <c r="E448" t="s">
        <v>903</v>
      </c>
      <c r="F448" t="s">
        <v>2</v>
      </c>
      <c r="H448">
        <v>0.27</v>
      </c>
      <c r="J448">
        <v>0.27</v>
      </c>
      <c r="K448">
        <v>750</v>
      </c>
      <c r="L448">
        <v>1250</v>
      </c>
      <c r="M448">
        <v>2000</v>
      </c>
    </row>
    <row r="449" spans="1:14">
      <c r="A449" t="s">
        <v>1520</v>
      </c>
      <c r="B449">
        <v>447</v>
      </c>
      <c r="C449" t="s">
        <v>904</v>
      </c>
      <c r="D449" t="s">
        <v>905</v>
      </c>
      <c r="E449" t="s">
        <v>906</v>
      </c>
      <c r="F449" t="s">
        <v>2</v>
      </c>
      <c r="H449">
        <v>4.87</v>
      </c>
      <c r="J449">
        <v>4.87</v>
      </c>
      <c r="K449">
        <v>8766</v>
      </c>
      <c r="L449">
        <v>0</v>
      </c>
      <c r="M449">
        <v>8766</v>
      </c>
    </row>
    <row r="450" spans="1:14">
      <c r="A450" t="s">
        <v>1520</v>
      </c>
      <c r="B450">
        <v>448</v>
      </c>
      <c r="C450" t="s">
        <v>907</v>
      </c>
      <c r="D450">
        <v>379</v>
      </c>
      <c r="E450" t="s">
        <v>908</v>
      </c>
      <c r="F450" t="s">
        <v>2</v>
      </c>
      <c r="H450">
        <v>1.72</v>
      </c>
      <c r="J450">
        <v>1.72</v>
      </c>
      <c r="K450">
        <v>3096</v>
      </c>
      <c r="L450">
        <v>0</v>
      </c>
      <c r="M450">
        <v>3096</v>
      </c>
    </row>
    <row r="451" spans="1:14">
      <c r="A451" t="s">
        <v>1520</v>
      </c>
      <c r="B451">
        <v>449</v>
      </c>
      <c r="C451" t="s">
        <v>909</v>
      </c>
      <c r="D451" t="s">
        <v>910</v>
      </c>
      <c r="E451" t="s">
        <v>911</v>
      </c>
      <c r="F451" t="s">
        <v>2</v>
      </c>
      <c r="H451">
        <v>0.63</v>
      </c>
      <c r="J451">
        <v>0.63</v>
      </c>
      <c r="K451">
        <v>1134</v>
      </c>
      <c r="L451">
        <v>866</v>
      </c>
      <c r="M451">
        <v>2000</v>
      </c>
    </row>
    <row r="452" spans="1:14">
      <c r="A452" t="s">
        <v>1520</v>
      </c>
      <c r="B452">
        <v>450</v>
      </c>
      <c r="C452" t="s">
        <v>912</v>
      </c>
      <c r="D452">
        <v>225</v>
      </c>
      <c r="H452">
        <v>0.15</v>
      </c>
      <c r="J452">
        <v>0.15</v>
      </c>
      <c r="K452">
        <v>750</v>
      </c>
      <c r="L452">
        <v>1250</v>
      </c>
      <c r="M452">
        <v>2000</v>
      </c>
    </row>
    <row r="453" spans="1:14">
      <c r="A453" t="s">
        <v>1520</v>
      </c>
      <c r="B453">
        <v>451</v>
      </c>
      <c r="C453" t="s">
        <v>913</v>
      </c>
      <c r="D453" t="s">
        <v>914</v>
      </c>
      <c r="E453" t="s">
        <v>915</v>
      </c>
      <c r="F453" t="s">
        <v>2</v>
      </c>
      <c r="H453">
        <v>2.91</v>
      </c>
      <c r="J453">
        <v>2.91</v>
      </c>
      <c r="K453">
        <v>5238</v>
      </c>
      <c r="L453">
        <v>0</v>
      </c>
      <c r="M453">
        <v>5238</v>
      </c>
    </row>
    <row r="454" spans="1:14">
      <c r="A454" t="s">
        <v>1520</v>
      </c>
      <c r="B454">
        <v>452</v>
      </c>
      <c r="C454" t="s">
        <v>916</v>
      </c>
      <c r="D454" t="s">
        <v>917</v>
      </c>
      <c r="E454" t="s">
        <v>918</v>
      </c>
      <c r="F454" t="s">
        <v>2</v>
      </c>
      <c r="H454">
        <v>0.1</v>
      </c>
      <c r="J454">
        <v>0.1</v>
      </c>
      <c r="K454">
        <v>750</v>
      </c>
      <c r="L454">
        <v>1250</v>
      </c>
      <c r="M454">
        <v>2000</v>
      </c>
    </row>
    <row r="455" spans="1:14">
      <c r="A455" t="s">
        <v>1520</v>
      </c>
      <c r="B455">
        <v>453</v>
      </c>
      <c r="C455" t="s">
        <v>919</v>
      </c>
      <c r="D455" t="s">
        <v>920</v>
      </c>
      <c r="E455" t="s">
        <v>921</v>
      </c>
      <c r="F455" t="s">
        <v>2</v>
      </c>
      <c r="H455">
        <v>2.72</v>
      </c>
      <c r="J455">
        <v>2.72</v>
      </c>
      <c r="K455">
        <v>4896</v>
      </c>
      <c r="L455">
        <v>0</v>
      </c>
      <c r="M455">
        <v>4896</v>
      </c>
    </row>
    <row r="456" spans="1:14">
      <c r="A456" t="s">
        <v>1520</v>
      </c>
      <c r="B456">
        <v>454</v>
      </c>
      <c r="C456" t="s">
        <v>922</v>
      </c>
      <c r="D456" t="s">
        <v>923</v>
      </c>
      <c r="E456" t="s">
        <v>924</v>
      </c>
      <c r="F456" t="s">
        <v>2</v>
      </c>
      <c r="H456">
        <v>2.16</v>
      </c>
      <c r="J456">
        <v>2.16</v>
      </c>
      <c r="K456">
        <v>3888.0000000000005</v>
      </c>
      <c r="L456">
        <v>0</v>
      </c>
      <c r="M456">
        <v>3888.0000000000005</v>
      </c>
    </row>
    <row r="457" spans="1:14">
      <c r="A457" t="s">
        <v>1520</v>
      </c>
      <c r="B457">
        <v>455</v>
      </c>
      <c r="C457" t="s">
        <v>925</v>
      </c>
      <c r="D457" t="s">
        <v>926</v>
      </c>
      <c r="E457" t="s">
        <v>927</v>
      </c>
      <c r="F457" t="s">
        <v>2</v>
      </c>
      <c r="H457">
        <v>0.14000000000000001</v>
      </c>
      <c r="J457">
        <v>0.14000000000000001</v>
      </c>
      <c r="K457">
        <v>750</v>
      </c>
      <c r="L457">
        <v>1250</v>
      </c>
      <c r="M457">
        <v>2000</v>
      </c>
    </row>
    <row r="458" spans="1:14">
      <c r="A458" t="s">
        <v>1520</v>
      </c>
      <c r="B458">
        <v>456</v>
      </c>
      <c r="C458" t="s">
        <v>928</v>
      </c>
      <c r="D458">
        <v>159</v>
      </c>
      <c r="H458">
        <v>0.17</v>
      </c>
      <c r="J458">
        <v>0.17</v>
      </c>
      <c r="K458">
        <v>750</v>
      </c>
      <c r="L458">
        <v>1250</v>
      </c>
      <c r="M458">
        <v>2000</v>
      </c>
    </row>
    <row r="459" spans="1:14">
      <c r="A459" t="s">
        <v>1520</v>
      </c>
      <c r="B459">
        <v>457</v>
      </c>
      <c r="C459" t="s">
        <v>929</v>
      </c>
      <c r="D459">
        <v>249</v>
      </c>
      <c r="E459" t="s">
        <v>930</v>
      </c>
      <c r="F459" t="s">
        <v>2</v>
      </c>
      <c r="H459">
        <v>1.52</v>
      </c>
      <c r="J459">
        <v>1.52</v>
      </c>
      <c r="K459">
        <v>2736</v>
      </c>
      <c r="L459">
        <v>0</v>
      </c>
      <c r="M459">
        <v>2736</v>
      </c>
    </row>
    <row r="460" spans="1:14">
      <c r="A460" t="s">
        <v>1520</v>
      </c>
      <c r="B460">
        <v>458</v>
      </c>
      <c r="C460" t="s">
        <v>931</v>
      </c>
      <c r="D460">
        <v>8</v>
      </c>
      <c r="H460">
        <v>0.3</v>
      </c>
      <c r="J460">
        <v>0.3</v>
      </c>
      <c r="K460">
        <v>750</v>
      </c>
      <c r="L460">
        <v>1250</v>
      </c>
      <c r="M460">
        <v>2000</v>
      </c>
      <c r="N460">
        <v>956220</v>
      </c>
    </row>
    <row r="461" spans="1:14">
      <c r="A461" t="s">
        <v>1520</v>
      </c>
      <c r="B461">
        <v>459</v>
      </c>
      <c r="C461" t="s">
        <v>932</v>
      </c>
      <c r="D461" t="s">
        <v>933</v>
      </c>
      <c r="E461" t="s">
        <v>934</v>
      </c>
      <c r="F461" t="s">
        <v>2</v>
      </c>
      <c r="H461">
        <v>0.03</v>
      </c>
      <c r="J461">
        <v>0.03</v>
      </c>
      <c r="K461">
        <v>750</v>
      </c>
      <c r="L461">
        <v>1250</v>
      </c>
      <c r="M461">
        <v>2000</v>
      </c>
      <c r="N461">
        <v>956418</v>
      </c>
    </row>
    <row r="462" spans="1:14">
      <c r="A462" t="s">
        <v>1520</v>
      </c>
      <c r="B462">
        <v>460</v>
      </c>
      <c r="C462" t="s">
        <v>935</v>
      </c>
      <c r="D462">
        <v>2</v>
      </c>
      <c r="H462">
        <v>0.06</v>
      </c>
      <c r="J462">
        <v>0.06</v>
      </c>
      <c r="K462">
        <v>750</v>
      </c>
      <c r="L462">
        <v>1250</v>
      </c>
      <c r="M462">
        <v>2000</v>
      </c>
    </row>
    <row r="463" spans="1:14">
      <c r="A463" t="s">
        <v>1520</v>
      </c>
      <c r="B463">
        <v>461</v>
      </c>
      <c r="C463" t="s">
        <v>936</v>
      </c>
      <c r="D463">
        <v>3</v>
      </c>
      <c r="E463" t="s">
        <v>937</v>
      </c>
      <c r="F463" t="s">
        <v>2</v>
      </c>
      <c r="H463">
        <v>2.7</v>
      </c>
      <c r="J463">
        <v>2.7</v>
      </c>
      <c r="K463">
        <v>4860</v>
      </c>
      <c r="L463">
        <v>0</v>
      </c>
      <c r="M463">
        <v>4860</v>
      </c>
    </row>
    <row r="464" spans="1:14">
      <c r="A464" t="s">
        <v>1520</v>
      </c>
      <c r="B464">
        <v>462</v>
      </c>
      <c r="C464" t="s">
        <v>938</v>
      </c>
      <c r="D464" t="s">
        <v>939</v>
      </c>
      <c r="E464" t="s">
        <v>940</v>
      </c>
      <c r="F464" t="s">
        <v>2</v>
      </c>
      <c r="H464">
        <v>0.24</v>
      </c>
      <c r="J464">
        <v>0.24</v>
      </c>
      <c r="K464">
        <v>750</v>
      </c>
      <c r="L464">
        <v>1250</v>
      </c>
      <c r="M464">
        <v>2000</v>
      </c>
    </row>
    <row r="465" spans="1:13">
      <c r="A465" t="s">
        <v>1520</v>
      </c>
      <c r="B465">
        <v>463</v>
      </c>
      <c r="C465" t="s">
        <v>941</v>
      </c>
      <c r="D465">
        <v>142</v>
      </c>
      <c r="E465" t="s">
        <v>942</v>
      </c>
      <c r="F465" t="s">
        <v>2</v>
      </c>
      <c r="H465">
        <v>0.77</v>
      </c>
      <c r="J465">
        <v>0.77</v>
      </c>
      <c r="K465">
        <v>1386</v>
      </c>
      <c r="L465">
        <v>614</v>
      </c>
      <c r="M465">
        <v>2000</v>
      </c>
    </row>
    <row r="466" spans="1:13">
      <c r="A466" t="s">
        <v>1520</v>
      </c>
      <c r="B466">
        <v>464</v>
      </c>
      <c r="C466" t="s">
        <v>943</v>
      </c>
      <c r="D466">
        <v>57</v>
      </c>
      <c r="E466" t="s">
        <v>944</v>
      </c>
      <c r="F466" t="s">
        <v>2</v>
      </c>
      <c r="H466">
        <v>0.01</v>
      </c>
      <c r="J466">
        <v>0.01</v>
      </c>
      <c r="K466">
        <v>750</v>
      </c>
      <c r="L466">
        <v>1250</v>
      </c>
      <c r="M466">
        <v>2000</v>
      </c>
    </row>
    <row r="467" spans="1:13">
      <c r="A467" t="s">
        <v>1520</v>
      </c>
      <c r="B467">
        <v>465</v>
      </c>
      <c r="C467" t="s">
        <v>945</v>
      </c>
      <c r="D467" t="s">
        <v>946</v>
      </c>
      <c r="E467" t="s">
        <v>947</v>
      </c>
      <c r="F467" t="s">
        <v>2</v>
      </c>
      <c r="H467">
        <v>0.31</v>
      </c>
      <c r="J467">
        <v>0.31</v>
      </c>
      <c r="K467">
        <v>750</v>
      </c>
      <c r="L467">
        <v>1250</v>
      </c>
      <c r="M467">
        <v>2000</v>
      </c>
    </row>
    <row r="468" spans="1:13">
      <c r="A468" t="s">
        <v>1520</v>
      </c>
      <c r="B468">
        <v>466</v>
      </c>
      <c r="C468" t="s">
        <v>948</v>
      </c>
      <c r="D468">
        <v>93</v>
      </c>
      <c r="E468" t="s">
        <v>949</v>
      </c>
      <c r="F468" t="s">
        <v>2</v>
      </c>
      <c r="H468">
        <v>0.66</v>
      </c>
      <c r="J468">
        <v>0.66</v>
      </c>
      <c r="K468">
        <v>1188</v>
      </c>
      <c r="L468">
        <v>812</v>
      </c>
      <c r="M468">
        <v>2000</v>
      </c>
    </row>
    <row r="469" spans="1:13">
      <c r="A469" t="s">
        <v>1520</v>
      </c>
      <c r="B469">
        <v>467</v>
      </c>
      <c r="C469" t="s">
        <v>950</v>
      </c>
      <c r="D469">
        <v>369</v>
      </c>
      <c r="E469" t="s">
        <v>951</v>
      </c>
      <c r="F469" t="s">
        <v>2</v>
      </c>
      <c r="H469">
        <v>5.21</v>
      </c>
      <c r="J469">
        <v>5.21</v>
      </c>
      <c r="K469">
        <v>4500</v>
      </c>
      <c r="L469">
        <v>0</v>
      </c>
      <c r="M469">
        <v>4500</v>
      </c>
    </row>
    <row r="470" spans="1:13">
      <c r="A470" t="s">
        <v>1520</v>
      </c>
      <c r="B470">
        <v>468</v>
      </c>
      <c r="C470" t="s">
        <v>952</v>
      </c>
      <c r="D470" t="s">
        <v>953</v>
      </c>
      <c r="H470">
        <v>0.09</v>
      </c>
      <c r="J470">
        <v>0.09</v>
      </c>
      <c r="K470">
        <v>750</v>
      </c>
      <c r="L470">
        <v>1250</v>
      </c>
      <c r="M470">
        <v>2000</v>
      </c>
    </row>
    <row r="471" spans="1:13">
      <c r="A471" t="s">
        <v>1520</v>
      </c>
      <c r="B471">
        <v>469</v>
      </c>
      <c r="C471" t="s">
        <v>954</v>
      </c>
      <c r="D471" t="s">
        <v>955</v>
      </c>
      <c r="H471">
        <v>0.05</v>
      </c>
      <c r="J471">
        <v>0.05</v>
      </c>
      <c r="K471">
        <v>750</v>
      </c>
      <c r="L471">
        <v>1250</v>
      </c>
      <c r="M471">
        <v>2000</v>
      </c>
    </row>
    <row r="472" spans="1:13">
      <c r="A472" t="s">
        <v>1520</v>
      </c>
      <c r="B472">
        <v>470</v>
      </c>
      <c r="C472" t="s">
        <v>956</v>
      </c>
      <c r="D472" t="s">
        <v>957</v>
      </c>
      <c r="E472" t="s">
        <v>958</v>
      </c>
      <c r="F472" t="s">
        <v>2</v>
      </c>
      <c r="H472">
        <v>0.12</v>
      </c>
      <c r="J472">
        <v>0.12</v>
      </c>
      <c r="K472">
        <v>750</v>
      </c>
      <c r="L472">
        <v>1250</v>
      </c>
      <c r="M472">
        <v>2000</v>
      </c>
    </row>
    <row r="473" spans="1:13">
      <c r="A473" t="s">
        <v>1520</v>
      </c>
      <c r="B473">
        <v>471</v>
      </c>
      <c r="C473" t="s">
        <v>956</v>
      </c>
      <c r="D473" t="s">
        <v>959</v>
      </c>
      <c r="E473" t="s">
        <v>960</v>
      </c>
      <c r="F473" t="s">
        <v>2</v>
      </c>
      <c r="H473">
        <v>0.18</v>
      </c>
      <c r="J473">
        <v>0.18</v>
      </c>
      <c r="K473">
        <v>750</v>
      </c>
      <c r="L473">
        <v>1250</v>
      </c>
      <c r="M473">
        <v>2000</v>
      </c>
    </row>
    <row r="474" spans="1:13">
      <c r="A474" t="s">
        <v>1520</v>
      </c>
      <c r="B474">
        <v>472</v>
      </c>
      <c r="C474" t="s">
        <v>956</v>
      </c>
      <c r="D474" t="s">
        <v>961</v>
      </c>
      <c r="E474" t="s">
        <v>962</v>
      </c>
      <c r="F474" t="s">
        <v>2</v>
      </c>
      <c r="H474">
        <v>0.31</v>
      </c>
      <c r="J474">
        <v>0.31</v>
      </c>
      <c r="K474">
        <v>750</v>
      </c>
      <c r="L474">
        <v>1250</v>
      </c>
      <c r="M474">
        <v>2000</v>
      </c>
    </row>
    <row r="475" spans="1:13">
      <c r="A475" t="s">
        <v>1520</v>
      </c>
      <c r="B475">
        <v>473</v>
      </c>
      <c r="C475" t="s">
        <v>963</v>
      </c>
      <c r="D475">
        <v>580</v>
      </c>
      <c r="H475">
        <v>0.67</v>
      </c>
      <c r="J475">
        <v>0.67</v>
      </c>
      <c r="K475">
        <v>1206</v>
      </c>
      <c r="L475">
        <v>794</v>
      </c>
      <c r="M475">
        <v>2000</v>
      </c>
    </row>
    <row r="476" spans="1:13">
      <c r="A476" t="s">
        <v>1520</v>
      </c>
      <c r="B476">
        <v>474</v>
      </c>
      <c r="C476" t="s">
        <v>964</v>
      </c>
      <c r="D476" t="s">
        <v>965</v>
      </c>
      <c r="E476" t="s">
        <v>966</v>
      </c>
      <c r="F476" t="s">
        <v>2</v>
      </c>
      <c r="H476">
        <v>0.37</v>
      </c>
      <c r="J476">
        <v>0.37</v>
      </c>
      <c r="K476">
        <v>750</v>
      </c>
      <c r="L476">
        <v>1250</v>
      </c>
      <c r="M476">
        <v>2000</v>
      </c>
    </row>
    <row r="477" spans="1:13">
      <c r="A477" t="s">
        <v>1520</v>
      </c>
      <c r="B477">
        <v>475</v>
      </c>
      <c r="C477" t="s">
        <v>967</v>
      </c>
      <c r="D477" t="s">
        <v>968</v>
      </c>
      <c r="H477">
        <v>0.26</v>
      </c>
      <c r="J477">
        <v>0.26</v>
      </c>
      <c r="K477">
        <v>750</v>
      </c>
      <c r="L477">
        <v>1250</v>
      </c>
      <c r="M477">
        <v>2000</v>
      </c>
    </row>
    <row r="478" spans="1:13">
      <c r="A478" t="s">
        <v>1520</v>
      </c>
      <c r="B478">
        <v>476</v>
      </c>
      <c r="C478" t="s">
        <v>969</v>
      </c>
      <c r="D478" t="s">
        <v>970</v>
      </c>
      <c r="E478" t="s">
        <v>971</v>
      </c>
      <c r="F478" t="s">
        <v>2</v>
      </c>
      <c r="H478">
        <v>0.16</v>
      </c>
      <c r="J478">
        <v>0.16</v>
      </c>
      <c r="K478">
        <v>750</v>
      </c>
      <c r="L478">
        <v>1250</v>
      </c>
      <c r="M478">
        <v>2000</v>
      </c>
    </row>
    <row r="479" spans="1:13">
      <c r="A479" t="s">
        <v>1520</v>
      </c>
      <c r="B479">
        <v>477</v>
      </c>
      <c r="C479" t="s">
        <v>972</v>
      </c>
      <c r="D479">
        <v>442</v>
      </c>
      <c r="E479" t="s">
        <v>973</v>
      </c>
      <c r="F479" t="s">
        <v>2</v>
      </c>
      <c r="H479">
        <v>3.12</v>
      </c>
      <c r="J479">
        <v>3.12</v>
      </c>
      <c r="K479">
        <v>5616</v>
      </c>
      <c r="L479">
        <v>0</v>
      </c>
      <c r="M479">
        <v>5616</v>
      </c>
    </row>
    <row r="480" spans="1:13">
      <c r="A480" t="s">
        <v>1520</v>
      </c>
      <c r="B480">
        <v>478</v>
      </c>
      <c r="C480" t="s">
        <v>974</v>
      </c>
      <c r="D480" t="s">
        <v>975</v>
      </c>
      <c r="E480" t="s">
        <v>976</v>
      </c>
      <c r="F480" t="s">
        <v>2</v>
      </c>
      <c r="H480">
        <v>0.34</v>
      </c>
      <c r="J480">
        <v>0.34</v>
      </c>
      <c r="K480">
        <v>750</v>
      </c>
      <c r="L480">
        <v>1250</v>
      </c>
      <c r="M480">
        <v>2000</v>
      </c>
    </row>
    <row r="481" spans="1:14">
      <c r="A481" t="s">
        <v>1520</v>
      </c>
      <c r="B481">
        <v>479</v>
      </c>
      <c r="C481" t="s">
        <v>565</v>
      </c>
      <c r="D481" t="s">
        <v>977</v>
      </c>
      <c r="E481" t="s">
        <v>978</v>
      </c>
      <c r="F481" t="s">
        <v>2</v>
      </c>
      <c r="H481">
        <v>0.4</v>
      </c>
      <c r="J481">
        <v>0.4</v>
      </c>
      <c r="K481">
        <v>750</v>
      </c>
      <c r="L481">
        <v>1250</v>
      </c>
      <c r="M481">
        <v>2000</v>
      </c>
    </row>
    <row r="482" spans="1:14">
      <c r="A482" t="s">
        <v>1520</v>
      </c>
      <c r="B482">
        <v>480</v>
      </c>
      <c r="C482" t="s">
        <v>979</v>
      </c>
      <c r="D482">
        <v>573</v>
      </c>
      <c r="H482">
        <v>2.8</v>
      </c>
      <c r="J482">
        <v>2.8</v>
      </c>
      <c r="K482">
        <v>5040</v>
      </c>
      <c r="L482">
        <v>0</v>
      </c>
      <c r="M482">
        <v>5040</v>
      </c>
    </row>
    <row r="483" spans="1:14">
      <c r="A483" t="s">
        <v>1520</v>
      </c>
      <c r="B483">
        <v>481</v>
      </c>
      <c r="C483" t="s">
        <v>980</v>
      </c>
      <c r="D483" t="s">
        <v>981</v>
      </c>
      <c r="H483">
        <v>0.41</v>
      </c>
      <c r="J483">
        <v>0.41</v>
      </c>
      <c r="K483">
        <v>750</v>
      </c>
      <c r="L483">
        <v>1250</v>
      </c>
      <c r="M483">
        <v>2000</v>
      </c>
      <c r="N483">
        <v>956227</v>
      </c>
    </row>
    <row r="484" spans="1:14">
      <c r="A484" t="s">
        <v>1520</v>
      </c>
      <c r="B484">
        <v>482</v>
      </c>
      <c r="C484" t="s">
        <v>982</v>
      </c>
      <c r="D484">
        <v>7</v>
      </c>
      <c r="H484">
        <v>2.76</v>
      </c>
      <c r="J484">
        <v>2.76</v>
      </c>
      <c r="K484">
        <v>4968</v>
      </c>
      <c r="L484">
        <v>0</v>
      </c>
      <c r="M484">
        <v>4968</v>
      </c>
      <c r="N484">
        <v>956219</v>
      </c>
    </row>
    <row r="485" spans="1:14">
      <c r="A485" t="s">
        <v>1520</v>
      </c>
      <c r="B485">
        <v>483</v>
      </c>
      <c r="C485" t="s">
        <v>983</v>
      </c>
      <c r="D485" t="s">
        <v>984</v>
      </c>
      <c r="E485" t="s">
        <v>985</v>
      </c>
      <c r="F485" t="s">
        <v>2</v>
      </c>
      <c r="H485">
        <v>0.43</v>
      </c>
      <c r="J485">
        <v>0.43</v>
      </c>
      <c r="K485">
        <v>774</v>
      </c>
      <c r="L485">
        <v>1226</v>
      </c>
      <c r="M485">
        <v>2000</v>
      </c>
      <c r="N485">
        <v>956222</v>
      </c>
    </row>
    <row r="486" spans="1:14">
      <c r="A486" t="s">
        <v>1520</v>
      </c>
      <c r="B486">
        <v>484</v>
      </c>
      <c r="C486" t="s">
        <v>986</v>
      </c>
      <c r="D486">
        <v>29</v>
      </c>
      <c r="H486">
        <v>0.22</v>
      </c>
      <c r="J486">
        <v>0.22</v>
      </c>
      <c r="K486">
        <v>750</v>
      </c>
      <c r="L486">
        <v>1250</v>
      </c>
      <c r="M486">
        <v>2000</v>
      </c>
      <c r="N486">
        <v>956232</v>
      </c>
    </row>
    <row r="487" spans="1:14">
      <c r="A487" t="s">
        <v>1520</v>
      </c>
      <c r="B487">
        <v>485</v>
      </c>
      <c r="C487" t="s">
        <v>987</v>
      </c>
      <c r="D487" t="s">
        <v>988</v>
      </c>
      <c r="E487" t="s">
        <v>989</v>
      </c>
      <c r="F487" t="s">
        <v>2</v>
      </c>
      <c r="H487">
        <v>1.43</v>
      </c>
      <c r="J487">
        <v>1.43</v>
      </c>
      <c r="K487">
        <v>2574</v>
      </c>
      <c r="L487">
        <v>0</v>
      </c>
      <c r="M487">
        <v>2574</v>
      </c>
      <c r="N487">
        <v>956236</v>
      </c>
    </row>
    <row r="488" spans="1:14">
      <c r="A488" t="s">
        <v>1520</v>
      </c>
      <c r="B488">
        <v>486</v>
      </c>
      <c r="C488" t="s">
        <v>990</v>
      </c>
      <c r="D488">
        <v>300</v>
      </c>
      <c r="H488">
        <v>0.65</v>
      </c>
      <c r="J488">
        <v>0.65</v>
      </c>
      <c r="K488">
        <v>1170</v>
      </c>
      <c r="L488">
        <v>830</v>
      </c>
      <c r="M488">
        <v>2000</v>
      </c>
      <c r="N488">
        <v>956258</v>
      </c>
    </row>
    <row r="489" spans="1:14">
      <c r="A489" t="s">
        <v>1520</v>
      </c>
      <c r="B489">
        <v>487</v>
      </c>
      <c r="C489" t="s">
        <v>991</v>
      </c>
      <c r="D489">
        <v>144</v>
      </c>
      <c r="H489">
        <v>0.25</v>
      </c>
      <c r="J489">
        <v>0.25</v>
      </c>
      <c r="K489">
        <v>750</v>
      </c>
      <c r="L489">
        <v>1250</v>
      </c>
      <c r="M489">
        <v>2000</v>
      </c>
      <c r="N489">
        <v>956269</v>
      </c>
    </row>
    <row r="490" spans="1:14">
      <c r="A490" t="s">
        <v>1520</v>
      </c>
      <c r="B490">
        <v>488</v>
      </c>
      <c r="C490" t="s">
        <v>992</v>
      </c>
      <c r="D490">
        <v>104</v>
      </c>
      <c r="E490" t="s">
        <v>993</v>
      </c>
      <c r="F490" t="s">
        <v>2</v>
      </c>
      <c r="H490">
        <v>2.42</v>
      </c>
      <c r="J490">
        <v>2.42</v>
      </c>
      <c r="K490">
        <v>4356</v>
      </c>
      <c r="L490">
        <v>0</v>
      </c>
      <c r="M490">
        <v>4356</v>
      </c>
      <c r="N490">
        <v>956288</v>
      </c>
    </row>
    <row r="491" spans="1:14">
      <c r="A491" t="s">
        <v>1520</v>
      </c>
      <c r="B491">
        <v>489</v>
      </c>
      <c r="C491" t="s">
        <v>994</v>
      </c>
      <c r="D491" t="s">
        <v>994</v>
      </c>
      <c r="E491" t="s">
        <v>995</v>
      </c>
      <c r="F491" t="s">
        <v>2</v>
      </c>
      <c r="H491">
        <v>0.08</v>
      </c>
      <c r="J491">
        <v>0.08</v>
      </c>
      <c r="K491">
        <v>750</v>
      </c>
      <c r="L491">
        <v>1250</v>
      </c>
      <c r="M491">
        <v>2000</v>
      </c>
      <c r="N491">
        <v>956290</v>
      </c>
    </row>
    <row r="492" spans="1:14">
      <c r="A492" t="s">
        <v>1520</v>
      </c>
      <c r="B492">
        <v>490</v>
      </c>
      <c r="C492" t="s">
        <v>996</v>
      </c>
      <c r="D492" t="s">
        <v>997</v>
      </c>
      <c r="H492">
        <v>0.1</v>
      </c>
      <c r="J492">
        <v>0.1</v>
      </c>
      <c r="K492">
        <v>750</v>
      </c>
      <c r="L492">
        <v>1250</v>
      </c>
      <c r="M492">
        <v>2000</v>
      </c>
      <c r="N492">
        <v>956293</v>
      </c>
    </row>
    <row r="493" spans="1:14">
      <c r="A493" t="s">
        <v>1520</v>
      </c>
      <c r="B493">
        <v>491</v>
      </c>
      <c r="C493" t="s">
        <v>998</v>
      </c>
      <c r="D493">
        <v>126</v>
      </c>
      <c r="H493">
        <v>0.75</v>
      </c>
      <c r="J493">
        <v>0.75</v>
      </c>
      <c r="K493">
        <v>1350</v>
      </c>
      <c r="L493">
        <v>650</v>
      </c>
      <c r="M493">
        <v>2000</v>
      </c>
      <c r="N493">
        <v>956295</v>
      </c>
    </row>
    <row r="494" spans="1:14">
      <c r="A494" t="s">
        <v>1520</v>
      </c>
      <c r="B494">
        <v>492</v>
      </c>
      <c r="C494" t="s">
        <v>999</v>
      </c>
      <c r="D494" t="s">
        <v>1000</v>
      </c>
      <c r="E494" t="s">
        <v>1001</v>
      </c>
      <c r="F494" t="s">
        <v>2</v>
      </c>
      <c r="H494">
        <v>0.14000000000000001</v>
      </c>
      <c r="J494">
        <v>0.14000000000000001</v>
      </c>
      <c r="K494">
        <v>750</v>
      </c>
      <c r="L494">
        <v>1250</v>
      </c>
      <c r="M494">
        <v>2000</v>
      </c>
      <c r="N494">
        <v>956305</v>
      </c>
    </row>
    <row r="495" spans="1:14">
      <c r="A495" t="s">
        <v>1520</v>
      </c>
      <c r="B495">
        <v>493</v>
      </c>
      <c r="C495" t="s">
        <v>1002</v>
      </c>
      <c r="D495">
        <v>33</v>
      </c>
      <c r="H495">
        <v>0.2</v>
      </c>
      <c r="J495">
        <v>0.2</v>
      </c>
      <c r="K495">
        <v>750</v>
      </c>
      <c r="L495">
        <v>1250</v>
      </c>
      <c r="M495">
        <v>2000</v>
      </c>
      <c r="N495">
        <v>956314</v>
      </c>
    </row>
    <row r="496" spans="1:14">
      <c r="A496" t="s">
        <v>1520</v>
      </c>
      <c r="B496">
        <v>494</v>
      </c>
      <c r="C496" t="s">
        <v>1003</v>
      </c>
      <c r="D496">
        <v>38</v>
      </c>
      <c r="H496">
        <v>0.8</v>
      </c>
      <c r="J496">
        <v>0.8</v>
      </c>
      <c r="K496">
        <v>1440</v>
      </c>
      <c r="L496">
        <v>560</v>
      </c>
      <c r="M496">
        <v>2000</v>
      </c>
      <c r="N496">
        <v>956317</v>
      </c>
    </row>
    <row r="497" spans="1:14">
      <c r="A497" t="s">
        <v>1520</v>
      </c>
      <c r="B497">
        <v>495</v>
      </c>
      <c r="C497" t="s">
        <v>1004</v>
      </c>
      <c r="D497">
        <v>40</v>
      </c>
      <c r="H497">
        <v>4.75</v>
      </c>
      <c r="J497">
        <v>4.75</v>
      </c>
      <c r="K497">
        <v>8550</v>
      </c>
      <c r="L497">
        <v>0</v>
      </c>
      <c r="M497">
        <v>8550</v>
      </c>
      <c r="N497">
        <v>956318</v>
      </c>
    </row>
    <row r="498" spans="1:14">
      <c r="A498" t="s">
        <v>1520</v>
      </c>
      <c r="B498">
        <v>496</v>
      </c>
      <c r="C498" t="s">
        <v>212</v>
      </c>
      <c r="D498">
        <v>80</v>
      </c>
      <c r="E498" t="s">
        <v>1005</v>
      </c>
      <c r="F498" t="s">
        <v>2</v>
      </c>
      <c r="H498">
        <v>0.2</v>
      </c>
      <c r="J498">
        <v>0.2</v>
      </c>
      <c r="K498">
        <v>750</v>
      </c>
      <c r="L498">
        <v>1250</v>
      </c>
      <c r="M498">
        <v>2000</v>
      </c>
      <c r="N498">
        <v>956332</v>
      </c>
    </row>
    <row r="499" spans="1:14">
      <c r="A499" t="s">
        <v>1520</v>
      </c>
      <c r="B499">
        <v>497</v>
      </c>
      <c r="C499" t="s">
        <v>1006</v>
      </c>
      <c r="D499" t="s">
        <v>1007</v>
      </c>
      <c r="H499">
        <v>0.42</v>
      </c>
      <c r="J499">
        <v>0.42</v>
      </c>
      <c r="K499">
        <v>756</v>
      </c>
      <c r="L499">
        <v>1244</v>
      </c>
      <c r="M499">
        <v>2000</v>
      </c>
      <c r="N499">
        <v>956341</v>
      </c>
    </row>
    <row r="500" spans="1:14">
      <c r="A500" t="s">
        <v>1520</v>
      </c>
      <c r="B500">
        <v>498</v>
      </c>
      <c r="C500" t="s">
        <v>1008</v>
      </c>
      <c r="D500">
        <v>99</v>
      </c>
      <c r="E500" t="s">
        <v>1009</v>
      </c>
      <c r="F500" t="s">
        <v>2</v>
      </c>
      <c r="H500">
        <v>0.72</v>
      </c>
      <c r="J500">
        <v>0.72</v>
      </c>
      <c r="K500">
        <v>1296</v>
      </c>
      <c r="L500">
        <v>704</v>
      </c>
      <c r="M500">
        <v>2000</v>
      </c>
      <c r="N500">
        <v>956345</v>
      </c>
    </row>
    <row r="501" spans="1:14">
      <c r="A501" t="s">
        <v>1520</v>
      </c>
      <c r="B501">
        <v>499</v>
      </c>
      <c r="C501" t="s">
        <v>1010</v>
      </c>
      <c r="D501">
        <v>96</v>
      </c>
      <c r="E501" t="s">
        <v>1011</v>
      </c>
      <c r="F501" t="s">
        <v>2</v>
      </c>
      <c r="H501">
        <v>0.08</v>
      </c>
      <c r="J501">
        <v>0.08</v>
      </c>
      <c r="K501">
        <v>750</v>
      </c>
      <c r="L501">
        <v>1250</v>
      </c>
      <c r="M501">
        <v>2000</v>
      </c>
      <c r="N501">
        <v>956347</v>
      </c>
    </row>
    <row r="502" spans="1:14">
      <c r="A502" t="s">
        <v>1520</v>
      </c>
      <c r="B502">
        <v>500</v>
      </c>
      <c r="C502" t="s">
        <v>1012</v>
      </c>
      <c r="D502" t="s">
        <v>1013</v>
      </c>
      <c r="H502">
        <v>0.21</v>
      </c>
      <c r="J502">
        <v>0.21</v>
      </c>
      <c r="K502">
        <v>750</v>
      </c>
      <c r="L502">
        <v>1250</v>
      </c>
      <c r="M502">
        <v>2000</v>
      </c>
      <c r="N502">
        <v>956348</v>
      </c>
    </row>
    <row r="503" spans="1:14">
      <c r="A503" t="s">
        <v>1520</v>
      </c>
      <c r="B503">
        <v>501</v>
      </c>
      <c r="C503" t="s">
        <v>1014</v>
      </c>
      <c r="D503" t="s">
        <v>1015</v>
      </c>
      <c r="H503">
        <v>0.14000000000000001</v>
      </c>
      <c r="J503">
        <v>0.14000000000000001</v>
      </c>
      <c r="K503">
        <v>750</v>
      </c>
      <c r="L503">
        <v>1250</v>
      </c>
      <c r="M503">
        <v>2000</v>
      </c>
      <c r="N503">
        <v>956409</v>
      </c>
    </row>
    <row r="504" spans="1:14">
      <c r="A504" t="s">
        <v>1520</v>
      </c>
      <c r="B504">
        <v>502</v>
      </c>
      <c r="C504" t="s">
        <v>1016</v>
      </c>
      <c r="D504">
        <v>261</v>
      </c>
      <c r="E504" t="s">
        <v>1017</v>
      </c>
      <c r="F504" t="s">
        <v>2</v>
      </c>
      <c r="H504">
        <v>0.73</v>
      </c>
      <c r="J504">
        <v>0.73</v>
      </c>
      <c r="K504">
        <v>1314</v>
      </c>
      <c r="L504">
        <v>686</v>
      </c>
      <c r="M504">
        <v>2000</v>
      </c>
      <c r="N504">
        <v>956410</v>
      </c>
    </row>
    <row r="505" spans="1:14">
      <c r="A505" t="s">
        <v>1520</v>
      </c>
      <c r="B505">
        <v>503</v>
      </c>
      <c r="C505" t="s">
        <v>1018</v>
      </c>
      <c r="D505">
        <v>398</v>
      </c>
      <c r="H505">
        <v>0.65</v>
      </c>
      <c r="J505">
        <v>0.65</v>
      </c>
      <c r="K505">
        <v>1170</v>
      </c>
      <c r="L505">
        <v>830</v>
      </c>
      <c r="M505">
        <v>2000</v>
      </c>
      <c r="N505">
        <v>956416</v>
      </c>
    </row>
    <row r="506" spans="1:14">
      <c r="A506" t="s">
        <v>1520</v>
      </c>
      <c r="B506">
        <v>504</v>
      </c>
      <c r="C506" t="s">
        <v>1019</v>
      </c>
      <c r="D506">
        <v>409</v>
      </c>
      <c r="E506" t="s">
        <v>1020</v>
      </c>
      <c r="F506" t="s">
        <v>2</v>
      </c>
      <c r="H506">
        <v>0.46</v>
      </c>
      <c r="J506">
        <v>0.46</v>
      </c>
      <c r="K506">
        <v>828</v>
      </c>
      <c r="L506">
        <v>1172</v>
      </c>
      <c r="M506">
        <v>2000</v>
      </c>
      <c r="N506">
        <v>956443</v>
      </c>
    </row>
    <row r="507" spans="1:14">
      <c r="A507" t="s">
        <v>1520</v>
      </c>
      <c r="B507">
        <v>505</v>
      </c>
      <c r="C507" t="s">
        <v>894</v>
      </c>
      <c r="D507" t="s">
        <v>1021</v>
      </c>
      <c r="E507" t="s">
        <v>1022</v>
      </c>
      <c r="F507" t="s">
        <v>2</v>
      </c>
      <c r="H507">
        <v>0.17</v>
      </c>
      <c r="J507">
        <v>0.17</v>
      </c>
      <c r="K507">
        <v>750</v>
      </c>
      <c r="L507">
        <v>1250</v>
      </c>
      <c r="M507">
        <v>2000</v>
      </c>
      <c r="N507">
        <v>956450</v>
      </c>
    </row>
    <row r="508" spans="1:14">
      <c r="A508" t="s">
        <v>1520</v>
      </c>
      <c r="B508">
        <v>506</v>
      </c>
      <c r="C508" t="s">
        <v>1023</v>
      </c>
      <c r="D508" t="s">
        <v>1024</v>
      </c>
      <c r="E508" t="s">
        <v>1025</v>
      </c>
      <c r="F508" t="s">
        <v>2</v>
      </c>
      <c r="H508">
        <v>0.08</v>
      </c>
      <c r="J508">
        <v>0.08</v>
      </c>
      <c r="K508">
        <v>750</v>
      </c>
      <c r="L508">
        <v>1250</v>
      </c>
      <c r="M508">
        <v>2000</v>
      </c>
      <c r="N508">
        <v>956460</v>
      </c>
    </row>
    <row r="509" spans="1:14">
      <c r="A509" t="s">
        <v>1520</v>
      </c>
      <c r="B509">
        <v>507</v>
      </c>
      <c r="C509" t="s">
        <v>1026</v>
      </c>
      <c r="D509" t="s">
        <v>1027</v>
      </c>
      <c r="H509">
        <v>0.34</v>
      </c>
      <c r="J509">
        <v>0.34</v>
      </c>
      <c r="K509">
        <v>750</v>
      </c>
      <c r="L509">
        <v>1250</v>
      </c>
      <c r="M509">
        <v>2000</v>
      </c>
      <c r="N509">
        <v>956462</v>
      </c>
    </row>
    <row r="510" spans="1:14">
      <c r="A510" t="s">
        <v>1520</v>
      </c>
      <c r="B510">
        <v>508</v>
      </c>
      <c r="C510" t="s">
        <v>1028</v>
      </c>
      <c r="D510">
        <v>577</v>
      </c>
      <c r="E510" t="s">
        <v>1029</v>
      </c>
      <c r="F510" t="s">
        <v>2</v>
      </c>
      <c r="H510">
        <v>0.63</v>
      </c>
      <c r="J510">
        <v>0.63</v>
      </c>
      <c r="K510">
        <v>1134</v>
      </c>
      <c r="L510">
        <v>866</v>
      </c>
      <c r="M510">
        <v>2000</v>
      </c>
      <c r="N510">
        <v>956468</v>
      </c>
    </row>
    <row r="511" spans="1:14">
      <c r="A511" t="s">
        <v>1520</v>
      </c>
      <c r="B511">
        <v>509</v>
      </c>
      <c r="C511" t="s">
        <v>1030</v>
      </c>
      <c r="D511">
        <v>524</v>
      </c>
      <c r="E511" t="s">
        <v>1031</v>
      </c>
      <c r="F511" t="s">
        <v>2</v>
      </c>
      <c r="H511">
        <v>0.24</v>
      </c>
      <c r="J511">
        <v>0.24</v>
      </c>
      <c r="K511">
        <v>750</v>
      </c>
      <c r="L511">
        <v>1250</v>
      </c>
      <c r="M511">
        <v>2000</v>
      </c>
      <c r="N511">
        <v>956470</v>
      </c>
    </row>
    <row r="512" spans="1:14">
      <c r="A512" t="s">
        <v>1520</v>
      </c>
      <c r="B512">
        <v>510</v>
      </c>
      <c r="C512" t="s">
        <v>1032</v>
      </c>
      <c r="D512" t="s">
        <v>1033</v>
      </c>
      <c r="H512">
        <v>1.46</v>
      </c>
      <c r="J512">
        <v>1.46</v>
      </c>
      <c r="K512">
        <v>2628</v>
      </c>
      <c r="L512">
        <v>0</v>
      </c>
      <c r="M512">
        <v>2628</v>
      </c>
      <c r="N512">
        <v>956471</v>
      </c>
    </row>
    <row r="513" spans="1:14">
      <c r="A513" t="s">
        <v>1520</v>
      </c>
      <c r="B513">
        <v>511</v>
      </c>
      <c r="C513" t="s">
        <v>1034</v>
      </c>
      <c r="D513" t="s">
        <v>1035</v>
      </c>
      <c r="H513">
        <v>0.12</v>
      </c>
      <c r="J513">
        <v>0.12</v>
      </c>
      <c r="K513">
        <v>750</v>
      </c>
      <c r="L513">
        <v>1250</v>
      </c>
      <c r="M513">
        <v>2000</v>
      </c>
      <c r="N513">
        <v>956491</v>
      </c>
    </row>
    <row r="514" spans="1:14">
      <c r="A514" t="s">
        <v>1520</v>
      </c>
      <c r="B514">
        <v>512</v>
      </c>
      <c r="C514" t="s">
        <v>1036</v>
      </c>
      <c r="D514">
        <v>566</v>
      </c>
      <c r="E514" t="s">
        <v>1037</v>
      </c>
      <c r="F514" t="s">
        <v>2</v>
      </c>
      <c r="H514">
        <v>0.22</v>
      </c>
      <c r="J514">
        <v>0.22</v>
      </c>
      <c r="K514">
        <v>750</v>
      </c>
      <c r="L514">
        <v>1250</v>
      </c>
      <c r="M514">
        <v>2000</v>
      </c>
      <c r="N514">
        <v>956495</v>
      </c>
    </row>
    <row r="515" spans="1:14">
      <c r="A515" t="s">
        <v>1520</v>
      </c>
      <c r="B515">
        <v>513</v>
      </c>
      <c r="C515" t="s">
        <v>1038</v>
      </c>
      <c r="D515">
        <v>175</v>
      </c>
      <c r="H515">
        <v>0.3</v>
      </c>
      <c r="J515">
        <v>0.3</v>
      </c>
      <c r="K515">
        <v>750</v>
      </c>
      <c r="L515">
        <v>1250</v>
      </c>
      <c r="M515">
        <v>2000</v>
      </c>
      <c r="N515">
        <v>956506</v>
      </c>
    </row>
    <row r="516" spans="1:14">
      <c r="A516" t="s">
        <v>1520</v>
      </c>
      <c r="B516">
        <v>514</v>
      </c>
      <c r="C516" t="s">
        <v>1039</v>
      </c>
      <c r="D516">
        <v>49</v>
      </c>
      <c r="H516">
        <v>0.25</v>
      </c>
      <c r="J516">
        <v>0.25</v>
      </c>
      <c r="K516">
        <v>750</v>
      </c>
      <c r="L516">
        <v>1250</v>
      </c>
      <c r="M516">
        <v>2000</v>
      </c>
      <c r="N516">
        <v>956510</v>
      </c>
    </row>
    <row r="517" spans="1:14">
      <c r="A517" t="s">
        <v>1520</v>
      </c>
      <c r="B517">
        <v>515</v>
      </c>
      <c r="C517" t="s">
        <v>1040</v>
      </c>
      <c r="D517" t="s">
        <v>1041</v>
      </c>
      <c r="E517" t="s">
        <v>1042</v>
      </c>
      <c r="F517" t="s">
        <v>2</v>
      </c>
      <c r="H517">
        <v>0.5</v>
      </c>
      <c r="J517">
        <v>0.5</v>
      </c>
      <c r="K517">
        <v>900</v>
      </c>
      <c r="L517">
        <v>1100</v>
      </c>
      <c r="M517">
        <v>2000</v>
      </c>
      <c r="N517">
        <v>956218</v>
      </c>
    </row>
    <row r="518" spans="1:14">
      <c r="A518" t="s">
        <v>1520</v>
      </c>
      <c r="B518">
        <v>516</v>
      </c>
      <c r="C518" t="s">
        <v>1043</v>
      </c>
      <c r="D518">
        <v>31</v>
      </c>
      <c r="E518" t="s">
        <v>1044</v>
      </c>
      <c r="F518" t="s">
        <v>2</v>
      </c>
      <c r="H518">
        <v>0.27</v>
      </c>
      <c r="J518">
        <v>0.27</v>
      </c>
      <c r="K518">
        <v>750</v>
      </c>
      <c r="L518">
        <v>1250</v>
      </c>
      <c r="M518">
        <v>2000</v>
      </c>
      <c r="N518">
        <v>956223</v>
      </c>
    </row>
    <row r="519" spans="1:14">
      <c r="A519" t="s">
        <v>1520</v>
      </c>
      <c r="B519">
        <v>517</v>
      </c>
      <c r="C519" t="s">
        <v>1045</v>
      </c>
      <c r="D519">
        <v>26</v>
      </c>
      <c r="E519" t="s">
        <v>1046</v>
      </c>
      <c r="F519" t="s">
        <v>2</v>
      </c>
      <c r="H519">
        <v>0.26</v>
      </c>
      <c r="J519">
        <v>0.26</v>
      </c>
      <c r="K519">
        <v>750</v>
      </c>
      <c r="L519">
        <v>1250</v>
      </c>
      <c r="M519">
        <v>2000</v>
      </c>
      <c r="N519">
        <v>956224</v>
      </c>
    </row>
    <row r="520" spans="1:14">
      <c r="A520" t="s">
        <v>1520</v>
      </c>
      <c r="B520">
        <v>518</v>
      </c>
      <c r="C520" t="s">
        <v>1047</v>
      </c>
      <c r="D520" t="s">
        <v>1048</v>
      </c>
      <c r="H520">
        <v>0.34</v>
      </c>
      <c r="J520">
        <v>0.34</v>
      </c>
      <c r="K520">
        <v>750</v>
      </c>
      <c r="L520">
        <v>1250</v>
      </c>
      <c r="M520">
        <v>2000</v>
      </c>
      <c r="N520">
        <v>956225</v>
      </c>
    </row>
    <row r="521" spans="1:14">
      <c r="A521" t="s">
        <v>1520</v>
      </c>
      <c r="B521">
        <v>519</v>
      </c>
      <c r="C521" t="s">
        <v>1049</v>
      </c>
      <c r="D521">
        <v>17</v>
      </c>
      <c r="H521">
        <v>4.3899999999999997</v>
      </c>
      <c r="J521">
        <v>4.3899999999999997</v>
      </c>
      <c r="K521">
        <v>7901.9999999999991</v>
      </c>
      <c r="L521">
        <v>0</v>
      </c>
      <c r="M521">
        <v>7901.9999999999991</v>
      </c>
      <c r="N521">
        <v>956226</v>
      </c>
    </row>
    <row r="522" spans="1:14">
      <c r="A522" t="s">
        <v>1520</v>
      </c>
      <c r="B522">
        <v>520</v>
      </c>
      <c r="C522" t="s">
        <v>1050</v>
      </c>
      <c r="D522" t="s">
        <v>1051</v>
      </c>
      <c r="E522" t="s">
        <v>1052</v>
      </c>
      <c r="F522" t="s">
        <v>2</v>
      </c>
      <c r="H522">
        <v>0.48</v>
      </c>
      <c r="J522">
        <v>0.48</v>
      </c>
      <c r="K522">
        <v>864</v>
      </c>
      <c r="L522">
        <v>1136</v>
      </c>
      <c r="M522">
        <v>2000</v>
      </c>
      <c r="N522">
        <v>956228</v>
      </c>
    </row>
    <row r="523" spans="1:14">
      <c r="A523" t="s">
        <v>1520</v>
      </c>
      <c r="B523">
        <v>521</v>
      </c>
      <c r="C523" t="s">
        <v>1053</v>
      </c>
      <c r="D523">
        <v>22</v>
      </c>
      <c r="H523">
        <v>1.27</v>
      </c>
      <c r="J523">
        <v>1.27</v>
      </c>
      <c r="K523">
        <v>2286</v>
      </c>
      <c r="L523">
        <v>0</v>
      </c>
      <c r="M523">
        <v>2286</v>
      </c>
      <c r="N523">
        <v>956229</v>
      </c>
    </row>
    <row r="524" spans="1:14">
      <c r="A524" t="s">
        <v>1520</v>
      </c>
      <c r="B524">
        <v>522</v>
      </c>
      <c r="C524" t="s">
        <v>1054</v>
      </c>
      <c r="D524">
        <v>18</v>
      </c>
      <c r="E524" t="s">
        <v>1055</v>
      </c>
      <c r="F524" t="s">
        <v>2</v>
      </c>
      <c r="H524">
        <v>0.12</v>
      </c>
      <c r="J524">
        <v>0.12</v>
      </c>
      <c r="K524">
        <v>750</v>
      </c>
      <c r="L524">
        <v>1250</v>
      </c>
      <c r="M524">
        <v>2000</v>
      </c>
      <c r="N524">
        <v>956230</v>
      </c>
    </row>
    <row r="525" spans="1:14">
      <c r="A525" t="s">
        <v>1520</v>
      </c>
      <c r="B525">
        <v>523</v>
      </c>
      <c r="C525" t="s">
        <v>597</v>
      </c>
      <c r="D525">
        <v>10</v>
      </c>
      <c r="E525" t="s">
        <v>1056</v>
      </c>
      <c r="F525" t="s">
        <v>2</v>
      </c>
      <c r="H525">
        <v>0.14000000000000001</v>
      </c>
      <c r="J525">
        <v>0.14000000000000001</v>
      </c>
      <c r="K525">
        <v>750</v>
      </c>
      <c r="L525">
        <v>1250</v>
      </c>
      <c r="M525">
        <v>2000</v>
      </c>
      <c r="N525">
        <v>956231</v>
      </c>
    </row>
    <row r="526" spans="1:14">
      <c r="A526" t="s">
        <v>1520</v>
      </c>
      <c r="B526">
        <v>524</v>
      </c>
      <c r="C526" t="s">
        <v>1057</v>
      </c>
      <c r="D526">
        <v>288</v>
      </c>
      <c r="H526">
        <v>0.42</v>
      </c>
      <c r="J526">
        <v>0.42</v>
      </c>
      <c r="K526">
        <v>756</v>
      </c>
      <c r="L526">
        <v>1244</v>
      </c>
      <c r="M526">
        <v>2000</v>
      </c>
      <c r="N526">
        <v>956233</v>
      </c>
    </row>
    <row r="527" spans="1:14">
      <c r="A527" t="s">
        <v>1520</v>
      </c>
      <c r="B527">
        <v>525</v>
      </c>
      <c r="C527" t="s">
        <v>1058</v>
      </c>
      <c r="D527" t="s">
        <v>1059</v>
      </c>
      <c r="E527" t="s">
        <v>1060</v>
      </c>
      <c r="F527" t="s">
        <v>2</v>
      </c>
      <c r="H527">
        <v>0.66</v>
      </c>
      <c r="J527">
        <v>0.66</v>
      </c>
      <c r="K527">
        <v>1188</v>
      </c>
      <c r="L527">
        <v>812</v>
      </c>
      <c r="M527">
        <v>2000</v>
      </c>
      <c r="N527">
        <v>956234</v>
      </c>
    </row>
    <row r="528" spans="1:14">
      <c r="A528" t="s">
        <v>1520</v>
      </c>
      <c r="B528">
        <v>526</v>
      </c>
      <c r="C528" t="s">
        <v>1061</v>
      </c>
      <c r="D528">
        <v>280</v>
      </c>
      <c r="H528">
        <v>1.32</v>
      </c>
      <c r="J528">
        <v>1.32</v>
      </c>
      <c r="K528">
        <v>2376</v>
      </c>
      <c r="L528">
        <v>0</v>
      </c>
      <c r="M528">
        <v>2376</v>
      </c>
      <c r="N528">
        <v>956235</v>
      </c>
    </row>
    <row r="529" spans="1:14">
      <c r="A529" t="s">
        <v>1520</v>
      </c>
      <c r="B529">
        <v>527</v>
      </c>
      <c r="C529" t="s">
        <v>1062</v>
      </c>
      <c r="D529" t="s">
        <v>1063</v>
      </c>
      <c r="H529">
        <v>4.04</v>
      </c>
      <c r="J529">
        <v>4.04</v>
      </c>
      <c r="K529">
        <v>7272</v>
      </c>
      <c r="L529">
        <v>0</v>
      </c>
      <c r="M529">
        <v>7272</v>
      </c>
      <c r="N529">
        <v>956237</v>
      </c>
    </row>
    <row r="530" spans="1:14">
      <c r="A530" t="s">
        <v>1520</v>
      </c>
      <c r="B530">
        <v>528</v>
      </c>
      <c r="C530" t="s">
        <v>1064</v>
      </c>
      <c r="D530">
        <v>331</v>
      </c>
      <c r="H530">
        <v>0.84</v>
      </c>
      <c r="J530">
        <v>0.84</v>
      </c>
      <c r="K530">
        <v>1512</v>
      </c>
      <c r="L530">
        <v>488</v>
      </c>
      <c r="M530">
        <v>2000</v>
      </c>
      <c r="N530">
        <v>956238</v>
      </c>
    </row>
    <row r="531" spans="1:14">
      <c r="A531" t="s">
        <v>1520</v>
      </c>
      <c r="B531">
        <v>529</v>
      </c>
      <c r="C531" t="s">
        <v>1065</v>
      </c>
      <c r="D531" t="s">
        <v>1066</v>
      </c>
      <c r="E531" t="s">
        <v>1067</v>
      </c>
      <c r="F531" t="s">
        <v>2</v>
      </c>
      <c r="H531">
        <v>0.44</v>
      </c>
      <c r="J531">
        <v>0.44</v>
      </c>
      <c r="K531">
        <v>792</v>
      </c>
      <c r="L531">
        <v>1208</v>
      </c>
      <c r="M531">
        <v>2000</v>
      </c>
      <c r="N531">
        <v>956239</v>
      </c>
    </row>
    <row r="532" spans="1:14">
      <c r="A532" t="s">
        <v>1520</v>
      </c>
      <c r="B532">
        <v>530</v>
      </c>
      <c r="C532" t="s">
        <v>1068</v>
      </c>
      <c r="D532" t="s">
        <v>1069</v>
      </c>
      <c r="E532" t="s">
        <v>1070</v>
      </c>
      <c r="F532" t="s">
        <v>2</v>
      </c>
      <c r="H532">
        <v>0.14000000000000001</v>
      </c>
      <c r="J532">
        <v>0.14000000000000001</v>
      </c>
      <c r="K532">
        <v>750</v>
      </c>
      <c r="L532">
        <v>1250</v>
      </c>
      <c r="M532">
        <v>2000</v>
      </c>
      <c r="N532">
        <v>956240</v>
      </c>
    </row>
    <row r="533" spans="1:14">
      <c r="A533" t="s">
        <v>1520</v>
      </c>
      <c r="B533">
        <v>531</v>
      </c>
      <c r="C533" t="s">
        <v>1071</v>
      </c>
      <c r="D533">
        <v>326</v>
      </c>
      <c r="E533" t="s">
        <v>1072</v>
      </c>
      <c r="F533" t="s">
        <v>2</v>
      </c>
      <c r="H533">
        <v>0.32</v>
      </c>
      <c r="J533">
        <v>0.32</v>
      </c>
      <c r="K533">
        <v>750</v>
      </c>
      <c r="L533">
        <v>1250</v>
      </c>
      <c r="M533">
        <v>2000</v>
      </c>
      <c r="N533">
        <v>956241</v>
      </c>
    </row>
    <row r="534" spans="1:14">
      <c r="A534" t="s">
        <v>1520</v>
      </c>
      <c r="B534">
        <v>532</v>
      </c>
      <c r="C534" t="s">
        <v>1073</v>
      </c>
      <c r="D534">
        <v>330</v>
      </c>
      <c r="E534" t="s">
        <v>1074</v>
      </c>
      <c r="F534" t="s">
        <v>2</v>
      </c>
      <c r="H534">
        <v>0.05</v>
      </c>
      <c r="J534">
        <v>0.05</v>
      </c>
      <c r="K534">
        <v>750</v>
      </c>
      <c r="L534">
        <v>1250</v>
      </c>
      <c r="M534">
        <v>2000</v>
      </c>
      <c r="N534">
        <v>956242</v>
      </c>
    </row>
    <row r="535" spans="1:14">
      <c r="A535" t="s">
        <v>1520</v>
      </c>
      <c r="B535">
        <v>533</v>
      </c>
      <c r="C535" t="s">
        <v>1075</v>
      </c>
      <c r="D535" t="s">
        <v>1076</v>
      </c>
      <c r="H535">
        <v>0.16</v>
      </c>
      <c r="J535">
        <v>0.16</v>
      </c>
      <c r="K535">
        <v>750</v>
      </c>
      <c r="L535">
        <v>1250</v>
      </c>
      <c r="M535">
        <v>2000</v>
      </c>
      <c r="N535">
        <v>956243</v>
      </c>
    </row>
    <row r="536" spans="1:14">
      <c r="A536" t="s">
        <v>1520</v>
      </c>
      <c r="B536">
        <v>534</v>
      </c>
      <c r="C536" t="s">
        <v>1077</v>
      </c>
      <c r="D536" t="s">
        <v>1078</v>
      </c>
      <c r="E536" t="s">
        <v>1079</v>
      </c>
      <c r="F536" t="s">
        <v>2</v>
      </c>
      <c r="H536">
        <v>0.14000000000000001</v>
      </c>
      <c r="J536">
        <v>0.14000000000000001</v>
      </c>
      <c r="K536">
        <v>750</v>
      </c>
      <c r="L536">
        <v>1250</v>
      </c>
      <c r="M536">
        <v>2000</v>
      </c>
      <c r="N536">
        <v>956244</v>
      </c>
    </row>
    <row r="537" spans="1:14">
      <c r="A537" t="s">
        <v>1520</v>
      </c>
      <c r="B537">
        <v>535</v>
      </c>
      <c r="C537" t="s">
        <v>1080</v>
      </c>
      <c r="D537">
        <v>342</v>
      </c>
      <c r="H537">
        <v>0.12</v>
      </c>
      <c r="J537">
        <v>0.12</v>
      </c>
      <c r="K537">
        <v>750</v>
      </c>
      <c r="L537">
        <v>1250</v>
      </c>
      <c r="M537">
        <v>2000</v>
      </c>
      <c r="N537">
        <v>956245</v>
      </c>
    </row>
    <row r="538" spans="1:14">
      <c r="A538" t="s">
        <v>1520</v>
      </c>
      <c r="B538">
        <v>536</v>
      </c>
      <c r="C538" t="s">
        <v>1081</v>
      </c>
      <c r="D538">
        <v>340</v>
      </c>
      <c r="E538" t="s">
        <v>1082</v>
      </c>
      <c r="F538" t="s">
        <v>2</v>
      </c>
      <c r="H538">
        <v>0.62</v>
      </c>
      <c r="J538">
        <v>0.62</v>
      </c>
      <c r="K538">
        <v>1116</v>
      </c>
      <c r="L538">
        <v>884</v>
      </c>
      <c r="M538">
        <v>2000</v>
      </c>
      <c r="N538">
        <v>956246</v>
      </c>
    </row>
    <row r="539" spans="1:14">
      <c r="A539" t="s">
        <v>1520</v>
      </c>
      <c r="B539">
        <v>537</v>
      </c>
      <c r="C539" t="s">
        <v>1083</v>
      </c>
      <c r="D539">
        <v>348</v>
      </c>
      <c r="H539">
        <v>0.11</v>
      </c>
      <c r="J539">
        <v>0.11</v>
      </c>
      <c r="K539">
        <v>750</v>
      </c>
      <c r="L539">
        <v>1250</v>
      </c>
      <c r="M539">
        <v>2000</v>
      </c>
      <c r="N539">
        <v>956247</v>
      </c>
    </row>
    <row r="540" spans="1:14">
      <c r="A540" t="s">
        <v>1520</v>
      </c>
      <c r="B540">
        <v>538</v>
      </c>
      <c r="C540" t="s">
        <v>1084</v>
      </c>
      <c r="D540">
        <v>325</v>
      </c>
      <c r="E540" t="s">
        <v>1085</v>
      </c>
      <c r="F540" t="s">
        <v>2</v>
      </c>
      <c r="H540">
        <v>0.9</v>
      </c>
      <c r="J540">
        <v>0.9</v>
      </c>
      <c r="K540">
        <v>1620</v>
      </c>
      <c r="L540">
        <v>380</v>
      </c>
      <c r="M540">
        <v>2000</v>
      </c>
      <c r="N540">
        <v>956248</v>
      </c>
    </row>
    <row r="541" spans="1:14">
      <c r="A541" t="s">
        <v>1520</v>
      </c>
      <c r="B541">
        <v>539</v>
      </c>
      <c r="C541" t="s">
        <v>1086</v>
      </c>
      <c r="D541">
        <v>350</v>
      </c>
      <c r="H541">
        <v>0.1</v>
      </c>
      <c r="J541">
        <v>0.1</v>
      </c>
      <c r="K541">
        <v>750</v>
      </c>
      <c r="L541">
        <v>1250</v>
      </c>
      <c r="M541">
        <v>2000</v>
      </c>
      <c r="N541">
        <v>956249</v>
      </c>
    </row>
    <row r="542" spans="1:14">
      <c r="A542" t="s">
        <v>1520</v>
      </c>
      <c r="B542">
        <v>540</v>
      </c>
      <c r="C542" t="s">
        <v>1087</v>
      </c>
      <c r="D542">
        <v>351</v>
      </c>
      <c r="E542" t="s">
        <v>1088</v>
      </c>
      <c r="F542" t="s">
        <v>2</v>
      </c>
      <c r="H542">
        <v>0.23</v>
      </c>
      <c r="J542">
        <v>0.23</v>
      </c>
      <c r="K542">
        <v>750</v>
      </c>
      <c r="L542">
        <v>1250</v>
      </c>
      <c r="M542">
        <v>2000</v>
      </c>
      <c r="N542">
        <v>956250</v>
      </c>
    </row>
    <row r="543" spans="1:14">
      <c r="A543" t="s">
        <v>1520</v>
      </c>
      <c r="B543">
        <v>541</v>
      </c>
      <c r="C543" t="s">
        <v>1089</v>
      </c>
      <c r="D543">
        <v>353</v>
      </c>
      <c r="H543">
        <v>0.23</v>
      </c>
      <c r="J543">
        <v>0.23</v>
      </c>
      <c r="K543">
        <v>750</v>
      </c>
      <c r="L543">
        <v>1250</v>
      </c>
      <c r="M543">
        <v>2000</v>
      </c>
      <c r="N543">
        <v>956251</v>
      </c>
    </row>
    <row r="544" spans="1:14">
      <c r="A544" t="s">
        <v>1520</v>
      </c>
      <c r="B544">
        <v>542</v>
      </c>
      <c r="C544" t="s">
        <v>1090</v>
      </c>
      <c r="D544">
        <v>357</v>
      </c>
      <c r="E544" t="s">
        <v>1091</v>
      </c>
      <c r="H544">
        <v>0.26</v>
      </c>
      <c r="J544">
        <v>0.26</v>
      </c>
      <c r="K544">
        <v>750</v>
      </c>
      <c r="L544">
        <v>1250</v>
      </c>
      <c r="M544">
        <v>2000</v>
      </c>
      <c r="N544">
        <v>956252</v>
      </c>
    </row>
    <row r="545" spans="1:14">
      <c r="A545" t="s">
        <v>1520</v>
      </c>
      <c r="B545">
        <v>543</v>
      </c>
      <c r="C545" t="s">
        <v>1092</v>
      </c>
      <c r="D545">
        <v>352</v>
      </c>
      <c r="E545" t="s">
        <v>1093</v>
      </c>
      <c r="F545" t="s">
        <v>2</v>
      </c>
      <c r="H545">
        <v>0.16</v>
      </c>
      <c r="J545">
        <v>0.16</v>
      </c>
      <c r="K545">
        <v>750</v>
      </c>
      <c r="L545">
        <v>1250</v>
      </c>
      <c r="M545">
        <v>2000</v>
      </c>
      <c r="N545">
        <v>956253</v>
      </c>
    </row>
    <row r="546" spans="1:14">
      <c r="A546" t="s">
        <v>1520</v>
      </c>
      <c r="B546">
        <v>544</v>
      </c>
      <c r="C546" t="s">
        <v>1094</v>
      </c>
      <c r="D546">
        <v>371</v>
      </c>
      <c r="E546" t="s">
        <v>1095</v>
      </c>
      <c r="F546" t="s">
        <v>2</v>
      </c>
      <c r="H546">
        <v>2.92</v>
      </c>
      <c r="J546">
        <v>2.92</v>
      </c>
      <c r="K546">
        <v>5256</v>
      </c>
      <c r="L546">
        <v>0</v>
      </c>
      <c r="M546">
        <v>5256</v>
      </c>
      <c r="N546">
        <v>956254</v>
      </c>
    </row>
    <row r="547" spans="1:14">
      <c r="A547" t="s">
        <v>1520</v>
      </c>
      <c r="B547">
        <v>545</v>
      </c>
      <c r="C547" t="s">
        <v>1096</v>
      </c>
      <c r="D547" t="s">
        <v>1097</v>
      </c>
      <c r="H547">
        <v>0.1</v>
      </c>
      <c r="J547">
        <v>0.1</v>
      </c>
      <c r="K547">
        <v>750</v>
      </c>
      <c r="L547">
        <v>1250</v>
      </c>
      <c r="M547">
        <v>2000</v>
      </c>
      <c r="N547">
        <v>956255</v>
      </c>
    </row>
    <row r="548" spans="1:14">
      <c r="A548" t="s">
        <v>1520</v>
      </c>
      <c r="B548">
        <v>546</v>
      </c>
      <c r="C548" t="s">
        <v>1098</v>
      </c>
      <c r="D548">
        <v>303</v>
      </c>
      <c r="H548">
        <v>0.16</v>
      </c>
      <c r="J548">
        <v>0.16</v>
      </c>
      <c r="K548">
        <v>750</v>
      </c>
      <c r="L548">
        <v>1250</v>
      </c>
      <c r="M548">
        <v>2000</v>
      </c>
      <c r="N548">
        <v>956256</v>
      </c>
    </row>
    <row r="549" spans="1:14">
      <c r="A549" t="s">
        <v>1520</v>
      </c>
      <c r="B549">
        <v>547</v>
      </c>
      <c r="C549" t="s">
        <v>1099</v>
      </c>
      <c r="D549">
        <v>298</v>
      </c>
      <c r="E549" t="s">
        <v>1100</v>
      </c>
      <c r="F549" t="s">
        <v>2</v>
      </c>
      <c r="H549">
        <v>2.52</v>
      </c>
      <c r="J549">
        <v>2.52</v>
      </c>
      <c r="K549">
        <v>4536</v>
      </c>
      <c r="L549">
        <v>0</v>
      </c>
      <c r="M549">
        <v>4536</v>
      </c>
      <c r="N549">
        <v>956257</v>
      </c>
    </row>
    <row r="550" spans="1:14">
      <c r="A550" t="s">
        <v>1520</v>
      </c>
      <c r="B550">
        <v>548</v>
      </c>
      <c r="C550" t="s">
        <v>1101</v>
      </c>
      <c r="D550" t="s">
        <v>1102</v>
      </c>
      <c r="E550" t="s">
        <v>1103</v>
      </c>
      <c r="F550" t="s">
        <v>2</v>
      </c>
      <c r="H550">
        <v>0.06</v>
      </c>
      <c r="J550">
        <v>0.06</v>
      </c>
      <c r="K550">
        <v>750</v>
      </c>
      <c r="L550">
        <v>1250</v>
      </c>
      <c r="M550">
        <v>2000</v>
      </c>
      <c r="N550">
        <v>956259</v>
      </c>
    </row>
    <row r="551" spans="1:14">
      <c r="A551" t="s">
        <v>1520</v>
      </c>
      <c r="B551">
        <v>549</v>
      </c>
      <c r="C551" t="s">
        <v>1104</v>
      </c>
      <c r="D551" t="s">
        <v>1105</v>
      </c>
      <c r="H551">
        <v>0.12</v>
      </c>
      <c r="J551">
        <v>0.12</v>
      </c>
      <c r="K551">
        <v>750</v>
      </c>
      <c r="L551">
        <v>1250</v>
      </c>
      <c r="M551">
        <v>2000</v>
      </c>
      <c r="N551">
        <v>956260</v>
      </c>
    </row>
    <row r="552" spans="1:14">
      <c r="A552" t="s">
        <v>1520</v>
      </c>
      <c r="B552">
        <v>550</v>
      </c>
      <c r="C552" t="s">
        <v>1106</v>
      </c>
      <c r="D552" t="s">
        <v>1107</v>
      </c>
      <c r="H552">
        <v>0.2</v>
      </c>
      <c r="J552">
        <v>0.2</v>
      </c>
      <c r="K552">
        <v>750</v>
      </c>
      <c r="L552">
        <v>1250</v>
      </c>
      <c r="M552">
        <v>2000</v>
      </c>
      <c r="N552">
        <v>956261</v>
      </c>
    </row>
    <row r="553" spans="1:14">
      <c r="A553" t="s">
        <v>1520</v>
      </c>
      <c r="B553">
        <v>551</v>
      </c>
      <c r="C553" t="s">
        <v>1108</v>
      </c>
      <c r="D553">
        <v>314</v>
      </c>
      <c r="H553">
        <v>0.28000000000000003</v>
      </c>
      <c r="J553">
        <v>0.28000000000000003</v>
      </c>
      <c r="K553">
        <v>750</v>
      </c>
      <c r="L553">
        <v>1250</v>
      </c>
      <c r="M553">
        <v>2000</v>
      </c>
      <c r="N553">
        <v>956262</v>
      </c>
    </row>
    <row r="554" spans="1:14">
      <c r="A554" t="s">
        <v>1520</v>
      </c>
      <c r="B554">
        <v>552</v>
      </c>
      <c r="C554" t="s">
        <v>1109</v>
      </c>
      <c r="D554">
        <v>315</v>
      </c>
      <c r="H554">
        <v>0.1</v>
      </c>
      <c r="J554">
        <v>0.1</v>
      </c>
      <c r="K554">
        <v>750</v>
      </c>
      <c r="L554">
        <v>1250</v>
      </c>
      <c r="M554">
        <v>2000</v>
      </c>
      <c r="N554">
        <v>956263</v>
      </c>
    </row>
    <row r="555" spans="1:14">
      <c r="A555" t="s">
        <v>1520</v>
      </c>
      <c r="B555">
        <v>553</v>
      </c>
      <c r="C555" t="s">
        <v>1110</v>
      </c>
      <c r="D555" t="s">
        <v>1111</v>
      </c>
      <c r="E555" t="s">
        <v>1112</v>
      </c>
      <c r="F555" t="s">
        <v>2</v>
      </c>
      <c r="H555">
        <v>0.18</v>
      </c>
      <c r="J555">
        <v>0.18</v>
      </c>
      <c r="K555">
        <v>750</v>
      </c>
      <c r="L555">
        <v>1250</v>
      </c>
      <c r="M555">
        <v>2000</v>
      </c>
      <c r="N555">
        <v>956264</v>
      </c>
    </row>
    <row r="556" spans="1:14">
      <c r="A556" t="s">
        <v>1520</v>
      </c>
      <c r="B556">
        <v>554</v>
      </c>
      <c r="C556" t="s">
        <v>1113</v>
      </c>
      <c r="D556">
        <v>287</v>
      </c>
      <c r="E556" t="s">
        <v>1114</v>
      </c>
      <c r="F556" t="s">
        <v>2</v>
      </c>
      <c r="H556">
        <v>0.19</v>
      </c>
      <c r="J556">
        <v>0.19</v>
      </c>
      <c r="K556">
        <v>750</v>
      </c>
      <c r="L556">
        <v>1250</v>
      </c>
      <c r="M556">
        <v>2000</v>
      </c>
      <c r="N556">
        <v>956265</v>
      </c>
    </row>
    <row r="557" spans="1:14">
      <c r="A557" t="s">
        <v>1520</v>
      </c>
      <c r="B557">
        <v>555</v>
      </c>
      <c r="C557" t="s">
        <v>1115</v>
      </c>
      <c r="D557" t="s">
        <v>1116</v>
      </c>
      <c r="E557" t="s">
        <v>1117</v>
      </c>
      <c r="F557" t="s">
        <v>2</v>
      </c>
      <c r="H557">
        <v>0.56999999999999995</v>
      </c>
      <c r="J557">
        <v>0.56999999999999995</v>
      </c>
      <c r="K557">
        <v>1026</v>
      </c>
      <c r="L557">
        <v>974</v>
      </c>
      <c r="M557">
        <v>2000</v>
      </c>
      <c r="N557">
        <v>956266</v>
      </c>
    </row>
    <row r="558" spans="1:14">
      <c r="A558" t="s">
        <v>1520</v>
      </c>
      <c r="B558">
        <v>556</v>
      </c>
      <c r="C558" t="s">
        <v>1118</v>
      </c>
      <c r="D558" t="s">
        <v>1119</v>
      </c>
      <c r="H558">
        <v>0.26</v>
      </c>
      <c r="J558">
        <v>0.26</v>
      </c>
      <c r="K558">
        <v>750</v>
      </c>
      <c r="L558">
        <v>1250</v>
      </c>
      <c r="M558">
        <v>2000</v>
      </c>
      <c r="N558">
        <v>956267</v>
      </c>
    </row>
    <row r="559" spans="1:14">
      <c r="A559" t="s">
        <v>1520</v>
      </c>
      <c r="B559">
        <v>557</v>
      </c>
      <c r="C559" t="s">
        <v>1120</v>
      </c>
      <c r="D559">
        <v>143</v>
      </c>
      <c r="E559" t="s">
        <v>1121</v>
      </c>
      <c r="F559" t="s">
        <v>2</v>
      </c>
      <c r="H559">
        <v>0.04</v>
      </c>
      <c r="J559">
        <v>0.04</v>
      </c>
      <c r="K559">
        <v>750</v>
      </c>
      <c r="L559">
        <v>1250</v>
      </c>
      <c r="M559">
        <v>2000</v>
      </c>
      <c r="N559">
        <v>956268</v>
      </c>
    </row>
    <row r="560" spans="1:14">
      <c r="A560" t="s">
        <v>1520</v>
      </c>
      <c r="B560">
        <v>558</v>
      </c>
      <c r="C560" t="s">
        <v>1122</v>
      </c>
      <c r="D560" t="s">
        <v>1123</v>
      </c>
      <c r="H560">
        <v>0.22</v>
      </c>
      <c r="J560">
        <v>0.22</v>
      </c>
      <c r="K560">
        <v>750</v>
      </c>
      <c r="L560">
        <v>1250</v>
      </c>
      <c r="M560">
        <v>2000</v>
      </c>
      <c r="N560">
        <v>956271</v>
      </c>
    </row>
    <row r="561" spans="1:14">
      <c r="A561" t="s">
        <v>1520</v>
      </c>
      <c r="B561">
        <v>559</v>
      </c>
      <c r="C561" t="s">
        <v>1124</v>
      </c>
      <c r="D561" t="s">
        <v>1125</v>
      </c>
      <c r="E561" t="s">
        <v>1126</v>
      </c>
      <c r="F561" t="s">
        <v>2</v>
      </c>
      <c r="H561">
        <v>0.18</v>
      </c>
      <c r="J561">
        <v>0.18</v>
      </c>
      <c r="K561">
        <v>750</v>
      </c>
      <c r="L561">
        <v>1250</v>
      </c>
      <c r="M561">
        <v>2000</v>
      </c>
      <c r="N561">
        <v>956272</v>
      </c>
    </row>
    <row r="562" spans="1:14">
      <c r="A562" t="s">
        <v>1520</v>
      </c>
      <c r="B562">
        <v>560</v>
      </c>
      <c r="C562" t="s">
        <v>1127</v>
      </c>
      <c r="D562" t="s">
        <v>1128</v>
      </c>
      <c r="E562" t="s">
        <v>1129</v>
      </c>
      <c r="F562" t="s">
        <v>2</v>
      </c>
      <c r="H562">
        <v>0.95</v>
      </c>
      <c r="J562">
        <v>0.95</v>
      </c>
      <c r="K562">
        <v>1710</v>
      </c>
      <c r="L562">
        <v>290</v>
      </c>
      <c r="M562">
        <v>2000</v>
      </c>
      <c r="N562">
        <v>956273</v>
      </c>
    </row>
    <row r="563" spans="1:14">
      <c r="A563" t="s">
        <v>1520</v>
      </c>
      <c r="B563">
        <v>561</v>
      </c>
      <c r="C563" t="s">
        <v>1058</v>
      </c>
      <c r="D563" t="s">
        <v>1130</v>
      </c>
      <c r="E563" t="s">
        <v>1131</v>
      </c>
      <c r="F563" t="s">
        <v>2</v>
      </c>
      <c r="H563">
        <v>0.3</v>
      </c>
      <c r="J563">
        <v>0.3</v>
      </c>
      <c r="K563">
        <v>750</v>
      </c>
      <c r="L563">
        <v>1250</v>
      </c>
      <c r="M563">
        <v>2000</v>
      </c>
      <c r="N563">
        <v>956274</v>
      </c>
    </row>
    <row r="564" spans="1:14">
      <c r="A564" t="s">
        <v>1520</v>
      </c>
      <c r="B564">
        <v>562</v>
      </c>
      <c r="C564" t="s">
        <v>1132</v>
      </c>
      <c r="D564">
        <v>191</v>
      </c>
      <c r="E564" t="s">
        <v>1133</v>
      </c>
      <c r="F564" t="s">
        <v>2</v>
      </c>
      <c r="H564">
        <v>1.95</v>
      </c>
      <c r="J564">
        <v>1.95</v>
      </c>
      <c r="K564">
        <v>3510</v>
      </c>
      <c r="L564">
        <v>0</v>
      </c>
      <c r="M564">
        <v>3510</v>
      </c>
      <c r="N564">
        <v>956275</v>
      </c>
    </row>
    <row r="565" spans="1:14">
      <c r="A565" t="s">
        <v>1520</v>
      </c>
      <c r="B565">
        <v>563</v>
      </c>
      <c r="C565" t="s">
        <v>738</v>
      </c>
      <c r="D565">
        <v>192</v>
      </c>
      <c r="E565" t="s">
        <v>1134</v>
      </c>
      <c r="F565" t="s">
        <v>2</v>
      </c>
      <c r="H565">
        <v>0.4</v>
      </c>
      <c r="J565">
        <v>0.4</v>
      </c>
      <c r="K565">
        <v>750</v>
      </c>
      <c r="L565">
        <v>1250</v>
      </c>
      <c r="M565">
        <v>2000</v>
      </c>
      <c r="N565">
        <v>956276</v>
      </c>
    </row>
    <row r="566" spans="1:14">
      <c r="A566" t="s">
        <v>1520</v>
      </c>
      <c r="B566">
        <v>564</v>
      </c>
      <c r="C566" t="s">
        <v>1135</v>
      </c>
      <c r="D566">
        <v>199</v>
      </c>
      <c r="H566">
        <v>0.5</v>
      </c>
      <c r="J566">
        <v>0.5</v>
      </c>
      <c r="K566">
        <v>900</v>
      </c>
      <c r="L566">
        <v>1100</v>
      </c>
      <c r="M566">
        <v>2000</v>
      </c>
      <c r="N566">
        <v>956277</v>
      </c>
    </row>
    <row r="567" spans="1:14">
      <c r="A567" t="s">
        <v>1520</v>
      </c>
      <c r="B567">
        <v>565</v>
      </c>
      <c r="C567" t="s">
        <v>1136</v>
      </c>
      <c r="D567" t="s">
        <v>1137</v>
      </c>
      <c r="E567" t="s">
        <v>1138</v>
      </c>
      <c r="F567" t="s">
        <v>2</v>
      </c>
      <c r="H567">
        <v>0.09</v>
      </c>
      <c r="J567">
        <v>0.09</v>
      </c>
      <c r="K567">
        <v>750</v>
      </c>
      <c r="L567">
        <v>1250</v>
      </c>
      <c r="M567">
        <v>2000</v>
      </c>
      <c r="N567">
        <v>956278</v>
      </c>
    </row>
    <row r="568" spans="1:14">
      <c r="A568" t="s">
        <v>1520</v>
      </c>
      <c r="B568">
        <v>566</v>
      </c>
      <c r="C568" t="s">
        <v>1139</v>
      </c>
      <c r="D568">
        <v>185</v>
      </c>
      <c r="E568" t="s">
        <v>1140</v>
      </c>
      <c r="F568" t="s">
        <v>2</v>
      </c>
      <c r="H568">
        <v>0.03</v>
      </c>
      <c r="J568">
        <v>0.03</v>
      </c>
      <c r="K568">
        <v>750</v>
      </c>
      <c r="L568">
        <v>1250</v>
      </c>
      <c r="M568">
        <v>2000</v>
      </c>
      <c r="N568">
        <v>956279</v>
      </c>
    </row>
    <row r="569" spans="1:14">
      <c r="A569" t="s">
        <v>1520</v>
      </c>
      <c r="B569">
        <v>567</v>
      </c>
      <c r="C569" t="s">
        <v>1141</v>
      </c>
      <c r="D569" t="s">
        <v>1142</v>
      </c>
      <c r="H569">
        <v>0.89</v>
      </c>
      <c r="J569">
        <v>0.89</v>
      </c>
      <c r="K569">
        <v>1602</v>
      </c>
      <c r="L569">
        <v>398</v>
      </c>
      <c r="M569">
        <v>2000</v>
      </c>
      <c r="N569">
        <v>956280</v>
      </c>
    </row>
    <row r="570" spans="1:14">
      <c r="A570" t="s">
        <v>1520</v>
      </c>
      <c r="B570">
        <v>568</v>
      </c>
      <c r="C570" t="s">
        <v>1143</v>
      </c>
      <c r="D570">
        <v>116</v>
      </c>
      <c r="E570" t="s">
        <v>1144</v>
      </c>
      <c r="F570" t="s">
        <v>2</v>
      </c>
      <c r="H570">
        <v>0.23</v>
      </c>
      <c r="J570">
        <v>0.23</v>
      </c>
      <c r="K570">
        <v>750</v>
      </c>
      <c r="L570">
        <v>1250</v>
      </c>
      <c r="M570">
        <v>2000</v>
      </c>
      <c r="N570">
        <v>956281</v>
      </c>
    </row>
    <row r="571" spans="1:14">
      <c r="A571" t="s">
        <v>1520</v>
      </c>
      <c r="B571">
        <v>569</v>
      </c>
      <c r="C571" t="s">
        <v>1145</v>
      </c>
      <c r="D571">
        <v>117</v>
      </c>
      <c r="E571" t="s">
        <v>1146</v>
      </c>
      <c r="F571" t="s">
        <v>2</v>
      </c>
      <c r="H571">
        <v>0.2</v>
      </c>
      <c r="J571">
        <v>0.2</v>
      </c>
      <c r="K571">
        <v>750</v>
      </c>
      <c r="L571">
        <v>1250</v>
      </c>
      <c r="M571">
        <v>2000</v>
      </c>
      <c r="N571">
        <v>956282</v>
      </c>
    </row>
    <row r="572" spans="1:14">
      <c r="A572" t="s">
        <v>1520</v>
      </c>
      <c r="B572">
        <v>570</v>
      </c>
      <c r="C572" t="s">
        <v>1147</v>
      </c>
      <c r="D572" t="s">
        <v>1148</v>
      </c>
      <c r="H572">
        <v>0.57999999999999996</v>
      </c>
      <c r="J572">
        <v>0.57999999999999996</v>
      </c>
      <c r="K572">
        <v>1044</v>
      </c>
      <c r="L572">
        <v>956</v>
      </c>
      <c r="M572">
        <v>2000</v>
      </c>
      <c r="N572">
        <v>956283</v>
      </c>
    </row>
    <row r="573" spans="1:14">
      <c r="A573" t="s">
        <v>1520</v>
      </c>
      <c r="B573">
        <v>571</v>
      </c>
      <c r="C573" t="s">
        <v>105</v>
      </c>
      <c r="D573">
        <v>120</v>
      </c>
      <c r="E573" t="s">
        <v>1149</v>
      </c>
      <c r="F573" t="s">
        <v>2</v>
      </c>
      <c r="H573">
        <v>3.53</v>
      </c>
      <c r="J573">
        <v>3.53</v>
      </c>
      <c r="K573">
        <v>6354</v>
      </c>
      <c r="L573">
        <v>0</v>
      </c>
      <c r="M573">
        <v>6354</v>
      </c>
      <c r="N573">
        <v>956284</v>
      </c>
    </row>
    <row r="574" spans="1:14">
      <c r="A574" t="s">
        <v>1520</v>
      </c>
      <c r="B574">
        <v>572</v>
      </c>
      <c r="C574" t="s">
        <v>1150</v>
      </c>
      <c r="D574" t="s">
        <v>1151</v>
      </c>
      <c r="H574">
        <v>0.45</v>
      </c>
      <c r="J574">
        <v>0.45</v>
      </c>
      <c r="K574">
        <v>810</v>
      </c>
      <c r="L574">
        <v>1190</v>
      </c>
      <c r="M574">
        <v>2000</v>
      </c>
      <c r="N574">
        <v>956285</v>
      </c>
    </row>
    <row r="575" spans="1:14">
      <c r="A575" t="s">
        <v>1520</v>
      </c>
      <c r="B575">
        <v>573</v>
      </c>
      <c r="C575" t="s">
        <v>1152</v>
      </c>
      <c r="D575" t="s">
        <v>1153</v>
      </c>
      <c r="H575">
        <v>0.35</v>
      </c>
      <c r="J575">
        <v>0.35</v>
      </c>
      <c r="K575">
        <v>750</v>
      </c>
      <c r="L575">
        <v>1250</v>
      </c>
      <c r="M575">
        <v>2000</v>
      </c>
      <c r="N575">
        <v>956286</v>
      </c>
    </row>
    <row r="576" spans="1:14">
      <c r="A576" t="s">
        <v>1520</v>
      </c>
      <c r="B576">
        <v>574</v>
      </c>
      <c r="C576" t="s">
        <v>1154</v>
      </c>
      <c r="D576">
        <v>105</v>
      </c>
      <c r="H576">
        <v>0.2</v>
      </c>
      <c r="J576">
        <v>0.2</v>
      </c>
      <c r="K576">
        <v>750</v>
      </c>
      <c r="L576">
        <v>1250</v>
      </c>
      <c r="M576">
        <v>2000</v>
      </c>
      <c r="N576">
        <v>956287</v>
      </c>
    </row>
    <row r="577" spans="1:14">
      <c r="A577" t="s">
        <v>1520</v>
      </c>
      <c r="B577">
        <v>575</v>
      </c>
      <c r="C577" t="s">
        <v>1155</v>
      </c>
      <c r="D577">
        <v>125</v>
      </c>
      <c r="H577">
        <v>2.63</v>
      </c>
      <c r="J577">
        <v>2.63</v>
      </c>
      <c r="K577">
        <v>4734</v>
      </c>
      <c r="L577">
        <v>0</v>
      </c>
      <c r="M577">
        <v>4734</v>
      </c>
      <c r="N577">
        <v>956289</v>
      </c>
    </row>
    <row r="578" spans="1:14">
      <c r="A578" t="s">
        <v>1520</v>
      </c>
      <c r="B578">
        <v>576</v>
      </c>
      <c r="C578" t="s">
        <v>1156</v>
      </c>
      <c r="D578" t="s">
        <v>1157</v>
      </c>
      <c r="H578">
        <v>0.56999999999999995</v>
      </c>
      <c r="J578">
        <v>0.56999999999999995</v>
      </c>
      <c r="K578">
        <v>1026</v>
      </c>
      <c r="L578">
        <v>974</v>
      </c>
      <c r="M578">
        <v>2000</v>
      </c>
      <c r="N578">
        <v>956291</v>
      </c>
    </row>
    <row r="579" spans="1:14">
      <c r="A579" t="s">
        <v>1520</v>
      </c>
      <c r="B579">
        <v>577</v>
      </c>
      <c r="C579" t="s">
        <v>1158</v>
      </c>
      <c r="D579">
        <v>123</v>
      </c>
      <c r="H579">
        <v>1.01</v>
      </c>
      <c r="J579">
        <v>1.01</v>
      </c>
      <c r="K579">
        <v>1818</v>
      </c>
      <c r="L579">
        <v>182</v>
      </c>
      <c r="M579">
        <v>2000</v>
      </c>
      <c r="N579">
        <v>956292</v>
      </c>
    </row>
    <row r="580" spans="1:14">
      <c r="A580" t="s">
        <v>1520</v>
      </c>
      <c r="B580">
        <v>578</v>
      </c>
      <c r="C580" t="s">
        <v>1159</v>
      </c>
      <c r="D580" t="s">
        <v>1160</v>
      </c>
      <c r="E580" t="s">
        <v>1161</v>
      </c>
      <c r="F580" t="s">
        <v>2</v>
      </c>
      <c r="H580">
        <v>0.12</v>
      </c>
      <c r="J580">
        <v>0.12</v>
      </c>
      <c r="K580">
        <v>750</v>
      </c>
      <c r="L580">
        <v>1250</v>
      </c>
      <c r="M580">
        <v>2000</v>
      </c>
      <c r="N580">
        <v>956294</v>
      </c>
    </row>
    <row r="581" spans="1:14">
      <c r="A581" t="s">
        <v>1520</v>
      </c>
      <c r="B581">
        <v>579</v>
      </c>
      <c r="C581" t="s">
        <v>1162</v>
      </c>
      <c r="D581" t="s">
        <v>1163</v>
      </c>
      <c r="H581">
        <v>0.16</v>
      </c>
      <c r="J581">
        <v>0.16</v>
      </c>
      <c r="K581">
        <v>750</v>
      </c>
      <c r="L581">
        <v>1250</v>
      </c>
      <c r="M581">
        <v>2000</v>
      </c>
      <c r="N581">
        <v>956296</v>
      </c>
    </row>
    <row r="582" spans="1:14">
      <c r="A582" t="s">
        <v>1520</v>
      </c>
      <c r="B582">
        <v>580</v>
      </c>
      <c r="C582" t="s">
        <v>1164</v>
      </c>
      <c r="D582">
        <v>132</v>
      </c>
      <c r="E582" t="s">
        <v>1165</v>
      </c>
      <c r="F582" t="s">
        <v>2</v>
      </c>
      <c r="H582">
        <v>0.02</v>
      </c>
      <c r="J582">
        <v>0.02</v>
      </c>
      <c r="K582">
        <v>750</v>
      </c>
      <c r="L582">
        <v>1250</v>
      </c>
      <c r="M582">
        <v>2000</v>
      </c>
      <c r="N582">
        <v>956297</v>
      </c>
    </row>
    <row r="583" spans="1:14">
      <c r="A583" t="s">
        <v>1520</v>
      </c>
      <c r="B583">
        <v>581</v>
      </c>
      <c r="C583" t="s">
        <v>1166</v>
      </c>
      <c r="D583">
        <v>135</v>
      </c>
      <c r="H583">
        <v>0.15</v>
      </c>
      <c r="J583">
        <v>0.15</v>
      </c>
      <c r="K583">
        <v>750</v>
      </c>
      <c r="L583">
        <v>1250</v>
      </c>
      <c r="M583">
        <v>2000</v>
      </c>
      <c r="N583">
        <v>956298</v>
      </c>
    </row>
    <row r="584" spans="1:14">
      <c r="A584" t="s">
        <v>1520</v>
      </c>
      <c r="B584">
        <v>582</v>
      </c>
      <c r="C584" t="s">
        <v>1167</v>
      </c>
      <c r="D584">
        <v>137</v>
      </c>
      <c r="H584">
        <v>0.18</v>
      </c>
      <c r="J584">
        <v>0.18</v>
      </c>
      <c r="K584">
        <v>750</v>
      </c>
      <c r="L584">
        <v>1250</v>
      </c>
      <c r="M584">
        <v>2000</v>
      </c>
      <c r="N584">
        <v>956300</v>
      </c>
    </row>
    <row r="585" spans="1:14">
      <c r="A585" t="s">
        <v>1520</v>
      </c>
      <c r="B585">
        <v>583</v>
      </c>
      <c r="C585" t="s">
        <v>1168</v>
      </c>
      <c r="D585">
        <v>138</v>
      </c>
      <c r="E585" t="s">
        <v>1169</v>
      </c>
      <c r="F585" t="s">
        <v>2</v>
      </c>
      <c r="H585">
        <v>4.84</v>
      </c>
      <c r="J585">
        <v>4.84</v>
      </c>
      <c r="K585">
        <v>8712</v>
      </c>
      <c r="L585">
        <v>0</v>
      </c>
      <c r="M585">
        <v>8712</v>
      </c>
      <c r="N585">
        <v>956301</v>
      </c>
    </row>
    <row r="586" spans="1:14">
      <c r="A586" t="s">
        <v>1520</v>
      </c>
      <c r="B586">
        <v>584</v>
      </c>
      <c r="C586" t="s">
        <v>1170</v>
      </c>
      <c r="D586">
        <v>139</v>
      </c>
      <c r="E586" t="s">
        <v>1171</v>
      </c>
      <c r="F586" t="s">
        <v>2</v>
      </c>
      <c r="H586">
        <v>0.59</v>
      </c>
      <c r="J586">
        <v>0.59</v>
      </c>
      <c r="K586">
        <v>1062</v>
      </c>
      <c r="L586">
        <v>938</v>
      </c>
      <c r="M586">
        <v>2000</v>
      </c>
      <c r="N586">
        <v>956302</v>
      </c>
    </row>
    <row r="587" spans="1:14">
      <c r="A587" t="s">
        <v>1520</v>
      </c>
      <c r="B587">
        <v>585</v>
      </c>
      <c r="C587" t="s">
        <v>1172</v>
      </c>
      <c r="D587">
        <v>122</v>
      </c>
      <c r="H587">
        <v>0.28000000000000003</v>
      </c>
      <c r="J587">
        <v>0.28000000000000003</v>
      </c>
      <c r="K587">
        <v>750</v>
      </c>
      <c r="L587">
        <v>1250</v>
      </c>
      <c r="M587">
        <v>2000</v>
      </c>
      <c r="N587">
        <v>956303</v>
      </c>
    </row>
    <row r="588" spans="1:14">
      <c r="A588" t="s">
        <v>1520</v>
      </c>
      <c r="B588">
        <v>586</v>
      </c>
      <c r="C588" t="s">
        <v>1173</v>
      </c>
      <c r="D588" t="s">
        <v>1174</v>
      </c>
      <c r="H588">
        <v>0.26</v>
      </c>
      <c r="J588">
        <v>0.26</v>
      </c>
      <c r="K588">
        <v>750</v>
      </c>
      <c r="L588">
        <v>1250</v>
      </c>
      <c r="M588">
        <v>2000</v>
      </c>
      <c r="N588">
        <v>956304</v>
      </c>
    </row>
    <row r="589" spans="1:14">
      <c r="A589" t="s">
        <v>1520</v>
      </c>
      <c r="B589">
        <v>587</v>
      </c>
      <c r="C589" t="s">
        <v>1175</v>
      </c>
      <c r="D589" t="s">
        <v>1176</v>
      </c>
      <c r="E589" t="s">
        <v>1177</v>
      </c>
      <c r="F589" t="s">
        <v>2</v>
      </c>
      <c r="H589">
        <v>0.12</v>
      </c>
      <c r="J589">
        <v>0.12</v>
      </c>
      <c r="K589">
        <v>750</v>
      </c>
      <c r="L589">
        <v>1250</v>
      </c>
      <c r="M589">
        <v>2000</v>
      </c>
      <c r="N589">
        <v>956306</v>
      </c>
    </row>
    <row r="590" spans="1:14">
      <c r="A590" t="s">
        <v>1520</v>
      </c>
      <c r="B590">
        <v>588</v>
      </c>
      <c r="C590" t="s">
        <v>1178</v>
      </c>
      <c r="D590" t="s">
        <v>1179</v>
      </c>
      <c r="E590" t="s">
        <v>1180</v>
      </c>
      <c r="F590" t="s">
        <v>2</v>
      </c>
      <c r="H590">
        <v>0.26</v>
      </c>
      <c r="J590">
        <v>0.26</v>
      </c>
      <c r="K590">
        <v>750</v>
      </c>
      <c r="L590">
        <v>1250</v>
      </c>
      <c r="M590">
        <v>2000</v>
      </c>
      <c r="N590">
        <v>956307</v>
      </c>
    </row>
    <row r="591" spans="1:14">
      <c r="A591" t="s">
        <v>1520</v>
      </c>
      <c r="B591">
        <v>589</v>
      </c>
      <c r="C591" t="s">
        <v>1181</v>
      </c>
      <c r="D591" t="s">
        <v>1182</v>
      </c>
      <c r="E591" t="s">
        <v>1183</v>
      </c>
      <c r="F591" t="s">
        <v>2</v>
      </c>
      <c r="H591">
        <v>0.08</v>
      </c>
      <c r="J591">
        <v>0.08</v>
      </c>
      <c r="K591">
        <v>750</v>
      </c>
      <c r="L591">
        <v>1250</v>
      </c>
      <c r="M591">
        <v>2000</v>
      </c>
      <c r="N591">
        <v>956308</v>
      </c>
    </row>
    <row r="592" spans="1:14">
      <c r="A592" t="s">
        <v>1520</v>
      </c>
      <c r="B592">
        <v>590</v>
      </c>
      <c r="C592" t="s">
        <v>1184</v>
      </c>
      <c r="D592">
        <v>581</v>
      </c>
      <c r="E592" t="s">
        <v>1185</v>
      </c>
      <c r="F592" t="s">
        <v>2</v>
      </c>
      <c r="H592">
        <v>2.0699999999999998</v>
      </c>
      <c r="J592">
        <v>2.0699999999999998</v>
      </c>
      <c r="K592">
        <v>3725.9999999999995</v>
      </c>
      <c r="L592">
        <v>0</v>
      </c>
      <c r="M592">
        <v>3725.9999999999995</v>
      </c>
      <c r="N592">
        <v>956309</v>
      </c>
    </row>
    <row r="593" spans="1:14">
      <c r="A593" t="s">
        <v>1520</v>
      </c>
      <c r="B593">
        <v>591</v>
      </c>
      <c r="C593" t="s">
        <v>1186</v>
      </c>
      <c r="D593" t="s">
        <v>1187</v>
      </c>
      <c r="E593" t="s">
        <v>1188</v>
      </c>
      <c r="F593" t="s">
        <v>2</v>
      </c>
      <c r="H593">
        <v>0.11</v>
      </c>
      <c r="J593">
        <v>0.11</v>
      </c>
      <c r="K593">
        <v>750</v>
      </c>
      <c r="L593">
        <v>1250</v>
      </c>
      <c r="M593">
        <v>2000</v>
      </c>
      <c r="N593">
        <v>956310</v>
      </c>
    </row>
    <row r="594" spans="1:14">
      <c r="A594" t="s">
        <v>1520</v>
      </c>
      <c r="B594">
        <v>592</v>
      </c>
      <c r="C594" t="s">
        <v>1189</v>
      </c>
      <c r="D594">
        <v>594</v>
      </c>
      <c r="E594" t="s">
        <v>1190</v>
      </c>
      <c r="F594" t="s">
        <v>2</v>
      </c>
      <c r="H594">
        <v>0.14000000000000001</v>
      </c>
      <c r="J594">
        <v>0.14000000000000001</v>
      </c>
      <c r="K594">
        <v>750</v>
      </c>
      <c r="L594">
        <v>1250</v>
      </c>
      <c r="M594">
        <v>2000</v>
      </c>
      <c r="N594">
        <v>956311</v>
      </c>
    </row>
    <row r="595" spans="1:14">
      <c r="A595" t="s">
        <v>1520</v>
      </c>
      <c r="B595">
        <v>593</v>
      </c>
      <c r="C595" t="s">
        <v>1191</v>
      </c>
      <c r="D595" t="s">
        <v>1192</v>
      </c>
      <c r="H595">
        <v>1.0900000000000001</v>
      </c>
      <c r="J595">
        <v>1.0900000000000001</v>
      </c>
      <c r="K595">
        <v>1962.0000000000002</v>
      </c>
      <c r="L595">
        <v>37.999999999999773</v>
      </c>
      <c r="M595">
        <v>2000</v>
      </c>
      <c r="N595">
        <v>956312</v>
      </c>
    </row>
    <row r="596" spans="1:14">
      <c r="A596" t="s">
        <v>1520</v>
      </c>
      <c r="B596">
        <v>594</v>
      </c>
      <c r="C596" t="s">
        <v>1193</v>
      </c>
      <c r="D596">
        <v>42</v>
      </c>
      <c r="H596">
        <v>0.41</v>
      </c>
      <c r="J596">
        <v>0.41</v>
      </c>
      <c r="K596">
        <v>750</v>
      </c>
      <c r="L596">
        <v>1250</v>
      </c>
      <c r="M596">
        <v>2000</v>
      </c>
      <c r="N596">
        <v>956315</v>
      </c>
    </row>
    <row r="597" spans="1:14">
      <c r="A597" t="s">
        <v>1520</v>
      </c>
      <c r="B597">
        <v>595</v>
      </c>
      <c r="C597" t="s">
        <v>1194</v>
      </c>
      <c r="D597">
        <v>41</v>
      </c>
      <c r="E597" t="s">
        <v>1195</v>
      </c>
      <c r="F597" t="s">
        <v>2</v>
      </c>
      <c r="H597">
        <v>3.57</v>
      </c>
      <c r="J597">
        <v>3.57</v>
      </c>
      <c r="K597">
        <v>6426</v>
      </c>
      <c r="L597">
        <v>0</v>
      </c>
      <c r="M597">
        <v>6426</v>
      </c>
      <c r="N597">
        <v>956316</v>
      </c>
    </row>
    <row r="598" spans="1:14">
      <c r="A598" t="s">
        <v>1520</v>
      </c>
      <c r="B598">
        <v>596</v>
      </c>
      <c r="C598" t="s">
        <v>1196</v>
      </c>
      <c r="D598">
        <v>167</v>
      </c>
      <c r="E598" t="s">
        <v>1197</v>
      </c>
      <c r="F598" t="s">
        <v>2</v>
      </c>
      <c r="H598">
        <v>1.6</v>
      </c>
      <c r="J598">
        <v>1.6</v>
      </c>
      <c r="K598">
        <v>2880</v>
      </c>
      <c r="L598">
        <v>0</v>
      </c>
      <c r="M598">
        <v>2880</v>
      </c>
      <c r="N598">
        <v>956319</v>
      </c>
    </row>
    <row r="599" spans="1:14">
      <c r="A599" t="s">
        <v>1520</v>
      </c>
      <c r="B599">
        <v>597</v>
      </c>
      <c r="C599" t="s">
        <v>1198</v>
      </c>
      <c r="D599">
        <v>166</v>
      </c>
      <c r="H599">
        <v>0.32</v>
      </c>
      <c r="J599">
        <v>0.32</v>
      </c>
      <c r="K599">
        <v>750</v>
      </c>
      <c r="L599">
        <v>1250</v>
      </c>
      <c r="M599">
        <v>2000</v>
      </c>
      <c r="N599">
        <v>956320</v>
      </c>
    </row>
    <row r="600" spans="1:14">
      <c r="A600" t="s">
        <v>1520</v>
      </c>
      <c r="B600">
        <v>598</v>
      </c>
      <c r="C600" t="s">
        <v>1199</v>
      </c>
      <c r="D600">
        <v>168</v>
      </c>
      <c r="E600" t="s">
        <v>1200</v>
      </c>
      <c r="F600" t="s">
        <v>2</v>
      </c>
      <c r="H600">
        <v>2.5</v>
      </c>
      <c r="J600">
        <v>2.5</v>
      </c>
      <c r="K600">
        <v>4500</v>
      </c>
      <c r="L600">
        <v>0</v>
      </c>
      <c r="M600">
        <v>4500</v>
      </c>
      <c r="N600">
        <v>956321</v>
      </c>
    </row>
    <row r="601" spans="1:14">
      <c r="A601" t="s">
        <v>1520</v>
      </c>
      <c r="B601">
        <v>599</v>
      </c>
      <c r="C601" t="s">
        <v>1201</v>
      </c>
      <c r="D601" t="s">
        <v>1202</v>
      </c>
      <c r="H601">
        <v>0.38</v>
      </c>
      <c r="J601">
        <v>0.38</v>
      </c>
      <c r="K601">
        <v>750</v>
      </c>
      <c r="L601">
        <v>1250</v>
      </c>
      <c r="M601">
        <v>2000</v>
      </c>
      <c r="N601">
        <v>956322</v>
      </c>
    </row>
    <row r="602" spans="1:14">
      <c r="A602" t="s">
        <v>1520</v>
      </c>
      <c r="B602">
        <v>600</v>
      </c>
      <c r="C602" t="s">
        <v>1203</v>
      </c>
      <c r="D602">
        <v>163</v>
      </c>
      <c r="H602">
        <v>0.2</v>
      </c>
      <c r="J602">
        <v>0.2</v>
      </c>
      <c r="K602">
        <v>750</v>
      </c>
      <c r="L602">
        <v>1250</v>
      </c>
      <c r="M602">
        <v>2000</v>
      </c>
      <c r="N602">
        <v>956323</v>
      </c>
    </row>
    <row r="603" spans="1:14">
      <c r="A603" t="s">
        <v>1520</v>
      </c>
      <c r="B603">
        <v>601</v>
      </c>
      <c r="C603" t="s">
        <v>1204</v>
      </c>
      <c r="D603">
        <v>170</v>
      </c>
      <c r="H603">
        <v>0.77</v>
      </c>
      <c r="J603">
        <v>0.77</v>
      </c>
      <c r="K603">
        <v>1386</v>
      </c>
      <c r="L603">
        <v>614</v>
      </c>
      <c r="M603">
        <v>2000</v>
      </c>
      <c r="N603">
        <v>956324</v>
      </c>
    </row>
    <row r="604" spans="1:14">
      <c r="A604" t="s">
        <v>1520</v>
      </c>
      <c r="B604">
        <v>602</v>
      </c>
      <c r="C604" t="s">
        <v>1205</v>
      </c>
      <c r="D604" t="s">
        <v>1206</v>
      </c>
      <c r="H604">
        <v>0.12</v>
      </c>
      <c r="J604">
        <v>0.12</v>
      </c>
      <c r="K604">
        <v>750</v>
      </c>
      <c r="L604">
        <v>1250</v>
      </c>
      <c r="M604">
        <v>2000</v>
      </c>
      <c r="N604">
        <v>956325</v>
      </c>
    </row>
    <row r="605" spans="1:14">
      <c r="A605" t="s">
        <v>1520</v>
      </c>
      <c r="B605">
        <v>603</v>
      </c>
      <c r="C605" t="s">
        <v>1207</v>
      </c>
      <c r="D605" t="s">
        <v>1208</v>
      </c>
      <c r="E605" t="s">
        <v>1209</v>
      </c>
      <c r="F605" t="s">
        <v>2</v>
      </c>
      <c r="H605">
        <v>0.59</v>
      </c>
      <c r="J605">
        <v>0.59</v>
      </c>
      <c r="K605">
        <v>1062</v>
      </c>
      <c r="L605">
        <v>938</v>
      </c>
      <c r="M605">
        <v>2000</v>
      </c>
      <c r="N605">
        <v>956326</v>
      </c>
    </row>
    <row r="606" spans="1:14">
      <c r="A606" t="s">
        <v>1520</v>
      </c>
      <c r="B606">
        <v>604</v>
      </c>
      <c r="C606" t="s">
        <v>1210</v>
      </c>
      <c r="D606">
        <v>174</v>
      </c>
      <c r="H606">
        <v>0.22</v>
      </c>
      <c r="J606">
        <v>0.22</v>
      </c>
      <c r="K606">
        <v>750</v>
      </c>
      <c r="L606">
        <v>1250</v>
      </c>
      <c r="M606">
        <v>2000</v>
      </c>
      <c r="N606">
        <v>956327</v>
      </c>
    </row>
    <row r="607" spans="1:14">
      <c r="A607" t="s">
        <v>1520</v>
      </c>
      <c r="B607">
        <v>605</v>
      </c>
      <c r="C607" t="s">
        <v>1211</v>
      </c>
      <c r="D607" t="s">
        <v>1212</v>
      </c>
      <c r="H607">
        <v>0.14000000000000001</v>
      </c>
      <c r="J607">
        <v>0.14000000000000001</v>
      </c>
      <c r="K607">
        <v>750</v>
      </c>
      <c r="L607">
        <v>1250</v>
      </c>
      <c r="M607">
        <v>2000</v>
      </c>
      <c r="N607">
        <v>956328</v>
      </c>
    </row>
    <row r="608" spans="1:14">
      <c r="A608" t="s">
        <v>1520</v>
      </c>
      <c r="B608">
        <v>606</v>
      </c>
      <c r="C608" t="s">
        <v>1213</v>
      </c>
      <c r="D608" t="s">
        <v>1214</v>
      </c>
      <c r="H608">
        <v>0.46</v>
      </c>
      <c r="J608">
        <v>0.46</v>
      </c>
      <c r="K608">
        <v>828</v>
      </c>
      <c r="L608">
        <v>1172</v>
      </c>
      <c r="M608">
        <v>2000</v>
      </c>
      <c r="N608">
        <v>956329</v>
      </c>
    </row>
    <row r="609" spans="1:14">
      <c r="A609" t="s">
        <v>1520</v>
      </c>
      <c r="B609">
        <v>607</v>
      </c>
      <c r="C609" t="s">
        <v>1215</v>
      </c>
      <c r="D609">
        <v>171</v>
      </c>
      <c r="H609">
        <v>0.34</v>
      </c>
      <c r="J609">
        <v>0.34</v>
      </c>
      <c r="K609">
        <v>750</v>
      </c>
      <c r="L609">
        <v>1250</v>
      </c>
      <c r="M609">
        <v>2000</v>
      </c>
      <c r="N609">
        <v>956330</v>
      </c>
    </row>
    <row r="610" spans="1:14">
      <c r="A610" t="s">
        <v>1520</v>
      </c>
      <c r="B610">
        <v>608</v>
      </c>
      <c r="C610" t="s">
        <v>1216</v>
      </c>
      <c r="D610" t="s">
        <v>1217</v>
      </c>
      <c r="H610">
        <v>0.11</v>
      </c>
      <c r="J610">
        <v>0.11</v>
      </c>
      <c r="K610">
        <v>750</v>
      </c>
      <c r="L610">
        <v>1250</v>
      </c>
      <c r="M610">
        <v>2000</v>
      </c>
      <c r="N610">
        <v>956331</v>
      </c>
    </row>
    <row r="611" spans="1:14">
      <c r="A611" t="s">
        <v>1520</v>
      </c>
      <c r="B611">
        <v>609</v>
      </c>
      <c r="C611" t="s">
        <v>1218</v>
      </c>
      <c r="D611" t="s">
        <v>1219</v>
      </c>
      <c r="H611">
        <v>0.2</v>
      </c>
      <c r="J611">
        <v>0.2</v>
      </c>
      <c r="K611">
        <v>750</v>
      </c>
      <c r="L611">
        <v>1250</v>
      </c>
      <c r="M611">
        <v>2000</v>
      </c>
      <c r="N611">
        <v>956333</v>
      </c>
    </row>
    <row r="612" spans="1:14">
      <c r="A612" t="s">
        <v>1520</v>
      </c>
      <c r="B612">
        <v>610</v>
      </c>
      <c r="C612" t="s">
        <v>1220</v>
      </c>
      <c r="D612">
        <v>82</v>
      </c>
      <c r="H612">
        <v>0.03</v>
      </c>
      <c r="J612">
        <v>0.03</v>
      </c>
      <c r="K612">
        <v>750</v>
      </c>
      <c r="L612">
        <v>1250</v>
      </c>
      <c r="M612">
        <v>2000</v>
      </c>
      <c r="N612">
        <v>956334</v>
      </c>
    </row>
    <row r="613" spans="1:14">
      <c r="A613" t="s">
        <v>1520</v>
      </c>
      <c r="B613">
        <v>611</v>
      </c>
      <c r="C613" t="s">
        <v>1221</v>
      </c>
      <c r="D613" t="s">
        <v>1222</v>
      </c>
      <c r="E613" t="s">
        <v>1223</v>
      </c>
      <c r="F613" t="s">
        <v>2</v>
      </c>
      <c r="H613">
        <v>0.21</v>
      </c>
      <c r="J613">
        <v>0.21</v>
      </c>
      <c r="K613">
        <v>750</v>
      </c>
      <c r="L613">
        <v>1250</v>
      </c>
      <c r="M613">
        <v>2000</v>
      </c>
      <c r="N613">
        <v>956335</v>
      </c>
    </row>
    <row r="614" spans="1:14">
      <c r="A614" t="s">
        <v>1520</v>
      </c>
      <c r="B614">
        <v>612</v>
      </c>
      <c r="C614" t="s">
        <v>1224</v>
      </c>
      <c r="D614">
        <v>62</v>
      </c>
      <c r="E614" t="s">
        <v>1225</v>
      </c>
      <c r="F614" t="s">
        <v>2</v>
      </c>
      <c r="H614">
        <v>0.02</v>
      </c>
      <c r="J614">
        <v>0.02</v>
      </c>
      <c r="K614">
        <v>750</v>
      </c>
      <c r="L614">
        <v>1250</v>
      </c>
      <c r="M614">
        <v>2000</v>
      </c>
      <c r="N614">
        <v>956336</v>
      </c>
    </row>
    <row r="615" spans="1:14">
      <c r="A615" t="s">
        <v>1520</v>
      </c>
      <c r="B615">
        <v>613</v>
      </c>
      <c r="C615" t="s">
        <v>1226</v>
      </c>
      <c r="D615" t="s">
        <v>1227</v>
      </c>
      <c r="H615">
        <v>0.2</v>
      </c>
      <c r="J615">
        <v>0.2</v>
      </c>
      <c r="K615">
        <v>750</v>
      </c>
      <c r="L615">
        <v>1250</v>
      </c>
      <c r="M615">
        <v>2000</v>
      </c>
      <c r="N615">
        <v>956337</v>
      </c>
    </row>
    <row r="616" spans="1:14">
      <c r="A616" t="s">
        <v>1520</v>
      </c>
      <c r="B616">
        <v>614</v>
      </c>
      <c r="C616" t="s">
        <v>1228</v>
      </c>
      <c r="D616">
        <v>85</v>
      </c>
      <c r="E616" t="s">
        <v>1229</v>
      </c>
      <c r="F616" t="s">
        <v>2</v>
      </c>
      <c r="H616">
        <v>2.85</v>
      </c>
      <c r="J616">
        <v>2.85</v>
      </c>
      <c r="K616">
        <v>5130</v>
      </c>
      <c r="L616">
        <v>0</v>
      </c>
      <c r="M616">
        <v>5130</v>
      </c>
      <c r="N616">
        <v>956338</v>
      </c>
    </row>
    <row r="617" spans="1:14">
      <c r="A617" t="s">
        <v>1520</v>
      </c>
      <c r="B617">
        <v>615</v>
      </c>
      <c r="C617" t="s">
        <v>1230</v>
      </c>
      <c r="D617">
        <v>86</v>
      </c>
      <c r="E617" t="s">
        <v>1231</v>
      </c>
      <c r="F617" t="s">
        <v>2</v>
      </c>
      <c r="H617">
        <v>1.24</v>
      </c>
      <c r="J617">
        <v>1.24</v>
      </c>
      <c r="K617">
        <v>2232</v>
      </c>
      <c r="L617">
        <v>0</v>
      </c>
      <c r="M617">
        <v>2232</v>
      </c>
      <c r="N617">
        <v>956339</v>
      </c>
    </row>
    <row r="618" spans="1:14">
      <c r="A618" t="s">
        <v>1520</v>
      </c>
      <c r="B618">
        <v>616</v>
      </c>
      <c r="C618" t="s">
        <v>1232</v>
      </c>
      <c r="D618">
        <v>79</v>
      </c>
      <c r="E618" t="s">
        <v>1233</v>
      </c>
      <c r="F618" t="s">
        <v>2</v>
      </c>
      <c r="H618">
        <v>0.22</v>
      </c>
      <c r="J618">
        <v>0.22</v>
      </c>
      <c r="K618">
        <v>750</v>
      </c>
      <c r="L618">
        <v>1250</v>
      </c>
      <c r="M618">
        <v>2000</v>
      </c>
      <c r="N618">
        <v>956340</v>
      </c>
    </row>
    <row r="619" spans="1:14">
      <c r="A619" t="s">
        <v>1520</v>
      </c>
      <c r="B619">
        <v>617</v>
      </c>
      <c r="C619" t="s">
        <v>1234</v>
      </c>
      <c r="D619">
        <v>71</v>
      </c>
      <c r="E619" t="s">
        <v>1235</v>
      </c>
      <c r="F619" t="s">
        <v>2</v>
      </c>
      <c r="H619">
        <v>0.16</v>
      </c>
      <c r="J619">
        <v>0.16</v>
      </c>
      <c r="K619">
        <v>750</v>
      </c>
      <c r="L619">
        <v>1250</v>
      </c>
      <c r="M619">
        <v>2000</v>
      </c>
      <c r="N619">
        <v>956342</v>
      </c>
    </row>
    <row r="620" spans="1:14">
      <c r="A620" t="s">
        <v>1520</v>
      </c>
      <c r="B620">
        <v>618</v>
      </c>
      <c r="C620" t="s">
        <v>1236</v>
      </c>
      <c r="D620">
        <v>64</v>
      </c>
      <c r="H620">
        <v>0.13</v>
      </c>
      <c r="J620">
        <v>0.13</v>
      </c>
      <c r="K620">
        <v>750</v>
      </c>
      <c r="L620">
        <v>1250</v>
      </c>
      <c r="M620">
        <v>2000</v>
      </c>
      <c r="N620">
        <v>956343</v>
      </c>
    </row>
    <row r="621" spans="1:14">
      <c r="A621" t="s">
        <v>1520</v>
      </c>
      <c r="B621">
        <v>619</v>
      </c>
      <c r="C621" t="s">
        <v>1237</v>
      </c>
      <c r="D621" t="s">
        <v>1238</v>
      </c>
      <c r="E621" t="s">
        <v>1239</v>
      </c>
      <c r="F621" t="s">
        <v>2</v>
      </c>
      <c r="H621">
        <v>0.27</v>
      </c>
      <c r="J621">
        <v>0.27</v>
      </c>
      <c r="K621">
        <v>750</v>
      </c>
      <c r="L621">
        <v>1250</v>
      </c>
      <c r="M621">
        <v>2000</v>
      </c>
      <c r="N621">
        <v>956344</v>
      </c>
    </row>
    <row r="622" spans="1:14">
      <c r="A622" t="s">
        <v>1520</v>
      </c>
      <c r="B622">
        <v>620</v>
      </c>
      <c r="C622" t="s">
        <v>1240</v>
      </c>
      <c r="D622" t="s">
        <v>1241</v>
      </c>
      <c r="E622" t="s">
        <v>1242</v>
      </c>
      <c r="F622" t="s">
        <v>2</v>
      </c>
      <c r="H622">
        <v>0.21</v>
      </c>
      <c r="J622">
        <v>0.21</v>
      </c>
      <c r="K622">
        <v>750</v>
      </c>
      <c r="L622">
        <v>1250</v>
      </c>
      <c r="M622">
        <v>2000</v>
      </c>
      <c r="N622">
        <v>956346</v>
      </c>
    </row>
    <row r="623" spans="1:14">
      <c r="A623" t="s">
        <v>1520</v>
      </c>
      <c r="B623">
        <v>621</v>
      </c>
      <c r="C623" t="s">
        <v>1243</v>
      </c>
      <c r="D623">
        <v>88</v>
      </c>
      <c r="H623">
        <v>0.24</v>
      </c>
      <c r="J623">
        <v>0.24</v>
      </c>
      <c r="K623">
        <v>750</v>
      </c>
      <c r="L623">
        <v>1250</v>
      </c>
      <c r="M623">
        <v>2000</v>
      </c>
      <c r="N623">
        <v>956349</v>
      </c>
    </row>
    <row r="624" spans="1:14">
      <c r="A624" t="s">
        <v>1520</v>
      </c>
      <c r="B624">
        <v>622</v>
      </c>
      <c r="C624" t="s">
        <v>1244</v>
      </c>
      <c r="D624">
        <v>462</v>
      </c>
      <c r="H624">
        <v>0.34</v>
      </c>
      <c r="J624">
        <v>0.34</v>
      </c>
      <c r="K624">
        <v>750</v>
      </c>
      <c r="L624">
        <v>1250</v>
      </c>
      <c r="M624">
        <v>2000</v>
      </c>
      <c r="N624">
        <v>956350</v>
      </c>
    </row>
    <row r="625" spans="1:14">
      <c r="A625" t="s">
        <v>1520</v>
      </c>
      <c r="B625">
        <v>623</v>
      </c>
      <c r="C625" t="s">
        <v>1245</v>
      </c>
      <c r="D625" t="s">
        <v>1246</v>
      </c>
      <c r="H625">
        <v>0.1</v>
      </c>
      <c r="J625">
        <v>0.1</v>
      </c>
      <c r="K625">
        <v>750</v>
      </c>
      <c r="L625">
        <v>1250</v>
      </c>
      <c r="M625">
        <v>2000</v>
      </c>
      <c r="N625">
        <v>956351</v>
      </c>
    </row>
    <row r="626" spans="1:14">
      <c r="A626" t="s">
        <v>1520</v>
      </c>
      <c r="B626">
        <v>624</v>
      </c>
      <c r="C626" t="s">
        <v>1247</v>
      </c>
      <c r="D626">
        <v>447</v>
      </c>
      <c r="E626" t="s">
        <v>1248</v>
      </c>
      <c r="F626" t="s">
        <v>2</v>
      </c>
      <c r="H626">
        <v>0.74</v>
      </c>
      <c r="J626">
        <v>0.74</v>
      </c>
      <c r="K626">
        <v>1332</v>
      </c>
      <c r="L626">
        <v>668</v>
      </c>
      <c r="M626">
        <v>2000</v>
      </c>
      <c r="N626">
        <v>956352</v>
      </c>
    </row>
    <row r="627" spans="1:14">
      <c r="A627" t="s">
        <v>1520</v>
      </c>
      <c r="B627">
        <v>625</v>
      </c>
      <c r="C627" t="s">
        <v>886</v>
      </c>
      <c r="D627">
        <v>446</v>
      </c>
      <c r="E627" t="s">
        <v>1249</v>
      </c>
      <c r="F627" t="s">
        <v>2</v>
      </c>
      <c r="H627">
        <v>0.7</v>
      </c>
      <c r="J627">
        <v>0.7</v>
      </c>
      <c r="K627">
        <v>1260</v>
      </c>
      <c r="L627">
        <v>740</v>
      </c>
      <c r="M627">
        <v>2000</v>
      </c>
      <c r="N627">
        <v>956353</v>
      </c>
    </row>
    <row r="628" spans="1:14">
      <c r="A628" t="s">
        <v>1520</v>
      </c>
      <c r="B628">
        <v>626</v>
      </c>
      <c r="C628" t="s">
        <v>1250</v>
      </c>
      <c r="D628" t="s">
        <v>1251</v>
      </c>
      <c r="H628">
        <v>0.22</v>
      </c>
      <c r="J628">
        <v>0.22</v>
      </c>
      <c r="K628">
        <v>750</v>
      </c>
      <c r="L628">
        <v>1250</v>
      </c>
      <c r="M628">
        <v>2000</v>
      </c>
      <c r="N628">
        <v>956354</v>
      </c>
    </row>
    <row r="629" spans="1:14">
      <c r="A629" t="s">
        <v>1520</v>
      </c>
      <c r="B629">
        <v>627</v>
      </c>
      <c r="C629" t="s">
        <v>1252</v>
      </c>
      <c r="D629" t="s">
        <v>1253</v>
      </c>
      <c r="H629">
        <v>0.31</v>
      </c>
      <c r="J629">
        <v>0.31</v>
      </c>
      <c r="K629">
        <v>750</v>
      </c>
      <c r="L629">
        <v>1250</v>
      </c>
      <c r="M629">
        <v>2000</v>
      </c>
      <c r="N629">
        <v>956355</v>
      </c>
    </row>
    <row r="630" spans="1:14">
      <c r="A630" t="s">
        <v>1520</v>
      </c>
      <c r="B630">
        <v>628</v>
      </c>
      <c r="C630" t="s">
        <v>1254</v>
      </c>
      <c r="D630">
        <v>460</v>
      </c>
      <c r="H630">
        <v>0.24</v>
      </c>
      <c r="J630">
        <v>0.24</v>
      </c>
      <c r="K630">
        <v>750</v>
      </c>
      <c r="L630">
        <v>1250</v>
      </c>
      <c r="M630">
        <v>2000</v>
      </c>
      <c r="N630">
        <v>956356</v>
      </c>
    </row>
    <row r="631" spans="1:14">
      <c r="A631" t="s">
        <v>1520</v>
      </c>
      <c r="B631">
        <v>629</v>
      </c>
      <c r="C631" t="s">
        <v>1255</v>
      </c>
      <c r="D631">
        <v>361</v>
      </c>
      <c r="H631">
        <v>0.28000000000000003</v>
      </c>
      <c r="J631">
        <v>0.28000000000000003</v>
      </c>
      <c r="K631">
        <v>750</v>
      </c>
      <c r="L631">
        <v>1250</v>
      </c>
      <c r="M631">
        <v>2000</v>
      </c>
      <c r="N631">
        <v>956357</v>
      </c>
    </row>
    <row r="632" spans="1:14">
      <c r="A632" t="s">
        <v>1520</v>
      </c>
      <c r="B632">
        <v>630</v>
      </c>
      <c r="C632" t="s">
        <v>1256</v>
      </c>
      <c r="D632">
        <v>364</v>
      </c>
      <c r="H632">
        <v>0.16</v>
      </c>
      <c r="J632">
        <v>0.16</v>
      </c>
      <c r="K632">
        <v>750</v>
      </c>
      <c r="L632">
        <v>1250</v>
      </c>
      <c r="M632">
        <v>2000</v>
      </c>
      <c r="N632">
        <v>956358</v>
      </c>
    </row>
    <row r="633" spans="1:14">
      <c r="A633" t="s">
        <v>1520</v>
      </c>
      <c r="B633">
        <v>631</v>
      </c>
      <c r="C633" t="s">
        <v>1257</v>
      </c>
      <c r="D633" t="s">
        <v>1258</v>
      </c>
      <c r="H633">
        <v>0.49</v>
      </c>
      <c r="J633">
        <v>0.49</v>
      </c>
      <c r="K633">
        <v>882</v>
      </c>
      <c r="L633">
        <v>1118</v>
      </c>
      <c r="M633">
        <v>2000</v>
      </c>
      <c r="N633">
        <v>956359</v>
      </c>
    </row>
    <row r="634" spans="1:14">
      <c r="A634" t="s">
        <v>1520</v>
      </c>
      <c r="B634">
        <v>632</v>
      </c>
      <c r="C634" t="s">
        <v>1259</v>
      </c>
      <c r="D634">
        <v>378</v>
      </c>
      <c r="E634" t="s">
        <v>1260</v>
      </c>
      <c r="F634" t="s">
        <v>2</v>
      </c>
      <c r="H634">
        <v>0.11</v>
      </c>
      <c r="J634">
        <v>0.11</v>
      </c>
      <c r="K634">
        <v>750</v>
      </c>
      <c r="L634">
        <v>1250</v>
      </c>
      <c r="M634">
        <v>2000</v>
      </c>
      <c r="N634">
        <v>956360</v>
      </c>
    </row>
    <row r="635" spans="1:14">
      <c r="A635" t="s">
        <v>1520</v>
      </c>
      <c r="B635">
        <v>633</v>
      </c>
      <c r="C635" t="s">
        <v>1261</v>
      </c>
      <c r="D635" t="s">
        <v>1262</v>
      </c>
      <c r="H635">
        <v>0.51</v>
      </c>
      <c r="J635">
        <v>0.51</v>
      </c>
      <c r="K635">
        <v>918</v>
      </c>
      <c r="L635">
        <v>1082</v>
      </c>
      <c r="M635">
        <v>2000</v>
      </c>
      <c r="N635">
        <v>956361</v>
      </c>
    </row>
    <row r="636" spans="1:14">
      <c r="A636" t="s">
        <v>1520</v>
      </c>
      <c r="B636">
        <v>634</v>
      </c>
      <c r="C636" t="s">
        <v>1263</v>
      </c>
      <c r="D636">
        <v>359</v>
      </c>
      <c r="H636">
        <v>0.23</v>
      </c>
      <c r="J636">
        <v>0.23</v>
      </c>
      <c r="K636">
        <v>750</v>
      </c>
      <c r="L636">
        <v>1250</v>
      </c>
      <c r="M636">
        <v>2000</v>
      </c>
      <c r="N636">
        <v>956362</v>
      </c>
    </row>
    <row r="637" spans="1:14">
      <c r="A637" t="s">
        <v>1520</v>
      </c>
      <c r="B637">
        <v>635</v>
      </c>
      <c r="C637" t="s">
        <v>629</v>
      </c>
      <c r="D637">
        <v>360</v>
      </c>
      <c r="E637" t="s">
        <v>1264</v>
      </c>
      <c r="F637" t="s">
        <v>2</v>
      </c>
      <c r="H637">
        <v>0.15</v>
      </c>
      <c r="J637">
        <v>0.15</v>
      </c>
      <c r="K637">
        <v>750</v>
      </c>
      <c r="L637">
        <v>1250</v>
      </c>
      <c r="M637">
        <v>2000</v>
      </c>
      <c r="N637">
        <v>956363</v>
      </c>
    </row>
    <row r="638" spans="1:14">
      <c r="A638" t="s">
        <v>1520</v>
      </c>
      <c r="B638">
        <v>636</v>
      </c>
      <c r="C638" t="s">
        <v>1265</v>
      </c>
      <c r="D638" t="s">
        <v>1266</v>
      </c>
      <c r="H638">
        <v>0.08</v>
      </c>
      <c r="J638">
        <v>0.08</v>
      </c>
      <c r="K638">
        <v>750</v>
      </c>
      <c r="L638">
        <v>1250</v>
      </c>
      <c r="M638">
        <v>2000</v>
      </c>
      <c r="N638">
        <v>956364</v>
      </c>
    </row>
    <row r="639" spans="1:14">
      <c r="A639" t="s">
        <v>1520</v>
      </c>
      <c r="B639">
        <v>637</v>
      </c>
      <c r="C639" t="s">
        <v>1267</v>
      </c>
      <c r="D639" t="s">
        <v>1268</v>
      </c>
      <c r="H639">
        <v>0.16</v>
      </c>
      <c r="J639">
        <v>0.16</v>
      </c>
      <c r="K639">
        <v>750</v>
      </c>
      <c r="L639">
        <v>1250</v>
      </c>
      <c r="M639">
        <v>2000</v>
      </c>
      <c r="N639">
        <v>956365</v>
      </c>
    </row>
    <row r="640" spans="1:14">
      <c r="A640" t="s">
        <v>1520</v>
      </c>
      <c r="B640">
        <v>638</v>
      </c>
      <c r="C640" t="s">
        <v>1269</v>
      </c>
      <c r="D640" t="s">
        <v>1270</v>
      </c>
      <c r="H640">
        <v>0.54</v>
      </c>
      <c r="J640">
        <v>0.54</v>
      </c>
      <c r="K640">
        <v>972.00000000000011</v>
      </c>
      <c r="L640">
        <v>1028</v>
      </c>
      <c r="M640">
        <v>2000</v>
      </c>
      <c r="N640">
        <v>956366</v>
      </c>
    </row>
    <row r="641" spans="1:14">
      <c r="A641" t="s">
        <v>1520</v>
      </c>
      <c r="B641">
        <v>639</v>
      </c>
      <c r="C641" t="s">
        <v>1271</v>
      </c>
      <c r="D641" t="s">
        <v>1272</v>
      </c>
      <c r="H641">
        <v>0.04</v>
      </c>
      <c r="J641">
        <v>0.04</v>
      </c>
      <c r="K641">
        <v>750</v>
      </c>
      <c r="L641">
        <v>1250</v>
      </c>
      <c r="M641">
        <v>2000</v>
      </c>
      <c r="N641">
        <v>956367</v>
      </c>
    </row>
    <row r="642" spans="1:14">
      <c r="A642" t="s">
        <v>1520</v>
      </c>
      <c r="B642">
        <v>640</v>
      </c>
      <c r="C642" t="s">
        <v>1273</v>
      </c>
      <c r="D642" t="s">
        <v>1274</v>
      </c>
      <c r="E642" t="s">
        <v>1275</v>
      </c>
      <c r="F642" t="s">
        <v>2</v>
      </c>
      <c r="H642">
        <v>0.35</v>
      </c>
      <c r="J642">
        <v>0.35</v>
      </c>
      <c r="K642">
        <v>750</v>
      </c>
      <c r="L642">
        <v>1250</v>
      </c>
      <c r="M642">
        <v>2000</v>
      </c>
      <c r="N642">
        <v>956368</v>
      </c>
    </row>
    <row r="643" spans="1:14">
      <c r="A643" t="s">
        <v>1520</v>
      </c>
      <c r="B643">
        <v>641</v>
      </c>
      <c r="C643" t="s">
        <v>1276</v>
      </c>
      <c r="D643" t="s">
        <v>1277</v>
      </c>
      <c r="H643">
        <v>0.2</v>
      </c>
      <c r="J643">
        <v>0.2</v>
      </c>
      <c r="K643">
        <v>750</v>
      </c>
      <c r="L643">
        <v>1250</v>
      </c>
      <c r="M643">
        <v>2000</v>
      </c>
      <c r="N643">
        <v>956369</v>
      </c>
    </row>
    <row r="644" spans="1:14">
      <c r="A644" t="s">
        <v>1520</v>
      </c>
      <c r="B644">
        <v>642</v>
      </c>
      <c r="C644" t="s">
        <v>1278</v>
      </c>
      <c r="D644">
        <v>386</v>
      </c>
      <c r="H644">
        <v>0.34</v>
      </c>
      <c r="J644">
        <v>0.34</v>
      </c>
      <c r="K644">
        <v>750</v>
      </c>
      <c r="L644">
        <v>1250</v>
      </c>
      <c r="M644">
        <v>2000</v>
      </c>
      <c r="N644">
        <v>956370</v>
      </c>
    </row>
    <row r="645" spans="1:14">
      <c r="A645" t="s">
        <v>1520</v>
      </c>
      <c r="B645">
        <v>643</v>
      </c>
      <c r="C645" t="s">
        <v>1279</v>
      </c>
      <c r="D645">
        <v>385</v>
      </c>
      <c r="E645" t="s">
        <v>1280</v>
      </c>
      <c r="F645" t="s">
        <v>2</v>
      </c>
      <c r="H645">
        <v>0.28000000000000003</v>
      </c>
      <c r="J645">
        <v>0.28000000000000003</v>
      </c>
      <c r="K645">
        <v>750</v>
      </c>
      <c r="L645">
        <v>1250</v>
      </c>
      <c r="M645">
        <v>2000</v>
      </c>
      <c r="N645">
        <v>956371</v>
      </c>
    </row>
    <row r="646" spans="1:14">
      <c r="A646" t="s">
        <v>1520</v>
      </c>
      <c r="B646">
        <v>644</v>
      </c>
      <c r="C646" t="s">
        <v>1281</v>
      </c>
      <c r="D646">
        <v>540</v>
      </c>
      <c r="E646" t="s">
        <v>1282</v>
      </c>
      <c r="F646" t="s">
        <v>2</v>
      </c>
      <c r="H646">
        <v>0.22</v>
      </c>
      <c r="J646">
        <v>0.22</v>
      </c>
      <c r="K646">
        <v>750</v>
      </c>
      <c r="L646">
        <v>1250</v>
      </c>
      <c r="M646">
        <v>2000</v>
      </c>
      <c r="N646">
        <v>956372</v>
      </c>
    </row>
    <row r="647" spans="1:14">
      <c r="A647" t="s">
        <v>1520</v>
      </c>
      <c r="B647">
        <v>645</v>
      </c>
      <c r="C647" t="s">
        <v>1283</v>
      </c>
      <c r="D647" t="s">
        <v>1284</v>
      </c>
      <c r="H647">
        <v>0.16</v>
      </c>
      <c r="J647">
        <v>0.16</v>
      </c>
      <c r="K647">
        <v>750</v>
      </c>
      <c r="L647">
        <v>1250</v>
      </c>
      <c r="M647">
        <v>2000</v>
      </c>
      <c r="N647">
        <v>956373</v>
      </c>
    </row>
    <row r="648" spans="1:14">
      <c r="A648" t="s">
        <v>1520</v>
      </c>
      <c r="B648">
        <v>646</v>
      </c>
      <c r="C648" t="s">
        <v>1285</v>
      </c>
      <c r="D648" t="s">
        <v>1286</v>
      </c>
      <c r="E648" t="s">
        <v>1287</v>
      </c>
      <c r="F648" t="s">
        <v>2</v>
      </c>
      <c r="H648">
        <v>1.58</v>
      </c>
      <c r="J648">
        <v>1.58</v>
      </c>
      <c r="K648">
        <v>2844</v>
      </c>
      <c r="L648">
        <v>0</v>
      </c>
      <c r="M648">
        <v>2844</v>
      </c>
      <c r="N648">
        <v>956374</v>
      </c>
    </row>
    <row r="649" spans="1:14">
      <c r="A649" t="s">
        <v>1520</v>
      </c>
      <c r="B649">
        <v>647</v>
      </c>
      <c r="C649" t="s">
        <v>1288</v>
      </c>
      <c r="D649" t="s">
        <v>1289</v>
      </c>
      <c r="H649">
        <v>0.16</v>
      </c>
      <c r="J649">
        <v>0.16</v>
      </c>
      <c r="K649">
        <v>750</v>
      </c>
      <c r="L649">
        <v>1250</v>
      </c>
      <c r="M649">
        <v>2000</v>
      </c>
      <c r="N649">
        <v>956375</v>
      </c>
    </row>
    <row r="650" spans="1:14">
      <c r="A650" t="s">
        <v>1520</v>
      </c>
      <c r="B650">
        <v>648</v>
      </c>
      <c r="C650" t="s">
        <v>1290</v>
      </c>
      <c r="D650" t="s">
        <v>1291</v>
      </c>
      <c r="H650">
        <v>0.24</v>
      </c>
      <c r="J650">
        <v>0.24</v>
      </c>
      <c r="K650">
        <v>750</v>
      </c>
      <c r="L650">
        <v>1250</v>
      </c>
      <c r="M650">
        <v>2000</v>
      </c>
      <c r="N650">
        <v>956376</v>
      </c>
    </row>
    <row r="651" spans="1:14">
      <c r="A651" t="s">
        <v>1520</v>
      </c>
      <c r="B651">
        <v>649</v>
      </c>
      <c r="C651" t="s">
        <v>1292</v>
      </c>
      <c r="D651" t="s">
        <v>1293</v>
      </c>
      <c r="H651">
        <v>0.09</v>
      </c>
      <c r="J651">
        <v>0.09</v>
      </c>
      <c r="K651">
        <v>750</v>
      </c>
      <c r="L651">
        <v>1250</v>
      </c>
      <c r="M651">
        <v>2000</v>
      </c>
      <c r="N651">
        <v>956377</v>
      </c>
    </row>
    <row r="652" spans="1:14">
      <c r="A652" t="s">
        <v>1520</v>
      </c>
      <c r="B652">
        <v>650</v>
      </c>
      <c r="C652" t="s">
        <v>1294</v>
      </c>
      <c r="D652">
        <v>213</v>
      </c>
      <c r="E652" t="s">
        <v>1295</v>
      </c>
      <c r="F652" t="s">
        <v>2</v>
      </c>
      <c r="H652">
        <v>0.47</v>
      </c>
      <c r="J652">
        <v>0.47</v>
      </c>
      <c r="K652">
        <v>846</v>
      </c>
      <c r="L652">
        <v>1154</v>
      </c>
      <c r="M652">
        <v>2000</v>
      </c>
      <c r="N652">
        <v>956378</v>
      </c>
    </row>
    <row r="653" spans="1:14">
      <c r="A653" t="s">
        <v>1520</v>
      </c>
      <c r="B653">
        <v>651</v>
      </c>
      <c r="C653" t="s">
        <v>1296</v>
      </c>
      <c r="D653" t="s">
        <v>1297</v>
      </c>
      <c r="H653">
        <v>0.2</v>
      </c>
      <c r="J653">
        <v>0.2</v>
      </c>
      <c r="K653">
        <v>750</v>
      </c>
      <c r="L653">
        <v>1250</v>
      </c>
      <c r="M653">
        <v>2000</v>
      </c>
      <c r="N653">
        <v>956379</v>
      </c>
    </row>
    <row r="654" spans="1:14">
      <c r="A654" t="s">
        <v>1520</v>
      </c>
      <c r="B654">
        <v>652</v>
      </c>
      <c r="C654" t="s">
        <v>1298</v>
      </c>
      <c r="D654" t="s">
        <v>1299</v>
      </c>
      <c r="H654">
        <v>0.06</v>
      </c>
      <c r="J654">
        <v>0.06</v>
      </c>
      <c r="K654">
        <v>750</v>
      </c>
      <c r="L654">
        <v>1250</v>
      </c>
      <c r="M654">
        <v>2000</v>
      </c>
      <c r="N654">
        <v>956380</v>
      </c>
    </row>
    <row r="655" spans="1:14">
      <c r="A655" t="s">
        <v>1520</v>
      </c>
      <c r="B655">
        <v>653</v>
      </c>
      <c r="C655" t="s">
        <v>1300</v>
      </c>
      <c r="D655">
        <v>227</v>
      </c>
      <c r="E655" t="s">
        <v>1301</v>
      </c>
      <c r="F655" t="s">
        <v>2</v>
      </c>
      <c r="H655">
        <v>1.27</v>
      </c>
      <c r="J655">
        <v>1.27</v>
      </c>
      <c r="K655">
        <v>2286</v>
      </c>
      <c r="L655">
        <v>0</v>
      </c>
      <c r="M655">
        <v>2286</v>
      </c>
      <c r="N655">
        <v>956381</v>
      </c>
    </row>
    <row r="656" spans="1:14">
      <c r="A656" t="s">
        <v>1520</v>
      </c>
      <c r="B656">
        <v>654</v>
      </c>
      <c r="C656" t="s">
        <v>1043</v>
      </c>
      <c r="D656" t="s">
        <v>1302</v>
      </c>
      <c r="E656" t="s">
        <v>1303</v>
      </c>
      <c r="F656" t="s">
        <v>2</v>
      </c>
      <c r="H656">
        <v>0.26</v>
      </c>
      <c r="J656">
        <v>0.26</v>
      </c>
      <c r="K656">
        <v>750</v>
      </c>
      <c r="L656">
        <v>1250</v>
      </c>
      <c r="M656">
        <v>2000</v>
      </c>
      <c r="N656">
        <v>956382</v>
      </c>
    </row>
    <row r="657" spans="1:14">
      <c r="A657" t="s">
        <v>1520</v>
      </c>
      <c r="B657">
        <v>655</v>
      </c>
      <c r="C657" t="s">
        <v>1304</v>
      </c>
      <c r="D657" t="s">
        <v>1305</v>
      </c>
      <c r="H657">
        <v>0.08</v>
      </c>
      <c r="J657">
        <v>0.08</v>
      </c>
      <c r="K657">
        <v>750</v>
      </c>
      <c r="L657">
        <v>1250</v>
      </c>
      <c r="M657">
        <v>2000</v>
      </c>
      <c r="N657">
        <v>956383</v>
      </c>
    </row>
    <row r="658" spans="1:14">
      <c r="A658" t="s">
        <v>1520</v>
      </c>
      <c r="B658">
        <v>656</v>
      </c>
      <c r="C658" t="s">
        <v>1306</v>
      </c>
      <c r="D658" t="s">
        <v>1307</v>
      </c>
      <c r="H658">
        <v>0.12</v>
      </c>
      <c r="J658">
        <v>0.12</v>
      </c>
      <c r="K658">
        <v>750</v>
      </c>
      <c r="L658">
        <v>1250</v>
      </c>
      <c r="M658">
        <v>2000</v>
      </c>
      <c r="N658">
        <v>956384</v>
      </c>
    </row>
    <row r="659" spans="1:14">
      <c r="A659" t="s">
        <v>1520</v>
      </c>
      <c r="B659">
        <v>657</v>
      </c>
      <c r="C659" t="s">
        <v>1308</v>
      </c>
      <c r="D659">
        <v>204</v>
      </c>
      <c r="E659" t="s">
        <v>1309</v>
      </c>
      <c r="F659" t="s">
        <v>2</v>
      </c>
      <c r="H659">
        <v>0.08</v>
      </c>
      <c r="J659">
        <v>0.08</v>
      </c>
      <c r="K659">
        <v>750</v>
      </c>
      <c r="L659">
        <v>1250</v>
      </c>
      <c r="M659">
        <v>2000</v>
      </c>
      <c r="N659">
        <v>956385</v>
      </c>
    </row>
    <row r="660" spans="1:14">
      <c r="A660" t="s">
        <v>1520</v>
      </c>
      <c r="B660">
        <v>658</v>
      </c>
      <c r="C660" t="s">
        <v>1310</v>
      </c>
      <c r="D660">
        <v>209</v>
      </c>
      <c r="H660">
        <v>0.2</v>
      </c>
      <c r="J660">
        <v>0.2</v>
      </c>
      <c r="K660">
        <v>750</v>
      </c>
      <c r="L660">
        <v>1250</v>
      </c>
      <c r="M660">
        <v>2000</v>
      </c>
      <c r="N660">
        <v>956386</v>
      </c>
    </row>
    <row r="661" spans="1:14">
      <c r="A661" t="s">
        <v>1520</v>
      </c>
      <c r="B661">
        <v>659</v>
      </c>
      <c r="C661" t="s">
        <v>1311</v>
      </c>
      <c r="D661" t="s">
        <v>1312</v>
      </c>
      <c r="E661" t="s">
        <v>1313</v>
      </c>
      <c r="F661" t="s">
        <v>2</v>
      </c>
      <c r="H661">
        <v>0.49</v>
      </c>
      <c r="J661">
        <v>0.49</v>
      </c>
      <c r="K661">
        <v>882</v>
      </c>
      <c r="L661">
        <v>1118</v>
      </c>
      <c r="M661">
        <v>2000</v>
      </c>
      <c r="N661">
        <v>956387</v>
      </c>
    </row>
    <row r="662" spans="1:14">
      <c r="A662" t="s">
        <v>1520</v>
      </c>
      <c r="B662">
        <v>660</v>
      </c>
      <c r="C662" t="s">
        <v>1314</v>
      </c>
      <c r="D662" t="s">
        <v>1315</v>
      </c>
      <c r="H662">
        <v>0.12</v>
      </c>
      <c r="J662">
        <v>0.12</v>
      </c>
      <c r="K662">
        <v>750</v>
      </c>
      <c r="L662">
        <v>1250</v>
      </c>
      <c r="M662">
        <v>2000</v>
      </c>
      <c r="N662">
        <v>956388</v>
      </c>
    </row>
    <row r="663" spans="1:14">
      <c r="A663" t="s">
        <v>1520</v>
      </c>
      <c r="B663">
        <v>661</v>
      </c>
      <c r="C663" t="s">
        <v>1316</v>
      </c>
      <c r="D663" t="s">
        <v>1317</v>
      </c>
      <c r="E663" t="s">
        <v>1318</v>
      </c>
      <c r="F663" t="s">
        <v>2</v>
      </c>
      <c r="H663">
        <v>0.42</v>
      </c>
      <c r="J663">
        <v>0.42</v>
      </c>
      <c r="K663">
        <v>756</v>
      </c>
      <c r="L663">
        <v>1244</v>
      </c>
      <c r="M663">
        <v>2000</v>
      </c>
      <c r="N663">
        <v>956389</v>
      </c>
    </row>
    <row r="664" spans="1:14">
      <c r="A664" t="s">
        <v>1520</v>
      </c>
      <c r="B664">
        <v>662</v>
      </c>
      <c r="C664" t="s">
        <v>1319</v>
      </c>
      <c r="D664">
        <v>228</v>
      </c>
      <c r="E664" t="s">
        <v>1320</v>
      </c>
      <c r="F664" t="s">
        <v>2</v>
      </c>
      <c r="H664">
        <v>0.09</v>
      </c>
      <c r="J664">
        <v>0.09</v>
      </c>
      <c r="K664">
        <v>750</v>
      </c>
      <c r="L664">
        <v>1250</v>
      </c>
      <c r="M664">
        <v>2000</v>
      </c>
      <c r="N664">
        <v>956390</v>
      </c>
    </row>
    <row r="665" spans="1:14">
      <c r="A665" t="s">
        <v>1520</v>
      </c>
      <c r="B665">
        <v>663</v>
      </c>
      <c r="C665" t="s">
        <v>1321</v>
      </c>
      <c r="D665">
        <v>229</v>
      </c>
      <c r="E665" t="s">
        <v>1322</v>
      </c>
      <c r="F665" t="s">
        <v>2</v>
      </c>
      <c r="H665">
        <v>0.15</v>
      </c>
      <c r="J665">
        <v>0.15</v>
      </c>
      <c r="K665">
        <v>750</v>
      </c>
      <c r="L665">
        <v>1250</v>
      </c>
      <c r="M665">
        <v>2000</v>
      </c>
      <c r="N665">
        <v>956391</v>
      </c>
    </row>
    <row r="666" spans="1:14">
      <c r="A666" t="s">
        <v>1520</v>
      </c>
      <c r="B666">
        <v>664</v>
      </c>
      <c r="C666" t="s">
        <v>1323</v>
      </c>
      <c r="D666">
        <v>230</v>
      </c>
      <c r="H666">
        <v>0.24</v>
      </c>
      <c r="J666">
        <v>0.24</v>
      </c>
      <c r="K666">
        <v>750</v>
      </c>
      <c r="L666">
        <v>1250</v>
      </c>
      <c r="M666">
        <v>2000</v>
      </c>
      <c r="N666">
        <v>956392</v>
      </c>
    </row>
    <row r="667" spans="1:14">
      <c r="A667" t="s">
        <v>1520</v>
      </c>
      <c r="B667">
        <v>665</v>
      </c>
      <c r="C667" t="s">
        <v>1324</v>
      </c>
      <c r="D667">
        <v>248</v>
      </c>
      <c r="E667" t="s">
        <v>1325</v>
      </c>
      <c r="F667" t="s">
        <v>2</v>
      </c>
      <c r="H667">
        <v>0.16</v>
      </c>
      <c r="J667">
        <v>0.16</v>
      </c>
      <c r="K667">
        <v>750</v>
      </c>
      <c r="L667">
        <v>1250</v>
      </c>
      <c r="M667">
        <v>2000</v>
      </c>
      <c r="N667">
        <v>956393</v>
      </c>
    </row>
    <row r="668" spans="1:14">
      <c r="A668" t="s">
        <v>1520</v>
      </c>
      <c r="B668">
        <v>666</v>
      </c>
      <c r="C668" t="s">
        <v>1326</v>
      </c>
      <c r="D668">
        <v>250</v>
      </c>
      <c r="H668">
        <v>0.24</v>
      </c>
      <c r="J668">
        <v>0.24</v>
      </c>
      <c r="K668">
        <v>750</v>
      </c>
      <c r="L668">
        <v>1250</v>
      </c>
      <c r="M668">
        <v>2000</v>
      </c>
      <c r="N668">
        <v>956394</v>
      </c>
    </row>
    <row r="669" spans="1:14">
      <c r="A669" t="s">
        <v>1520</v>
      </c>
      <c r="B669">
        <v>667</v>
      </c>
      <c r="C669" t="s">
        <v>1327</v>
      </c>
      <c r="D669">
        <v>244</v>
      </c>
      <c r="E669" t="s">
        <v>1328</v>
      </c>
      <c r="F669" t="s">
        <v>2</v>
      </c>
      <c r="H669">
        <v>0.08</v>
      </c>
      <c r="J669">
        <v>0.08</v>
      </c>
      <c r="K669">
        <v>750</v>
      </c>
      <c r="L669">
        <v>1250</v>
      </c>
      <c r="M669">
        <v>2000</v>
      </c>
      <c r="N669">
        <v>956395</v>
      </c>
    </row>
    <row r="670" spans="1:14">
      <c r="A670" t="s">
        <v>1520</v>
      </c>
      <c r="B670">
        <v>668</v>
      </c>
      <c r="C670" t="s">
        <v>1329</v>
      </c>
      <c r="D670" t="s">
        <v>1330</v>
      </c>
      <c r="E670" t="s">
        <v>1331</v>
      </c>
      <c r="F670" t="s">
        <v>2</v>
      </c>
      <c r="H670">
        <v>0.38</v>
      </c>
      <c r="J670">
        <v>0.38</v>
      </c>
      <c r="K670">
        <v>750</v>
      </c>
      <c r="L670">
        <v>1250</v>
      </c>
      <c r="M670">
        <v>2000</v>
      </c>
      <c r="N670">
        <v>956396</v>
      </c>
    </row>
    <row r="671" spans="1:14">
      <c r="A671" t="s">
        <v>1520</v>
      </c>
      <c r="B671">
        <v>669</v>
      </c>
      <c r="C671" t="s">
        <v>1332</v>
      </c>
      <c r="D671">
        <v>237</v>
      </c>
      <c r="E671" t="s">
        <v>1333</v>
      </c>
      <c r="F671" t="s">
        <v>2</v>
      </c>
      <c r="H671">
        <v>0.42</v>
      </c>
      <c r="J671">
        <v>0.42</v>
      </c>
      <c r="K671">
        <v>756</v>
      </c>
      <c r="L671">
        <v>1244</v>
      </c>
      <c r="M671">
        <v>2000</v>
      </c>
      <c r="N671">
        <v>956397</v>
      </c>
    </row>
    <row r="672" spans="1:14">
      <c r="A672" t="s">
        <v>1520</v>
      </c>
      <c r="B672">
        <v>670</v>
      </c>
      <c r="C672" t="s">
        <v>1334</v>
      </c>
      <c r="D672" t="s">
        <v>1335</v>
      </c>
      <c r="H672">
        <v>0.74</v>
      </c>
      <c r="J672">
        <v>0.74</v>
      </c>
      <c r="K672">
        <v>1332</v>
      </c>
      <c r="L672">
        <v>668</v>
      </c>
      <c r="M672">
        <v>2000</v>
      </c>
      <c r="N672">
        <v>956398</v>
      </c>
    </row>
    <row r="673" spans="1:14">
      <c r="A673" t="s">
        <v>1520</v>
      </c>
      <c r="B673">
        <v>671</v>
      </c>
      <c r="C673" t="s">
        <v>1336</v>
      </c>
      <c r="D673" t="s">
        <v>1337</v>
      </c>
      <c r="E673" t="s">
        <v>1338</v>
      </c>
      <c r="F673" t="s">
        <v>2</v>
      </c>
      <c r="H673">
        <v>0.16</v>
      </c>
      <c r="J673">
        <v>0.16</v>
      </c>
      <c r="K673">
        <v>750</v>
      </c>
      <c r="L673">
        <v>1250</v>
      </c>
      <c r="M673">
        <v>2000</v>
      </c>
      <c r="N673">
        <v>956399</v>
      </c>
    </row>
    <row r="674" spans="1:14">
      <c r="A674" t="s">
        <v>1520</v>
      </c>
      <c r="B674">
        <v>672</v>
      </c>
      <c r="C674" t="s">
        <v>1339</v>
      </c>
      <c r="D674" t="s">
        <v>1340</v>
      </c>
      <c r="H674">
        <v>0.04</v>
      </c>
      <c r="J674">
        <v>0.04</v>
      </c>
      <c r="K674">
        <v>750</v>
      </c>
      <c r="L674">
        <v>1250</v>
      </c>
      <c r="M674">
        <v>2000</v>
      </c>
      <c r="N674">
        <v>956400</v>
      </c>
    </row>
    <row r="675" spans="1:14">
      <c r="A675" t="s">
        <v>1520</v>
      </c>
      <c r="B675">
        <v>673</v>
      </c>
      <c r="C675" t="s">
        <v>1341</v>
      </c>
      <c r="D675" t="s">
        <v>1342</v>
      </c>
      <c r="H675">
        <v>1.03</v>
      </c>
      <c r="J675">
        <v>1.03</v>
      </c>
      <c r="K675">
        <v>1854</v>
      </c>
      <c r="L675">
        <v>146</v>
      </c>
      <c r="M675">
        <v>2000</v>
      </c>
      <c r="N675">
        <v>956401</v>
      </c>
    </row>
    <row r="676" spans="1:14">
      <c r="A676" t="s">
        <v>1520</v>
      </c>
      <c r="B676">
        <v>674</v>
      </c>
      <c r="C676" t="s">
        <v>1343</v>
      </c>
      <c r="D676">
        <v>257</v>
      </c>
      <c r="E676" t="s">
        <v>1344</v>
      </c>
      <c r="F676" t="s">
        <v>2</v>
      </c>
      <c r="H676">
        <v>0.2</v>
      </c>
      <c r="J676">
        <v>0.2</v>
      </c>
      <c r="K676">
        <v>750</v>
      </c>
      <c r="L676">
        <v>1250</v>
      </c>
      <c r="M676">
        <v>2000</v>
      </c>
      <c r="N676">
        <v>956403</v>
      </c>
    </row>
    <row r="677" spans="1:14">
      <c r="A677" t="s">
        <v>1520</v>
      </c>
      <c r="B677">
        <v>675</v>
      </c>
      <c r="C677" t="s">
        <v>1345</v>
      </c>
      <c r="D677" t="s">
        <v>1346</v>
      </c>
      <c r="E677" t="s">
        <v>1347</v>
      </c>
      <c r="F677" t="s">
        <v>2</v>
      </c>
      <c r="H677">
        <v>0.09</v>
      </c>
      <c r="J677">
        <v>0.09</v>
      </c>
      <c r="K677">
        <v>750</v>
      </c>
      <c r="L677">
        <v>1250</v>
      </c>
      <c r="M677">
        <v>2000</v>
      </c>
      <c r="N677">
        <v>956404</v>
      </c>
    </row>
    <row r="678" spans="1:14">
      <c r="A678" t="s">
        <v>1520</v>
      </c>
      <c r="B678">
        <v>676</v>
      </c>
      <c r="C678" t="s">
        <v>1348</v>
      </c>
      <c r="D678">
        <v>270</v>
      </c>
      <c r="E678" t="s">
        <v>1349</v>
      </c>
      <c r="F678" t="s">
        <v>2</v>
      </c>
      <c r="H678">
        <v>0.28000000000000003</v>
      </c>
      <c r="J678">
        <v>0.28000000000000003</v>
      </c>
      <c r="K678">
        <v>750</v>
      </c>
      <c r="L678">
        <v>1250</v>
      </c>
      <c r="M678">
        <v>2000</v>
      </c>
      <c r="N678">
        <v>956405</v>
      </c>
    </row>
    <row r="679" spans="1:14">
      <c r="A679" t="s">
        <v>1520</v>
      </c>
      <c r="B679">
        <v>677</v>
      </c>
      <c r="C679" t="s">
        <v>1350</v>
      </c>
      <c r="D679">
        <v>266</v>
      </c>
      <c r="E679" t="s">
        <v>1351</v>
      </c>
      <c r="F679" t="s">
        <v>2</v>
      </c>
      <c r="H679">
        <v>0.95</v>
      </c>
      <c r="J679">
        <v>0.95</v>
      </c>
      <c r="K679">
        <v>1710</v>
      </c>
      <c r="L679">
        <v>290</v>
      </c>
      <c r="M679">
        <v>2000</v>
      </c>
      <c r="N679">
        <v>956406</v>
      </c>
    </row>
    <row r="680" spans="1:14">
      <c r="A680" t="s">
        <v>1520</v>
      </c>
      <c r="B680">
        <v>678</v>
      </c>
      <c r="C680" t="s">
        <v>1352</v>
      </c>
      <c r="D680">
        <v>267</v>
      </c>
      <c r="E680" t="s">
        <v>1353</v>
      </c>
      <c r="F680" t="s">
        <v>2</v>
      </c>
      <c r="H680">
        <v>0.1</v>
      </c>
      <c r="J680">
        <v>0.1</v>
      </c>
      <c r="K680">
        <v>750</v>
      </c>
      <c r="L680">
        <v>1250</v>
      </c>
      <c r="M680">
        <v>2000</v>
      </c>
      <c r="N680">
        <v>956407</v>
      </c>
    </row>
    <row r="681" spans="1:14">
      <c r="A681" t="s">
        <v>1520</v>
      </c>
      <c r="B681">
        <v>679</v>
      </c>
      <c r="C681" t="s">
        <v>1354</v>
      </c>
      <c r="D681" t="s">
        <v>1355</v>
      </c>
      <c r="H681">
        <v>0.48</v>
      </c>
      <c r="J681">
        <v>0.48</v>
      </c>
      <c r="K681">
        <v>864</v>
      </c>
      <c r="L681">
        <v>1136</v>
      </c>
      <c r="M681">
        <v>2000</v>
      </c>
      <c r="N681">
        <v>956408</v>
      </c>
    </row>
    <row r="682" spans="1:14">
      <c r="A682" t="s">
        <v>1520</v>
      </c>
      <c r="B682">
        <v>680</v>
      </c>
      <c r="C682" t="s">
        <v>1356</v>
      </c>
      <c r="D682" t="s">
        <v>1357</v>
      </c>
      <c r="E682" t="s">
        <v>1358</v>
      </c>
      <c r="F682" t="s">
        <v>2</v>
      </c>
      <c r="H682">
        <v>0.22</v>
      </c>
      <c r="J682">
        <v>0.22</v>
      </c>
      <c r="K682">
        <v>750</v>
      </c>
      <c r="L682">
        <v>1250</v>
      </c>
      <c r="M682">
        <v>2000</v>
      </c>
      <c r="N682">
        <v>956411</v>
      </c>
    </row>
    <row r="683" spans="1:14">
      <c r="A683" t="s">
        <v>1520</v>
      </c>
      <c r="B683">
        <v>681</v>
      </c>
      <c r="C683" t="s">
        <v>1359</v>
      </c>
      <c r="D683" t="s">
        <v>1360</v>
      </c>
      <c r="E683" t="s">
        <v>1361</v>
      </c>
      <c r="F683" t="s">
        <v>2</v>
      </c>
      <c r="H683">
        <v>0.24</v>
      </c>
      <c r="J683">
        <v>0.24</v>
      </c>
      <c r="K683">
        <v>750</v>
      </c>
      <c r="L683">
        <v>1250</v>
      </c>
      <c r="M683">
        <v>2000</v>
      </c>
      <c r="N683">
        <v>956412</v>
      </c>
    </row>
    <row r="684" spans="1:14">
      <c r="A684" t="s">
        <v>1520</v>
      </c>
      <c r="B684">
        <v>682</v>
      </c>
      <c r="C684" t="s">
        <v>1362</v>
      </c>
      <c r="D684">
        <v>272</v>
      </c>
      <c r="H684">
        <v>0.24</v>
      </c>
      <c r="J684">
        <v>0.24</v>
      </c>
      <c r="K684">
        <v>750</v>
      </c>
      <c r="L684">
        <v>1250</v>
      </c>
      <c r="M684">
        <v>2000</v>
      </c>
      <c r="N684">
        <v>956413</v>
      </c>
    </row>
    <row r="685" spans="1:14">
      <c r="A685" t="s">
        <v>1520</v>
      </c>
      <c r="B685">
        <v>683</v>
      </c>
      <c r="C685" t="s">
        <v>1363</v>
      </c>
      <c r="D685">
        <v>273</v>
      </c>
      <c r="H685">
        <v>0.74</v>
      </c>
      <c r="J685">
        <v>0.74</v>
      </c>
      <c r="K685">
        <v>1332</v>
      </c>
      <c r="L685">
        <v>668</v>
      </c>
      <c r="M685">
        <v>2000</v>
      </c>
      <c r="N685">
        <v>956415</v>
      </c>
    </row>
    <row r="686" spans="1:14">
      <c r="A686" t="s">
        <v>1520</v>
      </c>
      <c r="B686">
        <v>684</v>
      </c>
      <c r="C686" t="s">
        <v>1194</v>
      </c>
      <c r="D686" t="s">
        <v>1364</v>
      </c>
      <c r="E686" t="s">
        <v>1365</v>
      </c>
      <c r="F686" t="s">
        <v>2</v>
      </c>
      <c r="H686">
        <v>0.25</v>
      </c>
      <c r="J686">
        <v>0.25</v>
      </c>
      <c r="K686">
        <v>750</v>
      </c>
      <c r="L686">
        <v>1250</v>
      </c>
      <c r="M686">
        <v>2000</v>
      </c>
      <c r="N686">
        <v>956417</v>
      </c>
    </row>
    <row r="687" spans="1:14">
      <c r="A687" t="s">
        <v>1520</v>
      </c>
      <c r="B687">
        <v>685</v>
      </c>
      <c r="C687" t="s">
        <v>1194</v>
      </c>
      <c r="D687">
        <v>394</v>
      </c>
      <c r="E687" t="s">
        <v>1366</v>
      </c>
      <c r="F687" t="s">
        <v>2</v>
      </c>
      <c r="H687">
        <v>0.49</v>
      </c>
      <c r="J687">
        <v>0.49</v>
      </c>
      <c r="K687">
        <v>882</v>
      </c>
      <c r="L687">
        <v>1118</v>
      </c>
      <c r="M687">
        <v>2000</v>
      </c>
      <c r="N687">
        <v>956420</v>
      </c>
    </row>
    <row r="688" spans="1:14">
      <c r="A688" t="s">
        <v>1520</v>
      </c>
      <c r="B688">
        <v>686</v>
      </c>
      <c r="C688" t="s">
        <v>1367</v>
      </c>
      <c r="D688">
        <v>395</v>
      </c>
      <c r="E688" t="s">
        <v>1368</v>
      </c>
      <c r="F688" t="s">
        <v>2</v>
      </c>
      <c r="H688">
        <v>0.4</v>
      </c>
      <c r="J688">
        <v>0.4</v>
      </c>
      <c r="K688">
        <v>750</v>
      </c>
      <c r="L688">
        <v>1250</v>
      </c>
      <c r="M688">
        <v>2000</v>
      </c>
      <c r="N688">
        <v>956422</v>
      </c>
    </row>
    <row r="689" spans="1:14">
      <c r="A689" t="s">
        <v>1520</v>
      </c>
      <c r="B689">
        <v>687</v>
      </c>
      <c r="C689" t="s">
        <v>1369</v>
      </c>
      <c r="D689" t="s">
        <v>1370</v>
      </c>
      <c r="E689" t="s">
        <v>1371</v>
      </c>
      <c r="F689" t="s">
        <v>2</v>
      </c>
      <c r="H689">
        <v>0.34</v>
      </c>
      <c r="J689">
        <v>0.34</v>
      </c>
      <c r="K689">
        <v>750</v>
      </c>
      <c r="L689">
        <v>1250</v>
      </c>
      <c r="M689">
        <v>2000</v>
      </c>
      <c r="N689">
        <v>956423</v>
      </c>
    </row>
    <row r="690" spans="1:14">
      <c r="A690" t="s">
        <v>1520</v>
      </c>
      <c r="B690">
        <v>688</v>
      </c>
      <c r="C690" t="s">
        <v>932</v>
      </c>
      <c r="D690" t="s">
        <v>1372</v>
      </c>
      <c r="E690" t="s">
        <v>1373</v>
      </c>
      <c r="F690" t="s">
        <v>2</v>
      </c>
      <c r="H690">
        <v>1.71</v>
      </c>
      <c r="J690">
        <v>1.71</v>
      </c>
      <c r="K690">
        <v>3078</v>
      </c>
      <c r="L690">
        <v>0</v>
      </c>
      <c r="M690">
        <v>3078</v>
      </c>
      <c r="N690">
        <v>956424</v>
      </c>
    </row>
    <row r="691" spans="1:14">
      <c r="A691" t="s">
        <v>1520</v>
      </c>
      <c r="B691">
        <v>689</v>
      </c>
      <c r="C691" t="s">
        <v>1374</v>
      </c>
      <c r="D691">
        <v>420</v>
      </c>
      <c r="E691" t="s">
        <v>1375</v>
      </c>
      <c r="F691" t="s">
        <v>2</v>
      </c>
      <c r="H691">
        <v>2.5299999999999998</v>
      </c>
      <c r="J691">
        <v>2.5299999999999998</v>
      </c>
      <c r="K691">
        <v>4554</v>
      </c>
      <c r="L691">
        <v>0</v>
      </c>
      <c r="M691">
        <v>4554</v>
      </c>
      <c r="N691">
        <v>956425</v>
      </c>
    </row>
    <row r="692" spans="1:14">
      <c r="A692" t="s">
        <v>1520</v>
      </c>
      <c r="B692">
        <v>690</v>
      </c>
      <c r="C692" t="s">
        <v>1376</v>
      </c>
      <c r="D692">
        <v>423</v>
      </c>
      <c r="E692" t="s">
        <v>1377</v>
      </c>
      <c r="F692" t="s">
        <v>2</v>
      </c>
      <c r="H692">
        <v>1.86</v>
      </c>
      <c r="J692">
        <v>1.86</v>
      </c>
      <c r="K692">
        <v>3348</v>
      </c>
      <c r="L692">
        <v>0</v>
      </c>
      <c r="M692">
        <v>3348</v>
      </c>
      <c r="N692">
        <v>956426</v>
      </c>
    </row>
    <row r="693" spans="1:14">
      <c r="A693" t="s">
        <v>1520</v>
      </c>
      <c r="B693">
        <v>691</v>
      </c>
      <c r="C693" t="s">
        <v>1378</v>
      </c>
      <c r="D693" t="s">
        <v>1379</v>
      </c>
      <c r="H693">
        <v>0.02</v>
      </c>
      <c r="J693">
        <v>0.02</v>
      </c>
      <c r="K693">
        <v>750</v>
      </c>
      <c r="L693">
        <v>1250</v>
      </c>
      <c r="M693">
        <v>2000</v>
      </c>
      <c r="N693">
        <v>956427</v>
      </c>
    </row>
    <row r="694" spans="1:14">
      <c r="A694" t="s">
        <v>1520</v>
      </c>
      <c r="B694">
        <v>692</v>
      </c>
      <c r="C694" t="s">
        <v>1380</v>
      </c>
      <c r="D694">
        <v>419</v>
      </c>
      <c r="H694">
        <v>0.38</v>
      </c>
      <c r="J694">
        <v>0.38</v>
      </c>
      <c r="K694">
        <v>750</v>
      </c>
      <c r="L694">
        <v>1250</v>
      </c>
      <c r="M694">
        <v>2000</v>
      </c>
      <c r="N694">
        <v>956429</v>
      </c>
    </row>
    <row r="695" spans="1:14">
      <c r="A695" t="s">
        <v>1520</v>
      </c>
      <c r="B695">
        <v>693</v>
      </c>
      <c r="C695" t="s">
        <v>1381</v>
      </c>
      <c r="D695" t="s">
        <v>1382</v>
      </c>
      <c r="E695" t="s">
        <v>1383</v>
      </c>
      <c r="F695" t="s">
        <v>2</v>
      </c>
      <c r="H695">
        <v>0.44</v>
      </c>
      <c r="J695">
        <v>0.44</v>
      </c>
      <c r="K695">
        <v>792</v>
      </c>
      <c r="L695">
        <v>1208</v>
      </c>
      <c r="M695">
        <v>2000</v>
      </c>
      <c r="N695">
        <v>956430</v>
      </c>
    </row>
    <row r="696" spans="1:14">
      <c r="A696" t="s">
        <v>1520</v>
      </c>
      <c r="B696">
        <v>694</v>
      </c>
      <c r="C696" t="s">
        <v>1384</v>
      </c>
      <c r="D696">
        <v>390</v>
      </c>
      <c r="H696">
        <v>0.18</v>
      </c>
      <c r="J696">
        <v>0.18</v>
      </c>
      <c r="K696">
        <v>750</v>
      </c>
      <c r="L696">
        <v>1250</v>
      </c>
      <c r="M696">
        <v>2000</v>
      </c>
      <c r="N696">
        <v>956431</v>
      </c>
    </row>
    <row r="697" spans="1:14">
      <c r="A697" t="s">
        <v>1520</v>
      </c>
      <c r="B697">
        <v>695</v>
      </c>
      <c r="C697" t="s">
        <v>1385</v>
      </c>
      <c r="D697">
        <v>413</v>
      </c>
      <c r="E697" t="s">
        <v>1386</v>
      </c>
      <c r="F697" t="s">
        <v>2</v>
      </c>
      <c r="H697">
        <v>4.78</v>
      </c>
      <c r="J697">
        <v>4.78</v>
      </c>
      <c r="K697">
        <v>8604</v>
      </c>
      <c r="L697">
        <v>0</v>
      </c>
      <c r="M697">
        <v>8604</v>
      </c>
      <c r="N697">
        <v>956432</v>
      </c>
    </row>
    <row r="698" spans="1:14">
      <c r="A698" t="s">
        <v>1520</v>
      </c>
      <c r="B698">
        <v>696</v>
      </c>
      <c r="C698" t="s">
        <v>1237</v>
      </c>
      <c r="D698" t="s">
        <v>1387</v>
      </c>
      <c r="E698" t="s">
        <v>1388</v>
      </c>
      <c r="F698" t="s">
        <v>2</v>
      </c>
      <c r="H698">
        <v>0.06</v>
      </c>
      <c r="J698">
        <v>0.06</v>
      </c>
      <c r="K698">
        <v>750</v>
      </c>
      <c r="L698">
        <v>1250</v>
      </c>
      <c r="M698">
        <v>2000</v>
      </c>
      <c r="N698">
        <v>956433</v>
      </c>
    </row>
    <row r="699" spans="1:14">
      <c r="A699" t="s">
        <v>1520</v>
      </c>
      <c r="B699">
        <v>697</v>
      </c>
      <c r="C699" t="s">
        <v>1237</v>
      </c>
      <c r="D699" t="s">
        <v>1389</v>
      </c>
      <c r="E699" t="s">
        <v>1390</v>
      </c>
      <c r="F699" t="s">
        <v>2</v>
      </c>
      <c r="H699">
        <v>0.48</v>
      </c>
      <c r="J699">
        <v>0.48</v>
      </c>
      <c r="K699">
        <v>864</v>
      </c>
      <c r="L699">
        <v>1136</v>
      </c>
      <c r="M699">
        <v>2000</v>
      </c>
      <c r="N699">
        <v>956434</v>
      </c>
    </row>
    <row r="700" spans="1:14">
      <c r="A700" t="s">
        <v>1520</v>
      </c>
      <c r="B700">
        <v>698</v>
      </c>
      <c r="C700" t="s">
        <v>1391</v>
      </c>
      <c r="D700" t="s">
        <v>1392</v>
      </c>
      <c r="H700">
        <v>1.31</v>
      </c>
      <c r="J700">
        <v>1.31</v>
      </c>
      <c r="K700">
        <v>2358</v>
      </c>
      <c r="L700">
        <v>0</v>
      </c>
      <c r="M700">
        <v>2358</v>
      </c>
      <c r="N700">
        <v>956435</v>
      </c>
    </row>
    <row r="701" spans="1:14">
      <c r="A701" t="s">
        <v>1520</v>
      </c>
      <c r="B701">
        <v>699</v>
      </c>
      <c r="C701" t="s">
        <v>1393</v>
      </c>
      <c r="D701" t="s">
        <v>1394</v>
      </c>
      <c r="H701">
        <v>0.15</v>
      </c>
      <c r="J701">
        <v>0.15</v>
      </c>
      <c r="K701">
        <v>750</v>
      </c>
      <c r="L701">
        <v>1250</v>
      </c>
      <c r="M701">
        <v>2000</v>
      </c>
      <c r="N701">
        <v>956436</v>
      </c>
    </row>
    <row r="702" spans="1:14">
      <c r="A702" t="s">
        <v>1520</v>
      </c>
      <c r="B702">
        <v>700</v>
      </c>
      <c r="C702" t="s">
        <v>1194</v>
      </c>
      <c r="D702">
        <v>430</v>
      </c>
      <c r="E702" t="s">
        <v>1395</v>
      </c>
      <c r="F702" t="s">
        <v>2</v>
      </c>
      <c r="H702">
        <v>0.1</v>
      </c>
      <c r="J702">
        <v>0.1</v>
      </c>
      <c r="K702">
        <v>750</v>
      </c>
      <c r="L702">
        <v>1250</v>
      </c>
      <c r="M702">
        <v>2000</v>
      </c>
      <c r="N702">
        <v>956437</v>
      </c>
    </row>
    <row r="703" spans="1:14">
      <c r="A703" t="s">
        <v>1520</v>
      </c>
      <c r="B703">
        <v>701</v>
      </c>
      <c r="C703" t="s">
        <v>1396</v>
      </c>
      <c r="D703">
        <v>401</v>
      </c>
      <c r="E703" t="s">
        <v>1397</v>
      </c>
      <c r="F703" t="s">
        <v>2</v>
      </c>
      <c r="H703">
        <v>1.34</v>
      </c>
      <c r="J703">
        <v>1.34</v>
      </c>
      <c r="K703">
        <v>2412</v>
      </c>
      <c r="L703">
        <v>0</v>
      </c>
      <c r="M703">
        <v>2412</v>
      </c>
      <c r="N703">
        <v>956438</v>
      </c>
    </row>
    <row r="704" spans="1:14">
      <c r="A704" t="s">
        <v>1520</v>
      </c>
      <c r="B704">
        <v>702</v>
      </c>
      <c r="C704" t="s">
        <v>1398</v>
      </c>
      <c r="D704">
        <v>404</v>
      </c>
      <c r="E704" t="s">
        <v>1399</v>
      </c>
      <c r="F704" t="s">
        <v>2</v>
      </c>
      <c r="H704">
        <v>0.27</v>
      </c>
      <c r="J704">
        <v>0.27</v>
      </c>
      <c r="K704">
        <v>750</v>
      </c>
      <c r="L704">
        <v>1250</v>
      </c>
      <c r="M704">
        <v>2000</v>
      </c>
      <c r="N704">
        <v>956439</v>
      </c>
    </row>
    <row r="705" spans="1:14">
      <c r="A705" t="s">
        <v>1520</v>
      </c>
      <c r="B705">
        <v>703</v>
      </c>
      <c r="C705" t="s">
        <v>1400</v>
      </c>
      <c r="D705">
        <v>400</v>
      </c>
      <c r="H705">
        <v>0.6</v>
      </c>
      <c r="J705">
        <v>0.6</v>
      </c>
      <c r="K705">
        <v>1080</v>
      </c>
      <c r="L705">
        <v>920</v>
      </c>
      <c r="M705">
        <v>2000</v>
      </c>
      <c r="N705">
        <v>956440</v>
      </c>
    </row>
    <row r="706" spans="1:14">
      <c r="A706" t="s">
        <v>1520</v>
      </c>
      <c r="B706">
        <v>704</v>
      </c>
      <c r="C706" t="s">
        <v>844</v>
      </c>
      <c r="D706">
        <v>438</v>
      </c>
      <c r="E706" t="s">
        <v>1401</v>
      </c>
      <c r="F706" t="s">
        <v>2</v>
      </c>
      <c r="H706">
        <v>0.64</v>
      </c>
      <c r="J706">
        <v>0.64</v>
      </c>
      <c r="K706">
        <v>1152</v>
      </c>
      <c r="L706">
        <v>848</v>
      </c>
      <c r="M706">
        <v>2000</v>
      </c>
      <c r="N706">
        <v>956441</v>
      </c>
    </row>
    <row r="707" spans="1:14">
      <c r="A707" t="s">
        <v>1520</v>
      </c>
      <c r="B707">
        <v>705</v>
      </c>
      <c r="C707" t="s">
        <v>1402</v>
      </c>
      <c r="D707">
        <v>407</v>
      </c>
      <c r="E707" t="s">
        <v>1403</v>
      </c>
      <c r="F707" t="s">
        <v>2</v>
      </c>
      <c r="H707">
        <v>1.3</v>
      </c>
      <c r="J707">
        <v>1.3</v>
      </c>
      <c r="K707">
        <v>2340</v>
      </c>
      <c r="L707">
        <v>0</v>
      </c>
      <c r="M707">
        <v>2340</v>
      </c>
      <c r="N707">
        <v>956442</v>
      </c>
    </row>
    <row r="708" spans="1:14">
      <c r="A708" t="s">
        <v>1520</v>
      </c>
      <c r="B708">
        <v>706</v>
      </c>
      <c r="C708" t="s">
        <v>1404</v>
      </c>
      <c r="D708" t="s">
        <v>1405</v>
      </c>
      <c r="H708">
        <v>0.2</v>
      </c>
      <c r="J708">
        <v>0.2</v>
      </c>
      <c r="K708">
        <v>750</v>
      </c>
      <c r="L708">
        <v>1250</v>
      </c>
      <c r="M708">
        <v>2000</v>
      </c>
      <c r="N708">
        <v>956444</v>
      </c>
    </row>
    <row r="709" spans="1:14">
      <c r="A709" t="s">
        <v>1520</v>
      </c>
      <c r="B709">
        <v>707</v>
      </c>
      <c r="C709" t="s">
        <v>1406</v>
      </c>
      <c r="D709" t="s">
        <v>1407</v>
      </c>
      <c r="H709">
        <v>0.26</v>
      </c>
      <c r="J709">
        <v>0.26</v>
      </c>
      <c r="K709">
        <v>750</v>
      </c>
      <c r="L709">
        <v>1250</v>
      </c>
      <c r="M709">
        <v>2000</v>
      </c>
      <c r="N709">
        <v>956445</v>
      </c>
    </row>
    <row r="710" spans="1:14">
      <c r="A710" t="s">
        <v>1520</v>
      </c>
      <c r="B710">
        <v>708</v>
      </c>
      <c r="C710" t="s">
        <v>1408</v>
      </c>
      <c r="D710">
        <v>489</v>
      </c>
      <c r="H710">
        <v>0.98</v>
      </c>
      <c r="J710">
        <v>0.98</v>
      </c>
      <c r="K710">
        <v>1764</v>
      </c>
      <c r="L710">
        <v>236</v>
      </c>
      <c r="M710">
        <v>2000</v>
      </c>
      <c r="N710">
        <v>956446</v>
      </c>
    </row>
    <row r="711" spans="1:14">
      <c r="A711" t="s">
        <v>1520</v>
      </c>
      <c r="B711">
        <v>709</v>
      </c>
      <c r="C711" t="s">
        <v>1409</v>
      </c>
      <c r="D711">
        <v>492</v>
      </c>
      <c r="E711" t="s">
        <v>1410</v>
      </c>
      <c r="F711" t="s">
        <v>2</v>
      </c>
      <c r="H711">
        <v>0.28000000000000003</v>
      </c>
      <c r="J711">
        <v>0.28000000000000003</v>
      </c>
      <c r="K711">
        <v>750</v>
      </c>
      <c r="L711">
        <v>1250</v>
      </c>
      <c r="M711">
        <v>2000</v>
      </c>
      <c r="N711">
        <v>956447</v>
      </c>
    </row>
    <row r="712" spans="1:14">
      <c r="A712" t="s">
        <v>1520</v>
      </c>
      <c r="B712">
        <v>710</v>
      </c>
      <c r="C712" t="s">
        <v>720</v>
      </c>
      <c r="D712" t="s">
        <v>1411</v>
      </c>
      <c r="E712" t="s">
        <v>1412</v>
      </c>
      <c r="F712" t="s">
        <v>2</v>
      </c>
      <c r="H712">
        <v>1.48</v>
      </c>
      <c r="J712">
        <v>1.48</v>
      </c>
      <c r="K712">
        <v>2664</v>
      </c>
      <c r="L712">
        <v>0</v>
      </c>
      <c r="M712">
        <v>2664</v>
      </c>
      <c r="N712">
        <v>956448</v>
      </c>
    </row>
    <row r="713" spans="1:14">
      <c r="A713" t="s">
        <v>1520</v>
      </c>
      <c r="B713">
        <v>711</v>
      </c>
      <c r="C713" t="s">
        <v>1413</v>
      </c>
      <c r="D713" t="s">
        <v>1414</v>
      </c>
      <c r="H713">
        <v>0.28000000000000003</v>
      </c>
      <c r="J713">
        <v>0.28000000000000003</v>
      </c>
      <c r="K713">
        <v>750</v>
      </c>
      <c r="L713">
        <v>1250</v>
      </c>
      <c r="M713">
        <v>2000</v>
      </c>
      <c r="N713">
        <v>956449</v>
      </c>
    </row>
    <row r="714" spans="1:14">
      <c r="A714" t="s">
        <v>1520</v>
      </c>
      <c r="B714">
        <v>712</v>
      </c>
      <c r="C714" t="s">
        <v>1415</v>
      </c>
      <c r="D714" t="s">
        <v>1416</v>
      </c>
      <c r="E714" t="s">
        <v>1417</v>
      </c>
      <c r="F714" t="s">
        <v>2</v>
      </c>
      <c r="H714">
        <v>0.43</v>
      </c>
      <c r="J714">
        <v>0.43</v>
      </c>
      <c r="K714">
        <v>774</v>
      </c>
      <c r="L714">
        <v>1226</v>
      </c>
      <c r="M714">
        <v>2000</v>
      </c>
      <c r="N714">
        <v>956451</v>
      </c>
    </row>
    <row r="715" spans="1:14">
      <c r="A715" t="s">
        <v>1520</v>
      </c>
      <c r="B715">
        <v>713</v>
      </c>
      <c r="C715" t="s">
        <v>1418</v>
      </c>
      <c r="D715" t="s">
        <v>1419</v>
      </c>
      <c r="H715">
        <v>0.31</v>
      </c>
      <c r="J715">
        <v>0.31</v>
      </c>
      <c r="K715">
        <v>750</v>
      </c>
      <c r="L715">
        <v>1250</v>
      </c>
      <c r="M715">
        <v>2000</v>
      </c>
      <c r="N715">
        <v>956452</v>
      </c>
    </row>
    <row r="716" spans="1:14">
      <c r="A716" t="s">
        <v>1520</v>
      </c>
      <c r="B716">
        <v>714</v>
      </c>
      <c r="C716" t="s">
        <v>1420</v>
      </c>
      <c r="D716" t="s">
        <v>1421</v>
      </c>
      <c r="H716">
        <v>0.4</v>
      </c>
      <c r="J716">
        <v>0.4</v>
      </c>
      <c r="K716">
        <v>750</v>
      </c>
      <c r="L716">
        <v>1250</v>
      </c>
      <c r="M716">
        <v>2000</v>
      </c>
      <c r="N716">
        <v>956453</v>
      </c>
    </row>
    <row r="717" spans="1:14">
      <c r="A717" t="s">
        <v>1520</v>
      </c>
      <c r="B717">
        <v>715</v>
      </c>
      <c r="C717" t="s">
        <v>1422</v>
      </c>
      <c r="D717" t="s">
        <v>1423</v>
      </c>
      <c r="H717">
        <v>0.27</v>
      </c>
      <c r="J717">
        <v>0.27</v>
      </c>
      <c r="K717">
        <v>750</v>
      </c>
      <c r="L717">
        <v>1250</v>
      </c>
      <c r="M717">
        <v>2000</v>
      </c>
      <c r="N717">
        <v>956454</v>
      </c>
    </row>
    <row r="718" spans="1:14">
      <c r="A718" t="s">
        <v>1520</v>
      </c>
      <c r="B718">
        <v>716</v>
      </c>
      <c r="C718" t="s">
        <v>1424</v>
      </c>
      <c r="D718" t="s">
        <v>1425</v>
      </c>
      <c r="H718">
        <v>0.08</v>
      </c>
      <c r="J718">
        <v>0.08</v>
      </c>
      <c r="K718">
        <v>750</v>
      </c>
      <c r="L718">
        <v>1250</v>
      </c>
      <c r="M718">
        <v>2000</v>
      </c>
      <c r="N718">
        <v>956455</v>
      </c>
    </row>
    <row r="719" spans="1:14">
      <c r="A719" t="s">
        <v>1520</v>
      </c>
      <c r="B719">
        <v>717</v>
      </c>
      <c r="C719" t="s">
        <v>1426</v>
      </c>
      <c r="D719" t="s">
        <v>1427</v>
      </c>
      <c r="E719" t="s">
        <v>1428</v>
      </c>
      <c r="F719" t="s">
        <v>2</v>
      </c>
      <c r="H719">
        <v>0.23</v>
      </c>
      <c r="J719">
        <v>0.23</v>
      </c>
      <c r="K719">
        <v>750</v>
      </c>
      <c r="L719">
        <v>1250</v>
      </c>
      <c r="M719">
        <v>2000</v>
      </c>
      <c r="N719">
        <v>956456</v>
      </c>
    </row>
    <row r="720" spans="1:14">
      <c r="A720" t="s">
        <v>1520</v>
      </c>
      <c r="B720">
        <v>718</v>
      </c>
      <c r="C720" t="s">
        <v>1429</v>
      </c>
      <c r="D720" t="s">
        <v>1430</v>
      </c>
      <c r="H720">
        <v>0.05</v>
      </c>
      <c r="J720">
        <v>0.05</v>
      </c>
      <c r="K720">
        <v>750</v>
      </c>
      <c r="L720">
        <v>1250</v>
      </c>
      <c r="M720">
        <v>2000</v>
      </c>
      <c r="N720">
        <v>956457</v>
      </c>
    </row>
    <row r="721" spans="1:14">
      <c r="A721" t="s">
        <v>1520</v>
      </c>
      <c r="B721">
        <v>719</v>
      </c>
      <c r="C721" t="s">
        <v>1431</v>
      </c>
      <c r="D721">
        <v>467</v>
      </c>
      <c r="H721">
        <v>0.42</v>
      </c>
      <c r="J721">
        <v>0.42</v>
      </c>
      <c r="K721">
        <v>756</v>
      </c>
      <c r="L721">
        <v>1244</v>
      </c>
      <c r="M721">
        <v>2000</v>
      </c>
      <c r="N721">
        <v>956458</v>
      </c>
    </row>
    <row r="722" spans="1:14">
      <c r="A722" t="s">
        <v>1520</v>
      </c>
      <c r="B722">
        <v>720</v>
      </c>
      <c r="C722" t="s">
        <v>904</v>
      </c>
      <c r="D722" t="s">
        <v>1432</v>
      </c>
      <c r="E722" t="s">
        <v>1433</v>
      </c>
      <c r="F722" t="s">
        <v>2</v>
      </c>
      <c r="H722">
        <v>0.06</v>
      </c>
      <c r="J722">
        <v>0.06</v>
      </c>
      <c r="K722">
        <v>750</v>
      </c>
      <c r="L722">
        <v>1250</v>
      </c>
      <c r="M722">
        <v>2000</v>
      </c>
      <c r="N722">
        <v>956459</v>
      </c>
    </row>
    <row r="723" spans="1:14">
      <c r="A723" t="s">
        <v>1520</v>
      </c>
      <c r="B723">
        <v>721</v>
      </c>
      <c r="C723" t="s">
        <v>1434</v>
      </c>
      <c r="D723">
        <v>517</v>
      </c>
      <c r="E723" t="s">
        <v>1435</v>
      </c>
      <c r="F723" t="s">
        <v>2</v>
      </c>
      <c r="H723">
        <v>1.22</v>
      </c>
      <c r="J723">
        <v>1.22</v>
      </c>
      <c r="K723">
        <v>2196</v>
      </c>
      <c r="L723">
        <v>0</v>
      </c>
      <c r="M723">
        <v>2196</v>
      </c>
      <c r="N723">
        <v>956463</v>
      </c>
    </row>
    <row r="724" spans="1:14">
      <c r="A724" t="s">
        <v>1520</v>
      </c>
      <c r="B724">
        <v>722</v>
      </c>
      <c r="C724" t="s">
        <v>1436</v>
      </c>
      <c r="D724">
        <v>515</v>
      </c>
      <c r="E724" t="s">
        <v>1437</v>
      </c>
      <c r="F724" t="s">
        <v>2</v>
      </c>
      <c r="H724">
        <v>0.71</v>
      </c>
      <c r="J724">
        <v>0.71</v>
      </c>
      <c r="K724">
        <v>1278</v>
      </c>
      <c r="L724">
        <v>722</v>
      </c>
      <c r="M724">
        <v>2000</v>
      </c>
      <c r="N724">
        <v>956464</v>
      </c>
    </row>
    <row r="725" spans="1:14">
      <c r="A725" t="s">
        <v>1520</v>
      </c>
      <c r="B725">
        <v>723</v>
      </c>
      <c r="C725" t="s">
        <v>1438</v>
      </c>
      <c r="D725">
        <v>497</v>
      </c>
      <c r="E725" t="s">
        <v>1439</v>
      </c>
      <c r="F725" t="s">
        <v>2</v>
      </c>
      <c r="H725">
        <v>0.18</v>
      </c>
      <c r="J725">
        <v>0.18</v>
      </c>
      <c r="K725">
        <v>750</v>
      </c>
      <c r="L725">
        <v>1250</v>
      </c>
      <c r="M725">
        <v>2000</v>
      </c>
      <c r="N725">
        <v>956465</v>
      </c>
    </row>
    <row r="726" spans="1:14">
      <c r="A726" t="s">
        <v>1520</v>
      </c>
      <c r="B726">
        <v>724</v>
      </c>
      <c r="C726" t="s">
        <v>1440</v>
      </c>
      <c r="D726">
        <v>499</v>
      </c>
      <c r="E726" t="s">
        <v>1441</v>
      </c>
      <c r="F726" t="s">
        <v>2</v>
      </c>
      <c r="H726">
        <v>2.84</v>
      </c>
      <c r="J726">
        <v>2.84</v>
      </c>
      <c r="K726">
        <v>5112</v>
      </c>
      <c r="L726">
        <v>0</v>
      </c>
      <c r="M726">
        <v>5112</v>
      </c>
      <c r="N726">
        <v>956466</v>
      </c>
    </row>
    <row r="727" spans="1:14">
      <c r="A727" t="s">
        <v>1520</v>
      </c>
      <c r="B727">
        <v>725</v>
      </c>
      <c r="C727" t="s">
        <v>1442</v>
      </c>
      <c r="D727">
        <v>576</v>
      </c>
      <c r="H727">
        <v>0.46</v>
      </c>
      <c r="J727">
        <v>0.46</v>
      </c>
      <c r="K727">
        <v>828</v>
      </c>
      <c r="L727">
        <v>1172</v>
      </c>
      <c r="M727">
        <v>2000</v>
      </c>
      <c r="N727">
        <v>956469</v>
      </c>
    </row>
    <row r="728" spans="1:14">
      <c r="A728" t="s">
        <v>1520</v>
      </c>
      <c r="B728">
        <v>726</v>
      </c>
      <c r="C728" t="s">
        <v>1443</v>
      </c>
      <c r="D728">
        <v>535</v>
      </c>
      <c r="E728" t="s">
        <v>1444</v>
      </c>
      <c r="F728" t="s">
        <v>2</v>
      </c>
      <c r="H728">
        <v>0.12</v>
      </c>
      <c r="J728">
        <v>0.12</v>
      </c>
      <c r="K728">
        <v>750</v>
      </c>
      <c r="L728">
        <v>1250</v>
      </c>
      <c r="M728">
        <v>2000</v>
      </c>
      <c r="N728">
        <v>956472</v>
      </c>
    </row>
    <row r="729" spans="1:14">
      <c r="A729" t="s">
        <v>1520</v>
      </c>
      <c r="B729">
        <v>727</v>
      </c>
      <c r="C729" t="s">
        <v>1259</v>
      </c>
      <c r="D729">
        <v>533</v>
      </c>
      <c r="E729" t="s">
        <v>1445</v>
      </c>
      <c r="F729" t="s">
        <v>2</v>
      </c>
      <c r="H729">
        <v>3.17</v>
      </c>
      <c r="J729">
        <v>3.17</v>
      </c>
      <c r="K729">
        <v>5706</v>
      </c>
      <c r="L729">
        <v>0</v>
      </c>
      <c r="M729">
        <v>5706</v>
      </c>
      <c r="N729">
        <v>956473</v>
      </c>
    </row>
    <row r="730" spans="1:14">
      <c r="A730" t="s">
        <v>1520</v>
      </c>
      <c r="B730">
        <v>728</v>
      </c>
      <c r="C730" t="s">
        <v>1446</v>
      </c>
      <c r="D730">
        <v>534</v>
      </c>
      <c r="E730" t="s">
        <v>1447</v>
      </c>
      <c r="F730" t="s">
        <v>2</v>
      </c>
      <c r="H730">
        <v>2.5499999999999998</v>
      </c>
      <c r="J730">
        <v>2.5499999999999998</v>
      </c>
      <c r="K730">
        <v>4590</v>
      </c>
      <c r="L730">
        <v>0</v>
      </c>
      <c r="M730">
        <v>4590</v>
      </c>
      <c r="N730">
        <v>956474</v>
      </c>
    </row>
    <row r="731" spans="1:14">
      <c r="A731" t="s">
        <v>1520</v>
      </c>
      <c r="B731">
        <v>729</v>
      </c>
      <c r="C731" t="s">
        <v>1448</v>
      </c>
      <c r="D731">
        <v>518</v>
      </c>
      <c r="H731">
        <v>0.27</v>
      </c>
      <c r="J731">
        <v>0.27</v>
      </c>
      <c r="K731">
        <v>750</v>
      </c>
      <c r="L731">
        <v>1250</v>
      </c>
      <c r="M731">
        <v>2000</v>
      </c>
      <c r="N731">
        <v>956475</v>
      </c>
    </row>
    <row r="732" spans="1:14">
      <c r="A732" t="s">
        <v>1520</v>
      </c>
      <c r="B732">
        <v>730</v>
      </c>
      <c r="C732" t="s">
        <v>1449</v>
      </c>
      <c r="D732">
        <v>522</v>
      </c>
      <c r="E732" t="s">
        <v>1450</v>
      </c>
      <c r="F732" t="s">
        <v>2</v>
      </c>
      <c r="H732">
        <v>0.17</v>
      </c>
      <c r="J732">
        <v>0.17</v>
      </c>
      <c r="K732">
        <v>750</v>
      </c>
      <c r="L732">
        <v>1250</v>
      </c>
      <c r="M732">
        <v>2000</v>
      </c>
      <c r="N732">
        <v>956476</v>
      </c>
    </row>
    <row r="733" spans="1:14">
      <c r="A733" t="s">
        <v>1520</v>
      </c>
      <c r="B733">
        <v>731</v>
      </c>
      <c r="C733" t="s">
        <v>1451</v>
      </c>
      <c r="D733">
        <v>526</v>
      </c>
      <c r="H733">
        <v>0.16</v>
      </c>
      <c r="J733">
        <v>0.16</v>
      </c>
      <c r="K733">
        <v>750</v>
      </c>
      <c r="L733">
        <v>1250</v>
      </c>
      <c r="M733">
        <v>2000</v>
      </c>
      <c r="N733">
        <v>956477</v>
      </c>
    </row>
    <row r="734" spans="1:14">
      <c r="A734" t="s">
        <v>1520</v>
      </c>
      <c r="B734">
        <v>732</v>
      </c>
      <c r="C734" t="s">
        <v>1452</v>
      </c>
      <c r="D734" t="s">
        <v>1453</v>
      </c>
      <c r="E734" t="s">
        <v>1454</v>
      </c>
      <c r="F734" t="s">
        <v>2</v>
      </c>
      <c r="H734">
        <v>0.04</v>
      </c>
      <c r="J734">
        <v>0.04</v>
      </c>
      <c r="K734">
        <v>750</v>
      </c>
      <c r="L734">
        <v>1250</v>
      </c>
      <c r="M734">
        <v>2000</v>
      </c>
      <c r="N734">
        <v>956478</v>
      </c>
    </row>
    <row r="735" spans="1:14">
      <c r="A735" t="s">
        <v>1520</v>
      </c>
      <c r="B735">
        <v>733</v>
      </c>
      <c r="C735" t="s">
        <v>1455</v>
      </c>
      <c r="D735">
        <v>531</v>
      </c>
      <c r="E735" t="s">
        <v>1456</v>
      </c>
      <c r="F735" t="s">
        <v>2</v>
      </c>
      <c r="H735">
        <v>0.63</v>
      </c>
      <c r="J735">
        <v>0.63</v>
      </c>
      <c r="K735">
        <v>1134</v>
      </c>
      <c r="L735">
        <v>866</v>
      </c>
      <c r="M735">
        <v>2000</v>
      </c>
      <c r="N735">
        <v>956479</v>
      </c>
    </row>
    <row r="736" spans="1:14">
      <c r="A736" t="s">
        <v>1520</v>
      </c>
      <c r="B736">
        <v>734</v>
      </c>
      <c r="C736" t="s">
        <v>1457</v>
      </c>
      <c r="D736">
        <v>571</v>
      </c>
      <c r="H736">
        <v>0.26</v>
      </c>
      <c r="J736">
        <v>0.26</v>
      </c>
      <c r="K736">
        <v>750</v>
      </c>
      <c r="L736">
        <v>1250</v>
      </c>
      <c r="M736">
        <v>2000</v>
      </c>
      <c r="N736">
        <v>956480</v>
      </c>
    </row>
    <row r="737" spans="1:14">
      <c r="A737" t="s">
        <v>1520</v>
      </c>
      <c r="B737">
        <v>735</v>
      </c>
      <c r="C737" t="s">
        <v>1458</v>
      </c>
      <c r="D737">
        <v>559</v>
      </c>
      <c r="E737" t="s">
        <v>1459</v>
      </c>
      <c r="F737" t="s">
        <v>2</v>
      </c>
      <c r="H737">
        <v>0.44</v>
      </c>
      <c r="J737">
        <v>0.44</v>
      </c>
      <c r="K737">
        <v>792</v>
      </c>
      <c r="L737">
        <v>1208</v>
      </c>
      <c r="M737">
        <v>2000</v>
      </c>
      <c r="N737">
        <v>956481</v>
      </c>
    </row>
    <row r="738" spans="1:14">
      <c r="A738" t="s">
        <v>1520</v>
      </c>
      <c r="B738">
        <v>736</v>
      </c>
      <c r="C738" t="s">
        <v>1460</v>
      </c>
      <c r="D738" t="s">
        <v>1461</v>
      </c>
      <c r="H738">
        <v>0.25</v>
      </c>
      <c r="J738">
        <v>0.25</v>
      </c>
      <c r="K738">
        <v>750</v>
      </c>
      <c r="L738">
        <v>1250</v>
      </c>
      <c r="M738">
        <v>2000</v>
      </c>
      <c r="N738">
        <v>956482</v>
      </c>
    </row>
    <row r="739" spans="1:14">
      <c r="A739" t="s">
        <v>1520</v>
      </c>
      <c r="B739">
        <v>737</v>
      </c>
      <c r="C739" t="s">
        <v>1462</v>
      </c>
      <c r="D739">
        <v>560</v>
      </c>
      <c r="E739" t="s">
        <v>1463</v>
      </c>
      <c r="F739" t="s">
        <v>2</v>
      </c>
      <c r="H739">
        <v>0.16</v>
      </c>
      <c r="J739">
        <v>0.16</v>
      </c>
      <c r="K739">
        <v>750</v>
      </c>
      <c r="L739">
        <v>1250</v>
      </c>
      <c r="M739">
        <v>2000</v>
      </c>
      <c r="N739">
        <v>956483</v>
      </c>
    </row>
    <row r="740" spans="1:14">
      <c r="A740" t="s">
        <v>1520</v>
      </c>
      <c r="B740">
        <v>738</v>
      </c>
      <c r="C740" t="s">
        <v>1464</v>
      </c>
      <c r="D740" t="s">
        <v>1465</v>
      </c>
      <c r="H740">
        <v>0.08</v>
      </c>
      <c r="J740">
        <v>0.08</v>
      </c>
      <c r="K740">
        <v>750</v>
      </c>
      <c r="L740">
        <v>1250</v>
      </c>
      <c r="M740">
        <v>2000</v>
      </c>
      <c r="N740">
        <v>956484</v>
      </c>
    </row>
    <row r="741" spans="1:14">
      <c r="A741" t="s">
        <v>1520</v>
      </c>
      <c r="B741">
        <v>739</v>
      </c>
      <c r="C741" t="s">
        <v>1466</v>
      </c>
      <c r="D741" t="s">
        <v>1467</v>
      </c>
      <c r="H741">
        <v>0.37</v>
      </c>
      <c r="J741">
        <v>0.37</v>
      </c>
      <c r="K741">
        <v>750</v>
      </c>
      <c r="L741">
        <v>1250</v>
      </c>
      <c r="M741">
        <v>2000</v>
      </c>
      <c r="N741">
        <v>956485</v>
      </c>
    </row>
    <row r="742" spans="1:14">
      <c r="A742" t="s">
        <v>1520</v>
      </c>
      <c r="B742">
        <v>740</v>
      </c>
      <c r="C742" t="s">
        <v>1468</v>
      </c>
      <c r="D742">
        <v>546</v>
      </c>
      <c r="E742" t="s">
        <v>1469</v>
      </c>
      <c r="F742" t="s">
        <v>2</v>
      </c>
      <c r="H742">
        <v>0.4</v>
      </c>
      <c r="J742">
        <v>0.4</v>
      </c>
      <c r="K742">
        <v>750</v>
      </c>
      <c r="L742">
        <v>1250</v>
      </c>
      <c r="M742">
        <v>2000</v>
      </c>
      <c r="N742">
        <v>956486</v>
      </c>
    </row>
    <row r="743" spans="1:14">
      <c r="A743" t="s">
        <v>1520</v>
      </c>
      <c r="B743">
        <v>741</v>
      </c>
      <c r="C743" t="s">
        <v>1470</v>
      </c>
      <c r="D743">
        <v>547</v>
      </c>
      <c r="H743">
        <v>0.68</v>
      </c>
      <c r="J743">
        <v>0.68</v>
      </c>
      <c r="K743">
        <v>1224</v>
      </c>
      <c r="L743">
        <v>776</v>
      </c>
      <c r="M743">
        <v>2000</v>
      </c>
      <c r="N743">
        <v>956487</v>
      </c>
    </row>
    <row r="744" spans="1:14">
      <c r="A744" t="s">
        <v>1520</v>
      </c>
      <c r="B744">
        <v>742</v>
      </c>
      <c r="C744" t="s">
        <v>1471</v>
      </c>
      <c r="D744" t="s">
        <v>1472</v>
      </c>
      <c r="H744">
        <v>0.03</v>
      </c>
      <c r="J744">
        <v>0.03</v>
      </c>
      <c r="K744">
        <v>750</v>
      </c>
      <c r="L744">
        <v>1250</v>
      </c>
      <c r="M744">
        <v>2000</v>
      </c>
      <c r="N744">
        <v>956488</v>
      </c>
    </row>
    <row r="745" spans="1:14">
      <c r="A745" t="s">
        <v>1520</v>
      </c>
      <c r="B745">
        <v>743</v>
      </c>
      <c r="C745" t="s">
        <v>1473</v>
      </c>
      <c r="D745" t="s">
        <v>1474</v>
      </c>
      <c r="H745">
        <v>0.2</v>
      </c>
      <c r="J745">
        <v>0.2</v>
      </c>
      <c r="K745">
        <v>750</v>
      </c>
      <c r="L745">
        <v>1250</v>
      </c>
      <c r="M745">
        <v>2000</v>
      </c>
      <c r="N745">
        <v>956489</v>
      </c>
    </row>
    <row r="746" spans="1:14">
      <c r="A746" t="s">
        <v>1520</v>
      </c>
      <c r="B746">
        <v>744</v>
      </c>
      <c r="C746" t="s">
        <v>1475</v>
      </c>
      <c r="D746">
        <v>553</v>
      </c>
      <c r="E746" t="s">
        <v>1476</v>
      </c>
      <c r="F746" t="s">
        <v>2</v>
      </c>
      <c r="H746">
        <v>0.22</v>
      </c>
      <c r="J746">
        <v>0.22</v>
      </c>
      <c r="K746">
        <v>750</v>
      </c>
      <c r="L746">
        <v>1250</v>
      </c>
      <c r="M746">
        <v>2000</v>
      </c>
      <c r="N746">
        <v>956490</v>
      </c>
    </row>
    <row r="747" spans="1:14">
      <c r="A747" t="s">
        <v>1520</v>
      </c>
      <c r="B747">
        <v>745</v>
      </c>
      <c r="C747" t="s">
        <v>1477</v>
      </c>
      <c r="D747" t="s">
        <v>1478</v>
      </c>
      <c r="H747">
        <v>0.05</v>
      </c>
      <c r="J747">
        <v>0.05</v>
      </c>
      <c r="K747">
        <v>750</v>
      </c>
      <c r="L747">
        <v>1250</v>
      </c>
      <c r="M747">
        <v>2000</v>
      </c>
      <c r="N747">
        <v>956492</v>
      </c>
    </row>
    <row r="748" spans="1:14">
      <c r="A748" t="s">
        <v>1520</v>
      </c>
      <c r="B748">
        <v>746</v>
      </c>
      <c r="C748" t="s">
        <v>1479</v>
      </c>
      <c r="D748">
        <v>563</v>
      </c>
      <c r="E748" t="s">
        <v>1480</v>
      </c>
      <c r="F748" t="s">
        <v>2</v>
      </c>
      <c r="H748">
        <v>0.26</v>
      </c>
      <c r="J748">
        <v>0.26</v>
      </c>
      <c r="K748">
        <v>750</v>
      </c>
      <c r="L748">
        <v>1250</v>
      </c>
      <c r="M748">
        <v>2000</v>
      </c>
      <c r="N748">
        <v>956493</v>
      </c>
    </row>
    <row r="749" spans="1:14">
      <c r="A749" t="s">
        <v>1520</v>
      </c>
      <c r="B749">
        <v>747</v>
      </c>
      <c r="C749" t="s">
        <v>1481</v>
      </c>
      <c r="D749">
        <v>565</v>
      </c>
      <c r="E749" t="s">
        <v>1482</v>
      </c>
      <c r="F749" t="s">
        <v>2</v>
      </c>
      <c r="H749">
        <v>1.56</v>
      </c>
      <c r="J749">
        <v>1.56</v>
      </c>
      <c r="K749">
        <v>2808</v>
      </c>
      <c r="L749">
        <v>0</v>
      </c>
      <c r="M749">
        <v>2808</v>
      </c>
      <c r="N749">
        <v>956494</v>
      </c>
    </row>
    <row r="750" spans="1:14">
      <c r="A750" t="s">
        <v>1520</v>
      </c>
      <c r="B750">
        <v>748</v>
      </c>
      <c r="C750" t="s">
        <v>1483</v>
      </c>
      <c r="D750">
        <v>567</v>
      </c>
      <c r="H750">
        <v>0.15</v>
      </c>
      <c r="J750">
        <v>0.15</v>
      </c>
      <c r="K750">
        <v>750</v>
      </c>
      <c r="L750">
        <v>1250</v>
      </c>
      <c r="M750">
        <v>2000</v>
      </c>
      <c r="N750">
        <v>956496</v>
      </c>
    </row>
    <row r="751" spans="1:14">
      <c r="A751" t="s">
        <v>1520</v>
      </c>
      <c r="B751">
        <v>749</v>
      </c>
      <c r="C751" t="s">
        <v>1484</v>
      </c>
      <c r="D751" t="s">
        <v>1485</v>
      </c>
      <c r="E751" t="s">
        <v>1486</v>
      </c>
      <c r="F751" t="s">
        <v>2</v>
      </c>
      <c r="H751">
        <v>1.25</v>
      </c>
      <c r="J751">
        <v>1.25</v>
      </c>
      <c r="K751">
        <v>2250</v>
      </c>
      <c r="L751">
        <v>0</v>
      </c>
      <c r="M751">
        <v>2250</v>
      </c>
      <c r="N751">
        <v>956497</v>
      </c>
    </row>
    <row r="752" spans="1:14">
      <c r="A752" t="s">
        <v>1520</v>
      </c>
      <c r="B752">
        <v>750</v>
      </c>
      <c r="C752" t="s">
        <v>1487</v>
      </c>
      <c r="D752">
        <v>568</v>
      </c>
      <c r="E752" t="s">
        <v>1488</v>
      </c>
      <c r="F752" t="s">
        <v>2</v>
      </c>
      <c r="H752">
        <v>2.65</v>
      </c>
      <c r="J752">
        <v>2.65</v>
      </c>
      <c r="K752">
        <v>4770</v>
      </c>
      <c r="L752">
        <v>0</v>
      </c>
      <c r="M752">
        <v>4770</v>
      </c>
      <c r="N752">
        <v>956498</v>
      </c>
    </row>
    <row r="753" spans="1:14">
      <c r="A753" t="s">
        <v>1520</v>
      </c>
      <c r="B753">
        <v>751</v>
      </c>
      <c r="C753" t="s">
        <v>1489</v>
      </c>
      <c r="D753" t="s">
        <v>1490</v>
      </c>
      <c r="E753" t="s">
        <v>1491</v>
      </c>
      <c r="F753" t="s">
        <v>2</v>
      </c>
      <c r="H753">
        <v>0.36</v>
      </c>
      <c r="J753">
        <v>0.36</v>
      </c>
      <c r="K753">
        <v>750</v>
      </c>
      <c r="L753">
        <v>1250</v>
      </c>
      <c r="M753">
        <v>2000</v>
      </c>
      <c r="N753">
        <v>956499</v>
      </c>
    </row>
    <row r="754" spans="1:14">
      <c r="A754" t="s">
        <v>1520</v>
      </c>
      <c r="B754">
        <v>752</v>
      </c>
      <c r="C754" t="s">
        <v>1492</v>
      </c>
      <c r="D754" t="s">
        <v>1493</v>
      </c>
      <c r="H754">
        <v>0.12</v>
      </c>
      <c r="J754">
        <v>0.12</v>
      </c>
      <c r="K754">
        <v>750</v>
      </c>
      <c r="L754">
        <v>1250</v>
      </c>
      <c r="M754">
        <v>2000</v>
      </c>
      <c r="N754">
        <v>956500</v>
      </c>
    </row>
    <row r="755" spans="1:14">
      <c r="A755" t="s">
        <v>1520</v>
      </c>
      <c r="B755">
        <v>753</v>
      </c>
      <c r="C755" t="s">
        <v>1494</v>
      </c>
      <c r="D755">
        <v>570</v>
      </c>
      <c r="H755">
        <v>0.3</v>
      </c>
      <c r="J755">
        <v>0.3</v>
      </c>
      <c r="K755">
        <v>750</v>
      </c>
      <c r="L755">
        <v>1250</v>
      </c>
      <c r="M755">
        <v>2000</v>
      </c>
      <c r="N755">
        <v>956501</v>
      </c>
    </row>
    <row r="756" spans="1:14">
      <c r="A756" t="s">
        <v>1520</v>
      </c>
      <c r="B756">
        <v>754</v>
      </c>
      <c r="C756" t="s">
        <v>1495</v>
      </c>
      <c r="D756">
        <v>572</v>
      </c>
      <c r="E756" t="s">
        <v>1496</v>
      </c>
      <c r="F756" t="s">
        <v>2</v>
      </c>
      <c r="H756">
        <v>0.11</v>
      </c>
      <c r="J756">
        <v>0.11</v>
      </c>
      <c r="K756">
        <v>750</v>
      </c>
      <c r="L756">
        <v>1250</v>
      </c>
      <c r="M756">
        <v>2000</v>
      </c>
      <c r="N756">
        <v>956502</v>
      </c>
    </row>
    <row r="757" spans="1:14">
      <c r="A757" t="s">
        <v>1520</v>
      </c>
      <c r="B757">
        <v>755</v>
      </c>
      <c r="C757" t="s">
        <v>1497</v>
      </c>
      <c r="D757" t="s">
        <v>1498</v>
      </c>
      <c r="H757">
        <v>0.18</v>
      </c>
      <c r="J757">
        <v>0.18</v>
      </c>
      <c r="K757">
        <v>750</v>
      </c>
      <c r="L757">
        <v>1250</v>
      </c>
      <c r="M757">
        <v>2000</v>
      </c>
      <c r="N757">
        <v>956503</v>
      </c>
    </row>
    <row r="758" spans="1:14">
      <c r="A758" t="s">
        <v>1520</v>
      </c>
      <c r="B758">
        <v>756</v>
      </c>
      <c r="C758" t="s">
        <v>1499</v>
      </c>
      <c r="D758" t="s">
        <v>1500</v>
      </c>
      <c r="H758">
        <v>0.1</v>
      </c>
      <c r="J758">
        <v>0.1</v>
      </c>
      <c r="K758">
        <v>750</v>
      </c>
      <c r="L758">
        <v>1250</v>
      </c>
      <c r="M758">
        <v>2000</v>
      </c>
      <c r="N758">
        <v>956504</v>
      </c>
    </row>
    <row r="759" spans="1:14">
      <c r="A759" t="s">
        <v>1520</v>
      </c>
      <c r="B759">
        <v>757</v>
      </c>
      <c r="C759" t="s">
        <v>1501</v>
      </c>
      <c r="D759" t="s">
        <v>1502</v>
      </c>
      <c r="H759">
        <v>0.48</v>
      </c>
      <c r="J759">
        <v>0.48</v>
      </c>
      <c r="K759">
        <v>864</v>
      </c>
      <c r="L759">
        <v>1136</v>
      </c>
      <c r="M759">
        <v>2000</v>
      </c>
      <c r="N759">
        <v>956505</v>
      </c>
    </row>
    <row r="760" spans="1:14">
      <c r="A760" t="s">
        <v>1520</v>
      </c>
      <c r="B760">
        <v>758</v>
      </c>
      <c r="C760" t="s">
        <v>1503</v>
      </c>
      <c r="D760">
        <v>182</v>
      </c>
      <c r="E760" t="s">
        <v>1504</v>
      </c>
      <c r="F760" t="s">
        <v>2</v>
      </c>
      <c r="H760">
        <v>2.7</v>
      </c>
      <c r="J760">
        <v>2.7</v>
      </c>
      <c r="K760">
        <v>4860</v>
      </c>
      <c r="L760">
        <v>0</v>
      </c>
      <c r="M760">
        <v>4860</v>
      </c>
      <c r="N760">
        <v>956507</v>
      </c>
    </row>
    <row r="761" spans="1:14">
      <c r="A761" t="s">
        <v>1520</v>
      </c>
      <c r="B761">
        <v>759</v>
      </c>
      <c r="C761" t="s">
        <v>1194</v>
      </c>
      <c r="D761">
        <v>179</v>
      </c>
      <c r="E761" t="s">
        <v>1505</v>
      </c>
      <c r="F761" t="s">
        <v>2</v>
      </c>
      <c r="H761">
        <v>0.02</v>
      </c>
      <c r="J761">
        <v>0.02</v>
      </c>
      <c r="K761">
        <v>750</v>
      </c>
      <c r="L761">
        <v>1250</v>
      </c>
      <c r="M761">
        <v>2000</v>
      </c>
      <c r="N761">
        <v>956508</v>
      </c>
    </row>
    <row r="762" spans="1:14">
      <c r="A762" t="s">
        <v>1520</v>
      </c>
      <c r="B762">
        <v>760</v>
      </c>
      <c r="C762" t="s">
        <v>1506</v>
      </c>
      <c r="D762">
        <v>45</v>
      </c>
      <c r="E762" t="s">
        <v>1507</v>
      </c>
      <c r="F762" t="s">
        <v>2</v>
      </c>
      <c r="H762">
        <v>0.06</v>
      </c>
      <c r="J762">
        <v>0.06</v>
      </c>
      <c r="K762">
        <v>750</v>
      </c>
      <c r="L762">
        <v>1250</v>
      </c>
      <c r="M762">
        <v>2000</v>
      </c>
      <c r="N762">
        <v>956509</v>
      </c>
    </row>
    <row r="763" spans="1:14">
      <c r="A763" t="s">
        <v>1520</v>
      </c>
      <c r="B763">
        <v>761</v>
      </c>
      <c r="C763" t="s">
        <v>1508</v>
      </c>
      <c r="D763">
        <v>54</v>
      </c>
      <c r="E763" t="s">
        <v>1509</v>
      </c>
      <c r="F763" t="s">
        <v>2</v>
      </c>
      <c r="H763">
        <v>0.85</v>
      </c>
      <c r="J763">
        <v>0.85</v>
      </c>
      <c r="K763">
        <v>1530</v>
      </c>
      <c r="L763">
        <v>470</v>
      </c>
      <c r="M763">
        <v>2000</v>
      </c>
      <c r="N763">
        <v>956511</v>
      </c>
    </row>
    <row r="764" spans="1:14">
      <c r="A764" t="s">
        <v>1520</v>
      </c>
      <c r="B764">
        <v>762</v>
      </c>
      <c r="C764" t="s">
        <v>1510</v>
      </c>
      <c r="D764" t="s">
        <v>1511</v>
      </c>
      <c r="H764">
        <v>0.14000000000000001</v>
      </c>
      <c r="J764">
        <v>0.14000000000000001</v>
      </c>
      <c r="K764">
        <v>750</v>
      </c>
      <c r="L764">
        <v>1250</v>
      </c>
      <c r="M764">
        <v>2000</v>
      </c>
      <c r="N764">
        <v>956512</v>
      </c>
    </row>
    <row r="765" spans="1:14">
      <c r="A765" t="s">
        <v>1520</v>
      </c>
      <c r="B765">
        <v>763</v>
      </c>
      <c r="C765" t="s">
        <v>1071</v>
      </c>
      <c r="D765">
        <v>46</v>
      </c>
      <c r="E765" t="s">
        <v>1512</v>
      </c>
      <c r="F765" t="s">
        <v>2</v>
      </c>
      <c r="H765">
        <v>0.23</v>
      </c>
      <c r="J765">
        <v>0.23</v>
      </c>
      <c r="K765">
        <v>750</v>
      </c>
      <c r="L765">
        <v>1250</v>
      </c>
      <c r="M765">
        <v>2000</v>
      </c>
      <c r="N765">
        <v>956513</v>
      </c>
    </row>
    <row r="767" spans="1:14">
      <c r="A767" t="s">
        <v>1653</v>
      </c>
      <c r="B767">
        <v>764</v>
      </c>
      <c r="C767" s="4" t="s">
        <v>1521</v>
      </c>
      <c r="D767" t="s">
        <v>1620</v>
      </c>
      <c r="H767">
        <v>0.62</v>
      </c>
      <c r="J767">
        <v>0.62</v>
      </c>
      <c r="K767">
        <v>1116</v>
      </c>
      <c r="L767">
        <v>884</v>
      </c>
      <c r="M767">
        <v>2000</v>
      </c>
    </row>
    <row r="768" spans="1:14">
      <c r="A768" t="s">
        <v>1653</v>
      </c>
      <c r="B768">
        <v>765</v>
      </c>
      <c r="C768" s="4" t="s">
        <v>1522</v>
      </c>
      <c r="D768">
        <v>3</v>
      </c>
      <c r="H768">
        <v>0.92</v>
      </c>
      <c r="J768">
        <v>0.92</v>
      </c>
      <c r="K768">
        <v>1656</v>
      </c>
      <c r="L768">
        <v>344</v>
      </c>
      <c r="M768">
        <v>2000</v>
      </c>
    </row>
    <row r="769" spans="1:13">
      <c r="A769" t="s">
        <v>1653</v>
      </c>
      <c r="B769">
        <v>766</v>
      </c>
      <c r="C769" s="4" t="s">
        <v>1523</v>
      </c>
      <c r="D769">
        <v>4</v>
      </c>
      <c r="H769">
        <v>0.79</v>
      </c>
      <c r="J769">
        <v>0.79</v>
      </c>
      <c r="K769">
        <v>1422</v>
      </c>
      <c r="L769">
        <v>578</v>
      </c>
      <c r="M769">
        <v>2000</v>
      </c>
    </row>
    <row r="770" spans="1:13">
      <c r="A770" t="s">
        <v>1653</v>
      </c>
      <c r="B770">
        <v>767</v>
      </c>
      <c r="C770" s="4" t="s">
        <v>1524</v>
      </c>
      <c r="D770">
        <v>1</v>
      </c>
      <c r="H770">
        <v>0.17</v>
      </c>
      <c r="J770">
        <v>0.17</v>
      </c>
      <c r="K770">
        <v>750</v>
      </c>
      <c r="L770">
        <v>1250</v>
      </c>
      <c r="M770">
        <v>2000</v>
      </c>
    </row>
    <row r="771" spans="1:13">
      <c r="A771" t="s">
        <v>1653</v>
      </c>
      <c r="B771">
        <v>768</v>
      </c>
      <c r="C771" s="4" t="s">
        <v>1525</v>
      </c>
      <c r="D771">
        <v>63</v>
      </c>
      <c r="H771">
        <v>0.08</v>
      </c>
      <c r="J771">
        <v>0.08</v>
      </c>
      <c r="K771">
        <v>750</v>
      </c>
      <c r="L771">
        <v>1250</v>
      </c>
      <c r="M771">
        <v>2000</v>
      </c>
    </row>
    <row r="772" spans="1:13">
      <c r="A772" t="s">
        <v>1653</v>
      </c>
      <c r="B772">
        <v>769</v>
      </c>
      <c r="C772" s="4" t="s">
        <v>1526</v>
      </c>
      <c r="D772">
        <v>72</v>
      </c>
      <c r="H772">
        <v>0.31</v>
      </c>
      <c r="J772">
        <v>0.31</v>
      </c>
      <c r="K772">
        <v>750</v>
      </c>
      <c r="L772">
        <v>1250</v>
      </c>
      <c r="M772">
        <v>2000</v>
      </c>
    </row>
    <row r="773" spans="1:13">
      <c r="A773" t="s">
        <v>1653</v>
      </c>
      <c r="B773">
        <v>770</v>
      </c>
      <c r="C773" s="4" t="s">
        <v>1527</v>
      </c>
      <c r="D773">
        <v>70</v>
      </c>
      <c r="H773">
        <v>0.83</v>
      </c>
      <c r="J773">
        <v>0.83</v>
      </c>
      <c r="K773">
        <v>1494</v>
      </c>
      <c r="L773">
        <v>506</v>
      </c>
      <c r="M773">
        <v>2000</v>
      </c>
    </row>
    <row r="774" spans="1:13">
      <c r="A774" t="s">
        <v>1653</v>
      </c>
      <c r="B774">
        <v>771</v>
      </c>
      <c r="C774" s="4" t="s">
        <v>1528</v>
      </c>
      <c r="D774">
        <v>74</v>
      </c>
      <c r="H774">
        <v>0.51</v>
      </c>
      <c r="J774">
        <v>0.51</v>
      </c>
      <c r="K774">
        <v>918</v>
      </c>
      <c r="L774">
        <v>1082</v>
      </c>
      <c r="M774">
        <v>2000</v>
      </c>
    </row>
    <row r="775" spans="1:13">
      <c r="A775" t="s">
        <v>1653</v>
      </c>
      <c r="B775">
        <v>772</v>
      </c>
      <c r="C775" s="4" t="s">
        <v>1529</v>
      </c>
      <c r="D775">
        <v>73</v>
      </c>
      <c r="H775">
        <v>0.95</v>
      </c>
      <c r="J775">
        <v>0.95</v>
      </c>
      <c r="K775">
        <v>1710</v>
      </c>
      <c r="L775">
        <v>290</v>
      </c>
      <c r="M775">
        <v>2000</v>
      </c>
    </row>
    <row r="776" spans="1:13">
      <c r="A776" t="s">
        <v>1653</v>
      </c>
      <c r="B776">
        <v>773</v>
      </c>
      <c r="C776" s="4" t="s">
        <v>1530</v>
      </c>
      <c r="D776" t="s">
        <v>1621</v>
      </c>
      <c r="H776">
        <v>0.14000000000000001</v>
      </c>
      <c r="J776">
        <v>0.14000000000000001</v>
      </c>
      <c r="K776">
        <v>750</v>
      </c>
      <c r="L776">
        <v>1250</v>
      </c>
      <c r="M776">
        <v>2000</v>
      </c>
    </row>
    <row r="777" spans="1:13">
      <c r="A777" t="s">
        <v>1653</v>
      </c>
      <c r="B777">
        <v>774</v>
      </c>
      <c r="C777" s="4" t="s">
        <v>1531</v>
      </c>
      <c r="D777">
        <v>71</v>
      </c>
      <c r="H777">
        <v>0.55000000000000004</v>
      </c>
      <c r="J777">
        <v>0.55000000000000004</v>
      </c>
      <c r="K777">
        <v>990.00000000000011</v>
      </c>
      <c r="L777">
        <v>1009.9999999999999</v>
      </c>
      <c r="M777">
        <v>2000</v>
      </c>
    </row>
    <row r="778" spans="1:13">
      <c r="A778" t="s">
        <v>1653</v>
      </c>
      <c r="B778">
        <v>775</v>
      </c>
      <c r="C778" s="4" t="s">
        <v>1532</v>
      </c>
      <c r="D778">
        <v>65</v>
      </c>
      <c r="H778">
        <v>0.26</v>
      </c>
      <c r="J778">
        <v>0.26</v>
      </c>
      <c r="K778">
        <v>750</v>
      </c>
      <c r="L778">
        <v>1250</v>
      </c>
      <c r="M778">
        <v>2000</v>
      </c>
    </row>
    <row r="779" spans="1:13">
      <c r="A779" t="s">
        <v>1653</v>
      </c>
      <c r="B779">
        <v>776</v>
      </c>
      <c r="C779" s="4" t="s">
        <v>1533</v>
      </c>
      <c r="D779">
        <v>64</v>
      </c>
      <c r="H779">
        <v>0.35</v>
      </c>
      <c r="J779">
        <v>0.35</v>
      </c>
      <c r="K779">
        <v>750</v>
      </c>
      <c r="L779">
        <v>1250</v>
      </c>
      <c r="M779">
        <v>2000</v>
      </c>
    </row>
    <row r="780" spans="1:13">
      <c r="A780" t="s">
        <v>1653</v>
      </c>
      <c r="B780">
        <v>777</v>
      </c>
      <c r="C780" s="4" t="s">
        <v>1534</v>
      </c>
      <c r="D780">
        <v>66</v>
      </c>
      <c r="H780">
        <v>0.79</v>
      </c>
      <c r="J780">
        <v>0.79</v>
      </c>
      <c r="K780">
        <v>1422</v>
      </c>
      <c r="L780">
        <v>578</v>
      </c>
      <c r="M780">
        <v>2000</v>
      </c>
    </row>
    <row r="781" spans="1:13">
      <c r="A781" t="s">
        <v>1653</v>
      </c>
      <c r="B781">
        <v>778</v>
      </c>
      <c r="C781" s="4" t="s">
        <v>1535</v>
      </c>
      <c r="D781">
        <v>67</v>
      </c>
      <c r="H781">
        <v>0.2</v>
      </c>
      <c r="J781">
        <v>0.2</v>
      </c>
      <c r="K781">
        <v>750</v>
      </c>
      <c r="L781">
        <v>1250</v>
      </c>
      <c r="M781">
        <v>2000</v>
      </c>
    </row>
    <row r="782" spans="1:13">
      <c r="A782" t="s">
        <v>1653</v>
      </c>
      <c r="B782">
        <v>779</v>
      </c>
      <c r="C782" s="4" t="s">
        <v>1536</v>
      </c>
      <c r="D782">
        <v>69</v>
      </c>
      <c r="H782">
        <v>0.45</v>
      </c>
      <c r="J782">
        <v>0.45</v>
      </c>
      <c r="K782">
        <v>810</v>
      </c>
      <c r="L782">
        <v>1190</v>
      </c>
      <c r="M782">
        <v>2000</v>
      </c>
    </row>
    <row r="783" spans="1:13">
      <c r="A783" t="s">
        <v>1653</v>
      </c>
      <c r="B783">
        <v>780</v>
      </c>
      <c r="C783" s="4" t="s">
        <v>1537</v>
      </c>
      <c r="D783" t="s">
        <v>1622</v>
      </c>
      <c r="H783">
        <v>0.19</v>
      </c>
      <c r="J783">
        <v>0.19</v>
      </c>
      <c r="K783">
        <v>750</v>
      </c>
      <c r="L783">
        <v>1250</v>
      </c>
      <c r="M783">
        <v>2000</v>
      </c>
    </row>
    <row r="784" spans="1:13">
      <c r="A784" t="s">
        <v>1653</v>
      </c>
      <c r="B784">
        <v>781</v>
      </c>
      <c r="C784" s="4" t="s">
        <v>1538</v>
      </c>
      <c r="D784" t="s">
        <v>1623</v>
      </c>
      <c r="H784">
        <v>0.38500000000000001</v>
      </c>
      <c r="J784">
        <v>0.38500000000000001</v>
      </c>
      <c r="K784">
        <v>750</v>
      </c>
      <c r="L784">
        <v>1250</v>
      </c>
      <c r="M784">
        <v>2000</v>
      </c>
    </row>
    <row r="785" spans="1:13">
      <c r="A785" t="s">
        <v>1653</v>
      </c>
      <c r="B785">
        <v>782</v>
      </c>
      <c r="C785" s="4" t="s">
        <v>1539</v>
      </c>
      <c r="D785">
        <v>41</v>
      </c>
      <c r="H785">
        <v>0.81</v>
      </c>
      <c r="J785">
        <v>0.81</v>
      </c>
      <c r="K785">
        <v>1458</v>
      </c>
      <c r="L785">
        <v>542</v>
      </c>
      <c r="M785">
        <v>2000</v>
      </c>
    </row>
    <row r="786" spans="1:13">
      <c r="A786" t="s">
        <v>1653</v>
      </c>
      <c r="B786">
        <v>783</v>
      </c>
      <c r="C786" s="4" t="s">
        <v>1540</v>
      </c>
      <c r="D786" t="s">
        <v>1624</v>
      </c>
      <c r="H786">
        <v>0.08</v>
      </c>
      <c r="J786">
        <v>0.08</v>
      </c>
      <c r="K786">
        <v>750</v>
      </c>
      <c r="L786">
        <v>1250</v>
      </c>
      <c r="M786">
        <v>2000</v>
      </c>
    </row>
    <row r="787" spans="1:13">
      <c r="A787" t="s">
        <v>1653</v>
      </c>
      <c r="B787">
        <v>784</v>
      </c>
      <c r="C787" s="4" t="s">
        <v>1541</v>
      </c>
      <c r="D787" t="s">
        <v>1625</v>
      </c>
      <c r="H787">
        <v>0.18</v>
      </c>
      <c r="J787">
        <v>0.18</v>
      </c>
      <c r="K787">
        <v>750</v>
      </c>
      <c r="L787">
        <v>1250</v>
      </c>
      <c r="M787">
        <v>2000</v>
      </c>
    </row>
    <row r="788" spans="1:13">
      <c r="A788" t="s">
        <v>1653</v>
      </c>
      <c r="B788">
        <v>785</v>
      </c>
      <c r="C788" s="4" t="s">
        <v>1542</v>
      </c>
      <c r="D788">
        <v>23</v>
      </c>
      <c r="H788">
        <v>0.4</v>
      </c>
      <c r="J788">
        <v>0.4</v>
      </c>
      <c r="K788">
        <v>750</v>
      </c>
      <c r="L788">
        <v>1250</v>
      </c>
      <c r="M788">
        <v>2000</v>
      </c>
    </row>
    <row r="789" spans="1:13">
      <c r="A789" t="s">
        <v>1653</v>
      </c>
      <c r="B789">
        <v>786</v>
      </c>
      <c r="C789" s="4" t="s">
        <v>1543</v>
      </c>
      <c r="D789">
        <v>25</v>
      </c>
      <c r="H789">
        <v>0.56999999999999995</v>
      </c>
      <c r="J789">
        <v>0.56999999999999995</v>
      </c>
      <c r="K789">
        <v>1026</v>
      </c>
      <c r="L789">
        <v>974</v>
      </c>
      <c r="M789">
        <v>2000</v>
      </c>
    </row>
    <row r="790" spans="1:13">
      <c r="A790" t="s">
        <v>1653</v>
      </c>
      <c r="B790">
        <v>787</v>
      </c>
      <c r="C790" s="4" t="s">
        <v>1544</v>
      </c>
      <c r="D790" t="s">
        <v>1626</v>
      </c>
      <c r="H790">
        <v>1.05</v>
      </c>
      <c r="J790">
        <v>1.05</v>
      </c>
      <c r="K790">
        <v>1890</v>
      </c>
      <c r="L790">
        <v>110</v>
      </c>
      <c r="M790">
        <v>2000</v>
      </c>
    </row>
    <row r="791" spans="1:13">
      <c r="A791" t="s">
        <v>1653</v>
      </c>
      <c r="B791">
        <v>788</v>
      </c>
      <c r="C791" s="4" t="s">
        <v>1545</v>
      </c>
      <c r="D791">
        <v>27</v>
      </c>
      <c r="H791">
        <v>0.16</v>
      </c>
      <c r="J791">
        <v>0.16</v>
      </c>
      <c r="K791">
        <v>750</v>
      </c>
      <c r="L791">
        <v>1250</v>
      </c>
      <c r="M791">
        <v>2000</v>
      </c>
    </row>
    <row r="792" spans="1:13">
      <c r="A792" t="s">
        <v>1653</v>
      </c>
      <c r="B792">
        <v>789</v>
      </c>
      <c r="C792" s="4" t="s">
        <v>1546</v>
      </c>
      <c r="D792">
        <v>29</v>
      </c>
      <c r="H792">
        <v>0.21</v>
      </c>
      <c r="J792">
        <v>0.21</v>
      </c>
      <c r="K792">
        <v>750</v>
      </c>
      <c r="L792">
        <v>1250</v>
      </c>
      <c r="M792">
        <v>2000</v>
      </c>
    </row>
    <row r="793" spans="1:13">
      <c r="A793" t="s">
        <v>1653</v>
      </c>
      <c r="B793">
        <v>790</v>
      </c>
      <c r="C793" s="4" t="s">
        <v>1547</v>
      </c>
      <c r="D793" t="s">
        <v>1627</v>
      </c>
      <c r="H793">
        <v>0.17</v>
      </c>
      <c r="J793">
        <v>0.17</v>
      </c>
      <c r="K793">
        <v>750</v>
      </c>
      <c r="L793">
        <v>1250</v>
      </c>
      <c r="M793">
        <v>2000</v>
      </c>
    </row>
    <row r="794" spans="1:13">
      <c r="A794" t="s">
        <v>1653</v>
      </c>
      <c r="B794">
        <v>791</v>
      </c>
      <c r="C794" s="4" t="s">
        <v>1548</v>
      </c>
      <c r="D794">
        <v>33</v>
      </c>
      <c r="H794">
        <v>0.35</v>
      </c>
      <c r="J794">
        <v>0.35</v>
      </c>
      <c r="K794">
        <v>750</v>
      </c>
      <c r="L794">
        <v>1250</v>
      </c>
      <c r="M794">
        <v>2000</v>
      </c>
    </row>
    <row r="795" spans="1:13">
      <c r="A795" t="s">
        <v>1653</v>
      </c>
      <c r="B795">
        <v>792</v>
      </c>
      <c r="C795" s="4" t="s">
        <v>1549</v>
      </c>
      <c r="D795">
        <v>125</v>
      </c>
      <c r="H795">
        <v>0.11</v>
      </c>
      <c r="J795">
        <v>0.11</v>
      </c>
      <c r="K795">
        <v>750</v>
      </c>
      <c r="L795">
        <v>1250</v>
      </c>
      <c r="M795">
        <v>2000</v>
      </c>
    </row>
    <row r="796" spans="1:13">
      <c r="A796" t="s">
        <v>1653</v>
      </c>
      <c r="B796">
        <v>793</v>
      </c>
      <c r="C796" s="4" t="s">
        <v>1550</v>
      </c>
      <c r="D796" t="s">
        <v>1628</v>
      </c>
      <c r="H796">
        <v>0.22500000000000001</v>
      </c>
      <c r="J796">
        <v>0.22500000000000001</v>
      </c>
      <c r="K796">
        <v>750</v>
      </c>
      <c r="L796">
        <v>1250</v>
      </c>
      <c r="M796">
        <v>2000</v>
      </c>
    </row>
    <row r="797" spans="1:13">
      <c r="A797" t="s">
        <v>1653</v>
      </c>
      <c r="B797">
        <v>794</v>
      </c>
      <c r="C797" s="4" t="s">
        <v>1551</v>
      </c>
      <c r="D797" t="s">
        <v>1629</v>
      </c>
      <c r="H797">
        <v>0.1</v>
      </c>
      <c r="J797">
        <v>0.1</v>
      </c>
      <c r="K797">
        <v>750</v>
      </c>
      <c r="L797">
        <v>1250</v>
      </c>
      <c r="M797">
        <v>2000</v>
      </c>
    </row>
    <row r="798" spans="1:13">
      <c r="A798" t="s">
        <v>1653</v>
      </c>
      <c r="B798">
        <v>795</v>
      </c>
      <c r="C798" s="4" t="s">
        <v>1552</v>
      </c>
      <c r="D798">
        <v>36</v>
      </c>
      <c r="H798">
        <v>0.04</v>
      </c>
      <c r="J798">
        <v>0.04</v>
      </c>
      <c r="K798">
        <v>750</v>
      </c>
      <c r="L798">
        <v>1250</v>
      </c>
      <c r="M798">
        <v>2000</v>
      </c>
    </row>
    <row r="799" spans="1:13">
      <c r="A799" t="s">
        <v>1653</v>
      </c>
      <c r="B799">
        <v>796</v>
      </c>
      <c r="C799" s="4" t="s">
        <v>1553</v>
      </c>
      <c r="D799">
        <v>35</v>
      </c>
      <c r="H799">
        <v>0.56000000000000005</v>
      </c>
      <c r="J799">
        <v>0.56000000000000005</v>
      </c>
      <c r="K799">
        <v>1008.0000000000001</v>
      </c>
      <c r="L799">
        <v>991.99999999999989</v>
      </c>
      <c r="M799">
        <v>2000</v>
      </c>
    </row>
    <row r="800" spans="1:13">
      <c r="A800" t="s">
        <v>1653</v>
      </c>
      <c r="B800">
        <v>797</v>
      </c>
      <c r="C800" s="4" t="s">
        <v>1554</v>
      </c>
      <c r="D800">
        <v>15</v>
      </c>
      <c r="H800">
        <v>0.24</v>
      </c>
      <c r="J800">
        <v>0.24</v>
      </c>
      <c r="K800">
        <v>750</v>
      </c>
      <c r="L800">
        <v>1250</v>
      </c>
      <c r="M800">
        <v>2000</v>
      </c>
    </row>
    <row r="801" spans="1:13">
      <c r="A801" t="s">
        <v>1653</v>
      </c>
      <c r="B801">
        <v>798</v>
      </c>
      <c r="C801" s="4" t="s">
        <v>1555</v>
      </c>
      <c r="D801">
        <v>14</v>
      </c>
      <c r="H801">
        <v>0.12</v>
      </c>
      <c r="J801">
        <v>0.12</v>
      </c>
      <c r="K801">
        <v>750</v>
      </c>
      <c r="L801">
        <v>1250</v>
      </c>
      <c r="M801">
        <v>2000</v>
      </c>
    </row>
    <row r="802" spans="1:13">
      <c r="A802" t="s">
        <v>1653</v>
      </c>
      <c r="B802">
        <v>799</v>
      </c>
      <c r="C802" s="4" t="s">
        <v>1556</v>
      </c>
      <c r="D802">
        <v>124</v>
      </c>
      <c r="H802">
        <v>0.23</v>
      </c>
      <c r="J802">
        <v>0.23</v>
      </c>
      <c r="K802">
        <v>750</v>
      </c>
      <c r="L802">
        <v>1250</v>
      </c>
      <c r="M802">
        <v>2000</v>
      </c>
    </row>
    <row r="803" spans="1:13">
      <c r="A803" t="s">
        <v>1653</v>
      </c>
      <c r="B803">
        <v>800</v>
      </c>
      <c r="C803" s="4" t="s">
        <v>1557</v>
      </c>
      <c r="D803" t="s">
        <v>1630</v>
      </c>
      <c r="H803">
        <v>0.14000000000000001</v>
      </c>
      <c r="J803">
        <v>0.14000000000000001</v>
      </c>
      <c r="K803">
        <v>750</v>
      </c>
      <c r="L803">
        <v>1250</v>
      </c>
      <c r="M803">
        <v>2000</v>
      </c>
    </row>
    <row r="804" spans="1:13">
      <c r="A804" t="s">
        <v>1653</v>
      </c>
      <c r="B804">
        <v>801</v>
      </c>
      <c r="C804" s="4" t="s">
        <v>1558</v>
      </c>
      <c r="D804">
        <v>13</v>
      </c>
      <c r="H804">
        <v>0.74</v>
      </c>
      <c r="J804">
        <v>0.74</v>
      </c>
      <c r="K804">
        <v>1332</v>
      </c>
      <c r="L804">
        <v>668</v>
      </c>
      <c r="M804">
        <v>2000</v>
      </c>
    </row>
    <row r="805" spans="1:13">
      <c r="A805" t="s">
        <v>1653</v>
      </c>
      <c r="B805">
        <v>802</v>
      </c>
      <c r="C805" s="4" t="s">
        <v>1559</v>
      </c>
      <c r="D805">
        <v>12</v>
      </c>
      <c r="H805">
        <v>3.87</v>
      </c>
      <c r="J805">
        <v>3.87</v>
      </c>
      <c r="K805">
        <v>6966</v>
      </c>
      <c r="L805">
        <v>0</v>
      </c>
      <c r="M805">
        <v>6966</v>
      </c>
    </row>
    <row r="806" spans="1:13">
      <c r="A806" t="s">
        <v>1653</v>
      </c>
      <c r="B806">
        <v>803</v>
      </c>
      <c r="C806" s="4" t="s">
        <v>1560</v>
      </c>
      <c r="D806" t="s">
        <v>1631</v>
      </c>
      <c r="H806">
        <v>0.5</v>
      </c>
      <c r="J806">
        <v>0.5</v>
      </c>
      <c r="K806">
        <v>900</v>
      </c>
      <c r="L806">
        <v>1100</v>
      </c>
      <c r="M806">
        <v>2000</v>
      </c>
    </row>
    <row r="807" spans="1:13">
      <c r="A807" t="s">
        <v>1653</v>
      </c>
      <c r="B807">
        <v>804</v>
      </c>
      <c r="C807" s="4" t="s">
        <v>1561</v>
      </c>
      <c r="D807">
        <v>19</v>
      </c>
      <c r="H807">
        <v>0.33</v>
      </c>
      <c r="J807">
        <v>0.33</v>
      </c>
      <c r="K807">
        <v>750</v>
      </c>
      <c r="L807">
        <v>1250</v>
      </c>
      <c r="M807">
        <v>2000</v>
      </c>
    </row>
    <row r="808" spans="1:13">
      <c r="A808" t="s">
        <v>1653</v>
      </c>
      <c r="B808">
        <v>805</v>
      </c>
      <c r="C808" s="4" t="s">
        <v>1562</v>
      </c>
      <c r="D808" t="s">
        <v>1632</v>
      </c>
      <c r="H808">
        <v>0.12</v>
      </c>
      <c r="J808">
        <v>0.12</v>
      </c>
      <c r="K808">
        <v>750</v>
      </c>
      <c r="L808">
        <v>1250</v>
      </c>
      <c r="M808">
        <v>2000</v>
      </c>
    </row>
    <row r="809" spans="1:13">
      <c r="A809" t="s">
        <v>1653</v>
      </c>
      <c r="B809">
        <v>806</v>
      </c>
      <c r="C809" s="4" t="s">
        <v>1563</v>
      </c>
      <c r="D809">
        <v>103</v>
      </c>
      <c r="H809">
        <v>0.11</v>
      </c>
      <c r="J809">
        <v>0.11</v>
      </c>
      <c r="K809">
        <v>750</v>
      </c>
      <c r="L809">
        <v>1250</v>
      </c>
      <c r="M809">
        <v>2000</v>
      </c>
    </row>
    <row r="810" spans="1:13">
      <c r="A810" t="s">
        <v>1653</v>
      </c>
      <c r="B810">
        <v>807</v>
      </c>
      <c r="C810" s="4" t="s">
        <v>1564</v>
      </c>
      <c r="D810">
        <v>82</v>
      </c>
      <c r="H810">
        <v>0.75</v>
      </c>
      <c r="J810">
        <v>0.75</v>
      </c>
      <c r="K810">
        <v>1350</v>
      </c>
      <c r="L810">
        <v>650</v>
      </c>
      <c r="M810">
        <v>2000</v>
      </c>
    </row>
    <row r="811" spans="1:13">
      <c r="A811" t="s">
        <v>1653</v>
      </c>
      <c r="B811">
        <v>808</v>
      </c>
      <c r="C811" s="4" t="s">
        <v>1565</v>
      </c>
      <c r="D811">
        <v>81</v>
      </c>
      <c r="H811">
        <v>0.09</v>
      </c>
      <c r="J811">
        <v>0.09</v>
      </c>
      <c r="K811">
        <v>750</v>
      </c>
      <c r="L811">
        <v>1250</v>
      </c>
      <c r="M811">
        <v>2000</v>
      </c>
    </row>
    <row r="812" spans="1:13">
      <c r="A812" t="s">
        <v>1653</v>
      </c>
      <c r="B812">
        <v>809</v>
      </c>
      <c r="C812" s="4" t="s">
        <v>1566</v>
      </c>
      <c r="D812">
        <v>85</v>
      </c>
      <c r="H812">
        <v>0.47</v>
      </c>
      <c r="J812">
        <v>0.47</v>
      </c>
      <c r="K812">
        <v>846</v>
      </c>
      <c r="L812">
        <v>1154</v>
      </c>
      <c r="M812">
        <v>2000</v>
      </c>
    </row>
    <row r="813" spans="1:13">
      <c r="A813" t="s">
        <v>1653</v>
      </c>
      <c r="B813">
        <v>810</v>
      </c>
      <c r="C813" s="4" t="s">
        <v>1567</v>
      </c>
      <c r="D813">
        <v>91</v>
      </c>
      <c r="H813">
        <v>0.56000000000000005</v>
      </c>
      <c r="J813">
        <v>0.56000000000000005</v>
      </c>
      <c r="K813">
        <v>1008.0000000000001</v>
      </c>
      <c r="L813">
        <v>991.99999999999989</v>
      </c>
      <c r="M813">
        <v>2000</v>
      </c>
    </row>
    <row r="814" spans="1:13">
      <c r="A814" t="s">
        <v>1653</v>
      </c>
      <c r="B814">
        <v>811</v>
      </c>
      <c r="C814" s="4" t="s">
        <v>1568</v>
      </c>
      <c r="D814">
        <v>46</v>
      </c>
      <c r="H814">
        <v>0.56000000000000005</v>
      </c>
      <c r="J814">
        <v>0.56000000000000005</v>
      </c>
      <c r="K814">
        <v>1008.0000000000001</v>
      </c>
      <c r="L814">
        <v>991.99999999999989</v>
      </c>
      <c r="M814">
        <v>2000</v>
      </c>
    </row>
    <row r="815" spans="1:13">
      <c r="A815" t="s">
        <v>1653</v>
      </c>
      <c r="B815">
        <v>812</v>
      </c>
      <c r="C815" s="4" t="s">
        <v>1569</v>
      </c>
      <c r="D815" t="s">
        <v>1633</v>
      </c>
      <c r="H815">
        <v>0.19</v>
      </c>
      <c r="J815">
        <v>0.19</v>
      </c>
      <c r="K815">
        <v>750</v>
      </c>
      <c r="L815">
        <v>1250</v>
      </c>
      <c r="M815">
        <v>2000</v>
      </c>
    </row>
    <row r="816" spans="1:13">
      <c r="A816" t="s">
        <v>1653</v>
      </c>
      <c r="B816">
        <v>813</v>
      </c>
      <c r="C816" s="4" t="s">
        <v>1570</v>
      </c>
      <c r="D816">
        <v>47</v>
      </c>
      <c r="H816">
        <v>0.31</v>
      </c>
      <c r="J816">
        <v>0.31</v>
      </c>
      <c r="K816">
        <v>750</v>
      </c>
      <c r="L816">
        <v>1250</v>
      </c>
      <c r="M816">
        <v>2000</v>
      </c>
    </row>
    <row r="817" spans="1:13">
      <c r="A817" t="s">
        <v>1653</v>
      </c>
      <c r="B817">
        <v>814</v>
      </c>
      <c r="C817" s="4" t="s">
        <v>1571</v>
      </c>
      <c r="D817">
        <v>49</v>
      </c>
      <c r="H817">
        <v>0.78</v>
      </c>
      <c r="J817">
        <v>0.78</v>
      </c>
      <c r="K817">
        <v>1404</v>
      </c>
      <c r="L817">
        <v>596</v>
      </c>
      <c r="M817">
        <v>2000</v>
      </c>
    </row>
    <row r="818" spans="1:13">
      <c r="A818" t="s">
        <v>1653</v>
      </c>
      <c r="B818">
        <v>815</v>
      </c>
      <c r="C818" s="4" t="s">
        <v>1572</v>
      </c>
      <c r="D818">
        <v>50</v>
      </c>
      <c r="H818">
        <v>0.1</v>
      </c>
      <c r="J818">
        <v>0.1</v>
      </c>
      <c r="K818">
        <v>750</v>
      </c>
      <c r="L818">
        <v>1250</v>
      </c>
      <c r="M818">
        <v>2000</v>
      </c>
    </row>
    <row r="819" spans="1:13">
      <c r="A819" t="s">
        <v>1653</v>
      </c>
      <c r="B819">
        <v>816</v>
      </c>
      <c r="C819" s="4" t="s">
        <v>1573</v>
      </c>
      <c r="D819">
        <v>54</v>
      </c>
      <c r="H819">
        <v>0.87</v>
      </c>
      <c r="J819">
        <v>0.87</v>
      </c>
      <c r="K819">
        <v>1566</v>
      </c>
      <c r="L819">
        <v>434</v>
      </c>
      <c r="M819">
        <v>2000</v>
      </c>
    </row>
    <row r="820" spans="1:13">
      <c r="A820" t="s">
        <v>1653</v>
      </c>
      <c r="B820">
        <v>817</v>
      </c>
      <c r="C820" s="4" t="s">
        <v>1574</v>
      </c>
      <c r="D820" t="s">
        <v>1634</v>
      </c>
      <c r="H820">
        <v>0.86</v>
      </c>
      <c r="J820">
        <v>0.86</v>
      </c>
      <c r="K820">
        <v>1548</v>
      </c>
      <c r="L820">
        <v>452</v>
      </c>
      <c r="M820">
        <v>2000</v>
      </c>
    </row>
    <row r="821" spans="1:13">
      <c r="A821" t="s">
        <v>1653</v>
      </c>
      <c r="B821">
        <v>818</v>
      </c>
      <c r="C821" s="4" t="s">
        <v>1575</v>
      </c>
      <c r="D821">
        <v>55</v>
      </c>
      <c r="H821">
        <v>0.2</v>
      </c>
      <c r="J821">
        <v>0.2</v>
      </c>
      <c r="K821">
        <v>750</v>
      </c>
      <c r="L821">
        <v>1250</v>
      </c>
      <c r="M821">
        <v>2000</v>
      </c>
    </row>
    <row r="822" spans="1:13">
      <c r="A822" t="s">
        <v>1653</v>
      </c>
      <c r="B822">
        <v>819</v>
      </c>
      <c r="C822" s="4" t="s">
        <v>1576</v>
      </c>
      <c r="D822" t="s">
        <v>1635</v>
      </c>
      <c r="H822">
        <v>0.14000000000000001</v>
      </c>
      <c r="J822">
        <v>0.14000000000000001</v>
      </c>
      <c r="K822">
        <v>750</v>
      </c>
      <c r="L822">
        <v>1250</v>
      </c>
      <c r="M822">
        <v>2000</v>
      </c>
    </row>
    <row r="823" spans="1:13">
      <c r="A823" t="s">
        <v>1653</v>
      </c>
      <c r="B823">
        <v>820</v>
      </c>
      <c r="C823" s="4" t="s">
        <v>1577</v>
      </c>
      <c r="D823" t="s">
        <v>1636</v>
      </c>
      <c r="H823">
        <v>4.33</v>
      </c>
      <c r="J823">
        <v>4.33</v>
      </c>
      <c r="K823">
        <v>7794</v>
      </c>
      <c r="L823">
        <v>0</v>
      </c>
      <c r="M823">
        <v>7794</v>
      </c>
    </row>
    <row r="824" spans="1:13">
      <c r="A824" t="s">
        <v>1653</v>
      </c>
      <c r="B824">
        <v>821</v>
      </c>
      <c r="C824" s="4" t="s">
        <v>1578</v>
      </c>
      <c r="D824">
        <v>94</v>
      </c>
      <c r="H824">
        <v>0.97</v>
      </c>
      <c r="J824">
        <v>0.97</v>
      </c>
      <c r="K824">
        <v>1746</v>
      </c>
      <c r="L824">
        <v>254</v>
      </c>
      <c r="M824">
        <v>2000</v>
      </c>
    </row>
    <row r="825" spans="1:13">
      <c r="A825" t="s">
        <v>1653</v>
      </c>
      <c r="B825">
        <v>822</v>
      </c>
      <c r="C825" s="4" t="s">
        <v>1579</v>
      </c>
      <c r="D825">
        <v>93</v>
      </c>
      <c r="H825">
        <v>0.18</v>
      </c>
      <c r="J825">
        <v>0.18</v>
      </c>
      <c r="K825">
        <v>750</v>
      </c>
      <c r="L825">
        <v>1250</v>
      </c>
      <c r="M825">
        <v>2000</v>
      </c>
    </row>
    <row r="826" spans="1:13">
      <c r="A826" t="s">
        <v>1653</v>
      </c>
      <c r="B826">
        <v>823</v>
      </c>
      <c r="C826" s="4" t="s">
        <v>1580</v>
      </c>
      <c r="D826" t="s">
        <v>1637</v>
      </c>
      <c r="H826">
        <v>7.0000000000000007E-2</v>
      </c>
      <c r="J826">
        <v>7.0000000000000007E-2</v>
      </c>
      <c r="K826">
        <v>750</v>
      </c>
      <c r="L826">
        <v>1250</v>
      </c>
      <c r="M826">
        <v>2000</v>
      </c>
    </row>
    <row r="827" spans="1:13">
      <c r="A827" t="s">
        <v>1653</v>
      </c>
      <c r="B827">
        <v>824</v>
      </c>
      <c r="C827" s="4" t="s">
        <v>1581</v>
      </c>
      <c r="D827">
        <v>92</v>
      </c>
      <c r="H827">
        <v>3.49</v>
      </c>
      <c r="J827">
        <v>3.49</v>
      </c>
      <c r="K827">
        <v>6282</v>
      </c>
      <c r="L827">
        <v>0</v>
      </c>
      <c r="M827">
        <v>6282</v>
      </c>
    </row>
    <row r="828" spans="1:13">
      <c r="A828" t="s">
        <v>1653</v>
      </c>
      <c r="B828">
        <v>825</v>
      </c>
      <c r="C828" s="4" t="s">
        <v>1582</v>
      </c>
      <c r="D828">
        <v>101</v>
      </c>
      <c r="H828">
        <v>0.28000000000000003</v>
      </c>
      <c r="J828">
        <v>0.28000000000000003</v>
      </c>
      <c r="K828">
        <v>750</v>
      </c>
      <c r="L828">
        <v>1250</v>
      </c>
      <c r="M828">
        <v>2000</v>
      </c>
    </row>
    <row r="829" spans="1:13">
      <c r="A829" t="s">
        <v>1653</v>
      </c>
      <c r="B829">
        <v>826</v>
      </c>
      <c r="C829" s="4" t="s">
        <v>1583</v>
      </c>
      <c r="D829" t="s">
        <v>1638</v>
      </c>
      <c r="H829">
        <v>0.54</v>
      </c>
      <c r="J829">
        <v>0.54</v>
      </c>
      <c r="K829">
        <v>972.00000000000011</v>
      </c>
      <c r="L829">
        <v>1028</v>
      </c>
      <c r="M829">
        <v>2000</v>
      </c>
    </row>
    <row r="830" spans="1:13">
      <c r="A830" t="s">
        <v>1653</v>
      </c>
      <c r="B830">
        <v>827</v>
      </c>
      <c r="C830" s="4" t="s">
        <v>1584</v>
      </c>
      <c r="D830" t="s">
        <v>1639</v>
      </c>
      <c r="H830">
        <v>0.27</v>
      </c>
      <c r="J830">
        <v>0.27</v>
      </c>
      <c r="K830">
        <v>750</v>
      </c>
      <c r="L830">
        <v>1250</v>
      </c>
      <c r="M830">
        <v>2000</v>
      </c>
    </row>
    <row r="831" spans="1:13">
      <c r="A831" t="s">
        <v>1653</v>
      </c>
      <c r="B831">
        <v>828</v>
      </c>
      <c r="C831" s="4" t="s">
        <v>1585</v>
      </c>
      <c r="D831">
        <v>106</v>
      </c>
      <c r="H831">
        <v>0.52</v>
      </c>
      <c r="J831">
        <v>0.52</v>
      </c>
      <c r="K831">
        <v>936</v>
      </c>
      <c r="L831">
        <v>1064</v>
      </c>
      <c r="M831">
        <v>2000</v>
      </c>
    </row>
    <row r="832" spans="1:13">
      <c r="A832" t="s">
        <v>1653</v>
      </c>
      <c r="B832">
        <v>829</v>
      </c>
      <c r="C832" s="4" t="s">
        <v>1586</v>
      </c>
      <c r="D832">
        <v>108</v>
      </c>
      <c r="H832">
        <v>0.73</v>
      </c>
      <c r="J832">
        <v>0.73</v>
      </c>
      <c r="K832">
        <v>1314</v>
      </c>
      <c r="L832">
        <v>686</v>
      </c>
      <c r="M832">
        <v>2000</v>
      </c>
    </row>
    <row r="833" spans="1:13">
      <c r="A833" t="s">
        <v>1653</v>
      </c>
      <c r="B833">
        <v>830</v>
      </c>
      <c r="C833" s="4" t="s">
        <v>1587</v>
      </c>
      <c r="D833" t="s">
        <v>1640</v>
      </c>
      <c r="H833">
        <v>0.14000000000000001</v>
      </c>
      <c r="J833">
        <v>0.14000000000000001</v>
      </c>
      <c r="K833">
        <v>750</v>
      </c>
      <c r="L833">
        <v>1250</v>
      </c>
      <c r="M833">
        <v>2000</v>
      </c>
    </row>
    <row r="834" spans="1:13">
      <c r="A834" t="s">
        <v>1653</v>
      </c>
      <c r="B834">
        <v>831</v>
      </c>
      <c r="C834" s="4" t="s">
        <v>1588</v>
      </c>
      <c r="D834">
        <v>112</v>
      </c>
      <c r="H834">
        <v>0.43</v>
      </c>
      <c r="J834">
        <v>0.43</v>
      </c>
      <c r="K834">
        <v>774</v>
      </c>
      <c r="L834">
        <v>1226</v>
      </c>
      <c r="M834">
        <v>2000</v>
      </c>
    </row>
    <row r="835" spans="1:13">
      <c r="A835" t="s">
        <v>1653</v>
      </c>
      <c r="B835">
        <v>832</v>
      </c>
      <c r="C835" s="4" t="s">
        <v>1589</v>
      </c>
      <c r="D835" t="s">
        <v>1641</v>
      </c>
      <c r="H835">
        <v>1.99</v>
      </c>
      <c r="J835">
        <v>1.99</v>
      </c>
      <c r="K835">
        <v>3582</v>
      </c>
      <c r="L835">
        <v>0</v>
      </c>
      <c r="M835">
        <v>3582</v>
      </c>
    </row>
    <row r="836" spans="1:13">
      <c r="A836" t="s">
        <v>1653</v>
      </c>
      <c r="B836">
        <v>833</v>
      </c>
      <c r="C836" s="4" t="s">
        <v>1590</v>
      </c>
      <c r="D836">
        <v>114</v>
      </c>
      <c r="H836">
        <v>0.23</v>
      </c>
      <c r="J836">
        <v>0.23</v>
      </c>
      <c r="K836">
        <v>750</v>
      </c>
      <c r="L836">
        <v>1250</v>
      </c>
      <c r="M836">
        <v>2000</v>
      </c>
    </row>
    <row r="837" spans="1:13">
      <c r="A837" t="s">
        <v>1653</v>
      </c>
      <c r="B837">
        <v>834</v>
      </c>
      <c r="C837" s="4" t="s">
        <v>1591</v>
      </c>
      <c r="D837">
        <v>38</v>
      </c>
      <c r="H837">
        <v>0.38</v>
      </c>
      <c r="J837">
        <v>0.38</v>
      </c>
      <c r="K837">
        <v>750</v>
      </c>
      <c r="L837">
        <v>1250</v>
      </c>
      <c r="M837">
        <v>2000</v>
      </c>
    </row>
    <row r="838" spans="1:13">
      <c r="A838" t="s">
        <v>1653</v>
      </c>
      <c r="B838">
        <v>835</v>
      </c>
      <c r="C838" s="4" t="s">
        <v>1592</v>
      </c>
      <c r="D838">
        <v>9</v>
      </c>
      <c r="H838">
        <v>0.5</v>
      </c>
      <c r="J838">
        <v>0.5</v>
      </c>
      <c r="K838">
        <v>900</v>
      </c>
      <c r="L838">
        <v>1100</v>
      </c>
      <c r="M838">
        <v>2000</v>
      </c>
    </row>
    <row r="839" spans="1:13">
      <c r="A839" t="s">
        <v>1653</v>
      </c>
      <c r="B839">
        <v>836</v>
      </c>
      <c r="C839" s="5" t="s">
        <v>1593</v>
      </c>
      <c r="D839">
        <v>26</v>
      </c>
      <c r="H839">
        <v>1.5149999999999999</v>
      </c>
      <c r="J839">
        <v>1.5149999999999999</v>
      </c>
      <c r="K839">
        <v>2727</v>
      </c>
      <c r="L839">
        <v>0</v>
      </c>
      <c r="M839">
        <v>2727</v>
      </c>
    </row>
    <row r="840" spans="1:13">
      <c r="A840" t="s">
        <v>1653</v>
      </c>
      <c r="B840">
        <v>837</v>
      </c>
      <c r="C840" s="6" t="s">
        <v>1594</v>
      </c>
      <c r="D840">
        <v>126</v>
      </c>
      <c r="H840">
        <v>0.18</v>
      </c>
      <c r="J840">
        <v>0.18</v>
      </c>
      <c r="K840">
        <v>750</v>
      </c>
      <c r="L840">
        <v>1250</v>
      </c>
      <c r="M840">
        <v>2000</v>
      </c>
    </row>
    <row r="841" spans="1:13">
      <c r="A841" t="s">
        <v>1653</v>
      </c>
      <c r="B841">
        <v>838</v>
      </c>
      <c r="C841" s="6" t="s">
        <v>1595</v>
      </c>
      <c r="D841">
        <v>52</v>
      </c>
      <c r="H841">
        <v>0.17</v>
      </c>
      <c r="J841">
        <v>0.17</v>
      </c>
      <c r="K841">
        <v>750</v>
      </c>
      <c r="L841">
        <v>1250</v>
      </c>
      <c r="M841">
        <v>2000</v>
      </c>
    </row>
    <row r="842" spans="1:13">
      <c r="A842" t="s">
        <v>1653</v>
      </c>
      <c r="B842">
        <v>839</v>
      </c>
      <c r="C842" s="6" t="s">
        <v>1596</v>
      </c>
      <c r="D842">
        <v>109</v>
      </c>
      <c r="H842">
        <v>0.06</v>
      </c>
      <c r="J842">
        <v>0.06</v>
      </c>
      <c r="K842">
        <v>750</v>
      </c>
      <c r="L842">
        <v>1250</v>
      </c>
      <c r="M842">
        <v>2000</v>
      </c>
    </row>
    <row r="843" spans="1:13">
      <c r="A843" t="s">
        <v>1653</v>
      </c>
      <c r="B843">
        <v>840</v>
      </c>
      <c r="C843" s="6" t="s">
        <v>1597</v>
      </c>
      <c r="D843" t="s">
        <v>1642</v>
      </c>
      <c r="H843">
        <v>0.24</v>
      </c>
      <c r="J843">
        <v>0.24</v>
      </c>
      <c r="K843">
        <v>750</v>
      </c>
      <c r="L843">
        <v>1250</v>
      </c>
      <c r="M843">
        <v>2000</v>
      </c>
    </row>
    <row r="844" spans="1:13">
      <c r="A844" t="s">
        <v>1653</v>
      </c>
      <c r="B844">
        <v>841</v>
      </c>
      <c r="C844" s="6" t="s">
        <v>1598</v>
      </c>
      <c r="D844">
        <v>110</v>
      </c>
      <c r="H844">
        <v>0.54</v>
      </c>
      <c r="J844">
        <v>0.54</v>
      </c>
      <c r="K844">
        <v>972.00000000000011</v>
      </c>
      <c r="L844">
        <v>1028</v>
      </c>
      <c r="M844">
        <v>2000</v>
      </c>
    </row>
    <row r="845" spans="1:13">
      <c r="A845" t="s">
        <v>1653</v>
      </c>
      <c r="B845">
        <v>842</v>
      </c>
      <c r="C845" s="6" t="s">
        <v>1599</v>
      </c>
      <c r="D845" t="s">
        <v>1643</v>
      </c>
      <c r="H845">
        <v>0.14000000000000001</v>
      </c>
      <c r="J845">
        <v>0.14000000000000001</v>
      </c>
      <c r="K845">
        <v>750</v>
      </c>
      <c r="L845">
        <v>1250</v>
      </c>
      <c r="M845">
        <v>2000</v>
      </c>
    </row>
    <row r="846" spans="1:13">
      <c r="A846" t="s">
        <v>1653</v>
      </c>
      <c r="B846">
        <v>843</v>
      </c>
      <c r="C846" s="6" t="s">
        <v>1600</v>
      </c>
      <c r="D846">
        <v>127</v>
      </c>
      <c r="H846">
        <v>0.16</v>
      </c>
      <c r="J846">
        <v>0.16</v>
      </c>
      <c r="K846">
        <v>750</v>
      </c>
      <c r="L846">
        <v>1250</v>
      </c>
      <c r="M846">
        <v>2000</v>
      </c>
    </row>
    <row r="847" spans="1:13">
      <c r="A847" t="s">
        <v>1653</v>
      </c>
      <c r="B847">
        <v>844</v>
      </c>
      <c r="C847" s="6" t="s">
        <v>1570</v>
      </c>
      <c r="D847" t="s">
        <v>1644</v>
      </c>
      <c r="H847">
        <v>0.61</v>
      </c>
      <c r="J847">
        <v>0.61</v>
      </c>
      <c r="K847">
        <v>1098</v>
      </c>
      <c r="L847">
        <v>902</v>
      </c>
      <c r="M847">
        <v>2000</v>
      </c>
    </row>
    <row r="848" spans="1:13">
      <c r="A848" t="s">
        <v>1653</v>
      </c>
      <c r="B848">
        <v>845</v>
      </c>
      <c r="C848" s="6" t="s">
        <v>1601</v>
      </c>
      <c r="D848" t="s">
        <v>1645</v>
      </c>
      <c r="H848">
        <v>0.26</v>
      </c>
      <c r="J848">
        <v>0.26</v>
      </c>
      <c r="K848">
        <v>750</v>
      </c>
      <c r="L848">
        <v>1250</v>
      </c>
      <c r="M848">
        <v>2000</v>
      </c>
    </row>
    <row r="849" spans="1:13">
      <c r="A849" t="s">
        <v>1653</v>
      </c>
      <c r="B849">
        <v>846</v>
      </c>
      <c r="C849" s="6" t="s">
        <v>1602</v>
      </c>
      <c r="D849" t="s">
        <v>1646</v>
      </c>
      <c r="H849">
        <v>0.13</v>
      </c>
      <c r="J849">
        <v>0.13</v>
      </c>
      <c r="K849">
        <v>750</v>
      </c>
      <c r="L849">
        <v>1250</v>
      </c>
      <c r="M849">
        <v>2000</v>
      </c>
    </row>
    <row r="850" spans="1:13">
      <c r="A850" t="s">
        <v>1653</v>
      </c>
      <c r="B850">
        <v>847</v>
      </c>
      <c r="C850" s="6" t="s">
        <v>1603</v>
      </c>
      <c r="D850">
        <v>57</v>
      </c>
      <c r="H850">
        <v>0.21</v>
      </c>
      <c r="J850">
        <v>0.21</v>
      </c>
      <c r="K850">
        <v>750</v>
      </c>
      <c r="L850">
        <v>1250</v>
      </c>
      <c r="M850">
        <v>2000</v>
      </c>
    </row>
    <row r="851" spans="1:13">
      <c r="A851" t="s">
        <v>1653</v>
      </c>
      <c r="B851">
        <v>848</v>
      </c>
      <c r="C851" s="6" t="s">
        <v>1604</v>
      </c>
      <c r="D851">
        <v>59</v>
      </c>
      <c r="H851">
        <v>0.52</v>
      </c>
      <c r="J851">
        <v>0.52</v>
      </c>
      <c r="K851">
        <v>936</v>
      </c>
      <c r="L851">
        <v>1064</v>
      </c>
      <c r="M851">
        <v>2000</v>
      </c>
    </row>
    <row r="852" spans="1:13">
      <c r="A852" t="s">
        <v>1653</v>
      </c>
      <c r="B852">
        <v>849</v>
      </c>
      <c r="C852" s="6" t="s">
        <v>1605</v>
      </c>
      <c r="D852">
        <v>115</v>
      </c>
      <c r="H852">
        <v>0.6</v>
      </c>
      <c r="J852">
        <v>0.6</v>
      </c>
      <c r="K852">
        <v>1080</v>
      </c>
      <c r="L852">
        <v>920</v>
      </c>
      <c r="M852">
        <v>2000</v>
      </c>
    </row>
    <row r="853" spans="1:13">
      <c r="A853" t="s">
        <v>1653</v>
      </c>
      <c r="B853">
        <v>850</v>
      </c>
      <c r="C853" s="6" t="s">
        <v>1606</v>
      </c>
      <c r="D853" t="s">
        <v>1647</v>
      </c>
      <c r="H853">
        <v>0.12</v>
      </c>
      <c r="J853">
        <v>0.12</v>
      </c>
      <c r="K853">
        <v>750</v>
      </c>
      <c r="L853">
        <v>1250</v>
      </c>
      <c r="M853">
        <v>2000</v>
      </c>
    </row>
    <row r="854" spans="1:13">
      <c r="A854" t="s">
        <v>1653</v>
      </c>
      <c r="B854">
        <v>851</v>
      </c>
      <c r="C854" s="7" t="s">
        <v>1607</v>
      </c>
      <c r="D854">
        <v>24</v>
      </c>
      <c r="H854">
        <v>1.31</v>
      </c>
      <c r="J854">
        <v>1.31</v>
      </c>
      <c r="K854">
        <v>2358</v>
      </c>
      <c r="L854">
        <v>0</v>
      </c>
      <c r="M854">
        <v>2358</v>
      </c>
    </row>
    <row r="855" spans="1:13">
      <c r="A855" t="s">
        <v>1653</v>
      </c>
      <c r="B855">
        <v>852</v>
      </c>
      <c r="C855" s="8" t="s">
        <v>1608</v>
      </c>
      <c r="D855">
        <v>6</v>
      </c>
      <c r="H855">
        <v>0.31</v>
      </c>
      <c r="J855">
        <v>0.31</v>
      </c>
      <c r="K855">
        <v>750</v>
      </c>
      <c r="L855">
        <v>1250</v>
      </c>
      <c r="M855">
        <v>2000</v>
      </c>
    </row>
    <row r="856" spans="1:13">
      <c r="A856" t="s">
        <v>1653</v>
      </c>
      <c r="B856">
        <v>853</v>
      </c>
      <c r="C856" s="8" t="s">
        <v>1593</v>
      </c>
      <c r="D856">
        <v>28</v>
      </c>
      <c r="H856">
        <v>0.32</v>
      </c>
      <c r="J856">
        <v>0.32</v>
      </c>
      <c r="K856">
        <v>750</v>
      </c>
      <c r="L856">
        <v>1250</v>
      </c>
      <c r="M856">
        <v>2000</v>
      </c>
    </row>
    <row r="857" spans="1:13">
      <c r="A857" t="s">
        <v>1653</v>
      </c>
      <c r="B857">
        <v>854</v>
      </c>
      <c r="C857" s="8" t="s">
        <v>1608</v>
      </c>
      <c r="D857">
        <v>21</v>
      </c>
      <c r="H857">
        <v>0.56999999999999995</v>
      </c>
      <c r="J857">
        <v>0.56999999999999995</v>
      </c>
      <c r="K857">
        <v>1026</v>
      </c>
      <c r="L857">
        <v>974</v>
      </c>
      <c r="M857">
        <v>2000</v>
      </c>
    </row>
    <row r="858" spans="1:13">
      <c r="A858" t="s">
        <v>1653</v>
      </c>
      <c r="B858">
        <v>855</v>
      </c>
      <c r="C858" s="8" t="s">
        <v>1609</v>
      </c>
      <c r="D858">
        <v>22</v>
      </c>
      <c r="H858">
        <v>0.33</v>
      </c>
      <c r="J858">
        <v>0.33</v>
      </c>
      <c r="K858">
        <v>750</v>
      </c>
      <c r="L858">
        <v>1250</v>
      </c>
      <c r="M858">
        <v>2000</v>
      </c>
    </row>
    <row r="859" spans="1:13">
      <c r="A859" t="s">
        <v>1653</v>
      </c>
      <c r="B859">
        <v>856</v>
      </c>
      <c r="C859" s="8" t="s">
        <v>1610</v>
      </c>
      <c r="D859">
        <v>83</v>
      </c>
      <c r="H859">
        <v>0.27</v>
      </c>
      <c r="J859">
        <v>0.27</v>
      </c>
      <c r="K859">
        <v>750</v>
      </c>
      <c r="L859">
        <v>1250</v>
      </c>
      <c r="M859">
        <v>2000</v>
      </c>
    </row>
    <row r="860" spans="1:13">
      <c r="A860" t="s">
        <v>1653</v>
      </c>
      <c r="B860">
        <v>857</v>
      </c>
      <c r="C860" s="8" t="s">
        <v>1587</v>
      </c>
      <c r="D860">
        <v>95</v>
      </c>
      <c r="H860">
        <v>0.4</v>
      </c>
      <c r="J860">
        <v>0.4</v>
      </c>
      <c r="K860">
        <v>750</v>
      </c>
      <c r="L860">
        <v>1250</v>
      </c>
      <c r="M860">
        <v>2000</v>
      </c>
    </row>
    <row r="861" spans="1:13">
      <c r="A861" t="s">
        <v>1653</v>
      </c>
      <c r="B861">
        <v>858</v>
      </c>
      <c r="C861" s="8" t="s">
        <v>1611</v>
      </c>
      <c r="D861">
        <v>98</v>
      </c>
      <c r="H861">
        <v>0.14000000000000001</v>
      </c>
      <c r="J861">
        <v>0.14000000000000001</v>
      </c>
      <c r="K861">
        <v>750</v>
      </c>
      <c r="L861">
        <v>1250</v>
      </c>
      <c r="M861">
        <v>2000</v>
      </c>
    </row>
    <row r="862" spans="1:13">
      <c r="A862" t="s">
        <v>1653</v>
      </c>
      <c r="B862">
        <v>859</v>
      </c>
      <c r="C862" s="8" t="s">
        <v>1611</v>
      </c>
      <c r="D862">
        <v>97</v>
      </c>
      <c r="H862">
        <v>0.44</v>
      </c>
      <c r="J862">
        <v>0.44</v>
      </c>
      <c r="K862">
        <v>792</v>
      </c>
      <c r="L862">
        <v>1208</v>
      </c>
      <c r="M862">
        <v>2000</v>
      </c>
    </row>
    <row r="863" spans="1:13">
      <c r="A863" t="s">
        <v>1653</v>
      </c>
      <c r="B863">
        <v>860</v>
      </c>
      <c r="C863" s="8" t="s">
        <v>1612</v>
      </c>
      <c r="D863" t="s">
        <v>1648</v>
      </c>
      <c r="H863">
        <v>0.4</v>
      </c>
      <c r="J863">
        <v>0.4</v>
      </c>
      <c r="K863">
        <v>750</v>
      </c>
      <c r="L863">
        <v>1250</v>
      </c>
      <c r="M863">
        <v>2000</v>
      </c>
    </row>
    <row r="864" spans="1:13">
      <c r="A864" t="s">
        <v>1653</v>
      </c>
      <c r="B864">
        <v>861</v>
      </c>
      <c r="C864" s="9" t="s">
        <v>1613</v>
      </c>
      <c r="D864" s="1" t="s">
        <v>1649</v>
      </c>
      <c r="E864" s="1"/>
      <c r="F864" s="1"/>
      <c r="G864" s="1"/>
      <c r="H864" s="10">
        <v>0.32</v>
      </c>
      <c r="I864" s="1"/>
      <c r="J864" s="10">
        <v>0.32</v>
      </c>
      <c r="K864" s="1">
        <f t="shared" ref="K864:K870" si="0">IF(H864*1800&gt;9000,4500,IF(H864*1800&lt;750,750,H864*1800))</f>
        <v>750</v>
      </c>
      <c r="L864" s="1">
        <f t="shared" ref="L864:L870" si="1">IF(K864&lt;2000,2000-K864,0)</f>
        <v>1250</v>
      </c>
      <c r="M864" s="1">
        <f t="shared" ref="M864:M870" si="2">IF(K864&lt;2000,2000,IF(K864&gt;9000,4500,K864))</f>
        <v>2000</v>
      </c>
    </row>
    <row r="865" spans="1:13">
      <c r="A865" t="s">
        <v>1653</v>
      </c>
      <c r="B865">
        <v>862</v>
      </c>
      <c r="C865" s="9" t="s">
        <v>1614</v>
      </c>
      <c r="D865" s="1">
        <v>2</v>
      </c>
      <c r="E865" s="1"/>
      <c r="F865" s="1"/>
      <c r="G865" s="1"/>
      <c r="H865" s="10">
        <v>0.48</v>
      </c>
      <c r="I865" s="1"/>
      <c r="J865" s="10">
        <v>0.48</v>
      </c>
      <c r="K865" s="1">
        <f t="shared" si="0"/>
        <v>864</v>
      </c>
      <c r="L865" s="1">
        <f t="shared" si="1"/>
        <v>1136</v>
      </c>
      <c r="M865" s="1">
        <f t="shared" si="2"/>
        <v>2000</v>
      </c>
    </row>
    <row r="866" spans="1:13">
      <c r="A866" t="s">
        <v>1653</v>
      </c>
      <c r="B866">
        <v>863</v>
      </c>
      <c r="C866" s="9" t="s">
        <v>1615</v>
      </c>
      <c r="D866" s="1" t="s">
        <v>1650</v>
      </c>
      <c r="E866" s="1"/>
      <c r="F866" s="1"/>
      <c r="G866" s="1"/>
      <c r="H866" s="10">
        <v>0.46</v>
      </c>
      <c r="I866" s="1"/>
      <c r="J866" s="10">
        <v>0.46</v>
      </c>
      <c r="K866" s="1">
        <f t="shared" si="0"/>
        <v>828</v>
      </c>
      <c r="L866" s="1">
        <f t="shared" si="1"/>
        <v>1172</v>
      </c>
      <c r="M866" s="1">
        <f t="shared" si="2"/>
        <v>2000</v>
      </c>
    </row>
    <row r="867" spans="1:13">
      <c r="A867" t="s">
        <v>1653</v>
      </c>
      <c r="B867">
        <v>864</v>
      </c>
      <c r="C867" s="9" t="s">
        <v>1616</v>
      </c>
      <c r="D867" s="11">
        <v>20</v>
      </c>
      <c r="E867" s="1"/>
      <c r="F867" s="1"/>
      <c r="G867" s="1"/>
      <c r="H867" s="10">
        <v>0.23</v>
      </c>
      <c r="I867" s="1"/>
      <c r="J867" s="10">
        <v>0.23</v>
      </c>
      <c r="K867" s="1">
        <f t="shared" si="0"/>
        <v>750</v>
      </c>
      <c r="L867" s="1">
        <f t="shared" si="1"/>
        <v>1250</v>
      </c>
      <c r="M867" s="1">
        <f t="shared" si="2"/>
        <v>2000</v>
      </c>
    </row>
    <row r="868" spans="1:13">
      <c r="A868" t="s">
        <v>1653</v>
      </c>
      <c r="B868">
        <v>865</v>
      </c>
      <c r="C868" s="9" t="s">
        <v>1617</v>
      </c>
      <c r="D868" s="1" t="s">
        <v>1651</v>
      </c>
      <c r="E868" s="1"/>
      <c r="F868" s="1"/>
      <c r="G868" s="1"/>
      <c r="H868" s="10">
        <v>0.22</v>
      </c>
      <c r="I868" s="1"/>
      <c r="J868" s="10">
        <v>0.22</v>
      </c>
      <c r="K868" s="1">
        <f t="shared" si="0"/>
        <v>750</v>
      </c>
      <c r="L868" s="1">
        <f t="shared" si="1"/>
        <v>1250</v>
      </c>
      <c r="M868" s="1">
        <f t="shared" si="2"/>
        <v>2000</v>
      </c>
    </row>
    <row r="869" spans="1:13">
      <c r="A869" t="s">
        <v>1653</v>
      </c>
      <c r="B869">
        <v>866</v>
      </c>
      <c r="C869" s="9" t="s">
        <v>1618</v>
      </c>
      <c r="D869" s="1" t="s">
        <v>1652</v>
      </c>
      <c r="E869" s="1"/>
      <c r="F869" s="1"/>
      <c r="G869" s="1"/>
      <c r="H869" s="10">
        <v>7.0000000000000007E-2</v>
      </c>
      <c r="I869" s="1"/>
      <c r="J869" s="10">
        <v>7.0000000000000007E-2</v>
      </c>
      <c r="K869" s="1">
        <f t="shared" si="0"/>
        <v>750</v>
      </c>
      <c r="L869" s="1">
        <f t="shared" si="1"/>
        <v>1250</v>
      </c>
      <c r="M869" s="1">
        <f t="shared" si="2"/>
        <v>2000</v>
      </c>
    </row>
    <row r="870" spans="1:13">
      <c r="A870" t="s">
        <v>1653</v>
      </c>
      <c r="B870">
        <v>867</v>
      </c>
      <c r="C870" s="9" t="s">
        <v>1619</v>
      </c>
      <c r="D870" s="11">
        <v>121</v>
      </c>
      <c r="E870" s="1"/>
      <c r="F870" s="1"/>
      <c r="G870" s="1"/>
      <c r="H870" s="10">
        <v>0.32</v>
      </c>
      <c r="I870" s="1"/>
      <c r="J870" s="10">
        <v>0.32</v>
      </c>
      <c r="K870" s="1">
        <f t="shared" si="0"/>
        <v>750</v>
      </c>
      <c r="L870" s="1">
        <f t="shared" si="1"/>
        <v>1250</v>
      </c>
      <c r="M870" s="1">
        <f t="shared" si="2"/>
        <v>2000</v>
      </c>
    </row>
    <row r="871" spans="1:13" ht="56.25">
      <c r="A871" t="s">
        <v>1653</v>
      </c>
      <c r="B871">
        <v>869</v>
      </c>
      <c r="C871" s="13" t="s">
        <v>1654</v>
      </c>
      <c r="D871" s="14">
        <v>58</v>
      </c>
      <c r="E871" s="14"/>
      <c r="F871" s="14"/>
      <c r="G871" s="14"/>
      <c r="H871" s="15">
        <v>0.68</v>
      </c>
      <c r="I871" s="14"/>
      <c r="J871" s="15">
        <v>0.68</v>
      </c>
      <c r="K871" s="14">
        <f>IF(H871*1800&gt;9000,4500,IF(H871*1800&lt;750,750,H871*1800))</f>
        <v>1224</v>
      </c>
      <c r="L871" s="14">
        <f>IF(K871&lt;2000,2000-K871,0)</f>
        <v>776</v>
      </c>
      <c r="M871" s="14">
        <f>IF(K871&lt;2000,2000,IF(K871&gt;9000,4500,K871))</f>
        <v>2000</v>
      </c>
    </row>
    <row r="872" spans="1:13" ht="33.75">
      <c r="A872" t="s">
        <v>1653</v>
      </c>
      <c r="B872">
        <v>870</v>
      </c>
      <c r="C872" s="13" t="s">
        <v>1655</v>
      </c>
      <c r="D872" s="14">
        <v>5</v>
      </c>
      <c r="E872" s="14"/>
      <c r="F872" s="14"/>
      <c r="G872" s="14"/>
      <c r="H872" s="15">
        <v>0.11</v>
      </c>
      <c r="I872" s="14"/>
      <c r="J872" s="15">
        <v>0.11</v>
      </c>
      <c r="K872" s="14">
        <f>IF(H872*1800&gt;9000,4500,IF(H872*1800&lt;750,750,H872*1800))</f>
        <v>750</v>
      </c>
      <c r="L872" s="14">
        <f>IF(K872&lt;2000,2000-K872,0)</f>
        <v>1250</v>
      </c>
      <c r="M872" s="14">
        <f>IF(K872&lt;2000,2000,IF(K872&gt;9000,4500,K872))</f>
        <v>2000</v>
      </c>
    </row>
    <row r="873" spans="1:13">
      <c r="A873" t="s">
        <v>1653</v>
      </c>
      <c r="B873">
        <v>871</v>
      </c>
      <c r="C873" s="13"/>
      <c r="D873" s="14"/>
      <c r="E873" s="14"/>
      <c r="F873" s="14"/>
      <c r="G873" s="14"/>
      <c r="H873" s="15"/>
      <c r="I873" s="14"/>
      <c r="J873" s="15"/>
      <c r="K873" s="14">
        <f t="shared" ref="K873:M873" si="3">SUM(K871:K872)</f>
        <v>1974</v>
      </c>
      <c r="L873" s="14">
        <f t="shared" si="3"/>
        <v>2026</v>
      </c>
      <c r="M873" s="14">
        <f t="shared" si="3"/>
        <v>4000</v>
      </c>
    </row>
    <row r="874" spans="1:13">
      <c r="A874" t="s">
        <v>1653</v>
      </c>
      <c r="B874">
        <v>872</v>
      </c>
      <c r="C874" s="16"/>
      <c r="D874" s="17"/>
      <c r="E874" s="17"/>
      <c r="F874" s="17"/>
      <c r="G874" s="17"/>
      <c r="H874" s="18"/>
      <c r="I874" s="17"/>
      <c r="J874" s="18"/>
      <c r="K874" s="17"/>
      <c r="L874" s="17"/>
      <c r="M874" s="17"/>
    </row>
    <row r="875" spans="1:13">
      <c r="A875" t="s">
        <v>1653</v>
      </c>
      <c r="B875">
        <v>873</v>
      </c>
      <c r="C875" s="16" t="s">
        <v>1656</v>
      </c>
      <c r="D875" s="17" t="s">
        <v>1657</v>
      </c>
      <c r="E875" s="17"/>
      <c r="F875" s="17"/>
      <c r="G875" s="17"/>
      <c r="H875" s="18">
        <v>0.13</v>
      </c>
      <c r="I875" s="17"/>
      <c r="J875" s="18">
        <v>0.13</v>
      </c>
      <c r="K875" s="17">
        <f t="shared" ref="K875:K905" si="4">IF(H875*1800&gt;9000,4500,IF(H875*1800&lt;750,750,H875*1800))</f>
        <v>750</v>
      </c>
      <c r="L875" s="17">
        <f t="shared" ref="L875:L905" si="5">IF(K875&lt;2000,2000-K875,0)</f>
        <v>1250</v>
      </c>
      <c r="M875" s="17">
        <f t="shared" ref="M875:M905" si="6">IF(K875&lt;2000,2000,IF(K875&gt;9000,4500,K875))</f>
        <v>2000</v>
      </c>
    </row>
    <row r="876" spans="1:13">
      <c r="A876" t="s">
        <v>1653</v>
      </c>
      <c r="B876">
        <v>874</v>
      </c>
      <c r="C876" s="16" t="s">
        <v>1658</v>
      </c>
      <c r="D876" s="17" t="s">
        <v>1659</v>
      </c>
      <c r="E876" s="17"/>
      <c r="F876" s="17"/>
      <c r="G876" s="17"/>
      <c r="H876" s="18">
        <v>0.42</v>
      </c>
      <c r="I876" s="17"/>
      <c r="J876" s="18">
        <v>0.42</v>
      </c>
      <c r="K876" s="17">
        <f t="shared" si="4"/>
        <v>756</v>
      </c>
      <c r="L876" s="17">
        <f t="shared" si="5"/>
        <v>1244</v>
      </c>
      <c r="M876" s="17">
        <f t="shared" si="6"/>
        <v>2000</v>
      </c>
    </row>
    <row r="877" spans="1:13" ht="22.5">
      <c r="A877" t="s">
        <v>1653</v>
      </c>
      <c r="B877">
        <v>875</v>
      </c>
      <c r="C877" s="16" t="s">
        <v>1660</v>
      </c>
      <c r="D877" s="17">
        <v>78</v>
      </c>
      <c r="E877" s="17"/>
      <c r="F877" s="17"/>
      <c r="G877" s="17"/>
      <c r="H877" s="18">
        <v>0.5</v>
      </c>
      <c r="I877" s="17"/>
      <c r="J877" s="18">
        <v>0.5</v>
      </c>
      <c r="K877" s="17">
        <f t="shared" si="4"/>
        <v>900</v>
      </c>
      <c r="L877" s="17">
        <f t="shared" si="5"/>
        <v>1100</v>
      </c>
      <c r="M877" s="17">
        <f t="shared" si="6"/>
        <v>2000</v>
      </c>
    </row>
    <row r="878" spans="1:13">
      <c r="A878" t="s">
        <v>1653</v>
      </c>
      <c r="B878">
        <v>876</v>
      </c>
      <c r="C878" s="16" t="s">
        <v>1661</v>
      </c>
      <c r="D878" s="17">
        <v>42</v>
      </c>
      <c r="E878" s="17"/>
      <c r="F878" s="17"/>
      <c r="G878" s="17"/>
      <c r="H878" s="18">
        <v>0.08</v>
      </c>
      <c r="I878" s="17"/>
      <c r="J878" s="18">
        <v>0.08</v>
      </c>
      <c r="K878" s="17">
        <f t="shared" si="4"/>
        <v>750</v>
      </c>
      <c r="L878" s="17">
        <f t="shared" si="5"/>
        <v>1250</v>
      </c>
      <c r="M878" s="17">
        <f t="shared" si="6"/>
        <v>2000</v>
      </c>
    </row>
    <row r="879" spans="1:13" ht="22.5">
      <c r="A879" t="s">
        <v>1653</v>
      </c>
      <c r="B879">
        <v>877</v>
      </c>
      <c r="C879" s="16" t="s">
        <v>1662</v>
      </c>
      <c r="D879" s="17">
        <v>43</v>
      </c>
      <c r="E879" s="17"/>
      <c r="F879" s="17"/>
      <c r="G879" s="17"/>
      <c r="H879" s="18">
        <v>0.21</v>
      </c>
      <c r="I879" s="17"/>
      <c r="J879" s="18">
        <v>0.21</v>
      </c>
      <c r="K879" s="17">
        <f t="shared" si="4"/>
        <v>750</v>
      </c>
      <c r="L879" s="17">
        <f t="shared" si="5"/>
        <v>1250</v>
      </c>
      <c r="M879" s="17">
        <f t="shared" si="6"/>
        <v>2000</v>
      </c>
    </row>
    <row r="880" spans="1:13" ht="22.5">
      <c r="A880" t="s">
        <v>1653</v>
      </c>
      <c r="B880">
        <v>878</v>
      </c>
      <c r="C880" s="16" t="s">
        <v>1663</v>
      </c>
      <c r="D880" s="17" t="s">
        <v>1664</v>
      </c>
      <c r="E880" s="17"/>
      <c r="F880" s="17"/>
      <c r="G880" s="17"/>
      <c r="H880" s="18">
        <v>0.2</v>
      </c>
      <c r="I880" s="17"/>
      <c r="J880" s="18">
        <v>0.2</v>
      </c>
      <c r="K880" s="17">
        <f t="shared" si="4"/>
        <v>750</v>
      </c>
      <c r="L880" s="17">
        <f t="shared" si="5"/>
        <v>1250</v>
      </c>
      <c r="M880" s="17">
        <f t="shared" si="6"/>
        <v>2000</v>
      </c>
    </row>
    <row r="881" spans="1:13">
      <c r="A881" t="s">
        <v>1653</v>
      </c>
      <c r="B881">
        <v>879</v>
      </c>
      <c r="C881" s="16" t="s">
        <v>1665</v>
      </c>
      <c r="D881" s="17">
        <v>40</v>
      </c>
      <c r="E881" s="17"/>
      <c r="F881" s="17"/>
      <c r="G881" s="17"/>
      <c r="H881" s="18">
        <v>2.8</v>
      </c>
      <c r="I881" s="17"/>
      <c r="J881" s="18">
        <v>2.8</v>
      </c>
      <c r="K881" s="17">
        <f t="shared" si="4"/>
        <v>5040</v>
      </c>
      <c r="L881" s="17">
        <f t="shared" si="5"/>
        <v>0</v>
      </c>
      <c r="M881" s="17">
        <f t="shared" si="6"/>
        <v>5040</v>
      </c>
    </row>
    <row r="882" spans="1:13" ht="22.5">
      <c r="A882" t="s">
        <v>1653</v>
      </c>
      <c r="B882">
        <v>880</v>
      </c>
      <c r="C882" s="16" t="s">
        <v>1666</v>
      </c>
      <c r="D882" s="17">
        <v>39</v>
      </c>
      <c r="E882" s="17"/>
      <c r="F882" s="17"/>
      <c r="G882" s="17"/>
      <c r="H882" s="18">
        <v>0.1</v>
      </c>
      <c r="I882" s="17"/>
      <c r="J882" s="18">
        <v>0.1</v>
      </c>
      <c r="K882" s="17">
        <f t="shared" si="4"/>
        <v>750</v>
      </c>
      <c r="L882" s="17">
        <f t="shared" si="5"/>
        <v>1250</v>
      </c>
      <c r="M882" s="17">
        <f t="shared" si="6"/>
        <v>2000</v>
      </c>
    </row>
    <row r="883" spans="1:13">
      <c r="A883" t="s">
        <v>1653</v>
      </c>
      <c r="B883">
        <v>881</v>
      </c>
      <c r="C883" s="16" t="s">
        <v>1667</v>
      </c>
      <c r="D883" s="17" t="s">
        <v>1668</v>
      </c>
      <c r="E883" s="17"/>
      <c r="F883" s="17"/>
      <c r="G883" s="17"/>
      <c r="H883" s="18">
        <v>0.1</v>
      </c>
      <c r="I883" s="17"/>
      <c r="J883" s="18">
        <v>0.1</v>
      </c>
      <c r="K883" s="17">
        <f t="shared" si="4"/>
        <v>750</v>
      </c>
      <c r="L883" s="17">
        <f t="shared" si="5"/>
        <v>1250</v>
      </c>
      <c r="M883" s="17">
        <f t="shared" si="6"/>
        <v>2000</v>
      </c>
    </row>
    <row r="884" spans="1:13" ht="22.5">
      <c r="A884" t="s">
        <v>1653</v>
      </c>
      <c r="B884">
        <v>882</v>
      </c>
      <c r="C884" s="16" t="s">
        <v>1669</v>
      </c>
      <c r="D884" s="17" t="s">
        <v>1670</v>
      </c>
      <c r="E884" s="17"/>
      <c r="F884" s="17"/>
      <c r="G884" s="17"/>
      <c r="H884" s="18">
        <v>0.11</v>
      </c>
      <c r="I884" s="17"/>
      <c r="J884" s="18">
        <v>0.11</v>
      </c>
      <c r="K884" s="17">
        <f t="shared" si="4"/>
        <v>750</v>
      </c>
      <c r="L884" s="17">
        <f t="shared" si="5"/>
        <v>1250</v>
      </c>
      <c r="M884" s="17">
        <f t="shared" si="6"/>
        <v>2000</v>
      </c>
    </row>
    <row r="885" spans="1:13" ht="22.5">
      <c r="A885" t="s">
        <v>1653</v>
      </c>
      <c r="B885">
        <v>883</v>
      </c>
      <c r="C885" s="16" t="s">
        <v>1671</v>
      </c>
      <c r="D885" s="17">
        <v>17</v>
      </c>
      <c r="E885" s="17"/>
      <c r="F885" s="17"/>
      <c r="G885" s="17"/>
      <c r="H885" s="18">
        <v>0.08</v>
      </c>
      <c r="I885" s="17"/>
      <c r="J885" s="18">
        <v>0.08</v>
      </c>
      <c r="K885" s="17">
        <f t="shared" si="4"/>
        <v>750</v>
      </c>
      <c r="L885" s="17">
        <f t="shared" si="5"/>
        <v>1250</v>
      </c>
      <c r="M885" s="17">
        <f t="shared" si="6"/>
        <v>2000</v>
      </c>
    </row>
    <row r="886" spans="1:13">
      <c r="A886" t="s">
        <v>1653</v>
      </c>
      <c r="B886">
        <v>884</v>
      </c>
      <c r="C886" s="16" t="s">
        <v>1672</v>
      </c>
      <c r="D886" s="17">
        <v>102</v>
      </c>
      <c r="E886" s="17"/>
      <c r="F886" s="17"/>
      <c r="G886" s="17"/>
      <c r="H886" s="18">
        <v>0.11</v>
      </c>
      <c r="I886" s="17"/>
      <c r="J886" s="18">
        <v>0.11</v>
      </c>
      <c r="K886" s="17">
        <f t="shared" si="4"/>
        <v>750</v>
      </c>
      <c r="L886" s="17">
        <f t="shared" si="5"/>
        <v>1250</v>
      </c>
      <c r="M886" s="17">
        <f t="shared" si="6"/>
        <v>2000</v>
      </c>
    </row>
    <row r="887" spans="1:13" ht="33.75">
      <c r="A887" t="s">
        <v>1653</v>
      </c>
      <c r="B887">
        <v>885</v>
      </c>
      <c r="C887" s="16" t="s">
        <v>1673</v>
      </c>
      <c r="D887" s="17">
        <v>104</v>
      </c>
      <c r="E887" s="17"/>
      <c r="F887" s="17"/>
      <c r="G887" s="17"/>
      <c r="H887" s="18">
        <v>0.03</v>
      </c>
      <c r="I887" s="17"/>
      <c r="J887" s="18">
        <v>0.03</v>
      </c>
      <c r="K887" s="17">
        <f t="shared" si="4"/>
        <v>750</v>
      </c>
      <c r="L887" s="17">
        <f t="shared" si="5"/>
        <v>1250</v>
      </c>
      <c r="M887" s="17">
        <f t="shared" si="6"/>
        <v>2000</v>
      </c>
    </row>
    <row r="888" spans="1:13">
      <c r="A888" t="s">
        <v>1653</v>
      </c>
      <c r="B888">
        <v>886</v>
      </c>
      <c r="C888" s="16" t="s">
        <v>1674</v>
      </c>
      <c r="D888" s="17">
        <v>84</v>
      </c>
      <c r="E888" s="17"/>
      <c r="F888" s="17"/>
      <c r="G888" s="17"/>
      <c r="H888" s="18">
        <v>0.05</v>
      </c>
      <c r="I888" s="17"/>
      <c r="J888" s="18">
        <v>0.05</v>
      </c>
      <c r="K888" s="17">
        <f t="shared" si="4"/>
        <v>750</v>
      </c>
      <c r="L888" s="17">
        <f t="shared" si="5"/>
        <v>1250</v>
      </c>
      <c r="M888" s="17">
        <f t="shared" si="6"/>
        <v>2000</v>
      </c>
    </row>
    <row r="889" spans="1:13">
      <c r="A889" t="s">
        <v>1653</v>
      </c>
      <c r="B889">
        <v>887</v>
      </c>
      <c r="C889" s="16" t="s">
        <v>1675</v>
      </c>
      <c r="D889" s="17">
        <v>80</v>
      </c>
      <c r="E889" s="17"/>
      <c r="F889" s="17"/>
      <c r="G889" s="17"/>
      <c r="H889" s="18">
        <v>0.19</v>
      </c>
      <c r="I889" s="17"/>
      <c r="J889" s="18">
        <v>0.19</v>
      </c>
      <c r="K889" s="17">
        <f t="shared" si="4"/>
        <v>750</v>
      </c>
      <c r="L889" s="17">
        <f t="shared" si="5"/>
        <v>1250</v>
      </c>
      <c r="M889" s="17">
        <f t="shared" si="6"/>
        <v>2000</v>
      </c>
    </row>
    <row r="890" spans="1:13" ht="22.5">
      <c r="A890" t="s">
        <v>1653</v>
      </c>
      <c r="B890">
        <v>888</v>
      </c>
      <c r="C890" s="16" t="s">
        <v>1676</v>
      </c>
      <c r="D890" s="17" t="s">
        <v>1677</v>
      </c>
      <c r="E890" s="17"/>
      <c r="F890" s="17"/>
      <c r="G890" s="17"/>
      <c r="H890" s="18">
        <v>0.56000000000000005</v>
      </c>
      <c r="I890" s="17"/>
      <c r="J890" s="18">
        <v>0.56000000000000005</v>
      </c>
      <c r="K890" s="17">
        <f t="shared" si="4"/>
        <v>1008.0000000000001</v>
      </c>
      <c r="L890" s="17">
        <f t="shared" si="5"/>
        <v>991.99999999999989</v>
      </c>
      <c r="M890" s="17">
        <f t="shared" si="6"/>
        <v>2000</v>
      </c>
    </row>
    <row r="891" spans="1:13" ht="22.5">
      <c r="A891" t="s">
        <v>1653</v>
      </c>
      <c r="B891">
        <v>889</v>
      </c>
      <c r="C891" s="16" t="s">
        <v>1678</v>
      </c>
      <c r="D891" s="17">
        <v>48</v>
      </c>
      <c r="E891" s="17"/>
      <c r="F891" s="17"/>
      <c r="G891" s="17"/>
      <c r="H891" s="18">
        <v>0.05</v>
      </c>
      <c r="I891" s="17"/>
      <c r="J891" s="18">
        <v>0.05</v>
      </c>
      <c r="K891" s="17">
        <f t="shared" si="4"/>
        <v>750</v>
      </c>
      <c r="L891" s="17">
        <f t="shared" si="5"/>
        <v>1250</v>
      </c>
      <c r="M891" s="17">
        <f t="shared" si="6"/>
        <v>2000</v>
      </c>
    </row>
    <row r="892" spans="1:13">
      <c r="A892" t="s">
        <v>1653</v>
      </c>
      <c r="B892">
        <v>890</v>
      </c>
      <c r="C892" s="16" t="s">
        <v>1679</v>
      </c>
      <c r="D892" s="17" t="s">
        <v>1680</v>
      </c>
      <c r="E892" s="17"/>
      <c r="F892" s="17"/>
      <c r="G892" s="17"/>
      <c r="H892" s="18">
        <v>0.41</v>
      </c>
      <c r="I892" s="17"/>
      <c r="J892" s="18">
        <v>0.41</v>
      </c>
      <c r="K892" s="17">
        <f t="shared" si="4"/>
        <v>750</v>
      </c>
      <c r="L892" s="17">
        <f t="shared" si="5"/>
        <v>1250</v>
      </c>
      <c r="M892" s="17">
        <f t="shared" si="6"/>
        <v>2000</v>
      </c>
    </row>
    <row r="893" spans="1:13" ht="22.5">
      <c r="A893" t="s">
        <v>1653</v>
      </c>
      <c r="B893">
        <v>891</v>
      </c>
      <c r="C893" s="16" t="s">
        <v>1681</v>
      </c>
      <c r="D893" s="17" t="s">
        <v>1682</v>
      </c>
      <c r="E893" s="17"/>
      <c r="F893" s="17"/>
      <c r="G893" s="17"/>
      <c r="H893" s="18">
        <v>0.39</v>
      </c>
      <c r="I893" s="17"/>
      <c r="J893" s="18">
        <v>0.39</v>
      </c>
      <c r="K893" s="17">
        <f t="shared" si="4"/>
        <v>750</v>
      </c>
      <c r="L893" s="17">
        <f t="shared" si="5"/>
        <v>1250</v>
      </c>
      <c r="M893" s="17">
        <f t="shared" si="6"/>
        <v>2000</v>
      </c>
    </row>
    <row r="894" spans="1:13">
      <c r="A894" t="s">
        <v>1653</v>
      </c>
      <c r="B894">
        <v>892</v>
      </c>
      <c r="C894" s="16" t="s">
        <v>1683</v>
      </c>
      <c r="D894" s="17" t="s">
        <v>1684</v>
      </c>
      <c r="E894" s="17"/>
      <c r="F894" s="17"/>
      <c r="G894" s="17"/>
      <c r="H894" s="18">
        <v>1.835</v>
      </c>
      <c r="I894" s="17"/>
      <c r="J894" s="18">
        <v>1.835</v>
      </c>
      <c r="K894" s="17">
        <f t="shared" si="4"/>
        <v>3303</v>
      </c>
      <c r="L894" s="17">
        <f t="shared" si="5"/>
        <v>0</v>
      </c>
      <c r="M894" s="17">
        <f t="shared" si="6"/>
        <v>3303</v>
      </c>
    </row>
    <row r="895" spans="1:13" ht="22.5">
      <c r="A895" t="s">
        <v>1653</v>
      </c>
      <c r="B895">
        <v>893</v>
      </c>
      <c r="C895" s="16" t="s">
        <v>1685</v>
      </c>
      <c r="D895" s="17" t="s">
        <v>1686</v>
      </c>
      <c r="E895" s="17"/>
      <c r="F895" s="17"/>
      <c r="G895" s="17"/>
      <c r="H895" s="18">
        <v>0.28999999999999998</v>
      </c>
      <c r="I895" s="17"/>
      <c r="J895" s="18">
        <v>0.28999999999999998</v>
      </c>
      <c r="K895" s="17">
        <f t="shared" si="4"/>
        <v>750</v>
      </c>
      <c r="L895" s="17">
        <f t="shared" si="5"/>
        <v>1250</v>
      </c>
      <c r="M895" s="17">
        <f t="shared" si="6"/>
        <v>2000</v>
      </c>
    </row>
    <row r="896" spans="1:13">
      <c r="A896" t="s">
        <v>1653</v>
      </c>
      <c r="B896">
        <v>894</v>
      </c>
      <c r="C896" s="16" t="s">
        <v>1687</v>
      </c>
      <c r="D896" s="17">
        <v>99</v>
      </c>
      <c r="E896" s="17"/>
      <c r="F896" s="17"/>
      <c r="G896" s="17"/>
      <c r="H896" s="18">
        <v>0.1</v>
      </c>
      <c r="I896" s="17"/>
      <c r="J896" s="18">
        <v>0.1</v>
      </c>
      <c r="K896" s="17">
        <f t="shared" si="4"/>
        <v>750</v>
      </c>
      <c r="L896" s="17">
        <f t="shared" si="5"/>
        <v>1250</v>
      </c>
      <c r="M896" s="17">
        <f t="shared" si="6"/>
        <v>2000</v>
      </c>
    </row>
    <row r="897" spans="1:13">
      <c r="A897" t="s">
        <v>1653</v>
      </c>
      <c r="B897">
        <v>895</v>
      </c>
      <c r="C897" s="16" t="s">
        <v>1688</v>
      </c>
      <c r="D897" s="17" t="s">
        <v>1689</v>
      </c>
      <c r="E897" s="17"/>
      <c r="F897" s="17"/>
      <c r="G897" s="17"/>
      <c r="H897" s="18">
        <v>0.1</v>
      </c>
      <c r="I897" s="17"/>
      <c r="J897" s="18">
        <v>0.1</v>
      </c>
      <c r="K897" s="17">
        <f t="shared" si="4"/>
        <v>750</v>
      </c>
      <c r="L897" s="17">
        <f t="shared" si="5"/>
        <v>1250</v>
      </c>
      <c r="M897" s="17">
        <f t="shared" si="6"/>
        <v>2000</v>
      </c>
    </row>
    <row r="898" spans="1:13">
      <c r="A898" t="s">
        <v>1653</v>
      </c>
      <c r="B898">
        <v>896</v>
      </c>
      <c r="C898" s="16" t="s">
        <v>1690</v>
      </c>
      <c r="D898" s="17" t="s">
        <v>1691</v>
      </c>
      <c r="E898" s="17"/>
      <c r="F898" s="17"/>
      <c r="G898" s="17"/>
      <c r="H898" s="18">
        <v>0.39500000000000002</v>
      </c>
      <c r="I898" s="17"/>
      <c r="J898" s="18">
        <v>0.39500000000000002</v>
      </c>
      <c r="K898" s="17">
        <f t="shared" si="4"/>
        <v>750</v>
      </c>
      <c r="L898" s="17">
        <f t="shared" si="5"/>
        <v>1250</v>
      </c>
      <c r="M898" s="17">
        <f t="shared" si="6"/>
        <v>2000</v>
      </c>
    </row>
    <row r="899" spans="1:13" ht="22.5">
      <c r="A899" t="s">
        <v>1653</v>
      </c>
      <c r="B899">
        <v>897</v>
      </c>
      <c r="C899" s="16" t="s">
        <v>1692</v>
      </c>
      <c r="D899" s="17">
        <v>116</v>
      </c>
      <c r="E899" s="17"/>
      <c r="F899" s="17"/>
      <c r="G899" s="17"/>
      <c r="H899" s="18">
        <v>0.51</v>
      </c>
      <c r="I899" s="17"/>
      <c r="J899" s="18">
        <v>0.51</v>
      </c>
      <c r="K899" s="17">
        <f t="shared" si="4"/>
        <v>918</v>
      </c>
      <c r="L899" s="17">
        <f t="shared" si="5"/>
        <v>1082</v>
      </c>
      <c r="M899" s="17">
        <f t="shared" si="6"/>
        <v>2000</v>
      </c>
    </row>
    <row r="900" spans="1:13" ht="22.5">
      <c r="A900" t="s">
        <v>1653</v>
      </c>
      <c r="B900">
        <v>898</v>
      </c>
      <c r="C900" s="16" t="s">
        <v>1693</v>
      </c>
      <c r="D900" s="17" t="s">
        <v>1694</v>
      </c>
      <c r="E900" s="17"/>
      <c r="F900" s="17"/>
      <c r="G900" s="17"/>
      <c r="H900" s="18">
        <v>0.13</v>
      </c>
      <c r="I900" s="17"/>
      <c r="J900" s="18">
        <v>0.13</v>
      </c>
      <c r="K900" s="17">
        <f t="shared" si="4"/>
        <v>750</v>
      </c>
      <c r="L900" s="17">
        <f t="shared" si="5"/>
        <v>1250</v>
      </c>
      <c r="M900" s="17">
        <f t="shared" si="6"/>
        <v>2000</v>
      </c>
    </row>
    <row r="901" spans="1:13">
      <c r="A901" t="s">
        <v>1653</v>
      </c>
      <c r="B901">
        <v>899</v>
      </c>
      <c r="C901" s="16" t="s">
        <v>1695</v>
      </c>
      <c r="D901" s="17">
        <v>120</v>
      </c>
      <c r="E901" s="17"/>
      <c r="F901" s="17"/>
      <c r="G901" s="17"/>
      <c r="H901" s="18">
        <v>0.57999999999999996</v>
      </c>
      <c r="I901" s="17"/>
      <c r="J901" s="18">
        <v>0.57999999999999996</v>
      </c>
      <c r="K901" s="17">
        <f t="shared" si="4"/>
        <v>1044</v>
      </c>
      <c r="L901" s="17">
        <f t="shared" si="5"/>
        <v>956</v>
      </c>
      <c r="M901" s="17">
        <f t="shared" si="6"/>
        <v>2000</v>
      </c>
    </row>
    <row r="902" spans="1:13" ht="22.5">
      <c r="A902" t="s">
        <v>1653</v>
      </c>
      <c r="B902">
        <v>900</v>
      </c>
      <c r="C902" s="16" t="s">
        <v>1696</v>
      </c>
      <c r="D902" s="17" t="s">
        <v>1697</v>
      </c>
      <c r="E902" s="17"/>
      <c r="F902" s="17"/>
      <c r="G902" s="17"/>
      <c r="H902" s="18">
        <v>0.51</v>
      </c>
      <c r="I902" s="17"/>
      <c r="J902" s="18">
        <v>0.51</v>
      </c>
      <c r="K902" s="17">
        <f t="shared" si="4"/>
        <v>918</v>
      </c>
      <c r="L902" s="17">
        <f t="shared" si="5"/>
        <v>1082</v>
      </c>
      <c r="M902" s="17">
        <f t="shared" si="6"/>
        <v>2000</v>
      </c>
    </row>
    <row r="903" spans="1:13" ht="22.5">
      <c r="A903" t="s">
        <v>1653</v>
      </c>
      <c r="B903">
        <v>901</v>
      </c>
      <c r="C903" s="16" t="s">
        <v>1698</v>
      </c>
      <c r="D903" s="17" t="s">
        <v>1699</v>
      </c>
      <c r="E903" s="17"/>
      <c r="F903" s="17"/>
      <c r="G903" s="17"/>
      <c r="H903" s="18">
        <v>0.26</v>
      </c>
      <c r="I903" s="17"/>
      <c r="J903" s="18">
        <v>0.26</v>
      </c>
      <c r="K903" s="17">
        <f t="shared" si="4"/>
        <v>750</v>
      </c>
      <c r="L903" s="17">
        <f t="shared" si="5"/>
        <v>1250</v>
      </c>
      <c r="M903" s="17">
        <f t="shared" si="6"/>
        <v>2000</v>
      </c>
    </row>
    <row r="904" spans="1:13" ht="45">
      <c r="A904" t="s">
        <v>1653</v>
      </c>
      <c r="B904">
        <v>902</v>
      </c>
      <c r="C904" s="16" t="s">
        <v>1700</v>
      </c>
      <c r="D904" s="17">
        <v>123</v>
      </c>
      <c r="E904" s="17"/>
      <c r="F904" s="17"/>
      <c r="G904" s="17"/>
      <c r="H904" s="18">
        <v>1.4</v>
      </c>
      <c r="I904" s="17"/>
      <c r="J904" s="18">
        <v>1.4</v>
      </c>
      <c r="K904" s="17">
        <f t="shared" si="4"/>
        <v>2520</v>
      </c>
      <c r="L904" s="17">
        <f t="shared" si="5"/>
        <v>0</v>
      </c>
      <c r="M904" s="17">
        <f t="shared" si="6"/>
        <v>2520</v>
      </c>
    </row>
    <row r="905" spans="1:13">
      <c r="A905" t="s">
        <v>1653</v>
      </c>
      <c r="B905">
        <v>903</v>
      </c>
      <c r="C905" s="16" t="s">
        <v>1701</v>
      </c>
      <c r="D905" s="17">
        <v>118</v>
      </c>
      <c r="E905" s="17"/>
      <c r="F905" s="17"/>
      <c r="G905" s="17"/>
      <c r="H905" s="18">
        <v>0.08</v>
      </c>
      <c r="I905" s="17"/>
      <c r="J905" s="18">
        <v>0.08</v>
      </c>
      <c r="K905" s="17">
        <f t="shared" si="4"/>
        <v>750</v>
      </c>
      <c r="L905" s="17">
        <f t="shared" si="5"/>
        <v>1250</v>
      </c>
      <c r="M905" s="17">
        <f t="shared" si="6"/>
        <v>2000</v>
      </c>
    </row>
    <row r="908" spans="1:13">
      <c r="A908" t="s">
        <v>1774</v>
      </c>
      <c r="B908">
        <v>904</v>
      </c>
      <c r="C908" s="6" t="s">
        <v>1702</v>
      </c>
      <c r="D908" s="11" t="s">
        <v>1755</v>
      </c>
      <c r="E908" s="19"/>
      <c r="F908" s="19"/>
      <c r="G908" s="19"/>
      <c r="H908" s="20">
        <v>0.13</v>
      </c>
      <c r="I908" s="19"/>
      <c r="J908" s="20">
        <v>0.13</v>
      </c>
      <c r="K908" s="19">
        <f t="shared" ref="K908:K943" si="7">IF(H908*1800&gt;9000,4500,IF(H908*1800&lt;750,750,H908*1800))</f>
        <v>750</v>
      </c>
      <c r="L908" s="19">
        <f t="shared" ref="L908:L943" si="8">IF(K908&lt;2000,2000-K908,0)</f>
        <v>1250</v>
      </c>
      <c r="M908" s="19">
        <f t="shared" ref="M908:M943" si="9">IF(K908&lt;2000,2000,IF(K908&gt;9000,4500,K908))</f>
        <v>2000</v>
      </c>
    </row>
    <row r="909" spans="1:13">
      <c r="A909" t="s">
        <v>1774</v>
      </c>
      <c r="B909">
        <v>905</v>
      </c>
      <c r="C909" s="6" t="s">
        <v>1703</v>
      </c>
      <c r="D909" s="11">
        <v>64</v>
      </c>
      <c r="E909" s="19"/>
      <c r="F909" s="19"/>
      <c r="G909" s="19"/>
      <c r="H909" s="21">
        <v>0.27</v>
      </c>
      <c r="I909" s="19"/>
      <c r="J909" s="21">
        <v>0.27</v>
      </c>
      <c r="K909" s="19">
        <f t="shared" si="7"/>
        <v>750</v>
      </c>
      <c r="L909" s="19">
        <f t="shared" si="8"/>
        <v>1250</v>
      </c>
      <c r="M909" s="19">
        <f t="shared" si="9"/>
        <v>2000</v>
      </c>
    </row>
    <row r="910" spans="1:13">
      <c r="A910" t="s">
        <v>1774</v>
      </c>
      <c r="B910">
        <v>906</v>
      </c>
      <c r="C910" s="6" t="s">
        <v>1704</v>
      </c>
      <c r="D910" s="11">
        <v>67</v>
      </c>
      <c r="E910" s="19"/>
      <c r="F910" s="19"/>
      <c r="G910" s="19"/>
      <c r="H910" s="20">
        <v>7.0000000000000007E-2</v>
      </c>
      <c r="I910" s="19"/>
      <c r="J910" s="20">
        <v>7.0000000000000007E-2</v>
      </c>
      <c r="K910" s="19">
        <f t="shared" si="7"/>
        <v>750</v>
      </c>
      <c r="L910" s="19">
        <f t="shared" si="8"/>
        <v>1250</v>
      </c>
      <c r="M910" s="19">
        <f t="shared" si="9"/>
        <v>2000</v>
      </c>
    </row>
    <row r="911" spans="1:13">
      <c r="A911" t="s">
        <v>1774</v>
      </c>
      <c r="B911">
        <v>907</v>
      </c>
      <c r="C911" s="6" t="s">
        <v>1705</v>
      </c>
      <c r="D911" s="11">
        <v>66</v>
      </c>
      <c r="E911" s="19"/>
      <c r="F911" s="19"/>
      <c r="G911" s="19"/>
      <c r="H911" s="20">
        <v>0.16</v>
      </c>
      <c r="I911" s="19"/>
      <c r="J911" s="20">
        <v>0.16</v>
      </c>
      <c r="K911" s="19">
        <f t="shared" si="7"/>
        <v>750</v>
      </c>
      <c r="L911" s="19">
        <f t="shared" si="8"/>
        <v>1250</v>
      </c>
      <c r="M911" s="19">
        <f t="shared" si="9"/>
        <v>2000</v>
      </c>
    </row>
    <row r="912" spans="1:13">
      <c r="A912" t="s">
        <v>1774</v>
      </c>
      <c r="B912">
        <v>908</v>
      </c>
      <c r="C912" s="6" t="s">
        <v>1706</v>
      </c>
      <c r="D912" s="11">
        <v>65</v>
      </c>
      <c r="E912" s="19"/>
      <c r="F912" s="19"/>
      <c r="G912" s="19"/>
      <c r="H912" s="20">
        <v>0.36</v>
      </c>
      <c r="I912" s="19"/>
      <c r="J912" s="20">
        <v>0.36</v>
      </c>
      <c r="K912" s="19">
        <f t="shared" si="7"/>
        <v>750</v>
      </c>
      <c r="L912" s="19">
        <f t="shared" si="8"/>
        <v>1250</v>
      </c>
      <c r="M912" s="19">
        <f t="shared" si="9"/>
        <v>2000</v>
      </c>
    </row>
    <row r="913" spans="1:13">
      <c r="A913" t="s">
        <v>1774</v>
      </c>
      <c r="B913">
        <v>909</v>
      </c>
      <c r="C913" s="6" t="s">
        <v>1707</v>
      </c>
      <c r="D913" s="11" t="s">
        <v>1756</v>
      </c>
      <c r="E913" s="19"/>
      <c r="F913" s="19"/>
      <c r="G913" s="19"/>
      <c r="H913" s="20">
        <v>0.14000000000000001</v>
      </c>
      <c r="I913" s="19"/>
      <c r="J913" s="20">
        <v>0.14000000000000001</v>
      </c>
      <c r="K913" s="19">
        <f t="shared" si="7"/>
        <v>750</v>
      </c>
      <c r="L913" s="19">
        <f t="shared" si="8"/>
        <v>1250</v>
      </c>
      <c r="M913" s="19">
        <f t="shared" si="9"/>
        <v>2000</v>
      </c>
    </row>
    <row r="914" spans="1:13">
      <c r="A914" t="s">
        <v>1774</v>
      </c>
      <c r="B914">
        <v>910</v>
      </c>
      <c r="C914" s="6" t="s">
        <v>1708</v>
      </c>
      <c r="D914" s="11">
        <v>124</v>
      </c>
      <c r="E914" s="19"/>
      <c r="F914" s="19"/>
      <c r="G914" s="19"/>
      <c r="H914" s="20">
        <v>0.36</v>
      </c>
      <c r="I914" s="19"/>
      <c r="J914" s="20">
        <v>0.36</v>
      </c>
      <c r="K914" s="19">
        <f t="shared" si="7"/>
        <v>750</v>
      </c>
      <c r="L914" s="19">
        <f t="shared" si="8"/>
        <v>1250</v>
      </c>
      <c r="M914" s="19">
        <f t="shared" si="9"/>
        <v>2000</v>
      </c>
    </row>
    <row r="915" spans="1:13">
      <c r="A915" t="s">
        <v>1774</v>
      </c>
      <c r="B915">
        <v>911</v>
      </c>
      <c r="C915" s="6" t="s">
        <v>1709</v>
      </c>
      <c r="D915" s="11" t="s">
        <v>1757</v>
      </c>
      <c r="E915" s="19"/>
      <c r="F915" s="19"/>
      <c r="G915" s="19"/>
      <c r="H915" s="20">
        <v>0.03</v>
      </c>
      <c r="I915" s="19"/>
      <c r="J915" s="20">
        <v>0.03</v>
      </c>
      <c r="K915" s="19">
        <f t="shared" si="7"/>
        <v>750</v>
      </c>
      <c r="L915" s="19">
        <f t="shared" si="8"/>
        <v>1250</v>
      </c>
      <c r="M915" s="19">
        <f t="shared" si="9"/>
        <v>2000</v>
      </c>
    </row>
    <row r="916" spans="1:13">
      <c r="A916" t="s">
        <v>1774</v>
      </c>
      <c r="B916">
        <v>912</v>
      </c>
      <c r="C916" s="6" t="s">
        <v>1710</v>
      </c>
      <c r="D916" s="11" t="s">
        <v>1758</v>
      </c>
      <c r="E916" s="19"/>
      <c r="F916" s="19"/>
      <c r="G916" s="19"/>
      <c r="H916" s="20">
        <v>0.06</v>
      </c>
      <c r="I916" s="19"/>
      <c r="J916" s="20">
        <v>0.06</v>
      </c>
      <c r="K916" s="19">
        <f t="shared" si="7"/>
        <v>750</v>
      </c>
      <c r="L916" s="19">
        <f t="shared" si="8"/>
        <v>1250</v>
      </c>
      <c r="M916" s="19">
        <f t="shared" si="9"/>
        <v>2000</v>
      </c>
    </row>
    <row r="917" spans="1:13">
      <c r="A917" t="s">
        <v>1774</v>
      </c>
      <c r="B917">
        <v>913</v>
      </c>
      <c r="C917" s="6" t="s">
        <v>1711</v>
      </c>
      <c r="D917" s="11">
        <v>33</v>
      </c>
      <c r="E917" s="19"/>
      <c r="F917" s="19"/>
      <c r="G917" s="19"/>
      <c r="H917" s="20">
        <v>0.13</v>
      </c>
      <c r="I917" s="19"/>
      <c r="J917" s="20">
        <v>0.13</v>
      </c>
      <c r="K917" s="19">
        <f t="shared" si="7"/>
        <v>750</v>
      </c>
      <c r="L917" s="19">
        <f t="shared" si="8"/>
        <v>1250</v>
      </c>
      <c r="M917" s="19">
        <f t="shared" si="9"/>
        <v>2000</v>
      </c>
    </row>
    <row r="918" spans="1:13">
      <c r="A918" t="s">
        <v>1774</v>
      </c>
      <c r="B918">
        <v>914</v>
      </c>
      <c r="C918" s="6" t="s">
        <v>1712</v>
      </c>
      <c r="D918" s="11">
        <v>146</v>
      </c>
      <c r="E918" s="19"/>
      <c r="F918" s="19"/>
      <c r="G918" s="19"/>
      <c r="H918" s="20">
        <v>7.0000000000000007E-2</v>
      </c>
      <c r="I918" s="19"/>
      <c r="J918" s="20">
        <v>7.0000000000000007E-2</v>
      </c>
      <c r="K918" s="19">
        <f t="shared" si="7"/>
        <v>750</v>
      </c>
      <c r="L918" s="19">
        <f t="shared" si="8"/>
        <v>1250</v>
      </c>
      <c r="M918" s="19">
        <f t="shared" si="9"/>
        <v>2000</v>
      </c>
    </row>
    <row r="919" spans="1:13">
      <c r="A919" t="s">
        <v>1774</v>
      </c>
      <c r="B919">
        <v>915</v>
      </c>
      <c r="C919" s="6" t="s">
        <v>1713</v>
      </c>
      <c r="D919" s="11" t="s">
        <v>1759</v>
      </c>
      <c r="E919" s="19"/>
      <c r="F919" s="19"/>
      <c r="G919" s="19"/>
      <c r="H919" s="20">
        <v>0.36</v>
      </c>
      <c r="I919" s="19"/>
      <c r="J919" s="20">
        <v>0.36</v>
      </c>
      <c r="K919" s="19">
        <f t="shared" si="7"/>
        <v>750</v>
      </c>
      <c r="L919" s="19">
        <f t="shared" si="8"/>
        <v>1250</v>
      </c>
      <c r="M919" s="19">
        <f t="shared" si="9"/>
        <v>2000</v>
      </c>
    </row>
    <row r="920" spans="1:13">
      <c r="A920" t="s">
        <v>1774</v>
      </c>
      <c r="B920">
        <v>916</v>
      </c>
      <c r="C920" s="6" t="s">
        <v>1714</v>
      </c>
      <c r="D920" s="11">
        <v>41</v>
      </c>
      <c r="E920" s="19"/>
      <c r="F920" s="19"/>
      <c r="G920" s="19"/>
      <c r="H920" s="20">
        <v>0.15</v>
      </c>
      <c r="I920" s="19"/>
      <c r="J920" s="20">
        <v>0.15</v>
      </c>
      <c r="K920" s="19">
        <f t="shared" si="7"/>
        <v>750</v>
      </c>
      <c r="L920" s="19">
        <f t="shared" si="8"/>
        <v>1250</v>
      </c>
      <c r="M920" s="19">
        <f t="shared" si="9"/>
        <v>2000</v>
      </c>
    </row>
    <row r="921" spans="1:13">
      <c r="A921" t="s">
        <v>1774</v>
      </c>
      <c r="B921">
        <v>917</v>
      </c>
      <c r="C921" s="6" t="s">
        <v>1715</v>
      </c>
      <c r="D921" s="11" t="s">
        <v>1760</v>
      </c>
      <c r="E921" s="19"/>
      <c r="F921" s="19"/>
      <c r="G921" s="19"/>
      <c r="H921" s="20">
        <v>0.11</v>
      </c>
      <c r="I921" s="19"/>
      <c r="J921" s="20">
        <v>0.11</v>
      </c>
      <c r="K921" s="19">
        <f t="shared" si="7"/>
        <v>750</v>
      </c>
      <c r="L921" s="19">
        <f t="shared" si="8"/>
        <v>1250</v>
      </c>
      <c r="M921" s="19">
        <f t="shared" si="9"/>
        <v>2000</v>
      </c>
    </row>
    <row r="922" spans="1:13">
      <c r="A922" t="s">
        <v>1774</v>
      </c>
      <c r="B922">
        <v>918</v>
      </c>
      <c r="C922" s="6" t="s">
        <v>1716</v>
      </c>
      <c r="D922" s="1">
        <v>5</v>
      </c>
      <c r="E922" s="19"/>
      <c r="F922" s="19"/>
      <c r="G922" s="19"/>
      <c r="H922" s="21">
        <v>1.01</v>
      </c>
      <c r="I922" s="19"/>
      <c r="J922" s="21">
        <v>1.01</v>
      </c>
      <c r="K922" s="19">
        <f t="shared" si="7"/>
        <v>1818</v>
      </c>
      <c r="L922" s="19">
        <f t="shared" si="8"/>
        <v>182</v>
      </c>
      <c r="M922" s="19">
        <f t="shared" si="9"/>
        <v>2000</v>
      </c>
    </row>
    <row r="923" spans="1:13">
      <c r="A923" t="s">
        <v>1774</v>
      </c>
      <c r="B923">
        <v>919</v>
      </c>
      <c r="C923" s="6" t="s">
        <v>1717</v>
      </c>
      <c r="D923" s="11">
        <v>24</v>
      </c>
      <c r="E923" s="19"/>
      <c r="F923" s="19"/>
      <c r="G923" s="19"/>
      <c r="H923" s="20">
        <v>0.41</v>
      </c>
      <c r="I923" s="19"/>
      <c r="J923" s="20">
        <v>0.41</v>
      </c>
      <c r="K923" s="19">
        <f t="shared" si="7"/>
        <v>750</v>
      </c>
      <c r="L923" s="19">
        <f t="shared" si="8"/>
        <v>1250</v>
      </c>
      <c r="M923" s="19">
        <f t="shared" si="9"/>
        <v>2000</v>
      </c>
    </row>
    <row r="924" spans="1:13">
      <c r="A924" t="s">
        <v>1774</v>
      </c>
      <c r="B924">
        <v>920</v>
      </c>
      <c r="C924" s="6" t="s">
        <v>1718</v>
      </c>
      <c r="D924" s="11">
        <v>13</v>
      </c>
      <c r="E924" s="19"/>
      <c r="F924" s="19"/>
      <c r="G924" s="19"/>
      <c r="H924" s="20">
        <v>1.19</v>
      </c>
      <c r="I924" s="19"/>
      <c r="J924" s="20">
        <v>1.19</v>
      </c>
      <c r="K924" s="19">
        <f t="shared" si="7"/>
        <v>2142</v>
      </c>
      <c r="L924" s="19">
        <f t="shared" si="8"/>
        <v>0</v>
      </c>
      <c r="M924" s="19">
        <f t="shared" si="9"/>
        <v>2142</v>
      </c>
    </row>
    <row r="925" spans="1:13">
      <c r="A925" t="s">
        <v>1774</v>
      </c>
      <c r="B925">
        <v>921</v>
      </c>
      <c r="C925" s="6" t="s">
        <v>1719</v>
      </c>
      <c r="D925" s="11">
        <v>123</v>
      </c>
      <c r="E925" s="19"/>
      <c r="F925" s="19"/>
      <c r="G925" s="19"/>
      <c r="H925" s="20">
        <v>0.44</v>
      </c>
      <c r="I925" s="19"/>
      <c r="J925" s="20">
        <v>0.44</v>
      </c>
      <c r="K925" s="19">
        <f t="shared" si="7"/>
        <v>792</v>
      </c>
      <c r="L925" s="19">
        <f t="shared" si="8"/>
        <v>1208</v>
      </c>
      <c r="M925" s="19">
        <f t="shared" si="9"/>
        <v>2000</v>
      </c>
    </row>
    <row r="926" spans="1:13">
      <c r="A926" t="s">
        <v>1774</v>
      </c>
      <c r="B926">
        <v>922</v>
      </c>
      <c r="C926" s="6" t="s">
        <v>1720</v>
      </c>
      <c r="D926" s="11">
        <v>90</v>
      </c>
      <c r="E926" s="19"/>
      <c r="F926" s="19"/>
      <c r="G926" s="19"/>
      <c r="H926" s="20">
        <v>0.05</v>
      </c>
      <c r="I926" s="19"/>
      <c r="J926" s="20">
        <v>0.05</v>
      </c>
      <c r="K926" s="19">
        <f t="shared" si="7"/>
        <v>750</v>
      </c>
      <c r="L926" s="19">
        <f t="shared" si="8"/>
        <v>1250</v>
      </c>
      <c r="M926" s="19">
        <f t="shared" si="9"/>
        <v>2000</v>
      </c>
    </row>
    <row r="927" spans="1:13">
      <c r="A927" t="s">
        <v>1774</v>
      </c>
      <c r="B927">
        <v>923</v>
      </c>
      <c r="C927" s="6" t="s">
        <v>1721</v>
      </c>
      <c r="D927" s="11">
        <v>91</v>
      </c>
      <c r="E927" s="19"/>
      <c r="F927" s="19"/>
      <c r="G927" s="19"/>
      <c r="H927" s="20">
        <v>0.12</v>
      </c>
      <c r="I927" s="19"/>
      <c r="J927" s="20">
        <v>0.12</v>
      </c>
      <c r="K927" s="19">
        <f t="shared" si="7"/>
        <v>750</v>
      </c>
      <c r="L927" s="19">
        <f t="shared" si="8"/>
        <v>1250</v>
      </c>
      <c r="M927" s="19">
        <f t="shared" si="9"/>
        <v>2000</v>
      </c>
    </row>
    <row r="928" spans="1:13">
      <c r="A928" t="s">
        <v>1774</v>
      </c>
      <c r="B928">
        <v>924</v>
      </c>
      <c r="C928" s="6" t="s">
        <v>1722</v>
      </c>
      <c r="D928" s="11">
        <v>53</v>
      </c>
      <c r="E928" s="19"/>
      <c r="F928" s="19"/>
      <c r="G928" s="19"/>
      <c r="H928" s="20">
        <v>1.37</v>
      </c>
      <c r="I928" s="19"/>
      <c r="J928" s="20">
        <v>1.37</v>
      </c>
      <c r="K928" s="19">
        <f t="shared" si="7"/>
        <v>2466</v>
      </c>
      <c r="L928" s="19">
        <f t="shared" si="8"/>
        <v>0</v>
      </c>
      <c r="M928" s="19">
        <f t="shared" si="9"/>
        <v>2466</v>
      </c>
    </row>
    <row r="929" spans="1:13">
      <c r="A929" t="s">
        <v>1774</v>
      </c>
      <c r="B929">
        <v>925</v>
      </c>
      <c r="C929" s="6" t="s">
        <v>1723</v>
      </c>
      <c r="D929" s="11" t="s">
        <v>1761</v>
      </c>
      <c r="E929" s="19"/>
      <c r="F929" s="19"/>
      <c r="G929" s="19"/>
      <c r="H929" s="20">
        <v>0.26</v>
      </c>
      <c r="I929" s="19"/>
      <c r="J929" s="20">
        <v>0.26</v>
      </c>
      <c r="K929" s="19">
        <f t="shared" si="7"/>
        <v>750</v>
      </c>
      <c r="L929" s="19">
        <f t="shared" si="8"/>
        <v>1250</v>
      </c>
      <c r="M929" s="19">
        <f t="shared" si="9"/>
        <v>2000</v>
      </c>
    </row>
    <row r="930" spans="1:13">
      <c r="A930" t="s">
        <v>1774</v>
      </c>
      <c r="B930">
        <v>926</v>
      </c>
      <c r="C930" s="6" t="s">
        <v>1724</v>
      </c>
      <c r="D930" s="11">
        <v>56</v>
      </c>
      <c r="E930" s="19"/>
      <c r="F930" s="19"/>
      <c r="G930" s="19"/>
      <c r="H930" s="20">
        <v>0.11</v>
      </c>
      <c r="I930" s="19"/>
      <c r="J930" s="20">
        <v>0.11</v>
      </c>
      <c r="K930" s="19">
        <f t="shared" si="7"/>
        <v>750</v>
      </c>
      <c r="L930" s="19">
        <f t="shared" si="8"/>
        <v>1250</v>
      </c>
      <c r="M930" s="19">
        <f t="shared" si="9"/>
        <v>2000</v>
      </c>
    </row>
    <row r="931" spans="1:13">
      <c r="A931" t="s">
        <v>1774</v>
      </c>
      <c r="B931">
        <v>927</v>
      </c>
      <c r="C931" s="6" t="s">
        <v>1725</v>
      </c>
      <c r="D931" s="11">
        <v>98</v>
      </c>
      <c r="E931" s="19"/>
      <c r="F931" s="19"/>
      <c r="G931" s="19"/>
      <c r="H931" s="20">
        <v>0.65</v>
      </c>
      <c r="I931" s="19"/>
      <c r="J931" s="20">
        <v>0.65</v>
      </c>
      <c r="K931" s="19">
        <f t="shared" si="7"/>
        <v>1170</v>
      </c>
      <c r="L931" s="19">
        <f t="shared" si="8"/>
        <v>830</v>
      </c>
      <c r="M931" s="19">
        <f t="shared" si="9"/>
        <v>2000</v>
      </c>
    </row>
    <row r="932" spans="1:13">
      <c r="A932" t="s">
        <v>1774</v>
      </c>
      <c r="B932">
        <v>928</v>
      </c>
      <c r="C932" s="6" t="s">
        <v>1726</v>
      </c>
      <c r="D932" s="11">
        <v>97</v>
      </c>
      <c r="E932" s="19"/>
      <c r="F932" s="19"/>
      <c r="G932" s="19"/>
      <c r="H932" s="20">
        <v>0.65</v>
      </c>
      <c r="I932" s="19"/>
      <c r="J932" s="20">
        <v>0.65</v>
      </c>
      <c r="K932" s="19">
        <f t="shared" si="7"/>
        <v>1170</v>
      </c>
      <c r="L932" s="19">
        <f t="shared" si="8"/>
        <v>830</v>
      </c>
      <c r="M932" s="19">
        <f t="shared" si="9"/>
        <v>2000</v>
      </c>
    </row>
    <row r="933" spans="1:13">
      <c r="A933" t="s">
        <v>1774</v>
      </c>
      <c r="B933">
        <v>929</v>
      </c>
      <c r="C933" s="6" t="s">
        <v>1727</v>
      </c>
      <c r="D933" s="11" t="s">
        <v>1762</v>
      </c>
      <c r="E933" s="19"/>
      <c r="F933" s="19"/>
      <c r="G933" s="19"/>
      <c r="H933" s="20">
        <v>0.08</v>
      </c>
      <c r="I933" s="19"/>
      <c r="J933" s="20">
        <v>0.08</v>
      </c>
      <c r="K933" s="19">
        <f t="shared" si="7"/>
        <v>750</v>
      </c>
      <c r="L933" s="19">
        <f t="shared" si="8"/>
        <v>1250</v>
      </c>
      <c r="M933" s="19">
        <f t="shared" si="9"/>
        <v>2000</v>
      </c>
    </row>
    <row r="934" spans="1:13">
      <c r="A934" t="s">
        <v>1774</v>
      </c>
      <c r="B934">
        <v>930</v>
      </c>
      <c r="C934" s="6" t="s">
        <v>1728</v>
      </c>
      <c r="D934" s="11">
        <v>113</v>
      </c>
      <c r="E934" s="19"/>
      <c r="F934" s="19"/>
      <c r="G934" s="19"/>
      <c r="H934" s="20">
        <v>0.03</v>
      </c>
      <c r="I934" s="19"/>
      <c r="J934" s="20">
        <v>0.03</v>
      </c>
      <c r="K934" s="19">
        <f t="shared" si="7"/>
        <v>750</v>
      </c>
      <c r="L934" s="19">
        <f t="shared" si="8"/>
        <v>1250</v>
      </c>
      <c r="M934" s="19">
        <f t="shared" si="9"/>
        <v>2000</v>
      </c>
    </row>
    <row r="935" spans="1:13">
      <c r="A935" t="s">
        <v>1774</v>
      </c>
      <c r="B935">
        <v>931</v>
      </c>
      <c r="C935" s="6" t="s">
        <v>1729</v>
      </c>
      <c r="D935" s="1" t="s">
        <v>1763</v>
      </c>
      <c r="E935" s="19"/>
      <c r="F935" s="19"/>
      <c r="G935" s="19"/>
      <c r="H935" s="20">
        <v>0.75</v>
      </c>
      <c r="I935" s="19"/>
      <c r="J935" s="20">
        <v>0.75</v>
      </c>
      <c r="K935" s="19">
        <f t="shared" si="7"/>
        <v>1350</v>
      </c>
      <c r="L935" s="19">
        <f t="shared" si="8"/>
        <v>650</v>
      </c>
      <c r="M935" s="19">
        <f t="shared" si="9"/>
        <v>2000</v>
      </c>
    </row>
    <row r="936" spans="1:13">
      <c r="A936" t="s">
        <v>1774</v>
      </c>
      <c r="B936">
        <v>932</v>
      </c>
      <c r="C936" s="6" t="s">
        <v>1730</v>
      </c>
      <c r="D936" s="11">
        <v>118</v>
      </c>
      <c r="E936" s="19"/>
      <c r="F936" s="19"/>
      <c r="G936" s="19"/>
      <c r="H936" s="20">
        <v>0.04</v>
      </c>
      <c r="I936" s="19"/>
      <c r="J936" s="20">
        <v>0.04</v>
      </c>
      <c r="K936" s="19">
        <f t="shared" si="7"/>
        <v>750</v>
      </c>
      <c r="L936" s="19">
        <f t="shared" si="8"/>
        <v>1250</v>
      </c>
      <c r="M936" s="19">
        <f t="shared" si="9"/>
        <v>2000</v>
      </c>
    </row>
    <row r="937" spans="1:13">
      <c r="A937" t="s">
        <v>1774</v>
      </c>
      <c r="B937">
        <v>933</v>
      </c>
      <c r="C937" s="6" t="s">
        <v>1731</v>
      </c>
      <c r="D937" s="11">
        <v>110</v>
      </c>
      <c r="E937" s="19"/>
      <c r="F937" s="19"/>
      <c r="G937" s="19"/>
      <c r="H937" s="20">
        <v>0.2</v>
      </c>
      <c r="I937" s="19"/>
      <c r="J937" s="20">
        <v>0.2</v>
      </c>
      <c r="K937" s="19">
        <f t="shared" si="7"/>
        <v>750</v>
      </c>
      <c r="L937" s="19">
        <f t="shared" si="8"/>
        <v>1250</v>
      </c>
      <c r="M937" s="19">
        <f t="shared" si="9"/>
        <v>2000</v>
      </c>
    </row>
    <row r="938" spans="1:13">
      <c r="A938" t="s">
        <v>1774</v>
      </c>
      <c r="B938">
        <v>934</v>
      </c>
      <c r="C938" s="6" t="s">
        <v>1732</v>
      </c>
      <c r="D938" s="11">
        <v>107</v>
      </c>
      <c r="E938" s="19"/>
      <c r="F938" s="19"/>
      <c r="G938" s="19"/>
      <c r="H938" s="20">
        <v>0.7</v>
      </c>
      <c r="I938" s="19"/>
      <c r="J938" s="20">
        <v>0.7</v>
      </c>
      <c r="K938" s="19">
        <f t="shared" si="7"/>
        <v>1260</v>
      </c>
      <c r="L938" s="19">
        <f t="shared" si="8"/>
        <v>740</v>
      </c>
      <c r="M938" s="19">
        <f t="shared" si="9"/>
        <v>2000</v>
      </c>
    </row>
    <row r="939" spans="1:13">
      <c r="A939" t="s">
        <v>1774</v>
      </c>
      <c r="B939">
        <v>935</v>
      </c>
      <c r="C939" s="6" t="s">
        <v>1733</v>
      </c>
      <c r="D939" s="11" t="s">
        <v>1764</v>
      </c>
      <c r="E939" s="19"/>
      <c r="F939" s="19"/>
      <c r="G939" s="19"/>
      <c r="H939" s="20">
        <v>0.14000000000000001</v>
      </c>
      <c r="I939" s="19"/>
      <c r="J939" s="20">
        <v>0.14000000000000001</v>
      </c>
      <c r="K939" s="19">
        <f t="shared" si="7"/>
        <v>750</v>
      </c>
      <c r="L939" s="19">
        <f t="shared" si="8"/>
        <v>1250</v>
      </c>
      <c r="M939" s="19">
        <f t="shared" si="9"/>
        <v>2000</v>
      </c>
    </row>
    <row r="940" spans="1:13">
      <c r="A940" t="s">
        <v>1774</v>
      </c>
      <c r="B940">
        <v>936</v>
      </c>
      <c r="C940" s="6" t="s">
        <v>1734</v>
      </c>
      <c r="D940" s="11">
        <v>131</v>
      </c>
      <c r="E940" s="19"/>
      <c r="F940" s="19"/>
      <c r="G940" s="19"/>
      <c r="H940" s="20">
        <v>0.24</v>
      </c>
      <c r="I940" s="19"/>
      <c r="J940" s="20">
        <v>0.24</v>
      </c>
      <c r="K940" s="19">
        <f t="shared" si="7"/>
        <v>750</v>
      </c>
      <c r="L940" s="19">
        <f t="shared" si="8"/>
        <v>1250</v>
      </c>
      <c r="M940" s="19">
        <f t="shared" si="9"/>
        <v>2000</v>
      </c>
    </row>
    <row r="941" spans="1:13">
      <c r="A941" t="s">
        <v>1774</v>
      </c>
      <c r="B941">
        <v>937</v>
      </c>
      <c r="C941" s="6" t="s">
        <v>1735</v>
      </c>
      <c r="D941" s="11">
        <v>130</v>
      </c>
      <c r="E941" s="19"/>
      <c r="F941" s="19"/>
      <c r="G941" s="19"/>
      <c r="H941" s="20">
        <v>0.13</v>
      </c>
      <c r="I941" s="19"/>
      <c r="J941" s="20">
        <v>0.13</v>
      </c>
      <c r="K941" s="19">
        <f t="shared" si="7"/>
        <v>750</v>
      </c>
      <c r="L941" s="19">
        <f t="shared" si="8"/>
        <v>1250</v>
      </c>
      <c r="M941" s="19">
        <f t="shared" si="9"/>
        <v>2000</v>
      </c>
    </row>
    <row r="942" spans="1:13">
      <c r="A942" t="s">
        <v>1774</v>
      </c>
      <c r="B942">
        <v>938</v>
      </c>
      <c r="C942" s="6" t="s">
        <v>1736</v>
      </c>
      <c r="D942" s="11" t="s">
        <v>1765</v>
      </c>
      <c r="E942" s="19"/>
      <c r="F942" s="19"/>
      <c r="G942" s="19"/>
      <c r="H942" s="20">
        <v>0.45</v>
      </c>
      <c r="I942" s="19"/>
      <c r="J942" s="20">
        <v>0.45</v>
      </c>
      <c r="K942" s="19">
        <f t="shared" si="7"/>
        <v>810</v>
      </c>
      <c r="L942" s="19">
        <f t="shared" si="8"/>
        <v>1190</v>
      </c>
      <c r="M942" s="19">
        <f t="shared" si="9"/>
        <v>2000</v>
      </c>
    </row>
    <row r="943" spans="1:13">
      <c r="A943" t="s">
        <v>1774</v>
      </c>
      <c r="B943">
        <v>939</v>
      </c>
      <c r="C943" s="6" t="s">
        <v>1737</v>
      </c>
      <c r="D943" s="11" t="s">
        <v>1766</v>
      </c>
      <c r="E943" s="19"/>
      <c r="F943" s="19"/>
      <c r="G943" s="19"/>
      <c r="H943" s="20">
        <v>0.08</v>
      </c>
      <c r="I943" s="19"/>
      <c r="J943" s="20">
        <v>0.08</v>
      </c>
      <c r="K943" s="19">
        <f t="shared" si="7"/>
        <v>750</v>
      </c>
      <c r="L943" s="19">
        <f t="shared" si="8"/>
        <v>1250</v>
      </c>
      <c r="M943" s="19">
        <f t="shared" si="9"/>
        <v>2000</v>
      </c>
    </row>
    <row r="944" spans="1:13">
      <c r="A944" t="s">
        <v>1774</v>
      </c>
      <c r="B944">
        <v>940</v>
      </c>
      <c r="C944" s="5" t="s">
        <v>1738</v>
      </c>
      <c r="D944" s="1">
        <v>1</v>
      </c>
      <c r="E944" s="19"/>
      <c r="F944" s="19"/>
      <c r="G944" s="19"/>
      <c r="H944" s="21">
        <v>7.0000000000000007E-2</v>
      </c>
      <c r="I944" s="19"/>
      <c r="J944" s="21">
        <v>7.0000000000000007E-2</v>
      </c>
      <c r="K944" s="19">
        <f t="shared" ref="K944:K950" si="10">IF(H944*1800&gt;9000,4500,IF(H944*1800&lt;750,750,H944*1800))</f>
        <v>750</v>
      </c>
      <c r="L944" s="19">
        <f t="shared" ref="L944:L950" si="11">IF(K944&lt;2000,2000-K944,0)</f>
        <v>1250</v>
      </c>
      <c r="M944" s="19">
        <f t="shared" ref="M944:M950" si="12">IF(K944&lt;2000,2000,IF(K944&gt;9000,4500,K944))</f>
        <v>2000</v>
      </c>
    </row>
    <row r="945" spans="1:13">
      <c r="A945" t="s">
        <v>1774</v>
      </c>
      <c r="B945">
        <v>941</v>
      </c>
      <c r="C945" s="6" t="s">
        <v>1739</v>
      </c>
      <c r="D945" s="11">
        <v>82</v>
      </c>
      <c r="E945" s="19"/>
      <c r="F945" s="19"/>
      <c r="G945" s="19"/>
      <c r="H945" s="20">
        <v>0.37</v>
      </c>
      <c r="I945" s="19"/>
      <c r="J945" s="20">
        <v>0.37</v>
      </c>
      <c r="K945" s="19">
        <f t="shared" si="10"/>
        <v>750</v>
      </c>
      <c r="L945" s="19">
        <f t="shared" si="11"/>
        <v>1250</v>
      </c>
      <c r="M945" s="19">
        <f t="shared" si="12"/>
        <v>2000</v>
      </c>
    </row>
    <row r="946" spans="1:13">
      <c r="A946" t="s">
        <v>1774</v>
      </c>
      <c r="B946">
        <v>942</v>
      </c>
      <c r="C946" s="6" t="s">
        <v>1723</v>
      </c>
      <c r="D946" s="11">
        <v>34</v>
      </c>
      <c r="E946" s="19"/>
      <c r="F946" s="19"/>
      <c r="G946" s="19"/>
      <c r="H946" s="20">
        <v>0.36</v>
      </c>
      <c r="I946" s="19"/>
      <c r="J946" s="20">
        <v>0.36</v>
      </c>
      <c r="K946" s="19">
        <f t="shared" si="10"/>
        <v>750</v>
      </c>
      <c r="L946" s="19">
        <f t="shared" si="11"/>
        <v>1250</v>
      </c>
      <c r="M946" s="19">
        <f t="shared" si="12"/>
        <v>2000</v>
      </c>
    </row>
    <row r="947" spans="1:13">
      <c r="A947" t="s">
        <v>1774</v>
      </c>
      <c r="B947">
        <v>943</v>
      </c>
      <c r="C947" s="6" t="s">
        <v>1740</v>
      </c>
      <c r="D947" s="11">
        <v>40</v>
      </c>
      <c r="E947" s="19"/>
      <c r="F947" s="19"/>
      <c r="G947" s="19"/>
      <c r="H947" s="20">
        <v>0.26</v>
      </c>
      <c r="I947" s="19"/>
      <c r="J947" s="20">
        <v>0.26</v>
      </c>
      <c r="K947" s="19">
        <f t="shared" si="10"/>
        <v>750</v>
      </c>
      <c r="L947" s="19">
        <f t="shared" si="11"/>
        <v>1250</v>
      </c>
      <c r="M947" s="19">
        <f t="shared" si="12"/>
        <v>2000</v>
      </c>
    </row>
    <row r="948" spans="1:13">
      <c r="A948" t="s">
        <v>1774</v>
      </c>
      <c r="B948">
        <v>944</v>
      </c>
      <c r="C948" s="6" t="s">
        <v>1741</v>
      </c>
      <c r="D948" s="11" t="s">
        <v>1767</v>
      </c>
      <c r="E948" s="19"/>
      <c r="F948" s="19"/>
      <c r="G948" s="19"/>
      <c r="H948" s="20">
        <v>7.0000000000000007E-2</v>
      </c>
      <c r="I948" s="19"/>
      <c r="J948" s="20">
        <v>7.0000000000000007E-2</v>
      </c>
      <c r="K948" s="19">
        <f t="shared" si="10"/>
        <v>750</v>
      </c>
      <c r="L948" s="19">
        <f t="shared" si="11"/>
        <v>1250</v>
      </c>
      <c r="M948" s="19">
        <f t="shared" si="12"/>
        <v>2000</v>
      </c>
    </row>
    <row r="949" spans="1:13">
      <c r="A949" t="s">
        <v>1774</v>
      </c>
      <c r="B949">
        <v>945</v>
      </c>
      <c r="C949" s="6" t="s">
        <v>1742</v>
      </c>
      <c r="D949" s="11" t="s">
        <v>1768</v>
      </c>
      <c r="E949" s="19"/>
      <c r="F949" s="19"/>
      <c r="G949" s="19"/>
      <c r="H949" s="20">
        <v>0.09</v>
      </c>
      <c r="I949" s="19"/>
      <c r="J949" s="20">
        <v>0.09</v>
      </c>
      <c r="K949" s="19">
        <f t="shared" si="10"/>
        <v>750</v>
      </c>
      <c r="L949" s="19">
        <f t="shared" si="11"/>
        <v>1250</v>
      </c>
      <c r="M949" s="19">
        <f t="shared" si="12"/>
        <v>2000</v>
      </c>
    </row>
    <row r="950" spans="1:13">
      <c r="A950" t="s">
        <v>1774</v>
      </c>
      <c r="B950">
        <v>946</v>
      </c>
      <c r="C950" s="6" t="s">
        <v>1743</v>
      </c>
      <c r="D950" s="11" t="s">
        <v>1769</v>
      </c>
      <c r="E950" s="19"/>
      <c r="F950" s="19"/>
      <c r="G950" s="19"/>
      <c r="H950" s="20">
        <v>0.34</v>
      </c>
      <c r="I950" s="19"/>
      <c r="J950" s="20">
        <v>0.34</v>
      </c>
      <c r="K950" s="19">
        <f t="shared" si="10"/>
        <v>750</v>
      </c>
      <c r="L950" s="19">
        <f t="shared" si="11"/>
        <v>1250</v>
      </c>
      <c r="M950" s="19">
        <f t="shared" si="12"/>
        <v>2000</v>
      </c>
    </row>
    <row r="951" spans="1:13">
      <c r="A951" t="s">
        <v>1774</v>
      </c>
      <c r="B951">
        <v>947</v>
      </c>
      <c r="C951" s="8" t="s">
        <v>1725</v>
      </c>
      <c r="D951" s="12" t="s">
        <v>1770</v>
      </c>
      <c r="E951" s="22"/>
      <c r="F951" s="22"/>
      <c r="G951" s="22"/>
      <c r="H951" s="23">
        <v>0.44</v>
      </c>
      <c r="I951" s="22"/>
      <c r="J951" s="23">
        <v>0.44</v>
      </c>
      <c r="K951" s="22">
        <f t="shared" ref="K951:K959" si="13">IF(H951*1800&gt;9000,4500,IF(H951*1800&lt;750,750,H951*1800))</f>
        <v>792</v>
      </c>
      <c r="L951" s="22">
        <f t="shared" ref="L951:L959" si="14">IF(K951&lt;2000,2000-K951,0)</f>
        <v>1208</v>
      </c>
      <c r="M951" s="22">
        <f t="shared" ref="M951:M959" si="15">IF(K951&lt;2000,2000,IF(K951&gt;9000,4500,K951))</f>
        <v>2000</v>
      </c>
    </row>
    <row r="952" spans="1:13">
      <c r="A952" t="s">
        <v>1774</v>
      </c>
      <c r="B952">
        <v>948</v>
      </c>
      <c r="C952" s="8" t="s">
        <v>1744</v>
      </c>
      <c r="D952" s="2">
        <v>2</v>
      </c>
      <c r="E952" s="22"/>
      <c r="F952" s="22"/>
      <c r="G952" s="22"/>
      <c r="H952" s="24">
        <v>0.04</v>
      </c>
      <c r="I952" s="22"/>
      <c r="J952" s="24">
        <v>0.04</v>
      </c>
      <c r="K952" s="22">
        <f t="shared" si="13"/>
        <v>750</v>
      </c>
      <c r="L952" s="22">
        <f t="shared" si="14"/>
        <v>1250</v>
      </c>
      <c r="M952" s="22">
        <f t="shared" si="15"/>
        <v>2000</v>
      </c>
    </row>
    <row r="953" spans="1:13">
      <c r="A953" t="s">
        <v>1774</v>
      </c>
      <c r="B953">
        <v>949</v>
      </c>
      <c r="C953" s="8" t="s">
        <v>1745</v>
      </c>
      <c r="D953" s="12">
        <v>49</v>
      </c>
      <c r="E953" s="22"/>
      <c r="F953" s="22"/>
      <c r="G953" s="22"/>
      <c r="H953" s="23">
        <v>0.85</v>
      </c>
      <c r="I953" s="22"/>
      <c r="J953" s="23">
        <v>0.85</v>
      </c>
      <c r="K953" s="22">
        <f t="shared" si="13"/>
        <v>1530</v>
      </c>
      <c r="L953" s="22">
        <f t="shared" si="14"/>
        <v>470</v>
      </c>
      <c r="M953" s="22">
        <f t="shared" si="15"/>
        <v>2000</v>
      </c>
    </row>
    <row r="954" spans="1:13">
      <c r="A954" t="s">
        <v>1774</v>
      </c>
      <c r="B954">
        <v>950</v>
      </c>
      <c r="C954" s="8" t="s">
        <v>1746</v>
      </c>
      <c r="D954" s="12" t="s">
        <v>1771</v>
      </c>
      <c r="E954" s="22"/>
      <c r="F954" s="22"/>
      <c r="G954" s="22"/>
      <c r="H954" s="23">
        <v>0.1</v>
      </c>
      <c r="I954" s="22"/>
      <c r="J954" s="23">
        <v>0.1</v>
      </c>
      <c r="K954" s="22">
        <f t="shared" si="13"/>
        <v>750</v>
      </c>
      <c r="L954" s="22">
        <f t="shared" si="14"/>
        <v>1250</v>
      </c>
      <c r="M954" s="22">
        <f t="shared" si="15"/>
        <v>2000</v>
      </c>
    </row>
    <row r="955" spans="1:13">
      <c r="A955" t="s">
        <v>1774</v>
      </c>
      <c r="B955">
        <v>951</v>
      </c>
      <c r="C955" s="8" t="s">
        <v>1747</v>
      </c>
      <c r="D955" s="12">
        <v>25</v>
      </c>
      <c r="E955" s="22"/>
      <c r="F955" s="22"/>
      <c r="G955" s="22"/>
      <c r="H955" s="23">
        <v>0.67</v>
      </c>
      <c r="I955" s="22"/>
      <c r="J955" s="23">
        <v>0.67</v>
      </c>
      <c r="K955" s="22">
        <f t="shared" si="13"/>
        <v>1206</v>
      </c>
      <c r="L955" s="22">
        <f t="shared" si="14"/>
        <v>794</v>
      </c>
      <c r="M955" s="22">
        <f t="shared" si="15"/>
        <v>2000</v>
      </c>
    </row>
    <row r="956" spans="1:13">
      <c r="A956" t="s">
        <v>1774</v>
      </c>
      <c r="B956">
        <v>952</v>
      </c>
      <c r="C956" s="8" t="s">
        <v>1725</v>
      </c>
      <c r="D956" s="12">
        <v>22</v>
      </c>
      <c r="E956" s="22"/>
      <c r="F956" s="22"/>
      <c r="G956" s="22"/>
      <c r="H956" s="24">
        <v>0.87</v>
      </c>
      <c r="I956" s="22"/>
      <c r="J956" s="24">
        <v>0.87</v>
      </c>
      <c r="K956" s="22">
        <f t="shared" si="13"/>
        <v>1566</v>
      </c>
      <c r="L956" s="22">
        <f t="shared" si="14"/>
        <v>434</v>
      </c>
      <c r="M956" s="22">
        <f t="shared" si="15"/>
        <v>2000</v>
      </c>
    </row>
    <row r="957" spans="1:13">
      <c r="A957" t="s">
        <v>1774</v>
      </c>
      <c r="B957">
        <v>953</v>
      </c>
      <c r="C957" s="8" t="s">
        <v>1748</v>
      </c>
      <c r="D957" s="12">
        <v>89</v>
      </c>
      <c r="E957" s="22"/>
      <c r="F957" s="22"/>
      <c r="G957" s="22"/>
      <c r="H957" s="23">
        <v>0.06</v>
      </c>
      <c r="I957" s="22"/>
      <c r="J957" s="23">
        <v>0.06</v>
      </c>
      <c r="K957" s="22">
        <f t="shared" si="13"/>
        <v>750</v>
      </c>
      <c r="L957" s="22">
        <f t="shared" si="14"/>
        <v>1250</v>
      </c>
      <c r="M957" s="22">
        <f t="shared" si="15"/>
        <v>2000</v>
      </c>
    </row>
    <row r="958" spans="1:13">
      <c r="A958" t="s">
        <v>1774</v>
      </c>
      <c r="B958">
        <v>954</v>
      </c>
      <c r="C958" s="8" t="s">
        <v>1749</v>
      </c>
      <c r="D958" s="12">
        <v>35</v>
      </c>
      <c r="E958" s="22"/>
      <c r="F958" s="22"/>
      <c r="G958" s="22"/>
      <c r="H958" s="23">
        <v>0.15</v>
      </c>
      <c r="I958" s="22"/>
      <c r="J958" s="23">
        <v>0.15</v>
      </c>
      <c r="K958" s="22">
        <f t="shared" si="13"/>
        <v>750</v>
      </c>
      <c r="L958" s="22">
        <f t="shared" si="14"/>
        <v>1250</v>
      </c>
      <c r="M958" s="22">
        <f t="shared" si="15"/>
        <v>2000</v>
      </c>
    </row>
    <row r="959" spans="1:13">
      <c r="A959" t="s">
        <v>1774</v>
      </c>
      <c r="B959">
        <v>955</v>
      </c>
      <c r="C959" s="8" t="s">
        <v>1750</v>
      </c>
      <c r="D959" s="12">
        <v>119</v>
      </c>
      <c r="E959" s="22"/>
      <c r="F959" s="22"/>
      <c r="G959" s="22"/>
      <c r="H959" s="23">
        <v>0.56000000000000005</v>
      </c>
      <c r="I959" s="22"/>
      <c r="J959" s="23">
        <v>0.56000000000000005</v>
      </c>
      <c r="K959" s="22">
        <f t="shared" si="13"/>
        <v>1008.0000000000001</v>
      </c>
      <c r="L959" s="22">
        <f t="shared" si="14"/>
        <v>991.99999999999989</v>
      </c>
      <c r="M959" s="22">
        <f t="shared" si="15"/>
        <v>2000</v>
      </c>
    </row>
    <row r="960" spans="1:13">
      <c r="A960" t="s">
        <v>1774</v>
      </c>
      <c r="B960">
        <v>956</v>
      </c>
      <c r="C960" s="8" t="s">
        <v>1751</v>
      </c>
      <c r="D960" s="12" t="s">
        <v>1772</v>
      </c>
      <c r="E960" s="22"/>
      <c r="F960" s="22"/>
      <c r="G960" s="22"/>
      <c r="H960" s="23">
        <v>7.0000000000000007E-2</v>
      </c>
      <c r="I960" s="22"/>
      <c r="J960" s="23">
        <v>7.0000000000000007E-2</v>
      </c>
      <c r="K960" s="22">
        <f>IF(H960*1800&gt;9000,4500,IF(H960*1800&lt;750,750,H960*1800))</f>
        <v>750</v>
      </c>
      <c r="L960" s="22">
        <f>IF(K960&lt;2000,2000-K960,0)</f>
        <v>1250</v>
      </c>
      <c r="M960" s="22">
        <f>IF(K960&lt;2000,2000,IF(K960&gt;9000,4500,K960))</f>
        <v>2000</v>
      </c>
    </row>
    <row r="961" spans="1:13">
      <c r="A961" t="s">
        <v>1774</v>
      </c>
      <c r="B961">
        <v>957</v>
      </c>
      <c r="C961" s="8" t="s">
        <v>1752</v>
      </c>
      <c r="D961" s="12">
        <v>71</v>
      </c>
      <c r="E961" s="22"/>
      <c r="F961" s="22"/>
      <c r="G961" s="22"/>
      <c r="H961" s="23">
        <v>0.22</v>
      </c>
      <c r="I961" s="22"/>
      <c r="J961" s="23">
        <v>0.22</v>
      </c>
      <c r="K961" s="22">
        <f>IF(H961*1800&gt;9000,4500,IF(H961*1800&lt;750,750,H961*1800))</f>
        <v>750</v>
      </c>
      <c r="L961" s="22">
        <f>IF(K961&lt;2000,2000-K961,0)</f>
        <v>1250</v>
      </c>
      <c r="M961" s="22">
        <f>IF(K961&lt;2000,2000,IF(K961&gt;9000,4500,K961))</f>
        <v>2000</v>
      </c>
    </row>
    <row r="962" spans="1:13">
      <c r="A962" t="s">
        <v>1774</v>
      </c>
      <c r="B962">
        <v>958</v>
      </c>
      <c r="C962" s="8" t="s">
        <v>1753</v>
      </c>
      <c r="D962" s="12">
        <v>73</v>
      </c>
      <c r="E962" s="22"/>
      <c r="F962" s="22"/>
      <c r="G962" s="22"/>
      <c r="H962" s="23">
        <v>0.17</v>
      </c>
      <c r="I962" s="22"/>
      <c r="J962" s="23">
        <v>0.17</v>
      </c>
      <c r="K962" s="22">
        <f>IF(H962*1800&gt;9000,4500,IF(H962*1800&lt;750,750,H962*1800))</f>
        <v>750</v>
      </c>
      <c r="L962" s="22">
        <f>IF(K962&lt;2000,2000-K962,0)</f>
        <v>1250</v>
      </c>
      <c r="M962" s="22">
        <f>IF(K962&lt;2000,2000,IF(K962&gt;9000,4500,K962))</f>
        <v>2000</v>
      </c>
    </row>
    <row r="963" spans="1:13">
      <c r="A963" t="s">
        <v>1774</v>
      </c>
      <c r="B963">
        <v>959</v>
      </c>
      <c r="C963" s="8" t="s">
        <v>1754</v>
      </c>
      <c r="D963" s="12">
        <v>76</v>
      </c>
      <c r="E963" s="22"/>
      <c r="F963" s="22"/>
      <c r="G963" s="22"/>
      <c r="H963" s="23">
        <v>3.08</v>
      </c>
      <c r="I963" s="22"/>
      <c r="J963" s="23">
        <v>3.08</v>
      </c>
      <c r="K963" s="22">
        <f>IF(H963*1800&gt;9000,4500,IF(H963*1800&lt;750,750,H963*1800))</f>
        <v>5544</v>
      </c>
      <c r="L963" s="22">
        <f>IF(K963&lt;2000,2000-K963,0)</f>
        <v>0</v>
      </c>
      <c r="M963" s="22">
        <f>IF(K963&lt;2000,2000,IF(K963&gt;9000,4500,K963))</f>
        <v>5544</v>
      </c>
    </row>
    <row r="964" spans="1:13">
      <c r="A964" t="s">
        <v>1774</v>
      </c>
      <c r="B964">
        <v>960</v>
      </c>
      <c r="C964" s="9" t="s">
        <v>1739</v>
      </c>
      <c r="D964" s="11" t="s">
        <v>1773</v>
      </c>
      <c r="E964" s="19"/>
      <c r="F964" s="19"/>
      <c r="G964" s="19"/>
      <c r="H964" s="20">
        <v>0.33</v>
      </c>
      <c r="I964" s="19"/>
      <c r="J964" s="20">
        <v>0.33</v>
      </c>
      <c r="K964" s="19">
        <f>IF(H964*1800&gt;9000,4500,IF(H964*1800&lt;750,750,H964*1800))</f>
        <v>750</v>
      </c>
      <c r="L964" s="19">
        <f>IF(K964&lt;2000,2000-K964,0)</f>
        <v>1250</v>
      </c>
      <c r="M964" s="19">
        <f>IF(K964&lt;2000,2000,IF(K964&gt;9000,4500,K964))</f>
        <v>2000</v>
      </c>
    </row>
    <row r="965" spans="1:13">
      <c r="A965" t="s">
        <v>1774</v>
      </c>
      <c r="B965">
        <v>961</v>
      </c>
      <c r="C965" s="16" t="s">
        <v>1775</v>
      </c>
      <c r="D965" s="17" t="s">
        <v>1776</v>
      </c>
      <c r="E965" s="25"/>
      <c r="F965" s="25"/>
      <c r="G965" s="25"/>
      <c r="H965" s="26">
        <v>0.53</v>
      </c>
      <c r="I965" s="25"/>
      <c r="J965" s="26">
        <v>0.53</v>
      </c>
      <c r="K965" s="25">
        <f t="shared" ref="K965:K1027" si="16">IF(H965*1800&gt;9000,4500,IF(H965*1800&lt;750,750,H965*1800))</f>
        <v>954</v>
      </c>
      <c r="L965" s="25">
        <f t="shared" ref="L965:L1027" si="17">IF(K965&lt;2000,2000-K965,0)</f>
        <v>1046</v>
      </c>
      <c r="M965" s="25">
        <f t="shared" ref="M965:M1027" si="18">IF(K965&lt;2000,2000,IF(K965&gt;9000,4500,K965))</f>
        <v>2000</v>
      </c>
    </row>
    <row r="966" spans="1:13">
      <c r="A966" t="s">
        <v>1774</v>
      </c>
      <c r="B966">
        <v>962</v>
      </c>
      <c r="C966" s="16" t="s">
        <v>1777</v>
      </c>
      <c r="D966" s="17">
        <v>3</v>
      </c>
      <c r="E966" s="25"/>
      <c r="F966" s="25"/>
      <c r="G966" s="25"/>
      <c r="H966" s="26">
        <v>0.86</v>
      </c>
      <c r="I966" s="25"/>
      <c r="J966" s="26">
        <v>0.86</v>
      </c>
      <c r="K966" s="25">
        <f t="shared" si="16"/>
        <v>1548</v>
      </c>
      <c r="L966" s="25">
        <f t="shared" si="17"/>
        <v>452</v>
      </c>
      <c r="M966" s="25">
        <f t="shared" si="18"/>
        <v>2000</v>
      </c>
    </row>
    <row r="967" spans="1:13">
      <c r="A967" t="s">
        <v>1774</v>
      </c>
      <c r="B967">
        <v>963</v>
      </c>
      <c r="C967" s="16" t="s">
        <v>1778</v>
      </c>
      <c r="D967" s="17">
        <v>85</v>
      </c>
      <c r="E967" s="25"/>
      <c r="F967" s="25"/>
      <c r="G967" s="25"/>
      <c r="H967" s="26">
        <v>0.05</v>
      </c>
      <c r="I967" s="25"/>
      <c r="J967" s="26">
        <v>0.05</v>
      </c>
      <c r="K967" s="25">
        <f t="shared" si="16"/>
        <v>750</v>
      </c>
      <c r="L967" s="25">
        <f t="shared" si="17"/>
        <v>1250</v>
      </c>
      <c r="M967" s="25">
        <f t="shared" si="18"/>
        <v>2000</v>
      </c>
    </row>
    <row r="968" spans="1:13" ht="22.5">
      <c r="A968" t="s">
        <v>1774</v>
      </c>
      <c r="B968">
        <v>964</v>
      </c>
      <c r="C968" s="16" t="s">
        <v>1779</v>
      </c>
      <c r="D968" s="17" t="s">
        <v>1780</v>
      </c>
      <c r="E968" s="25"/>
      <c r="F968" s="25"/>
      <c r="G968" s="25"/>
      <c r="H968" s="26">
        <v>0.22</v>
      </c>
      <c r="I968" s="25"/>
      <c r="J968" s="26">
        <v>0.22</v>
      </c>
      <c r="K968" s="25">
        <f t="shared" si="16"/>
        <v>750</v>
      </c>
      <c r="L968" s="25">
        <f t="shared" si="17"/>
        <v>1250</v>
      </c>
      <c r="M968" s="25">
        <f t="shared" si="18"/>
        <v>2000</v>
      </c>
    </row>
    <row r="969" spans="1:13" ht="22.5">
      <c r="A969" t="s">
        <v>1774</v>
      </c>
      <c r="B969">
        <v>965</v>
      </c>
      <c r="C969" s="16" t="s">
        <v>1781</v>
      </c>
      <c r="D969" s="17">
        <v>77</v>
      </c>
      <c r="E969" s="25"/>
      <c r="F969" s="25"/>
      <c r="G969" s="25"/>
      <c r="H969" s="26">
        <v>0.4</v>
      </c>
      <c r="I969" s="25"/>
      <c r="J969" s="26">
        <v>0.4</v>
      </c>
      <c r="K969" s="25">
        <f t="shared" si="16"/>
        <v>750</v>
      </c>
      <c r="L969" s="25">
        <f t="shared" si="17"/>
        <v>1250</v>
      </c>
      <c r="M969" s="25">
        <f t="shared" si="18"/>
        <v>2000</v>
      </c>
    </row>
    <row r="970" spans="1:13" ht="22.5">
      <c r="A970" t="s">
        <v>1774</v>
      </c>
      <c r="B970">
        <v>966</v>
      </c>
      <c r="C970" s="16" t="s">
        <v>1782</v>
      </c>
      <c r="D970" s="17">
        <v>74</v>
      </c>
      <c r="E970" s="25"/>
      <c r="F970" s="25"/>
      <c r="G970" s="25"/>
      <c r="H970" s="26">
        <v>0.18</v>
      </c>
      <c r="I970" s="25"/>
      <c r="J970" s="26">
        <v>0.18</v>
      </c>
      <c r="K970" s="25">
        <f t="shared" si="16"/>
        <v>750</v>
      </c>
      <c r="L970" s="25">
        <f t="shared" si="17"/>
        <v>1250</v>
      </c>
      <c r="M970" s="25">
        <f t="shared" si="18"/>
        <v>2000</v>
      </c>
    </row>
    <row r="971" spans="1:13">
      <c r="A971" t="s">
        <v>1774</v>
      </c>
      <c r="B971">
        <v>967</v>
      </c>
      <c r="C971" s="16" t="s">
        <v>1783</v>
      </c>
      <c r="D971" s="17" t="s">
        <v>1784</v>
      </c>
      <c r="E971" s="25"/>
      <c r="F971" s="25"/>
      <c r="G971" s="25"/>
      <c r="H971" s="26">
        <v>7.0000000000000007E-2</v>
      </c>
      <c r="I971" s="25"/>
      <c r="J971" s="26">
        <v>7.0000000000000007E-2</v>
      </c>
      <c r="K971" s="25">
        <f t="shared" si="16"/>
        <v>750</v>
      </c>
      <c r="L971" s="25">
        <f t="shared" si="17"/>
        <v>1250</v>
      </c>
      <c r="M971" s="25">
        <f t="shared" si="18"/>
        <v>2000</v>
      </c>
    </row>
    <row r="972" spans="1:13">
      <c r="A972" t="s">
        <v>1774</v>
      </c>
      <c r="B972">
        <v>968</v>
      </c>
      <c r="C972" s="16" t="s">
        <v>1785</v>
      </c>
      <c r="D972" s="17">
        <v>62</v>
      </c>
      <c r="E972" s="25"/>
      <c r="F972" s="25"/>
      <c r="G972" s="25"/>
      <c r="H972" s="26">
        <v>0.04</v>
      </c>
      <c r="I972" s="25"/>
      <c r="J972" s="26">
        <v>0.04</v>
      </c>
      <c r="K972" s="25">
        <f t="shared" si="16"/>
        <v>750</v>
      </c>
      <c r="L972" s="25">
        <f t="shared" si="17"/>
        <v>1250</v>
      </c>
      <c r="M972" s="25">
        <f t="shared" si="18"/>
        <v>2000</v>
      </c>
    </row>
    <row r="973" spans="1:13" ht="22.5">
      <c r="A973" t="s">
        <v>1774</v>
      </c>
      <c r="B973">
        <v>969</v>
      </c>
      <c r="C973" s="16" t="s">
        <v>1786</v>
      </c>
      <c r="D973" s="17">
        <v>63</v>
      </c>
      <c r="E973" s="25"/>
      <c r="F973" s="25"/>
      <c r="G973" s="25"/>
      <c r="H973" s="26">
        <v>0.44</v>
      </c>
      <c r="I973" s="25"/>
      <c r="J973" s="26">
        <v>0.44</v>
      </c>
      <c r="K973" s="25">
        <f t="shared" si="16"/>
        <v>792</v>
      </c>
      <c r="L973" s="25">
        <f t="shared" si="17"/>
        <v>1208</v>
      </c>
      <c r="M973" s="25">
        <f t="shared" si="18"/>
        <v>2000</v>
      </c>
    </row>
    <row r="974" spans="1:13" ht="22.5">
      <c r="A974" t="s">
        <v>1774</v>
      </c>
      <c r="B974">
        <v>970</v>
      </c>
      <c r="C974" s="16" t="s">
        <v>1787</v>
      </c>
      <c r="D974" s="17" t="s">
        <v>1788</v>
      </c>
      <c r="E974" s="25"/>
      <c r="F974" s="25"/>
      <c r="G974" s="25"/>
      <c r="H974" s="26">
        <v>0.08</v>
      </c>
      <c r="I974" s="25"/>
      <c r="J974" s="26">
        <v>0.08</v>
      </c>
      <c r="K974" s="25">
        <f t="shared" si="16"/>
        <v>750</v>
      </c>
      <c r="L974" s="25">
        <f t="shared" si="17"/>
        <v>1250</v>
      </c>
      <c r="M974" s="25">
        <f t="shared" si="18"/>
        <v>2000</v>
      </c>
    </row>
    <row r="975" spans="1:13">
      <c r="A975" t="s">
        <v>1774</v>
      </c>
      <c r="B975">
        <v>971</v>
      </c>
      <c r="C975" s="16" t="s">
        <v>1789</v>
      </c>
      <c r="D975" s="17" t="s">
        <v>1790</v>
      </c>
      <c r="E975" s="25"/>
      <c r="F975" s="25"/>
      <c r="G975" s="25"/>
      <c r="H975" s="26">
        <v>0.18</v>
      </c>
      <c r="I975" s="25"/>
      <c r="J975" s="26">
        <v>0.18</v>
      </c>
      <c r="K975" s="25">
        <f t="shared" si="16"/>
        <v>750</v>
      </c>
      <c r="L975" s="25">
        <f t="shared" si="17"/>
        <v>1250</v>
      </c>
      <c r="M975" s="25">
        <f t="shared" si="18"/>
        <v>2000</v>
      </c>
    </row>
    <row r="976" spans="1:13">
      <c r="A976" t="s">
        <v>1774</v>
      </c>
      <c r="B976">
        <v>972</v>
      </c>
      <c r="C976" s="16" t="s">
        <v>1791</v>
      </c>
      <c r="D976" s="17">
        <v>29</v>
      </c>
      <c r="E976" s="25"/>
      <c r="F976" s="25"/>
      <c r="G976" s="25"/>
      <c r="H976" s="26">
        <v>0.24</v>
      </c>
      <c r="I976" s="25"/>
      <c r="J976" s="26">
        <v>0.24</v>
      </c>
      <c r="K976" s="25">
        <f t="shared" si="16"/>
        <v>750</v>
      </c>
      <c r="L976" s="25">
        <f t="shared" si="17"/>
        <v>1250</v>
      </c>
      <c r="M976" s="25">
        <f t="shared" si="18"/>
        <v>2000</v>
      </c>
    </row>
    <row r="977" spans="1:13" ht="33.75">
      <c r="A977" t="s">
        <v>1774</v>
      </c>
      <c r="B977">
        <v>973</v>
      </c>
      <c r="C977" s="16" t="s">
        <v>1792</v>
      </c>
      <c r="D977" s="17">
        <v>31</v>
      </c>
      <c r="E977" s="25"/>
      <c r="F977" s="25"/>
      <c r="G977" s="25"/>
      <c r="H977" s="26">
        <v>0.16</v>
      </c>
      <c r="I977" s="25"/>
      <c r="J977" s="26">
        <v>0.16</v>
      </c>
      <c r="K977" s="25">
        <f t="shared" si="16"/>
        <v>750</v>
      </c>
      <c r="L977" s="25">
        <f t="shared" si="17"/>
        <v>1250</v>
      </c>
      <c r="M977" s="25">
        <f t="shared" si="18"/>
        <v>2000</v>
      </c>
    </row>
    <row r="978" spans="1:13">
      <c r="A978" t="s">
        <v>1774</v>
      </c>
      <c r="B978">
        <v>974</v>
      </c>
      <c r="C978" s="16" t="s">
        <v>1793</v>
      </c>
      <c r="D978" s="17">
        <v>32</v>
      </c>
      <c r="E978" s="25"/>
      <c r="F978" s="25"/>
      <c r="G978" s="25"/>
      <c r="H978" s="26">
        <v>0.21</v>
      </c>
      <c r="I978" s="25"/>
      <c r="J978" s="26">
        <v>0.21</v>
      </c>
      <c r="K978" s="25">
        <f t="shared" si="16"/>
        <v>750</v>
      </c>
      <c r="L978" s="25">
        <f t="shared" si="17"/>
        <v>1250</v>
      </c>
      <c r="M978" s="25">
        <f t="shared" si="18"/>
        <v>2000</v>
      </c>
    </row>
    <row r="979" spans="1:13">
      <c r="A979" t="s">
        <v>1774</v>
      </c>
      <c r="B979">
        <v>975</v>
      </c>
      <c r="C979" s="16" t="s">
        <v>1794</v>
      </c>
      <c r="D979" s="17" t="s">
        <v>1795</v>
      </c>
      <c r="E979" s="25"/>
      <c r="F979" s="25"/>
      <c r="G979" s="25"/>
      <c r="H979" s="26">
        <v>0.02</v>
      </c>
      <c r="I979" s="25"/>
      <c r="J979" s="26">
        <v>0.02</v>
      </c>
      <c r="K979" s="25">
        <f t="shared" si="16"/>
        <v>750</v>
      </c>
      <c r="L979" s="25">
        <f t="shared" si="17"/>
        <v>1250</v>
      </c>
      <c r="M979" s="25">
        <f t="shared" si="18"/>
        <v>2000</v>
      </c>
    </row>
    <row r="980" spans="1:13">
      <c r="A980" t="s">
        <v>1774</v>
      </c>
      <c r="B980">
        <v>976</v>
      </c>
      <c r="C980" s="16" t="s">
        <v>1796</v>
      </c>
      <c r="D980" s="17">
        <v>145</v>
      </c>
      <c r="E980" s="25"/>
      <c r="F980" s="25"/>
      <c r="G980" s="25"/>
      <c r="H980" s="26">
        <v>0.23</v>
      </c>
      <c r="I980" s="25"/>
      <c r="J980" s="26">
        <v>0.23</v>
      </c>
      <c r="K980" s="25">
        <f t="shared" si="16"/>
        <v>750</v>
      </c>
      <c r="L980" s="25">
        <f t="shared" si="17"/>
        <v>1250</v>
      </c>
      <c r="M980" s="25">
        <f t="shared" si="18"/>
        <v>2000</v>
      </c>
    </row>
    <row r="981" spans="1:13" ht="33.75">
      <c r="A981" t="s">
        <v>1774</v>
      </c>
      <c r="B981">
        <v>977</v>
      </c>
      <c r="C981" s="16" t="s">
        <v>1797</v>
      </c>
      <c r="D981" s="17">
        <v>39</v>
      </c>
      <c r="E981" s="25"/>
      <c r="F981" s="25"/>
      <c r="G981" s="25"/>
      <c r="H981" s="26">
        <v>0.46</v>
      </c>
      <c r="I981" s="25"/>
      <c r="J981" s="26">
        <v>0.46</v>
      </c>
      <c r="K981" s="25">
        <f t="shared" si="16"/>
        <v>828</v>
      </c>
      <c r="L981" s="25">
        <f t="shared" si="17"/>
        <v>1172</v>
      </c>
      <c r="M981" s="25">
        <f t="shared" si="18"/>
        <v>2000</v>
      </c>
    </row>
    <row r="982" spans="1:13">
      <c r="A982" t="s">
        <v>1774</v>
      </c>
      <c r="B982">
        <v>978</v>
      </c>
      <c r="C982" s="16" t="s">
        <v>1798</v>
      </c>
      <c r="D982" s="17">
        <v>8</v>
      </c>
      <c r="E982" s="25"/>
      <c r="F982" s="25"/>
      <c r="G982" s="25"/>
      <c r="H982" s="26">
        <v>0.48</v>
      </c>
      <c r="I982" s="25"/>
      <c r="J982" s="26">
        <v>0.48</v>
      </c>
      <c r="K982" s="25">
        <f t="shared" si="16"/>
        <v>864</v>
      </c>
      <c r="L982" s="25">
        <f t="shared" si="17"/>
        <v>1136</v>
      </c>
      <c r="M982" s="25">
        <f t="shared" si="18"/>
        <v>2000</v>
      </c>
    </row>
    <row r="983" spans="1:13" ht="22.5">
      <c r="A983" t="s">
        <v>1774</v>
      </c>
      <c r="B983">
        <v>979</v>
      </c>
      <c r="C983" s="16" t="s">
        <v>1799</v>
      </c>
      <c r="D983" s="17">
        <v>10</v>
      </c>
      <c r="E983" s="25"/>
      <c r="F983" s="25"/>
      <c r="G983" s="25"/>
      <c r="H983" s="17">
        <v>0.19</v>
      </c>
      <c r="I983" s="25"/>
      <c r="J983" s="17">
        <v>0.19</v>
      </c>
      <c r="K983" s="25">
        <f t="shared" si="16"/>
        <v>750</v>
      </c>
      <c r="L983" s="25">
        <f t="shared" si="17"/>
        <v>1250</v>
      </c>
      <c r="M983" s="25">
        <f t="shared" si="18"/>
        <v>2000</v>
      </c>
    </row>
    <row r="984" spans="1:13">
      <c r="A984" t="s">
        <v>1774</v>
      </c>
      <c r="B984">
        <v>980</v>
      </c>
      <c r="C984" s="16" t="s">
        <v>1800</v>
      </c>
      <c r="D984" s="17">
        <v>11</v>
      </c>
      <c r="E984" s="25"/>
      <c r="F984" s="25"/>
      <c r="G984" s="25"/>
      <c r="H984" s="17">
        <v>0.28999999999999998</v>
      </c>
      <c r="I984" s="25"/>
      <c r="J984" s="17">
        <v>0.28999999999999998</v>
      </c>
      <c r="K984" s="25">
        <f t="shared" si="16"/>
        <v>750</v>
      </c>
      <c r="L984" s="25">
        <f t="shared" si="17"/>
        <v>1250</v>
      </c>
      <c r="M984" s="25">
        <f t="shared" si="18"/>
        <v>2000</v>
      </c>
    </row>
    <row r="985" spans="1:13">
      <c r="A985" t="s">
        <v>1774</v>
      </c>
      <c r="B985">
        <v>981</v>
      </c>
      <c r="C985" s="16" t="s">
        <v>1801</v>
      </c>
      <c r="D985" s="17" t="s">
        <v>1802</v>
      </c>
      <c r="E985" s="25"/>
      <c r="F985" s="25"/>
      <c r="G985" s="25"/>
      <c r="H985" s="26">
        <v>0.1</v>
      </c>
      <c r="I985" s="25"/>
      <c r="J985" s="26">
        <v>0.1</v>
      </c>
      <c r="K985" s="25">
        <f t="shared" si="16"/>
        <v>750</v>
      </c>
      <c r="L985" s="25">
        <f t="shared" si="17"/>
        <v>1250</v>
      </c>
      <c r="M985" s="25">
        <f t="shared" si="18"/>
        <v>2000</v>
      </c>
    </row>
    <row r="986" spans="1:13">
      <c r="A986" t="s">
        <v>1774</v>
      </c>
      <c r="B986">
        <v>982</v>
      </c>
      <c r="C986" s="16" t="s">
        <v>1803</v>
      </c>
      <c r="D986" s="17" t="s">
        <v>1804</v>
      </c>
      <c r="E986" s="25"/>
      <c r="F986" s="25"/>
      <c r="G986" s="25"/>
      <c r="H986" s="26">
        <v>0.14000000000000001</v>
      </c>
      <c r="I986" s="25"/>
      <c r="J986" s="26">
        <v>0.14000000000000001</v>
      </c>
      <c r="K986" s="25">
        <f t="shared" si="16"/>
        <v>750</v>
      </c>
      <c r="L986" s="25">
        <f t="shared" si="17"/>
        <v>1250</v>
      </c>
      <c r="M986" s="25">
        <f t="shared" si="18"/>
        <v>2000</v>
      </c>
    </row>
    <row r="987" spans="1:13" ht="22.5">
      <c r="A987" t="s">
        <v>1774</v>
      </c>
      <c r="B987">
        <v>983</v>
      </c>
      <c r="C987" s="16" t="s">
        <v>1805</v>
      </c>
      <c r="D987" s="17">
        <v>4</v>
      </c>
      <c r="E987" s="25"/>
      <c r="F987" s="25"/>
      <c r="G987" s="25"/>
      <c r="H987" s="26">
        <v>0.11</v>
      </c>
      <c r="I987" s="25"/>
      <c r="J987" s="26">
        <v>0.11</v>
      </c>
      <c r="K987" s="25">
        <f t="shared" si="16"/>
        <v>750</v>
      </c>
      <c r="L987" s="25">
        <f t="shared" si="17"/>
        <v>1250</v>
      </c>
      <c r="M987" s="25">
        <f t="shared" si="18"/>
        <v>2000</v>
      </c>
    </row>
    <row r="988" spans="1:13">
      <c r="A988" t="s">
        <v>1774</v>
      </c>
      <c r="B988">
        <v>984</v>
      </c>
      <c r="C988" s="16" t="s">
        <v>1806</v>
      </c>
      <c r="D988" s="17">
        <v>18</v>
      </c>
      <c r="E988" s="25"/>
      <c r="F988" s="25"/>
      <c r="G988" s="25"/>
      <c r="H988" s="26">
        <v>0.1</v>
      </c>
      <c r="I988" s="25"/>
      <c r="J988" s="26">
        <v>0.1</v>
      </c>
      <c r="K988" s="25">
        <f t="shared" si="16"/>
        <v>750</v>
      </c>
      <c r="L988" s="25">
        <f t="shared" si="17"/>
        <v>1250</v>
      </c>
      <c r="M988" s="25">
        <f t="shared" si="18"/>
        <v>2000</v>
      </c>
    </row>
    <row r="989" spans="1:13" ht="45">
      <c r="A989" t="s">
        <v>1774</v>
      </c>
      <c r="B989">
        <v>985</v>
      </c>
      <c r="C989" s="13" t="s">
        <v>1807</v>
      </c>
      <c r="D989" s="14">
        <v>19</v>
      </c>
      <c r="E989" s="27"/>
      <c r="F989" s="27"/>
      <c r="G989" s="27"/>
      <c r="H989" s="28">
        <v>1.63</v>
      </c>
      <c r="I989" s="27"/>
      <c r="J989" s="28">
        <v>1.63</v>
      </c>
      <c r="K989" s="27">
        <f t="shared" si="16"/>
        <v>2934</v>
      </c>
      <c r="L989" s="27">
        <f t="shared" si="17"/>
        <v>0</v>
      </c>
      <c r="M989" s="27">
        <f t="shared" si="18"/>
        <v>2934</v>
      </c>
    </row>
    <row r="990" spans="1:13" ht="146.25">
      <c r="A990" t="s">
        <v>1774</v>
      </c>
      <c r="B990">
        <v>986</v>
      </c>
      <c r="C990" s="13" t="s">
        <v>1808</v>
      </c>
      <c r="D990" s="14">
        <v>16</v>
      </c>
      <c r="E990" s="27"/>
      <c r="F990" s="27"/>
      <c r="G990" s="27"/>
      <c r="H990" s="28">
        <v>0.22</v>
      </c>
      <c r="I990" s="27"/>
      <c r="J990" s="28">
        <v>0.22</v>
      </c>
      <c r="K990" s="27">
        <f t="shared" si="16"/>
        <v>750</v>
      </c>
      <c r="L990" s="27">
        <f t="shared" si="17"/>
        <v>1250</v>
      </c>
      <c r="M990" s="27">
        <f t="shared" si="18"/>
        <v>2000</v>
      </c>
    </row>
    <row r="991" spans="1:13" ht="22.5">
      <c r="A991" t="s">
        <v>1774</v>
      </c>
      <c r="B991">
        <v>987</v>
      </c>
      <c r="C991" s="16" t="s">
        <v>1809</v>
      </c>
      <c r="D991" s="17">
        <v>86</v>
      </c>
      <c r="E991" s="25"/>
      <c r="F991" s="25"/>
      <c r="G991" s="25"/>
      <c r="H991" s="26">
        <v>0.11</v>
      </c>
      <c r="I991" s="25"/>
      <c r="J991" s="26">
        <v>0.11</v>
      </c>
      <c r="K991" s="25">
        <f t="shared" si="16"/>
        <v>750</v>
      </c>
      <c r="L991" s="25">
        <f t="shared" si="17"/>
        <v>1250</v>
      </c>
      <c r="M991" s="25">
        <f t="shared" si="18"/>
        <v>2000</v>
      </c>
    </row>
    <row r="992" spans="1:13">
      <c r="A992" t="s">
        <v>1774</v>
      </c>
      <c r="B992">
        <v>988</v>
      </c>
      <c r="C992" s="16" t="s">
        <v>1810</v>
      </c>
      <c r="D992" s="17">
        <v>88</v>
      </c>
      <c r="E992" s="25"/>
      <c r="F992" s="25"/>
      <c r="G992" s="25"/>
      <c r="H992" s="26">
        <v>0.05</v>
      </c>
      <c r="I992" s="25"/>
      <c r="J992" s="26">
        <v>0.05</v>
      </c>
      <c r="K992" s="25">
        <f t="shared" si="16"/>
        <v>750</v>
      </c>
      <c r="L992" s="25">
        <f t="shared" si="17"/>
        <v>1250</v>
      </c>
      <c r="M992" s="25">
        <f t="shared" si="18"/>
        <v>2000</v>
      </c>
    </row>
    <row r="993" spans="1:13" ht="22.5">
      <c r="A993" t="s">
        <v>1774</v>
      </c>
      <c r="B993">
        <v>989</v>
      </c>
      <c r="C993" s="16" t="s">
        <v>1811</v>
      </c>
      <c r="D993" s="17" t="s">
        <v>1812</v>
      </c>
      <c r="E993" s="25"/>
      <c r="F993" s="25"/>
      <c r="G993" s="25"/>
      <c r="H993" s="26">
        <v>0.12</v>
      </c>
      <c r="I993" s="25"/>
      <c r="J993" s="26">
        <v>0.12</v>
      </c>
      <c r="K993" s="25">
        <f t="shared" si="16"/>
        <v>750</v>
      </c>
      <c r="L993" s="25">
        <f t="shared" si="17"/>
        <v>1250</v>
      </c>
      <c r="M993" s="25">
        <f t="shared" si="18"/>
        <v>2000</v>
      </c>
    </row>
    <row r="994" spans="1:13">
      <c r="A994" t="s">
        <v>1774</v>
      </c>
      <c r="B994">
        <v>990</v>
      </c>
      <c r="C994" s="16" t="s">
        <v>1813</v>
      </c>
      <c r="D994" s="17" t="s">
        <v>1814</v>
      </c>
      <c r="E994" s="25"/>
      <c r="F994" s="25"/>
      <c r="G994" s="25"/>
      <c r="H994" s="26">
        <v>0.02</v>
      </c>
      <c r="I994" s="25"/>
      <c r="J994" s="26">
        <v>0.02</v>
      </c>
      <c r="K994" s="25">
        <f t="shared" si="16"/>
        <v>750</v>
      </c>
      <c r="L994" s="25">
        <f t="shared" si="17"/>
        <v>1250</v>
      </c>
      <c r="M994" s="25">
        <f t="shared" si="18"/>
        <v>2000</v>
      </c>
    </row>
    <row r="995" spans="1:13" ht="22.5">
      <c r="A995" t="s">
        <v>1774</v>
      </c>
      <c r="B995">
        <v>991</v>
      </c>
      <c r="C995" s="16" t="s">
        <v>1815</v>
      </c>
      <c r="D995" s="17">
        <v>47</v>
      </c>
      <c r="E995" s="25"/>
      <c r="F995" s="25"/>
      <c r="G995" s="25"/>
      <c r="H995" s="26">
        <v>0.21</v>
      </c>
      <c r="I995" s="25"/>
      <c r="J995" s="26">
        <v>0.21</v>
      </c>
      <c r="K995" s="25">
        <f t="shared" si="16"/>
        <v>750</v>
      </c>
      <c r="L995" s="25">
        <f t="shared" si="17"/>
        <v>1250</v>
      </c>
      <c r="M995" s="25">
        <f t="shared" si="18"/>
        <v>2000</v>
      </c>
    </row>
    <row r="996" spans="1:13" ht="22.5">
      <c r="A996" t="s">
        <v>1774</v>
      </c>
      <c r="B996">
        <v>992</v>
      </c>
      <c r="C996" s="16" t="s">
        <v>1816</v>
      </c>
      <c r="D996" s="17">
        <v>48</v>
      </c>
      <c r="E996" s="25"/>
      <c r="F996" s="25"/>
      <c r="G996" s="25"/>
      <c r="H996" s="26">
        <v>0.04</v>
      </c>
      <c r="I996" s="25"/>
      <c r="J996" s="26">
        <v>0.04</v>
      </c>
      <c r="K996" s="25">
        <f t="shared" si="16"/>
        <v>750</v>
      </c>
      <c r="L996" s="25">
        <f t="shared" si="17"/>
        <v>1250</v>
      </c>
      <c r="M996" s="25">
        <f t="shared" si="18"/>
        <v>2000</v>
      </c>
    </row>
    <row r="997" spans="1:13" ht="22.5">
      <c r="A997" t="s">
        <v>1774</v>
      </c>
      <c r="B997">
        <v>993</v>
      </c>
      <c r="C997" s="16" t="s">
        <v>1817</v>
      </c>
      <c r="D997" s="17" t="s">
        <v>1818</v>
      </c>
      <c r="E997" s="25"/>
      <c r="F997" s="25"/>
      <c r="G997" s="25"/>
      <c r="H997" s="26">
        <v>0.12</v>
      </c>
      <c r="I997" s="25"/>
      <c r="J997" s="26">
        <v>0.12</v>
      </c>
      <c r="K997" s="25">
        <f t="shared" si="16"/>
        <v>750</v>
      </c>
      <c r="L997" s="25">
        <f t="shared" si="17"/>
        <v>1250</v>
      </c>
      <c r="M997" s="25">
        <f t="shared" si="18"/>
        <v>2000</v>
      </c>
    </row>
    <row r="998" spans="1:13">
      <c r="A998" t="s">
        <v>1774</v>
      </c>
      <c r="B998">
        <v>994</v>
      </c>
      <c r="C998" s="16" t="s">
        <v>1819</v>
      </c>
      <c r="D998" s="17">
        <v>134</v>
      </c>
      <c r="E998" s="25"/>
      <c r="F998" s="25"/>
      <c r="G998" s="25"/>
      <c r="H998" s="26">
        <v>0.08</v>
      </c>
      <c r="I998" s="25"/>
      <c r="J998" s="26">
        <v>0.08</v>
      </c>
      <c r="K998" s="25">
        <f t="shared" si="16"/>
        <v>750</v>
      </c>
      <c r="L998" s="25">
        <f t="shared" si="17"/>
        <v>1250</v>
      </c>
      <c r="M998" s="25">
        <f t="shared" si="18"/>
        <v>2000</v>
      </c>
    </row>
    <row r="999" spans="1:13">
      <c r="A999" t="s">
        <v>1774</v>
      </c>
      <c r="B999">
        <v>995</v>
      </c>
      <c r="C999" s="16" t="s">
        <v>1820</v>
      </c>
      <c r="D999" s="17" t="s">
        <v>1821</v>
      </c>
      <c r="E999" s="25"/>
      <c r="F999" s="25"/>
      <c r="G999" s="25"/>
      <c r="H999" s="26">
        <v>0.25</v>
      </c>
      <c r="I999" s="25"/>
      <c r="J999" s="26">
        <v>0.25</v>
      </c>
      <c r="K999" s="25">
        <f t="shared" si="16"/>
        <v>750</v>
      </c>
      <c r="L999" s="25">
        <f t="shared" si="17"/>
        <v>1250</v>
      </c>
      <c r="M999" s="25">
        <f t="shared" si="18"/>
        <v>2000</v>
      </c>
    </row>
    <row r="1000" spans="1:13">
      <c r="A1000" t="s">
        <v>1774</v>
      </c>
      <c r="B1000">
        <v>996</v>
      </c>
      <c r="C1000" s="16" t="s">
        <v>1822</v>
      </c>
      <c r="D1000" s="17" t="s">
        <v>1823</v>
      </c>
      <c r="E1000" s="25"/>
      <c r="F1000" s="25"/>
      <c r="G1000" s="25"/>
      <c r="H1000" s="26">
        <v>0.12</v>
      </c>
      <c r="I1000" s="25"/>
      <c r="J1000" s="26">
        <v>0.12</v>
      </c>
      <c r="K1000" s="25">
        <f t="shared" si="16"/>
        <v>750</v>
      </c>
      <c r="L1000" s="25">
        <f t="shared" si="17"/>
        <v>1250</v>
      </c>
      <c r="M1000" s="25">
        <f t="shared" si="18"/>
        <v>2000</v>
      </c>
    </row>
    <row r="1001" spans="1:13">
      <c r="A1001" t="s">
        <v>1774</v>
      </c>
      <c r="B1001">
        <v>997</v>
      </c>
      <c r="C1001" s="16" t="s">
        <v>1824</v>
      </c>
      <c r="D1001" s="17" t="s">
        <v>1823</v>
      </c>
      <c r="E1001" s="25"/>
      <c r="F1001" s="25"/>
      <c r="G1001" s="25"/>
      <c r="H1001" s="26">
        <v>0.12</v>
      </c>
      <c r="I1001" s="25"/>
      <c r="J1001" s="26">
        <v>0.12</v>
      </c>
      <c r="K1001" s="25">
        <f t="shared" si="16"/>
        <v>750</v>
      </c>
      <c r="L1001" s="25">
        <f t="shared" si="17"/>
        <v>1250</v>
      </c>
      <c r="M1001" s="25">
        <f t="shared" si="18"/>
        <v>2000</v>
      </c>
    </row>
    <row r="1002" spans="1:13" ht="22.5">
      <c r="A1002" t="s">
        <v>1774</v>
      </c>
      <c r="B1002">
        <v>998</v>
      </c>
      <c r="C1002" s="16" t="s">
        <v>1825</v>
      </c>
      <c r="D1002" s="17">
        <v>57</v>
      </c>
      <c r="E1002" s="25"/>
      <c r="F1002" s="25"/>
      <c r="G1002" s="25"/>
      <c r="H1002" s="26">
        <v>0.36</v>
      </c>
      <c r="I1002" s="25"/>
      <c r="J1002" s="26">
        <v>0.36</v>
      </c>
      <c r="K1002" s="25">
        <f t="shared" si="16"/>
        <v>750</v>
      </c>
      <c r="L1002" s="25">
        <f t="shared" si="17"/>
        <v>1250</v>
      </c>
      <c r="M1002" s="25">
        <f t="shared" si="18"/>
        <v>2000</v>
      </c>
    </row>
    <row r="1003" spans="1:13" ht="67.5">
      <c r="A1003" t="s">
        <v>1774</v>
      </c>
      <c r="B1003">
        <v>999</v>
      </c>
      <c r="C1003" s="13" t="s">
        <v>1826</v>
      </c>
      <c r="D1003" s="14">
        <v>59</v>
      </c>
      <c r="E1003" s="27"/>
      <c r="F1003" s="27"/>
      <c r="G1003" s="27"/>
      <c r="H1003" s="28">
        <v>1.49</v>
      </c>
      <c r="I1003" s="27"/>
      <c r="J1003" s="28">
        <v>1.49</v>
      </c>
      <c r="K1003" s="27">
        <f t="shared" si="16"/>
        <v>2682</v>
      </c>
      <c r="L1003" s="27">
        <f t="shared" si="17"/>
        <v>0</v>
      </c>
      <c r="M1003" s="27">
        <f t="shared" si="18"/>
        <v>2682</v>
      </c>
    </row>
    <row r="1004" spans="1:13">
      <c r="A1004" t="s">
        <v>1774</v>
      </c>
      <c r="B1004">
        <v>1000</v>
      </c>
      <c r="C1004" s="16" t="s">
        <v>1827</v>
      </c>
      <c r="D1004" s="17" t="s">
        <v>1828</v>
      </c>
      <c r="E1004" s="25"/>
      <c r="F1004" s="25"/>
      <c r="G1004" s="25"/>
      <c r="H1004" s="26">
        <v>0.33</v>
      </c>
      <c r="I1004" s="25"/>
      <c r="J1004" s="26">
        <v>0.33</v>
      </c>
      <c r="K1004" s="25">
        <f t="shared" si="16"/>
        <v>750</v>
      </c>
      <c r="L1004" s="25">
        <f t="shared" si="17"/>
        <v>1250</v>
      </c>
      <c r="M1004" s="25">
        <f t="shared" si="18"/>
        <v>2000</v>
      </c>
    </row>
    <row r="1005" spans="1:13" ht="78.75">
      <c r="A1005" t="s">
        <v>1774</v>
      </c>
      <c r="B1005">
        <v>1001</v>
      </c>
      <c r="C1005" s="13" t="s">
        <v>1829</v>
      </c>
      <c r="D1005" s="14">
        <v>102</v>
      </c>
      <c r="E1005" s="27"/>
      <c r="F1005" s="27"/>
      <c r="G1005" s="27"/>
      <c r="H1005" s="28">
        <v>0.62</v>
      </c>
      <c r="I1005" s="27"/>
      <c r="J1005" s="28">
        <v>0.62</v>
      </c>
      <c r="K1005" s="27">
        <f t="shared" si="16"/>
        <v>1116</v>
      </c>
      <c r="L1005" s="27">
        <f t="shared" si="17"/>
        <v>884</v>
      </c>
      <c r="M1005" s="27">
        <f t="shared" si="18"/>
        <v>2000</v>
      </c>
    </row>
    <row r="1006" spans="1:13" ht="33.75">
      <c r="A1006" t="s">
        <v>1774</v>
      </c>
      <c r="B1006">
        <v>1002</v>
      </c>
      <c r="C1006" s="16" t="s">
        <v>1830</v>
      </c>
      <c r="D1006" s="17">
        <v>101</v>
      </c>
      <c r="E1006" s="25"/>
      <c r="F1006" s="25"/>
      <c r="G1006" s="25"/>
      <c r="H1006" s="26">
        <v>0.22</v>
      </c>
      <c r="I1006" s="25"/>
      <c r="J1006" s="26">
        <v>0.22</v>
      </c>
      <c r="K1006" s="25">
        <f t="shared" si="16"/>
        <v>750</v>
      </c>
      <c r="L1006" s="25">
        <f t="shared" si="17"/>
        <v>1250</v>
      </c>
      <c r="M1006" s="25">
        <f t="shared" si="18"/>
        <v>2000</v>
      </c>
    </row>
    <row r="1007" spans="1:13" ht="22.5">
      <c r="A1007" t="s">
        <v>1774</v>
      </c>
      <c r="B1007">
        <v>1003</v>
      </c>
      <c r="C1007" s="16" t="s">
        <v>1831</v>
      </c>
      <c r="D1007" s="17">
        <v>111</v>
      </c>
      <c r="E1007" s="25"/>
      <c r="F1007" s="25"/>
      <c r="G1007" s="25"/>
      <c r="H1007" s="26">
        <v>0.06</v>
      </c>
      <c r="I1007" s="25"/>
      <c r="J1007" s="26">
        <v>0.06</v>
      </c>
      <c r="K1007" s="25">
        <f t="shared" si="16"/>
        <v>750</v>
      </c>
      <c r="L1007" s="25">
        <f t="shared" si="17"/>
        <v>1250</v>
      </c>
      <c r="M1007" s="25">
        <f t="shared" si="18"/>
        <v>2000</v>
      </c>
    </row>
    <row r="1008" spans="1:13" ht="22.5">
      <c r="A1008" t="s">
        <v>1774</v>
      </c>
      <c r="B1008">
        <v>1004</v>
      </c>
      <c r="C1008" s="16" t="s">
        <v>1832</v>
      </c>
      <c r="D1008" s="17">
        <v>104</v>
      </c>
      <c r="E1008" s="25"/>
      <c r="F1008" s="25"/>
      <c r="G1008" s="25"/>
      <c r="H1008" s="26">
        <v>0.23</v>
      </c>
      <c r="I1008" s="25"/>
      <c r="J1008" s="26">
        <v>0.23</v>
      </c>
      <c r="K1008" s="25">
        <f t="shared" si="16"/>
        <v>750</v>
      </c>
      <c r="L1008" s="25">
        <f t="shared" si="17"/>
        <v>1250</v>
      </c>
      <c r="M1008" s="25">
        <f t="shared" si="18"/>
        <v>2000</v>
      </c>
    </row>
    <row r="1009" spans="1:13">
      <c r="A1009" t="s">
        <v>1774</v>
      </c>
      <c r="B1009">
        <v>1005</v>
      </c>
      <c r="C1009" s="16" t="s">
        <v>1833</v>
      </c>
      <c r="D1009" s="17">
        <v>105</v>
      </c>
      <c r="E1009" s="25"/>
      <c r="F1009" s="25"/>
      <c r="G1009" s="25"/>
      <c r="H1009" s="26">
        <v>0.49</v>
      </c>
      <c r="I1009" s="25"/>
      <c r="J1009" s="26">
        <v>0.49</v>
      </c>
      <c r="K1009" s="25">
        <f t="shared" si="16"/>
        <v>882</v>
      </c>
      <c r="L1009" s="25">
        <f t="shared" si="17"/>
        <v>1118</v>
      </c>
      <c r="M1009" s="25">
        <f t="shared" si="18"/>
        <v>2000</v>
      </c>
    </row>
    <row r="1010" spans="1:13" ht="45">
      <c r="A1010" t="s">
        <v>1774</v>
      </c>
      <c r="B1010">
        <v>1006</v>
      </c>
      <c r="C1010" s="13" t="s">
        <v>1834</v>
      </c>
      <c r="D1010" s="14">
        <v>108</v>
      </c>
      <c r="E1010" s="27"/>
      <c r="F1010" s="27"/>
      <c r="G1010" s="27"/>
      <c r="H1010" s="28">
        <v>0.28999999999999998</v>
      </c>
      <c r="I1010" s="27"/>
      <c r="J1010" s="28">
        <v>0.28999999999999998</v>
      </c>
      <c r="K1010" s="27">
        <f t="shared" si="16"/>
        <v>750</v>
      </c>
      <c r="L1010" s="27">
        <f t="shared" si="17"/>
        <v>1250</v>
      </c>
      <c r="M1010" s="27">
        <f t="shared" si="18"/>
        <v>2000</v>
      </c>
    </row>
    <row r="1011" spans="1:13">
      <c r="A1011" t="s">
        <v>1774</v>
      </c>
      <c r="B1011">
        <v>1007</v>
      </c>
      <c r="C1011" s="16" t="s">
        <v>1835</v>
      </c>
      <c r="D1011" s="17">
        <v>120</v>
      </c>
      <c r="E1011" s="25"/>
      <c r="F1011" s="25"/>
      <c r="G1011" s="25"/>
      <c r="H1011" s="26">
        <v>0.12</v>
      </c>
      <c r="I1011" s="25"/>
      <c r="J1011" s="26">
        <v>0.12</v>
      </c>
      <c r="K1011" s="25">
        <f t="shared" si="16"/>
        <v>750</v>
      </c>
      <c r="L1011" s="25">
        <f t="shared" si="17"/>
        <v>1250</v>
      </c>
      <c r="M1011" s="25">
        <f t="shared" si="18"/>
        <v>2000</v>
      </c>
    </row>
    <row r="1012" spans="1:13" ht="33.75">
      <c r="A1012" t="s">
        <v>1774</v>
      </c>
      <c r="B1012">
        <v>1008</v>
      </c>
      <c r="C1012" s="16" t="s">
        <v>1836</v>
      </c>
      <c r="D1012" s="17">
        <v>121</v>
      </c>
      <c r="E1012" s="25"/>
      <c r="F1012" s="25"/>
      <c r="G1012" s="25"/>
      <c r="H1012" s="26">
        <v>0.04</v>
      </c>
      <c r="I1012" s="25"/>
      <c r="J1012" s="26">
        <v>0.04</v>
      </c>
      <c r="K1012" s="25">
        <f t="shared" si="16"/>
        <v>750</v>
      </c>
      <c r="L1012" s="25">
        <f t="shared" si="17"/>
        <v>1250</v>
      </c>
      <c r="M1012" s="25">
        <f t="shared" si="18"/>
        <v>2000</v>
      </c>
    </row>
    <row r="1013" spans="1:13" ht="22.5">
      <c r="A1013" t="s">
        <v>1774</v>
      </c>
      <c r="B1013">
        <v>1009</v>
      </c>
      <c r="C1013" s="16" t="s">
        <v>1837</v>
      </c>
      <c r="D1013" s="17" t="s">
        <v>1838</v>
      </c>
      <c r="E1013" s="25"/>
      <c r="F1013" s="25"/>
      <c r="G1013" s="25"/>
      <c r="H1013" s="26">
        <v>0.23</v>
      </c>
      <c r="I1013" s="25"/>
      <c r="J1013" s="26">
        <v>0.23</v>
      </c>
      <c r="K1013" s="25">
        <f t="shared" si="16"/>
        <v>750</v>
      </c>
      <c r="L1013" s="25">
        <f t="shared" si="17"/>
        <v>1250</v>
      </c>
      <c r="M1013" s="25">
        <f t="shared" si="18"/>
        <v>2000</v>
      </c>
    </row>
    <row r="1014" spans="1:13">
      <c r="A1014" t="s">
        <v>1774</v>
      </c>
      <c r="B1014">
        <v>1010</v>
      </c>
      <c r="C1014" s="16" t="s">
        <v>1839</v>
      </c>
      <c r="D1014" s="17">
        <v>135</v>
      </c>
      <c r="E1014" s="25"/>
      <c r="F1014" s="25"/>
      <c r="G1014" s="25"/>
      <c r="H1014" s="26">
        <v>0.04</v>
      </c>
      <c r="I1014" s="25"/>
      <c r="J1014" s="26">
        <v>0.04</v>
      </c>
      <c r="K1014" s="25">
        <f t="shared" si="16"/>
        <v>750</v>
      </c>
      <c r="L1014" s="25">
        <f t="shared" si="17"/>
        <v>1250</v>
      </c>
      <c r="M1014" s="25">
        <f t="shared" si="18"/>
        <v>2000</v>
      </c>
    </row>
    <row r="1015" spans="1:13">
      <c r="A1015" t="s">
        <v>1774</v>
      </c>
      <c r="B1015">
        <v>1011</v>
      </c>
      <c r="C1015" s="16" t="s">
        <v>1840</v>
      </c>
      <c r="D1015" s="17" t="s">
        <v>1841</v>
      </c>
      <c r="E1015" s="25"/>
      <c r="F1015" s="25"/>
      <c r="G1015" s="25"/>
      <c r="H1015" s="26">
        <v>0.35</v>
      </c>
      <c r="I1015" s="25"/>
      <c r="J1015" s="26">
        <v>0.35</v>
      </c>
      <c r="K1015" s="25">
        <f t="shared" si="16"/>
        <v>750</v>
      </c>
      <c r="L1015" s="25">
        <f t="shared" si="17"/>
        <v>1250</v>
      </c>
      <c r="M1015" s="25">
        <f t="shared" si="18"/>
        <v>2000</v>
      </c>
    </row>
    <row r="1016" spans="1:13" ht="22.5">
      <c r="A1016" t="s">
        <v>1774</v>
      </c>
      <c r="B1016">
        <v>1012</v>
      </c>
      <c r="C1016" s="16" t="s">
        <v>1842</v>
      </c>
      <c r="D1016" s="17">
        <v>132</v>
      </c>
      <c r="E1016" s="25"/>
      <c r="F1016" s="25"/>
      <c r="G1016" s="25"/>
      <c r="H1016" s="26">
        <v>0.14000000000000001</v>
      </c>
      <c r="I1016" s="25"/>
      <c r="J1016" s="26">
        <v>0.14000000000000001</v>
      </c>
      <c r="K1016" s="25">
        <f t="shared" si="16"/>
        <v>750</v>
      </c>
      <c r="L1016" s="25">
        <f t="shared" si="17"/>
        <v>1250</v>
      </c>
      <c r="M1016" s="25">
        <f t="shared" si="18"/>
        <v>2000</v>
      </c>
    </row>
    <row r="1017" spans="1:13">
      <c r="A1017" t="s">
        <v>1774</v>
      </c>
      <c r="B1017">
        <v>1013</v>
      </c>
      <c r="C1017" s="16" t="s">
        <v>1843</v>
      </c>
      <c r="D1017" s="17">
        <v>128</v>
      </c>
      <c r="E1017" s="25"/>
      <c r="F1017" s="25"/>
      <c r="G1017" s="25"/>
      <c r="H1017" s="26">
        <v>0.67</v>
      </c>
      <c r="I1017" s="25"/>
      <c r="J1017" s="26">
        <v>0.67</v>
      </c>
      <c r="K1017" s="25">
        <f t="shared" si="16"/>
        <v>1206</v>
      </c>
      <c r="L1017" s="25">
        <f t="shared" si="17"/>
        <v>794</v>
      </c>
      <c r="M1017" s="25">
        <f t="shared" si="18"/>
        <v>2000</v>
      </c>
    </row>
    <row r="1018" spans="1:13">
      <c r="A1018" t="s">
        <v>1774</v>
      </c>
      <c r="B1018">
        <v>1014</v>
      </c>
      <c r="C1018" s="16" t="s">
        <v>1844</v>
      </c>
      <c r="D1018" s="17">
        <v>136</v>
      </c>
      <c r="E1018" s="25"/>
      <c r="F1018" s="25"/>
      <c r="G1018" s="25"/>
      <c r="H1018" s="26">
        <v>7.0000000000000007E-2</v>
      </c>
      <c r="I1018" s="25"/>
      <c r="J1018" s="26">
        <v>7.0000000000000007E-2</v>
      </c>
      <c r="K1018" s="25">
        <f t="shared" si="16"/>
        <v>750</v>
      </c>
      <c r="L1018" s="25">
        <f t="shared" si="17"/>
        <v>1250</v>
      </c>
      <c r="M1018" s="25">
        <f t="shared" si="18"/>
        <v>2000</v>
      </c>
    </row>
    <row r="1019" spans="1:13">
      <c r="A1019" t="s">
        <v>1774</v>
      </c>
      <c r="B1019">
        <v>1015</v>
      </c>
      <c r="C1019" s="16" t="s">
        <v>1845</v>
      </c>
      <c r="D1019" s="17">
        <v>43</v>
      </c>
      <c r="E1019" s="25"/>
      <c r="F1019" s="25"/>
      <c r="G1019" s="25"/>
      <c r="H1019" s="26">
        <v>3.49</v>
      </c>
      <c r="I1019" s="25"/>
      <c r="J1019" s="26">
        <v>3.49</v>
      </c>
      <c r="K1019" s="25">
        <f t="shared" si="16"/>
        <v>6282</v>
      </c>
      <c r="L1019" s="25">
        <f t="shared" si="17"/>
        <v>0</v>
      </c>
      <c r="M1019" s="25">
        <f t="shared" si="18"/>
        <v>6282</v>
      </c>
    </row>
    <row r="1020" spans="1:13" ht="22.5">
      <c r="A1020" t="s">
        <v>1774</v>
      </c>
      <c r="B1020">
        <v>1016</v>
      </c>
      <c r="C1020" s="16" t="s">
        <v>1846</v>
      </c>
      <c r="D1020" s="17">
        <v>52</v>
      </c>
      <c r="E1020" s="25"/>
      <c r="F1020" s="25"/>
      <c r="G1020" s="25"/>
      <c r="H1020" s="26">
        <v>0.15</v>
      </c>
      <c r="I1020" s="25"/>
      <c r="J1020" s="26">
        <v>0.15</v>
      </c>
      <c r="K1020" s="25">
        <f t="shared" si="16"/>
        <v>750</v>
      </c>
      <c r="L1020" s="25">
        <f t="shared" si="17"/>
        <v>1250</v>
      </c>
      <c r="M1020" s="25">
        <f t="shared" si="18"/>
        <v>2000</v>
      </c>
    </row>
    <row r="1021" spans="1:13" ht="56.25">
      <c r="A1021" t="s">
        <v>1774</v>
      </c>
      <c r="B1021">
        <v>1017</v>
      </c>
      <c r="C1021" s="13" t="s">
        <v>1847</v>
      </c>
      <c r="D1021" s="14">
        <v>26</v>
      </c>
      <c r="E1021" s="27"/>
      <c r="F1021" s="27"/>
      <c r="G1021" s="27"/>
      <c r="H1021" s="28">
        <v>0.13</v>
      </c>
      <c r="I1021" s="27"/>
      <c r="J1021" s="28">
        <v>0.13</v>
      </c>
      <c r="K1021" s="27">
        <f t="shared" si="16"/>
        <v>750</v>
      </c>
      <c r="L1021" s="27">
        <f t="shared" si="17"/>
        <v>1250</v>
      </c>
      <c r="M1021" s="27">
        <f t="shared" si="18"/>
        <v>2000</v>
      </c>
    </row>
    <row r="1022" spans="1:13" ht="33.75">
      <c r="A1022" t="s">
        <v>1774</v>
      </c>
      <c r="B1022">
        <v>1018</v>
      </c>
      <c r="C1022" s="16" t="s">
        <v>1848</v>
      </c>
      <c r="D1022" s="17">
        <v>84</v>
      </c>
      <c r="E1022" s="25"/>
      <c r="F1022" s="25"/>
      <c r="G1022" s="25"/>
      <c r="H1022" s="26">
        <v>0.25</v>
      </c>
      <c r="I1022" s="25"/>
      <c r="J1022" s="26">
        <v>0.25</v>
      </c>
      <c r="K1022" s="25">
        <f t="shared" si="16"/>
        <v>750</v>
      </c>
      <c r="L1022" s="25">
        <f t="shared" si="17"/>
        <v>1250</v>
      </c>
      <c r="M1022" s="25">
        <f t="shared" si="18"/>
        <v>2000</v>
      </c>
    </row>
    <row r="1023" spans="1:13">
      <c r="A1023" t="s">
        <v>1774</v>
      </c>
      <c r="B1023">
        <v>1019</v>
      </c>
      <c r="C1023" s="16" t="s">
        <v>1849</v>
      </c>
      <c r="D1023" s="17">
        <v>141</v>
      </c>
      <c r="E1023" s="25"/>
      <c r="F1023" s="25"/>
      <c r="G1023" s="25"/>
      <c r="H1023" s="26">
        <v>0.91</v>
      </c>
      <c r="I1023" s="25"/>
      <c r="J1023" s="26">
        <v>0.91</v>
      </c>
      <c r="K1023" s="25">
        <f t="shared" si="16"/>
        <v>1638</v>
      </c>
      <c r="L1023" s="25">
        <f t="shared" si="17"/>
        <v>362</v>
      </c>
      <c r="M1023" s="25">
        <f t="shared" si="18"/>
        <v>2000</v>
      </c>
    </row>
    <row r="1024" spans="1:13" ht="22.5">
      <c r="A1024" t="s">
        <v>1774</v>
      </c>
      <c r="B1024">
        <v>1020</v>
      </c>
      <c r="C1024" s="16" t="s">
        <v>1850</v>
      </c>
      <c r="D1024" s="17">
        <v>139</v>
      </c>
      <c r="E1024" s="25"/>
      <c r="F1024" s="25"/>
      <c r="G1024" s="25"/>
      <c r="H1024" s="26">
        <v>0.26</v>
      </c>
      <c r="I1024" s="25"/>
      <c r="J1024" s="26">
        <v>0.26</v>
      </c>
      <c r="K1024" s="25">
        <f t="shared" si="16"/>
        <v>750</v>
      </c>
      <c r="L1024" s="25">
        <f t="shared" si="17"/>
        <v>1250</v>
      </c>
      <c r="M1024" s="25">
        <f t="shared" si="18"/>
        <v>2000</v>
      </c>
    </row>
    <row r="1025" spans="1:13">
      <c r="A1025" t="s">
        <v>1774</v>
      </c>
      <c r="B1025">
        <v>1021</v>
      </c>
      <c r="C1025" s="16" t="s">
        <v>1851</v>
      </c>
      <c r="D1025" s="17" t="s">
        <v>1852</v>
      </c>
      <c r="E1025" s="25"/>
      <c r="F1025" s="25"/>
      <c r="G1025" s="25"/>
      <c r="H1025" s="26">
        <v>0.2</v>
      </c>
      <c r="I1025" s="25"/>
      <c r="J1025" s="26">
        <v>0.2</v>
      </c>
      <c r="K1025" s="25">
        <f t="shared" si="16"/>
        <v>750</v>
      </c>
      <c r="L1025" s="25">
        <f t="shared" si="17"/>
        <v>1250</v>
      </c>
      <c r="M1025" s="25">
        <f t="shared" si="18"/>
        <v>2000</v>
      </c>
    </row>
    <row r="1026" spans="1:13" ht="22.5">
      <c r="A1026" t="s">
        <v>1774</v>
      </c>
      <c r="B1026">
        <v>1022</v>
      </c>
      <c r="C1026" s="16" t="s">
        <v>1853</v>
      </c>
      <c r="D1026" s="17" t="s">
        <v>1854</v>
      </c>
      <c r="E1026" s="25"/>
      <c r="F1026" s="25"/>
      <c r="G1026" s="25"/>
      <c r="H1026" s="26">
        <v>0.15</v>
      </c>
      <c r="I1026" s="25"/>
      <c r="J1026" s="26">
        <v>0.15</v>
      </c>
      <c r="K1026" s="25">
        <f t="shared" si="16"/>
        <v>750</v>
      </c>
      <c r="L1026" s="25">
        <f t="shared" si="17"/>
        <v>1250</v>
      </c>
      <c r="M1026" s="25">
        <f t="shared" si="18"/>
        <v>2000</v>
      </c>
    </row>
    <row r="1027" spans="1:13" ht="45">
      <c r="A1027" t="s">
        <v>1774</v>
      </c>
      <c r="B1027">
        <v>1023</v>
      </c>
      <c r="C1027" s="13" t="s">
        <v>1855</v>
      </c>
      <c r="D1027" s="14">
        <v>143</v>
      </c>
      <c r="E1027" s="27"/>
      <c r="F1027" s="27"/>
      <c r="G1027" s="27"/>
      <c r="H1027" s="28">
        <v>0.24</v>
      </c>
      <c r="I1027" s="27"/>
      <c r="J1027" s="28">
        <v>0.24</v>
      </c>
      <c r="K1027" s="27">
        <f t="shared" si="16"/>
        <v>750</v>
      </c>
      <c r="L1027" s="27">
        <f t="shared" si="17"/>
        <v>1250</v>
      </c>
      <c r="M1027" s="27">
        <f t="shared" si="18"/>
        <v>2000</v>
      </c>
    </row>
    <row r="1029" spans="1:13">
      <c r="A1029" t="s">
        <v>1971</v>
      </c>
      <c r="B1029">
        <v>1024</v>
      </c>
      <c r="C1029" s="6" t="s">
        <v>1856</v>
      </c>
      <c r="D1029" s="1" t="s">
        <v>1942</v>
      </c>
      <c r="E1029" s="1"/>
      <c r="F1029" s="1"/>
      <c r="G1029" s="1"/>
      <c r="H1029" s="1">
        <v>1.04</v>
      </c>
      <c r="I1029" s="1"/>
      <c r="J1029" s="1">
        <v>1.04</v>
      </c>
      <c r="K1029" s="1">
        <f t="shared" ref="K1029:K1075" si="19">IF(H1029*1800&gt;9000,4500,IF(H1029*1800&lt;750,750,H1029*1800))</f>
        <v>1872</v>
      </c>
      <c r="L1029" s="1">
        <f t="shared" ref="L1029:L1075" si="20">IF(K1029&lt;2000,2000-K1029,0)</f>
        <v>128</v>
      </c>
      <c r="M1029" s="1">
        <f t="shared" ref="M1029:M1075" si="21">IF(K1029&lt;2000,2000,IF(K1029&gt;9000,4500,K1029))</f>
        <v>2000</v>
      </c>
    </row>
    <row r="1030" spans="1:13">
      <c r="A1030" t="s">
        <v>1971</v>
      </c>
      <c r="B1030">
        <v>1025</v>
      </c>
      <c r="C1030" s="6" t="s">
        <v>1857</v>
      </c>
      <c r="D1030" s="1" t="s">
        <v>1943</v>
      </c>
      <c r="E1030" s="1"/>
      <c r="F1030" s="1"/>
      <c r="G1030" s="1"/>
      <c r="H1030" s="1">
        <v>0.05</v>
      </c>
      <c r="I1030" s="1"/>
      <c r="J1030" s="1">
        <v>0.05</v>
      </c>
      <c r="K1030" s="1">
        <f t="shared" si="19"/>
        <v>750</v>
      </c>
      <c r="L1030" s="1">
        <f t="shared" si="20"/>
        <v>1250</v>
      </c>
      <c r="M1030" s="1">
        <f t="shared" si="21"/>
        <v>2000</v>
      </c>
    </row>
    <row r="1031" spans="1:13">
      <c r="A1031" t="s">
        <v>1971</v>
      </c>
      <c r="B1031">
        <v>1026</v>
      </c>
      <c r="C1031" s="6" t="s">
        <v>1858</v>
      </c>
      <c r="D1031" s="1">
        <v>1</v>
      </c>
      <c r="E1031" s="1"/>
      <c r="F1031" s="1"/>
      <c r="G1031" s="1"/>
      <c r="H1031" s="1">
        <v>0.33</v>
      </c>
      <c r="I1031" s="1"/>
      <c r="J1031" s="1">
        <v>0.33</v>
      </c>
      <c r="K1031" s="1">
        <f t="shared" si="19"/>
        <v>750</v>
      </c>
      <c r="L1031" s="1">
        <f t="shared" si="20"/>
        <v>1250</v>
      </c>
      <c r="M1031" s="1">
        <f t="shared" si="21"/>
        <v>2000</v>
      </c>
    </row>
    <row r="1032" spans="1:13">
      <c r="A1032" t="s">
        <v>1971</v>
      </c>
      <c r="B1032">
        <v>1027</v>
      </c>
      <c r="C1032" s="6" t="s">
        <v>1859</v>
      </c>
      <c r="D1032" s="1">
        <v>77</v>
      </c>
      <c r="E1032" s="1"/>
      <c r="F1032" s="1"/>
      <c r="G1032" s="1"/>
      <c r="H1032" s="1">
        <v>0.35</v>
      </c>
      <c r="I1032" s="1"/>
      <c r="J1032" s="1">
        <v>0.35</v>
      </c>
      <c r="K1032" s="1">
        <f t="shared" si="19"/>
        <v>750</v>
      </c>
      <c r="L1032" s="1">
        <f t="shared" si="20"/>
        <v>1250</v>
      </c>
      <c r="M1032" s="1">
        <f t="shared" si="21"/>
        <v>2000</v>
      </c>
    </row>
    <row r="1033" spans="1:13">
      <c r="A1033" t="s">
        <v>1971</v>
      </c>
      <c r="B1033">
        <v>1028</v>
      </c>
      <c r="C1033" s="6" t="s">
        <v>1860</v>
      </c>
      <c r="D1033" s="1">
        <v>76</v>
      </c>
      <c r="E1033" s="1"/>
      <c r="F1033" s="1"/>
      <c r="G1033" s="1"/>
      <c r="H1033" s="1">
        <v>0.04</v>
      </c>
      <c r="I1033" s="1"/>
      <c r="J1033" s="1">
        <v>0.04</v>
      </c>
      <c r="K1033" s="1">
        <f t="shared" si="19"/>
        <v>750</v>
      </c>
      <c r="L1033" s="1">
        <f t="shared" si="20"/>
        <v>1250</v>
      </c>
      <c r="M1033" s="1">
        <f t="shared" si="21"/>
        <v>2000</v>
      </c>
    </row>
    <row r="1034" spans="1:13">
      <c r="A1034" t="s">
        <v>1971</v>
      </c>
      <c r="B1034">
        <v>1029</v>
      </c>
      <c r="C1034" s="6" t="s">
        <v>1861</v>
      </c>
      <c r="D1034" s="1">
        <v>81</v>
      </c>
      <c r="E1034" s="1"/>
      <c r="F1034" s="1"/>
      <c r="G1034" s="1"/>
      <c r="H1034" s="1">
        <v>0.28999999999999998</v>
      </c>
      <c r="I1034" s="1"/>
      <c r="J1034" s="1">
        <v>0.28999999999999998</v>
      </c>
      <c r="K1034" s="1">
        <f t="shared" si="19"/>
        <v>750</v>
      </c>
      <c r="L1034" s="1">
        <f t="shared" si="20"/>
        <v>1250</v>
      </c>
      <c r="M1034" s="1">
        <f t="shared" si="21"/>
        <v>2000</v>
      </c>
    </row>
    <row r="1035" spans="1:13">
      <c r="A1035" t="s">
        <v>1971</v>
      </c>
      <c r="B1035">
        <v>1030</v>
      </c>
      <c r="C1035" s="6" t="s">
        <v>1862</v>
      </c>
      <c r="D1035" s="1" t="s">
        <v>1944</v>
      </c>
      <c r="E1035" s="1"/>
      <c r="F1035" s="1"/>
      <c r="G1035" s="1"/>
      <c r="H1035" s="1">
        <v>0.13</v>
      </c>
      <c r="I1035" s="1"/>
      <c r="J1035" s="1">
        <v>0.13</v>
      </c>
      <c r="K1035" s="1">
        <f t="shared" si="19"/>
        <v>750</v>
      </c>
      <c r="L1035" s="1">
        <f t="shared" si="20"/>
        <v>1250</v>
      </c>
      <c r="M1035" s="1">
        <f t="shared" si="21"/>
        <v>2000</v>
      </c>
    </row>
    <row r="1036" spans="1:13">
      <c r="A1036" t="s">
        <v>1971</v>
      </c>
      <c r="B1036">
        <v>1031</v>
      </c>
      <c r="C1036" s="6" t="s">
        <v>1863</v>
      </c>
      <c r="D1036" s="1">
        <v>31</v>
      </c>
      <c r="E1036" s="1"/>
      <c r="F1036" s="1"/>
      <c r="G1036" s="1"/>
      <c r="H1036" s="1">
        <v>0.27</v>
      </c>
      <c r="I1036" s="1"/>
      <c r="J1036" s="1">
        <v>0.27</v>
      </c>
      <c r="K1036" s="1">
        <f t="shared" si="19"/>
        <v>750</v>
      </c>
      <c r="L1036" s="1">
        <f t="shared" si="20"/>
        <v>1250</v>
      </c>
      <c r="M1036" s="1">
        <f t="shared" si="21"/>
        <v>2000</v>
      </c>
    </row>
    <row r="1037" spans="1:13">
      <c r="A1037" t="s">
        <v>1971</v>
      </c>
      <c r="B1037">
        <v>1032</v>
      </c>
      <c r="C1037" s="6" t="s">
        <v>1864</v>
      </c>
      <c r="D1037" s="1" t="s">
        <v>1945</v>
      </c>
      <c r="E1037" s="1"/>
      <c r="F1037" s="1"/>
      <c r="G1037" s="1"/>
      <c r="H1037" s="1">
        <v>0.03</v>
      </c>
      <c r="I1037" s="1"/>
      <c r="J1037" s="1">
        <v>0.03</v>
      </c>
      <c r="K1037" s="1">
        <f t="shared" si="19"/>
        <v>750</v>
      </c>
      <c r="L1037" s="1">
        <f t="shared" si="20"/>
        <v>1250</v>
      </c>
      <c r="M1037" s="1">
        <f t="shared" si="21"/>
        <v>2000</v>
      </c>
    </row>
    <row r="1038" spans="1:13">
      <c r="A1038" t="s">
        <v>1971</v>
      </c>
      <c r="B1038">
        <v>1033</v>
      </c>
      <c r="C1038" s="6" t="s">
        <v>1865</v>
      </c>
      <c r="D1038" s="1">
        <v>37</v>
      </c>
      <c r="E1038" s="1"/>
      <c r="F1038" s="1"/>
      <c r="G1038" s="1"/>
      <c r="H1038" s="1">
        <v>0.38</v>
      </c>
      <c r="I1038" s="1"/>
      <c r="J1038" s="1">
        <v>0.38</v>
      </c>
      <c r="K1038" s="1">
        <f t="shared" si="19"/>
        <v>750</v>
      </c>
      <c r="L1038" s="1">
        <f t="shared" si="20"/>
        <v>1250</v>
      </c>
      <c r="M1038" s="1">
        <f t="shared" si="21"/>
        <v>2000</v>
      </c>
    </row>
    <row r="1039" spans="1:13">
      <c r="A1039" t="s">
        <v>1971</v>
      </c>
      <c r="B1039">
        <v>1034</v>
      </c>
      <c r="C1039" s="6" t="s">
        <v>1866</v>
      </c>
      <c r="D1039" s="1">
        <v>41</v>
      </c>
      <c r="E1039" s="1"/>
      <c r="F1039" s="1"/>
      <c r="G1039" s="1"/>
      <c r="H1039" s="1">
        <v>0.22</v>
      </c>
      <c r="I1039" s="1"/>
      <c r="J1039" s="1">
        <v>0.22</v>
      </c>
      <c r="K1039" s="1">
        <f t="shared" si="19"/>
        <v>750</v>
      </c>
      <c r="L1039" s="1">
        <f t="shared" si="20"/>
        <v>1250</v>
      </c>
      <c r="M1039" s="1">
        <f t="shared" si="21"/>
        <v>2000</v>
      </c>
    </row>
    <row r="1040" spans="1:13">
      <c r="A1040" t="s">
        <v>1971</v>
      </c>
      <c r="B1040">
        <v>1035</v>
      </c>
      <c r="C1040" s="6" t="s">
        <v>1867</v>
      </c>
      <c r="D1040" s="1">
        <v>38</v>
      </c>
      <c r="E1040" s="1"/>
      <c r="F1040" s="1"/>
      <c r="G1040" s="1"/>
      <c r="H1040" s="1">
        <v>0.15</v>
      </c>
      <c r="I1040" s="1"/>
      <c r="J1040" s="1">
        <v>0.15</v>
      </c>
      <c r="K1040" s="1">
        <f t="shared" si="19"/>
        <v>750</v>
      </c>
      <c r="L1040" s="1">
        <f t="shared" si="20"/>
        <v>1250</v>
      </c>
      <c r="M1040" s="1">
        <f t="shared" si="21"/>
        <v>2000</v>
      </c>
    </row>
    <row r="1041" spans="1:13">
      <c r="A1041" t="s">
        <v>1971</v>
      </c>
      <c r="B1041">
        <v>1036</v>
      </c>
      <c r="C1041" s="6" t="s">
        <v>1868</v>
      </c>
      <c r="D1041" s="1">
        <v>23</v>
      </c>
      <c r="E1041" s="1"/>
      <c r="F1041" s="1"/>
      <c r="G1041" s="1"/>
      <c r="H1041" s="1">
        <v>0.28000000000000003</v>
      </c>
      <c r="I1041" s="1"/>
      <c r="J1041" s="1">
        <v>0.28000000000000003</v>
      </c>
      <c r="K1041" s="1">
        <f t="shared" si="19"/>
        <v>750</v>
      </c>
      <c r="L1041" s="1">
        <f t="shared" si="20"/>
        <v>1250</v>
      </c>
      <c r="M1041" s="1">
        <f t="shared" si="21"/>
        <v>2000</v>
      </c>
    </row>
    <row r="1042" spans="1:13">
      <c r="A1042" t="s">
        <v>1971</v>
      </c>
      <c r="B1042">
        <v>1037</v>
      </c>
      <c r="C1042" s="6" t="s">
        <v>1869</v>
      </c>
      <c r="D1042" s="1">
        <v>29</v>
      </c>
      <c r="E1042" s="1"/>
      <c r="F1042" s="1"/>
      <c r="G1042" s="1"/>
      <c r="H1042" s="1">
        <v>0.28999999999999998</v>
      </c>
      <c r="I1042" s="1"/>
      <c r="J1042" s="1">
        <v>0.28999999999999998</v>
      </c>
      <c r="K1042" s="1">
        <f t="shared" si="19"/>
        <v>750</v>
      </c>
      <c r="L1042" s="1">
        <f t="shared" si="20"/>
        <v>1250</v>
      </c>
      <c r="M1042" s="1">
        <f t="shared" si="21"/>
        <v>2000</v>
      </c>
    </row>
    <row r="1043" spans="1:13">
      <c r="A1043" t="s">
        <v>1971</v>
      </c>
      <c r="B1043">
        <v>1038</v>
      </c>
      <c r="C1043" s="6" t="s">
        <v>1870</v>
      </c>
      <c r="D1043" s="1">
        <v>26</v>
      </c>
      <c r="E1043" s="1"/>
      <c r="F1043" s="1"/>
      <c r="G1043" s="1"/>
      <c r="H1043" s="1">
        <v>0.28999999999999998</v>
      </c>
      <c r="I1043" s="1"/>
      <c r="J1043" s="1">
        <v>0.28999999999999998</v>
      </c>
      <c r="K1043" s="1">
        <f t="shared" si="19"/>
        <v>750</v>
      </c>
      <c r="L1043" s="1">
        <f t="shared" si="20"/>
        <v>1250</v>
      </c>
      <c r="M1043" s="1">
        <f t="shared" si="21"/>
        <v>2000</v>
      </c>
    </row>
    <row r="1044" spans="1:13">
      <c r="A1044" t="s">
        <v>1971</v>
      </c>
      <c r="B1044">
        <v>1039</v>
      </c>
      <c r="C1044" s="6" t="s">
        <v>1871</v>
      </c>
      <c r="D1044" s="1">
        <v>27</v>
      </c>
      <c r="E1044" s="1"/>
      <c r="F1044" s="1"/>
      <c r="G1044" s="1"/>
      <c r="H1044" s="1">
        <v>0.18</v>
      </c>
      <c r="I1044" s="1"/>
      <c r="J1044" s="1">
        <v>0.18</v>
      </c>
      <c r="K1044" s="1">
        <f t="shared" si="19"/>
        <v>750</v>
      </c>
      <c r="L1044" s="1">
        <f t="shared" si="20"/>
        <v>1250</v>
      </c>
      <c r="M1044" s="1">
        <f t="shared" si="21"/>
        <v>2000</v>
      </c>
    </row>
    <row r="1045" spans="1:13">
      <c r="A1045" t="s">
        <v>1971</v>
      </c>
      <c r="B1045">
        <v>1040</v>
      </c>
      <c r="C1045" s="6" t="s">
        <v>1872</v>
      </c>
      <c r="D1045" s="1" t="s">
        <v>1946</v>
      </c>
      <c r="E1045" s="1"/>
      <c r="F1045" s="1"/>
      <c r="G1045" s="1"/>
      <c r="H1045" s="1">
        <v>0.2</v>
      </c>
      <c r="I1045" s="1"/>
      <c r="J1045" s="1">
        <v>0.2</v>
      </c>
      <c r="K1045" s="1">
        <f t="shared" si="19"/>
        <v>750</v>
      </c>
      <c r="L1045" s="1">
        <f t="shared" si="20"/>
        <v>1250</v>
      </c>
      <c r="M1045" s="1">
        <f t="shared" si="21"/>
        <v>2000</v>
      </c>
    </row>
    <row r="1046" spans="1:13">
      <c r="A1046" t="s">
        <v>1971</v>
      </c>
      <c r="B1046">
        <v>1041</v>
      </c>
      <c r="C1046" s="6" t="s">
        <v>1873</v>
      </c>
      <c r="D1046" s="1" t="s">
        <v>1947</v>
      </c>
      <c r="E1046" s="1"/>
      <c r="F1046" s="1"/>
      <c r="G1046" s="1"/>
      <c r="H1046" s="1">
        <v>0.05</v>
      </c>
      <c r="I1046" s="1"/>
      <c r="J1046" s="1">
        <v>0.05</v>
      </c>
      <c r="K1046" s="1">
        <f t="shared" si="19"/>
        <v>750</v>
      </c>
      <c r="L1046" s="1">
        <f t="shared" si="20"/>
        <v>1250</v>
      </c>
      <c r="M1046" s="1">
        <f t="shared" si="21"/>
        <v>2000</v>
      </c>
    </row>
    <row r="1047" spans="1:13">
      <c r="A1047" t="s">
        <v>1971</v>
      </c>
      <c r="B1047">
        <v>1042</v>
      </c>
      <c r="C1047" s="6" t="s">
        <v>1615</v>
      </c>
      <c r="D1047" s="1">
        <v>124</v>
      </c>
      <c r="E1047" s="1"/>
      <c r="F1047" s="1"/>
      <c r="G1047" s="1"/>
      <c r="H1047" s="1">
        <v>1.1100000000000001</v>
      </c>
      <c r="I1047" s="1"/>
      <c r="J1047" s="1">
        <v>1.1100000000000001</v>
      </c>
      <c r="K1047" s="1">
        <f t="shared" si="19"/>
        <v>1998.0000000000002</v>
      </c>
      <c r="L1047" s="1">
        <f t="shared" si="20"/>
        <v>1.9999999999997726</v>
      </c>
      <c r="M1047" s="1">
        <f t="shared" si="21"/>
        <v>2000</v>
      </c>
    </row>
    <row r="1048" spans="1:13">
      <c r="A1048" t="s">
        <v>1971</v>
      </c>
      <c r="B1048">
        <v>1043</v>
      </c>
      <c r="C1048" s="6" t="s">
        <v>1874</v>
      </c>
      <c r="D1048" s="1">
        <v>122</v>
      </c>
      <c r="E1048" s="1"/>
      <c r="F1048" s="1"/>
      <c r="G1048" s="1"/>
      <c r="H1048" s="1">
        <v>0.11</v>
      </c>
      <c r="I1048" s="1"/>
      <c r="J1048" s="1">
        <v>0.11</v>
      </c>
      <c r="K1048" s="1">
        <f t="shared" si="19"/>
        <v>750</v>
      </c>
      <c r="L1048" s="1">
        <f t="shared" si="20"/>
        <v>1250</v>
      </c>
      <c r="M1048" s="1">
        <f t="shared" si="21"/>
        <v>2000</v>
      </c>
    </row>
    <row r="1049" spans="1:13">
      <c r="A1049" t="s">
        <v>1971</v>
      </c>
      <c r="B1049">
        <v>1044</v>
      </c>
      <c r="C1049" s="6" t="s">
        <v>1875</v>
      </c>
      <c r="D1049" s="1">
        <v>126</v>
      </c>
      <c r="E1049" s="1"/>
      <c r="F1049" s="1"/>
      <c r="G1049" s="1"/>
      <c r="H1049" s="1">
        <v>0.06</v>
      </c>
      <c r="I1049" s="1"/>
      <c r="J1049" s="1">
        <v>0.06</v>
      </c>
      <c r="K1049" s="1">
        <f t="shared" si="19"/>
        <v>750</v>
      </c>
      <c r="L1049" s="1">
        <f t="shared" si="20"/>
        <v>1250</v>
      </c>
      <c r="M1049" s="1">
        <f t="shared" si="21"/>
        <v>2000</v>
      </c>
    </row>
    <row r="1050" spans="1:13">
      <c r="A1050" t="s">
        <v>1971</v>
      </c>
      <c r="B1050">
        <v>1045</v>
      </c>
      <c r="C1050" s="6" t="s">
        <v>1740</v>
      </c>
      <c r="D1050" s="1">
        <v>34</v>
      </c>
      <c r="E1050" s="1"/>
      <c r="F1050" s="1"/>
      <c r="G1050" s="1"/>
      <c r="H1050" s="1">
        <v>0.48</v>
      </c>
      <c r="I1050" s="1"/>
      <c r="J1050" s="1">
        <v>0.48</v>
      </c>
      <c r="K1050" s="1">
        <f t="shared" si="19"/>
        <v>864</v>
      </c>
      <c r="L1050" s="1">
        <f t="shared" si="20"/>
        <v>1136</v>
      </c>
      <c r="M1050" s="1">
        <f t="shared" si="21"/>
        <v>2000</v>
      </c>
    </row>
    <row r="1051" spans="1:13">
      <c r="A1051" t="s">
        <v>1971</v>
      </c>
      <c r="B1051">
        <v>1046</v>
      </c>
      <c r="C1051" s="6" t="s">
        <v>1876</v>
      </c>
      <c r="D1051" s="1" t="s">
        <v>1948</v>
      </c>
      <c r="E1051" s="1"/>
      <c r="F1051" s="1"/>
      <c r="G1051" s="1"/>
      <c r="H1051" s="1">
        <v>0.56999999999999995</v>
      </c>
      <c r="I1051" s="1"/>
      <c r="J1051" s="1">
        <v>0.56999999999999995</v>
      </c>
      <c r="K1051" s="1">
        <f t="shared" si="19"/>
        <v>1026</v>
      </c>
      <c r="L1051" s="1">
        <f t="shared" si="20"/>
        <v>974</v>
      </c>
      <c r="M1051" s="1">
        <f t="shared" si="21"/>
        <v>2000</v>
      </c>
    </row>
    <row r="1052" spans="1:13">
      <c r="A1052" t="s">
        <v>1971</v>
      </c>
      <c r="B1052">
        <v>1047</v>
      </c>
      <c r="C1052" s="6" t="s">
        <v>1877</v>
      </c>
      <c r="D1052" s="1">
        <v>88</v>
      </c>
      <c r="E1052" s="1"/>
      <c r="F1052" s="1"/>
      <c r="G1052" s="1"/>
      <c r="H1052" s="1">
        <v>0.05</v>
      </c>
      <c r="I1052" s="1"/>
      <c r="J1052" s="1">
        <v>0.05</v>
      </c>
      <c r="K1052" s="1">
        <f t="shared" si="19"/>
        <v>750</v>
      </c>
      <c r="L1052" s="1">
        <f t="shared" si="20"/>
        <v>1250</v>
      </c>
      <c r="M1052" s="1">
        <f t="shared" si="21"/>
        <v>2000</v>
      </c>
    </row>
    <row r="1053" spans="1:13">
      <c r="A1053" t="s">
        <v>1971</v>
      </c>
      <c r="B1053">
        <v>1048</v>
      </c>
      <c r="C1053" s="6" t="s">
        <v>1878</v>
      </c>
      <c r="D1053" s="1">
        <v>89</v>
      </c>
      <c r="E1053" s="1"/>
      <c r="F1053" s="1"/>
      <c r="G1053" s="1"/>
      <c r="H1053" s="1">
        <v>0.49</v>
      </c>
      <c r="I1053" s="1"/>
      <c r="J1053" s="1">
        <v>0.49</v>
      </c>
      <c r="K1053" s="1">
        <f t="shared" si="19"/>
        <v>882</v>
      </c>
      <c r="L1053" s="1">
        <f t="shared" si="20"/>
        <v>1118</v>
      </c>
      <c r="M1053" s="1">
        <f t="shared" si="21"/>
        <v>2000</v>
      </c>
    </row>
    <row r="1054" spans="1:13">
      <c r="A1054" t="s">
        <v>1971</v>
      </c>
      <c r="B1054">
        <v>1049</v>
      </c>
      <c r="C1054" s="6" t="s">
        <v>1879</v>
      </c>
      <c r="D1054" s="1">
        <v>90</v>
      </c>
      <c r="E1054" s="1"/>
      <c r="F1054" s="1"/>
      <c r="G1054" s="1"/>
      <c r="H1054" s="1">
        <v>0.84</v>
      </c>
      <c r="I1054" s="1"/>
      <c r="J1054" s="1">
        <v>0.84</v>
      </c>
      <c r="K1054" s="1">
        <f t="shared" si="19"/>
        <v>1512</v>
      </c>
      <c r="L1054" s="1">
        <f t="shared" si="20"/>
        <v>488</v>
      </c>
      <c r="M1054" s="1">
        <f t="shared" si="21"/>
        <v>2000</v>
      </c>
    </row>
    <row r="1055" spans="1:13">
      <c r="A1055" t="s">
        <v>1971</v>
      </c>
      <c r="B1055">
        <v>1050</v>
      </c>
      <c r="C1055" s="6" t="s">
        <v>1880</v>
      </c>
      <c r="D1055" s="1">
        <v>94</v>
      </c>
      <c r="E1055" s="1"/>
      <c r="F1055" s="1"/>
      <c r="G1055" s="1"/>
      <c r="H1055" s="1">
        <v>0.32</v>
      </c>
      <c r="I1055" s="1"/>
      <c r="J1055" s="1">
        <v>0.32</v>
      </c>
      <c r="K1055" s="1">
        <f t="shared" si="19"/>
        <v>750</v>
      </c>
      <c r="L1055" s="1">
        <f t="shared" si="20"/>
        <v>1250</v>
      </c>
      <c r="M1055" s="1">
        <f t="shared" si="21"/>
        <v>2000</v>
      </c>
    </row>
    <row r="1056" spans="1:13">
      <c r="A1056" t="s">
        <v>1971</v>
      </c>
      <c r="B1056">
        <v>1051</v>
      </c>
      <c r="C1056" s="6" t="s">
        <v>1881</v>
      </c>
      <c r="D1056" s="1" t="s">
        <v>1949</v>
      </c>
      <c r="E1056" s="1"/>
      <c r="F1056" s="1"/>
      <c r="G1056" s="1"/>
      <c r="H1056" s="1">
        <v>0.83</v>
      </c>
      <c r="I1056" s="1"/>
      <c r="J1056" s="1">
        <v>0.83</v>
      </c>
      <c r="K1056" s="1">
        <f t="shared" si="19"/>
        <v>1494</v>
      </c>
      <c r="L1056" s="1">
        <f t="shared" si="20"/>
        <v>506</v>
      </c>
      <c r="M1056" s="1">
        <f t="shared" si="21"/>
        <v>2000</v>
      </c>
    </row>
    <row r="1057" spans="1:13">
      <c r="A1057" t="s">
        <v>1971</v>
      </c>
      <c r="B1057">
        <v>1052</v>
      </c>
      <c r="C1057" s="6" t="s">
        <v>1882</v>
      </c>
      <c r="D1057" s="1" t="s">
        <v>1950</v>
      </c>
      <c r="E1057" s="1"/>
      <c r="F1057" s="1"/>
      <c r="G1057" s="1"/>
      <c r="H1057" s="1">
        <v>0.12</v>
      </c>
      <c r="I1057" s="1"/>
      <c r="J1057" s="1">
        <v>0.12</v>
      </c>
      <c r="K1057" s="1">
        <f t="shared" si="19"/>
        <v>750</v>
      </c>
      <c r="L1057" s="1">
        <f t="shared" si="20"/>
        <v>1250</v>
      </c>
      <c r="M1057" s="1">
        <f t="shared" si="21"/>
        <v>2000</v>
      </c>
    </row>
    <row r="1058" spans="1:13">
      <c r="A1058" t="s">
        <v>1971</v>
      </c>
      <c r="B1058">
        <v>1053</v>
      </c>
      <c r="C1058" s="6" t="s">
        <v>1883</v>
      </c>
      <c r="D1058" s="1">
        <v>87</v>
      </c>
      <c r="E1058" s="1"/>
      <c r="F1058" s="1"/>
      <c r="G1058" s="1"/>
      <c r="H1058" s="1">
        <v>0.09</v>
      </c>
      <c r="I1058" s="1"/>
      <c r="J1058" s="1">
        <v>0.09</v>
      </c>
      <c r="K1058" s="1">
        <f t="shared" si="19"/>
        <v>750</v>
      </c>
      <c r="L1058" s="1">
        <f t="shared" si="20"/>
        <v>1250</v>
      </c>
      <c r="M1058" s="1">
        <f t="shared" si="21"/>
        <v>2000</v>
      </c>
    </row>
    <row r="1059" spans="1:13">
      <c r="A1059" t="s">
        <v>1971</v>
      </c>
      <c r="B1059">
        <v>1054</v>
      </c>
      <c r="C1059" s="6" t="s">
        <v>1884</v>
      </c>
      <c r="D1059" s="1">
        <v>92</v>
      </c>
      <c r="E1059" s="1"/>
      <c r="F1059" s="1"/>
      <c r="G1059" s="1"/>
      <c r="H1059" s="1">
        <v>0.31</v>
      </c>
      <c r="I1059" s="1"/>
      <c r="J1059" s="1">
        <v>0.31</v>
      </c>
      <c r="K1059" s="1">
        <f t="shared" si="19"/>
        <v>750</v>
      </c>
      <c r="L1059" s="1">
        <f t="shared" si="20"/>
        <v>1250</v>
      </c>
      <c r="M1059" s="1">
        <f t="shared" si="21"/>
        <v>2000</v>
      </c>
    </row>
    <row r="1060" spans="1:13">
      <c r="A1060" t="s">
        <v>1971</v>
      </c>
      <c r="B1060">
        <v>1055</v>
      </c>
      <c r="C1060" s="6" t="s">
        <v>1885</v>
      </c>
      <c r="D1060" s="1">
        <v>95</v>
      </c>
      <c r="E1060" s="1"/>
      <c r="F1060" s="1"/>
      <c r="G1060" s="1"/>
      <c r="H1060" s="1">
        <v>0.64</v>
      </c>
      <c r="I1060" s="1"/>
      <c r="J1060" s="1">
        <v>0.64</v>
      </c>
      <c r="K1060" s="1">
        <f t="shared" si="19"/>
        <v>1152</v>
      </c>
      <c r="L1060" s="1">
        <f t="shared" si="20"/>
        <v>848</v>
      </c>
      <c r="M1060" s="1">
        <f t="shared" si="21"/>
        <v>2000</v>
      </c>
    </row>
    <row r="1061" spans="1:13">
      <c r="A1061" t="s">
        <v>1971</v>
      </c>
      <c r="B1061">
        <v>1056</v>
      </c>
      <c r="C1061" s="6" t="s">
        <v>1886</v>
      </c>
      <c r="D1061" s="1">
        <v>48</v>
      </c>
      <c r="E1061" s="1"/>
      <c r="F1061" s="1"/>
      <c r="G1061" s="1"/>
      <c r="H1061" s="1">
        <v>1.63</v>
      </c>
      <c r="I1061" s="1"/>
      <c r="J1061" s="1">
        <v>1.63</v>
      </c>
      <c r="K1061" s="1">
        <f t="shared" si="19"/>
        <v>2934</v>
      </c>
      <c r="L1061" s="1">
        <f t="shared" si="20"/>
        <v>0</v>
      </c>
      <c r="M1061" s="1">
        <f t="shared" si="21"/>
        <v>2934</v>
      </c>
    </row>
    <row r="1062" spans="1:13">
      <c r="A1062" t="s">
        <v>1971</v>
      </c>
      <c r="B1062">
        <v>1057</v>
      </c>
      <c r="C1062" s="6" t="s">
        <v>1887</v>
      </c>
      <c r="D1062" s="1">
        <v>46</v>
      </c>
      <c r="E1062" s="1"/>
      <c r="F1062" s="1"/>
      <c r="G1062" s="1"/>
      <c r="H1062" s="1">
        <v>0.91</v>
      </c>
      <c r="I1062" s="1"/>
      <c r="J1062" s="1">
        <v>0.91</v>
      </c>
      <c r="K1062" s="1">
        <f t="shared" si="19"/>
        <v>1638</v>
      </c>
      <c r="L1062" s="1">
        <f t="shared" si="20"/>
        <v>362</v>
      </c>
      <c r="M1062" s="1">
        <f t="shared" si="21"/>
        <v>2000</v>
      </c>
    </row>
    <row r="1063" spans="1:13">
      <c r="A1063" t="s">
        <v>1971</v>
      </c>
      <c r="B1063">
        <v>1058</v>
      </c>
      <c r="C1063" s="6" t="s">
        <v>1888</v>
      </c>
      <c r="D1063" s="1" t="s">
        <v>1951</v>
      </c>
      <c r="E1063" s="1"/>
      <c r="F1063" s="1"/>
      <c r="G1063" s="1"/>
      <c r="H1063" s="1">
        <v>0.5</v>
      </c>
      <c r="I1063" s="1"/>
      <c r="J1063" s="1">
        <v>0.5</v>
      </c>
      <c r="K1063" s="1">
        <f t="shared" si="19"/>
        <v>900</v>
      </c>
      <c r="L1063" s="1">
        <f t="shared" si="20"/>
        <v>1100</v>
      </c>
      <c r="M1063" s="1">
        <f t="shared" si="21"/>
        <v>2000</v>
      </c>
    </row>
    <row r="1064" spans="1:13">
      <c r="A1064" t="s">
        <v>1971</v>
      </c>
      <c r="B1064">
        <v>1059</v>
      </c>
      <c r="C1064" s="6" t="s">
        <v>1889</v>
      </c>
      <c r="D1064" s="1">
        <v>55</v>
      </c>
      <c r="E1064" s="1"/>
      <c r="F1064" s="1"/>
      <c r="G1064" s="1"/>
      <c r="H1064" s="1">
        <v>0.16</v>
      </c>
      <c r="I1064" s="1"/>
      <c r="J1064" s="1">
        <v>0.16</v>
      </c>
      <c r="K1064" s="1">
        <f t="shared" si="19"/>
        <v>750</v>
      </c>
      <c r="L1064" s="1">
        <f t="shared" si="20"/>
        <v>1250</v>
      </c>
      <c r="M1064" s="1">
        <f t="shared" si="21"/>
        <v>2000</v>
      </c>
    </row>
    <row r="1065" spans="1:13">
      <c r="A1065" t="s">
        <v>1971</v>
      </c>
      <c r="B1065">
        <v>1060</v>
      </c>
      <c r="C1065" s="6" t="s">
        <v>1890</v>
      </c>
      <c r="D1065" s="1">
        <v>54</v>
      </c>
      <c r="E1065" s="1"/>
      <c r="F1065" s="1"/>
      <c r="G1065" s="1"/>
      <c r="H1065" s="1">
        <v>0.6</v>
      </c>
      <c r="I1065" s="1"/>
      <c r="J1065" s="1">
        <v>0.6</v>
      </c>
      <c r="K1065" s="1">
        <f t="shared" si="19"/>
        <v>1080</v>
      </c>
      <c r="L1065" s="1">
        <f t="shared" si="20"/>
        <v>920</v>
      </c>
      <c r="M1065" s="1">
        <f t="shared" si="21"/>
        <v>2000</v>
      </c>
    </row>
    <row r="1066" spans="1:13">
      <c r="A1066" t="s">
        <v>1971</v>
      </c>
      <c r="B1066">
        <v>1061</v>
      </c>
      <c r="C1066" s="6" t="s">
        <v>1891</v>
      </c>
      <c r="D1066" s="1">
        <v>59</v>
      </c>
      <c r="E1066" s="1"/>
      <c r="F1066" s="1"/>
      <c r="G1066" s="1"/>
      <c r="H1066" s="1">
        <v>0.74</v>
      </c>
      <c r="I1066" s="1"/>
      <c r="J1066" s="1">
        <v>0.74</v>
      </c>
      <c r="K1066" s="1">
        <f t="shared" si="19"/>
        <v>1332</v>
      </c>
      <c r="L1066" s="1">
        <f t="shared" si="20"/>
        <v>668</v>
      </c>
      <c r="M1066" s="1">
        <f t="shared" si="21"/>
        <v>2000</v>
      </c>
    </row>
    <row r="1067" spans="1:13">
      <c r="A1067" t="s">
        <v>1971</v>
      </c>
      <c r="B1067">
        <v>1062</v>
      </c>
      <c r="C1067" s="6" t="s">
        <v>1892</v>
      </c>
      <c r="D1067" s="1" t="s">
        <v>1952</v>
      </c>
      <c r="E1067" s="1"/>
      <c r="F1067" s="1"/>
      <c r="G1067" s="1"/>
      <c r="H1067" s="1">
        <v>0.18</v>
      </c>
      <c r="I1067" s="1"/>
      <c r="J1067" s="1">
        <v>0.18</v>
      </c>
      <c r="K1067" s="1">
        <f t="shared" si="19"/>
        <v>750</v>
      </c>
      <c r="L1067" s="1">
        <f t="shared" si="20"/>
        <v>1250</v>
      </c>
      <c r="M1067" s="1">
        <f t="shared" si="21"/>
        <v>2000</v>
      </c>
    </row>
    <row r="1068" spans="1:13">
      <c r="A1068" t="s">
        <v>1971</v>
      </c>
      <c r="B1068">
        <v>1063</v>
      </c>
      <c r="C1068" s="6" t="s">
        <v>1893</v>
      </c>
      <c r="D1068" s="1">
        <v>104</v>
      </c>
      <c r="E1068" s="1"/>
      <c r="F1068" s="1"/>
      <c r="G1068" s="1"/>
      <c r="H1068" s="1">
        <v>1.47</v>
      </c>
      <c r="I1068" s="1"/>
      <c r="J1068" s="1">
        <v>1.47</v>
      </c>
      <c r="K1068" s="1">
        <f t="shared" si="19"/>
        <v>2646</v>
      </c>
      <c r="L1068" s="1">
        <f t="shared" si="20"/>
        <v>0</v>
      </c>
      <c r="M1068" s="1">
        <f t="shared" si="21"/>
        <v>2646</v>
      </c>
    </row>
    <row r="1069" spans="1:13">
      <c r="A1069" t="s">
        <v>1971</v>
      </c>
      <c r="B1069">
        <v>1064</v>
      </c>
      <c r="C1069" s="6" t="s">
        <v>1894</v>
      </c>
      <c r="D1069" s="1">
        <v>97</v>
      </c>
      <c r="E1069" s="1"/>
      <c r="F1069" s="1"/>
      <c r="G1069" s="1"/>
      <c r="H1069" s="1">
        <v>0.5</v>
      </c>
      <c r="I1069" s="1"/>
      <c r="J1069" s="1">
        <v>0.5</v>
      </c>
      <c r="K1069" s="1">
        <f t="shared" si="19"/>
        <v>900</v>
      </c>
      <c r="L1069" s="1">
        <f t="shared" si="20"/>
        <v>1100</v>
      </c>
      <c r="M1069" s="1">
        <f t="shared" si="21"/>
        <v>2000</v>
      </c>
    </row>
    <row r="1070" spans="1:13">
      <c r="A1070" t="s">
        <v>1971</v>
      </c>
      <c r="B1070">
        <v>1065</v>
      </c>
      <c r="C1070" s="6" t="s">
        <v>1895</v>
      </c>
      <c r="D1070" s="1">
        <v>101</v>
      </c>
      <c r="E1070" s="1"/>
      <c r="F1070" s="1"/>
      <c r="G1070" s="1"/>
      <c r="H1070" s="1">
        <v>0.43</v>
      </c>
      <c r="I1070" s="1"/>
      <c r="J1070" s="1">
        <v>0.43</v>
      </c>
      <c r="K1070" s="1">
        <f t="shared" si="19"/>
        <v>774</v>
      </c>
      <c r="L1070" s="1">
        <f t="shared" si="20"/>
        <v>1226</v>
      </c>
      <c r="M1070" s="1">
        <f t="shared" si="21"/>
        <v>2000</v>
      </c>
    </row>
    <row r="1071" spans="1:13">
      <c r="A1071" t="s">
        <v>1971</v>
      </c>
      <c r="B1071">
        <v>1066</v>
      </c>
      <c r="C1071" s="6" t="s">
        <v>1896</v>
      </c>
      <c r="D1071" s="1">
        <v>115</v>
      </c>
      <c r="E1071" s="1"/>
      <c r="F1071" s="1"/>
      <c r="G1071" s="1"/>
      <c r="H1071" s="1">
        <v>0.15</v>
      </c>
      <c r="I1071" s="1"/>
      <c r="J1071" s="1">
        <v>0.15</v>
      </c>
      <c r="K1071" s="1">
        <f t="shared" si="19"/>
        <v>750</v>
      </c>
      <c r="L1071" s="1">
        <f t="shared" si="20"/>
        <v>1250</v>
      </c>
      <c r="M1071" s="1">
        <f t="shared" si="21"/>
        <v>2000</v>
      </c>
    </row>
    <row r="1072" spans="1:13">
      <c r="A1072" t="s">
        <v>1971</v>
      </c>
      <c r="B1072">
        <v>1067</v>
      </c>
      <c r="C1072" s="6" t="s">
        <v>1897</v>
      </c>
      <c r="D1072" s="1" t="s">
        <v>1953</v>
      </c>
      <c r="E1072" s="1"/>
      <c r="F1072" s="1"/>
      <c r="G1072" s="1"/>
      <c r="H1072" s="1">
        <v>0.505</v>
      </c>
      <c r="I1072" s="1"/>
      <c r="J1072" s="1">
        <v>0.505</v>
      </c>
      <c r="K1072" s="1">
        <f t="shared" si="19"/>
        <v>909</v>
      </c>
      <c r="L1072" s="1">
        <f t="shared" si="20"/>
        <v>1091</v>
      </c>
      <c r="M1072" s="1">
        <f t="shared" si="21"/>
        <v>2000</v>
      </c>
    </row>
    <row r="1073" spans="1:13">
      <c r="A1073" t="s">
        <v>1971</v>
      </c>
      <c r="B1073">
        <v>1068</v>
      </c>
      <c r="C1073" s="6" t="s">
        <v>1898</v>
      </c>
      <c r="D1073" s="1">
        <v>117</v>
      </c>
      <c r="E1073" s="1"/>
      <c r="F1073" s="1"/>
      <c r="G1073" s="1"/>
      <c r="H1073" s="1">
        <v>0.56000000000000005</v>
      </c>
      <c r="I1073" s="1"/>
      <c r="J1073" s="1">
        <v>0.56000000000000005</v>
      </c>
      <c r="K1073" s="1">
        <f t="shared" si="19"/>
        <v>1008.0000000000001</v>
      </c>
      <c r="L1073" s="1">
        <f t="shared" si="20"/>
        <v>991.99999999999989</v>
      </c>
      <c r="M1073" s="1">
        <f t="shared" si="21"/>
        <v>2000</v>
      </c>
    </row>
    <row r="1074" spans="1:13">
      <c r="A1074" t="s">
        <v>1971</v>
      </c>
      <c r="B1074">
        <v>1069</v>
      </c>
      <c r="C1074" s="6" t="s">
        <v>1899</v>
      </c>
      <c r="D1074" s="1" t="s">
        <v>1954</v>
      </c>
      <c r="E1074" s="1"/>
      <c r="F1074" s="1"/>
      <c r="G1074" s="1"/>
      <c r="H1074" s="1">
        <v>0.54</v>
      </c>
      <c r="I1074" s="1"/>
      <c r="J1074" s="1">
        <v>0.54</v>
      </c>
      <c r="K1074" s="1">
        <f t="shared" si="19"/>
        <v>972.00000000000011</v>
      </c>
      <c r="L1074" s="1">
        <f t="shared" si="20"/>
        <v>1028</v>
      </c>
      <c r="M1074" s="1">
        <f t="shared" si="21"/>
        <v>2000</v>
      </c>
    </row>
    <row r="1075" spans="1:13">
      <c r="A1075" t="s">
        <v>1971</v>
      </c>
      <c r="B1075">
        <v>1070</v>
      </c>
      <c r="C1075" s="6" t="s">
        <v>1900</v>
      </c>
      <c r="D1075" s="1" t="s">
        <v>1955</v>
      </c>
      <c r="E1075" s="1"/>
      <c r="F1075" s="1"/>
      <c r="G1075" s="1"/>
      <c r="H1075" s="1">
        <v>0.08</v>
      </c>
      <c r="I1075" s="1"/>
      <c r="J1075" s="1">
        <v>0.08</v>
      </c>
      <c r="K1075" s="1">
        <f t="shared" si="19"/>
        <v>750</v>
      </c>
      <c r="L1075" s="1">
        <f t="shared" si="20"/>
        <v>1250</v>
      </c>
      <c r="M1075" s="1">
        <f t="shared" si="21"/>
        <v>2000</v>
      </c>
    </row>
    <row r="1076" spans="1:13">
      <c r="A1076" t="s">
        <v>1971</v>
      </c>
      <c r="B1076">
        <v>1071</v>
      </c>
      <c r="C1076" s="5" t="s">
        <v>1901</v>
      </c>
      <c r="D1076" s="1">
        <v>7</v>
      </c>
      <c r="E1076" s="1"/>
      <c r="F1076" s="1"/>
      <c r="G1076" s="1"/>
      <c r="H1076" s="1">
        <v>0.12</v>
      </c>
      <c r="I1076" s="1"/>
      <c r="J1076" s="1">
        <v>0.12</v>
      </c>
      <c r="K1076" s="1">
        <f t="shared" ref="K1076:K1100" si="22">IF(H1076*1800&gt;9000,4500,IF(H1076*1800&lt;750,750,H1076*1800))</f>
        <v>750</v>
      </c>
      <c r="L1076" s="1">
        <f t="shared" ref="L1076:L1100" si="23">IF(K1076&lt;2000,2000-K1076,0)</f>
        <v>1250</v>
      </c>
      <c r="M1076" s="1">
        <f t="shared" ref="M1076:M1100" si="24">IF(K1076&lt;2000,2000,IF(K1076&gt;9000,4500,K1076))</f>
        <v>2000</v>
      </c>
    </row>
    <row r="1077" spans="1:13">
      <c r="A1077" t="s">
        <v>1971</v>
      </c>
      <c r="B1077">
        <v>1072</v>
      </c>
      <c r="C1077" s="6" t="s">
        <v>1738</v>
      </c>
      <c r="D1077" s="1">
        <v>2</v>
      </c>
      <c r="E1077" s="1"/>
      <c r="F1077" s="1"/>
      <c r="G1077" s="1"/>
      <c r="H1077" s="1">
        <v>0.62</v>
      </c>
      <c r="I1077" s="1"/>
      <c r="J1077" s="1">
        <v>0.62</v>
      </c>
      <c r="K1077" s="1">
        <f t="shared" si="22"/>
        <v>1116</v>
      </c>
      <c r="L1077" s="1">
        <f t="shared" si="23"/>
        <v>884</v>
      </c>
      <c r="M1077" s="1">
        <f t="shared" si="24"/>
        <v>2000</v>
      </c>
    </row>
    <row r="1078" spans="1:13">
      <c r="A1078" t="s">
        <v>1971</v>
      </c>
      <c r="B1078">
        <v>1073</v>
      </c>
      <c r="C1078" s="6" t="s">
        <v>1902</v>
      </c>
      <c r="D1078" s="1">
        <v>3</v>
      </c>
      <c r="E1078" s="1"/>
      <c r="F1078" s="1"/>
      <c r="G1078" s="1"/>
      <c r="H1078" s="1">
        <v>0.33</v>
      </c>
      <c r="I1078" s="1"/>
      <c r="J1078" s="1">
        <v>0.33</v>
      </c>
      <c r="K1078" s="1">
        <f t="shared" si="22"/>
        <v>750</v>
      </c>
      <c r="L1078" s="1">
        <f t="shared" si="23"/>
        <v>1250</v>
      </c>
      <c r="M1078" s="1">
        <f t="shared" si="24"/>
        <v>2000</v>
      </c>
    </row>
    <row r="1079" spans="1:13">
      <c r="A1079" t="s">
        <v>1971</v>
      </c>
      <c r="B1079">
        <v>1074</v>
      </c>
      <c r="C1079" s="6" t="s">
        <v>1902</v>
      </c>
      <c r="D1079" s="1">
        <v>4</v>
      </c>
      <c r="E1079" s="1"/>
      <c r="F1079" s="1"/>
      <c r="G1079" s="1"/>
      <c r="H1079" s="1">
        <v>0.79</v>
      </c>
      <c r="I1079" s="1"/>
      <c r="J1079" s="1">
        <v>0.79</v>
      </c>
      <c r="K1079" s="1">
        <f t="shared" si="22"/>
        <v>1422</v>
      </c>
      <c r="L1079" s="1">
        <f t="shared" si="23"/>
        <v>578</v>
      </c>
      <c r="M1079" s="1">
        <f t="shared" si="24"/>
        <v>2000</v>
      </c>
    </row>
    <row r="1080" spans="1:13">
      <c r="A1080" t="s">
        <v>1971</v>
      </c>
      <c r="B1080">
        <v>1075</v>
      </c>
      <c r="C1080" s="6" t="s">
        <v>1903</v>
      </c>
      <c r="D1080" s="1">
        <v>5</v>
      </c>
      <c r="E1080" s="1"/>
      <c r="F1080" s="1"/>
      <c r="G1080" s="1"/>
      <c r="H1080" s="1">
        <v>0.41</v>
      </c>
      <c r="I1080" s="1"/>
      <c r="J1080" s="1">
        <v>0.41</v>
      </c>
      <c r="K1080" s="1">
        <f t="shared" si="22"/>
        <v>750</v>
      </c>
      <c r="L1080" s="1">
        <f t="shared" si="23"/>
        <v>1250</v>
      </c>
      <c r="M1080" s="1">
        <f t="shared" si="24"/>
        <v>2000</v>
      </c>
    </row>
    <row r="1081" spans="1:13">
      <c r="A1081" t="s">
        <v>1971</v>
      </c>
      <c r="B1081">
        <v>1076</v>
      </c>
      <c r="C1081" s="6" t="s">
        <v>1904</v>
      </c>
      <c r="D1081" s="1">
        <v>73</v>
      </c>
      <c r="E1081" s="1"/>
      <c r="F1081" s="1"/>
      <c r="G1081" s="1"/>
      <c r="H1081" s="1">
        <v>0.55000000000000004</v>
      </c>
      <c r="I1081" s="1"/>
      <c r="J1081" s="1">
        <v>0.55000000000000004</v>
      </c>
      <c r="K1081" s="1">
        <f t="shared" si="22"/>
        <v>990.00000000000011</v>
      </c>
      <c r="L1081" s="1">
        <f t="shared" si="23"/>
        <v>1009.9999999999999</v>
      </c>
      <c r="M1081" s="1">
        <f t="shared" si="24"/>
        <v>2000</v>
      </c>
    </row>
    <row r="1082" spans="1:13">
      <c r="A1082" t="s">
        <v>1971</v>
      </c>
      <c r="B1082">
        <v>1077</v>
      </c>
      <c r="C1082" s="6" t="s">
        <v>1905</v>
      </c>
      <c r="D1082" s="1" t="s">
        <v>1956</v>
      </c>
      <c r="E1082" s="1"/>
      <c r="F1082" s="1"/>
      <c r="G1082" s="1"/>
      <c r="H1082" s="1">
        <v>0.1</v>
      </c>
      <c r="I1082" s="1"/>
      <c r="J1082" s="1">
        <v>0.1</v>
      </c>
      <c r="K1082" s="1">
        <f t="shared" si="22"/>
        <v>750</v>
      </c>
      <c r="L1082" s="1">
        <f t="shared" si="23"/>
        <v>1250</v>
      </c>
      <c r="M1082" s="1">
        <f t="shared" si="24"/>
        <v>2000</v>
      </c>
    </row>
    <row r="1083" spans="1:13">
      <c r="A1083" t="s">
        <v>1971</v>
      </c>
      <c r="B1083">
        <v>1078</v>
      </c>
      <c r="C1083" s="6" t="s">
        <v>1906</v>
      </c>
      <c r="D1083" s="1">
        <v>78</v>
      </c>
      <c r="E1083" s="1"/>
      <c r="F1083" s="1"/>
      <c r="G1083" s="1"/>
      <c r="H1083" s="1">
        <v>0.56000000000000005</v>
      </c>
      <c r="I1083" s="1"/>
      <c r="J1083" s="1">
        <v>0.56000000000000005</v>
      </c>
      <c r="K1083" s="1">
        <f t="shared" si="22"/>
        <v>1008.0000000000001</v>
      </c>
      <c r="L1083" s="1">
        <f t="shared" si="23"/>
        <v>991.99999999999989</v>
      </c>
      <c r="M1083" s="1">
        <f t="shared" si="24"/>
        <v>2000</v>
      </c>
    </row>
    <row r="1084" spans="1:13">
      <c r="A1084" t="s">
        <v>1971</v>
      </c>
      <c r="B1084">
        <v>1079</v>
      </c>
      <c r="C1084" s="6" t="s">
        <v>1907</v>
      </c>
      <c r="D1084" s="1">
        <v>21</v>
      </c>
      <c r="E1084" s="1"/>
      <c r="F1084" s="1"/>
      <c r="G1084" s="1"/>
      <c r="H1084" s="1">
        <v>7.0000000000000007E-2</v>
      </c>
      <c r="I1084" s="1"/>
      <c r="J1084" s="1">
        <v>7.0000000000000007E-2</v>
      </c>
      <c r="K1084" s="1">
        <f t="shared" si="22"/>
        <v>750</v>
      </c>
      <c r="L1084" s="1">
        <f t="shared" si="23"/>
        <v>1250</v>
      </c>
      <c r="M1084" s="1">
        <f t="shared" si="24"/>
        <v>2000</v>
      </c>
    </row>
    <row r="1085" spans="1:13">
      <c r="A1085" t="s">
        <v>1971</v>
      </c>
      <c r="B1085">
        <v>1080</v>
      </c>
      <c r="C1085" s="6" t="s">
        <v>1908</v>
      </c>
      <c r="D1085" s="1">
        <v>20</v>
      </c>
      <c r="E1085" s="1"/>
      <c r="F1085" s="1"/>
      <c r="G1085" s="1"/>
      <c r="H1085" s="1">
        <v>0.06</v>
      </c>
      <c r="I1085" s="1"/>
      <c r="J1085" s="1">
        <v>0.06</v>
      </c>
      <c r="K1085" s="1">
        <f t="shared" si="22"/>
        <v>750</v>
      </c>
      <c r="L1085" s="1">
        <f t="shared" si="23"/>
        <v>1250</v>
      </c>
      <c r="M1085" s="1">
        <f t="shared" si="24"/>
        <v>2000</v>
      </c>
    </row>
    <row r="1086" spans="1:13">
      <c r="A1086" t="s">
        <v>1971</v>
      </c>
      <c r="B1086">
        <v>1081</v>
      </c>
      <c r="C1086" s="6" t="s">
        <v>1909</v>
      </c>
      <c r="D1086" s="1" t="s">
        <v>1957</v>
      </c>
      <c r="E1086" s="1"/>
      <c r="F1086" s="1"/>
      <c r="G1086" s="1"/>
      <c r="H1086" s="1">
        <v>0.13</v>
      </c>
      <c r="I1086" s="1"/>
      <c r="J1086" s="1">
        <v>0.13</v>
      </c>
      <c r="K1086" s="1">
        <f t="shared" si="22"/>
        <v>750</v>
      </c>
      <c r="L1086" s="1">
        <f t="shared" si="23"/>
        <v>1250</v>
      </c>
      <c r="M1086" s="1">
        <f t="shared" si="24"/>
        <v>2000</v>
      </c>
    </row>
    <row r="1087" spans="1:13">
      <c r="A1087" t="s">
        <v>1971</v>
      </c>
      <c r="B1087">
        <v>1082</v>
      </c>
      <c r="C1087" s="6" t="s">
        <v>1910</v>
      </c>
      <c r="D1087" s="1">
        <v>13</v>
      </c>
      <c r="E1087" s="1"/>
      <c r="F1087" s="1"/>
      <c r="G1087" s="1"/>
      <c r="H1087" s="1">
        <v>0.14000000000000001</v>
      </c>
      <c r="I1087" s="1"/>
      <c r="J1087" s="1">
        <v>0.14000000000000001</v>
      </c>
      <c r="K1087" s="1">
        <f t="shared" si="22"/>
        <v>750</v>
      </c>
      <c r="L1087" s="1">
        <f t="shared" si="23"/>
        <v>1250</v>
      </c>
      <c r="M1087" s="1">
        <f t="shared" si="24"/>
        <v>2000</v>
      </c>
    </row>
    <row r="1088" spans="1:13">
      <c r="A1088" t="s">
        <v>1971</v>
      </c>
      <c r="B1088">
        <v>1083</v>
      </c>
      <c r="C1088" s="6" t="s">
        <v>1911</v>
      </c>
      <c r="D1088" s="1">
        <v>14</v>
      </c>
      <c r="E1088" s="1"/>
      <c r="F1088" s="1"/>
      <c r="G1088" s="1"/>
      <c r="H1088" s="1">
        <v>0.05</v>
      </c>
      <c r="I1088" s="1"/>
      <c r="J1088" s="1">
        <v>0.05</v>
      </c>
      <c r="K1088" s="1">
        <f t="shared" si="22"/>
        <v>750</v>
      </c>
      <c r="L1088" s="1">
        <f t="shared" si="23"/>
        <v>1250</v>
      </c>
      <c r="M1088" s="1">
        <f t="shared" si="24"/>
        <v>2000</v>
      </c>
    </row>
    <row r="1089" spans="1:13">
      <c r="A1089" t="s">
        <v>1971</v>
      </c>
      <c r="B1089">
        <v>1084</v>
      </c>
      <c r="C1089" s="6" t="s">
        <v>1912</v>
      </c>
      <c r="D1089" s="1" t="s">
        <v>1958</v>
      </c>
      <c r="E1089" s="1"/>
      <c r="F1089" s="1"/>
      <c r="G1089" s="1"/>
      <c r="H1089" s="1">
        <v>0.56000000000000005</v>
      </c>
      <c r="I1089" s="1"/>
      <c r="J1089" s="1">
        <v>0.56000000000000005</v>
      </c>
      <c r="K1089" s="1">
        <f t="shared" si="22"/>
        <v>1008.0000000000001</v>
      </c>
      <c r="L1089" s="1">
        <f t="shared" si="23"/>
        <v>991.99999999999989</v>
      </c>
      <c r="M1089" s="1">
        <f t="shared" si="24"/>
        <v>2000</v>
      </c>
    </row>
    <row r="1090" spans="1:13">
      <c r="A1090" t="s">
        <v>1971</v>
      </c>
      <c r="B1090">
        <v>1085</v>
      </c>
      <c r="C1090" s="6" t="s">
        <v>1543</v>
      </c>
      <c r="D1090" s="1" t="s">
        <v>1959</v>
      </c>
      <c r="E1090" s="1"/>
      <c r="F1090" s="1"/>
      <c r="G1090" s="1"/>
      <c r="H1090" s="1">
        <v>0.05</v>
      </c>
      <c r="I1090" s="1"/>
      <c r="J1090" s="1">
        <v>0.05</v>
      </c>
      <c r="K1090" s="1">
        <f t="shared" si="22"/>
        <v>750</v>
      </c>
      <c r="L1090" s="1">
        <f t="shared" si="23"/>
        <v>1250</v>
      </c>
      <c r="M1090" s="1">
        <f t="shared" si="24"/>
        <v>2000</v>
      </c>
    </row>
    <row r="1091" spans="1:13">
      <c r="A1091" t="s">
        <v>1971</v>
      </c>
      <c r="B1091">
        <v>1086</v>
      </c>
      <c r="C1091" s="6" t="s">
        <v>1744</v>
      </c>
      <c r="D1091" s="1">
        <v>60</v>
      </c>
      <c r="E1091" s="1"/>
      <c r="F1091" s="1"/>
      <c r="G1091" s="1"/>
      <c r="H1091" s="1">
        <v>0.65</v>
      </c>
      <c r="I1091" s="1"/>
      <c r="J1091" s="1">
        <v>0.65</v>
      </c>
      <c r="K1091" s="1">
        <f t="shared" si="22"/>
        <v>1170</v>
      </c>
      <c r="L1091" s="1">
        <f t="shared" si="23"/>
        <v>830</v>
      </c>
      <c r="M1091" s="1">
        <f t="shared" si="24"/>
        <v>2000</v>
      </c>
    </row>
    <row r="1092" spans="1:13">
      <c r="A1092" t="s">
        <v>1971</v>
      </c>
      <c r="B1092">
        <v>1087</v>
      </c>
      <c r="C1092" s="6" t="s">
        <v>1913</v>
      </c>
      <c r="D1092" s="1" t="s">
        <v>1960</v>
      </c>
      <c r="E1092" s="1"/>
      <c r="F1092" s="1"/>
      <c r="G1092" s="1"/>
      <c r="H1092" s="1">
        <v>0.27</v>
      </c>
      <c r="I1092" s="1"/>
      <c r="J1092" s="1">
        <v>0.27</v>
      </c>
      <c r="K1092" s="1">
        <f t="shared" si="22"/>
        <v>750</v>
      </c>
      <c r="L1092" s="1">
        <f t="shared" si="23"/>
        <v>1250</v>
      </c>
      <c r="M1092" s="1">
        <f t="shared" si="24"/>
        <v>2000</v>
      </c>
    </row>
    <row r="1093" spans="1:13">
      <c r="A1093" t="s">
        <v>1971</v>
      </c>
      <c r="B1093">
        <v>1088</v>
      </c>
      <c r="C1093" s="6" t="s">
        <v>1914</v>
      </c>
      <c r="D1093" s="1">
        <v>100</v>
      </c>
      <c r="E1093" s="1"/>
      <c r="F1093" s="1"/>
      <c r="G1093" s="1"/>
      <c r="H1093" s="1">
        <v>0.21</v>
      </c>
      <c r="I1093" s="1"/>
      <c r="J1093" s="1">
        <v>0.21</v>
      </c>
      <c r="K1093" s="1">
        <f t="shared" si="22"/>
        <v>750</v>
      </c>
      <c r="L1093" s="1">
        <f t="shared" si="23"/>
        <v>1250</v>
      </c>
      <c r="M1093" s="1">
        <f t="shared" si="24"/>
        <v>2000</v>
      </c>
    </row>
    <row r="1094" spans="1:13">
      <c r="A1094" t="s">
        <v>1971</v>
      </c>
      <c r="B1094">
        <v>1089</v>
      </c>
      <c r="C1094" s="6" t="s">
        <v>1915</v>
      </c>
      <c r="D1094" s="1">
        <v>106</v>
      </c>
      <c r="E1094" s="1"/>
      <c r="F1094" s="1"/>
      <c r="G1094" s="1"/>
      <c r="H1094" s="1">
        <v>0.39</v>
      </c>
      <c r="I1094" s="1"/>
      <c r="J1094" s="1">
        <v>0.39</v>
      </c>
      <c r="K1094" s="1">
        <f t="shared" si="22"/>
        <v>750</v>
      </c>
      <c r="L1094" s="1">
        <f t="shared" si="23"/>
        <v>1250</v>
      </c>
      <c r="M1094" s="1">
        <f t="shared" si="24"/>
        <v>2000</v>
      </c>
    </row>
    <row r="1095" spans="1:13">
      <c r="A1095" t="s">
        <v>1971</v>
      </c>
      <c r="B1095">
        <v>1090</v>
      </c>
      <c r="C1095" s="6" t="s">
        <v>1744</v>
      </c>
      <c r="D1095" s="1">
        <v>113</v>
      </c>
      <c r="E1095" s="1"/>
      <c r="F1095" s="1"/>
      <c r="G1095" s="1"/>
      <c r="H1095" s="1">
        <v>0.3</v>
      </c>
      <c r="I1095" s="1"/>
      <c r="J1095" s="1">
        <v>0.3</v>
      </c>
      <c r="K1095" s="1">
        <f t="shared" si="22"/>
        <v>750</v>
      </c>
      <c r="L1095" s="1">
        <f t="shared" si="23"/>
        <v>1250</v>
      </c>
      <c r="M1095" s="1">
        <f t="shared" si="24"/>
        <v>2000</v>
      </c>
    </row>
    <row r="1096" spans="1:13">
      <c r="A1096" t="s">
        <v>1971</v>
      </c>
      <c r="B1096">
        <v>1091</v>
      </c>
      <c r="C1096" s="6" t="s">
        <v>1916</v>
      </c>
      <c r="D1096" s="1" t="s">
        <v>1961</v>
      </c>
      <c r="E1096" s="1"/>
      <c r="F1096" s="1"/>
      <c r="G1096" s="1"/>
      <c r="H1096" s="1">
        <v>0.11</v>
      </c>
      <c r="I1096" s="1"/>
      <c r="J1096" s="1">
        <v>0.11</v>
      </c>
      <c r="K1096" s="1">
        <f t="shared" si="22"/>
        <v>750</v>
      </c>
      <c r="L1096" s="1">
        <f t="shared" si="23"/>
        <v>1250</v>
      </c>
      <c r="M1096" s="1">
        <f t="shared" si="24"/>
        <v>2000</v>
      </c>
    </row>
    <row r="1097" spans="1:13">
      <c r="A1097" t="s">
        <v>1971</v>
      </c>
      <c r="B1097">
        <v>1092</v>
      </c>
      <c r="C1097" s="6" t="s">
        <v>1917</v>
      </c>
      <c r="D1097" s="1" t="s">
        <v>1962</v>
      </c>
      <c r="E1097" s="1"/>
      <c r="F1097" s="1"/>
      <c r="G1097" s="1"/>
      <c r="H1097" s="1">
        <v>0.05</v>
      </c>
      <c r="I1097" s="1"/>
      <c r="J1097" s="1">
        <v>0.05</v>
      </c>
      <c r="K1097" s="1">
        <f t="shared" si="22"/>
        <v>750</v>
      </c>
      <c r="L1097" s="1">
        <f t="shared" si="23"/>
        <v>1250</v>
      </c>
      <c r="M1097" s="1">
        <f t="shared" si="24"/>
        <v>2000</v>
      </c>
    </row>
    <row r="1098" spans="1:13">
      <c r="A1098" t="s">
        <v>1971</v>
      </c>
      <c r="B1098">
        <v>1093</v>
      </c>
      <c r="C1098" s="6" t="s">
        <v>1918</v>
      </c>
      <c r="D1098" s="1">
        <v>111</v>
      </c>
      <c r="E1098" s="1"/>
      <c r="F1098" s="1"/>
      <c r="G1098" s="1"/>
      <c r="H1098" s="1">
        <v>0.65</v>
      </c>
      <c r="I1098" s="1"/>
      <c r="J1098" s="1">
        <v>0.65</v>
      </c>
      <c r="K1098" s="1">
        <f t="shared" si="22"/>
        <v>1170</v>
      </c>
      <c r="L1098" s="1">
        <f t="shared" si="23"/>
        <v>830</v>
      </c>
      <c r="M1098" s="1">
        <f t="shared" si="24"/>
        <v>2000</v>
      </c>
    </row>
    <row r="1099" spans="1:13">
      <c r="A1099" t="s">
        <v>1971</v>
      </c>
      <c r="B1099">
        <v>1094</v>
      </c>
      <c r="C1099" s="6" t="s">
        <v>1919</v>
      </c>
      <c r="D1099" s="1">
        <v>36</v>
      </c>
      <c r="E1099" s="1"/>
      <c r="F1099" s="1"/>
      <c r="G1099" s="1"/>
      <c r="H1099" s="1">
        <v>0.2</v>
      </c>
      <c r="I1099" s="1"/>
      <c r="J1099" s="1">
        <v>0.2</v>
      </c>
      <c r="K1099" s="1">
        <f t="shared" si="22"/>
        <v>750</v>
      </c>
      <c r="L1099" s="1">
        <f t="shared" si="23"/>
        <v>1250</v>
      </c>
      <c r="M1099" s="1">
        <f t="shared" si="24"/>
        <v>2000</v>
      </c>
    </row>
    <row r="1100" spans="1:13">
      <c r="A1100" t="s">
        <v>1971</v>
      </c>
      <c r="B1100">
        <v>1095</v>
      </c>
      <c r="C1100" s="6" t="s">
        <v>1920</v>
      </c>
      <c r="D1100" s="1">
        <v>35</v>
      </c>
      <c r="E1100" s="1"/>
      <c r="F1100" s="1"/>
      <c r="G1100" s="1"/>
      <c r="H1100" s="1">
        <v>0.63</v>
      </c>
      <c r="I1100" s="1"/>
      <c r="J1100" s="1">
        <v>0.63</v>
      </c>
      <c r="K1100" s="1">
        <f t="shared" si="22"/>
        <v>1134</v>
      </c>
      <c r="L1100" s="1">
        <f t="shared" si="23"/>
        <v>866</v>
      </c>
      <c r="M1100" s="1">
        <f t="shared" si="24"/>
        <v>2000</v>
      </c>
    </row>
    <row r="1101" spans="1:13">
      <c r="A1101" t="s">
        <v>1971</v>
      </c>
      <c r="B1101">
        <v>1096</v>
      </c>
      <c r="C1101" s="29" t="s">
        <v>1921</v>
      </c>
      <c r="D1101" s="1" t="s">
        <v>1963</v>
      </c>
      <c r="E1101" s="1"/>
      <c r="F1101" s="1"/>
      <c r="G1101" s="1"/>
      <c r="H1101" s="1">
        <v>0.28000000000000003</v>
      </c>
      <c r="I1101" s="1"/>
      <c r="J1101" s="1">
        <v>0.28000000000000003</v>
      </c>
      <c r="K1101" s="1">
        <f>IF(H1101*1800&gt;9000,4500,IF(H1101*1800&lt;750,750,H1101*1800))</f>
        <v>750</v>
      </c>
      <c r="L1101" s="1">
        <f>IF(K1101&lt;2000,2000-K1101,0)</f>
        <v>1250</v>
      </c>
      <c r="M1101" s="1">
        <f>IF(K1101&lt;2000,2000,IF(K1101&gt;9000,4500,K1101))</f>
        <v>2000</v>
      </c>
    </row>
    <row r="1102" spans="1:13">
      <c r="A1102" t="s">
        <v>1971</v>
      </c>
      <c r="B1102">
        <v>1097</v>
      </c>
      <c r="C1102" s="8" t="s">
        <v>1922</v>
      </c>
      <c r="D1102" s="2">
        <v>83</v>
      </c>
      <c r="E1102" s="2"/>
      <c r="F1102" s="2"/>
      <c r="G1102" s="2"/>
      <c r="H1102" s="2">
        <v>0.78</v>
      </c>
      <c r="I1102" s="2"/>
      <c r="J1102" s="2">
        <v>0.78</v>
      </c>
      <c r="K1102" s="2">
        <f t="shared" ref="K1102:K1118" si="25">IF(H1102*1800&gt;9000,4500,IF(H1102*1800&lt;750,750,H1102*1800))</f>
        <v>1404</v>
      </c>
      <c r="L1102" s="2">
        <f t="shared" ref="L1102:L1118" si="26">IF(K1102&lt;2000,2000-K1102,0)</f>
        <v>596</v>
      </c>
      <c r="M1102" s="2">
        <f t="shared" ref="M1102:M1118" si="27">IF(K1102&lt;2000,2000,IF(K1102&gt;9000,4500,K1102))</f>
        <v>2000</v>
      </c>
    </row>
    <row r="1103" spans="1:13">
      <c r="A1103" t="s">
        <v>1971</v>
      </c>
      <c r="B1103">
        <v>1098</v>
      </c>
      <c r="C1103" s="8" t="s">
        <v>1923</v>
      </c>
      <c r="D1103" s="2" t="s">
        <v>1964</v>
      </c>
      <c r="E1103" s="2"/>
      <c r="F1103" s="2"/>
      <c r="G1103" s="2"/>
      <c r="H1103" s="2">
        <v>0.255</v>
      </c>
      <c r="I1103" s="2"/>
      <c r="J1103" s="2">
        <v>0.255</v>
      </c>
      <c r="K1103" s="2">
        <f t="shared" si="25"/>
        <v>750</v>
      </c>
      <c r="L1103" s="2">
        <f t="shared" si="26"/>
        <v>1250</v>
      </c>
      <c r="M1103" s="2">
        <f t="shared" si="27"/>
        <v>2000</v>
      </c>
    </row>
    <row r="1104" spans="1:13">
      <c r="A1104" t="s">
        <v>1971</v>
      </c>
      <c r="B1104">
        <v>1099</v>
      </c>
      <c r="C1104" s="8" t="s">
        <v>1924</v>
      </c>
      <c r="D1104" s="2">
        <v>22</v>
      </c>
      <c r="E1104" s="2"/>
      <c r="F1104" s="2"/>
      <c r="G1104" s="2"/>
      <c r="H1104" s="2">
        <v>0.03</v>
      </c>
      <c r="I1104" s="2"/>
      <c r="J1104" s="2">
        <v>0.03</v>
      </c>
      <c r="K1104" s="2">
        <f t="shared" si="25"/>
        <v>750</v>
      </c>
      <c r="L1104" s="2">
        <f t="shared" si="26"/>
        <v>1250</v>
      </c>
      <c r="M1104" s="2">
        <f t="shared" si="27"/>
        <v>2000</v>
      </c>
    </row>
    <row r="1105" spans="1:13">
      <c r="A1105" t="s">
        <v>1971</v>
      </c>
      <c r="B1105">
        <v>1100</v>
      </c>
      <c r="C1105" s="8" t="s">
        <v>1925</v>
      </c>
      <c r="D1105" s="2" t="s">
        <v>1965</v>
      </c>
      <c r="E1105" s="2"/>
      <c r="F1105" s="2"/>
      <c r="G1105" s="2"/>
      <c r="H1105" s="2">
        <v>0.05</v>
      </c>
      <c r="I1105" s="2"/>
      <c r="J1105" s="2">
        <v>0.05</v>
      </c>
      <c r="K1105" s="2">
        <f t="shared" si="25"/>
        <v>750</v>
      </c>
      <c r="L1105" s="2">
        <f t="shared" si="26"/>
        <v>1250</v>
      </c>
      <c r="M1105" s="2">
        <f t="shared" si="27"/>
        <v>2000</v>
      </c>
    </row>
    <row r="1106" spans="1:13">
      <c r="A1106" t="s">
        <v>1971</v>
      </c>
      <c r="B1106">
        <v>1101</v>
      </c>
      <c r="C1106" s="8" t="s">
        <v>1926</v>
      </c>
      <c r="D1106" s="2">
        <v>30</v>
      </c>
      <c r="E1106" s="2"/>
      <c r="F1106" s="2"/>
      <c r="G1106" s="2"/>
      <c r="H1106" s="2">
        <v>0.47499999999999998</v>
      </c>
      <c r="I1106" s="2"/>
      <c r="J1106" s="2">
        <v>0.47499999999999998</v>
      </c>
      <c r="K1106" s="2">
        <f t="shared" si="25"/>
        <v>855</v>
      </c>
      <c r="L1106" s="2">
        <f t="shared" si="26"/>
        <v>1145</v>
      </c>
      <c r="M1106" s="2">
        <f t="shared" si="27"/>
        <v>2000</v>
      </c>
    </row>
    <row r="1107" spans="1:13">
      <c r="A1107" t="s">
        <v>1971</v>
      </c>
      <c r="B1107">
        <v>1102</v>
      </c>
      <c r="C1107" s="8" t="s">
        <v>1927</v>
      </c>
      <c r="D1107" s="2">
        <v>120</v>
      </c>
      <c r="E1107" s="2"/>
      <c r="F1107" s="2"/>
      <c r="G1107" s="2"/>
      <c r="H1107" s="2">
        <v>0.42</v>
      </c>
      <c r="I1107" s="2"/>
      <c r="J1107" s="2">
        <v>0.42</v>
      </c>
      <c r="K1107" s="2">
        <f t="shared" si="25"/>
        <v>756</v>
      </c>
      <c r="L1107" s="2">
        <f t="shared" si="26"/>
        <v>1244</v>
      </c>
      <c r="M1107" s="2">
        <f t="shared" si="27"/>
        <v>2000</v>
      </c>
    </row>
    <row r="1108" spans="1:13">
      <c r="A1108" t="s">
        <v>1971</v>
      </c>
      <c r="B1108">
        <v>1103</v>
      </c>
      <c r="C1108" s="8" t="s">
        <v>1928</v>
      </c>
      <c r="D1108" s="2" t="s">
        <v>1966</v>
      </c>
      <c r="E1108" s="2"/>
      <c r="F1108" s="2"/>
      <c r="G1108" s="2"/>
      <c r="H1108" s="2">
        <v>0.12</v>
      </c>
      <c r="I1108" s="2"/>
      <c r="J1108" s="2">
        <v>0.12</v>
      </c>
      <c r="K1108" s="2">
        <f t="shared" si="25"/>
        <v>750</v>
      </c>
      <c r="L1108" s="2">
        <f t="shared" si="26"/>
        <v>1250</v>
      </c>
      <c r="M1108" s="2">
        <f t="shared" si="27"/>
        <v>2000</v>
      </c>
    </row>
    <row r="1109" spans="1:13">
      <c r="A1109" t="s">
        <v>1971</v>
      </c>
      <c r="B1109">
        <v>1104</v>
      </c>
      <c r="C1109" s="8" t="s">
        <v>1929</v>
      </c>
      <c r="D1109" s="2">
        <v>52</v>
      </c>
      <c r="E1109" s="2"/>
      <c r="F1109" s="2"/>
      <c r="G1109" s="2"/>
      <c r="H1109" s="2">
        <v>0.08</v>
      </c>
      <c r="I1109" s="2"/>
      <c r="J1109" s="2">
        <v>0.08</v>
      </c>
      <c r="K1109" s="2">
        <f t="shared" si="25"/>
        <v>750</v>
      </c>
      <c r="L1109" s="2">
        <f t="shared" si="26"/>
        <v>1250</v>
      </c>
      <c r="M1109" s="2">
        <f t="shared" si="27"/>
        <v>2000</v>
      </c>
    </row>
    <row r="1110" spans="1:13">
      <c r="A1110" t="s">
        <v>1971</v>
      </c>
      <c r="B1110">
        <v>1105</v>
      </c>
      <c r="C1110" s="8" t="s">
        <v>1889</v>
      </c>
      <c r="D1110" s="2">
        <v>56</v>
      </c>
      <c r="E1110" s="2"/>
      <c r="F1110" s="2"/>
      <c r="G1110" s="2"/>
      <c r="H1110" s="2">
        <v>0.08</v>
      </c>
      <c r="I1110" s="2"/>
      <c r="J1110" s="2">
        <v>0.08</v>
      </c>
      <c r="K1110" s="2">
        <f t="shared" si="25"/>
        <v>750</v>
      </c>
      <c r="L1110" s="2">
        <f t="shared" si="26"/>
        <v>1250</v>
      </c>
      <c r="M1110" s="2">
        <f t="shared" si="27"/>
        <v>2000</v>
      </c>
    </row>
    <row r="1111" spans="1:13">
      <c r="A1111" t="s">
        <v>1971</v>
      </c>
      <c r="B1111">
        <v>1106</v>
      </c>
      <c r="C1111" s="8" t="s">
        <v>1930</v>
      </c>
      <c r="D1111" s="2">
        <v>58</v>
      </c>
      <c r="E1111" s="2"/>
      <c r="F1111" s="2"/>
      <c r="G1111" s="2"/>
      <c r="H1111" s="2">
        <v>0.14000000000000001</v>
      </c>
      <c r="I1111" s="2"/>
      <c r="J1111" s="2">
        <v>0.14000000000000001</v>
      </c>
      <c r="K1111" s="2">
        <f t="shared" si="25"/>
        <v>750</v>
      </c>
      <c r="L1111" s="2">
        <f t="shared" si="26"/>
        <v>1250</v>
      </c>
      <c r="M1111" s="2">
        <f t="shared" si="27"/>
        <v>2000</v>
      </c>
    </row>
    <row r="1112" spans="1:13">
      <c r="A1112" t="s">
        <v>1971</v>
      </c>
      <c r="B1112">
        <v>1107</v>
      </c>
      <c r="C1112" s="8" t="s">
        <v>1931</v>
      </c>
      <c r="D1112" s="2">
        <v>99</v>
      </c>
      <c r="E1112" s="2"/>
      <c r="F1112" s="2"/>
      <c r="G1112" s="2"/>
      <c r="H1112" s="2">
        <v>0.24</v>
      </c>
      <c r="I1112" s="2"/>
      <c r="J1112" s="2">
        <v>0.24</v>
      </c>
      <c r="K1112" s="2">
        <f t="shared" si="25"/>
        <v>750</v>
      </c>
      <c r="L1112" s="2">
        <f t="shared" si="26"/>
        <v>1250</v>
      </c>
      <c r="M1112" s="2">
        <f t="shared" si="27"/>
        <v>2000</v>
      </c>
    </row>
    <row r="1113" spans="1:13">
      <c r="A1113" t="s">
        <v>1971</v>
      </c>
      <c r="B1113">
        <v>1108</v>
      </c>
      <c r="C1113" s="8" t="s">
        <v>1932</v>
      </c>
      <c r="D1113" s="2" t="s">
        <v>1967</v>
      </c>
      <c r="E1113" s="2"/>
      <c r="F1113" s="2"/>
      <c r="G1113" s="2"/>
      <c r="H1113" s="2">
        <v>0.54</v>
      </c>
      <c r="I1113" s="2"/>
      <c r="J1113" s="2">
        <v>0.54</v>
      </c>
      <c r="K1113" s="2">
        <f t="shared" si="25"/>
        <v>972.00000000000011</v>
      </c>
      <c r="L1113" s="2">
        <f t="shared" si="26"/>
        <v>1028</v>
      </c>
      <c r="M1113" s="2">
        <f t="shared" si="27"/>
        <v>2000</v>
      </c>
    </row>
    <row r="1114" spans="1:13">
      <c r="A1114" t="s">
        <v>1971</v>
      </c>
      <c r="B1114">
        <v>1109</v>
      </c>
      <c r="C1114" s="8" t="s">
        <v>1933</v>
      </c>
      <c r="D1114" s="2">
        <v>53</v>
      </c>
      <c r="E1114" s="2"/>
      <c r="F1114" s="2"/>
      <c r="G1114" s="2"/>
      <c r="H1114" s="2">
        <v>0.23</v>
      </c>
      <c r="I1114" s="2"/>
      <c r="J1114" s="2">
        <v>0.23</v>
      </c>
      <c r="K1114" s="2">
        <f t="shared" si="25"/>
        <v>750</v>
      </c>
      <c r="L1114" s="2">
        <f t="shared" si="26"/>
        <v>1250</v>
      </c>
      <c r="M1114" s="2">
        <f t="shared" si="27"/>
        <v>2000</v>
      </c>
    </row>
    <row r="1115" spans="1:13">
      <c r="A1115" t="s">
        <v>1971</v>
      </c>
      <c r="B1115">
        <v>1110</v>
      </c>
      <c r="C1115" s="8" t="s">
        <v>1934</v>
      </c>
      <c r="D1115" s="2" t="s">
        <v>1968</v>
      </c>
      <c r="E1115" s="2"/>
      <c r="F1115" s="2"/>
      <c r="G1115" s="2"/>
      <c r="H1115" s="2">
        <v>0.22</v>
      </c>
      <c r="I1115" s="2"/>
      <c r="J1115" s="2">
        <v>0.22</v>
      </c>
      <c r="K1115" s="2">
        <f t="shared" si="25"/>
        <v>750</v>
      </c>
      <c r="L1115" s="2">
        <f t="shared" si="26"/>
        <v>1250</v>
      </c>
      <c r="M1115" s="2">
        <f t="shared" si="27"/>
        <v>2000</v>
      </c>
    </row>
    <row r="1116" spans="1:13">
      <c r="A1116" t="s">
        <v>1971</v>
      </c>
      <c r="B1116">
        <v>1111</v>
      </c>
      <c r="C1116" s="8" t="s">
        <v>1935</v>
      </c>
      <c r="D1116" s="2" t="s">
        <v>1969</v>
      </c>
      <c r="E1116" s="2"/>
      <c r="F1116" s="2"/>
      <c r="G1116" s="2"/>
      <c r="H1116" s="2">
        <v>0.45</v>
      </c>
      <c r="I1116" s="2"/>
      <c r="J1116" s="2">
        <v>0.45</v>
      </c>
      <c r="K1116" s="2">
        <f t="shared" si="25"/>
        <v>810</v>
      </c>
      <c r="L1116" s="2">
        <f t="shared" si="26"/>
        <v>1190</v>
      </c>
      <c r="M1116" s="2">
        <f t="shared" si="27"/>
        <v>2000</v>
      </c>
    </row>
    <row r="1117" spans="1:13">
      <c r="A1117" t="s">
        <v>1971</v>
      </c>
      <c r="B1117">
        <v>1112</v>
      </c>
      <c r="C1117" s="8" t="s">
        <v>1936</v>
      </c>
      <c r="D1117" s="2">
        <v>116</v>
      </c>
      <c r="E1117" s="2"/>
      <c r="F1117" s="2"/>
      <c r="G1117" s="2"/>
      <c r="H1117" s="2">
        <v>0.08</v>
      </c>
      <c r="I1117" s="2"/>
      <c r="J1117" s="2">
        <v>0.08</v>
      </c>
      <c r="K1117" s="2">
        <f t="shared" si="25"/>
        <v>750</v>
      </c>
      <c r="L1117" s="2">
        <f t="shared" si="26"/>
        <v>1250</v>
      </c>
      <c r="M1117" s="2">
        <f t="shared" si="27"/>
        <v>2000</v>
      </c>
    </row>
    <row r="1118" spans="1:13">
      <c r="A1118" t="s">
        <v>1971</v>
      </c>
      <c r="B1118">
        <v>1113</v>
      </c>
      <c r="C1118" s="8" t="s">
        <v>1937</v>
      </c>
      <c r="D1118" s="2">
        <v>8</v>
      </c>
      <c r="E1118" s="2"/>
      <c r="F1118" s="2"/>
      <c r="G1118" s="2"/>
      <c r="H1118" s="2">
        <v>0.27</v>
      </c>
      <c r="I1118" s="2"/>
      <c r="J1118" s="2">
        <v>0.27</v>
      </c>
      <c r="K1118" s="2">
        <f t="shared" si="25"/>
        <v>750</v>
      </c>
      <c r="L1118" s="2">
        <f t="shared" si="26"/>
        <v>1250</v>
      </c>
      <c r="M1118" s="2">
        <f t="shared" si="27"/>
        <v>2000</v>
      </c>
    </row>
    <row r="1119" spans="1:13">
      <c r="A1119" t="s">
        <v>1971</v>
      </c>
      <c r="B1119">
        <v>1114</v>
      </c>
      <c r="C1119" s="9" t="s">
        <v>1938</v>
      </c>
      <c r="D1119" s="1">
        <v>6</v>
      </c>
      <c r="E1119" s="1"/>
      <c r="F1119" s="1"/>
      <c r="G1119" s="1"/>
      <c r="H1119" s="1">
        <v>7.39</v>
      </c>
      <c r="I1119" s="1"/>
      <c r="J1119" s="1">
        <v>7.39</v>
      </c>
      <c r="K1119" s="1">
        <f t="shared" ref="K1119:K1126" si="28">IF(H1119*1800&gt;9000,4500,IF(H1119*1800&lt;750,750,H1119*1800))</f>
        <v>4500</v>
      </c>
      <c r="L1119" s="1">
        <f t="shared" ref="L1119:L1126" si="29">IF(K1119&lt;2000,2000-K1119,0)</f>
        <v>0</v>
      </c>
      <c r="M1119" s="1">
        <f t="shared" ref="M1119:M1126" si="30">IF(K1119&lt;2000,2000,IF(K1119&gt;9000,4500,K1119))</f>
        <v>4500</v>
      </c>
    </row>
    <row r="1120" spans="1:13">
      <c r="A1120" t="s">
        <v>1971</v>
      </c>
      <c r="B1120">
        <v>1115</v>
      </c>
      <c r="C1120" s="9" t="s">
        <v>1907</v>
      </c>
      <c r="D1120" s="1">
        <v>66</v>
      </c>
      <c r="E1120" s="1"/>
      <c r="F1120" s="1"/>
      <c r="G1120" s="1"/>
      <c r="H1120" s="1">
        <v>0.2</v>
      </c>
      <c r="I1120" s="1"/>
      <c r="J1120" s="1">
        <v>0.2</v>
      </c>
      <c r="K1120" s="1">
        <f t="shared" si="28"/>
        <v>750</v>
      </c>
      <c r="L1120" s="1">
        <f t="shared" si="29"/>
        <v>1250</v>
      </c>
      <c r="M1120" s="1">
        <f t="shared" si="30"/>
        <v>2000</v>
      </c>
    </row>
    <row r="1121" spans="1:13">
      <c r="A1121" t="s">
        <v>1971</v>
      </c>
      <c r="B1121">
        <v>1116</v>
      </c>
      <c r="C1121" s="9" t="s">
        <v>1939</v>
      </c>
      <c r="D1121" s="1" t="s">
        <v>1970</v>
      </c>
      <c r="E1121" s="1"/>
      <c r="F1121" s="1"/>
      <c r="G1121" s="1"/>
      <c r="H1121" s="1">
        <v>0.26</v>
      </c>
      <c r="I1121" s="1"/>
      <c r="J1121" s="1">
        <v>0.26</v>
      </c>
      <c r="K1121" s="1">
        <f t="shared" si="28"/>
        <v>750</v>
      </c>
      <c r="L1121" s="1">
        <f t="shared" si="29"/>
        <v>1250</v>
      </c>
      <c r="M1121" s="1">
        <f t="shared" si="30"/>
        <v>2000</v>
      </c>
    </row>
    <row r="1122" spans="1:13">
      <c r="A1122" t="s">
        <v>1971</v>
      </c>
      <c r="B1122">
        <v>1117</v>
      </c>
      <c r="C1122" s="9" t="s">
        <v>1940</v>
      </c>
      <c r="D1122" s="1">
        <v>25</v>
      </c>
      <c r="E1122" s="1"/>
      <c r="F1122" s="1"/>
      <c r="G1122" s="1"/>
      <c r="H1122" s="1">
        <v>0.86</v>
      </c>
      <c r="I1122" s="1"/>
      <c r="J1122" s="1">
        <v>0.86</v>
      </c>
      <c r="K1122" s="1">
        <f t="shared" si="28"/>
        <v>1548</v>
      </c>
      <c r="L1122" s="1">
        <f t="shared" si="29"/>
        <v>452</v>
      </c>
      <c r="M1122" s="1">
        <f t="shared" si="30"/>
        <v>2000</v>
      </c>
    </row>
    <row r="1123" spans="1:13">
      <c r="A1123" t="s">
        <v>1971</v>
      </c>
      <c r="B1123">
        <v>1118</v>
      </c>
      <c r="C1123" s="9" t="s">
        <v>1941</v>
      </c>
      <c r="D1123" s="1">
        <v>19</v>
      </c>
      <c r="E1123" s="1"/>
      <c r="F1123" s="1"/>
      <c r="G1123" s="1"/>
      <c r="H1123" s="1">
        <v>0.19</v>
      </c>
      <c r="I1123" s="1"/>
      <c r="J1123" s="1">
        <v>0.19</v>
      </c>
      <c r="K1123" s="1">
        <f t="shared" si="28"/>
        <v>750</v>
      </c>
      <c r="L1123" s="1">
        <f t="shared" si="29"/>
        <v>1250</v>
      </c>
      <c r="M1123" s="1">
        <f t="shared" si="30"/>
        <v>2000</v>
      </c>
    </row>
    <row r="1124" spans="1:13" ht="90">
      <c r="A1124" t="s">
        <v>1971</v>
      </c>
      <c r="B1124">
        <v>1119</v>
      </c>
      <c r="C1124" s="13" t="s">
        <v>1972</v>
      </c>
      <c r="D1124" s="14">
        <v>82</v>
      </c>
      <c r="E1124" s="14"/>
      <c r="F1124" s="14"/>
      <c r="G1124" s="14"/>
      <c r="H1124" s="14">
        <v>0.08</v>
      </c>
      <c r="I1124" s="14"/>
      <c r="J1124" s="14">
        <v>0.08</v>
      </c>
      <c r="K1124" s="14">
        <f t="shared" si="28"/>
        <v>750</v>
      </c>
      <c r="L1124" s="14">
        <f t="shared" si="29"/>
        <v>1250</v>
      </c>
      <c r="M1124" s="14">
        <f t="shared" si="30"/>
        <v>2000</v>
      </c>
    </row>
    <row r="1125" spans="1:13" ht="56.25">
      <c r="A1125" t="s">
        <v>1971</v>
      </c>
      <c r="B1125">
        <v>1120</v>
      </c>
      <c r="C1125" s="13" t="s">
        <v>1973</v>
      </c>
      <c r="D1125" s="14">
        <v>39</v>
      </c>
      <c r="E1125" s="14"/>
      <c r="F1125" s="14"/>
      <c r="G1125" s="14"/>
      <c r="H1125" s="14">
        <v>0.13</v>
      </c>
      <c r="I1125" s="14"/>
      <c r="J1125" s="14">
        <v>0.13</v>
      </c>
      <c r="K1125" s="14">
        <f t="shared" si="28"/>
        <v>750</v>
      </c>
      <c r="L1125" s="14">
        <f t="shared" si="29"/>
        <v>1250</v>
      </c>
      <c r="M1125" s="14">
        <f t="shared" si="30"/>
        <v>2000</v>
      </c>
    </row>
    <row r="1126" spans="1:13" ht="45">
      <c r="A1126" t="s">
        <v>1971</v>
      </c>
      <c r="B1126">
        <v>1121</v>
      </c>
      <c r="C1126" s="13" t="s">
        <v>1974</v>
      </c>
      <c r="D1126" s="14">
        <v>17</v>
      </c>
      <c r="E1126" s="14"/>
      <c r="F1126" s="14"/>
      <c r="G1126" s="14"/>
      <c r="H1126" s="14">
        <v>0.19</v>
      </c>
      <c r="I1126" s="14"/>
      <c r="J1126" s="14">
        <v>0.19</v>
      </c>
      <c r="K1126" s="14">
        <f t="shared" si="28"/>
        <v>750</v>
      </c>
      <c r="L1126" s="14">
        <f t="shared" si="29"/>
        <v>1250</v>
      </c>
      <c r="M1126" s="14">
        <f t="shared" si="30"/>
        <v>2000</v>
      </c>
    </row>
    <row r="1127" spans="1:13" ht="33.75">
      <c r="A1127" t="s">
        <v>1971</v>
      </c>
      <c r="B1127">
        <v>1122</v>
      </c>
      <c r="C1127" s="16" t="s">
        <v>1975</v>
      </c>
      <c r="D1127" s="17">
        <v>71</v>
      </c>
      <c r="E1127" s="17"/>
      <c r="F1127" s="17"/>
      <c r="G1127" s="17"/>
      <c r="H1127" s="17">
        <v>0.28000000000000003</v>
      </c>
      <c r="I1127" s="17"/>
      <c r="J1127" s="17">
        <v>0.28000000000000003</v>
      </c>
      <c r="K1127" s="17">
        <f t="shared" ref="K1127:K1150" si="31">IF(H1127*1800&gt;9000,4500,IF(H1127*1800&lt;750,750,H1127*1800))</f>
        <v>750</v>
      </c>
      <c r="L1127" s="17">
        <f t="shared" ref="L1127:L1150" si="32">IF(K1127&lt;2000,2000-K1127,0)</f>
        <v>1250</v>
      </c>
      <c r="M1127" s="17">
        <f t="shared" ref="M1127:M1150" si="33">IF(K1127&lt;2000,2000,IF(K1127&gt;9000,4500,K1127))</f>
        <v>2000</v>
      </c>
    </row>
    <row r="1128" spans="1:13" ht="33.75">
      <c r="A1128" t="s">
        <v>1971</v>
      </c>
      <c r="B1128">
        <v>1123</v>
      </c>
      <c r="C1128" s="16" t="s">
        <v>1976</v>
      </c>
      <c r="D1128" s="17">
        <v>72</v>
      </c>
      <c r="E1128" s="17"/>
      <c r="F1128" s="17"/>
      <c r="G1128" s="17"/>
      <c r="H1128" s="17">
        <v>0.14000000000000001</v>
      </c>
      <c r="I1128" s="17"/>
      <c r="J1128" s="17">
        <v>0.14000000000000001</v>
      </c>
      <c r="K1128" s="17">
        <f t="shared" si="31"/>
        <v>750</v>
      </c>
      <c r="L1128" s="17">
        <f t="shared" si="32"/>
        <v>1250</v>
      </c>
      <c r="M1128" s="17">
        <f t="shared" si="33"/>
        <v>2000</v>
      </c>
    </row>
    <row r="1129" spans="1:13">
      <c r="A1129" t="s">
        <v>1971</v>
      </c>
      <c r="B1129">
        <v>1124</v>
      </c>
      <c r="C1129" s="16" t="s">
        <v>1977</v>
      </c>
      <c r="D1129" s="17">
        <v>63</v>
      </c>
      <c r="E1129" s="17"/>
      <c r="F1129" s="17"/>
      <c r="G1129" s="17"/>
      <c r="H1129" s="17">
        <v>0.91</v>
      </c>
      <c r="I1129" s="17"/>
      <c r="J1129" s="17">
        <v>0.91</v>
      </c>
      <c r="K1129" s="17">
        <f t="shared" si="31"/>
        <v>1638</v>
      </c>
      <c r="L1129" s="17">
        <f t="shared" si="32"/>
        <v>362</v>
      </c>
      <c r="M1129" s="17">
        <f t="shared" si="33"/>
        <v>2000</v>
      </c>
    </row>
    <row r="1130" spans="1:13">
      <c r="A1130" t="s">
        <v>1971</v>
      </c>
      <c r="B1130">
        <v>1125</v>
      </c>
      <c r="C1130" s="16" t="s">
        <v>1978</v>
      </c>
      <c r="D1130" s="17">
        <v>80</v>
      </c>
      <c r="E1130" s="17"/>
      <c r="F1130" s="17"/>
      <c r="G1130" s="17"/>
      <c r="H1130" s="17">
        <v>0.53</v>
      </c>
      <c r="I1130" s="17"/>
      <c r="J1130" s="17">
        <v>0.53</v>
      </c>
      <c r="K1130" s="17">
        <f t="shared" si="31"/>
        <v>954</v>
      </c>
      <c r="L1130" s="17">
        <f t="shared" si="32"/>
        <v>1046</v>
      </c>
      <c r="M1130" s="17">
        <f t="shared" si="33"/>
        <v>2000</v>
      </c>
    </row>
    <row r="1131" spans="1:13">
      <c r="A1131" t="s">
        <v>1971</v>
      </c>
      <c r="B1131">
        <v>1126</v>
      </c>
      <c r="C1131" s="16" t="s">
        <v>1979</v>
      </c>
      <c r="D1131" s="17" t="s">
        <v>1980</v>
      </c>
      <c r="E1131" s="17"/>
      <c r="F1131" s="17"/>
      <c r="G1131" s="17"/>
      <c r="H1131" s="17">
        <v>0.33</v>
      </c>
      <c r="I1131" s="17"/>
      <c r="J1131" s="17">
        <v>0.33</v>
      </c>
      <c r="K1131" s="17">
        <f t="shared" si="31"/>
        <v>750</v>
      </c>
      <c r="L1131" s="17">
        <f t="shared" si="32"/>
        <v>1250</v>
      </c>
      <c r="M1131" s="17">
        <f t="shared" si="33"/>
        <v>2000</v>
      </c>
    </row>
    <row r="1132" spans="1:13">
      <c r="A1132" t="s">
        <v>1971</v>
      </c>
      <c r="B1132">
        <v>1127</v>
      </c>
      <c r="C1132" s="16" t="s">
        <v>1981</v>
      </c>
      <c r="D1132" s="17">
        <v>61</v>
      </c>
      <c r="E1132" s="17"/>
      <c r="F1132" s="17"/>
      <c r="G1132" s="17"/>
      <c r="H1132" s="17">
        <v>0.67</v>
      </c>
      <c r="I1132" s="17"/>
      <c r="J1132" s="17">
        <v>0.67</v>
      </c>
      <c r="K1132" s="17">
        <f t="shared" si="31"/>
        <v>1206</v>
      </c>
      <c r="L1132" s="17">
        <f t="shared" si="32"/>
        <v>794</v>
      </c>
      <c r="M1132" s="17">
        <f t="shared" si="33"/>
        <v>2000</v>
      </c>
    </row>
    <row r="1133" spans="1:13">
      <c r="A1133" t="s">
        <v>1971</v>
      </c>
      <c r="B1133">
        <v>1128</v>
      </c>
      <c r="C1133" s="16" t="s">
        <v>1982</v>
      </c>
      <c r="D1133" s="17" t="s">
        <v>1983</v>
      </c>
      <c r="E1133" s="17"/>
      <c r="F1133" s="17"/>
      <c r="G1133" s="17"/>
      <c r="H1133" s="17">
        <v>0.1</v>
      </c>
      <c r="I1133" s="17"/>
      <c r="J1133" s="17">
        <v>0.1</v>
      </c>
      <c r="K1133" s="17">
        <f t="shared" si="31"/>
        <v>750</v>
      </c>
      <c r="L1133" s="17">
        <f t="shared" si="32"/>
        <v>1250</v>
      </c>
      <c r="M1133" s="17">
        <f t="shared" si="33"/>
        <v>2000</v>
      </c>
    </row>
    <row r="1134" spans="1:13">
      <c r="A1134" t="s">
        <v>1971</v>
      </c>
      <c r="B1134">
        <v>1129</v>
      </c>
      <c r="C1134" s="16" t="s">
        <v>1984</v>
      </c>
      <c r="D1134" s="17" t="s">
        <v>1985</v>
      </c>
      <c r="E1134" s="17"/>
      <c r="F1134" s="17"/>
      <c r="G1134" s="17"/>
      <c r="H1134" s="17">
        <v>0.1</v>
      </c>
      <c r="I1134" s="17"/>
      <c r="J1134" s="17">
        <v>0.1</v>
      </c>
      <c r="K1134" s="17">
        <f t="shared" si="31"/>
        <v>750</v>
      </c>
      <c r="L1134" s="17">
        <f t="shared" si="32"/>
        <v>1250</v>
      </c>
      <c r="M1134" s="17">
        <f t="shared" si="33"/>
        <v>2000</v>
      </c>
    </row>
    <row r="1135" spans="1:13" ht="22.5">
      <c r="A1135" t="s">
        <v>1971</v>
      </c>
      <c r="B1135">
        <v>1130</v>
      </c>
      <c r="C1135" s="16" t="s">
        <v>1986</v>
      </c>
      <c r="D1135" s="17" t="s">
        <v>1987</v>
      </c>
      <c r="E1135" s="17"/>
      <c r="F1135" s="17"/>
      <c r="G1135" s="17"/>
      <c r="H1135" s="17">
        <v>0.08</v>
      </c>
      <c r="I1135" s="17"/>
      <c r="J1135" s="17">
        <v>0.08</v>
      </c>
      <c r="K1135" s="17">
        <f t="shared" si="31"/>
        <v>750</v>
      </c>
      <c r="L1135" s="17">
        <f t="shared" si="32"/>
        <v>1250</v>
      </c>
      <c r="M1135" s="17">
        <f t="shared" si="33"/>
        <v>2000</v>
      </c>
    </row>
    <row r="1136" spans="1:13">
      <c r="A1136" t="s">
        <v>1971</v>
      </c>
      <c r="B1136">
        <v>1131</v>
      </c>
      <c r="C1136" s="16" t="s">
        <v>1988</v>
      </c>
      <c r="D1136" s="17">
        <v>33</v>
      </c>
      <c r="E1136" s="17"/>
      <c r="F1136" s="17"/>
      <c r="G1136" s="17"/>
      <c r="H1136" s="17">
        <v>0.59</v>
      </c>
      <c r="I1136" s="17"/>
      <c r="J1136" s="17">
        <v>0.59</v>
      </c>
      <c r="K1136" s="17">
        <f t="shared" si="31"/>
        <v>1062</v>
      </c>
      <c r="L1136" s="17">
        <f t="shared" si="32"/>
        <v>938</v>
      </c>
      <c r="M1136" s="17">
        <f t="shared" si="33"/>
        <v>2000</v>
      </c>
    </row>
    <row r="1137" spans="1:13" ht="33.75">
      <c r="A1137" t="s">
        <v>1971</v>
      </c>
      <c r="B1137">
        <v>1132</v>
      </c>
      <c r="C1137" s="16" t="s">
        <v>1989</v>
      </c>
      <c r="D1137" s="17">
        <v>16</v>
      </c>
      <c r="E1137" s="17"/>
      <c r="F1137" s="17"/>
      <c r="G1137" s="17"/>
      <c r="H1137" s="17">
        <v>7.0000000000000007E-2</v>
      </c>
      <c r="I1137" s="17"/>
      <c r="J1137" s="17">
        <v>7.0000000000000007E-2</v>
      </c>
      <c r="K1137" s="17">
        <f t="shared" si="31"/>
        <v>750</v>
      </c>
      <c r="L1137" s="17">
        <f t="shared" si="32"/>
        <v>1250</v>
      </c>
      <c r="M1137" s="17">
        <f t="shared" si="33"/>
        <v>2000</v>
      </c>
    </row>
    <row r="1138" spans="1:13" ht="22.5">
      <c r="A1138" t="s">
        <v>1971</v>
      </c>
      <c r="B1138">
        <v>1133</v>
      </c>
      <c r="C1138" s="30" t="s">
        <v>1990</v>
      </c>
      <c r="D1138" s="17">
        <v>9</v>
      </c>
      <c r="E1138" s="17"/>
      <c r="F1138" s="17"/>
      <c r="G1138" s="17"/>
      <c r="H1138" s="17">
        <v>0.21</v>
      </c>
      <c r="I1138" s="17"/>
      <c r="J1138" s="17">
        <v>0.21</v>
      </c>
      <c r="K1138" s="17">
        <f t="shared" si="31"/>
        <v>750</v>
      </c>
      <c r="L1138" s="17">
        <f t="shared" si="32"/>
        <v>1250</v>
      </c>
      <c r="M1138" s="17">
        <f t="shared" si="33"/>
        <v>2000</v>
      </c>
    </row>
    <row r="1139" spans="1:13" ht="22.5">
      <c r="A1139" t="s">
        <v>1971</v>
      </c>
      <c r="B1139">
        <v>1134</v>
      </c>
      <c r="C1139" s="16" t="s">
        <v>1991</v>
      </c>
      <c r="D1139" s="17">
        <v>18</v>
      </c>
      <c r="E1139" s="17"/>
      <c r="F1139" s="17"/>
      <c r="G1139" s="17"/>
      <c r="H1139" s="17">
        <v>0.05</v>
      </c>
      <c r="I1139" s="17"/>
      <c r="J1139" s="17">
        <v>0.05</v>
      </c>
      <c r="K1139" s="17">
        <f t="shared" si="31"/>
        <v>750</v>
      </c>
      <c r="L1139" s="17">
        <f t="shared" si="32"/>
        <v>1250</v>
      </c>
      <c r="M1139" s="17">
        <f t="shared" si="33"/>
        <v>2000</v>
      </c>
    </row>
    <row r="1140" spans="1:13">
      <c r="A1140" t="s">
        <v>1971</v>
      </c>
      <c r="B1140">
        <v>1135</v>
      </c>
      <c r="C1140" s="16" t="s">
        <v>1992</v>
      </c>
      <c r="D1140" s="17" t="s">
        <v>1993</v>
      </c>
      <c r="E1140" s="17"/>
      <c r="F1140" s="17"/>
      <c r="G1140" s="17"/>
      <c r="H1140" s="17">
        <v>0.19</v>
      </c>
      <c r="I1140" s="17"/>
      <c r="J1140" s="17">
        <v>0.19</v>
      </c>
      <c r="K1140" s="17">
        <f t="shared" si="31"/>
        <v>750</v>
      </c>
      <c r="L1140" s="17">
        <f t="shared" si="32"/>
        <v>1250</v>
      </c>
      <c r="M1140" s="17">
        <f t="shared" si="33"/>
        <v>2000</v>
      </c>
    </row>
    <row r="1141" spans="1:13">
      <c r="A1141" t="s">
        <v>1971</v>
      </c>
      <c r="B1141">
        <v>1136</v>
      </c>
      <c r="C1141" s="16" t="s">
        <v>1994</v>
      </c>
      <c r="D1141" s="17" t="s">
        <v>1995</v>
      </c>
      <c r="E1141" s="17"/>
      <c r="F1141" s="17"/>
      <c r="G1141" s="17"/>
      <c r="H1141" s="17">
        <v>0.43</v>
      </c>
      <c r="I1141" s="17"/>
      <c r="J1141" s="17">
        <v>0.43</v>
      </c>
      <c r="K1141" s="17">
        <f t="shared" si="31"/>
        <v>774</v>
      </c>
      <c r="L1141" s="17">
        <f t="shared" si="32"/>
        <v>1226</v>
      </c>
      <c r="M1141" s="17">
        <f t="shared" si="33"/>
        <v>2000</v>
      </c>
    </row>
    <row r="1142" spans="1:13" ht="22.5">
      <c r="A1142" t="s">
        <v>1971</v>
      </c>
      <c r="B1142">
        <v>1137</v>
      </c>
      <c r="C1142" s="16" t="s">
        <v>1996</v>
      </c>
      <c r="D1142" s="17" t="s">
        <v>1997</v>
      </c>
      <c r="E1142" s="17"/>
      <c r="F1142" s="17"/>
      <c r="G1142" s="17"/>
      <c r="H1142" s="17">
        <v>0.17</v>
      </c>
      <c r="I1142" s="17"/>
      <c r="J1142" s="17">
        <v>0.17</v>
      </c>
      <c r="K1142" s="17">
        <f t="shared" si="31"/>
        <v>750</v>
      </c>
      <c r="L1142" s="17">
        <f t="shared" si="32"/>
        <v>1250</v>
      </c>
      <c r="M1142" s="17">
        <f t="shared" si="33"/>
        <v>2000</v>
      </c>
    </row>
    <row r="1143" spans="1:13" ht="22.5">
      <c r="A1143" t="s">
        <v>1971</v>
      </c>
      <c r="B1143">
        <v>1138</v>
      </c>
      <c r="C1143" s="16" t="s">
        <v>1998</v>
      </c>
      <c r="D1143" s="17">
        <v>102</v>
      </c>
      <c r="E1143" s="17"/>
      <c r="F1143" s="17"/>
      <c r="G1143" s="17"/>
      <c r="H1143" s="17">
        <v>0.73</v>
      </c>
      <c r="I1143" s="17"/>
      <c r="J1143" s="17">
        <v>0.73</v>
      </c>
      <c r="K1143" s="17">
        <f t="shared" si="31"/>
        <v>1314</v>
      </c>
      <c r="L1143" s="17">
        <f t="shared" si="32"/>
        <v>686</v>
      </c>
      <c r="M1143" s="17">
        <f t="shared" si="33"/>
        <v>2000</v>
      </c>
    </row>
    <row r="1144" spans="1:13">
      <c r="A1144" t="s">
        <v>1971</v>
      </c>
      <c r="B1144">
        <v>1139</v>
      </c>
      <c r="C1144" s="16" t="s">
        <v>1999</v>
      </c>
      <c r="D1144" s="17">
        <v>110</v>
      </c>
      <c r="E1144" s="17"/>
      <c r="F1144" s="17"/>
      <c r="G1144" s="17"/>
      <c r="H1144" s="17">
        <v>0.27</v>
      </c>
      <c r="I1144" s="17"/>
      <c r="J1144" s="17">
        <v>0.27</v>
      </c>
      <c r="K1144" s="17">
        <f t="shared" si="31"/>
        <v>750</v>
      </c>
      <c r="L1144" s="17">
        <f t="shared" si="32"/>
        <v>1250</v>
      </c>
      <c r="M1144" s="17">
        <f t="shared" si="33"/>
        <v>2000</v>
      </c>
    </row>
    <row r="1145" spans="1:13" ht="22.5">
      <c r="A1145" t="s">
        <v>1971</v>
      </c>
      <c r="B1145">
        <v>1140</v>
      </c>
      <c r="C1145" s="16" t="s">
        <v>2000</v>
      </c>
      <c r="D1145" s="17" t="s">
        <v>2001</v>
      </c>
      <c r="E1145" s="17"/>
      <c r="F1145" s="17"/>
      <c r="G1145" s="17"/>
      <c r="H1145" s="17">
        <v>0.72</v>
      </c>
      <c r="I1145" s="17"/>
      <c r="J1145" s="17">
        <v>0.72</v>
      </c>
      <c r="K1145" s="17">
        <f t="shared" si="31"/>
        <v>1296</v>
      </c>
      <c r="L1145" s="17">
        <f t="shared" si="32"/>
        <v>704</v>
      </c>
      <c r="M1145" s="17">
        <f t="shared" si="33"/>
        <v>2000</v>
      </c>
    </row>
    <row r="1146" spans="1:13">
      <c r="A1146" t="s">
        <v>1971</v>
      </c>
      <c r="B1146">
        <v>1141</v>
      </c>
      <c r="C1146" s="16" t="s">
        <v>2002</v>
      </c>
      <c r="D1146" s="17" t="s">
        <v>2003</v>
      </c>
      <c r="E1146" s="17"/>
      <c r="F1146" s="17"/>
      <c r="G1146" s="17"/>
      <c r="H1146" s="17">
        <v>0.36</v>
      </c>
      <c r="I1146" s="17"/>
      <c r="J1146" s="17">
        <v>0.36</v>
      </c>
      <c r="K1146" s="17">
        <f t="shared" si="31"/>
        <v>750</v>
      </c>
      <c r="L1146" s="17">
        <f t="shared" si="32"/>
        <v>1250</v>
      </c>
      <c r="M1146" s="17">
        <f t="shared" si="33"/>
        <v>2000</v>
      </c>
    </row>
    <row r="1147" spans="1:13" ht="22.5">
      <c r="A1147" t="s">
        <v>1971</v>
      </c>
      <c r="B1147">
        <v>1142</v>
      </c>
      <c r="C1147" s="16" t="s">
        <v>2004</v>
      </c>
      <c r="D1147" s="17">
        <v>68</v>
      </c>
      <c r="E1147" s="17"/>
      <c r="F1147" s="17"/>
      <c r="G1147" s="17"/>
      <c r="H1147" s="17">
        <v>0.18</v>
      </c>
      <c r="I1147" s="17"/>
      <c r="J1147" s="17">
        <v>0.18</v>
      </c>
      <c r="K1147" s="17">
        <f t="shared" si="31"/>
        <v>750</v>
      </c>
      <c r="L1147" s="17">
        <f t="shared" si="32"/>
        <v>1250</v>
      </c>
      <c r="M1147" s="17">
        <f t="shared" si="33"/>
        <v>2000</v>
      </c>
    </row>
    <row r="1148" spans="1:13" ht="22.5">
      <c r="A1148" t="s">
        <v>1971</v>
      </c>
      <c r="B1148">
        <v>1143</v>
      </c>
      <c r="C1148" s="16" t="s">
        <v>2005</v>
      </c>
      <c r="D1148" s="17">
        <v>93</v>
      </c>
      <c r="E1148" s="17"/>
      <c r="F1148" s="17"/>
      <c r="G1148" s="17"/>
      <c r="H1148" s="17">
        <v>0.06</v>
      </c>
      <c r="I1148" s="17"/>
      <c r="J1148" s="17">
        <v>0.06</v>
      </c>
      <c r="K1148" s="17">
        <f t="shared" si="31"/>
        <v>750</v>
      </c>
      <c r="L1148" s="17">
        <f t="shared" si="32"/>
        <v>1250</v>
      </c>
      <c r="M1148" s="17">
        <f t="shared" si="33"/>
        <v>2000</v>
      </c>
    </row>
    <row r="1149" spans="1:13">
      <c r="A1149" t="s">
        <v>1971</v>
      </c>
      <c r="B1149">
        <v>1144</v>
      </c>
      <c r="C1149" s="16" t="s">
        <v>2006</v>
      </c>
      <c r="D1149" s="17" t="s">
        <v>2007</v>
      </c>
      <c r="E1149" s="17"/>
      <c r="F1149" s="17"/>
      <c r="G1149" s="17"/>
      <c r="H1149" s="17">
        <v>0.64</v>
      </c>
      <c r="I1149" s="17"/>
      <c r="J1149" s="17">
        <v>0.64</v>
      </c>
      <c r="K1149" s="17">
        <f t="shared" si="31"/>
        <v>1152</v>
      </c>
      <c r="L1149" s="17">
        <f t="shared" si="32"/>
        <v>848</v>
      </c>
      <c r="M1149" s="17">
        <f t="shared" si="33"/>
        <v>2000</v>
      </c>
    </row>
    <row r="1150" spans="1:13">
      <c r="A1150" t="s">
        <v>1971</v>
      </c>
      <c r="B1150">
        <v>1145</v>
      </c>
      <c r="C1150" s="16" t="s">
        <v>2008</v>
      </c>
      <c r="D1150" s="17" t="s">
        <v>2009</v>
      </c>
      <c r="E1150" s="17"/>
      <c r="F1150" s="17"/>
      <c r="G1150" s="17"/>
      <c r="H1150" s="17">
        <v>0.08</v>
      </c>
      <c r="I1150" s="17"/>
      <c r="J1150" s="17">
        <v>0.08</v>
      </c>
      <c r="K1150" s="17">
        <f t="shared" si="31"/>
        <v>750</v>
      </c>
      <c r="L1150" s="17">
        <f t="shared" si="32"/>
        <v>1250</v>
      </c>
      <c r="M1150" s="17">
        <f t="shared" si="33"/>
        <v>2000</v>
      </c>
    </row>
    <row r="1152" spans="1:13">
      <c r="A1152" t="s">
        <v>2282</v>
      </c>
      <c r="B1152">
        <v>1146</v>
      </c>
      <c r="C1152" s="6" t="s">
        <v>2010</v>
      </c>
      <c r="D1152" s="1">
        <v>19</v>
      </c>
      <c r="E1152" s="1"/>
      <c r="F1152" s="1"/>
      <c r="G1152" s="1"/>
      <c r="H1152" s="1">
        <v>0.97</v>
      </c>
      <c r="I1152" s="1"/>
      <c r="J1152" s="1">
        <v>0.97</v>
      </c>
      <c r="K1152" s="1">
        <f t="shared" ref="K1152:K1215" si="34">IF(H1152*1800&gt;9000,4500,IF(H1152*1800&lt;750,750,H1152*1800))</f>
        <v>1746</v>
      </c>
      <c r="L1152" s="1">
        <f t="shared" ref="L1152:L1215" si="35">IF(K1152&lt;2000,2000-K1152,0)</f>
        <v>254</v>
      </c>
      <c r="M1152" s="1">
        <f t="shared" ref="M1152:M1215" si="36">IF(K1152&lt;2000,2000,IF(K1152&gt;9000,4500,K1152))</f>
        <v>2000</v>
      </c>
    </row>
    <row r="1153" spans="1:13">
      <c r="A1153" t="s">
        <v>2282</v>
      </c>
      <c r="B1153">
        <v>1147</v>
      </c>
      <c r="C1153" s="6" t="s">
        <v>2011</v>
      </c>
      <c r="D1153" s="1">
        <v>311</v>
      </c>
      <c r="E1153" s="1"/>
      <c r="F1153" s="1"/>
      <c r="G1153" s="1"/>
      <c r="H1153" s="1">
        <v>0.25</v>
      </c>
      <c r="I1153" s="1"/>
      <c r="J1153" s="1">
        <v>0.25</v>
      </c>
      <c r="K1153" s="1">
        <f t="shared" si="34"/>
        <v>750</v>
      </c>
      <c r="L1153" s="1">
        <f t="shared" si="35"/>
        <v>1250</v>
      </c>
      <c r="M1153" s="1">
        <f t="shared" si="36"/>
        <v>2000</v>
      </c>
    </row>
    <row r="1154" spans="1:13">
      <c r="A1154" t="s">
        <v>2282</v>
      </c>
      <c r="B1154">
        <v>1148</v>
      </c>
      <c r="C1154" s="6" t="s">
        <v>2012</v>
      </c>
      <c r="D1154" s="1" t="s">
        <v>2188</v>
      </c>
      <c r="E1154" s="1"/>
      <c r="F1154" s="1"/>
      <c r="G1154" s="1"/>
      <c r="H1154" s="1">
        <v>0.62</v>
      </c>
      <c r="I1154" s="1"/>
      <c r="J1154" s="1">
        <v>0.62</v>
      </c>
      <c r="K1154" s="1">
        <f t="shared" si="34"/>
        <v>1116</v>
      </c>
      <c r="L1154" s="1">
        <f t="shared" si="35"/>
        <v>884</v>
      </c>
      <c r="M1154" s="1">
        <f t="shared" si="36"/>
        <v>2000</v>
      </c>
    </row>
    <row r="1155" spans="1:13">
      <c r="A1155" t="s">
        <v>2282</v>
      </c>
      <c r="B1155">
        <v>1149</v>
      </c>
      <c r="C1155" s="6" t="s">
        <v>1727</v>
      </c>
      <c r="D1155" s="1" t="s">
        <v>2189</v>
      </c>
      <c r="E1155" s="1"/>
      <c r="F1155" s="1"/>
      <c r="G1155" s="1"/>
      <c r="H1155" s="1">
        <v>0.06</v>
      </c>
      <c r="I1155" s="1"/>
      <c r="J1155" s="1">
        <v>0.06</v>
      </c>
      <c r="K1155" s="1">
        <f t="shared" si="34"/>
        <v>750</v>
      </c>
      <c r="L1155" s="1">
        <f t="shared" si="35"/>
        <v>1250</v>
      </c>
      <c r="M1155" s="1">
        <f t="shared" si="36"/>
        <v>2000</v>
      </c>
    </row>
    <row r="1156" spans="1:13" ht="22.5">
      <c r="A1156" t="s">
        <v>2282</v>
      </c>
      <c r="B1156">
        <v>1150</v>
      </c>
      <c r="C1156" s="6" t="s">
        <v>2013</v>
      </c>
      <c r="D1156" s="1" t="s">
        <v>2190</v>
      </c>
      <c r="E1156" s="1"/>
      <c r="F1156" s="1"/>
      <c r="G1156" s="1"/>
      <c r="H1156" s="1">
        <v>0.41</v>
      </c>
      <c r="I1156" s="1"/>
      <c r="J1156" s="1">
        <v>0.41</v>
      </c>
      <c r="K1156" s="1">
        <f t="shared" si="34"/>
        <v>750</v>
      </c>
      <c r="L1156" s="1">
        <f t="shared" si="35"/>
        <v>1250</v>
      </c>
      <c r="M1156" s="1">
        <f t="shared" si="36"/>
        <v>2000</v>
      </c>
    </row>
    <row r="1157" spans="1:13">
      <c r="A1157" t="s">
        <v>2282</v>
      </c>
      <c r="B1157">
        <v>1151</v>
      </c>
      <c r="C1157" s="6" t="s">
        <v>2014</v>
      </c>
      <c r="D1157" s="1">
        <v>11</v>
      </c>
      <c r="E1157" s="1"/>
      <c r="F1157" s="1"/>
      <c r="G1157" s="1"/>
      <c r="H1157" s="1">
        <v>1.46</v>
      </c>
      <c r="I1157" s="1"/>
      <c r="J1157" s="1">
        <v>1.46</v>
      </c>
      <c r="K1157" s="1">
        <f t="shared" si="34"/>
        <v>2628</v>
      </c>
      <c r="L1157" s="1">
        <f t="shared" si="35"/>
        <v>0</v>
      </c>
      <c r="M1157" s="1">
        <f t="shared" si="36"/>
        <v>2628</v>
      </c>
    </row>
    <row r="1158" spans="1:13">
      <c r="A1158" t="s">
        <v>2282</v>
      </c>
      <c r="B1158">
        <v>1152</v>
      </c>
      <c r="C1158" s="6" t="s">
        <v>2015</v>
      </c>
      <c r="D1158" s="1" t="s">
        <v>2191</v>
      </c>
      <c r="E1158" s="1"/>
      <c r="F1158" s="1"/>
      <c r="G1158" s="1"/>
      <c r="H1158" s="1">
        <v>0.05</v>
      </c>
      <c r="I1158" s="1"/>
      <c r="J1158" s="1">
        <v>0.05</v>
      </c>
      <c r="K1158" s="1">
        <f t="shared" si="34"/>
        <v>750</v>
      </c>
      <c r="L1158" s="1">
        <f t="shared" si="35"/>
        <v>1250</v>
      </c>
      <c r="M1158" s="1">
        <f t="shared" si="36"/>
        <v>2000</v>
      </c>
    </row>
    <row r="1159" spans="1:13">
      <c r="A1159" t="s">
        <v>2282</v>
      </c>
      <c r="B1159">
        <v>1153</v>
      </c>
      <c r="C1159" s="6" t="s">
        <v>2016</v>
      </c>
      <c r="D1159" s="1">
        <v>5</v>
      </c>
      <c r="E1159" s="1"/>
      <c r="F1159" s="1"/>
      <c r="G1159" s="1"/>
      <c r="H1159" s="1">
        <v>0.53</v>
      </c>
      <c r="I1159" s="1"/>
      <c r="J1159" s="1">
        <v>0.53</v>
      </c>
      <c r="K1159" s="1">
        <f t="shared" si="34"/>
        <v>954</v>
      </c>
      <c r="L1159" s="1">
        <f t="shared" si="35"/>
        <v>1046</v>
      </c>
      <c r="M1159" s="1">
        <f t="shared" si="36"/>
        <v>2000</v>
      </c>
    </row>
    <row r="1160" spans="1:13">
      <c r="A1160" t="s">
        <v>2282</v>
      </c>
      <c r="B1160">
        <v>1154</v>
      </c>
      <c r="C1160" s="6" t="s">
        <v>2017</v>
      </c>
      <c r="D1160" s="1">
        <v>179</v>
      </c>
      <c r="E1160" s="1"/>
      <c r="F1160" s="1"/>
      <c r="G1160" s="1"/>
      <c r="H1160" s="1">
        <v>0.37</v>
      </c>
      <c r="I1160" s="1"/>
      <c r="J1160" s="1">
        <v>0.37</v>
      </c>
      <c r="K1160" s="1">
        <f t="shared" si="34"/>
        <v>750</v>
      </c>
      <c r="L1160" s="1">
        <f t="shared" si="35"/>
        <v>1250</v>
      </c>
      <c r="M1160" s="1">
        <f t="shared" si="36"/>
        <v>2000</v>
      </c>
    </row>
    <row r="1161" spans="1:13">
      <c r="A1161" t="s">
        <v>2282</v>
      </c>
      <c r="B1161">
        <v>1155</v>
      </c>
      <c r="C1161" s="6" t="s">
        <v>2018</v>
      </c>
      <c r="D1161" s="1">
        <v>165</v>
      </c>
      <c r="E1161" s="1"/>
      <c r="F1161" s="1"/>
      <c r="G1161" s="1"/>
      <c r="H1161" s="1">
        <v>1.79</v>
      </c>
      <c r="I1161" s="1"/>
      <c r="J1161" s="1">
        <v>1.79</v>
      </c>
      <c r="K1161" s="1">
        <f t="shared" si="34"/>
        <v>3222</v>
      </c>
      <c r="L1161" s="1">
        <f t="shared" si="35"/>
        <v>0</v>
      </c>
      <c r="M1161" s="1">
        <f t="shared" si="36"/>
        <v>3222</v>
      </c>
    </row>
    <row r="1162" spans="1:13">
      <c r="A1162" t="s">
        <v>2282</v>
      </c>
      <c r="B1162">
        <v>1156</v>
      </c>
      <c r="C1162" s="6" t="s">
        <v>2019</v>
      </c>
      <c r="D1162" s="1">
        <v>169</v>
      </c>
      <c r="E1162" s="1"/>
      <c r="F1162" s="1"/>
      <c r="G1162" s="1"/>
      <c r="H1162" s="1">
        <v>0.25</v>
      </c>
      <c r="I1162" s="1"/>
      <c r="J1162" s="1">
        <v>0.25</v>
      </c>
      <c r="K1162" s="1">
        <f t="shared" si="34"/>
        <v>750</v>
      </c>
      <c r="L1162" s="1">
        <f t="shared" si="35"/>
        <v>1250</v>
      </c>
      <c r="M1162" s="1">
        <f t="shared" si="36"/>
        <v>2000</v>
      </c>
    </row>
    <row r="1163" spans="1:13">
      <c r="A1163" t="s">
        <v>2282</v>
      </c>
      <c r="B1163">
        <v>1157</v>
      </c>
      <c r="C1163" s="6" t="s">
        <v>2020</v>
      </c>
      <c r="D1163" s="1" t="s">
        <v>2192</v>
      </c>
      <c r="E1163" s="1"/>
      <c r="F1163" s="1"/>
      <c r="G1163" s="1"/>
      <c r="H1163" s="1">
        <v>0.03</v>
      </c>
      <c r="I1163" s="1"/>
      <c r="J1163" s="1">
        <v>0.03</v>
      </c>
      <c r="K1163" s="1">
        <f t="shared" si="34"/>
        <v>750</v>
      </c>
      <c r="L1163" s="1">
        <f t="shared" si="35"/>
        <v>1250</v>
      </c>
      <c r="M1163" s="1">
        <f t="shared" si="36"/>
        <v>2000</v>
      </c>
    </row>
    <row r="1164" spans="1:13">
      <c r="A1164" t="s">
        <v>2282</v>
      </c>
      <c r="B1164">
        <v>1158</v>
      </c>
      <c r="C1164" s="6" t="s">
        <v>2021</v>
      </c>
      <c r="D1164" s="1" t="s">
        <v>2193</v>
      </c>
      <c r="E1164" s="1"/>
      <c r="F1164" s="1"/>
      <c r="G1164" s="1"/>
      <c r="H1164" s="1">
        <v>0.3</v>
      </c>
      <c r="I1164" s="1"/>
      <c r="J1164" s="1">
        <v>0.3</v>
      </c>
      <c r="K1164" s="1">
        <f t="shared" si="34"/>
        <v>750</v>
      </c>
      <c r="L1164" s="1">
        <f t="shared" si="35"/>
        <v>1250</v>
      </c>
      <c r="M1164" s="1">
        <f t="shared" si="36"/>
        <v>2000</v>
      </c>
    </row>
    <row r="1165" spans="1:13">
      <c r="A1165" t="s">
        <v>2282</v>
      </c>
      <c r="B1165">
        <v>1159</v>
      </c>
      <c r="C1165" s="6" t="s">
        <v>2022</v>
      </c>
      <c r="D1165" s="1" t="s">
        <v>2194</v>
      </c>
      <c r="E1165" s="1"/>
      <c r="F1165" s="1"/>
      <c r="G1165" s="1"/>
      <c r="H1165" s="1">
        <v>0.1</v>
      </c>
      <c r="I1165" s="1"/>
      <c r="J1165" s="1">
        <v>0.1</v>
      </c>
      <c r="K1165" s="1">
        <f t="shared" si="34"/>
        <v>750</v>
      </c>
      <c r="L1165" s="1">
        <f t="shared" si="35"/>
        <v>1250</v>
      </c>
      <c r="M1165" s="1">
        <f t="shared" si="36"/>
        <v>2000</v>
      </c>
    </row>
    <row r="1166" spans="1:13">
      <c r="A1166" t="s">
        <v>2282</v>
      </c>
      <c r="B1166">
        <v>1160</v>
      </c>
      <c r="C1166" s="6" t="s">
        <v>2023</v>
      </c>
      <c r="D1166" s="1" t="s">
        <v>2195</v>
      </c>
      <c r="E1166" s="1"/>
      <c r="F1166" s="1"/>
      <c r="G1166" s="1"/>
      <c r="H1166" s="1">
        <v>7.0000000000000007E-2</v>
      </c>
      <c r="I1166" s="1"/>
      <c r="J1166" s="1">
        <v>7.0000000000000007E-2</v>
      </c>
      <c r="K1166" s="1">
        <f t="shared" si="34"/>
        <v>750</v>
      </c>
      <c r="L1166" s="1">
        <f t="shared" si="35"/>
        <v>1250</v>
      </c>
      <c r="M1166" s="1">
        <f t="shared" si="36"/>
        <v>2000</v>
      </c>
    </row>
    <row r="1167" spans="1:13">
      <c r="A1167" t="s">
        <v>2282</v>
      </c>
      <c r="B1167">
        <v>1161</v>
      </c>
      <c r="C1167" s="6" t="s">
        <v>2024</v>
      </c>
      <c r="D1167" s="1" t="s">
        <v>2196</v>
      </c>
      <c r="E1167" s="1"/>
      <c r="F1167" s="1"/>
      <c r="G1167" s="1"/>
      <c r="H1167" s="1">
        <v>0.59</v>
      </c>
      <c r="I1167" s="1"/>
      <c r="J1167" s="1">
        <v>0.59</v>
      </c>
      <c r="K1167" s="1">
        <f t="shared" si="34"/>
        <v>1062</v>
      </c>
      <c r="L1167" s="1">
        <f t="shared" si="35"/>
        <v>938</v>
      </c>
      <c r="M1167" s="1">
        <f t="shared" si="36"/>
        <v>2000</v>
      </c>
    </row>
    <row r="1168" spans="1:13">
      <c r="A1168" t="s">
        <v>2282</v>
      </c>
      <c r="B1168">
        <v>1162</v>
      </c>
      <c r="C1168" s="6" t="s">
        <v>2025</v>
      </c>
      <c r="D1168" s="1">
        <v>64</v>
      </c>
      <c r="E1168" s="1"/>
      <c r="F1168" s="1"/>
      <c r="G1168" s="1"/>
      <c r="H1168" s="1">
        <v>0.37</v>
      </c>
      <c r="I1168" s="1"/>
      <c r="J1168" s="1">
        <v>0.37</v>
      </c>
      <c r="K1168" s="1">
        <f t="shared" si="34"/>
        <v>750</v>
      </c>
      <c r="L1168" s="1">
        <f t="shared" si="35"/>
        <v>1250</v>
      </c>
      <c r="M1168" s="1">
        <f t="shared" si="36"/>
        <v>2000</v>
      </c>
    </row>
    <row r="1169" spans="1:13">
      <c r="A1169" t="s">
        <v>2282</v>
      </c>
      <c r="B1169">
        <v>1163</v>
      </c>
      <c r="C1169" s="6" t="s">
        <v>2026</v>
      </c>
      <c r="D1169" s="1" t="s">
        <v>2197</v>
      </c>
      <c r="E1169" s="1"/>
      <c r="F1169" s="1"/>
      <c r="G1169" s="1"/>
      <c r="H1169" s="1">
        <v>0.1</v>
      </c>
      <c r="I1169" s="1"/>
      <c r="J1169" s="1">
        <v>0.1</v>
      </c>
      <c r="K1169" s="1">
        <f t="shared" si="34"/>
        <v>750</v>
      </c>
      <c r="L1169" s="1">
        <f t="shared" si="35"/>
        <v>1250</v>
      </c>
      <c r="M1169" s="1">
        <f t="shared" si="36"/>
        <v>2000</v>
      </c>
    </row>
    <row r="1170" spans="1:13">
      <c r="A1170" t="s">
        <v>2282</v>
      </c>
      <c r="B1170">
        <v>1164</v>
      </c>
      <c r="C1170" s="6" t="s">
        <v>2027</v>
      </c>
      <c r="D1170" s="1" t="s">
        <v>2198</v>
      </c>
      <c r="E1170" s="1"/>
      <c r="F1170" s="1"/>
      <c r="G1170" s="1"/>
      <c r="H1170" s="1">
        <v>0.2</v>
      </c>
      <c r="I1170" s="1"/>
      <c r="J1170" s="1">
        <v>0.2</v>
      </c>
      <c r="K1170" s="1">
        <f t="shared" si="34"/>
        <v>750</v>
      </c>
      <c r="L1170" s="1">
        <f t="shared" si="35"/>
        <v>1250</v>
      </c>
      <c r="M1170" s="1">
        <f t="shared" si="36"/>
        <v>2000</v>
      </c>
    </row>
    <row r="1171" spans="1:13">
      <c r="A1171" t="s">
        <v>2282</v>
      </c>
      <c r="B1171">
        <v>1165</v>
      </c>
      <c r="C1171" s="6" t="s">
        <v>2028</v>
      </c>
      <c r="D1171" s="1" t="s">
        <v>2199</v>
      </c>
      <c r="E1171" s="1"/>
      <c r="F1171" s="1"/>
      <c r="G1171" s="1"/>
      <c r="H1171" s="1">
        <v>0.34</v>
      </c>
      <c r="I1171" s="1"/>
      <c r="J1171" s="1">
        <v>0.34</v>
      </c>
      <c r="K1171" s="1">
        <f t="shared" si="34"/>
        <v>750</v>
      </c>
      <c r="L1171" s="1">
        <f t="shared" si="35"/>
        <v>1250</v>
      </c>
      <c r="M1171" s="1">
        <f t="shared" si="36"/>
        <v>2000</v>
      </c>
    </row>
    <row r="1172" spans="1:13">
      <c r="A1172" t="s">
        <v>2282</v>
      </c>
      <c r="B1172">
        <v>1166</v>
      </c>
      <c r="C1172" s="6" t="s">
        <v>2029</v>
      </c>
      <c r="D1172" s="1">
        <v>305</v>
      </c>
      <c r="E1172" s="1"/>
      <c r="F1172" s="1"/>
      <c r="G1172" s="1"/>
      <c r="H1172" s="1">
        <v>2</v>
      </c>
      <c r="I1172" s="1"/>
      <c r="J1172" s="1">
        <v>2</v>
      </c>
      <c r="K1172" s="1">
        <f t="shared" si="34"/>
        <v>3600</v>
      </c>
      <c r="L1172" s="1">
        <f t="shared" si="35"/>
        <v>0</v>
      </c>
      <c r="M1172" s="1">
        <f t="shared" si="36"/>
        <v>3600</v>
      </c>
    </row>
    <row r="1173" spans="1:13">
      <c r="A1173" t="s">
        <v>2282</v>
      </c>
      <c r="B1173">
        <v>1167</v>
      </c>
      <c r="C1173" s="6" t="s">
        <v>2030</v>
      </c>
      <c r="D1173" s="1">
        <v>310</v>
      </c>
      <c r="E1173" s="1"/>
      <c r="F1173" s="1"/>
      <c r="G1173" s="1"/>
      <c r="H1173" s="1">
        <v>0.55000000000000004</v>
      </c>
      <c r="I1173" s="1"/>
      <c r="J1173" s="1">
        <v>0.55000000000000004</v>
      </c>
      <c r="K1173" s="1">
        <f t="shared" si="34"/>
        <v>990.00000000000011</v>
      </c>
      <c r="L1173" s="1">
        <f t="shared" si="35"/>
        <v>1009.9999999999999</v>
      </c>
      <c r="M1173" s="1">
        <f t="shared" si="36"/>
        <v>2000</v>
      </c>
    </row>
    <row r="1174" spans="1:13">
      <c r="A1174" t="s">
        <v>2282</v>
      </c>
      <c r="B1174">
        <v>1168</v>
      </c>
      <c r="C1174" s="6" t="s">
        <v>2031</v>
      </c>
      <c r="D1174" s="1">
        <v>307</v>
      </c>
      <c r="E1174" s="1"/>
      <c r="F1174" s="1"/>
      <c r="G1174" s="1"/>
      <c r="H1174" s="1">
        <v>0.43</v>
      </c>
      <c r="I1174" s="1"/>
      <c r="J1174" s="1">
        <v>0.43</v>
      </c>
      <c r="K1174" s="1">
        <f t="shared" si="34"/>
        <v>774</v>
      </c>
      <c r="L1174" s="1">
        <f t="shared" si="35"/>
        <v>1226</v>
      </c>
      <c r="M1174" s="1">
        <f t="shared" si="36"/>
        <v>2000</v>
      </c>
    </row>
    <row r="1175" spans="1:13">
      <c r="A1175" t="s">
        <v>2282</v>
      </c>
      <c r="B1175">
        <v>1169</v>
      </c>
      <c r="C1175" s="6" t="s">
        <v>2032</v>
      </c>
      <c r="D1175" s="1">
        <v>312</v>
      </c>
      <c r="E1175" s="1"/>
      <c r="F1175" s="1"/>
      <c r="G1175" s="1"/>
      <c r="H1175" s="1">
        <v>0.06</v>
      </c>
      <c r="I1175" s="1"/>
      <c r="J1175" s="1">
        <v>0.06</v>
      </c>
      <c r="K1175" s="1">
        <f t="shared" si="34"/>
        <v>750</v>
      </c>
      <c r="L1175" s="1">
        <f t="shared" si="35"/>
        <v>1250</v>
      </c>
      <c r="M1175" s="1">
        <f t="shared" si="36"/>
        <v>2000</v>
      </c>
    </row>
    <row r="1176" spans="1:13">
      <c r="A1176" t="s">
        <v>2282</v>
      </c>
      <c r="B1176">
        <v>1170</v>
      </c>
      <c r="C1176" s="6" t="s">
        <v>2033</v>
      </c>
      <c r="D1176" s="1">
        <v>316</v>
      </c>
      <c r="E1176" s="1"/>
      <c r="F1176" s="1"/>
      <c r="G1176" s="1"/>
      <c r="H1176" s="1">
        <v>2.93</v>
      </c>
      <c r="I1176" s="1"/>
      <c r="J1176" s="1">
        <v>2.93</v>
      </c>
      <c r="K1176" s="1">
        <f t="shared" si="34"/>
        <v>5274</v>
      </c>
      <c r="L1176" s="1">
        <f t="shared" si="35"/>
        <v>0</v>
      </c>
      <c r="M1176" s="1">
        <f t="shared" si="36"/>
        <v>5274</v>
      </c>
    </row>
    <row r="1177" spans="1:13">
      <c r="A1177" t="s">
        <v>2282</v>
      </c>
      <c r="B1177">
        <v>1171</v>
      </c>
      <c r="C1177" s="6" t="s">
        <v>2034</v>
      </c>
      <c r="D1177" s="1" t="s">
        <v>2200</v>
      </c>
      <c r="E1177" s="1"/>
      <c r="F1177" s="1"/>
      <c r="G1177" s="1"/>
      <c r="H1177" s="1">
        <v>0.28999999999999998</v>
      </c>
      <c r="I1177" s="1"/>
      <c r="J1177" s="1">
        <v>0.28999999999999998</v>
      </c>
      <c r="K1177" s="1">
        <f t="shared" si="34"/>
        <v>750</v>
      </c>
      <c r="L1177" s="1">
        <f t="shared" si="35"/>
        <v>1250</v>
      </c>
      <c r="M1177" s="1">
        <f t="shared" si="36"/>
        <v>2000</v>
      </c>
    </row>
    <row r="1178" spans="1:13">
      <c r="A1178" t="s">
        <v>2282</v>
      </c>
      <c r="B1178">
        <v>1172</v>
      </c>
      <c r="C1178" s="6" t="s">
        <v>2035</v>
      </c>
      <c r="D1178" s="1">
        <v>102</v>
      </c>
      <c r="E1178" s="1"/>
      <c r="F1178" s="1"/>
      <c r="G1178" s="1"/>
      <c r="H1178" s="1">
        <v>0.2</v>
      </c>
      <c r="I1178" s="1"/>
      <c r="J1178" s="1">
        <v>0.2</v>
      </c>
      <c r="K1178" s="1">
        <f t="shared" si="34"/>
        <v>750</v>
      </c>
      <c r="L1178" s="1">
        <f t="shared" si="35"/>
        <v>1250</v>
      </c>
      <c r="M1178" s="1">
        <f t="shared" si="36"/>
        <v>2000</v>
      </c>
    </row>
    <row r="1179" spans="1:13">
      <c r="A1179" t="s">
        <v>2282</v>
      </c>
      <c r="B1179">
        <v>1173</v>
      </c>
      <c r="C1179" s="6" t="s">
        <v>1599</v>
      </c>
      <c r="D1179" s="1">
        <v>52</v>
      </c>
      <c r="E1179" s="1"/>
      <c r="F1179" s="1"/>
      <c r="G1179" s="1"/>
      <c r="H1179" s="1">
        <v>0.31</v>
      </c>
      <c r="I1179" s="1"/>
      <c r="J1179" s="1">
        <v>0.31</v>
      </c>
      <c r="K1179" s="1">
        <f t="shared" si="34"/>
        <v>750</v>
      </c>
      <c r="L1179" s="1">
        <f t="shared" si="35"/>
        <v>1250</v>
      </c>
      <c r="M1179" s="1">
        <f t="shared" si="36"/>
        <v>2000</v>
      </c>
    </row>
    <row r="1180" spans="1:13">
      <c r="A1180" t="s">
        <v>2282</v>
      </c>
      <c r="B1180">
        <v>1174</v>
      </c>
      <c r="C1180" s="6" t="s">
        <v>2036</v>
      </c>
      <c r="D1180" s="1">
        <v>44</v>
      </c>
      <c r="E1180" s="1"/>
      <c r="F1180" s="1"/>
      <c r="G1180" s="1"/>
      <c r="H1180" s="1">
        <v>0.75</v>
      </c>
      <c r="I1180" s="1"/>
      <c r="J1180" s="1">
        <v>0.75</v>
      </c>
      <c r="K1180" s="1">
        <f t="shared" si="34"/>
        <v>1350</v>
      </c>
      <c r="L1180" s="1">
        <f t="shared" si="35"/>
        <v>650</v>
      </c>
      <c r="M1180" s="1">
        <f t="shared" si="36"/>
        <v>2000</v>
      </c>
    </row>
    <row r="1181" spans="1:13">
      <c r="A1181" t="s">
        <v>2282</v>
      </c>
      <c r="B1181">
        <v>1175</v>
      </c>
      <c r="C1181" s="6" t="s">
        <v>2037</v>
      </c>
      <c r="D1181" s="1">
        <v>54</v>
      </c>
      <c r="E1181" s="1"/>
      <c r="F1181" s="1"/>
      <c r="G1181" s="1"/>
      <c r="H1181" s="1">
        <v>0.72</v>
      </c>
      <c r="I1181" s="1"/>
      <c r="J1181" s="1">
        <v>0.72</v>
      </c>
      <c r="K1181" s="1">
        <f t="shared" si="34"/>
        <v>1296</v>
      </c>
      <c r="L1181" s="1">
        <f t="shared" si="35"/>
        <v>704</v>
      </c>
      <c r="M1181" s="1">
        <f t="shared" si="36"/>
        <v>2000</v>
      </c>
    </row>
    <row r="1182" spans="1:13">
      <c r="A1182" t="s">
        <v>2282</v>
      </c>
      <c r="B1182">
        <v>1176</v>
      </c>
      <c r="C1182" s="6" t="s">
        <v>2038</v>
      </c>
      <c r="D1182" s="1" t="s">
        <v>2201</v>
      </c>
      <c r="E1182" s="1"/>
      <c r="F1182" s="1"/>
      <c r="G1182" s="1"/>
      <c r="H1182" s="1">
        <v>0.1</v>
      </c>
      <c r="I1182" s="1"/>
      <c r="J1182" s="1">
        <v>0.1</v>
      </c>
      <c r="K1182" s="1">
        <f t="shared" si="34"/>
        <v>750</v>
      </c>
      <c r="L1182" s="1">
        <f t="shared" si="35"/>
        <v>1250</v>
      </c>
      <c r="M1182" s="1">
        <f t="shared" si="36"/>
        <v>2000</v>
      </c>
    </row>
    <row r="1183" spans="1:13">
      <c r="A1183" t="s">
        <v>2282</v>
      </c>
      <c r="B1183">
        <v>1177</v>
      </c>
      <c r="C1183" s="6" t="s">
        <v>2038</v>
      </c>
      <c r="D1183" s="1" t="s">
        <v>2202</v>
      </c>
      <c r="E1183" s="1"/>
      <c r="F1183" s="1"/>
      <c r="G1183" s="1"/>
      <c r="H1183" s="1">
        <v>0.25</v>
      </c>
      <c r="I1183" s="1"/>
      <c r="J1183" s="1">
        <v>0.25</v>
      </c>
      <c r="K1183" s="1">
        <f t="shared" si="34"/>
        <v>750</v>
      </c>
      <c r="L1183" s="1">
        <f t="shared" si="35"/>
        <v>1250</v>
      </c>
      <c r="M1183" s="1">
        <f t="shared" si="36"/>
        <v>2000</v>
      </c>
    </row>
    <row r="1184" spans="1:13">
      <c r="A1184" t="s">
        <v>2282</v>
      </c>
      <c r="B1184">
        <v>1178</v>
      </c>
      <c r="C1184" s="6" t="s">
        <v>2039</v>
      </c>
      <c r="D1184" s="1">
        <v>48</v>
      </c>
      <c r="E1184" s="1"/>
      <c r="F1184" s="1"/>
      <c r="G1184" s="1"/>
      <c r="H1184" s="1">
        <v>1.34</v>
      </c>
      <c r="I1184" s="1"/>
      <c r="J1184" s="1">
        <v>1.34</v>
      </c>
      <c r="K1184" s="1">
        <f t="shared" si="34"/>
        <v>2412</v>
      </c>
      <c r="L1184" s="1">
        <f t="shared" si="35"/>
        <v>0</v>
      </c>
      <c r="M1184" s="1">
        <f t="shared" si="36"/>
        <v>2412</v>
      </c>
    </row>
    <row r="1185" spans="1:13">
      <c r="A1185" t="s">
        <v>2282</v>
      </c>
      <c r="B1185">
        <v>1179</v>
      </c>
      <c r="C1185" s="6" t="s">
        <v>2040</v>
      </c>
      <c r="D1185" s="1">
        <v>49</v>
      </c>
      <c r="E1185" s="1"/>
      <c r="F1185" s="1"/>
      <c r="G1185" s="1"/>
      <c r="H1185" s="1">
        <v>0.53</v>
      </c>
      <c r="I1185" s="1"/>
      <c r="J1185" s="1">
        <v>0.53</v>
      </c>
      <c r="K1185" s="1">
        <f t="shared" si="34"/>
        <v>954</v>
      </c>
      <c r="L1185" s="1">
        <f t="shared" si="35"/>
        <v>1046</v>
      </c>
      <c r="M1185" s="1">
        <f t="shared" si="36"/>
        <v>2000</v>
      </c>
    </row>
    <row r="1186" spans="1:13">
      <c r="A1186" t="s">
        <v>2282</v>
      </c>
      <c r="B1186">
        <v>1180</v>
      </c>
      <c r="C1186" s="6" t="s">
        <v>2041</v>
      </c>
      <c r="D1186" s="1">
        <v>50</v>
      </c>
      <c r="E1186" s="1"/>
      <c r="F1186" s="1"/>
      <c r="G1186" s="1"/>
      <c r="H1186" s="1">
        <v>0.39</v>
      </c>
      <c r="I1186" s="1"/>
      <c r="J1186" s="1">
        <v>0.39</v>
      </c>
      <c r="K1186" s="1">
        <f t="shared" si="34"/>
        <v>750</v>
      </c>
      <c r="L1186" s="1">
        <f t="shared" si="35"/>
        <v>1250</v>
      </c>
      <c r="M1186" s="1">
        <f t="shared" si="36"/>
        <v>2000</v>
      </c>
    </row>
    <row r="1187" spans="1:13">
      <c r="A1187" t="s">
        <v>2282</v>
      </c>
      <c r="B1187">
        <v>1181</v>
      </c>
      <c r="C1187" s="6" t="s">
        <v>2042</v>
      </c>
      <c r="D1187" s="1">
        <v>53</v>
      </c>
      <c r="E1187" s="1"/>
      <c r="F1187" s="1"/>
      <c r="G1187" s="1"/>
      <c r="H1187" s="1">
        <v>0.44</v>
      </c>
      <c r="I1187" s="1"/>
      <c r="J1187" s="1">
        <v>0.44</v>
      </c>
      <c r="K1187" s="1">
        <f t="shared" si="34"/>
        <v>792</v>
      </c>
      <c r="L1187" s="1">
        <f t="shared" si="35"/>
        <v>1208</v>
      </c>
      <c r="M1187" s="1">
        <f t="shared" si="36"/>
        <v>2000</v>
      </c>
    </row>
    <row r="1188" spans="1:13">
      <c r="A1188" t="s">
        <v>2282</v>
      </c>
      <c r="B1188">
        <v>1182</v>
      </c>
      <c r="C1188" s="6" t="s">
        <v>2043</v>
      </c>
      <c r="D1188" s="1" t="s">
        <v>2203</v>
      </c>
      <c r="E1188" s="1"/>
      <c r="F1188" s="1"/>
      <c r="G1188" s="1"/>
      <c r="H1188" s="1">
        <v>1.38</v>
      </c>
      <c r="I1188" s="1"/>
      <c r="J1188" s="1">
        <v>1.38</v>
      </c>
      <c r="K1188" s="1">
        <f t="shared" si="34"/>
        <v>2484</v>
      </c>
      <c r="L1188" s="1">
        <f t="shared" si="35"/>
        <v>0</v>
      </c>
      <c r="M1188" s="1">
        <f t="shared" si="36"/>
        <v>2484</v>
      </c>
    </row>
    <row r="1189" spans="1:13">
      <c r="A1189" t="s">
        <v>2282</v>
      </c>
      <c r="B1189">
        <v>1183</v>
      </c>
      <c r="C1189" s="6" t="s">
        <v>2044</v>
      </c>
      <c r="D1189" s="1">
        <v>247</v>
      </c>
      <c r="E1189" s="1"/>
      <c r="F1189" s="1"/>
      <c r="G1189" s="1"/>
      <c r="H1189" s="1">
        <v>1.25</v>
      </c>
      <c r="I1189" s="1"/>
      <c r="J1189" s="1">
        <v>1.25</v>
      </c>
      <c r="K1189" s="1">
        <f t="shared" si="34"/>
        <v>2250</v>
      </c>
      <c r="L1189" s="1">
        <f t="shared" si="35"/>
        <v>0</v>
      </c>
      <c r="M1189" s="1">
        <f t="shared" si="36"/>
        <v>2250</v>
      </c>
    </row>
    <row r="1190" spans="1:13">
      <c r="A1190" t="s">
        <v>2282</v>
      </c>
      <c r="B1190">
        <v>1184</v>
      </c>
      <c r="C1190" s="6" t="s">
        <v>2045</v>
      </c>
      <c r="D1190" s="1" t="s">
        <v>2204</v>
      </c>
      <c r="E1190" s="1"/>
      <c r="F1190" s="1"/>
      <c r="G1190" s="1"/>
      <c r="H1190" s="1">
        <v>0.2</v>
      </c>
      <c r="I1190" s="1"/>
      <c r="J1190" s="1">
        <v>0.2</v>
      </c>
      <c r="K1190" s="1">
        <f t="shared" si="34"/>
        <v>750</v>
      </c>
      <c r="L1190" s="1">
        <f t="shared" si="35"/>
        <v>1250</v>
      </c>
      <c r="M1190" s="1">
        <f t="shared" si="36"/>
        <v>2000</v>
      </c>
    </row>
    <row r="1191" spans="1:13">
      <c r="A1191" t="s">
        <v>2282</v>
      </c>
      <c r="B1191">
        <v>1185</v>
      </c>
      <c r="C1191" s="6" t="s">
        <v>2046</v>
      </c>
      <c r="D1191" s="1" t="s">
        <v>2205</v>
      </c>
      <c r="E1191" s="1"/>
      <c r="F1191" s="1"/>
      <c r="G1191" s="1"/>
      <c r="H1191" s="1">
        <v>0.12</v>
      </c>
      <c r="I1191" s="1"/>
      <c r="J1191" s="1">
        <v>0.12</v>
      </c>
      <c r="K1191" s="1">
        <f t="shared" si="34"/>
        <v>750</v>
      </c>
      <c r="L1191" s="1">
        <f t="shared" si="35"/>
        <v>1250</v>
      </c>
      <c r="M1191" s="1">
        <f t="shared" si="36"/>
        <v>2000</v>
      </c>
    </row>
    <row r="1192" spans="1:13">
      <c r="A1192" t="s">
        <v>2282</v>
      </c>
      <c r="B1192">
        <v>1186</v>
      </c>
      <c r="C1192" s="6" t="s">
        <v>2047</v>
      </c>
      <c r="D1192" s="1" t="s">
        <v>2206</v>
      </c>
      <c r="E1192" s="1"/>
      <c r="F1192" s="1"/>
      <c r="G1192" s="1"/>
      <c r="H1192" s="1">
        <v>0.45</v>
      </c>
      <c r="I1192" s="1"/>
      <c r="J1192" s="1">
        <v>0.45</v>
      </c>
      <c r="K1192" s="1">
        <f t="shared" si="34"/>
        <v>810</v>
      </c>
      <c r="L1192" s="1">
        <f t="shared" si="35"/>
        <v>1190</v>
      </c>
      <c r="M1192" s="1">
        <f t="shared" si="36"/>
        <v>2000</v>
      </c>
    </row>
    <row r="1193" spans="1:13">
      <c r="A1193" t="s">
        <v>2282</v>
      </c>
      <c r="B1193">
        <v>1187</v>
      </c>
      <c r="C1193" s="6" t="s">
        <v>2048</v>
      </c>
      <c r="D1193" s="1" t="s">
        <v>2207</v>
      </c>
      <c r="E1193" s="1"/>
      <c r="F1193" s="1"/>
      <c r="G1193" s="1"/>
      <c r="H1193" s="1">
        <v>0.2</v>
      </c>
      <c r="I1193" s="1"/>
      <c r="J1193" s="1">
        <v>0.2</v>
      </c>
      <c r="K1193" s="1">
        <f t="shared" si="34"/>
        <v>750</v>
      </c>
      <c r="L1193" s="1">
        <f t="shared" si="35"/>
        <v>1250</v>
      </c>
      <c r="M1193" s="1">
        <f t="shared" si="36"/>
        <v>2000</v>
      </c>
    </row>
    <row r="1194" spans="1:13">
      <c r="A1194" t="s">
        <v>2282</v>
      </c>
      <c r="B1194">
        <v>1188</v>
      </c>
      <c r="C1194" s="6" t="s">
        <v>2049</v>
      </c>
      <c r="D1194" s="1">
        <v>189</v>
      </c>
      <c r="E1194" s="1"/>
      <c r="F1194" s="1"/>
      <c r="G1194" s="1"/>
      <c r="H1194" s="1">
        <v>0.51</v>
      </c>
      <c r="I1194" s="1"/>
      <c r="J1194" s="1">
        <v>0.51</v>
      </c>
      <c r="K1194" s="1">
        <f t="shared" si="34"/>
        <v>918</v>
      </c>
      <c r="L1194" s="1">
        <f t="shared" si="35"/>
        <v>1082</v>
      </c>
      <c r="M1194" s="1">
        <f t="shared" si="36"/>
        <v>2000</v>
      </c>
    </row>
    <row r="1195" spans="1:13">
      <c r="A1195" t="s">
        <v>2282</v>
      </c>
      <c r="B1195">
        <v>1189</v>
      </c>
      <c r="C1195" s="6" t="s">
        <v>2050</v>
      </c>
      <c r="D1195" s="1">
        <v>192</v>
      </c>
      <c r="E1195" s="1"/>
      <c r="F1195" s="1"/>
      <c r="G1195" s="1"/>
      <c r="H1195" s="1">
        <v>0.26</v>
      </c>
      <c r="I1195" s="1"/>
      <c r="J1195" s="1">
        <v>0.26</v>
      </c>
      <c r="K1195" s="1">
        <f t="shared" si="34"/>
        <v>750</v>
      </c>
      <c r="L1195" s="1">
        <f t="shared" si="35"/>
        <v>1250</v>
      </c>
      <c r="M1195" s="1">
        <f t="shared" si="36"/>
        <v>2000</v>
      </c>
    </row>
    <row r="1196" spans="1:13">
      <c r="A1196" t="s">
        <v>2282</v>
      </c>
      <c r="B1196">
        <v>1190</v>
      </c>
      <c r="C1196" s="6" t="s">
        <v>2051</v>
      </c>
      <c r="D1196" s="1">
        <v>200</v>
      </c>
      <c r="E1196" s="1"/>
      <c r="F1196" s="1"/>
      <c r="G1196" s="1"/>
      <c r="H1196" s="1">
        <v>0.15</v>
      </c>
      <c r="I1196" s="1"/>
      <c r="J1196" s="1">
        <v>0.15</v>
      </c>
      <c r="K1196" s="1">
        <f t="shared" si="34"/>
        <v>750</v>
      </c>
      <c r="L1196" s="1">
        <f t="shared" si="35"/>
        <v>1250</v>
      </c>
      <c r="M1196" s="1">
        <f t="shared" si="36"/>
        <v>2000</v>
      </c>
    </row>
    <row r="1197" spans="1:13">
      <c r="A1197" t="s">
        <v>2282</v>
      </c>
      <c r="B1197">
        <v>1191</v>
      </c>
      <c r="C1197" s="6" t="s">
        <v>2052</v>
      </c>
      <c r="D1197" s="1" t="s">
        <v>2208</v>
      </c>
      <c r="E1197" s="1"/>
      <c r="F1197" s="1"/>
      <c r="G1197" s="1"/>
      <c r="H1197" s="1">
        <v>0.34</v>
      </c>
      <c r="I1197" s="1"/>
      <c r="J1197" s="1">
        <v>0.34</v>
      </c>
      <c r="K1197" s="1">
        <f t="shared" si="34"/>
        <v>750</v>
      </c>
      <c r="L1197" s="1">
        <f t="shared" si="35"/>
        <v>1250</v>
      </c>
      <c r="M1197" s="1">
        <f t="shared" si="36"/>
        <v>2000</v>
      </c>
    </row>
    <row r="1198" spans="1:13">
      <c r="A1198" t="s">
        <v>2282</v>
      </c>
      <c r="B1198">
        <v>1192</v>
      </c>
      <c r="C1198" s="6" t="s">
        <v>2053</v>
      </c>
      <c r="D1198" s="1">
        <v>206</v>
      </c>
      <c r="E1198" s="1"/>
      <c r="F1198" s="1"/>
      <c r="G1198" s="1"/>
      <c r="H1198" s="1">
        <v>0.66</v>
      </c>
      <c r="I1198" s="1"/>
      <c r="J1198" s="1">
        <v>0.66</v>
      </c>
      <c r="K1198" s="1">
        <f t="shared" si="34"/>
        <v>1188</v>
      </c>
      <c r="L1198" s="1">
        <f t="shared" si="35"/>
        <v>812</v>
      </c>
      <c r="M1198" s="1">
        <f t="shared" si="36"/>
        <v>2000</v>
      </c>
    </row>
    <row r="1199" spans="1:13">
      <c r="A1199" t="s">
        <v>2282</v>
      </c>
      <c r="B1199">
        <v>1193</v>
      </c>
      <c r="C1199" s="6" t="s">
        <v>2053</v>
      </c>
      <c r="D1199" s="1">
        <v>207</v>
      </c>
      <c r="E1199" s="1"/>
      <c r="F1199" s="1"/>
      <c r="G1199" s="1"/>
      <c r="H1199" s="1">
        <v>0.08</v>
      </c>
      <c r="I1199" s="1"/>
      <c r="J1199" s="1">
        <v>0.08</v>
      </c>
      <c r="K1199" s="1">
        <f t="shared" si="34"/>
        <v>750</v>
      </c>
      <c r="L1199" s="1">
        <f t="shared" si="35"/>
        <v>1250</v>
      </c>
      <c r="M1199" s="1">
        <f t="shared" si="36"/>
        <v>2000</v>
      </c>
    </row>
    <row r="1200" spans="1:13">
      <c r="A1200" t="s">
        <v>2282</v>
      </c>
      <c r="B1200">
        <v>1194</v>
      </c>
      <c r="C1200" s="6" t="s">
        <v>2054</v>
      </c>
      <c r="D1200" s="1">
        <v>96</v>
      </c>
      <c r="E1200" s="1"/>
      <c r="F1200" s="1"/>
      <c r="G1200" s="1"/>
      <c r="H1200" s="1">
        <v>0.74</v>
      </c>
      <c r="I1200" s="1"/>
      <c r="J1200" s="1">
        <v>0.74</v>
      </c>
      <c r="K1200" s="1">
        <f t="shared" si="34"/>
        <v>1332</v>
      </c>
      <c r="L1200" s="1">
        <f t="shared" si="35"/>
        <v>668</v>
      </c>
      <c r="M1200" s="1">
        <f t="shared" si="36"/>
        <v>2000</v>
      </c>
    </row>
    <row r="1201" spans="1:13">
      <c r="A1201" t="s">
        <v>2282</v>
      </c>
      <c r="B1201">
        <v>1195</v>
      </c>
      <c r="C1201" s="6" t="s">
        <v>2055</v>
      </c>
      <c r="D1201" s="1" t="s">
        <v>2209</v>
      </c>
      <c r="E1201" s="1"/>
      <c r="F1201" s="1"/>
      <c r="G1201" s="1"/>
      <c r="H1201" s="1">
        <v>0.04</v>
      </c>
      <c r="I1201" s="1"/>
      <c r="J1201" s="1">
        <v>0.04</v>
      </c>
      <c r="K1201" s="1">
        <f t="shared" si="34"/>
        <v>750</v>
      </c>
      <c r="L1201" s="1">
        <f t="shared" si="35"/>
        <v>1250</v>
      </c>
      <c r="M1201" s="1">
        <f t="shared" si="36"/>
        <v>2000</v>
      </c>
    </row>
    <row r="1202" spans="1:13">
      <c r="A1202" t="s">
        <v>2282</v>
      </c>
      <c r="B1202">
        <v>1196</v>
      </c>
      <c r="C1202" s="6" t="s">
        <v>2056</v>
      </c>
      <c r="D1202" s="1" t="s">
        <v>2210</v>
      </c>
      <c r="E1202" s="1"/>
      <c r="F1202" s="1"/>
      <c r="G1202" s="1"/>
      <c r="H1202" s="1">
        <v>0.32</v>
      </c>
      <c r="I1202" s="1"/>
      <c r="J1202" s="1">
        <v>0.32</v>
      </c>
      <c r="K1202" s="1">
        <f t="shared" si="34"/>
        <v>750</v>
      </c>
      <c r="L1202" s="1">
        <f t="shared" si="35"/>
        <v>1250</v>
      </c>
      <c r="M1202" s="1">
        <f t="shared" si="36"/>
        <v>2000</v>
      </c>
    </row>
    <row r="1203" spans="1:13">
      <c r="A1203" t="s">
        <v>2282</v>
      </c>
      <c r="B1203">
        <v>1197</v>
      </c>
      <c r="C1203" s="6" t="s">
        <v>2057</v>
      </c>
      <c r="D1203" s="1">
        <v>214</v>
      </c>
      <c r="E1203" s="1"/>
      <c r="F1203" s="1"/>
      <c r="G1203" s="1"/>
      <c r="H1203" s="1">
        <v>0.23</v>
      </c>
      <c r="I1203" s="1"/>
      <c r="J1203" s="1">
        <v>0.23</v>
      </c>
      <c r="K1203" s="1">
        <f t="shared" si="34"/>
        <v>750</v>
      </c>
      <c r="L1203" s="1">
        <f t="shared" si="35"/>
        <v>1250</v>
      </c>
      <c r="M1203" s="1">
        <f t="shared" si="36"/>
        <v>2000</v>
      </c>
    </row>
    <row r="1204" spans="1:13">
      <c r="A1204" t="s">
        <v>2282</v>
      </c>
      <c r="B1204">
        <v>1198</v>
      </c>
      <c r="C1204" s="6" t="s">
        <v>2058</v>
      </c>
      <c r="D1204" s="1">
        <v>115</v>
      </c>
      <c r="E1204" s="1"/>
      <c r="F1204" s="1"/>
      <c r="G1204" s="1"/>
      <c r="H1204" s="1">
        <v>0.6</v>
      </c>
      <c r="I1204" s="1"/>
      <c r="J1204" s="1">
        <v>0.6</v>
      </c>
      <c r="K1204" s="1">
        <f t="shared" si="34"/>
        <v>1080</v>
      </c>
      <c r="L1204" s="1">
        <f t="shared" si="35"/>
        <v>920</v>
      </c>
      <c r="M1204" s="1">
        <f t="shared" si="36"/>
        <v>2000</v>
      </c>
    </row>
    <row r="1205" spans="1:13">
      <c r="A1205" t="s">
        <v>2282</v>
      </c>
      <c r="B1205">
        <v>1199</v>
      </c>
      <c r="C1205" s="6" t="s">
        <v>2059</v>
      </c>
      <c r="D1205" s="1">
        <v>123</v>
      </c>
      <c r="E1205" s="1"/>
      <c r="F1205" s="1"/>
      <c r="G1205" s="1"/>
      <c r="H1205" s="1">
        <v>0.17</v>
      </c>
      <c r="I1205" s="1"/>
      <c r="J1205" s="1">
        <v>0.17</v>
      </c>
      <c r="K1205" s="1">
        <f t="shared" si="34"/>
        <v>750</v>
      </c>
      <c r="L1205" s="1">
        <f t="shared" si="35"/>
        <v>1250</v>
      </c>
      <c r="M1205" s="1">
        <f t="shared" si="36"/>
        <v>2000</v>
      </c>
    </row>
    <row r="1206" spans="1:13">
      <c r="A1206" t="s">
        <v>2282</v>
      </c>
      <c r="B1206">
        <v>1200</v>
      </c>
      <c r="C1206" s="6" t="s">
        <v>2060</v>
      </c>
      <c r="D1206" s="1" t="s">
        <v>2211</v>
      </c>
      <c r="E1206" s="1"/>
      <c r="F1206" s="1"/>
      <c r="G1206" s="1"/>
      <c r="H1206" s="1">
        <v>0.09</v>
      </c>
      <c r="I1206" s="1"/>
      <c r="J1206" s="1">
        <v>0.09</v>
      </c>
      <c r="K1206" s="1">
        <f t="shared" si="34"/>
        <v>750</v>
      </c>
      <c r="L1206" s="1">
        <f t="shared" si="35"/>
        <v>1250</v>
      </c>
      <c r="M1206" s="1">
        <f t="shared" si="36"/>
        <v>2000</v>
      </c>
    </row>
    <row r="1207" spans="1:13">
      <c r="A1207" t="s">
        <v>2282</v>
      </c>
      <c r="B1207">
        <v>1201</v>
      </c>
      <c r="C1207" s="6" t="s">
        <v>2061</v>
      </c>
      <c r="D1207" s="1" t="s">
        <v>2212</v>
      </c>
      <c r="E1207" s="1"/>
      <c r="F1207" s="1"/>
      <c r="G1207" s="1"/>
      <c r="H1207" s="1">
        <v>0.11</v>
      </c>
      <c r="I1207" s="1"/>
      <c r="J1207" s="1">
        <v>0.11</v>
      </c>
      <c r="K1207" s="1">
        <f t="shared" si="34"/>
        <v>750</v>
      </c>
      <c r="L1207" s="1">
        <f t="shared" si="35"/>
        <v>1250</v>
      </c>
      <c r="M1207" s="1">
        <f t="shared" si="36"/>
        <v>2000</v>
      </c>
    </row>
    <row r="1208" spans="1:13">
      <c r="A1208" t="s">
        <v>2282</v>
      </c>
      <c r="B1208">
        <v>1202</v>
      </c>
      <c r="C1208" s="6" t="s">
        <v>2062</v>
      </c>
      <c r="D1208" s="1" t="s">
        <v>2213</v>
      </c>
      <c r="E1208" s="1"/>
      <c r="F1208" s="1"/>
      <c r="G1208" s="1"/>
      <c r="H1208" s="1">
        <v>0.56000000000000005</v>
      </c>
      <c r="I1208" s="1"/>
      <c r="J1208" s="1">
        <v>0.56000000000000005</v>
      </c>
      <c r="K1208" s="1">
        <f t="shared" si="34"/>
        <v>1008.0000000000001</v>
      </c>
      <c r="L1208" s="1">
        <f t="shared" si="35"/>
        <v>991.99999999999989</v>
      </c>
      <c r="M1208" s="1">
        <f t="shared" si="36"/>
        <v>2000</v>
      </c>
    </row>
    <row r="1209" spans="1:13">
      <c r="A1209" t="s">
        <v>2282</v>
      </c>
      <c r="B1209">
        <v>1203</v>
      </c>
      <c r="C1209" s="6" t="s">
        <v>2063</v>
      </c>
      <c r="D1209" s="1">
        <v>140</v>
      </c>
      <c r="E1209" s="1"/>
      <c r="F1209" s="1"/>
      <c r="G1209" s="1"/>
      <c r="H1209" s="1">
        <v>3.25</v>
      </c>
      <c r="I1209" s="1"/>
      <c r="J1209" s="1">
        <v>3.25</v>
      </c>
      <c r="K1209" s="1">
        <f t="shared" si="34"/>
        <v>5850</v>
      </c>
      <c r="L1209" s="1">
        <f t="shared" si="35"/>
        <v>0</v>
      </c>
      <c r="M1209" s="1">
        <f t="shared" si="36"/>
        <v>5850</v>
      </c>
    </row>
    <row r="1210" spans="1:13">
      <c r="A1210" t="s">
        <v>2282</v>
      </c>
      <c r="B1210">
        <v>1204</v>
      </c>
      <c r="C1210" s="6" t="s">
        <v>2064</v>
      </c>
      <c r="D1210" s="1">
        <v>143</v>
      </c>
      <c r="E1210" s="1"/>
      <c r="F1210" s="1"/>
      <c r="G1210" s="1"/>
      <c r="H1210" s="1">
        <v>7.0000000000000007E-2</v>
      </c>
      <c r="I1210" s="1"/>
      <c r="J1210" s="1">
        <v>7.0000000000000007E-2</v>
      </c>
      <c r="K1210" s="1">
        <f t="shared" si="34"/>
        <v>750</v>
      </c>
      <c r="L1210" s="1">
        <f t="shared" si="35"/>
        <v>1250</v>
      </c>
      <c r="M1210" s="1">
        <f t="shared" si="36"/>
        <v>2000</v>
      </c>
    </row>
    <row r="1211" spans="1:13">
      <c r="A1211" t="s">
        <v>2282</v>
      </c>
      <c r="B1211">
        <v>1205</v>
      </c>
      <c r="C1211" s="6" t="s">
        <v>2065</v>
      </c>
      <c r="D1211" s="1" t="s">
        <v>2214</v>
      </c>
      <c r="E1211" s="1"/>
      <c r="F1211" s="1"/>
      <c r="G1211" s="1"/>
      <c r="H1211" s="1">
        <v>0.24</v>
      </c>
      <c r="I1211" s="1"/>
      <c r="J1211" s="1">
        <v>0.24</v>
      </c>
      <c r="K1211" s="1">
        <f t="shared" si="34"/>
        <v>750</v>
      </c>
      <c r="L1211" s="1">
        <f t="shared" si="35"/>
        <v>1250</v>
      </c>
      <c r="M1211" s="1">
        <f t="shared" si="36"/>
        <v>2000</v>
      </c>
    </row>
    <row r="1212" spans="1:13">
      <c r="A1212" t="s">
        <v>2282</v>
      </c>
      <c r="B1212">
        <v>1206</v>
      </c>
      <c r="C1212" s="6" t="s">
        <v>2066</v>
      </c>
      <c r="D1212" s="1">
        <v>151</v>
      </c>
      <c r="E1212" s="1"/>
      <c r="F1212" s="1"/>
      <c r="G1212" s="1"/>
      <c r="H1212" s="1">
        <v>0.64</v>
      </c>
      <c r="I1212" s="1"/>
      <c r="J1212" s="1">
        <v>0.64</v>
      </c>
      <c r="K1212" s="1">
        <f t="shared" si="34"/>
        <v>1152</v>
      </c>
      <c r="L1212" s="1">
        <f t="shared" si="35"/>
        <v>848</v>
      </c>
      <c r="M1212" s="1">
        <f t="shared" si="36"/>
        <v>2000</v>
      </c>
    </row>
    <row r="1213" spans="1:13">
      <c r="A1213" t="s">
        <v>2282</v>
      </c>
      <c r="B1213">
        <v>1207</v>
      </c>
      <c r="C1213" s="6" t="s">
        <v>2067</v>
      </c>
      <c r="D1213" s="1" t="s">
        <v>2215</v>
      </c>
      <c r="E1213" s="1"/>
      <c r="F1213" s="1"/>
      <c r="G1213" s="1"/>
      <c r="H1213" s="1">
        <v>0.19</v>
      </c>
      <c r="I1213" s="1"/>
      <c r="J1213" s="1">
        <v>0.19</v>
      </c>
      <c r="K1213" s="1">
        <f t="shared" si="34"/>
        <v>750</v>
      </c>
      <c r="L1213" s="1">
        <f t="shared" si="35"/>
        <v>1250</v>
      </c>
      <c r="M1213" s="1">
        <f t="shared" si="36"/>
        <v>2000</v>
      </c>
    </row>
    <row r="1214" spans="1:13">
      <c r="A1214" t="s">
        <v>2282</v>
      </c>
      <c r="B1214">
        <v>1208</v>
      </c>
      <c r="C1214" s="6" t="s">
        <v>2068</v>
      </c>
      <c r="D1214" s="1" t="s">
        <v>2216</v>
      </c>
      <c r="E1214" s="1"/>
      <c r="F1214" s="1"/>
      <c r="G1214" s="1"/>
      <c r="H1214" s="1">
        <v>0.46</v>
      </c>
      <c r="I1214" s="1"/>
      <c r="J1214" s="1">
        <v>0.46</v>
      </c>
      <c r="K1214" s="1">
        <f t="shared" si="34"/>
        <v>828</v>
      </c>
      <c r="L1214" s="1">
        <f t="shared" si="35"/>
        <v>1172</v>
      </c>
      <c r="M1214" s="1">
        <f t="shared" si="36"/>
        <v>2000</v>
      </c>
    </row>
    <row r="1215" spans="1:13">
      <c r="A1215" t="s">
        <v>2282</v>
      </c>
      <c r="B1215">
        <v>1209</v>
      </c>
      <c r="C1215" s="6" t="s">
        <v>2069</v>
      </c>
      <c r="D1215" s="1" t="s">
        <v>2217</v>
      </c>
      <c r="E1215" s="1"/>
      <c r="F1215" s="1"/>
      <c r="G1215" s="1"/>
      <c r="H1215" s="1">
        <v>0.13</v>
      </c>
      <c r="I1215" s="1"/>
      <c r="J1215" s="1">
        <v>0.13</v>
      </c>
      <c r="K1215" s="1">
        <f t="shared" si="34"/>
        <v>750</v>
      </c>
      <c r="L1215" s="1">
        <f t="shared" si="35"/>
        <v>1250</v>
      </c>
      <c r="M1215" s="1">
        <f t="shared" si="36"/>
        <v>2000</v>
      </c>
    </row>
    <row r="1216" spans="1:13">
      <c r="A1216" t="s">
        <v>2282</v>
      </c>
      <c r="B1216">
        <v>1210</v>
      </c>
      <c r="C1216" s="6" t="s">
        <v>2070</v>
      </c>
      <c r="D1216" s="1" t="s">
        <v>2218</v>
      </c>
      <c r="E1216" s="1"/>
      <c r="F1216" s="1"/>
      <c r="G1216" s="1"/>
      <c r="H1216" s="1">
        <v>0.13</v>
      </c>
      <c r="I1216" s="1"/>
      <c r="J1216" s="1">
        <v>0.13</v>
      </c>
      <c r="K1216" s="1">
        <f t="shared" ref="K1216:K1245" si="37">IF(H1216*1800&gt;9000,4500,IF(H1216*1800&lt;750,750,H1216*1800))</f>
        <v>750</v>
      </c>
      <c r="L1216" s="1">
        <f t="shared" ref="L1216:L1245" si="38">IF(K1216&lt;2000,2000-K1216,0)</f>
        <v>1250</v>
      </c>
      <c r="M1216" s="1">
        <f t="shared" ref="M1216:M1245" si="39">IF(K1216&lt;2000,2000,IF(K1216&gt;9000,4500,K1216))</f>
        <v>2000</v>
      </c>
    </row>
    <row r="1217" spans="1:13">
      <c r="A1217" t="s">
        <v>2282</v>
      </c>
      <c r="B1217">
        <v>1211</v>
      </c>
      <c r="C1217" s="6" t="s">
        <v>2071</v>
      </c>
      <c r="D1217" s="1">
        <v>239</v>
      </c>
      <c r="E1217" s="1"/>
      <c r="F1217" s="1"/>
      <c r="G1217" s="1"/>
      <c r="H1217" s="1">
        <v>0.92</v>
      </c>
      <c r="I1217" s="1"/>
      <c r="J1217" s="1">
        <v>0.92</v>
      </c>
      <c r="K1217" s="1">
        <f t="shared" si="37"/>
        <v>1656</v>
      </c>
      <c r="L1217" s="1">
        <f t="shared" si="38"/>
        <v>344</v>
      </c>
      <c r="M1217" s="1">
        <f t="shared" si="39"/>
        <v>2000</v>
      </c>
    </row>
    <row r="1218" spans="1:13">
      <c r="A1218" t="s">
        <v>2282</v>
      </c>
      <c r="B1218">
        <v>1212</v>
      </c>
      <c r="C1218" s="6" t="s">
        <v>2072</v>
      </c>
      <c r="D1218" s="1">
        <v>230</v>
      </c>
      <c r="E1218" s="1"/>
      <c r="F1218" s="1"/>
      <c r="G1218" s="1"/>
      <c r="H1218" s="1">
        <v>0.27</v>
      </c>
      <c r="I1218" s="1"/>
      <c r="J1218" s="1">
        <v>0.27</v>
      </c>
      <c r="K1218" s="1">
        <f t="shared" si="37"/>
        <v>750</v>
      </c>
      <c r="L1218" s="1">
        <f t="shared" si="38"/>
        <v>1250</v>
      </c>
      <c r="M1218" s="1">
        <f t="shared" si="39"/>
        <v>2000</v>
      </c>
    </row>
    <row r="1219" spans="1:13">
      <c r="A1219" t="s">
        <v>2282</v>
      </c>
      <c r="B1219">
        <v>1213</v>
      </c>
      <c r="C1219" s="6" t="s">
        <v>2073</v>
      </c>
      <c r="D1219" s="1">
        <v>235</v>
      </c>
      <c r="E1219" s="1"/>
      <c r="F1219" s="1"/>
      <c r="G1219" s="1"/>
      <c r="H1219" s="1">
        <v>0.4</v>
      </c>
      <c r="I1219" s="1"/>
      <c r="J1219" s="1">
        <v>0.4</v>
      </c>
      <c r="K1219" s="1">
        <f t="shared" si="37"/>
        <v>750</v>
      </c>
      <c r="L1219" s="1">
        <f t="shared" si="38"/>
        <v>1250</v>
      </c>
      <c r="M1219" s="1">
        <f t="shared" si="39"/>
        <v>2000</v>
      </c>
    </row>
    <row r="1220" spans="1:13">
      <c r="A1220" t="s">
        <v>2282</v>
      </c>
      <c r="B1220">
        <v>1214</v>
      </c>
      <c r="C1220" s="6" t="s">
        <v>2074</v>
      </c>
      <c r="D1220" s="1">
        <v>219</v>
      </c>
      <c r="E1220" s="1"/>
      <c r="F1220" s="1"/>
      <c r="G1220" s="1"/>
      <c r="H1220" s="1">
        <v>0.38</v>
      </c>
      <c r="I1220" s="1"/>
      <c r="J1220" s="1">
        <v>0.38</v>
      </c>
      <c r="K1220" s="1">
        <f t="shared" si="37"/>
        <v>750</v>
      </c>
      <c r="L1220" s="1">
        <f t="shared" si="38"/>
        <v>1250</v>
      </c>
      <c r="M1220" s="1">
        <f t="shared" si="39"/>
        <v>2000</v>
      </c>
    </row>
    <row r="1221" spans="1:13">
      <c r="A1221" t="s">
        <v>2282</v>
      </c>
      <c r="B1221">
        <v>1215</v>
      </c>
      <c r="C1221" s="6" t="s">
        <v>2075</v>
      </c>
      <c r="D1221" s="1" t="s">
        <v>2219</v>
      </c>
      <c r="E1221" s="1"/>
      <c r="F1221" s="1"/>
      <c r="G1221" s="1"/>
      <c r="H1221" s="1">
        <v>0.42</v>
      </c>
      <c r="I1221" s="1"/>
      <c r="J1221" s="1">
        <v>0.42</v>
      </c>
      <c r="K1221" s="1">
        <f t="shared" si="37"/>
        <v>756</v>
      </c>
      <c r="L1221" s="1">
        <f t="shared" si="38"/>
        <v>1244</v>
      </c>
      <c r="M1221" s="1">
        <f t="shared" si="39"/>
        <v>2000</v>
      </c>
    </row>
    <row r="1222" spans="1:13">
      <c r="A1222" t="s">
        <v>2282</v>
      </c>
      <c r="B1222">
        <v>1216</v>
      </c>
      <c r="C1222" s="6" t="s">
        <v>2076</v>
      </c>
      <c r="D1222" s="1" t="s">
        <v>2220</v>
      </c>
      <c r="E1222" s="1"/>
      <c r="F1222" s="1"/>
      <c r="G1222" s="1"/>
      <c r="H1222" s="1">
        <v>0.1</v>
      </c>
      <c r="I1222" s="1"/>
      <c r="J1222" s="1">
        <v>0.1</v>
      </c>
      <c r="K1222" s="1">
        <f t="shared" si="37"/>
        <v>750</v>
      </c>
      <c r="L1222" s="1">
        <f t="shared" si="38"/>
        <v>1250</v>
      </c>
      <c r="M1222" s="1">
        <f t="shared" si="39"/>
        <v>2000</v>
      </c>
    </row>
    <row r="1223" spans="1:13">
      <c r="A1223" t="s">
        <v>2282</v>
      </c>
      <c r="B1223">
        <v>1217</v>
      </c>
      <c r="C1223" s="6" t="s">
        <v>2077</v>
      </c>
      <c r="D1223" s="1">
        <v>304</v>
      </c>
      <c r="E1223" s="1"/>
      <c r="F1223" s="1"/>
      <c r="G1223" s="1"/>
      <c r="H1223" s="1">
        <v>0.215</v>
      </c>
      <c r="I1223" s="1"/>
      <c r="J1223" s="1">
        <v>0.215</v>
      </c>
      <c r="K1223" s="1">
        <f t="shared" si="37"/>
        <v>750</v>
      </c>
      <c r="L1223" s="1">
        <f t="shared" si="38"/>
        <v>1250</v>
      </c>
      <c r="M1223" s="1">
        <f t="shared" si="39"/>
        <v>2000</v>
      </c>
    </row>
    <row r="1224" spans="1:13">
      <c r="A1224" t="s">
        <v>2282</v>
      </c>
      <c r="B1224">
        <v>1218</v>
      </c>
      <c r="C1224" s="6" t="s">
        <v>2078</v>
      </c>
      <c r="D1224" s="1">
        <v>253</v>
      </c>
      <c r="E1224" s="1"/>
      <c r="F1224" s="1"/>
      <c r="G1224" s="1"/>
      <c r="H1224" s="1">
        <v>0.06</v>
      </c>
      <c r="I1224" s="1"/>
      <c r="J1224" s="1">
        <v>0.06</v>
      </c>
      <c r="K1224" s="1">
        <f t="shared" si="37"/>
        <v>750</v>
      </c>
      <c r="L1224" s="1">
        <f t="shared" si="38"/>
        <v>1250</v>
      </c>
      <c r="M1224" s="1">
        <f t="shared" si="39"/>
        <v>2000</v>
      </c>
    </row>
    <row r="1225" spans="1:13">
      <c r="A1225" t="s">
        <v>2282</v>
      </c>
      <c r="B1225">
        <v>1219</v>
      </c>
      <c r="C1225" s="6" t="s">
        <v>2079</v>
      </c>
      <c r="D1225" s="1">
        <v>252</v>
      </c>
      <c r="E1225" s="1"/>
      <c r="F1225" s="1"/>
      <c r="G1225" s="1"/>
      <c r="H1225" s="1">
        <v>0.19</v>
      </c>
      <c r="I1225" s="1"/>
      <c r="J1225" s="1">
        <v>0.19</v>
      </c>
      <c r="K1225" s="1">
        <f t="shared" si="37"/>
        <v>750</v>
      </c>
      <c r="L1225" s="1">
        <f t="shared" si="38"/>
        <v>1250</v>
      </c>
      <c r="M1225" s="1">
        <f t="shared" si="39"/>
        <v>2000</v>
      </c>
    </row>
    <row r="1226" spans="1:13">
      <c r="A1226" t="s">
        <v>2282</v>
      </c>
      <c r="B1226">
        <v>1220</v>
      </c>
      <c r="C1226" s="6" t="s">
        <v>2080</v>
      </c>
      <c r="D1226" s="1">
        <v>277</v>
      </c>
      <c r="E1226" s="1"/>
      <c r="F1226" s="1"/>
      <c r="G1226" s="1"/>
      <c r="H1226" s="1">
        <v>3.5</v>
      </c>
      <c r="I1226" s="1"/>
      <c r="J1226" s="1">
        <v>3.5</v>
      </c>
      <c r="K1226" s="1">
        <f t="shared" si="37"/>
        <v>6300</v>
      </c>
      <c r="L1226" s="1">
        <f t="shared" si="38"/>
        <v>0</v>
      </c>
      <c r="M1226" s="1">
        <f t="shared" si="39"/>
        <v>6300</v>
      </c>
    </row>
    <row r="1227" spans="1:13">
      <c r="A1227" t="s">
        <v>2282</v>
      </c>
      <c r="B1227">
        <v>1221</v>
      </c>
      <c r="C1227" s="6" t="s">
        <v>2081</v>
      </c>
      <c r="D1227" s="1" t="s">
        <v>2221</v>
      </c>
      <c r="E1227" s="1"/>
      <c r="F1227" s="1"/>
      <c r="G1227" s="1"/>
      <c r="H1227" s="1">
        <v>0.3</v>
      </c>
      <c r="I1227" s="1"/>
      <c r="J1227" s="1">
        <v>0.3</v>
      </c>
      <c r="K1227" s="1">
        <f t="shared" si="37"/>
        <v>750</v>
      </c>
      <c r="L1227" s="1">
        <f t="shared" si="38"/>
        <v>1250</v>
      </c>
      <c r="M1227" s="1">
        <f t="shared" si="39"/>
        <v>2000</v>
      </c>
    </row>
    <row r="1228" spans="1:13">
      <c r="A1228" t="s">
        <v>2282</v>
      </c>
      <c r="B1228">
        <v>1222</v>
      </c>
      <c r="C1228" s="6" t="s">
        <v>2082</v>
      </c>
      <c r="D1228" s="1">
        <v>90</v>
      </c>
      <c r="E1228" s="1"/>
      <c r="F1228" s="1"/>
      <c r="G1228" s="1"/>
      <c r="H1228" s="1">
        <v>0.13</v>
      </c>
      <c r="I1228" s="1"/>
      <c r="J1228" s="1">
        <v>0.13</v>
      </c>
      <c r="K1228" s="1">
        <f t="shared" si="37"/>
        <v>750</v>
      </c>
      <c r="L1228" s="1">
        <f t="shared" si="38"/>
        <v>1250</v>
      </c>
      <c r="M1228" s="1">
        <f t="shared" si="39"/>
        <v>2000</v>
      </c>
    </row>
    <row r="1229" spans="1:13">
      <c r="A1229" t="s">
        <v>2282</v>
      </c>
      <c r="B1229">
        <v>1223</v>
      </c>
      <c r="C1229" s="6" t="s">
        <v>2083</v>
      </c>
      <c r="D1229" s="1">
        <v>92</v>
      </c>
      <c r="E1229" s="1"/>
      <c r="F1229" s="1"/>
      <c r="G1229" s="1"/>
      <c r="H1229" s="1">
        <v>0.23</v>
      </c>
      <c r="I1229" s="1"/>
      <c r="J1229" s="1">
        <v>0.23</v>
      </c>
      <c r="K1229" s="1">
        <f t="shared" si="37"/>
        <v>750</v>
      </c>
      <c r="L1229" s="1">
        <f t="shared" si="38"/>
        <v>1250</v>
      </c>
      <c r="M1229" s="1">
        <f t="shared" si="39"/>
        <v>2000</v>
      </c>
    </row>
    <row r="1230" spans="1:13">
      <c r="A1230" t="s">
        <v>2282</v>
      </c>
      <c r="B1230">
        <v>1224</v>
      </c>
      <c r="C1230" s="6" t="s">
        <v>2084</v>
      </c>
      <c r="D1230" s="1">
        <v>42</v>
      </c>
      <c r="E1230" s="1"/>
      <c r="F1230" s="1"/>
      <c r="G1230" s="1"/>
      <c r="H1230" s="1">
        <v>0.06</v>
      </c>
      <c r="I1230" s="1"/>
      <c r="J1230" s="1">
        <v>0.06</v>
      </c>
      <c r="K1230" s="1">
        <f t="shared" si="37"/>
        <v>750</v>
      </c>
      <c r="L1230" s="1">
        <f t="shared" si="38"/>
        <v>1250</v>
      </c>
      <c r="M1230" s="1">
        <f t="shared" si="39"/>
        <v>2000</v>
      </c>
    </row>
    <row r="1231" spans="1:13">
      <c r="A1231" t="s">
        <v>2282</v>
      </c>
      <c r="B1231">
        <v>1225</v>
      </c>
      <c r="C1231" s="6" t="s">
        <v>2085</v>
      </c>
      <c r="D1231" s="1" t="s">
        <v>2222</v>
      </c>
      <c r="E1231" s="1"/>
      <c r="F1231" s="1"/>
      <c r="G1231" s="1"/>
      <c r="H1231" s="1">
        <v>0.25</v>
      </c>
      <c r="I1231" s="1"/>
      <c r="J1231" s="1">
        <v>0.25</v>
      </c>
      <c r="K1231" s="1">
        <f t="shared" si="37"/>
        <v>750</v>
      </c>
      <c r="L1231" s="1">
        <f t="shared" si="38"/>
        <v>1250</v>
      </c>
      <c r="M1231" s="1">
        <f t="shared" si="39"/>
        <v>2000</v>
      </c>
    </row>
    <row r="1232" spans="1:13">
      <c r="A1232" t="s">
        <v>2282</v>
      </c>
      <c r="B1232">
        <v>1226</v>
      </c>
      <c r="C1232" s="6" t="s">
        <v>2086</v>
      </c>
      <c r="D1232" s="1" t="s">
        <v>2223</v>
      </c>
      <c r="E1232" s="1"/>
      <c r="F1232" s="1"/>
      <c r="G1232" s="1"/>
      <c r="H1232" s="1">
        <v>0.11</v>
      </c>
      <c r="I1232" s="1"/>
      <c r="J1232" s="1">
        <v>0.11</v>
      </c>
      <c r="K1232" s="1">
        <f t="shared" si="37"/>
        <v>750</v>
      </c>
      <c r="L1232" s="1">
        <f t="shared" si="38"/>
        <v>1250</v>
      </c>
      <c r="M1232" s="1">
        <f t="shared" si="39"/>
        <v>2000</v>
      </c>
    </row>
    <row r="1233" spans="1:13">
      <c r="A1233" t="s">
        <v>2282</v>
      </c>
      <c r="B1233">
        <v>1227</v>
      </c>
      <c r="C1233" s="6" t="s">
        <v>2087</v>
      </c>
      <c r="D1233" s="1">
        <v>203</v>
      </c>
      <c r="E1233" s="1"/>
      <c r="F1233" s="1"/>
      <c r="G1233" s="1"/>
      <c r="H1233" s="1">
        <v>1.84</v>
      </c>
      <c r="I1233" s="1"/>
      <c r="J1233" s="1">
        <v>1.84</v>
      </c>
      <c r="K1233" s="1">
        <f t="shared" si="37"/>
        <v>3312</v>
      </c>
      <c r="L1233" s="1">
        <f t="shared" si="38"/>
        <v>0</v>
      </c>
      <c r="M1233" s="1">
        <f t="shared" si="39"/>
        <v>3312</v>
      </c>
    </row>
    <row r="1234" spans="1:13">
      <c r="A1234" t="s">
        <v>2282</v>
      </c>
      <c r="B1234">
        <v>1228</v>
      </c>
      <c r="C1234" s="6" t="s">
        <v>2088</v>
      </c>
      <c r="D1234" s="1">
        <v>217</v>
      </c>
      <c r="E1234" s="1"/>
      <c r="F1234" s="1"/>
      <c r="G1234" s="1"/>
      <c r="H1234" s="1">
        <v>0.65</v>
      </c>
      <c r="I1234" s="1"/>
      <c r="J1234" s="1">
        <v>0.65</v>
      </c>
      <c r="K1234" s="1">
        <f t="shared" si="37"/>
        <v>1170</v>
      </c>
      <c r="L1234" s="1">
        <f t="shared" si="38"/>
        <v>830</v>
      </c>
      <c r="M1234" s="1">
        <f t="shared" si="39"/>
        <v>2000</v>
      </c>
    </row>
    <row r="1235" spans="1:13">
      <c r="A1235" t="s">
        <v>2282</v>
      </c>
      <c r="B1235">
        <v>1229</v>
      </c>
      <c r="C1235" s="6" t="s">
        <v>2089</v>
      </c>
      <c r="D1235" s="1">
        <v>263</v>
      </c>
      <c r="E1235" s="1"/>
      <c r="F1235" s="1"/>
      <c r="G1235" s="1"/>
      <c r="H1235" s="1">
        <v>1.95</v>
      </c>
      <c r="I1235" s="1"/>
      <c r="J1235" s="1">
        <v>1.95</v>
      </c>
      <c r="K1235" s="1">
        <f t="shared" si="37"/>
        <v>3510</v>
      </c>
      <c r="L1235" s="1">
        <f t="shared" si="38"/>
        <v>0</v>
      </c>
      <c r="M1235" s="1">
        <f t="shared" si="39"/>
        <v>3510</v>
      </c>
    </row>
    <row r="1236" spans="1:13">
      <c r="A1236" t="s">
        <v>2282</v>
      </c>
      <c r="B1236">
        <v>1230</v>
      </c>
      <c r="C1236" s="6" t="s">
        <v>2090</v>
      </c>
      <c r="D1236" s="1">
        <v>268</v>
      </c>
      <c r="E1236" s="1"/>
      <c r="F1236" s="1"/>
      <c r="G1236" s="1"/>
      <c r="H1236" s="1">
        <v>0.04</v>
      </c>
      <c r="I1236" s="1"/>
      <c r="J1236" s="1">
        <v>0.04</v>
      </c>
      <c r="K1236" s="1">
        <f t="shared" si="37"/>
        <v>750</v>
      </c>
      <c r="L1236" s="1">
        <f t="shared" si="38"/>
        <v>1250</v>
      </c>
      <c r="M1236" s="1">
        <f t="shared" si="39"/>
        <v>2000</v>
      </c>
    </row>
    <row r="1237" spans="1:13">
      <c r="A1237" t="s">
        <v>2282</v>
      </c>
      <c r="B1237">
        <v>1231</v>
      </c>
      <c r="C1237" s="6" t="s">
        <v>2091</v>
      </c>
      <c r="D1237" s="1">
        <v>283</v>
      </c>
      <c r="E1237" s="1"/>
      <c r="F1237" s="1"/>
      <c r="G1237" s="1"/>
      <c r="H1237" s="1">
        <v>1.31</v>
      </c>
      <c r="I1237" s="1"/>
      <c r="J1237" s="1">
        <v>1.31</v>
      </c>
      <c r="K1237" s="1">
        <f t="shared" si="37"/>
        <v>2358</v>
      </c>
      <c r="L1237" s="1">
        <f t="shared" si="38"/>
        <v>0</v>
      </c>
      <c r="M1237" s="1">
        <f t="shared" si="39"/>
        <v>2358</v>
      </c>
    </row>
    <row r="1238" spans="1:13">
      <c r="A1238" t="s">
        <v>2282</v>
      </c>
      <c r="B1238">
        <v>1232</v>
      </c>
      <c r="C1238" s="6" t="s">
        <v>2092</v>
      </c>
      <c r="D1238" s="1">
        <v>284</v>
      </c>
      <c r="E1238" s="1"/>
      <c r="F1238" s="1"/>
      <c r="G1238" s="1"/>
      <c r="H1238" s="1">
        <v>0.46</v>
      </c>
      <c r="I1238" s="1"/>
      <c r="J1238" s="1">
        <v>0.46</v>
      </c>
      <c r="K1238" s="1">
        <f t="shared" si="37"/>
        <v>828</v>
      </c>
      <c r="L1238" s="1">
        <f t="shared" si="38"/>
        <v>1172</v>
      </c>
      <c r="M1238" s="1">
        <f t="shared" si="39"/>
        <v>2000</v>
      </c>
    </row>
    <row r="1239" spans="1:13">
      <c r="A1239" t="s">
        <v>2282</v>
      </c>
      <c r="B1239">
        <v>1233</v>
      </c>
      <c r="C1239" s="6" t="s">
        <v>2093</v>
      </c>
      <c r="D1239" s="1">
        <v>286</v>
      </c>
      <c r="E1239" s="1"/>
      <c r="F1239" s="1"/>
      <c r="G1239" s="1"/>
      <c r="H1239" s="1">
        <v>1.1200000000000001</v>
      </c>
      <c r="I1239" s="1"/>
      <c r="J1239" s="1">
        <v>1.1200000000000001</v>
      </c>
      <c r="K1239" s="1">
        <f t="shared" si="37"/>
        <v>2016.0000000000002</v>
      </c>
      <c r="L1239" s="1">
        <f t="shared" si="38"/>
        <v>0</v>
      </c>
      <c r="M1239" s="1">
        <f t="shared" si="39"/>
        <v>2016.0000000000002</v>
      </c>
    </row>
    <row r="1240" spans="1:13">
      <c r="A1240" t="s">
        <v>2282</v>
      </c>
      <c r="B1240">
        <v>1234</v>
      </c>
      <c r="C1240" s="6" t="s">
        <v>2094</v>
      </c>
      <c r="D1240" s="1" t="s">
        <v>2224</v>
      </c>
      <c r="E1240" s="1"/>
      <c r="F1240" s="1"/>
      <c r="G1240" s="1"/>
      <c r="H1240" s="1">
        <v>0.4</v>
      </c>
      <c r="I1240" s="1"/>
      <c r="J1240" s="1">
        <v>0.4</v>
      </c>
      <c r="K1240" s="1">
        <f t="shared" si="37"/>
        <v>750</v>
      </c>
      <c r="L1240" s="1">
        <f t="shared" si="38"/>
        <v>1250</v>
      </c>
      <c r="M1240" s="1">
        <f t="shared" si="39"/>
        <v>2000</v>
      </c>
    </row>
    <row r="1241" spans="1:13">
      <c r="A1241" t="s">
        <v>2282</v>
      </c>
      <c r="B1241">
        <v>1235</v>
      </c>
      <c r="C1241" s="6" t="s">
        <v>2095</v>
      </c>
      <c r="D1241" s="1" t="s">
        <v>2225</v>
      </c>
      <c r="E1241" s="1"/>
      <c r="F1241" s="1"/>
      <c r="G1241" s="1"/>
      <c r="H1241" s="1">
        <v>0.14000000000000001</v>
      </c>
      <c r="I1241" s="1"/>
      <c r="J1241" s="1">
        <v>0.14000000000000001</v>
      </c>
      <c r="K1241" s="1">
        <f t="shared" si="37"/>
        <v>750</v>
      </c>
      <c r="L1241" s="1">
        <f t="shared" si="38"/>
        <v>1250</v>
      </c>
      <c r="M1241" s="1">
        <f t="shared" si="39"/>
        <v>2000</v>
      </c>
    </row>
    <row r="1242" spans="1:13">
      <c r="A1242" t="s">
        <v>2282</v>
      </c>
      <c r="B1242">
        <v>1236</v>
      </c>
      <c r="C1242" s="6" t="s">
        <v>2096</v>
      </c>
      <c r="D1242" s="1" t="s">
        <v>2226</v>
      </c>
      <c r="E1242" s="1"/>
      <c r="F1242" s="1"/>
      <c r="G1242" s="1"/>
      <c r="H1242" s="1">
        <v>0.63</v>
      </c>
      <c r="I1242" s="1"/>
      <c r="J1242" s="1">
        <v>0.63</v>
      </c>
      <c r="K1242" s="1">
        <f t="shared" si="37"/>
        <v>1134</v>
      </c>
      <c r="L1242" s="1">
        <f t="shared" si="38"/>
        <v>866</v>
      </c>
      <c r="M1242" s="1">
        <f t="shared" si="39"/>
        <v>2000</v>
      </c>
    </row>
    <row r="1243" spans="1:13">
      <c r="A1243" t="s">
        <v>2282</v>
      </c>
      <c r="B1243">
        <v>1237</v>
      </c>
      <c r="C1243" s="6" t="s">
        <v>2097</v>
      </c>
      <c r="D1243" s="1">
        <v>291</v>
      </c>
      <c r="E1243" s="1"/>
      <c r="F1243" s="1"/>
      <c r="G1243" s="1"/>
      <c r="H1243" s="1">
        <v>0.21</v>
      </c>
      <c r="I1243" s="1"/>
      <c r="J1243" s="1">
        <v>0.21</v>
      </c>
      <c r="K1243" s="1">
        <f t="shared" si="37"/>
        <v>750</v>
      </c>
      <c r="L1243" s="1">
        <f t="shared" si="38"/>
        <v>1250</v>
      </c>
      <c r="M1243" s="1">
        <f t="shared" si="39"/>
        <v>2000</v>
      </c>
    </row>
    <row r="1244" spans="1:13">
      <c r="A1244" t="s">
        <v>2282</v>
      </c>
      <c r="B1244">
        <v>1238</v>
      </c>
      <c r="C1244" s="6" t="s">
        <v>2098</v>
      </c>
      <c r="D1244" s="1" t="s">
        <v>2227</v>
      </c>
      <c r="E1244" s="1"/>
      <c r="F1244" s="1"/>
      <c r="G1244" s="1"/>
      <c r="H1244" s="1">
        <v>7.0000000000000007E-2</v>
      </c>
      <c r="I1244" s="1"/>
      <c r="J1244" s="1">
        <v>7.0000000000000007E-2</v>
      </c>
      <c r="K1244" s="1">
        <f t="shared" si="37"/>
        <v>750</v>
      </c>
      <c r="L1244" s="1">
        <f t="shared" si="38"/>
        <v>1250</v>
      </c>
      <c r="M1244" s="1">
        <f t="shared" si="39"/>
        <v>2000</v>
      </c>
    </row>
    <row r="1245" spans="1:13">
      <c r="A1245" t="s">
        <v>2282</v>
      </c>
      <c r="B1245">
        <v>1239</v>
      </c>
      <c r="C1245" s="6" t="s">
        <v>2099</v>
      </c>
      <c r="D1245" s="1" t="s">
        <v>2228</v>
      </c>
      <c r="E1245" s="1"/>
      <c r="F1245" s="1"/>
      <c r="G1245" s="1"/>
      <c r="H1245" s="1">
        <v>0.61</v>
      </c>
      <c r="I1245" s="1"/>
      <c r="J1245" s="1">
        <v>0.61</v>
      </c>
      <c r="K1245" s="1">
        <f t="shared" si="37"/>
        <v>1098</v>
      </c>
      <c r="L1245" s="1">
        <f t="shared" si="38"/>
        <v>902</v>
      </c>
      <c r="M1245" s="1">
        <f t="shared" si="39"/>
        <v>2000</v>
      </c>
    </row>
    <row r="1246" spans="1:13">
      <c r="A1246" t="s">
        <v>2282</v>
      </c>
      <c r="B1246">
        <v>1240</v>
      </c>
      <c r="C1246" s="5" t="s">
        <v>2100</v>
      </c>
      <c r="D1246" s="1" t="s">
        <v>2229</v>
      </c>
      <c r="E1246" s="1"/>
      <c r="F1246" s="1"/>
      <c r="G1246" s="1"/>
      <c r="H1246" s="1">
        <v>0.04</v>
      </c>
      <c r="I1246" s="1"/>
      <c r="J1246" s="1">
        <v>0.04</v>
      </c>
      <c r="K1246" s="1">
        <f t="shared" ref="K1246:K1257" si="40">IF(H1246*1800&gt;9000,4500,IF(H1246*1800&lt;750,750,H1246*1800))</f>
        <v>750</v>
      </c>
      <c r="L1246" s="1">
        <f t="shared" ref="L1246:L1257" si="41">IF(K1246&lt;2000,2000-K1246,0)</f>
        <v>1250</v>
      </c>
      <c r="M1246" s="1">
        <f t="shared" ref="M1246:M1257" si="42">IF(K1246&lt;2000,2000,IF(K1246&gt;9000,4500,K1246))</f>
        <v>2000</v>
      </c>
    </row>
    <row r="1247" spans="1:13">
      <c r="A1247" t="s">
        <v>2282</v>
      </c>
      <c r="B1247">
        <v>1241</v>
      </c>
      <c r="C1247" s="6" t="s">
        <v>2101</v>
      </c>
      <c r="D1247" s="1" t="s">
        <v>2230</v>
      </c>
      <c r="E1247" s="1"/>
      <c r="F1247" s="1"/>
      <c r="G1247" s="1"/>
      <c r="H1247" s="1">
        <v>1.73</v>
      </c>
      <c r="I1247" s="1"/>
      <c r="J1247" s="1">
        <v>1.73</v>
      </c>
      <c r="K1247" s="1">
        <f t="shared" si="40"/>
        <v>3114</v>
      </c>
      <c r="L1247" s="1">
        <f t="shared" si="41"/>
        <v>0</v>
      </c>
      <c r="M1247" s="31">
        <f t="shared" si="42"/>
        <v>3114</v>
      </c>
    </row>
    <row r="1248" spans="1:13">
      <c r="A1248" t="s">
        <v>2282</v>
      </c>
      <c r="B1248">
        <v>1242</v>
      </c>
      <c r="C1248" s="6" t="s">
        <v>2102</v>
      </c>
      <c r="D1248" s="1" t="s">
        <v>2231</v>
      </c>
      <c r="E1248" s="1"/>
      <c r="F1248" s="1"/>
      <c r="G1248" s="1"/>
      <c r="H1248" s="1">
        <v>0.09</v>
      </c>
      <c r="I1248" s="1"/>
      <c r="J1248" s="1">
        <v>0.09</v>
      </c>
      <c r="K1248" s="1">
        <f t="shared" si="40"/>
        <v>750</v>
      </c>
      <c r="L1248" s="1">
        <f t="shared" si="41"/>
        <v>1250</v>
      </c>
      <c r="M1248" s="1">
        <f t="shared" si="42"/>
        <v>2000</v>
      </c>
    </row>
    <row r="1249" spans="1:13">
      <c r="A1249" t="s">
        <v>2282</v>
      </c>
      <c r="B1249">
        <v>1243</v>
      </c>
      <c r="C1249" s="6" t="s">
        <v>2103</v>
      </c>
      <c r="D1249" s="1">
        <v>184</v>
      </c>
      <c r="E1249" s="1"/>
      <c r="F1249" s="1"/>
      <c r="G1249" s="1"/>
      <c r="H1249" s="1">
        <v>0.45</v>
      </c>
      <c r="I1249" s="1"/>
      <c r="J1249" s="1">
        <v>0.45</v>
      </c>
      <c r="K1249" s="1">
        <f t="shared" si="40"/>
        <v>810</v>
      </c>
      <c r="L1249" s="1">
        <f t="shared" si="41"/>
        <v>1190</v>
      </c>
      <c r="M1249" s="1">
        <f t="shared" si="42"/>
        <v>2000</v>
      </c>
    </row>
    <row r="1250" spans="1:13">
      <c r="A1250" t="s">
        <v>2282</v>
      </c>
      <c r="B1250">
        <v>1244</v>
      </c>
      <c r="C1250" s="6" t="s">
        <v>2104</v>
      </c>
      <c r="D1250" s="1">
        <v>108</v>
      </c>
      <c r="E1250" s="1"/>
      <c r="F1250" s="1"/>
      <c r="G1250" s="1"/>
      <c r="H1250" s="1">
        <v>0.25</v>
      </c>
      <c r="I1250" s="1"/>
      <c r="J1250" s="1">
        <v>0.25</v>
      </c>
      <c r="K1250" s="1">
        <f t="shared" si="40"/>
        <v>750</v>
      </c>
      <c r="L1250" s="1">
        <f t="shared" si="41"/>
        <v>1250</v>
      </c>
      <c r="M1250" s="1">
        <f t="shared" si="42"/>
        <v>2000</v>
      </c>
    </row>
    <row r="1251" spans="1:13">
      <c r="A1251" t="s">
        <v>2282</v>
      </c>
      <c r="B1251">
        <v>1245</v>
      </c>
      <c r="C1251" s="6" t="s">
        <v>2105</v>
      </c>
      <c r="D1251" s="1" t="s">
        <v>2232</v>
      </c>
      <c r="E1251" s="1"/>
      <c r="F1251" s="1"/>
      <c r="G1251" s="1"/>
      <c r="H1251" s="1">
        <v>0.3</v>
      </c>
      <c r="I1251" s="1"/>
      <c r="J1251" s="1">
        <v>0.3</v>
      </c>
      <c r="K1251" s="1">
        <f t="shared" si="40"/>
        <v>750</v>
      </c>
      <c r="L1251" s="1">
        <f t="shared" si="41"/>
        <v>1250</v>
      </c>
      <c r="M1251" s="1">
        <f t="shared" si="42"/>
        <v>2000</v>
      </c>
    </row>
    <row r="1252" spans="1:13">
      <c r="A1252" t="s">
        <v>2282</v>
      </c>
      <c r="B1252">
        <v>1246</v>
      </c>
      <c r="C1252" s="6" t="s">
        <v>2106</v>
      </c>
      <c r="D1252" s="1" t="s">
        <v>2233</v>
      </c>
      <c r="E1252" s="1"/>
      <c r="F1252" s="1"/>
      <c r="G1252" s="1"/>
      <c r="H1252" s="1">
        <v>0.08</v>
      </c>
      <c r="I1252" s="1"/>
      <c r="J1252" s="1">
        <v>0.08</v>
      </c>
      <c r="K1252" s="1">
        <f t="shared" si="40"/>
        <v>750</v>
      </c>
      <c r="L1252" s="1">
        <f t="shared" si="41"/>
        <v>1250</v>
      </c>
      <c r="M1252" s="1">
        <f t="shared" si="42"/>
        <v>2000</v>
      </c>
    </row>
    <row r="1253" spans="1:13">
      <c r="A1253" t="s">
        <v>2282</v>
      </c>
      <c r="B1253">
        <v>1247</v>
      </c>
      <c r="C1253" s="6" t="s">
        <v>2107</v>
      </c>
      <c r="D1253" s="1">
        <v>196</v>
      </c>
      <c r="E1253" s="1"/>
      <c r="F1253" s="1"/>
      <c r="G1253" s="1"/>
      <c r="H1253" s="1">
        <v>0.1</v>
      </c>
      <c r="I1253" s="1"/>
      <c r="J1253" s="1">
        <v>0.1</v>
      </c>
      <c r="K1253" s="1">
        <f t="shared" si="40"/>
        <v>750</v>
      </c>
      <c r="L1253" s="1">
        <f t="shared" si="41"/>
        <v>1250</v>
      </c>
      <c r="M1253" s="1">
        <f t="shared" si="42"/>
        <v>2000</v>
      </c>
    </row>
    <row r="1254" spans="1:13">
      <c r="A1254" t="s">
        <v>2282</v>
      </c>
      <c r="B1254">
        <v>1248</v>
      </c>
      <c r="C1254" s="6" t="s">
        <v>2108</v>
      </c>
      <c r="D1254" s="1" t="s">
        <v>2234</v>
      </c>
      <c r="E1254" s="1"/>
      <c r="F1254" s="1"/>
      <c r="G1254" s="1"/>
      <c r="H1254" s="1">
        <v>0.49</v>
      </c>
      <c r="I1254" s="1"/>
      <c r="J1254" s="1">
        <v>0.49</v>
      </c>
      <c r="K1254" s="1">
        <f t="shared" si="40"/>
        <v>882</v>
      </c>
      <c r="L1254" s="1">
        <f t="shared" si="41"/>
        <v>1118</v>
      </c>
      <c r="M1254" s="1">
        <f t="shared" si="42"/>
        <v>2000</v>
      </c>
    </row>
    <row r="1255" spans="1:13">
      <c r="A1255" t="s">
        <v>2282</v>
      </c>
      <c r="B1255">
        <v>1249</v>
      </c>
      <c r="C1255" s="6" t="s">
        <v>2109</v>
      </c>
      <c r="D1255" s="1" t="s">
        <v>2235</v>
      </c>
      <c r="E1255" s="1"/>
      <c r="F1255" s="1"/>
      <c r="G1255" s="1"/>
      <c r="H1255" s="1">
        <v>0.46</v>
      </c>
      <c r="I1255" s="1"/>
      <c r="J1255" s="1">
        <v>0.46</v>
      </c>
      <c r="K1255" s="1">
        <f t="shared" si="40"/>
        <v>828</v>
      </c>
      <c r="L1255" s="1">
        <f t="shared" si="41"/>
        <v>1172</v>
      </c>
      <c r="M1255" s="1">
        <f t="shared" si="42"/>
        <v>2000</v>
      </c>
    </row>
    <row r="1256" spans="1:13">
      <c r="A1256" t="s">
        <v>2282</v>
      </c>
      <c r="B1256">
        <v>1250</v>
      </c>
      <c r="C1256" s="6" t="s">
        <v>2110</v>
      </c>
      <c r="D1256" s="1" t="s">
        <v>2236</v>
      </c>
      <c r="E1256" s="1"/>
      <c r="F1256" s="1"/>
      <c r="G1256" s="1"/>
      <c r="H1256" s="1">
        <v>0.52</v>
      </c>
      <c r="I1256" s="1"/>
      <c r="J1256" s="1">
        <v>0.52</v>
      </c>
      <c r="K1256" s="1">
        <f t="shared" si="40"/>
        <v>936</v>
      </c>
      <c r="L1256" s="1">
        <f t="shared" si="41"/>
        <v>1064</v>
      </c>
      <c r="M1256" s="1">
        <f t="shared" si="42"/>
        <v>2000</v>
      </c>
    </row>
    <row r="1257" spans="1:13">
      <c r="A1257" t="s">
        <v>2282</v>
      </c>
      <c r="B1257">
        <v>1251</v>
      </c>
      <c r="C1257" s="6" t="s">
        <v>2111</v>
      </c>
      <c r="D1257" s="1" t="s">
        <v>2237</v>
      </c>
      <c r="E1257" s="1"/>
      <c r="F1257" s="1"/>
      <c r="G1257" s="1"/>
      <c r="H1257" s="1">
        <v>0.08</v>
      </c>
      <c r="I1257" s="1"/>
      <c r="J1257" s="1">
        <v>0.08</v>
      </c>
      <c r="K1257" s="1">
        <f t="shared" si="40"/>
        <v>750</v>
      </c>
      <c r="L1257" s="1">
        <f t="shared" si="41"/>
        <v>1250</v>
      </c>
      <c r="M1257" s="1">
        <f t="shared" si="42"/>
        <v>2000</v>
      </c>
    </row>
    <row r="1258" spans="1:13">
      <c r="A1258" t="s">
        <v>2282</v>
      </c>
      <c r="B1258">
        <v>1252</v>
      </c>
      <c r="C1258" s="6" t="s">
        <v>2112</v>
      </c>
      <c r="D1258" s="1" t="s">
        <v>2238</v>
      </c>
      <c r="E1258" s="1"/>
      <c r="F1258" s="1"/>
      <c r="G1258" s="1"/>
      <c r="H1258" s="1">
        <v>0.14000000000000001</v>
      </c>
      <c r="I1258" s="1"/>
      <c r="J1258" s="1">
        <v>0.14000000000000001</v>
      </c>
      <c r="K1258" s="1">
        <f t="shared" ref="K1258:K1277" si="43">IF(H1258*1800&gt;9000,4500,IF(H1258*1800&lt;750,750,H1258*1800))</f>
        <v>750</v>
      </c>
      <c r="L1258" s="1">
        <f t="shared" ref="L1258:L1277" si="44">IF(K1258&lt;2000,2000-K1258,0)</f>
        <v>1250</v>
      </c>
      <c r="M1258" s="1">
        <f t="shared" ref="M1258:M1277" si="45">IF(K1258&lt;2000,2000,IF(K1258&gt;9000,4500,K1258))</f>
        <v>2000</v>
      </c>
    </row>
    <row r="1259" spans="1:13">
      <c r="A1259" t="s">
        <v>2282</v>
      </c>
      <c r="B1259">
        <v>1253</v>
      </c>
      <c r="C1259" s="5" t="s">
        <v>2113</v>
      </c>
      <c r="D1259" s="1">
        <v>27</v>
      </c>
      <c r="E1259" s="1"/>
      <c r="F1259" s="1"/>
      <c r="G1259" s="1"/>
      <c r="H1259" s="1">
        <v>4.6900000000000004</v>
      </c>
      <c r="I1259" s="1"/>
      <c r="J1259" s="1">
        <v>4.6900000000000004</v>
      </c>
      <c r="K1259" s="1">
        <f t="shared" si="43"/>
        <v>8442</v>
      </c>
      <c r="L1259" s="1">
        <f t="shared" si="44"/>
        <v>0</v>
      </c>
      <c r="M1259" s="1">
        <f t="shared" si="45"/>
        <v>8442</v>
      </c>
    </row>
    <row r="1260" spans="1:13">
      <c r="A1260" t="s">
        <v>2282</v>
      </c>
      <c r="B1260">
        <v>1254</v>
      </c>
      <c r="C1260" s="5" t="s">
        <v>2114</v>
      </c>
      <c r="D1260" s="1" t="s">
        <v>2239</v>
      </c>
      <c r="E1260" s="1"/>
      <c r="F1260" s="1"/>
      <c r="G1260" s="1"/>
      <c r="H1260" s="1">
        <v>0.26</v>
      </c>
      <c r="I1260" s="1"/>
      <c r="J1260" s="1">
        <v>0.26</v>
      </c>
      <c r="K1260" s="1">
        <f t="shared" si="43"/>
        <v>750</v>
      </c>
      <c r="L1260" s="1">
        <f t="shared" si="44"/>
        <v>1250</v>
      </c>
      <c r="M1260" s="1">
        <f t="shared" si="45"/>
        <v>2000</v>
      </c>
    </row>
    <row r="1261" spans="1:13">
      <c r="A1261" t="s">
        <v>2282</v>
      </c>
      <c r="B1261">
        <v>1255</v>
      </c>
      <c r="C1261" s="5" t="s">
        <v>2114</v>
      </c>
      <c r="D1261" s="1">
        <v>154</v>
      </c>
      <c r="E1261" s="1"/>
      <c r="F1261" s="1"/>
      <c r="G1261" s="1"/>
      <c r="H1261" s="1">
        <v>0.7</v>
      </c>
      <c r="I1261" s="1"/>
      <c r="J1261" s="1">
        <v>0.7</v>
      </c>
      <c r="K1261" s="1">
        <f t="shared" si="43"/>
        <v>1260</v>
      </c>
      <c r="L1261" s="1">
        <f t="shared" si="44"/>
        <v>740</v>
      </c>
      <c r="M1261" s="1">
        <f t="shared" si="45"/>
        <v>2000</v>
      </c>
    </row>
    <row r="1262" spans="1:13">
      <c r="A1262" t="s">
        <v>2282</v>
      </c>
      <c r="B1262">
        <v>1256</v>
      </c>
      <c r="C1262" s="5" t="s">
        <v>2115</v>
      </c>
      <c r="D1262" s="1">
        <v>173</v>
      </c>
      <c r="E1262" s="1"/>
      <c r="F1262" s="1"/>
      <c r="G1262" s="1"/>
      <c r="H1262" s="1">
        <v>0.04</v>
      </c>
      <c r="I1262" s="1"/>
      <c r="J1262" s="1">
        <v>0.04</v>
      </c>
      <c r="K1262" s="1">
        <f t="shared" si="43"/>
        <v>750</v>
      </c>
      <c r="L1262" s="1">
        <f t="shared" si="44"/>
        <v>1250</v>
      </c>
      <c r="M1262" s="1">
        <f t="shared" si="45"/>
        <v>2000</v>
      </c>
    </row>
    <row r="1263" spans="1:13">
      <c r="A1263" t="s">
        <v>2282</v>
      </c>
      <c r="B1263">
        <v>1257</v>
      </c>
      <c r="C1263" s="5" t="s">
        <v>2116</v>
      </c>
      <c r="D1263" s="1" t="s">
        <v>2240</v>
      </c>
      <c r="E1263" s="1"/>
      <c r="F1263" s="1"/>
      <c r="G1263" s="1"/>
      <c r="H1263" s="1">
        <v>7.0000000000000007E-2</v>
      </c>
      <c r="I1263" s="1"/>
      <c r="J1263" s="1">
        <v>7.0000000000000007E-2</v>
      </c>
      <c r="K1263" s="1">
        <f t="shared" si="43"/>
        <v>750</v>
      </c>
      <c r="L1263" s="1">
        <f t="shared" si="44"/>
        <v>1250</v>
      </c>
      <c r="M1263" s="1">
        <f t="shared" si="45"/>
        <v>2000</v>
      </c>
    </row>
    <row r="1264" spans="1:13">
      <c r="A1264" t="s">
        <v>2282</v>
      </c>
      <c r="B1264">
        <v>1258</v>
      </c>
      <c r="C1264" s="6" t="s">
        <v>2117</v>
      </c>
      <c r="D1264" s="1" t="s">
        <v>2241</v>
      </c>
      <c r="E1264" s="1"/>
      <c r="F1264" s="1"/>
      <c r="G1264" s="1"/>
      <c r="H1264" s="1">
        <v>0.1</v>
      </c>
      <c r="I1264" s="1"/>
      <c r="J1264" s="1">
        <v>0.1</v>
      </c>
      <c r="K1264" s="1">
        <f t="shared" si="43"/>
        <v>750</v>
      </c>
      <c r="L1264" s="1">
        <f t="shared" si="44"/>
        <v>1250</v>
      </c>
      <c r="M1264" s="1">
        <f t="shared" si="45"/>
        <v>2000</v>
      </c>
    </row>
    <row r="1265" spans="1:13">
      <c r="A1265" t="s">
        <v>2282</v>
      </c>
      <c r="B1265">
        <v>1259</v>
      </c>
      <c r="C1265" s="6" t="s">
        <v>2112</v>
      </c>
      <c r="D1265" s="1">
        <v>89</v>
      </c>
      <c r="E1265" s="1"/>
      <c r="F1265" s="1"/>
      <c r="G1265" s="1"/>
      <c r="H1265" s="1">
        <v>0.21</v>
      </c>
      <c r="I1265" s="1"/>
      <c r="J1265" s="1">
        <v>0.21</v>
      </c>
      <c r="K1265" s="1">
        <f t="shared" si="43"/>
        <v>750</v>
      </c>
      <c r="L1265" s="1">
        <f t="shared" si="44"/>
        <v>1250</v>
      </c>
      <c r="M1265" s="1">
        <f t="shared" si="45"/>
        <v>2000</v>
      </c>
    </row>
    <row r="1266" spans="1:13">
      <c r="A1266" t="s">
        <v>2282</v>
      </c>
      <c r="B1266">
        <v>1260</v>
      </c>
      <c r="C1266" s="6" t="s">
        <v>2118</v>
      </c>
      <c r="D1266" s="1" t="s">
        <v>2242</v>
      </c>
      <c r="E1266" s="1"/>
      <c r="F1266" s="1"/>
      <c r="G1266" s="1"/>
      <c r="H1266" s="1">
        <v>0.37</v>
      </c>
      <c r="I1266" s="1"/>
      <c r="J1266" s="1">
        <v>0.37</v>
      </c>
      <c r="K1266" s="1">
        <f t="shared" si="43"/>
        <v>750</v>
      </c>
      <c r="L1266" s="1">
        <f t="shared" si="44"/>
        <v>1250</v>
      </c>
      <c r="M1266" s="1">
        <f t="shared" si="45"/>
        <v>2000</v>
      </c>
    </row>
    <row r="1267" spans="1:13">
      <c r="A1267" t="s">
        <v>2282</v>
      </c>
      <c r="B1267">
        <v>1261</v>
      </c>
      <c r="C1267" s="6" t="s">
        <v>2119</v>
      </c>
      <c r="D1267" s="1" t="s">
        <v>2243</v>
      </c>
      <c r="E1267" s="1"/>
      <c r="F1267" s="1"/>
      <c r="G1267" s="1"/>
      <c r="H1267" s="1">
        <v>0.45</v>
      </c>
      <c r="I1267" s="1"/>
      <c r="J1267" s="1">
        <v>0.45</v>
      </c>
      <c r="K1267" s="1">
        <f t="shared" si="43"/>
        <v>810</v>
      </c>
      <c r="L1267" s="1">
        <f t="shared" si="44"/>
        <v>1190</v>
      </c>
      <c r="M1267" s="1">
        <f t="shared" si="45"/>
        <v>2000</v>
      </c>
    </row>
    <row r="1268" spans="1:13">
      <c r="A1268" t="s">
        <v>2282</v>
      </c>
      <c r="B1268">
        <v>1262</v>
      </c>
      <c r="C1268" s="6" t="s">
        <v>2120</v>
      </c>
      <c r="D1268" s="1" t="s">
        <v>2244</v>
      </c>
      <c r="E1268" s="1"/>
      <c r="F1268" s="1"/>
      <c r="G1268" s="1"/>
      <c r="H1268" s="1">
        <v>0.33</v>
      </c>
      <c r="I1268" s="1"/>
      <c r="J1268" s="1">
        <v>0.33</v>
      </c>
      <c r="K1268" s="1">
        <f t="shared" si="43"/>
        <v>750</v>
      </c>
      <c r="L1268" s="1">
        <f t="shared" si="44"/>
        <v>1250</v>
      </c>
      <c r="M1268" s="1">
        <f t="shared" si="45"/>
        <v>2000</v>
      </c>
    </row>
    <row r="1269" spans="1:13">
      <c r="A1269" t="s">
        <v>2282</v>
      </c>
      <c r="B1269">
        <v>1263</v>
      </c>
      <c r="C1269" s="6" t="s">
        <v>2121</v>
      </c>
      <c r="D1269" s="1" t="s">
        <v>2245</v>
      </c>
      <c r="E1269" s="1"/>
      <c r="F1269" s="1"/>
      <c r="G1269" s="1"/>
      <c r="H1269" s="1">
        <v>0.2</v>
      </c>
      <c r="I1269" s="1"/>
      <c r="J1269" s="1">
        <v>0.2</v>
      </c>
      <c r="K1269" s="1">
        <f t="shared" si="43"/>
        <v>750</v>
      </c>
      <c r="L1269" s="1">
        <f t="shared" si="44"/>
        <v>1250</v>
      </c>
      <c r="M1269" s="1">
        <f t="shared" si="45"/>
        <v>2000</v>
      </c>
    </row>
    <row r="1270" spans="1:13">
      <c r="A1270" t="s">
        <v>2282</v>
      </c>
      <c r="B1270">
        <v>1264</v>
      </c>
      <c r="C1270" s="6" t="s">
        <v>2122</v>
      </c>
      <c r="D1270" s="1" t="s">
        <v>2246</v>
      </c>
      <c r="E1270" s="1"/>
      <c r="F1270" s="1"/>
      <c r="G1270" s="1"/>
      <c r="H1270" s="1">
        <v>0.04</v>
      </c>
      <c r="I1270" s="1"/>
      <c r="J1270" s="1">
        <v>0.04</v>
      </c>
      <c r="K1270" s="1">
        <f t="shared" si="43"/>
        <v>750</v>
      </c>
      <c r="L1270" s="1">
        <f t="shared" si="44"/>
        <v>1250</v>
      </c>
      <c r="M1270" s="1">
        <f t="shared" si="45"/>
        <v>2000</v>
      </c>
    </row>
    <row r="1271" spans="1:13" ht="33.75">
      <c r="A1271" t="s">
        <v>2282</v>
      </c>
      <c r="B1271">
        <v>1265</v>
      </c>
      <c r="C1271" s="6" t="s">
        <v>2123</v>
      </c>
      <c r="D1271" s="1" t="s">
        <v>2247</v>
      </c>
      <c r="E1271" s="1"/>
      <c r="F1271" s="1"/>
      <c r="G1271" s="1"/>
      <c r="H1271" s="1">
        <v>0.52</v>
      </c>
      <c r="I1271" s="1"/>
      <c r="J1271" s="1">
        <v>0.52</v>
      </c>
      <c r="K1271" s="1">
        <f t="shared" si="43"/>
        <v>936</v>
      </c>
      <c r="L1271" s="1">
        <f t="shared" si="44"/>
        <v>1064</v>
      </c>
      <c r="M1271" s="1">
        <f t="shared" si="45"/>
        <v>2000</v>
      </c>
    </row>
    <row r="1272" spans="1:13">
      <c r="A1272" t="s">
        <v>2282</v>
      </c>
      <c r="B1272">
        <v>1266</v>
      </c>
      <c r="C1272" s="6" t="s">
        <v>2124</v>
      </c>
      <c r="D1272" s="1">
        <v>99</v>
      </c>
      <c r="E1272" s="1"/>
      <c r="F1272" s="1"/>
      <c r="G1272" s="1"/>
      <c r="H1272" s="1">
        <v>0.6</v>
      </c>
      <c r="I1272" s="1"/>
      <c r="J1272" s="1">
        <v>0.6</v>
      </c>
      <c r="K1272" s="1">
        <f t="shared" si="43"/>
        <v>1080</v>
      </c>
      <c r="L1272" s="1">
        <f t="shared" si="44"/>
        <v>920</v>
      </c>
      <c r="M1272" s="1">
        <f t="shared" si="45"/>
        <v>2000</v>
      </c>
    </row>
    <row r="1273" spans="1:13">
      <c r="A1273" t="s">
        <v>2282</v>
      </c>
      <c r="B1273">
        <v>1267</v>
      </c>
      <c r="C1273" s="6" t="s">
        <v>2125</v>
      </c>
      <c r="D1273" s="1">
        <v>98</v>
      </c>
      <c r="E1273" s="1"/>
      <c r="F1273" s="1"/>
      <c r="G1273" s="1"/>
      <c r="H1273" s="1">
        <v>7.0000000000000007E-2</v>
      </c>
      <c r="I1273" s="1"/>
      <c r="J1273" s="1">
        <v>7.0000000000000007E-2</v>
      </c>
      <c r="K1273" s="1">
        <f t="shared" si="43"/>
        <v>750</v>
      </c>
      <c r="L1273" s="1">
        <f t="shared" si="44"/>
        <v>1250</v>
      </c>
      <c r="M1273" s="1">
        <f t="shared" si="45"/>
        <v>2000</v>
      </c>
    </row>
    <row r="1274" spans="1:13">
      <c r="A1274" t="s">
        <v>2282</v>
      </c>
      <c r="B1274">
        <v>1268</v>
      </c>
      <c r="C1274" s="6" t="s">
        <v>2126</v>
      </c>
      <c r="D1274" s="1" t="s">
        <v>2248</v>
      </c>
      <c r="E1274" s="1"/>
      <c r="F1274" s="1"/>
      <c r="G1274" s="1"/>
      <c r="H1274" s="1">
        <v>0.44</v>
      </c>
      <c r="I1274" s="1"/>
      <c r="J1274" s="1">
        <v>0.44</v>
      </c>
      <c r="K1274" s="1">
        <f t="shared" si="43"/>
        <v>792</v>
      </c>
      <c r="L1274" s="1">
        <f t="shared" si="44"/>
        <v>1208</v>
      </c>
      <c r="M1274" s="1">
        <f t="shared" si="45"/>
        <v>2000</v>
      </c>
    </row>
    <row r="1275" spans="1:13">
      <c r="A1275" t="s">
        <v>2282</v>
      </c>
      <c r="B1275">
        <v>1269</v>
      </c>
      <c r="C1275" s="6" t="s">
        <v>2127</v>
      </c>
      <c r="D1275" s="1">
        <v>47</v>
      </c>
      <c r="E1275" s="1"/>
      <c r="F1275" s="1"/>
      <c r="G1275" s="1"/>
      <c r="H1275" s="1">
        <v>0.83</v>
      </c>
      <c r="I1275" s="1"/>
      <c r="J1275" s="1">
        <v>0.83</v>
      </c>
      <c r="K1275" s="1">
        <f t="shared" si="43"/>
        <v>1494</v>
      </c>
      <c r="L1275" s="1">
        <f t="shared" si="44"/>
        <v>506</v>
      </c>
      <c r="M1275" s="1">
        <f t="shared" si="45"/>
        <v>2000</v>
      </c>
    </row>
    <row r="1276" spans="1:13">
      <c r="A1276" t="s">
        <v>2282</v>
      </c>
      <c r="B1276">
        <v>1270</v>
      </c>
      <c r="C1276" s="6" t="s">
        <v>2128</v>
      </c>
      <c r="D1276" s="1">
        <v>295</v>
      </c>
      <c r="E1276" s="1"/>
      <c r="F1276" s="1"/>
      <c r="G1276" s="1"/>
      <c r="H1276" s="1">
        <v>1.54</v>
      </c>
      <c r="I1276" s="1"/>
      <c r="J1276" s="1">
        <v>1.54</v>
      </c>
      <c r="K1276" s="1">
        <f t="shared" si="43"/>
        <v>2772</v>
      </c>
      <c r="L1276" s="1">
        <f t="shared" si="44"/>
        <v>0</v>
      </c>
      <c r="M1276" s="1">
        <f t="shared" si="45"/>
        <v>2772</v>
      </c>
    </row>
    <row r="1277" spans="1:13">
      <c r="A1277" t="s">
        <v>2282</v>
      </c>
      <c r="B1277">
        <v>1271</v>
      </c>
      <c r="C1277" s="7" t="s">
        <v>2129</v>
      </c>
      <c r="D1277" s="1">
        <v>303</v>
      </c>
      <c r="E1277" s="1"/>
      <c r="F1277" s="1"/>
      <c r="G1277" s="1"/>
      <c r="H1277" s="1">
        <v>0.2</v>
      </c>
      <c r="I1277" s="1"/>
      <c r="J1277" s="1">
        <v>0.2</v>
      </c>
      <c r="K1277" s="1">
        <f t="shared" si="43"/>
        <v>750</v>
      </c>
      <c r="L1277" s="1">
        <f t="shared" si="44"/>
        <v>1250</v>
      </c>
      <c r="M1277" s="1">
        <f t="shared" si="45"/>
        <v>2000</v>
      </c>
    </row>
    <row r="1278" spans="1:13">
      <c r="A1278" t="s">
        <v>2282</v>
      </c>
      <c r="B1278">
        <v>1272</v>
      </c>
      <c r="C1278" s="8" t="s">
        <v>2130</v>
      </c>
      <c r="D1278" s="2">
        <v>20</v>
      </c>
      <c r="E1278" s="2"/>
      <c r="F1278" s="2"/>
      <c r="G1278" s="2"/>
      <c r="H1278" s="2">
        <v>0.25</v>
      </c>
      <c r="I1278" s="2"/>
      <c r="J1278" s="2">
        <v>0.25</v>
      </c>
      <c r="K1278" s="2">
        <f t="shared" ref="K1278:K1302" si="46">IF(H1278*1800&gt;9000,4500,IF(H1278*1800&lt;750,750,H1278*1800))</f>
        <v>750</v>
      </c>
      <c r="L1278" s="2">
        <f t="shared" ref="L1278:L1302" si="47">IF(K1278&lt;2000,2000-K1278,0)</f>
        <v>1250</v>
      </c>
      <c r="M1278" s="2">
        <f t="shared" ref="M1278:M1302" si="48">IF(K1278&lt;2000,2000,IF(K1278&gt;9000,4500,K1278))</f>
        <v>2000</v>
      </c>
    </row>
    <row r="1279" spans="1:13">
      <c r="A1279" t="s">
        <v>2282</v>
      </c>
      <c r="B1279">
        <v>1273</v>
      </c>
      <c r="C1279" s="8" t="s">
        <v>2131</v>
      </c>
      <c r="D1279" s="2" t="s">
        <v>2249</v>
      </c>
      <c r="E1279" s="2"/>
      <c r="F1279" s="2"/>
      <c r="G1279" s="2"/>
      <c r="H1279" s="2">
        <v>0.6</v>
      </c>
      <c r="I1279" s="2"/>
      <c r="J1279" s="2">
        <v>0.6</v>
      </c>
      <c r="K1279" s="2">
        <f t="shared" si="46"/>
        <v>1080</v>
      </c>
      <c r="L1279" s="2">
        <f t="shared" si="47"/>
        <v>920</v>
      </c>
      <c r="M1279" s="2">
        <f t="shared" si="48"/>
        <v>2000</v>
      </c>
    </row>
    <row r="1280" spans="1:13">
      <c r="A1280" t="s">
        <v>2282</v>
      </c>
      <c r="B1280">
        <v>1274</v>
      </c>
      <c r="C1280" s="8" t="s">
        <v>2132</v>
      </c>
      <c r="D1280" s="2">
        <v>8</v>
      </c>
      <c r="E1280" s="2"/>
      <c r="F1280" s="2"/>
      <c r="G1280" s="2"/>
      <c r="H1280" s="2">
        <v>0.23</v>
      </c>
      <c r="I1280" s="2"/>
      <c r="J1280" s="2">
        <v>0.23</v>
      </c>
      <c r="K1280" s="2">
        <f t="shared" si="46"/>
        <v>750</v>
      </c>
      <c r="L1280" s="2">
        <f t="shared" si="47"/>
        <v>1250</v>
      </c>
      <c r="M1280" s="2">
        <f t="shared" si="48"/>
        <v>2000</v>
      </c>
    </row>
    <row r="1281" spans="1:13">
      <c r="A1281" t="s">
        <v>2282</v>
      </c>
      <c r="B1281">
        <v>1275</v>
      </c>
      <c r="C1281" s="8" t="s">
        <v>2133</v>
      </c>
      <c r="D1281" s="2" t="s">
        <v>2250</v>
      </c>
      <c r="E1281" s="2"/>
      <c r="F1281" s="2"/>
      <c r="G1281" s="2"/>
      <c r="H1281" s="2">
        <v>0.51</v>
      </c>
      <c r="I1281" s="2"/>
      <c r="J1281" s="2">
        <v>0.51</v>
      </c>
      <c r="K1281" s="2">
        <f t="shared" si="46"/>
        <v>918</v>
      </c>
      <c r="L1281" s="2">
        <f t="shared" si="47"/>
        <v>1082</v>
      </c>
      <c r="M1281" s="2">
        <f t="shared" si="48"/>
        <v>2000</v>
      </c>
    </row>
    <row r="1282" spans="1:13">
      <c r="A1282" t="s">
        <v>2282</v>
      </c>
      <c r="B1282">
        <v>1276</v>
      </c>
      <c r="C1282" s="8" t="s">
        <v>2134</v>
      </c>
      <c r="D1282" s="2">
        <v>97</v>
      </c>
      <c r="E1282" s="2"/>
      <c r="F1282" s="2"/>
      <c r="G1282" s="2"/>
      <c r="H1282" s="2">
        <v>0.35</v>
      </c>
      <c r="I1282" s="2"/>
      <c r="J1282" s="2">
        <v>0.35</v>
      </c>
      <c r="K1282" s="2">
        <f t="shared" si="46"/>
        <v>750</v>
      </c>
      <c r="L1282" s="2">
        <f t="shared" si="47"/>
        <v>1250</v>
      </c>
      <c r="M1282" s="2">
        <f t="shared" si="48"/>
        <v>2000</v>
      </c>
    </row>
    <row r="1283" spans="1:13">
      <c r="A1283" t="s">
        <v>2282</v>
      </c>
      <c r="B1283">
        <v>1277</v>
      </c>
      <c r="C1283" s="8" t="s">
        <v>2134</v>
      </c>
      <c r="D1283" s="2" t="s">
        <v>2251</v>
      </c>
      <c r="E1283" s="2"/>
      <c r="F1283" s="2"/>
      <c r="G1283" s="2"/>
      <c r="H1283" s="2">
        <v>0.06</v>
      </c>
      <c r="I1283" s="2"/>
      <c r="J1283" s="2">
        <v>0.06</v>
      </c>
      <c r="K1283" s="2">
        <f t="shared" si="46"/>
        <v>750</v>
      </c>
      <c r="L1283" s="2">
        <f t="shared" si="47"/>
        <v>1250</v>
      </c>
      <c r="M1283" s="2">
        <f t="shared" si="48"/>
        <v>2000</v>
      </c>
    </row>
    <row r="1284" spans="1:13">
      <c r="A1284" t="s">
        <v>2282</v>
      </c>
      <c r="B1284">
        <v>1278</v>
      </c>
      <c r="C1284" s="8" t="s">
        <v>2135</v>
      </c>
      <c r="D1284" s="2">
        <v>58</v>
      </c>
      <c r="E1284" s="2"/>
      <c r="F1284" s="2"/>
      <c r="G1284" s="2"/>
      <c r="H1284" s="2">
        <v>0.62</v>
      </c>
      <c r="I1284" s="2"/>
      <c r="J1284" s="2">
        <v>0.62</v>
      </c>
      <c r="K1284" s="2">
        <f t="shared" si="46"/>
        <v>1116</v>
      </c>
      <c r="L1284" s="2">
        <f t="shared" si="47"/>
        <v>884</v>
      </c>
      <c r="M1284" s="2">
        <f t="shared" si="48"/>
        <v>2000</v>
      </c>
    </row>
    <row r="1285" spans="1:13">
      <c r="A1285" t="s">
        <v>2282</v>
      </c>
      <c r="B1285">
        <v>1279</v>
      </c>
      <c r="C1285" s="8" t="s">
        <v>2136</v>
      </c>
      <c r="D1285" s="2" t="s">
        <v>2252</v>
      </c>
      <c r="E1285" s="2"/>
      <c r="F1285" s="2"/>
      <c r="G1285" s="2"/>
      <c r="H1285" s="2">
        <v>0.125</v>
      </c>
      <c r="I1285" s="2"/>
      <c r="J1285" s="2">
        <v>0.125</v>
      </c>
      <c r="K1285" s="2">
        <f t="shared" si="46"/>
        <v>750</v>
      </c>
      <c r="L1285" s="2">
        <f t="shared" si="47"/>
        <v>1250</v>
      </c>
      <c r="M1285" s="2">
        <f t="shared" si="48"/>
        <v>2000</v>
      </c>
    </row>
    <row r="1286" spans="1:13">
      <c r="A1286" t="s">
        <v>2282</v>
      </c>
      <c r="B1286">
        <v>1280</v>
      </c>
      <c r="C1286" s="8" t="s">
        <v>2044</v>
      </c>
      <c r="D1286" s="2">
        <v>248</v>
      </c>
      <c r="E1286" s="2"/>
      <c r="F1286" s="2"/>
      <c r="G1286" s="2"/>
      <c r="H1286" s="2">
        <v>0.98</v>
      </c>
      <c r="I1286" s="2"/>
      <c r="J1286" s="2">
        <v>0.98</v>
      </c>
      <c r="K1286" s="2">
        <f t="shared" si="46"/>
        <v>1764</v>
      </c>
      <c r="L1286" s="2">
        <f t="shared" si="47"/>
        <v>236</v>
      </c>
      <c r="M1286" s="2">
        <f t="shared" si="48"/>
        <v>2000</v>
      </c>
    </row>
    <row r="1287" spans="1:13">
      <c r="A1287" t="s">
        <v>2282</v>
      </c>
      <c r="B1287">
        <v>1281</v>
      </c>
      <c r="C1287" s="8" t="s">
        <v>2137</v>
      </c>
      <c r="D1287" s="2" t="s">
        <v>2253</v>
      </c>
      <c r="E1287" s="2"/>
      <c r="F1287" s="2"/>
      <c r="G1287" s="2"/>
      <c r="H1287" s="2">
        <v>0.63</v>
      </c>
      <c r="I1287" s="2"/>
      <c r="J1287" s="2">
        <v>0.63</v>
      </c>
      <c r="K1287" s="2">
        <f t="shared" si="46"/>
        <v>1134</v>
      </c>
      <c r="L1287" s="2">
        <f t="shared" si="47"/>
        <v>866</v>
      </c>
      <c r="M1287" s="2">
        <f t="shared" si="48"/>
        <v>2000</v>
      </c>
    </row>
    <row r="1288" spans="1:13">
      <c r="A1288" t="s">
        <v>2282</v>
      </c>
      <c r="B1288">
        <v>1282</v>
      </c>
      <c r="C1288" s="8" t="s">
        <v>2073</v>
      </c>
      <c r="D1288" s="2">
        <v>232</v>
      </c>
      <c r="E1288" s="2"/>
      <c r="F1288" s="2"/>
      <c r="G1288" s="2"/>
      <c r="H1288" s="2">
        <v>7.0000000000000007E-2</v>
      </c>
      <c r="I1288" s="2"/>
      <c r="J1288" s="2">
        <v>7.0000000000000007E-2</v>
      </c>
      <c r="K1288" s="2">
        <f t="shared" si="46"/>
        <v>750</v>
      </c>
      <c r="L1288" s="2">
        <f t="shared" si="47"/>
        <v>1250</v>
      </c>
      <c r="M1288" s="2">
        <f t="shared" si="48"/>
        <v>2000</v>
      </c>
    </row>
    <row r="1289" spans="1:13">
      <c r="A1289" t="s">
        <v>2282</v>
      </c>
      <c r="B1289">
        <v>1283</v>
      </c>
      <c r="C1289" s="8" t="s">
        <v>2138</v>
      </c>
      <c r="D1289" s="2">
        <v>231</v>
      </c>
      <c r="E1289" s="2"/>
      <c r="F1289" s="2"/>
      <c r="G1289" s="2"/>
      <c r="H1289" s="2">
        <v>0.2</v>
      </c>
      <c r="I1289" s="2"/>
      <c r="J1289" s="2">
        <v>0.2</v>
      </c>
      <c r="K1289" s="2">
        <f t="shared" si="46"/>
        <v>750</v>
      </c>
      <c r="L1289" s="2">
        <f t="shared" si="47"/>
        <v>1250</v>
      </c>
      <c r="M1289" s="2">
        <f t="shared" si="48"/>
        <v>2000</v>
      </c>
    </row>
    <row r="1290" spans="1:13">
      <c r="A1290" t="s">
        <v>2282</v>
      </c>
      <c r="B1290">
        <v>1284</v>
      </c>
      <c r="C1290" s="8" t="s">
        <v>2139</v>
      </c>
      <c r="D1290" s="2" t="s">
        <v>2254</v>
      </c>
      <c r="E1290" s="2"/>
      <c r="F1290" s="2"/>
      <c r="G1290" s="2"/>
      <c r="H1290" s="2">
        <v>0.25</v>
      </c>
      <c r="I1290" s="2"/>
      <c r="J1290" s="2">
        <v>0.25</v>
      </c>
      <c r="K1290" s="2">
        <f t="shared" si="46"/>
        <v>750</v>
      </c>
      <c r="L1290" s="2">
        <f t="shared" si="47"/>
        <v>1250</v>
      </c>
      <c r="M1290" s="2">
        <f t="shared" si="48"/>
        <v>2000</v>
      </c>
    </row>
    <row r="1291" spans="1:13">
      <c r="A1291" t="s">
        <v>2282</v>
      </c>
      <c r="B1291">
        <v>1285</v>
      </c>
      <c r="C1291" s="8" t="s">
        <v>2095</v>
      </c>
      <c r="D1291" s="2" t="s">
        <v>2255</v>
      </c>
      <c r="E1291" s="2"/>
      <c r="F1291" s="2"/>
      <c r="G1291" s="2"/>
      <c r="H1291" s="2">
        <v>0.73</v>
      </c>
      <c r="I1291" s="2"/>
      <c r="J1291" s="2">
        <v>0.73</v>
      </c>
      <c r="K1291" s="2">
        <f t="shared" si="46"/>
        <v>1314</v>
      </c>
      <c r="L1291" s="2">
        <f t="shared" si="47"/>
        <v>686</v>
      </c>
      <c r="M1291" s="2">
        <f t="shared" si="48"/>
        <v>2000</v>
      </c>
    </row>
    <row r="1292" spans="1:13">
      <c r="A1292" t="s">
        <v>2282</v>
      </c>
      <c r="B1292">
        <v>1286</v>
      </c>
      <c r="C1292" s="8" t="s">
        <v>2140</v>
      </c>
      <c r="D1292" s="2">
        <v>223</v>
      </c>
      <c r="E1292" s="2"/>
      <c r="F1292" s="2"/>
      <c r="G1292" s="2"/>
      <c r="H1292" s="2">
        <v>0.21</v>
      </c>
      <c r="I1292" s="2"/>
      <c r="J1292" s="2">
        <v>0.21</v>
      </c>
      <c r="K1292" s="2">
        <f t="shared" si="46"/>
        <v>750</v>
      </c>
      <c r="L1292" s="2">
        <f t="shared" si="47"/>
        <v>1250</v>
      </c>
      <c r="M1292" s="2">
        <f t="shared" si="48"/>
        <v>2000</v>
      </c>
    </row>
    <row r="1293" spans="1:13">
      <c r="A1293" t="s">
        <v>2282</v>
      </c>
      <c r="B1293">
        <v>1287</v>
      </c>
      <c r="C1293" s="8" t="s">
        <v>2141</v>
      </c>
      <c r="D1293" s="2">
        <v>227</v>
      </c>
      <c r="E1293" s="2"/>
      <c r="F1293" s="2"/>
      <c r="G1293" s="2"/>
      <c r="H1293" s="2">
        <v>1.45</v>
      </c>
      <c r="I1293" s="2"/>
      <c r="J1293" s="2">
        <v>1.45</v>
      </c>
      <c r="K1293" s="2">
        <f t="shared" si="46"/>
        <v>2610</v>
      </c>
      <c r="L1293" s="2">
        <f t="shared" si="47"/>
        <v>0</v>
      </c>
      <c r="M1293" s="2">
        <f t="shared" si="48"/>
        <v>2610</v>
      </c>
    </row>
    <row r="1294" spans="1:13">
      <c r="A1294" t="s">
        <v>2282</v>
      </c>
      <c r="B1294">
        <v>1288</v>
      </c>
      <c r="C1294" s="8" t="s">
        <v>2142</v>
      </c>
      <c r="D1294" s="2" t="s">
        <v>2256</v>
      </c>
      <c r="E1294" s="2"/>
      <c r="F1294" s="2"/>
      <c r="G1294" s="2"/>
      <c r="H1294" s="2">
        <v>0.02</v>
      </c>
      <c r="I1294" s="2"/>
      <c r="J1294" s="2">
        <v>0.02</v>
      </c>
      <c r="K1294" s="2">
        <f t="shared" si="46"/>
        <v>750</v>
      </c>
      <c r="L1294" s="2">
        <f t="shared" si="47"/>
        <v>1250</v>
      </c>
      <c r="M1294" s="2">
        <f t="shared" si="48"/>
        <v>2000</v>
      </c>
    </row>
    <row r="1295" spans="1:13" ht="22.5">
      <c r="A1295" t="s">
        <v>2282</v>
      </c>
      <c r="B1295">
        <v>1289</v>
      </c>
      <c r="C1295" s="8" t="s">
        <v>2143</v>
      </c>
      <c r="D1295" s="2" t="s">
        <v>2257</v>
      </c>
      <c r="E1295" s="2"/>
      <c r="F1295" s="2"/>
      <c r="G1295" s="2"/>
      <c r="H1295" s="2">
        <v>1.0149999999999999</v>
      </c>
      <c r="I1295" s="2"/>
      <c r="J1295" s="2">
        <v>1.0149999999999999</v>
      </c>
      <c r="K1295" s="2">
        <f t="shared" si="46"/>
        <v>1826.9999999999998</v>
      </c>
      <c r="L1295" s="2">
        <f t="shared" si="47"/>
        <v>173.00000000000023</v>
      </c>
      <c r="M1295" s="2">
        <f t="shared" si="48"/>
        <v>2000</v>
      </c>
    </row>
    <row r="1296" spans="1:13">
      <c r="A1296" t="s">
        <v>2282</v>
      </c>
      <c r="B1296">
        <v>1290</v>
      </c>
      <c r="C1296" s="8" t="s">
        <v>2144</v>
      </c>
      <c r="D1296" s="2">
        <v>267</v>
      </c>
      <c r="E1296" s="2"/>
      <c r="F1296" s="2"/>
      <c r="G1296" s="2"/>
      <c r="H1296" s="2">
        <v>0.26</v>
      </c>
      <c r="I1296" s="2"/>
      <c r="J1296" s="2">
        <v>0.26</v>
      </c>
      <c r="K1296" s="2">
        <f t="shared" si="46"/>
        <v>750</v>
      </c>
      <c r="L1296" s="2">
        <f t="shared" si="47"/>
        <v>1250</v>
      </c>
      <c r="M1296" s="2">
        <f t="shared" si="48"/>
        <v>2000</v>
      </c>
    </row>
    <row r="1297" spans="1:13">
      <c r="A1297" t="s">
        <v>2282</v>
      </c>
      <c r="B1297">
        <v>1291</v>
      </c>
      <c r="C1297" s="8" t="s">
        <v>2145</v>
      </c>
      <c r="D1297" s="2">
        <v>258</v>
      </c>
      <c r="E1297" s="2"/>
      <c r="F1297" s="2"/>
      <c r="G1297" s="2"/>
      <c r="H1297" s="2">
        <v>0.7</v>
      </c>
      <c r="I1297" s="2"/>
      <c r="J1297" s="2">
        <v>0.7</v>
      </c>
      <c r="K1297" s="2">
        <f t="shared" si="46"/>
        <v>1260</v>
      </c>
      <c r="L1297" s="2">
        <f t="shared" si="47"/>
        <v>740</v>
      </c>
      <c r="M1297" s="2">
        <f t="shared" si="48"/>
        <v>2000</v>
      </c>
    </row>
    <row r="1298" spans="1:13">
      <c r="A1298" t="s">
        <v>2282</v>
      </c>
      <c r="B1298">
        <v>1292</v>
      </c>
      <c r="C1298" s="8" t="s">
        <v>2146</v>
      </c>
      <c r="D1298" s="2" t="s">
        <v>2258</v>
      </c>
      <c r="E1298" s="2"/>
      <c r="F1298" s="2"/>
      <c r="G1298" s="2"/>
      <c r="H1298" s="2">
        <v>0.22</v>
      </c>
      <c r="I1298" s="2"/>
      <c r="J1298" s="2">
        <v>0.22</v>
      </c>
      <c r="K1298" s="2">
        <f t="shared" si="46"/>
        <v>750</v>
      </c>
      <c r="L1298" s="2">
        <f t="shared" si="47"/>
        <v>1250</v>
      </c>
      <c r="M1298" s="2">
        <f t="shared" si="48"/>
        <v>2000</v>
      </c>
    </row>
    <row r="1299" spans="1:13">
      <c r="A1299" t="s">
        <v>2282</v>
      </c>
      <c r="B1299">
        <v>1293</v>
      </c>
      <c r="C1299" s="8" t="s">
        <v>2147</v>
      </c>
      <c r="D1299" s="2" t="s">
        <v>2259</v>
      </c>
      <c r="E1299" s="2"/>
      <c r="F1299" s="2"/>
      <c r="G1299" s="2"/>
      <c r="H1299" s="2">
        <v>0.41499999999999998</v>
      </c>
      <c r="I1299" s="2"/>
      <c r="J1299" s="2">
        <v>0.41499999999999998</v>
      </c>
      <c r="K1299" s="2">
        <f t="shared" si="46"/>
        <v>750</v>
      </c>
      <c r="L1299" s="2">
        <f t="shared" si="47"/>
        <v>1250</v>
      </c>
      <c r="M1299" s="2">
        <f t="shared" si="48"/>
        <v>2000</v>
      </c>
    </row>
    <row r="1300" spans="1:13">
      <c r="A1300" t="s">
        <v>2282</v>
      </c>
      <c r="B1300">
        <v>1294</v>
      </c>
      <c r="C1300" s="8" t="s">
        <v>2148</v>
      </c>
      <c r="D1300" s="2" t="s">
        <v>2260</v>
      </c>
      <c r="E1300" s="2"/>
      <c r="F1300" s="2"/>
      <c r="G1300" s="2"/>
      <c r="H1300" s="2">
        <v>0.02</v>
      </c>
      <c r="I1300" s="2"/>
      <c r="J1300" s="2">
        <v>0.02</v>
      </c>
      <c r="K1300" s="2">
        <f t="shared" si="46"/>
        <v>750</v>
      </c>
      <c r="L1300" s="2">
        <f t="shared" si="47"/>
        <v>1250</v>
      </c>
      <c r="M1300" s="2">
        <f t="shared" si="48"/>
        <v>2000</v>
      </c>
    </row>
    <row r="1301" spans="1:13">
      <c r="A1301" t="s">
        <v>2282</v>
      </c>
      <c r="B1301">
        <v>1295</v>
      </c>
      <c r="C1301" s="8" t="s">
        <v>2149</v>
      </c>
      <c r="D1301" s="2" t="s">
        <v>2261</v>
      </c>
      <c r="E1301" s="2"/>
      <c r="F1301" s="2"/>
      <c r="G1301" s="2"/>
      <c r="H1301" s="2">
        <v>0.15</v>
      </c>
      <c r="I1301" s="2"/>
      <c r="J1301" s="2">
        <v>0.15</v>
      </c>
      <c r="K1301" s="2">
        <f t="shared" si="46"/>
        <v>750</v>
      </c>
      <c r="L1301" s="2">
        <f t="shared" si="47"/>
        <v>1250</v>
      </c>
      <c r="M1301" s="2">
        <f t="shared" si="48"/>
        <v>2000</v>
      </c>
    </row>
    <row r="1302" spans="1:13">
      <c r="A1302" t="s">
        <v>2282</v>
      </c>
      <c r="B1302">
        <v>1296</v>
      </c>
      <c r="C1302" s="8" t="s">
        <v>2150</v>
      </c>
      <c r="D1302" s="2">
        <v>300</v>
      </c>
      <c r="E1302" s="2"/>
      <c r="F1302" s="2"/>
      <c r="G1302" s="2"/>
      <c r="H1302" s="2">
        <v>0.31</v>
      </c>
      <c r="I1302" s="2"/>
      <c r="J1302" s="2">
        <v>0.31</v>
      </c>
      <c r="K1302" s="2">
        <f t="shared" si="46"/>
        <v>750</v>
      </c>
      <c r="L1302" s="2">
        <f t="shared" si="47"/>
        <v>1250</v>
      </c>
      <c r="M1302" s="2">
        <f t="shared" si="48"/>
        <v>2000</v>
      </c>
    </row>
    <row r="1303" spans="1:13">
      <c r="A1303" t="s">
        <v>2282</v>
      </c>
      <c r="B1303">
        <v>1297</v>
      </c>
      <c r="C1303" s="8" t="s">
        <v>2151</v>
      </c>
      <c r="D1303" s="2">
        <v>22</v>
      </c>
      <c r="E1303" s="2"/>
      <c r="F1303" s="2"/>
      <c r="G1303" s="2"/>
      <c r="H1303" s="2">
        <v>0.31</v>
      </c>
      <c r="I1303" s="2"/>
      <c r="J1303" s="2">
        <v>0.31</v>
      </c>
      <c r="K1303" s="2">
        <f t="shared" ref="K1303:K1337" si="49">IF(H1303*1800&gt;9000,4500,IF(H1303*1800&lt;750,750,H1303*1800))</f>
        <v>750</v>
      </c>
      <c r="L1303" s="2">
        <f t="shared" ref="L1303:L1337" si="50">IF(K1303&lt;2000,2000-K1303,0)</f>
        <v>1250</v>
      </c>
      <c r="M1303" s="2">
        <f t="shared" ref="M1303:M1337" si="51">IF(K1303&lt;2000,2000,IF(K1303&gt;9000,4500,K1303))</f>
        <v>2000</v>
      </c>
    </row>
    <row r="1304" spans="1:13">
      <c r="A1304" t="s">
        <v>2282</v>
      </c>
      <c r="B1304">
        <v>1298</v>
      </c>
      <c r="C1304" s="8" t="s">
        <v>2152</v>
      </c>
      <c r="D1304" s="2" t="s">
        <v>2262</v>
      </c>
      <c r="E1304" s="2"/>
      <c r="F1304" s="2"/>
      <c r="G1304" s="2"/>
      <c r="H1304" s="2">
        <v>1.1000000000000001</v>
      </c>
      <c r="I1304" s="2"/>
      <c r="J1304" s="2">
        <v>1.1000000000000001</v>
      </c>
      <c r="K1304" s="2">
        <f t="shared" si="49"/>
        <v>1980.0000000000002</v>
      </c>
      <c r="L1304" s="2">
        <f t="shared" si="50"/>
        <v>19.999999999999773</v>
      </c>
      <c r="M1304" s="2">
        <f t="shared" si="51"/>
        <v>2000</v>
      </c>
    </row>
    <row r="1305" spans="1:13">
      <c r="A1305" t="s">
        <v>2282</v>
      </c>
      <c r="B1305">
        <v>1299</v>
      </c>
      <c r="C1305" s="8" t="s">
        <v>2153</v>
      </c>
      <c r="D1305" s="2" t="s">
        <v>2263</v>
      </c>
      <c r="E1305" s="2"/>
      <c r="F1305" s="2"/>
      <c r="G1305" s="2"/>
      <c r="H1305" s="2">
        <v>0.21</v>
      </c>
      <c r="I1305" s="2"/>
      <c r="J1305" s="2">
        <v>0.21</v>
      </c>
      <c r="K1305" s="2">
        <f t="shared" si="49"/>
        <v>750</v>
      </c>
      <c r="L1305" s="2">
        <f t="shared" si="50"/>
        <v>1250</v>
      </c>
      <c r="M1305" s="2">
        <f t="shared" si="51"/>
        <v>2000</v>
      </c>
    </row>
    <row r="1306" spans="1:13">
      <c r="A1306" t="s">
        <v>2282</v>
      </c>
      <c r="B1306">
        <v>1300</v>
      </c>
      <c r="C1306" s="8" t="s">
        <v>2034</v>
      </c>
      <c r="D1306" s="2">
        <v>88</v>
      </c>
      <c r="E1306" s="2"/>
      <c r="F1306" s="2"/>
      <c r="G1306" s="2"/>
      <c r="H1306" s="2">
        <v>0.06</v>
      </c>
      <c r="I1306" s="2"/>
      <c r="J1306" s="2">
        <v>0.06</v>
      </c>
      <c r="K1306" s="2">
        <f t="shared" si="49"/>
        <v>750</v>
      </c>
      <c r="L1306" s="2">
        <f t="shared" si="50"/>
        <v>1250</v>
      </c>
      <c r="M1306" s="2">
        <f t="shared" si="51"/>
        <v>2000</v>
      </c>
    </row>
    <row r="1307" spans="1:13">
      <c r="A1307" t="s">
        <v>2282</v>
      </c>
      <c r="B1307">
        <v>1301</v>
      </c>
      <c r="C1307" s="8" t="s">
        <v>2154</v>
      </c>
      <c r="D1307" s="2" t="s">
        <v>2264</v>
      </c>
      <c r="E1307" s="2"/>
      <c r="F1307" s="2"/>
      <c r="G1307" s="2"/>
      <c r="H1307" s="2">
        <v>0.04</v>
      </c>
      <c r="I1307" s="2"/>
      <c r="J1307" s="2">
        <v>0.04</v>
      </c>
      <c r="K1307" s="2">
        <f t="shared" si="49"/>
        <v>750</v>
      </c>
      <c r="L1307" s="2">
        <f t="shared" si="50"/>
        <v>1250</v>
      </c>
      <c r="M1307" s="2">
        <f t="shared" si="51"/>
        <v>2000</v>
      </c>
    </row>
    <row r="1308" spans="1:13">
      <c r="A1308" t="s">
        <v>2282</v>
      </c>
      <c r="B1308">
        <v>1302</v>
      </c>
      <c r="C1308" s="8" t="s">
        <v>2155</v>
      </c>
      <c r="D1308" s="2">
        <v>93</v>
      </c>
      <c r="E1308" s="2"/>
      <c r="F1308" s="2"/>
      <c r="G1308" s="2"/>
      <c r="H1308" s="2">
        <v>0.15</v>
      </c>
      <c r="I1308" s="2"/>
      <c r="J1308" s="2">
        <v>0.15</v>
      </c>
      <c r="K1308" s="2">
        <f t="shared" si="49"/>
        <v>750</v>
      </c>
      <c r="L1308" s="2">
        <f t="shared" si="50"/>
        <v>1250</v>
      </c>
      <c r="M1308" s="2">
        <f t="shared" si="51"/>
        <v>2000</v>
      </c>
    </row>
    <row r="1309" spans="1:13">
      <c r="A1309" t="s">
        <v>2282</v>
      </c>
      <c r="B1309">
        <v>1303</v>
      </c>
      <c r="C1309" s="8" t="s">
        <v>2156</v>
      </c>
      <c r="D1309" s="2" t="s">
        <v>2265</v>
      </c>
      <c r="E1309" s="2"/>
      <c r="F1309" s="2"/>
      <c r="G1309" s="2"/>
      <c r="H1309" s="2">
        <v>0.04</v>
      </c>
      <c r="I1309" s="2"/>
      <c r="J1309" s="2">
        <v>0.04</v>
      </c>
      <c r="K1309" s="2">
        <f t="shared" si="49"/>
        <v>750</v>
      </c>
      <c r="L1309" s="2">
        <f t="shared" si="50"/>
        <v>1250</v>
      </c>
      <c r="M1309" s="2">
        <f t="shared" si="51"/>
        <v>2000</v>
      </c>
    </row>
    <row r="1310" spans="1:13">
      <c r="A1310" t="s">
        <v>2282</v>
      </c>
      <c r="B1310">
        <v>1304</v>
      </c>
      <c r="C1310" s="8" t="s">
        <v>2157</v>
      </c>
      <c r="D1310" s="2">
        <v>87</v>
      </c>
      <c r="E1310" s="2"/>
      <c r="F1310" s="2"/>
      <c r="G1310" s="2"/>
      <c r="H1310" s="2">
        <v>0.7</v>
      </c>
      <c r="I1310" s="2"/>
      <c r="J1310" s="2">
        <v>0.7</v>
      </c>
      <c r="K1310" s="2">
        <f t="shared" si="49"/>
        <v>1260</v>
      </c>
      <c r="L1310" s="2">
        <f t="shared" si="50"/>
        <v>740</v>
      </c>
      <c r="M1310" s="2">
        <f t="shared" si="51"/>
        <v>2000</v>
      </c>
    </row>
    <row r="1311" spans="1:13">
      <c r="A1311" t="s">
        <v>2282</v>
      </c>
      <c r="B1311">
        <v>1305</v>
      </c>
      <c r="C1311" s="8" t="s">
        <v>2158</v>
      </c>
      <c r="D1311" s="2" t="s">
        <v>2266</v>
      </c>
      <c r="E1311" s="2"/>
      <c r="F1311" s="2"/>
      <c r="G1311" s="2"/>
      <c r="H1311" s="2">
        <v>0.08</v>
      </c>
      <c r="I1311" s="2"/>
      <c r="J1311" s="2">
        <v>0.08</v>
      </c>
      <c r="K1311" s="2">
        <f t="shared" si="49"/>
        <v>750</v>
      </c>
      <c r="L1311" s="2">
        <f t="shared" si="50"/>
        <v>1250</v>
      </c>
      <c r="M1311" s="2">
        <f t="shared" si="51"/>
        <v>2000</v>
      </c>
    </row>
    <row r="1312" spans="1:13">
      <c r="A1312" t="s">
        <v>2282</v>
      </c>
      <c r="B1312">
        <v>1306</v>
      </c>
      <c r="C1312" s="8" t="s">
        <v>2159</v>
      </c>
      <c r="D1312" s="2">
        <v>59</v>
      </c>
      <c r="E1312" s="2"/>
      <c r="F1312" s="2"/>
      <c r="G1312" s="2"/>
      <c r="H1312" s="2">
        <v>0.04</v>
      </c>
      <c r="I1312" s="2"/>
      <c r="J1312" s="2">
        <v>0.04</v>
      </c>
      <c r="K1312" s="2">
        <f t="shared" si="49"/>
        <v>750</v>
      </c>
      <c r="L1312" s="2">
        <f t="shared" si="50"/>
        <v>1250</v>
      </c>
      <c r="M1312" s="2">
        <f t="shared" si="51"/>
        <v>2000</v>
      </c>
    </row>
    <row r="1313" spans="1:13">
      <c r="A1313" t="s">
        <v>2282</v>
      </c>
      <c r="B1313">
        <v>1307</v>
      </c>
      <c r="C1313" s="8" t="s">
        <v>2160</v>
      </c>
      <c r="D1313" s="2" t="s">
        <v>2267</v>
      </c>
      <c r="E1313" s="2"/>
      <c r="F1313" s="2"/>
      <c r="G1313" s="2"/>
      <c r="H1313" s="2">
        <v>0.79</v>
      </c>
      <c r="I1313" s="2"/>
      <c r="J1313" s="2">
        <v>0.79</v>
      </c>
      <c r="K1313" s="2">
        <f t="shared" si="49"/>
        <v>1422</v>
      </c>
      <c r="L1313" s="2">
        <f t="shared" si="50"/>
        <v>578</v>
      </c>
      <c r="M1313" s="2">
        <f t="shared" si="51"/>
        <v>2000</v>
      </c>
    </row>
    <row r="1314" spans="1:13">
      <c r="A1314" t="s">
        <v>2282</v>
      </c>
      <c r="B1314">
        <v>1308</v>
      </c>
      <c r="C1314" s="8" t="s">
        <v>2161</v>
      </c>
      <c r="D1314" s="2">
        <v>32</v>
      </c>
      <c r="E1314" s="2"/>
      <c r="F1314" s="2"/>
      <c r="G1314" s="2"/>
      <c r="H1314" s="2">
        <v>0.1</v>
      </c>
      <c r="I1314" s="2"/>
      <c r="J1314" s="2">
        <v>0.1</v>
      </c>
      <c r="K1314" s="2">
        <f t="shared" si="49"/>
        <v>750</v>
      </c>
      <c r="L1314" s="2">
        <f t="shared" si="50"/>
        <v>1250</v>
      </c>
      <c r="M1314" s="2">
        <f t="shared" si="51"/>
        <v>2000</v>
      </c>
    </row>
    <row r="1315" spans="1:13">
      <c r="A1315" t="s">
        <v>2282</v>
      </c>
      <c r="B1315">
        <v>1309</v>
      </c>
      <c r="C1315" s="8" t="s">
        <v>2162</v>
      </c>
      <c r="D1315" s="2">
        <v>31</v>
      </c>
      <c r="E1315" s="2"/>
      <c r="F1315" s="2"/>
      <c r="G1315" s="2"/>
      <c r="H1315" s="2">
        <v>0.39</v>
      </c>
      <c r="I1315" s="2"/>
      <c r="J1315" s="2">
        <v>0.39</v>
      </c>
      <c r="K1315" s="2">
        <f t="shared" si="49"/>
        <v>750</v>
      </c>
      <c r="L1315" s="2">
        <f t="shared" si="50"/>
        <v>1250</v>
      </c>
      <c r="M1315" s="2">
        <f t="shared" si="51"/>
        <v>2000</v>
      </c>
    </row>
    <row r="1316" spans="1:13">
      <c r="A1316" t="s">
        <v>2282</v>
      </c>
      <c r="B1316">
        <v>1310</v>
      </c>
      <c r="C1316" s="8" t="s">
        <v>2163</v>
      </c>
      <c r="D1316" s="2" t="s">
        <v>2268</v>
      </c>
      <c r="E1316" s="2"/>
      <c r="F1316" s="2"/>
      <c r="G1316" s="2"/>
      <c r="H1316" s="2">
        <v>0.24</v>
      </c>
      <c r="I1316" s="2"/>
      <c r="J1316" s="2">
        <v>0.24</v>
      </c>
      <c r="K1316" s="2">
        <f t="shared" si="49"/>
        <v>750</v>
      </c>
      <c r="L1316" s="2">
        <f t="shared" si="50"/>
        <v>1250</v>
      </c>
      <c r="M1316" s="2">
        <f t="shared" si="51"/>
        <v>2000</v>
      </c>
    </row>
    <row r="1317" spans="1:13">
      <c r="A1317" t="s">
        <v>2282</v>
      </c>
      <c r="B1317">
        <v>1311</v>
      </c>
      <c r="C1317" s="8" t="s">
        <v>2164</v>
      </c>
      <c r="D1317" s="2" t="s">
        <v>2269</v>
      </c>
      <c r="E1317" s="2"/>
      <c r="F1317" s="2"/>
      <c r="G1317" s="2"/>
      <c r="H1317" s="2">
        <v>0.15</v>
      </c>
      <c r="I1317" s="2"/>
      <c r="J1317" s="2">
        <v>0.15</v>
      </c>
      <c r="K1317" s="2">
        <f t="shared" si="49"/>
        <v>750</v>
      </c>
      <c r="L1317" s="2">
        <f t="shared" si="50"/>
        <v>1250</v>
      </c>
      <c r="M1317" s="2">
        <f t="shared" si="51"/>
        <v>2000</v>
      </c>
    </row>
    <row r="1318" spans="1:13">
      <c r="A1318" t="s">
        <v>2282</v>
      </c>
      <c r="B1318">
        <v>1312</v>
      </c>
      <c r="C1318" s="8" t="s">
        <v>2165</v>
      </c>
      <c r="D1318" s="2">
        <v>280</v>
      </c>
      <c r="E1318" s="2"/>
      <c r="F1318" s="2"/>
      <c r="G1318" s="2"/>
      <c r="H1318" s="2">
        <v>0.1</v>
      </c>
      <c r="I1318" s="2"/>
      <c r="J1318" s="2">
        <v>0.1</v>
      </c>
      <c r="K1318" s="2">
        <f t="shared" si="49"/>
        <v>750</v>
      </c>
      <c r="L1318" s="2">
        <f t="shared" si="50"/>
        <v>1250</v>
      </c>
      <c r="M1318" s="2">
        <f t="shared" si="51"/>
        <v>2000</v>
      </c>
    </row>
    <row r="1319" spans="1:13">
      <c r="A1319" t="s">
        <v>2282</v>
      </c>
      <c r="B1319">
        <v>1313</v>
      </c>
      <c r="C1319" s="8" t="s">
        <v>2166</v>
      </c>
      <c r="D1319" s="2">
        <v>215</v>
      </c>
      <c r="E1319" s="2"/>
      <c r="F1319" s="2"/>
      <c r="G1319" s="2"/>
      <c r="H1319" s="2">
        <v>0.17</v>
      </c>
      <c r="I1319" s="2"/>
      <c r="J1319" s="2">
        <v>0.17</v>
      </c>
      <c r="K1319" s="2">
        <f t="shared" si="49"/>
        <v>750</v>
      </c>
      <c r="L1319" s="2">
        <f t="shared" si="50"/>
        <v>1250</v>
      </c>
      <c r="M1319" s="2">
        <f t="shared" si="51"/>
        <v>2000</v>
      </c>
    </row>
    <row r="1320" spans="1:13">
      <c r="A1320" t="s">
        <v>2282</v>
      </c>
      <c r="B1320">
        <v>1314</v>
      </c>
      <c r="C1320" s="8" t="s">
        <v>2167</v>
      </c>
      <c r="D1320" s="2">
        <v>124</v>
      </c>
      <c r="E1320" s="2"/>
      <c r="F1320" s="2"/>
      <c r="G1320" s="2"/>
      <c r="H1320" s="2">
        <v>0.2</v>
      </c>
      <c r="I1320" s="2"/>
      <c r="J1320" s="2">
        <v>0.2</v>
      </c>
      <c r="K1320" s="2">
        <f t="shared" si="49"/>
        <v>750</v>
      </c>
      <c r="L1320" s="2">
        <f t="shared" si="50"/>
        <v>1250</v>
      </c>
      <c r="M1320" s="2">
        <f t="shared" si="51"/>
        <v>2000</v>
      </c>
    </row>
    <row r="1321" spans="1:13">
      <c r="A1321" t="s">
        <v>2282</v>
      </c>
      <c r="B1321">
        <v>1315</v>
      </c>
      <c r="C1321" s="8" t="s">
        <v>2168</v>
      </c>
      <c r="D1321" s="2">
        <v>126</v>
      </c>
      <c r="E1321" s="2"/>
      <c r="F1321" s="2"/>
      <c r="G1321" s="2"/>
      <c r="H1321" s="2">
        <v>1.32</v>
      </c>
      <c r="I1321" s="2"/>
      <c r="J1321" s="2">
        <v>1.32</v>
      </c>
      <c r="K1321" s="2">
        <f t="shared" si="49"/>
        <v>2376</v>
      </c>
      <c r="L1321" s="2">
        <f t="shared" si="50"/>
        <v>0</v>
      </c>
      <c r="M1321" s="2">
        <f t="shared" si="51"/>
        <v>2376</v>
      </c>
    </row>
    <row r="1322" spans="1:13">
      <c r="A1322" t="s">
        <v>2282</v>
      </c>
      <c r="B1322">
        <v>1316</v>
      </c>
      <c r="C1322" s="8" t="s">
        <v>2100</v>
      </c>
      <c r="D1322" s="2">
        <v>237</v>
      </c>
      <c r="E1322" s="2"/>
      <c r="F1322" s="2"/>
      <c r="G1322" s="2"/>
      <c r="H1322" s="2">
        <v>1.23</v>
      </c>
      <c r="I1322" s="2"/>
      <c r="J1322" s="2">
        <v>1.23</v>
      </c>
      <c r="K1322" s="2">
        <f t="shared" si="49"/>
        <v>2214</v>
      </c>
      <c r="L1322" s="2">
        <f t="shared" si="50"/>
        <v>0</v>
      </c>
      <c r="M1322" s="2">
        <f t="shared" si="51"/>
        <v>2214</v>
      </c>
    </row>
    <row r="1323" spans="1:13">
      <c r="A1323" t="s">
        <v>2282</v>
      </c>
      <c r="B1323">
        <v>1317</v>
      </c>
      <c r="C1323" s="8" t="s">
        <v>2169</v>
      </c>
      <c r="D1323" s="2" t="s">
        <v>2270</v>
      </c>
      <c r="E1323" s="2"/>
      <c r="F1323" s="2"/>
      <c r="G1323" s="2"/>
      <c r="H1323" s="2">
        <v>0.11</v>
      </c>
      <c r="I1323" s="2"/>
      <c r="J1323" s="2">
        <v>0.11</v>
      </c>
      <c r="K1323" s="2">
        <f t="shared" si="49"/>
        <v>750</v>
      </c>
      <c r="L1323" s="2">
        <f t="shared" si="50"/>
        <v>1250</v>
      </c>
      <c r="M1323" s="2">
        <f t="shared" si="51"/>
        <v>2000</v>
      </c>
    </row>
    <row r="1324" spans="1:13">
      <c r="A1324" t="s">
        <v>2282</v>
      </c>
      <c r="B1324">
        <v>1318</v>
      </c>
      <c r="C1324" s="8" t="s">
        <v>2170</v>
      </c>
      <c r="D1324" s="2" t="s">
        <v>2271</v>
      </c>
      <c r="E1324" s="2"/>
      <c r="F1324" s="2"/>
      <c r="G1324" s="2"/>
      <c r="H1324" s="2">
        <v>0.14000000000000001</v>
      </c>
      <c r="I1324" s="2"/>
      <c r="J1324" s="2">
        <v>0.14000000000000001</v>
      </c>
      <c r="K1324" s="2">
        <f t="shared" si="49"/>
        <v>750</v>
      </c>
      <c r="L1324" s="2">
        <f t="shared" si="50"/>
        <v>1250</v>
      </c>
      <c r="M1324" s="2">
        <f t="shared" si="51"/>
        <v>2000</v>
      </c>
    </row>
    <row r="1325" spans="1:13">
      <c r="A1325" t="s">
        <v>2282</v>
      </c>
      <c r="B1325">
        <v>1319</v>
      </c>
      <c r="C1325" s="8" t="s">
        <v>2171</v>
      </c>
      <c r="D1325" s="2" t="s">
        <v>2272</v>
      </c>
      <c r="E1325" s="2"/>
      <c r="F1325" s="2"/>
      <c r="G1325" s="2"/>
      <c r="H1325" s="2">
        <v>0.44</v>
      </c>
      <c r="I1325" s="2"/>
      <c r="J1325" s="2">
        <v>0.44</v>
      </c>
      <c r="K1325" s="2">
        <f t="shared" si="49"/>
        <v>792</v>
      </c>
      <c r="L1325" s="2">
        <f t="shared" si="50"/>
        <v>1208</v>
      </c>
      <c r="M1325" s="2">
        <f t="shared" si="51"/>
        <v>2000</v>
      </c>
    </row>
    <row r="1326" spans="1:13">
      <c r="A1326" t="s">
        <v>2282</v>
      </c>
      <c r="B1326">
        <v>1320</v>
      </c>
      <c r="C1326" s="8" t="s">
        <v>2172</v>
      </c>
      <c r="D1326" s="2" t="s">
        <v>2273</v>
      </c>
      <c r="E1326" s="2"/>
      <c r="F1326" s="2"/>
      <c r="G1326" s="2"/>
      <c r="H1326" s="2">
        <v>0.30499999999999999</v>
      </c>
      <c r="I1326" s="2"/>
      <c r="J1326" s="2">
        <v>0.30499999999999999</v>
      </c>
      <c r="K1326" s="2">
        <f t="shared" si="49"/>
        <v>750</v>
      </c>
      <c r="L1326" s="2">
        <f t="shared" si="50"/>
        <v>1250</v>
      </c>
      <c r="M1326" s="2">
        <f t="shared" si="51"/>
        <v>2000</v>
      </c>
    </row>
    <row r="1327" spans="1:13">
      <c r="A1327" t="s">
        <v>2282</v>
      </c>
      <c r="B1327">
        <v>1321</v>
      </c>
      <c r="C1327" s="8" t="s">
        <v>2079</v>
      </c>
      <c r="D1327" s="2">
        <v>251</v>
      </c>
      <c r="E1327" s="2"/>
      <c r="F1327" s="2"/>
      <c r="G1327" s="2"/>
      <c r="H1327" s="2">
        <v>0.28000000000000003</v>
      </c>
      <c r="I1327" s="2"/>
      <c r="J1327" s="2">
        <v>0.28000000000000003</v>
      </c>
      <c r="K1327" s="2">
        <f t="shared" si="49"/>
        <v>750</v>
      </c>
      <c r="L1327" s="2">
        <f t="shared" si="50"/>
        <v>1250</v>
      </c>
      <c r="M1327" s="2">
        <f t="shared" si="51"/>
        <v>2000</v>
      </c>
    </row>
    <row r="1328" spans="1:13">
      <c r="A1328" t="s">
        <v>2282</v>
      </c>
      <c r="B1328">
        <v>1322</v>
      </c>
      <c r="C1328" s="8" t="s">
        <v>2173</v>
      </c>
      <c r="D1328" s="2">
        <v>278</v>
      </c>
      <c r="E1328" s="2"/>
      <c r="F1328" s="2"/>
      <c r="G1328" s="2"/>
      <c r="H1328" s="2">
        <v>0.28999999999999998</v>
      </c>
      <c r="I1328" s="2"/>
      <c r="J1328" s="2">
        <v>0.28999999999999998</v>
      </c>
      <c r="K1328" s="2">
        <f t="shared" si="49"/>
        <v>750</v>
      </c>
      <c r="L1328" s="2">
        <f t="shared" si="50"/>
        <v>1250</v>
      </c>
      <c r="M1328" s="2">
        <f t="shared" si="51"/>
        <v>2000</v>
      </c>
    </row>
    <row r="1329" spans="1:13">
      <c r="A1329" t="s">
        <v>2282</v>
      </c>
      <c r="B1329">
        <v>1323</v>
      </c>
      <c r="C1329" s="8" t="s">
        <v>2174</v>
      </c>
      <c r="D1329" s="2" t="s">
        <v>2274</v>
      </c>
      <c r="E1329" s="2"/>
      <c r="F1329" s="2"/>
      <c r="G1329" s="2"/>
      <c r="H1329" s="2">
        <v>0.11</v>
      </c>
      <c r="I1329" s="2"/>
      <c r="J1329" s="2">
        <v>0.11</v>
      </c>
      <c r="K1329" s="2">
        <f t="shared" si="49"/>
        <v>750</v>
      </c>
      <c r="L1329" s="2">
        <f t="shared" si="50"/>
        <v>1250</v>
      </c>
      <c r="M1329" s="2">
        <f t="shared" si="51"/>
        <v>2000</v>
      </c>
    </row>
    <row r="1330" spans="1:13">
      <c r="A1330" t="s">
        <v>2282</v>
      </c>
      <c r="B1330">
        <v>1324</v>
      </c>
      <c r="C1330" s="8" t="s">
        <v>2175</v>
      </c>
      <c r="D1330" s="2" t="s">
        <v>2275</v>
      </c>
      <c r="E1330" s="2"/>
      <c r="F1330" s="2"/>
      <c r="G1330" s="2"/>
      <c r="H1330" s="2">
        <v>0.02</v>
      </c>
      <c r="I1330" s="2"/>
      <c r="J1330" s="2">
        <v>0.02</v>
      </c>
      <c r="K1330" s="2">
        <f t="shared" si="49"/>
        <v>750</v>
      </c>
      <c r="L1330" s="2">
        <f t="shared" si="50"/>
        <v>1250</v>
      </c>
      <c r="M1330" s="2">
        <f t="shared" si="51"/>
        <v>2000</v>
      </c>
    </row>
    <row r="1331" spans="1:13">
      <c r="A1331" t="s">
        <v>2282</v>
      </c>
      <c r="B1331">
        <v>1325</v>
      </c>
      <c r="C1331" s="8" t="s">
        <v>2176</v>
      </c>
      <c r="D1331" s="2">
        <v>34</v>
      </c>
      <c r="E1331" s="2"/>
      <c r="F1331" s="2"/>
      <c r="G1331" s="2"/>
      <c r="H1331" s="2">
        <v>0.02</v>
      </c>
      <c r="I1331" s="2"/>
      <c r="J1331" s="2">
        <v>0.02</v>
      </c>
      <c r="K1331" s="2">
        <f t="shared" si="49"/>
        <v>750</v>
      </c>
      <c r="L1331" s="2">
        <f t="shared" si="50"/>
        <v>1250</v>
      </c>
      <c r="M1331" s="2">
        <f t="shared" si="51"/>
        <v>2000</v>
      </c>
    </row>
    <row r="1332" spans="1:13">
      <c r="A1332" t="s">
        <v>2282</v>
      </c>
      <c r="B1332">
        <v>1326</v>
      </c>
      <c r="C1332" s="8" t="s">
        <v>2177</v>
      </c>
      <c r="D1332" s="2" t="s">
        <v>2276</v>
      </c>
      <c r="E1332" s="2"/>
      <c r="F1332" s="2"/>
      <c r="G1332" s="2"/>
      <c r="H1332" s="2">
        <v>0.02</v>
      </c>
      <c r="I1332" s="2"/>
      <c r="J1332" s="2">
        <v>0.02</v>
      </c>
      <c r="K1332" s="2">
        <f t="shared" si="49"/>
        <v>750</v>
      </c>
      <c r="L1332" s="2">
        <f t="shared" si="50"/>
        <v>1250</v>
      </c>
      <c r="M1332" s="2">
        <f t="shared" si="51"/>
        <v>2000</v>
      </c>
    </row>
    <row r="1333" spans="1:13">
      <c r="A1333" t="s">
        <v>2282</v>
      </c>
      <c r="B1333">
        <v>1327</v>
      </c>
      <c r="C1333" s="8" t="s">
        <v>2178</v>
      </c>
      <c r="D1333" s="2" t="s">
        <v>2277</v>
      </c>
      <c r="E1333" s="2"/>
      <c r="F1333" s="2"/>
      <c r="G1333" s="2"/>
      <c r="H1333" s="2">
        <v>0.15</v>
      </c>
      <c r="I1333" s="2"/>
      <c r="J1333" s="2">
        <v>0.15</v>
      </c>
      <c r="K1333" s="2">
        <f t="shared" si="49"/>
        <v>750</v>
      </c>
      <c r="L1333" s="2">
        <f t="shared" si="50"/>
        <v>1250</v>
      </c>
      <c r="M1333" s="2">
        <f t="shared" si="51"/>
        <v>2000</v>
      </c>
    </row>
    <row r="1334" spans="1:13">
      <c r="A1334" t="s">
        <v>2282</v>
      </c>
      <c r="B1334">
        <v>1328</v>
      </c>
      <c r="C1334" s="8" t="s">
        <v>2179</v>
      </c>
      <c r="D1334" s="2" t="s">
        <v>2278</v>
      </c>
      <c r="E1334" s="2"/>
      <c r="F1334" s="2"/>
      <c r="G1334" s="2"/>
      <c r="H1334" s="2">
        <v>0.4</v>
      </c>
      <c r="I1334" s="2"/>
      <c r="J1334" s="2">
        <v>0.4</v>
      </c>
      <c r="K1334" s="2">
        <f t="shared" si="49"/>
        <v>750</v>
      </c>
      <c r="L1334" s="2">
        <f t="shared" si="50"/>
        <v>1250</v>
      </c>
      <c r="M1334" s="2">
        <f t="shared" si="51"/>
        <v>2000</v>
      </c>
    </row>
    <row r="1335" spans="1:13">
      <c r="A1335" t="s">
        <v>2282</v>
      </c>
      <c r="B1335">
        <v>1329</v>
      </c>
      <c r="C1335" s="8" t="s">
        <v>2180</v>
      </c>
      <c r="D1335" s="2" t="s">
        <v>2279</v>
      </c>
      <c r="E1335" s="2"/>
      <c r="F1335" s="2"/>
      <c r="G1335" s="2"/>
      <c r="H1335" s="2">
        <v>0.3</v>
      </c>
      <c r="I1335" s="2"/>
      <c r="J1335" s="2">
        <v>0.3</v>
      </c>
      <c r="K1335" s="2">
        <f t="shared" si="49"/>
        <v>750</v>
      </c>
      <c r="L1335" s="2">
        <f t="shared" si="50"/>
        <v>1250</v>
      </c>
      <c r="M1335" s="2">
        <f t="shared" si="51"/>
        <v>2000</v>
      </c>
    </row>
    <row r="1336" spans="1:13">
      <c r="A1336" t="s">
        <v>2282</v>
      </c>
      <c r="B1336">
        <v>1330</v>
      </c>
      <c r="C1336" s="8" t="s">
        <v>2181</v>
      </c>
      <c r="D1336" s="2">
        <v>35</v>
      </c>
      <c r="E1336" s="2"/>
      <c r="F1336" s="2"/>
      <c r="G1336" s="2"/>
      <c r="H1336" s="2">
        <v>0.18</v>
      </c>
      <c r="I1336" s="2"/>
      <c r="J1336" s="2">
        <v>0.18</v>
      </c>
      <c r="K1336" s="2">
        <f t="shared" si="49"/>
        <v>750</v>
      </c>
      <c r="L1336" s="2">
        <f t="shared" si="50"/>
        <v>1250</v>
      </c>
      <c r="M1336" s="2">
        <f t="shared" si="51"/>
        <v>2000</v>
      </c>
    </row>
    <row r="1337" spans="1:13">
      <c r="A1337" t="s">
        <v>2282</v>
      </c>
      <c r="B1337">
        <v>1331</v>
      </c>
      <c r="C1337" s="8" t="s">
        <v>2182</v>
      </c>
      <c r="D1337" s="2">
        <v>41</v>
      </c>
      <c r="E1337" s="2"/>
      <c r="F1337" s="2"/>
      <c r="G1337" s="2"/>
      <c r="H1337" s="2">
        <v>0.02</v>
      </c>
      <c r="I1337" s="2"/>
      <c r="J1337" s="2">
        <v>0.02</v>
      </c>
      <c r="K1337" s="2">
        <f t="shared" si="49"/>
        <v>750</v>
      </c>
      <c r="L1337" s="2">
        <f t="shared" si="50"/>
        <v>1250</v>
      </c>
      <c r="M1337" s="2">
        <f t="shared" si="51"/>
        <v>2000</v>
      </c>
    </row>
    <row r="1338" spans="1:13">
      <c r="A1338" t="s">
        <v>2282</v>
      </c>
      <c r="B1338">
        <v>1332</v>
      </c>
      <c r="C1338" s="9" t="s">
        <v>2114</v>
      </c>
      <c r="D1338" s="1">
        <v>161</v>
      </c>
      <c r="E1338" s="1"/>
      <c r="F1338" s="1"/>
      <c r="G1338" s="1"/>
      <c r="H1338" s="1">
        <v>1.62</v>
      </c>
      <c r="I1338" s="1"/>
      <c r="J1338" s="1">
        <v>1.62</v>
      </c>
      <c r="K1338" s="1">
        <f t="shared" ref="K1338:K1366" si="52">IF(H1338*1800&gt;9000,4500,IF(H1338*1800&lt;750,750,H1338*1800))</f>
        <v>2916</v>
      </c>
      <c r="L1338" s="1">
        <f t="shared" ref="L1338:L1366" si="53">IF(K1338&lt;2000,2000-K1338,0)</f>
        <v>0</v>
      </c>
      <c r="M1338" s="1">
        <f t="shared" ref="M1338:M1366" si="54">IF(K1338&lt;2000,2000,IF(K1338&gt;9000,4500,K1338))</f>
        <v>2916</v>
      </c>
    </row>
    <row r="1339" spans="1:13">
      <c r="A1339" t="s">
        <v>2282</v>
      </c>
      <c r="B1339">
        <v>1333</v>
      </c>
      <c r="C1339" s="9" t="s">
        <v>2114</v>
      </c>
      <c r="D1339" s="1">
        <v>155</v>
      </c>
      <c r="E1339" s="1"/>
      <c r="F1339" s="1"/>
      <c r="G1339" s="1"/>
      <c r="H1339" s="1">
        <v>0.16</v>
      </c>
      <c r="I1339" s="1"/>
      <c r="J1339" s="1">
        <v>0.16</v>
      </c>
      <c r="K1339" s="1">
        <f t="shared" si="52"/>
        <v>750</v>
      </c>
      <c r="L1339" s="1">
        <f t="shared" si="53"/>
        <v>1250</v>
      </c>
      <c r="M1339" s="1">
        <f t="shared" si="54"/>
        <v>2000</v>
      </c>
    </row>
    <row r="1340" spans="1:13">
      <c r="A1340" t="s">
        <v>2282</v>
      </c>
      <c r="B1340">
        <v>1334</v>
      </c>
      <c r="C1340" s="9" t="s">
        <v>2183</v>
      </c>
      <c r="D1340" s="1">
        <v>183</v>
      </c>
      <c r="E1340" s="1"/>
      <c r="F1340" s="1"/>
      <c r="G1340" s="1"/>
      <c r="H1340" s="1">
        <v>0.42</v>
      </c>
      <c r="I1340" s="1"/>
      <c r="J1340" s="1">
        <v>0.42</v>
      </c>
      <c r="K1340" s="1">
        <f t="shared" si="52"/>
        <v>756</v>
      </c>
      <c r="L1340" s="1">
        <f t="shared" si="53"/>
        <v>1244</v>
      </c>
      <c r="M1340" s="1">
        <f t="shared" si="54"/>
        <v>2000</v>
      </c>
    </row>
    <row r="1341" spans="1:13">
      <c r="A1341" t="s">
        <v>2282</v>
      </c>
      <c r="B1341">
        <v>1335</v>
      </c>
      <c r="C1341" s="9" t="s">
        <v>2104</v>
      </c>
      <c r="D1341" s="1">
        <v>172</v>
      </c>
      <c r="E1341" s="1"/>
      <c r="F1341" s="1"/>
      <c r="G1341" s="1"/>
      <c r="H1341" s="1">
        <v>0.62</v>
      </c>
      <c r="I1341" s="1"/>
      <c r="J1341" s="1">
        <v>0.62</v>
      </c>
      <c r="K1341" s="1">
        <f t="shared" si="52"/>
        <v>1116</v>
      </c>
      <c r="L1341" s="1">
        <f t="shared" si="53"/>
        <v>884</v>
      </c>
      <c r="M1341" s="1">
        <f t="shared" si="54"/>
        <v>2000</v>
      </c>
    </row>
    <row r="1342" spans="1:13">
      <c r="A1342" t="s">
        <v>2282</v>
      </c>
      <c r="B1342">
        <v>1336</v>
      </c>
      <c r="C1342" s="9" t="s">
        <v>2184</v>
      </c>
      <c r="D1342" s="1">
        <v>65</v>
      </c>
      <c r="E1342" s="1"/>
      <c r="F1342" s="1"/>
      <c r="G1342" s="1"/>
      <c r="H1342" s="1">
        <v>0.41</v>
      </c>
      <c r="I1342" s="1"/>
      <c r="J1342" s="1">
        <v>0.41</v>
      </c>
      <c r="K1342" s="1">
        <f t="shared" si="52"/>
        <v>750</v>
      </c>
      <c r="L1342" s="1">
        <f t="shared" si="53"/>
        <v>1250</v>
      </c>
      <c r="M1342" s="1">
        <f t="shared" si="54"/>
        <v>2000</v>
      </c>
    </row>
    <row r="1343" spans="1:13">
      <c r="A1343" t="s">
        <v>2282</v>
      </c>
      <c r="B1343">
        <v>1337</v>
      </c>
      <c r="C1343" s="9" t="s">
        <v>2185</v>
      </c>
      <c r="D1343" s="1">
        <v>216</v>
      </c>
      <c r="E1343" s="1"/>
      <c r="F1343" s="1"/>
      <c r="G1343" s="1"/>
      <c r="H1343" s="1">
        <v>0.45</v>
      </c>
      <c r="I1343" s="1"/>
      <c r="J1343" s="1">
        <v>0.45</v>
      </c>
      <c r="K1343" s="1">
        <f t="shared" si="52"/>
        <v>810</v>
      </c>
      <c r="L1343" s="1">
        <f t="shared" si="53"/>
        <v>1190</v>
      </c>
      <c r="M1343" s="1">
        <f t="shared" si="54"/>
        <v>2000</v>
      </c>
    </row>
    <row r="1344" spans="1:13">
      <c r="A1344" t="s">
        <v>2282</v>
      </c>
      <c r="B1344">
        <v>1338</v>
      </c>
      <c r="C1344" s="9" t="s">
        <v>2186</v>
      </c>
      <c r="D1344" s="1">
        <v>122</v>
      </c>
      <c r="E1344" s="1"/>
      <c r="F1344" s="1"/>
      <c r="G1344" s="1"/>
      <c r="H1344" s="1">
        <v>0.23</v>
      </c>
      <c r="I1344" s="1"/>
      <c r="J1344" s="1">
        <v>0.23</v>
      </c>
      <c r="K1344" s="1">
        <f t="shared" si="52"/>
        <v>750</v>
      </c>
      <c r="L1344" s="1">
        <f t="shared" si="53"/>
        <v>1250</v>
      </c>
      <c r="M1344" s="1">
        <f t="shared" si="54"/>
        <v>2000</v>
      </c>
    </row>
    <row r="1345" spans="1:13">
      <c r="A1345" t="s">
        <v>2282</v>
      </c>
      <c r="B1345">
        <v>1339</v>
      </c>
      <c r="C1345" s="9" t="s">
        <v>2187</v>
      </c>
      <c r="D1345" s="1" t="s">
        <v>2280</v>
      </c>
      <c r="E1345" s="1"/>
      <c r="F1345" s="1"/>
      <c r="G1345" s="1"/>
      <c r="H1345" s="1">
        <v>1.24</v>
      </c>
      <c r="I1345" s="1"/>
      <c r="J1345" s="1">
        <v>1.24</v>
      </c>
      <c r="K1345" s="1">
        <f t="shared" si="52"/>
        <v>2232</v>
      </c>
      <c r="L1345" s="1">
        <f t="shared" si="53"/>
        <v>0</v>
      </c>
      <c r="M1345" s="1">
        <f t="shared" si="54"/>
        <v>2232</v>
      </c>
    </row>
    <row r="1346" spans="1:13">
      <c r="A1346" t="s">
        <v>2282</v>
      </c>
      <c r="B1346">
        <v>1340</v>
      </c>
      <c r="C1346" s="9" t="s">
        <v>2187</v>
      </c>
      <c r="D1346" s="1" t="s">
        <v>2281</v>
      </c>
      <c r="E1346" s="1"/>
      <c r="F1346" s="1"/>
      <c r="G1346" s="1"/>
      <c r="H1346" s="1">
        <v>0.1</v>
      </c>
      <c r="I1346" s="1"/>
      <c r="J1346" s="1">
        <v>0.1</v>
      </c>
      <c r="K1346" s="1">
        <f t="shared" si="52"/>
        <v>750</v>
      </c>
      <c r="L1346" s="1">
        <f t="shared" si="53"/>
        <v>1250</v>
      </c>
      <c r="M1346" s="1">
        <f t="shared" si="54"/>
        <v>2000</v>
      </c>
    </row>
    <row r="1347" spans="1:13" ht="78.75">
      <c r="A1347" t="s">
        <v>2282</v>
      </c>
      <c r="B1347">
        <v>1341</v>
      </c>
      <c r="C1347" s="13" t="s">
        <v>2283</v>
      </c>
      <c r="D1347" s="14">
        <v>3</v>
      </c>
      <c r="E1347" s="14"/>
      <c r="F1347" s="14"/>
      <c r="G1347" s="14"/>
      <c r="H1347" s="14">
        <v>1.29</v>
      </c>
      <c r="I1347" s="14"/>
      <c r="J1347" s="14">
        <v>1.29</v>
      </c>
      <c r="K1347" s="14">
        <f t="shared" si="52"/>
        <v>2322</v>
      </c>
      <c r="L1347" s="14">
        <f t="shared" si="53"/>
        <v>0</v>
      </c>
      <c r="M1347" s="14">
        <f t="shared" si="54"/>
        <v>2322</v>
      </c>
    </row>
    <row r="1348" spans="1:13" ht="67.5">
      <c r="A1348" t="s">
        <v>2282</v>
      </c>
      <c r="B1348">
        <v>1342</v>
      </c>
      <c r="C1348" s="13" t="s">
        <v>2284</v>
      </c>
      <c r="D1348" s="14">
        <v>28</v>
      </c>
      <c r="E1348" s="14"/>
      <c r="F1348" s="14"/>
      <c r="G1348" s="14"/>
      <c r="H1348" s="14">
        <v>0.36</v>
      </c>
      <c r="I1348" s="14"/>
      <c r="J1348" s="14">
        <v>0.36</v>
      </c>
      <c r="K1348" s="14">
        <f t="shared" si="52"/>
        <v>750</v>
      </c>
      <c r="L1348" s="14">
        <f t="shared" si="53"/>
        <v>1250</v>
      </c>
      <c r="M1348" s="14">
        <f t="shared" si="54"/>
        <v>2000</v>
      </c>
    </row>
    <row r="1349" spans="1:13" ht="45">
      <c r="A1349" t="s">
        <v>2282</v>
      </c>
      <c r="B1349">
        <v>1343</v>
      </c>
      <c r="C1349" s="13" t="s">
        <v>2285</v>
      </c>
      <c r="D1349" s="14">
        <v>152</v>
      </c>
      <c r="E1349" s="14"/>
      <c r="F1349" s="14"/>
      <c r="G1349" s="14"/>
      <c r="H1349" s="14">
        <v>0.83</v>
      </c>
      <c r="I1349" s="14"/>
      <c r="J1349" s="14">
        <v>0.83</v>
      </c>
      <c r="K1349" s="14">
        <f t="shared" si="52"/>
        <v>1494</v>
      </c>
      <c r="L1349" s="14">
        <f t="shared" si="53"/>
        <v>506</v>
      </c>
      <c r="M1349" s="14">
        <f t="shared" si="54"/>
        <v>2000</v>
      </c>
    </row>
    <row r="1350" spans="1:13" ht="56.25">
      <c r="A1350" t="s">
        <v>2282</v>
      </c>
      <c r="B1350">
        <v>1344</v>
      </c>
      <c r="C1350" s="13" t="s">
        <v>2286</v>
      </c>
      <c r="D1350" s="14">
        <v>177</v>
      </c>
      <c r="E1350" s="14"/>
      <c r="F1350" s="14"/>
      <c r="G1350" s="14"/>
      <c r="H1350" s="14">
        <v>0.18</v>
      </c>
      <c r="I1350" s="14"/>
      <c r="J1350" s="14">
        <v>0.18</v>
      </c>
      <c r="K1350" s="14">
        <f t="shared" si="52"/>
        <v>750</v>
      </c>
      <c r="L1350" s="14">
        <f t="shared" si="53"/>
        <v>1250</v>
      </c>
      <c r="M1350" s="14">
        <f t="shared" si="54"/>
        <v>2000</v>
      </c>
    </row>
    <row r="1351" spans="1:13" ht="90">
      <c r="A1351" t="s">
        <v>2282</v>
      </c>
      <c r="B1351">
        <v>1345</v>
      </c>
      <c r="C1351" s="13" t="s">
        <v>2287</v>
      </c>
      <c r="D1351" s="14">
        <v>175</v>
      </c>
      <c r="E1351" s="14"/>
      <c r="F1351" s="14"/>
      <c r="G1351" s="14"/>
      <c r="H1351" s="14">
        <v>0.26</v>
      </c>
      <c r="I1351" s="14"/>
      <c r="J1351" s="14">
        <v>0.26</v>
      </c>
      <c r="K1351" s="14">
        <f t="shared" si="52"/>
        <v>750</v>
      </c>
      <c r="L1351" s="14">
        <f t="shared" si="53"/>
        <v>1250</v>
      </c>
      <c r="M1351" s="14">
        <f t="shared" si="54"/>
        <v>2000</v>
      </c>
    </row>
    <row r="1352" spans="1:13" ht="33.75">
      <c r="A1352" t="s">
        <v>2282</v>
      </c>
      <c r="B1352">
        <v>1346</v>
      </c>
      <c r="C1352" s="13" t="s">
        <v>2288</v>
      </c>
      <c r="D1352" s="14">
        <v>74</v>
      </c>
      <c r="E1352" s="14"/>
      <c r="F1352" s="14"/>
      <c r="G1352" s="14"/>
      <c r="H1352" s="14">
        <v>0.82</v>
      </c>
      <c r="I1352" s="14"/>
      <c r="J1352" s="14">
        <v>0.82</v>
      </c>
      <c r="K1352" s="14">
        <f t="shared" si="52"/>
        <v>1476</v>
      </c>
      <c r="L1352" s="14">
        <f t="shared" si="53"/>
        <v>524</v>
      </c>
      <c r="M1352" s="14">
        <f t="shared" si="54"/>
        <v>2000</v>
      </c>
    </row>
    <row r="1353" spans="1:13" ht="56.25">
      <c r="A1353" t="s">
        <v>2282</v>
      </c>
      <c r="B1353">
        <v>1347</v>
      </c>
      <c r="C1353" s="13" t="s">
        <v>2289</v>
      </c>
      <c r="D1353" s="14">
        <v>69</v>
      </c>
      <c r="E1353" s="14"/>
      <c r="F1353" s="14"/>
      <c r="G1353" s="14"/>
      <c r="H1353" s="14">
        <v>0.32</v>
      </c>
      <c r="I1353" s="14"/>
      <c r="J1353" s="14">
        <v>0.32</v>
      </c>
      <c r="K1353" s="14">
        <f t="shared" si="52"/>
        <v>750</v>
      </c>
      <c r="L1353" s="14">
        <f t="shared" si="53"/>
        <v>1250</v>
      </c>
      <c r="M1353" s="14">
        <f t="shared" si="54"/>
        <v>2000</v>
      </c>
    </row>
    <row r="1354" spans="1:13" ht="45">
      <c r="A1354" t="s">
        <v>2282</v>
      </c>
      <c r="B1354">
        <v>1348</v>
      </c>
      <c r="C1354" s="13" t="s">
        <v>2290</v>
      </c>
      <c r="D1354" s="14">
        <v>67</v>
      </c>
      <c r="E1354" s="14"/>
      <c r="F1354" s="14"/>
      <c r="G1354" s="14"/>
      <c r="H1354" s="14">
        <v>0.22</v>
      </c>
      <c r="I1354" s="14"/>
      <c r="J1354" s="14">
        <v>0.22</v>
      </c>
      <c r="K1354" s="14">
        <f t="shared" si="52"/>
        <v>750</v>
      </c>
      <c r="L1354" s="14">
        <f t="shared" si="53"/>
        <v>1250</v>
      </c>
      <c r="M1354" s="14">
        <f t="shared" si="54"/>
        <v>2000</v>
      </c>
    </row>
    <row r="1355" spans="1:13" ht="45">
      <c r="A1355" t="s">
        <v>2282</v>
      </c>
      <c r="B1355">
        <v>1349</v>
      </c>
      <c r="C1355" s="13" t="s">
        <v>2291</v>
      </c>
      <c r="D1355" s="14">
        <v>320</v>
      </c>
      <c r="E1355" s="14"/>
      <c r="F1355" s="14"/>
      <c r="G1355" s="14"/>
      <c r="H1355" s="14">
        <v>0.12</v>
      </c>
      <c r="I1355" s="14"/>
      <c r="J1355" s="14">
        <v>0.12</v>
      </c>
      <c r="K1355" s="14">
        <f t="shared" si="52"/>
        <v>750</v>
      </c>
      <c r="L1355" s="14">
        <f t="shared" si="53"/>
        <v>1250</v>
      </c>
      <c r="M1355" s="14">
        <f t="shared" si="54"/>
        <v>2000</v>
      </c>
    </row>
    <row r="1356" spans="1:13" ht="56.25">
      <c r="A1356" t="s">
        <v>2282</v>
      </c>
      <c r="B1356">
        <v>1350</v>
      </c>
      <c r="C1356" s="13" t="s">
        <v>2292</v>
      </c>
      <c r="D1356" s="14">
        <v>86</v>
      </c>
      <c r="E1356" s="14"/>
      <c r="F1356" s="14"/>
      <c r="G1356" s="14"/>
      <c r="H1356" s="14">
        <v>0.05</v>
      </c>
      <c r="I1356" s="14"/>
      <c r="J1356" s="14">
        <v>0.05</v>
      </c>
      <c r="K1356" s="14">
        <f t="shared" si="52"/>
        <v>750</v>
      </c>
      <c r="L1356" s="14">
        <f t="shared" si="53"/>
        <v>1250</v>
      </c>
      <c r="M1356" s="14">
        <f t="shared" si="54"/>
        <v>2000</v>
      </c>
    </row>
    <row r="1357" spans="1:13" ht="45">
      <c r="A1357" t="s">
        <v>2282</v>
      </c>
      <c r="B1357">
        <v>1351</v>
      </c>
      <c r="C1357" s="13" t="s">
        <v>2293</v>
      </c>
      <c r="D1357" s="14">
        <v>85</v>
      </c>
      <c r="E1357" s="14"/>
      <c r="F1357" s="14"/>
      <c r="G1357" s="14"/>
      <c r="H1357" s="14">
        <v>7.0000000000000007E-2</v>
      </c>
      <c r="I1357" s="14"/>
      <c r="J1357" s="14">
        <v>7.0000000000000007E-2</v>
      </c>
      <c r="K1357" s="14">
        <f t="shared" si="52"/>
        <v>750</v>
      </c>
      <c r="L1357" s="14">
        <f t="shared" si="53"/>
        <v>1250</v>
      </c>
      <c r="M1357" s="14">
        <f t="shared" si="54"/>
        <v>2000</v>
      </c>
    </row>
    <row r="1358" spans="1:13" ht="33.75">
      <c r="A1358" t="s">
        <v>2282</v>
      </c>
      <c r="B1358">
        <v>1352</v>
      </c>
      <c r="C1358" s="13" t="s">
        <v>2294</v>
      </c>
      <c r="D1358" s="14">
        <v>194</v>
      </c>
      <c r="E1358" s="14"/>
      <c r="F1358" s="14"/>
      <c r="G1358" s="14"/>
      <c r="H1358" s="14">
        <v>0.94</v>
      </c>
      <c r="I1358" s="14"/>
      <c r="J1358" s="14">
        <v>0.94</v>
      </c>
      <c r="K1358" s="14">
        <f t="shared" si="52"/>
        <v>1692</v>
      </c>
      <c r="L1358" s="14">
        <f t="shared" si="53"/>
        <v>308</v>
      </c>
      <c r="M1358" s="14">
        <f t="shared" si="54"/>
        <v>2000</v>
      </c>
    </row>
    <row r="1359" spans="1:13" ht="45">
      <c r="A1359" t="s">
        <v>2282</v>
      </c>
      <c r="B1359">
        <v>1353</v>
      </c>
      <c r="C1359" s="13" t="s">
        <v>2295</v>
      </c>
      <c r="D1359" s="14">
        <v>119</v>
      </c>
      <c r="E1359" s="14"/>
      <c r="F1359" s="14"/>
      <c r="G1359" s="14"/>
      <c r="H1359" s="14">
        <v>0.1</v>
      </c>
      <c r="I1359" s="14"/>
      <c r="J1359" s="14">
        <v>0.1</v>
      </c>
      <c r="K1359" s="14">
        <f t="shared" si="52"/>
        <v>750</v>
      </c>
      <c r="L1359" s="14">
        <f t="shared" si="53"/>
        <v>1250</v>
      </c>
      <c r="M1359" s="14">
        <f t="shared" si="54"/>
        <v>2000</v>
      </c>
    </row>
    <row r="1360" spans="1:13" ht="56.25">
      <c r="A1360" t="s">
        <v>2282</v>
      </c>
      <c r="B1360">
        <v>1354</v>
      </c>
      <c r="C1360" s="13" t="s">
        <v>2296</v>
      </c>
      <c r="D1360" s="14">
        <v>120</v>
      </c>
      <c r="E1360" s="14"/>
      <c r="F1360" s="14"/>
      <c r="G1360" s="14"/>
      <c r="H1360" s="14">
        <v>0.56000000000000005</v>
      </c>
      <c r="I1360" s="14"/>
      <c r="J1360" s="14">
        <v>0.56000000000000005</v>
      </c>
      <c r="K1360" s="14">
        <f t="shared" si="52"/>
        <v>1008.0000000000001</v>
      </c>
      <c r="L1360" s="14">
        <f t="shared" si="53"/>
        <v>991.99999999999989</v>
      </c>
      <c r="M1360" s="14">
        <f t="shared" si="54"/>
        <v>2000</v>
      </c>
    </row>
    <row r="1361" spans="1:13" ht="101.25">
      <c r="A1361" t="s">
        <v>2282</v>
      </c>
      <c r="B1361">
        <v>1355</v>
      </c>
      <c r="C1361" s="13" t="s">
        <v>2297</v>
      </c>
      <c r="D1361" s="14">
        <v>147</v>
      </c>
      <c r="E1361" s="14"/>
      <c r="F1361" s="14"/>
      <c r="G1361" s="14"/>
      <c r="H1361" s="14">
        <v>0.09</v>
      </c>
      <c r="I1361" s="14"/>
      <c r="J1361" s="14">
        <v>0.09</v>
      </c>
      <c r="K1361" s="14">
        <f t="shared" si="52"/>
        <v>750</v>
      </c>
      <c r="L1361" s="14">
        <f t="shared" si="53"/>
        <v>1250</v>
      </c>
      <c r="M1361" s="14">
        <f t="shared" si="54"/>
        <v>2000</v>
      </c>
    </row>
    <row r="1362" spans="1:13" ht="45">
      <c r="A1362" t="s">
        <v>2282</v>
      </c>
      <c r="B1362">
        <v>1356</v>
      </c>
      <c r="C1362" s="13" t="s">
        <v>2298</v>
      </c>
      <c r="D1362" s="14">
        <v>229</v>
      </c>
      <c r="E1362" s="14"/>
      <c r="F1362" s="14"/>
      <c r="G1362" s="14"/>
      <c r="H1362" s="14">
        <v>0.14000000000000001</v>
      </c>
      <c r="I1362" s="14"/>
      <c r="J1362" s="14">
        <v>0.14000000000000001</v>
      </c>
      <c r="K1362" s="14">
        <f t="shared" si="52"/>
        <v>750</v>
      </c>
      <c r="L1362" s="14">
        <f t="shared" si="53"/>
        <v>1250</v>
      </c>
      <c r="M1362" s="14">
        <f t="shared" si="54"/>
        <v>2000</v>
      </c>
    </row>
    <row r="1363" spans="1:13" ht="33.75">
      <c r="A1363" t="s">
        <v>2282</v>
      </c>
      <c r="B1363">
        <v>1357</v>
      </c>
      <c r="C1363" s="13" t="s">
        <v>2299</v>
      </c>
      <c r="D1363" s="14">
        <v>264</v>
      </c>
      <c r="E1363" s="14"/>
      <c r="F1363" s="14"/>
      <c r="G1363" s="14"/>
      <c r="H1363" s="14">
        <v>0.05</v>
      </c>
      <c r="I1363" s="14"/>
      <c r="J1363" s="14">
        <v>0.05</v>
      </c>
      <c r="K1363" s="14">
        <f t="shared" si="52"/>
        <v>750</v>
      </c>
      <c r="L1363" s="14">
        <f t="shared" si="53"/>
        <v>1250</v>
      </c>
      <c r="M1363" s="14">
        <f t="shared" si="54"/>
        <v>2000</v>
      </c>
    </row>
    <row r="1364" spans="1:13" ht="56.25">
      <c r="A1364" t="s">
        <v>2282</v>
      </c>
      <c r="B1364">
        <v>1358</v>
      </c>
      <c r="C1364" s="13" t="s">
        <v>2300</v>
      </c>
      <c r="D1364" s="14">
        <v>274</v>
      </c>
      <c r="E1364" s="14"/>
      <c r="F1364" s="14"/>
      <c r="G1364" s="14"/>
      <c r="H1364" s="14">
        <v>0.02</v>
      </c>
      <c r="I1364" s="14"/>
      <c r="J1364" s="14">
        <v>0.02</v>
      </c>
      <c r="K1364" s="14">
        <f t="shared" si="52"/>
        <v>750</v>
      </c>
      <c r="L1364" s="14">
        <f t="shared" si="53"/>
        <v>1250</v>
      </c>
      <c r="M1364" s="14">
        <f t="shared" si="54"/>
        <v>2000</v>
      </c>
    </row>
    <row r="1365" spans="1:13" ht="45">
      <c r="A1365" t="s">
        <v>2282</v>
      </c>
      <c r="B1365">
        <v>1359</v>
      </c>
      <c r="C1365" s="13" t="s">
        <v>2301</v>
      </c>
      <c r="D1365" s="14">
        <v>285</v>
      </c>
      <c r="E1365" s="14"/>
      <c r="F1365" s="14"/>
      <c r="G1365" s="14"/>
      <c r="H1365" s="14">
        <v>7.0000000000000007E-2</v>
      </c>
      <c r="I1365" s="14"/>
      <c r="J1365" s="14">
        <v>7.0000000000000007E-2</v>
      </c>
      <c r="K1365" s="14">
        <f t="shared" si="52"/>
        <v>750</v>
      </c>
      <c r="L1365" s="14">
        <f t="shared" si="53"/>
        <v>1250</v>
      </c>
      <c r="M1365" s="14">
        <f t="shared" si="54"/>
        <v>2000</v>
      </c>
    </row>
    <row r="1366" spans="1:13" ht="45">
      <c r="A1366" t="s">
        <v>2282</v>
      </c>
      <c r="B1366">
        <v>1360</v>
      </c>
      <c r="C1366" s="13" t="s">
        <v>2302</v>
      </c>
      <c r="D1366" s="14" t="s">
        <v>2303</v>
      </c>
      <c r="E1366" s="14"/>
      <c r="F1366" s="14"/>
      <c r="G1366" s="14"/>
      <c r="H1366" s="14">
        <v>0.1</v>
      </c>
      <c r="I1366" s="14"/>
      <c r="J1366" s="14">
        <v>0.1</v>
      </c>
      <c r="K1366" s="14">
        <f t="shared" si="52"/>
        <v>750</v>
      </c>
      <c r="L1366" s="14">
        <f t="shared" si="53"/>
        <v>1250</v>
      </c>
      <c r="M1366" s="14">
        <f t="shared" si="54"/>
        <v>2000</v>
      </c>
    </row>
    <row r="1367" spans="1:13">
      <c r="A1367" t="s">
        <v>2282</v>
      </c>
      <c r="B1367">
        <v>1361</v>
      </c>
      <c r="C1367" s="16" t="s">
        <v>2304</v>
      </c>
      <c r="D1367" s="17">
        <v>4</v>
      </c>
      <c r="E1367" s="17"/>
      <c r="F1367" s="17"/>
      <c r="G1367" s="17"/>
      <c r="H1367" s="17">
        <v>0.1</v>
      </c>
      <c r="I1367" s="17"/>
      <c r="J1367" s="17">
        <v>0.1</v>
      </c>
      <c r="K1367" s="17">
        <f t="shared" ref="K1367:K1430" si="55">IF(H1367*1800&gt;9000,4500,IF(H1367*1800&lt;750,750,H1367*1800))</f>
        <v>750</v>
      </c>
      <c r="L1367" s="17">
        <f t="shared" ref="L1367:L1430" si="56">IF(K1367&lt;2000,2000-K1367,0)</f>
        <v>1250</v>
      </c>
      <c r="M1367" s="17">
        <f t="shared" ref="M1367:M1430" si="57">IF(K1367&lt;2000,2000,IF(K1367&gt;9000,4500,K1367))</f>
        <v>2000</v>
      </c>
    </row>
    <row r="1368" spans="1:13" ht="33.75">
      <c r="A1368" t="s">
        <v>2282</v>
      </c>
      <c r="B1368">
        <v>1362</v>
      </c>
      <c r="C1368" s="16" t="s">
        <v>2305</v>
      </c>
      <c r="D1368" s="17">
        <v>1</v>
      </c>
      <c r="E1368" s="17"/>
      <c r="F1368" s="17"/>
      <c r="G1368" s="17"/>
      <c r="H1368" s="17">
        <v>7.0000000000000007E-2</v>
      </c>
      <c r="I1368" s="17"/>
      <c r="J1368" s="17">
        <v>7.0000000000000007E-2</v>
      </c>
      <c r="K1368" s="17">
        <f t="shared" si="55"/>
        <v>750</v>
      </c>
      <c r="L1368" s="17">
        <f t="shared" si="56"/>
        <v>1250</v>
      </c>
      <c r="M1368" s="17">
        <f t="shared" si="57"/>
        <v>2000</v>
      </c>
    </row>
    <row r="1369" spans="1:13" ht="33.75">
      <c r="A1369" t="s">
        <v>2282</v>
      </c>
      <c r="B1369">
        <v>1363</v>
      </c>
      <c r="C1369" s="16" t="s">
        <v>2306</v>
      </c>
      <c r="D1369" s="17">
        <v>23</v>
      </c>
      <c r="E1369" s="17"/>
      <c r="F1369" s="17"/>
      <c r="G1369" s="17"/>
      <c r="H1369" s="17">
        <v>0.61</v>
      </c>
      <c r="I1369" s="17"/>
      <c r="J1369" s="17">
        <v>0.61</v>
      </c>
      <c r="K1369" s="17">
        <f t="shared" si="55"/>
        <v>1098</v>
      </c>
      <c r="L1369" s="17">
        <f t="shared" si="56"/>
        <v>902</v>
      </c>
      <c r="M1369" s="17">
        <f t="shared" si="57"/>
        <v>2000</v>
      </c>
    </row>
    <row r="1370" spans="1:13" ht="33.75">
      <c r="A1370" t="s">
        <v>2282</v>
      </c>
      <c r="B1370">
        <v>1364</v>
      </c>
      <c r="C1370" s="16" t="s">
        <v>2307</v>
      </c>
      <c r="D1370" s="17" t="s">
        <v>2308</v>
      </c>
      <c r="E1370" s="17"/>
      <c r="F1370" s="17"/>
      <c r="G1370" s="17"/>
      <c r="H1370" s="17">
        <v>0.02</v>
      </c>
      <c r="I1370" s="17"/>
      <c r="J1370" s="17">
        <v>0.02</v>
      </c>
      <c r="K1370" s="17">
        <f t="shared" si="55"/>
        <v>750</v>
      </c>
      <c r="L1370" s="17">
        <f t="shared" si="56"/>
        <v>1250</v>
      </c>
      <c r="M1370" s="17">
        <f t="shared" si="57"/>
        <v>2000</v>
      </c>
    </row>
    <row r="1371" spans="1:13" ht="33.75">
      <c r="A1371" t="s">
        <v>2282</v>
      </c>
      <c r="B1371">
        <v>1365</v>
      </c>
      <c r="C1371" s="16" t="s">
        <v>2309</v>
      </c>
      <c r="D1371" s="17">
        <v>24</v>
      </c>
      <c r="E1371" s="17"/>
      <c r="F1371" s="17"/>
      <c r="G1371" s="17"/>
      <c r="H1371" s="17">
        <v>0.97</v>
      </c>
      <c r="I1371" s="17"/>
      <c r="J1371" s="17">
        <v>0.97</v>
      </c>
      <c r="K1371" s="17">
        <f t="shared" si="55"/>
        <v>1746</v>
      </c>
      <c r="L1371" s="17">
        <f t="shared" si="56"/>
        <v>254</v>
      </c>
      <c r="M1371" s="17">
        <f t="shared" si="57"/>
        <v>2000</v>
      </c>
    </row>
    <row r="1372" spans="1:13" ht="22.5">
      <c r="A1372" t="s">
        <v>2282</v>
      </c>
      <c r="B1372">
        <v>1366</v>
      </c>
      <c r="C1372" s="16" t="s">
        <v>2310</v>
      </c>
      <c r="D1372" s="17">
        <v>16</v>
      </c>
      <c r="E1372" s="17"/>
      <c r="F1372" s="17"/>
      <c r="G1372" s="17"/>
      <c r="H1372" s="17">
        <v>0.33</v>
      </c>
      <c r="I1372" s="17"/>
      <c r="J1372" s="17">
        <v>0.33</v>
      </c>
      <c r="K1372" s="17">
        <f t="shared" si="55"/>
        <v>750</v>
      </c>
      <c r="L1372" s="17">
        <f t="shared" si="56"/>
        <v>1250</v>
      </c>
      <c r="M1372" s="17">
        <f t="shared" si="57"/>
        <v>2000</v>
      </c>
    </row>
    <row r="1373" spans="1:13">
      <c r="A1373" t="s">
        <v>2282</v>
      </c>
      <c r="B1373">
        <v>1367</v>
      </c>
      <c r="C1373" s="16" t="s">
        <v>2311</v>
      </c>
      <c r="D1373" s="17">
        <v>15</v>
      </c>
      <c r="E1373" s="17"/>
      <c r="F1373" s="17"/>
      <c r="G1373" s="17"/>
      <c r="H1373" s="17">
        <v>0.16</v>
      </c>
      <c r="I1373" s="17"/>
      <c r="J1373" s="17">
        <v>0.16</v>
      </c>
      <c r="K1373" s="17">
        <f t="shared" si="55"/>
        <v>750</v>
      </c>
      <c r="L1373" s="17">
        <f t="shared" si="56"/>
        <v>1250</v>
      </c>
      <c r="M1373" s="17">
        <f t="shared" si="57"/>
        <v>2000</v>
      </c>
    </row>
    <row r="1374" spans="1:13" ht="22.5">
      <c r="A1374" t="s">
        <v>2282</v>
      </c>
      <c r="B1374">
        <v>1368</v>
      </c>
      <c r="C1374" s="16" t="s">
        <v>2312</v>
      </c>
      <c r="D1374" s="17">
        <v>13</v>
      </c>
      <c r="E1374" s="17"/>
      <c r="F1374" s="17"/>
      <c r="G1374" s="17"/>
      <c r="H1374" s="17">
        <v>0.09</v>
      </c>
      <c r="I1374" s="17"/>
      <c r="J1374" s="17">
        <v>0.09</v>
      </c>
      <c r="K1374" s="17">
        <f t="shared" si="55"/>
        <v>750</v>
      </c>
      <c r="L1374" s="17">
        <f t="shared" si="56"/>
        <v>1250</v>
      </c>
      <c r="M1374" s="17">
        <f t="shared" si="57"/>
        <v>2000</v>
      </c>
    </row>
    <row r="1375" spans="1:13" ht="33.75">
      <c r="A1375" t="s">
        <v>2282</v>
      </c>
      <c r="B1375">
        <v>1369</v>
      </c>
      <c r="C1375" s="16" t="s">
        <v>2313</v>
      </c>
      <c r="D1375" s="17">
        <v>156</v>
      </c>
      <c r="E1375" s="17"/>
      <c r="F1375" s="17"/>
      <c r="G1375" s="17"/>
      <c r="H1375" s="17">
        <v>0.31</v>
      </c>
      <c r="I1375" s="17"/>
      <c r="J1375" s="17">
        <v>0.31</v>
      </c>
      <c r="K1375" s="17">
        <f t="shared" si="55"/>
        <v>750</v>
      </c>
      <c r="L1375" s="17">
        <f t="shared" si="56"/>
        <v>1250</v>
      </c>
      <c r="M1375" s="17">
        <f t="shared" si="57"/>
        <v>2000</v>
      </c>
    </row>
    <row r="1376" spans="1:13">
      <c r="A1376" t="s">
        <v>2282</v>
      </c>
      <c r="B1376">
        <v>1370</v>
      </c>
      <c r="C1376" s="16" t="s">
        <v>2314</v>
      </c>
      <c r="D1376" s="17">
        <v>162</v>
      </c>
      <c r="E1376" s="17"/>
      <c r="F1376" s="17"/>
      <c r="G1376" s="17"/>
      <c r="H1376" s="17">
        <v>0.16</v>
      </c>
      <c r="I1376" s="17"/>
      <c r="J1376" s="17">
        <v>0.16</v>
      </c>
      <c r="K1376" s="17">
        <f t="shared" si="55"/>
        <v>750</v>
      </c>
      <c r="L1376" s="17">
        <f t="shared" si="56"/>
        <v>1250</v>
      </c>
      <c r="M1376" s="17">
        <f t="shared" si="57"/>
        <v>2000</v>
      </c>
    </row>
    <row r="1377" spans="1:13">
      <c r="A1377" t="s">
        <v>2282</v>
      </c>
      <c r="B1377">
        <v>1371</v>
      </c>
      <c r="C1377" s="16" t="s">
        <v>2315</v>
      </c>
      <c r="D1377" s="17" t="s">
        <v>2316</v>
      </c>
      <c r="E1377" s="17"/>
      <c r="F1377" s="17"/>
      <c r="G1377" s="17"/>
      <c r="H1377" s="17">
        <v>0.09</v>
      </c>
      <c r="I1377" s="17"/>
      <c r="J1377" s="17">
        <v>0.09</v>
      </c>
      <c r="K1377" s="17">
        <f t="shared" si="55"/>
        <v>750</v>
      </c>
      <c r="L1377" s="17">
        <f t="shared" si="56"/>
        <v>1250</v>
      </c>
      <c r="M1377" s="17">
        <f t="shared" si="57"/>
        <v>2000</v>
      </c>
    </row>
    <row r="1378" spans="1:13">
      <c r="A1378" t="s">
        <v>2282</v>
      </c>
      <c r="B1378">
        <v>1372</v>
      </c>
      <c r="C1378" s="16" t="s">
        <v>2317</v>
      </c>
      <c r="D1378" s="17" t="s">
        <v>2318</v>
      </c>
      <c r="E1378" s="17"/>
      <c r="F1378" s="17"/>
      <c r="G1378" s="17"/>
      <c r="H1378" s="17">
        <v>0.44</v>
      </c>
      <c r="I1378" s="17"/>
      <c r="J1378" s="17">
        <v>0.44</v>
      </c>
      <c r="K1378" s="17">
        <f t="shared" si="55"/>
        <v>792</v>
      </c>
      <c r="L1378" s="17">
        <f t="shared" si="56"/>
        <v>1208</v>
      </c>
      <c r="M1378" s="17">
        <f t="shared" si="57"/>
        <v>2000</v>
      </c>
    </row>
    <row r="1379" spans="1:13" ht="22.5">
      <c r="A1379" t="s">
        <v>2282</v>
      </c>
      <c r="B1379">
        <v>1373</v>
      </c>
      <c r="C1379" s="16" t="s">
        <v>2319</v>
      </c>
      <c r="D1379" s="17">
        <v>178</v>
      </c>
      <c r="E1379" s="17"/>
      <c r="F1379" s="17"/>
      <c r="G1379" s="17"/>
      <c r="H1379" s="17">
        <v>0.24</v>
      </c>
      <c r="I1379" s="17"/>
      <c r="J1379" s="17">
        <v>0.24</v>
      </c>
      <c r="K1379" s="17">
        <f t="shared" si="55"/>
        <v>750</v>
      </c>
      <c r="L1379" s="17">
        <f t="shared" si="56"/>
        <v>1250</v>
      </c>
      <c r="M1379" s="17">
        <f t="shared" si="57"/>
        <v>2000</v>
      </c>
    </row>
    <row r="1380" spans="1:13" ht="45">
      <c r="A1380" t="s">
        <v>2282</v>
      </c>
      <c r="B1380">
        <v>1374</v>
      </c>
      <c r="C1380" s="16" t="s">
        <v>2320</v>
      </c>
      <c r="D1380" s="17">
        <v>176</v>
      </c>
      <c r="E1380" s="17"/>
      <c r="F1380" s="17"/>
      <c r="G1380" s="17"/>
      <c r="H1380" s="17">
        <v>7.0000000000000007E-2</v>
      </c>
      <c r="I1380" s="17"/>
      <c r="J1380" s="17">
        <v>7.0000000000000007E-2</v>
      </c>
      <c r="K1380" s="17">
        <f t="shared" si="55"/>
        <v>750</v>
      </c>
      <c r="L1380" s="17">
        <f t="shared" si="56"/>
        <v>1250</v>
      </c>
      <c r="M1380" s="17">
        <f t="shared" si="57"/>
        <v>2000</v>
      </c>
    </row>
    <row r="1381" spans="1:13">
      <c r="A1381" t="s">
        <v>2282</v>
      </c>
      <c r="B1381">
        <v>1375</v>
      </c>
      <c r="C1381" s="16" t="s">
        <v>2321</v>
      </c>
      <c r="D1381" s="17" t="s">
        <v>2322</v>
      </c>
      <c r="E1381" s="17"/>
      <c r="F1381" s="17"/>
      <c r="G1381" s="17"/>
      <c r="H1381" s="17">
        <v>0.48</v>
      </c>
      <c r="I1381" s="17"/>
      <c r="J1381" s="17">
        <v>0.48</v>
      </c>
      <c r="K1381" s="17">
        <f t="shared" si="55"/>
        <v>864</v>
      </c>
      <c r="L1381" s="17">
        <f t="shared" si="56"/>
        <v>1136</v>
      </c>
      <c r="M1381" s="17">
        <f t="shared" si="57"/>
        <v>2000</v>
      </c>
    </row>
    <row r="1382" spans="1:13" ht="22.5">
      <c r="A1382" t="s">
        <v>2282</v>
      </c>
      <c r="B1382">
        <v>1376</v>
      </c>
      <c r="C1382" s="16" t="s">
        <v>2323</v>
      </c>
      <c r="D1382" s="17">
        <v>186</v>
      </c>
      <c r="E1382" s="17"/>
      <c r="F1382" s="17"/>
      <c r="G1382" s="17"/>
      <c r="H1382" s="17">
        <v>0.53</v>
      </c>
      <c r="I1382" s="17"/>
      <c r="J1382" s="17">
        <v>0.53</v>
      </c>
      <c r="K1382" s="17">
        <f t="shared" si="55"/>
        <v>954</v>
      </c>
      <c r="L1382" s="17">
        <f t="shared" si="56"/>
        <v>1046</v>
      </c>
      <c r="M1382" s="17">
        <f t="shared" si="57"/>
        <v>2000</v>
      </c>
    </row>
    <row r="1383" spans="1:13" ht="22.5">
      <c r="A1383" t="s">
        <v>2282</v>
      </c>
      <c r="B1383">
        <v>1377</v>
      </c>
      <c r="C1383" s="16" t="s">
        <v>2324</v>
      </c>
      <c r="D1383" s="17">
        <v>187</v>
      </c>
      <c r="E1383" s="17"/>
      <c r="F1383" s="17"/>
      <c r="G1383" s="17"/>
      <c r="H1383" s="17">
        <v>0.62</v>
      </c>
      <c r="I1383" s="17"/>
      <c r="J1383" s="17">
        <v>0.62</v>
      </c>
      <c r="K1383" s="17">
        <f t="shared" si="55"/>
        <v>1116</v>
      </c>
      <c r="L1383" s="17">
        <f t="shared" si="56"/>
        <v>884</v>
      </c>
      <c r="M1383" s="17">
        <f t="shared" si="57"/>
        <v>2000</v>
      </c>
    </row>
    <row r="1384" spans="1:13" ht="22.5">
      <c r="A1384" t="s">
        <v>2282</v>
      </c>
      <c r="B1384">
        <v>1378</v>
      </c>
      <c r="C1384" s="16" t="s">
        <v>2325</v>
      </c>
      <c r="D1384" s="17" t="s">
        <v>2326</v>
      </c>
      <c r="E1384" s="17"/>
      <c r="F1384" s="17"/>
      <c r="G1384" s="17"/>
      <c r="H1384" s="17">
        <v>0.25</v>
      </c>
      <c r="I1384" s="17"/>
      <c r="J1384" s="17">
        <v>0.25</v>
      </c>
      <c r="K1384" s="17">
        <f t="shared" si="55"/>
        <v>750</v>
      </c>
      <c r="L1384" s="17">
        <f t="shared" si="56"/>
        <v>1250</v>
      </c>
      <c r="M1384" s="17">
        <f t="shared" si="57"/>
        <v>2000</v>
      </c>
    </row>
    <row r="1385" spans="1:13">
      <c r="A1385" t="s">
        <v>2282</v>
      </c>
      <c r="B1385">
        <v>1379</v>
      </c>
      <c r="C1385" s="16" t="s">
        <v>2327</v>
      </c>
      <c r="D1385" s="17" t="s">
        <v>2328</v>
      </c>
      <c r="E1385" s="17"/>
      <c r="F1385" s="17"/>
      <c r="G1385" s="17"/>
      <c r="H1385" s="17">
        <v>0.15</v>
      </c>
      <c r="I1385" s="17"/>
      <c r="J1385" s="17">
        <v>0.15</v>
      </c>
      <c r="K1385" s="17">
        <f t="shared" si="55"/>
        <v>750</v>
      </c>
      <c r="L1385" s="17">
        <f t="shared" si="56"/>
        <v>1250</v>
      </c>
      <c r="M1385" s="17">
        <f t="shared" si="57"/>
        <v>2000</v>
      </c>
    </row>
    <row r="1386" spans="1:13" ht="22.5">
      <c r="A1386" t="s">
        <v>2282</v>
      </c>
      <c r="B1386">
        <v>1380</v>
      </c>
      <c r="C1386" s="16" t="s">
        <v>2329</v>
      </c>
      <c r="D1386" s="17">
        <v>166</v>
      </c>
      <c r="E1386" s="17"/>
      <c r="F1386" s="17"/>
      <c r="G1386" s="17"/>
      <c r="H1386" s="17">
        <v>0.45</v>
      </c>
      <c r="I1386" s="17"/>
      <c r="J1386" s="17">
        <v>0.45</v>
      </c>
      <c r="K1386" s="17">
        <f t="shared" si="55"/>
        <v>810</v>
      </c>
      <c r="L1386" s="17">
        <f t="shared" si="56"/>
        <v>1190</v>
      </c>
      <c r="M1386" s="17">
        <f t="shared" si="57"/>
        <v>2000</v>
      </c>
    </row>
    <row r="1387" spans="1:13" ht="33.75">
      <c r="A1387" t="s">
        <v>2282</v>
      </c>
      <c r="B1387">
        <v>1381</v>
      </c>
      <c r="C1387" s="16" t="s">
        <v>2330</v>
      </c>
      <c r="D1387" s="17">
        <v>168</v>
      </c>
      <c r="E1387" s="17"/>
      <c r="F1387" s="17"/>
      <c r="G1387" s="17"/>
      <c r="H1387" s="17">
        <v>0.27</v>
      </c>
      <c r="I1387" s="17"/>
      <c r="J1387" s="17">
        <v>0.27</v>
      </c>
      <c r="K1387" s="17">
        <f t="shared" si="55"/>
        <v>750</v>
      </c>
      <c r="L1387" s="17">
        <f t="shared" si="56"/>
        <v>1250</v>
      </c>
      <c r="M1387" s="17">
        <f t="shared" si="57"/>
        <v>2000</v>
      </c>
    </row>
    <row r="1388" spans="1:13">
      <c r="A1388" t="s">
        <v>2282</v>
      </c>
      <c r="B1388">
        <v>1382</v>
      </c>
      <c r="C1388" s="16" t="s">
        <v>2331</v>
      </c>
      <c r="D1388" s="17">
        <v>82</v>
      </c>
      <c r="E1388" s="17"/>
      <c r="F1388" s="17"/>
      <c r="G1388" s="17"/>
      <c r="H1388" s="17">
        <v>0.1</v>
      </c>
      <c r="I1388" s="17"/>
      <c r="J1388" s="17">
        <v>0.1</v>
      </c>
      <c r="K1388" s="17">
        <f t="shared" si="55"/>
        <v>750</v>
      </c>
      <c r="L1388" s="17">
        <f t="shared" si="56"/>
        <v>1250</v>
      </c>
      <c r="M1388" s="17">
        <f t="shared" si="57"/>
        <v>2000</v>
      </c>
    </row>
    <row r="1389" spans="1:13" ht="33.75">
      <c r="A1389" t="s">
        <v>2282</v>
      </c>
      <c r="B1389">
        <v>1383</v>
      </c>
      <c r="C1389" s="16" t="s">
        <v>2332</v>
      </c>
      <c r="D1389" s="17">
        <v>80</v>
      </c>
      <c r="E1389" s="17"/>
      <c r="F1389" s="17"/>
      <c r="G1389" s="17"/>
      <c r="H1389" s="17">
        <v>0.48</v>
      </c>
      <c r="I1389" s="17"/>
      <c r="J1389" s="17">
        <v>0.48</v>
      </c>
      <c r="K1389" s="17">
        <f t="shared" si="55"/>
        <v>864</v>
      </c>
      <c r="L1389" s="17">
        <f t="shared" si="56"/>
        <v>1136</v>
      </c>
      <c r="M1389" s="17">
        <f t="shared" si="57"/>
        <v>2000</v>
      </c>
    </row>
    <row r="1390" spans="1:13">
      <c r="A1390" t="s">
        <v>2282</v>
      </c>
      <c r="B1390">
        <v>1384</v>
      </c>
      <c r="C1390" s="16" t="s">
        <v>2333</v>
      </c>
      <c r="D1390" s="17">
        <v>81</v>
      </c>
      <c r="E1390" s="17"/>
      <c r="F1390" s="17"/>
      <c r="G1390" s="17"/>
      <c r="H1390" s="17">
        <v>0.33</v>
      </c>
      <c r="I1390" s="17"/>
      <c r="J1390" s="17">
        <v>0.33</v>
      </c>
      <c r="K1390" s="17">
        <f t="shared" si="55"/>
        <v>750</v>
      </c>
      <c r="L1390" s="17">
        <f t="shared" si="56"/>
        <v>1250</v>
      </c>
      <c r="M1390" s="17">
        <f t="shared" si="57"/>
        <v>2000</v>
      </c>
    </row>
    <row r="1391" spans="1:13">
      <c r="A1391" t="s">
        <v>2282</v>
      </c>
      <c r="B1391">
        <v>1385</v>
      </c>
      <c r="C1391" s="16" t="s">
        <v>2334</v>
      </c>
      <c r="D1391" s="17">
        <v>107</v>
      </c>
      <c r="E1391" s="17"/>
      <c r="F1391" s="17"/>
      <c r="G1391" s="17"/>
      <c r="H1391" s="17">
        <v>0.2</v>
      </c>
      <c r="I1391" s="17"/>
      <c r="J1391" s="17">
        <v>0.2</v>
      </c>
      <c r="K1391" s="17">
        <f t="shared" si="55"/>
        <v>750</v>
      </c>
      <c r="L1391" s="17">
        <f t="shared" si="56"/>
        <v>1250</v>
      </c>
      <c r="M1391" s="17">
        <f t="shared" si="57"/>
        <v>2000</v>
      </c>
    </row>
    <row r="1392" spans="1:13">
      <c r="A1392" t="s">
        <v>2282</v>
      </c>
      <c r="B1392">
        <v>1386</v>
      </c>
      <c r="C1392" s="16" t="s">
        <v>2335</v>
      </c>
      <c r="D1392" s="17" t="s">
        <v>2336</v>
      </c>
      <c r="E1392" s="17"/>
      <c r="F1392" s="17"/>
      <c r="G1392" s="17"/>
      <c r="H1392" s="17">
        <v>0.13</v>
      </c>
      <c r="I1392" s="17"/>
      <c r="J1392" s="17">
        <v>0.13</v>
      </c>
      <c r="K1392" s="17">
        <f t="shared" si="55"/>
        <v>750</v>
      </c>
      <c r="L1392" s="17">
        <f t="shared" si="56"/>
        <v>1250</v>
      </c>
      <c r="M1392" s="17">
        <f t="shared" si="57"/>
        <v>2000</v>
      </c>
    </row>
    <row r="1393" spans="1:13">
      <c r="A1393" t="s">
        <v>2282</v>
      </c>
      <c r="B1393">
        <v>1387</v>
      </c>
      <c r="C1393" s="16" t="s">
        <v>2337</v>
      </c>
      <c r="D1393" s="17">
        <v>113</v>
      </c>
      <c r="E1393" s="17"/>
      <c r="F1393" s="17"/>
      <c r="G1393" s="17"/>
      <c r="H1393" s="17">
        <v>0.08</v>
      </c>
      <c r="I1393" s="17"/>
      <c r="J1393" s="17">
        <v>0.08</v>
      </c>
      <c r="K1393" s="17">
        <f t="shared" si="55"/>
        <v>750</v>
      </c>
      <c r="L1393" s="17">
        <f t="shared" si="56"/>
        <v>1250</v>
      </c>
      <c r="M1393" s="17">
        <f t="shared" si="57"/>
        <v>2000</v>
      </c>
    </row>
    <row r="1394" spans="1:13" ht="33.75">
      <c r="A1394" t="s">
        <v>2282</v>
      </c>
      <c r="B1394">
        <v>1388</v>
      </c>
      <c r="C1394" s="16" t="s">
        <v>2338</v>
      </c>
      <c r="D1394" s="17">
        <v>112</v>
      </c>
      <c r="E1394" s="17"/>
      <c r="F1394" s="17"/>
      <c r="G1394" s="17"/>
      <c r="H1394" s="17">
        <v>0.09</v>
      </c>
      <c r="I1394" s="17"/>
      <c r="J1394" s="17">
        <v>0.09</v>
      </c>
      <c r="K1394" s="17">
        <f t="shared" si="55"/>
        <v>750</v>
      </c>
      <c r="L1394" s="17">
        <f t="shared" si="56"/>
        <v>1250</v>
      </c>
      <c r="M1394" s="17">
        <f t="shared" si="57"/>
        <v>2000</v>
      </c>
    </row>
    <row r="1395" spans="1:13" ht="22.5">
      <c r="A1395" t="s">
        <v>2282</v>
      </c>
      <c r="B1395">
        <v>1389</v>
      </c>
      <c r="C1395" s="16" t="s">
        <v>2339</v>
      </c>
      <c r="D1395" s="17" t="s">
        <v>2340</v>
      </c>
      <c r="E1395" s="17"/>
      <c r="F1395" s="17"/>
      <c r="G1395" s="17"/>
      <c r="H1395" s="17">
        <v>0.04</v>
      </c>
      <c r="I1395" s="17"/>
      <c r="J1395" s="17">
        <v>0.04</v>
      </c>
      <c r="K1395" s="17">
        <f t="shared" si="55"/>
        <v>750</v>
      </c>
      <c r="L1395" s="17">
        <f t="shared" si="56"/>
        <v>1250</v>
      </c>
      <c r="M1395" s="17">
        <f t="shared" si="57"/>
        <v>2000</v>
      </c>
    </row>
    <row r="1396" spans="1:13" ht="33.75">
      <c r="A1396" t="s">
        <v>2282</v>
      </c>
      <c r="B1396">
        <v>1390</v>
      </c>
      <c r="C1396" s="16" t="s">
        <v>2341</v>
      </c>
      <c r="D1396" s="17">
        <v>43</v>
      </c>
      <c r="E1396" s="17"/>
      <c r="F1396" s="17"/>
      <c r="G1396" s="17"/>
      <c r="H1396" s="17">
        <v>0.41499999999999998</v>
      </c>
      <c r="I1396" s="17"/>
      <c r="J1396" s="17">
        <v>0.41499999999999998</v>
      </c>
      <c r="K1396" s="17">
        <f t="shared" si="55"/>
        <v>750</v>
      </c>
      <c r="L1396" s="17">
        <f t="shared" si="56"/>
        <v>1250</v>
      </c>
      <c r="M1396" s="17">
        <f t="shared" si="57"/>
        <v>2000</v>
      </c>
    </row>
    <row r="1397" spans="1:13">
      <c r="A1397" t="s">
        <v>2282</v>
      </c>
      <c r="B1397">
        <v>1391</v>
      </c>
      <c r="C1397" s="16" t="s">
        <v>2342</v>
      </c>
      <c r="D1397" s="17" t="s">
        <v>2343</v>
      </c>
      <c r="E1397" s="17"/>
      <c r="F1397" s="17"/>
      <c r="G1397" s="17"/>
      <c r="H1397" s="17">
        <v>0.04</v>
      </c>
      <c r="I1397" s="17"/>
      <c r="J1397" s="17">
        <v>0.04</v>
      </c>
      <c r="K1397" s="17">
        <f t="shared" si="55"/>
        <v>750</v>
      </c>
      <c r="L1397" s="17">
        <f t="shared" si="56"/>
        <v>1250</v>
      </c>
      <c r="M1397" s="17">
        <f t="shared" si="57"/>
        <v>2000</v>
      </c>
    </row>
    <row r="1398" spans="1:13">
      <c r="A1398" t="s">
        <v>2282</v>
      </c>
      <c r="B1398">
        <v>1392</v>
      </c>
      <c r="C1398" s="16" t="s">
        <v>2344</v>
      </c>
      <c r="D1398" s="17" t="s">
        <v>2345</v>
      </c>
      <c r="E1398" s="17"/>
      <c r="F1398" s="17"/>
      <c r="G1398" s="17"/>
      <c r="H1398" s="17">
        <v>0.38</v>
      </c>
      <c r="I1398" s="17"/>
      <c r="J1398" s="17">
        <v>0.38</v>
      </c>
      <c r="K1398" s="17">
        <f t="shared" si="55"/>
        <v>750</v>
      </c>
      <c r="L1398" s="17">
        <f t="shared" si="56"/>
        <v>1250</v>
      </c>
      <c r="M1398" s="17">
        <f t="shared" si="57"/>
        <v>2000</v>
      </c>
    </row>
    <row r="1399" spans="1:13">
      <c r="A1399" t="s">
        <v>2282</v>
      </c>
      <c r="B1399">
        <v>1393</v>
      </c>
      <c r="C1399" s="16" t="s">
        <v>2346</v>
      </c>
      <c r="D1399" s="17" t="s">
        <v>2347</v>
      </c>
      <c r="E1399" s="17"/>
      <c r="F1399" s="17"/>
      <c r="G1399" s="17"/>
      <c r="H1399" s="17">
        <v>0.01</v>
      </c>
      <c r="I1399" s="17"/>
      <c r="J1399" s="17">
        <v>0.01</v>
      </c>
      <c r="K1399" s="17">
        <f t="shared" si="55"/>
        <v>750</v>
      </c>
      <c r="L1399" s="17">
        <f t="shared" si="56"/>
        <v>1250</v>
      </c>
      <c r="M1399" s="17">
        <f t="shared" si="57"/>
        <v>2000</v>
      </c>
    </row>
    <row r="1400" spans="1:13" ht="22.5">
      <c r="A1400" t="s">
        <v>2282</v>
      </c>
      <c r="B1400">
        <v>1394</v>
      </c>
      <c r="C1400" s="16" t="s">
        <v>2348</v>
      </c>
      <c r="D1400" s="17">
        <v>66</v>
      </c>
      <c r="E1400" s="17"/>
      <c r="F1400" s="17"/>
      <c r="G1400" s="17"/>
      <c r="H1400" s="17">
        <v>0.43</v>
      </c>
      <c r="I1400" s="17"/>
      <c r="J1400" s="17">
        <v>0.43</v>
      </c>
      <c r="K1400" s="17">
        <f t="shared" si="55"/>
        <v>774</v>
      </c>
      <c r="L1400" s="17">
        <f t="shared" si="56"/>
        <v>1226</v>
      </c>
      <c r="M1400" s="17">
        <f t="shared" si="57"/>
        <v>2000</v>
      </c>
    </row>
    <row r="1401" spans="1:13" ht="22.5">
      <c r="A1401" t="s">
        <v>2282</v>
      </c>
      <c r="B1401">
        <v>1395</v>
      </c>
      <c r="C1401" s="16" t="s">
        <v>2349</v>
      </c>
      <c r="D1401" s="17" t="s">
        <v>2350</v>
      </c>
      <c r="E1401" s="17"/>
      <c r="F1401" s="17"/>
      <c r="G1401" s="17"/>
      <c r="H1401" s="17">
        <v>0.14000000000000001</v>
      </c>
      <c r="I1401" s="17"/>
      <c r="J1401" s="17">
        <v>0.14000000000000001</v>
      </c>
      <c r="K1401" s="17">
        <f t="shared" si="55"/>
        <v>750</v>
      </c>
      <c r="L1401" s="17">
        <f t="shared" si="56"/>
        <v>1250</v>
      </c>
      <c r="M1401" s="17">
        <f t="shared" si="57"/>
        <v>2000</v>
      </c>
    </row>
    <row r="1402" spans="1:13">
      <c r="A1402" t="s">
        <v>2282</v>
      </c>
      <c r="B1402">
        <v>1396</v>
      </c>
      <c r="C1402" s="16" t="s">
        <v>2351</v>
      </c>
      <c r="D1402" s="17" t="s">
        <v>2352</v>
      </c>
      <c r="E1402" s="17"/>
      <c r="F1402" s="17"/>
      <c r="G1402" s="17"/>
      <c r="H1402" s="17">
        <v>0.14000000000000001</v>
      </c>
      <c r="I1402" s="17"/>
      <c r="J1402" s="17">
        <v>0.14000000000000001</v>
      </c>
      <c r="K1402" s="17">
        <f t="shared" si="55"/>
        <v>750</v>
      </c>
      <c r="L1402" s="17">
        <f t="shared" si="56"/>
        <v>1250</v>
      </c>
      <c r="M1402" s="17">
        <f t="shared" si="57"/>
        <v>2000</v>
      </c>
    </row>
    <row r="1403" spans="1:13">
      <c r="A1403" t="s">
        <v>2282</v>
      </c>
      <c r="B1403">
        <v>1397</v>
      </c>
      <c r="C1403" s="16" t="s">
        <v>2353</v>
      </c>
      <c r="D1403" s="17">
        <v>77</v>
      </c>
      <c r="E1403" s="17"/>
      <c r="F1403" s="17"/>
      <c r="G1403" s="17"/>
      <c r="H1403" s="17">
        <v>0.06</v>
      </c>
      <c r="I1403" s="17"/>
      <c r="J1403" s="17">
        <v>0.06</v>
      </c>
      <c r="K1403" s="17">
        <f t="shared" si="55"/>
        <v>750</v>
      </c>
      <c r="L1403" s="17">
        <f t="shared" si="56"/>
        <v>1250</v>
      </c>
      <c r="M1403" s="17">
        <f t="shared" si="57"/>
        <v>2000</v>
      </c>
    </row>
    <row r="1404" spans="1:13">
      <c r="A1404" t="s">
        <v>2282</v>
      </c>
      <c r="B1404">
        <v>1398</v>
      </c>
      <c r="C1404" s="16" t="s">
        <v>2354</v>
      </c>
      <c r="D1404" s="17">
        <v>76</v>
      </c>
      <c r="E1404" s="17"/>
      <c r="F1404" s="17"/>
      <c r="G1404" s="17"/>
      <c r="H1404" s="17">
        <v>0.04</v>
      </c>
      <c r="I1404" s="17"/>
      <c r="J1404" s="17">
        <v>0.04</v>
      </c>
      <c r="K1404" s="17">
        <f t="shared" si="55"/>
        <v>750</v>
      </c>
      <c r="L1404" s="17">
        <f t="shared" si="56"/>
        <v>1250</v>
      </c>
      <c r="M1404" s="17">
        <f t="shared" si="57"/>
        <v>2000</v>
      </c>
    </row>
    <row r="1405" spans="1:13">
      <c r="A1405" t="s">
        <v>2282</v>
      </c>
      <c r="B1405">
        <v>1399</v>
      </c>
      <c r="C1405" s="16" t="s">
        <v>2355</v>
      </c>
      <c r="D1405" s="17">
        <v>84</v>
      </c>
      <c r="E1405" s="17"/>
      <c r="F1405" s="17"/>
      <c r="G1405" s="17"/>
      <c r="H1405" s="17">
        <v>0.05</v>
      </c>
      <c r="I1405" s="17"/>
      <c r="J1405" s="17">
        <v>0.05</v>
      </c>
      <c r="K1405" s="17">
        <f t="shared" si="55"/>
        <v>750</v>
      </c>
      <c r="L1405" s="17">
        <f t="shared" si="56"/>
        <v>1250</v>
      </c>
      <c r="M1405" s="17">
        <f t="shared" si="57"/>
        <v>2000</v>
      </c>
    </row>
    <row r="1406" spans="1:13">
      <c r="A1406" t="s">
        <v>2282</v>
      </c>
      <c r="B1406">
        <v>1400</v>
      </c>
      <c r="C1406" s="16" t="s">
        <v>2356</v>
      </c>
      <c r="D1406" s="17" t="s">
        <v>2357</v>
      </c>
      <c r="E1406" s="17"/>
      <c r="F1406" s="17"/>
      <c r="G1406" s="17"/>
      <c r="H1406" s="17">
        <v>0.09</v>
      </c>
      <c r="I1406" s="17"/>
      <c r="J1406" s="17">
        <v>0.09</v>
      </c>
      <c r="K1406" s="17">
        <f t="shared" si="55"/>
        <v>750</v>
      </c>
      <c r="L1406" s="17">
        <f t="shared" si="56"/>
        <v>1250</v>
      </c>
      <c r="M1406" s="17">
        <f t="shared" si="57"/>
        <v>2000</v>
      </c>
    </row>
    <row r="1407" spans="1:13">
      <c r="A1407" t="s">
        <v>2282</v>
      </c>
      <c r="B1407">
        <v>1401</v>
      </c>
      <c r="C1407" s="16" t="s">
        <v>2358</v>
      </c>
      <c r="D1407" s="17" t="s">
        <v>2359</v>
      </c>
      <c r="E1407" s="17"/>
      <c r="F1407" s="17"/>
      <c r="G1407" s="17"/>
      <c r="H1407" s="17">
        <v>0.19</v>
      </c>
      <c r="I1407" s="17"/>
      <c r="J1407" s="17">
        <v>0.19</v>
      </c>
      <c r="K1407" s="17">
        <f t="shared" si="55"/>
        <v>750</v>
      </c>
      <c r="L1407" s="17">
        <f t="shared" si="56"/>
        <v>1250</v>
      </c>
      <c r="M1407" s="17">
        <f t="shared" si="57"/>
        <v>2000</v>
      </c>
    </row>
    <row r="1408" spans="1:13">
      <c r="A1408" t="s">
        <v>2282</v>
      </c>
      <c r="B1408">
        <v>1402</v>
      </c>
      <c r="C1408" s="16" t="s">
        <v>2360</v>
      </c>
      <c r="D1408" s="17">
        <v>45</v>
      </c>
      <c r="E1408" s="17"/>
      <c r="F1408" s="17"/>
      <c r="G1408" s="17"/>
      <c r="H1408" s="17">
        <v>0.21</v>
      </c>
      <c r="I1408" s="17"/>
      <c r="J1408" s="17">
        <v>0.21</v>
      </c>
      <c r="K1408" s="17">
        <f t="shared" si="55"/>
        <v>750</v>
      </c>
      <c r="L1408" s="17">
        <f t="shared" si="56"/>
        <v>1250</v>
      </c>
      <c r="M1408" s="17">
        <f t="shared" si="57"/>
        <v>2000</v>
      </c>
    </row>
    <row r="1409" spans="1:13">
      <c r="A1409" t="s">
        <v>2282</v>
      </c>
      <c r="B1409">
        <v>1403</v>
      </c>
      <c r="C1409" s="16" t="s">
        <v>2361</v>
      </c>
      <c r="D1409" s="17" t="s">
        <v>2362</v>
      </c>
      <c r="E1409" s="17"/>
      <c r="F1409" s="17"/>
      <c r="G1409" s="17"/>
      <c r="H1409" s="17">
        <v>0.02</v>
      </c>
      <c r="I1409" s="17"/>
      <c r="J1409" s="17">
        <v>0.02</v>
      </c>
      <c r="K1409" s="17">
        <f t="shared" si="55"/>
        <v>750</v>
      </c>
      <c r="L1409" s="17">
        <f t="shared" si="56"/>
        <v>1250</v>
      </c>
      <c r="M1409" s="17">
        <f t="shared" si="57"/>
        <v>2000</v>
      </c>
    </row>
    <row r="1410" spans="1:13" ht="33.75">
      <c r="A1410" t="s">
        <v>2282</v>
      </c>
      <c r="B1410">
        <v>1404</v>
      </c>
      <c r="C1410" s="16" t="s">
        <v>2363</v>
      </c>
      <c r="D1410" s="17">
        <v>46</v>
      </c>
      <c r="E1410" s="17"/>
      <c r="F1410" s="17"/>
      <c r="G1410" s="17"/>
      <c r="H1410" s="17">
        <v>0.55000000000000004</v>
      </c>
      <c r="I1410" s="17"/>
      <c r="J1410" s="17">
        <v>0.55000000000000004</v>
      </c>
      <c r="K1410" s="17">
        <f t="shared" si="55"/>
        <v>990.00000000000011</v>
      </c>
      <c r="L1410" s="17">
        <f t="shared" si="56"/>
        <v>1009.9999999999999</v>
      </c>
      <c r="M1410" s="17">
        <f t="shared" si="57"/>
        <v>2000</v>
      </c>
    </row>
    <row r="1411" spans="1:13">
      <c r="A1411" t="s">
        <v>2282</v>
      </c>
      <c r="B1411">
        <v>1405</v>
      </c>
      <c r="C1411" s="16" t="s">
        <v>2364</v>
      </c>
      <c r="D1411" s="17">
        <v>62</v>
      </c>
      <c r="E1411" s="17"/>
      <c r="F1411" s="17"/>
      <c r="G1411" s="17"/>
      <c r="H1411" s="17">
        <v>0.45</v>
      </c>
      <c r="I1411" s="17"/>
      <c r="J1411" s="17">
        <v>0.45</v>
      </c>
      <c r="K1411" s="17">
        <f t="shared" si="55"/>
        <v>810</v>
      </c>
      <c r="L1411" s="17">
        <f t="shared" si="56"/>
        <v>1190</v>
      </c>
      <c r="M1411" s="17">
        <f t="shared" si="57"/>
        <v>2000</v>
      </c>
    </row>
    <row r="1412" spans="1:13" ht="22.5">
      <c r="A1412" t="s">
        <v>2282</v>
      </c>
      <c r="B1412">
        <v>1406</v>
      </c>
      <c r="C1412" s="16" t="s">
        <v>2365</v>
      </c>
      <c r="D1412" s="17">
        <v>56</v>
      </c>
      <c r="E1412" s="17"/>
      <c r="F1412" s="17"/>
      <c r="G1412" s="17"/>
      <c r="H1412" s="17">
        <v>1.2</v>
      </c>
      <c r="I1412" s="17"/>
      <c r="J1412" s="17">
        <v>1.2</v>
      </c>
      <c r="K1412" s="17">
        <f t="shared" si="55"/>
        <v>2160</v>
      </c>
      <c r="L1412" s="17">
        <f t="shared" si="56"/>
        <v>0</v>
      </c>
      <c r="M1412" s="17">
        <f t="shared" si="57"/>
        <v>2160</v>
      </c>
    </row>
    <row r="1413" spans="1:13" ht="22.5">
      <c r="A1413" t="s">
        <v>2282</v>
      </c>
      <c r="B1413">
        <v>1407</v>
      </c>
      <c r="C1413" s="16" t="s">
        <v>2366</v>
      </c>
      <c r="D1413" s="17">
        <v>245</v>
      </c>
      <c r="E1413" s="17"/>
      <c r="F1413" s="17"/>
      <c r="G1413" s="17"/>
      <c r="H1413" s="17">
        <v>7.0000000000000007E-2</v>
      </c>
      <c r="I1413" s="17"/>
      <c r="J1413" s="17">
        <v>7.0000000000000007E-2</v>
      </c>
      <c r="K1413" s="17">
        <f t="shared" si="55"/>
        <v>750</v>
      </c>
      <c r="L1413" s="17">
        <f t="shared" si="56"/>
        <v>1250</v>
      </c>
      <c r="M1413" s="17">
        <f t="shared" si="57"/>
        <v>2000</v>
      </c>
    </row>
    <row r="1414" spans="1:13">
      <c r="A1414" t="s">
        <v>2282</v>
      </c>
      <c r="B1414">
        <v>1408</v>
      </c>
      <c r="C1414" s="16" t="s">
        <v>2367</v>
      </c>
      <c r="D1414" s="17" t="s">
        <v>2368</v>
      </c>
      <c r="E1414" s="17"/>
      <c r="F1414" s="17"/>
      <c r="G1414" s="17"/>
      <c r="H1414" s="17">
        <v>0.05</v>
      </c>
      <c r="I1414" s="17"/>
      <c r="J1414" s="17">
        <v>0.05</v>
      </c>
      <c r="K1414" s="17">
        <f t="shared" si="55"/>
        <v>750</v>
      </c>
      <c r="L1414" s="17">
        <f t="shared" si="56"/>
        <v>1250</v>
      </c>
      <c r="M1414" s="17">
        <f t="shared" si="57"/>
        <v>2000</v>
      </c>
    </row>
    <row r="1415" spans="1:13">
      <c r="A1415" t="s">
        <v>2282</v>
      </c>
      <c r="B1415">
        <v>1409</v>
      </c>
      <c r="C1415" s="16" t="s">
        <v>2369</v>
      </c>
      <c r="D1415" s="17" t="s">
        <v>2370</v>
      </c>
      <c r="E1415" s="17"/>
      <c r="F1415" s="17"/>
      <c r="G1415" s="17"/>
      <c r="H1415" s="17">
        <v>0.13</v>
      </c>
      <c r="I1415" s="17"/>
      <c r="J1415" s="17">
        <v>0.13</v>
      </c>
      <c r="K1415" s="17">
        <f t="shared" si="55"/>
        <v>750</v>
      </c>
      <c r="L1415" s="17">
        <f t="shared" si="56"/>
        <v>1250</v>
      </c>
      <c r="M1415" s="17">
        <f t="shared" si="57"/>
        <v>2000</v>
      </c>
    </row>
    <row r="1416" spans="1:13">
      <c r="A1416" t="s">
        <v>2282</v>
      </c>
      <c r="B1416">
        <v>1410</v>
      </c>
      <c r="C1416" s="16" t="s">
        <v>2371</v>
      </c>
      <c r="D1416" s="17">
        <v>188</v>
      </c>
      <c r="E1416" s="17"/>
      <c r="F1416" s="17"/>
      <c r="G1416" s="17"/>
      <c r="H1416" s="17">
        <v>0.19</v>
      </c>
      <c r="I1416" s="17"/>
      <c r="J1416" s="17">
        <v>0.19</v>
      </c>
      <c r="K1416" s="17">
        <f t="shared" si="55"/>
        <v>750</v>
      </c>
      <c r="L1416" s="17">
        <f t="shared" si="56"/>
        <v>1250</v>
      </c>
      <c r="M1416" s="17">
        <f t="shared" si="57"/>
        <v>2000</v>
      </c>
    </row>
    <row r="1417" spans="1:13" ht="22.5">
      <c r="A1417" t="s">
        <v>2282</v>
      </c>
      <c r="B1417">
        <v>1411</v>
      </c>
      <c r="C1417" s="16" t="s">
        <v>2372</v>
      </c>
      <c r="D1417" s="17">
        <v>193</v>
      </c>
      <c r="E1417" s="17"/>
      <c r="F1417" s="17"/>
      <c r="G1417" s="17"/>
      <c r="H1417" s="17">
        <v>0.49</v>
      </c>
      <c r="I1417" s="17"/>
      <c r="J1417" s="17">
        <v>0.49</v>
      </c>
      <c r="K1417" s="17">
        <f t="shared" si="55"/>
        <v>882</v>
      </c>
      <c r="L1417" s="17">
        <f t="shared" si="56"/>
        <v>1118</v>
      </c>
      <c r="M1417" s="17">
        <f t="shared" si="57"/>
        <v>2000</v>
      </c>
    </row>
    <row r="1418" spans="1:13" ht="33.75">
      <c r="A1418" t="s">
        <v>2282</v>
      </c>
      <c r="B1418">
        <v>1412</v>
      </c>
      <c r="C1418" s="16" t="s">
        <v>2373</v>
      </c>
      <c r="D1418" s="17" t="s">
        <v>2374</v>
      </c>
      <c r="E1418" s="17"/>
      <c r="F1418" s="17"/>
      <c r="G1418" s="17"/>
      <c r="H1418" s="17">
        <v>0.16</v>
      </c>
      <c r="I1418" s="17"/>
      <c r="J1418" s="17">
        <v>0.16</v>
      </c>
      <c r="K1418" s="17">
        <f t="shared" si="55"/>
        <v>750</v>
      </c>
      <c r="L1418" s="17">
        <f t="shared" si="56"/>
        <v>1250</v>
      </c>
      <c r="M1418" s="17">
        <f t="shared" si="57"/>
        <v>2000</v>
      </c>
    </row>
    <row r="1419" spans="1:13" ht="22.5">
      <c r="A1419" t="s">
        <v>2282</v>
      </c>
      <c r="B1419">
        <v>1413</v>
      </c>
      <c r="C1419" s="16" t="s">
        <v>2375</v>
      </c>
      <c r="D1419" s="17">
        <v>205</v>
      </c>
      <c r="E1419" s="17"/>
      <c r="F1419" s="17"/>
      <c r="G1419" s="17"/>
      <c r="H1419" s="17">
        <v>0.25</v>
      </c>
      <c r="I1419" s="17"/>
      <c r="J1419" s="17">
        <v>0.25</v>
      </c>
      <c r="K1419" s="17">
        <f t="shared" si="55"/>
        <v>750</v>
      </c>
      <c r="L1419" s="17">
        <f t="shared" si="56"/>
        <v>1250</v>
      </c>
      <c r="M1419" s="17">
        <f t="shared" si="57"/>
        <v>2000</v>
      </c>
    </row>
    <row r="1420" spans="1:13">
      <c r="A1420" t="s">
        <v>2282</v>
      </c>
      <c r="B1420">
        <v>1414</v>
      </c>
      <c r="C1420" s="16" t="s">
        <v>2376</v>
      </c>
      <c r="D1420" s="17" t="s">
        <v>2377</v>
      </c>
      <c r="E1420" s="17"/>
      <c r="F1420" s="17"/>
      <c r="G1420" s="17"/>
      <c r="H1420" s="17">
        <v>0.03</v>
      </c>
      <c r="I1420" s="17"/>
      <c r="J1420" s="17">
        <v>0.03</v>
      </c>
      <c r="K1420" s="17">
        <f t="shared" si="55"/>
        <v>750</v>
      </c>
      <c r="L1420" s="17">
        <f t="shared" si="56"/>
        <v>1250</v>
      </c>
      <c r="M1420" s="17">
        <f t="shared" si="57"/>
        <v>2000</v>
      </c>
    </row>
    <row r="1421" spans="1:13">
      <c r="A1421" t="s">
        <v>2282</v>
      </c>
      <c r="B1421">
        <v>1415</v>
      </c>
      <c r="C1421" s="16" t="s">
        <v>2378</v>
      </c>
      <c r="D1421" s="17" t="s">
        <v>2379</v>
      </c>
      <c r="E1421" s="17"/>
      <c r="F1421" s="17"/>
      <c r="G1421" s="17"/>
      <c r="H1421" s="17">
        <v>0.15</v>
      </c>
      <c r="I1421" s="17"/>
      <c r="J1421" s="17">
        <v>0.15</v>
      </c>
      <c r="K1421" s="17">
        <f t="shared" si="55"/>
        <v>750</v>
      </c>
      <c r="L1421" s="17">
        <f t="shared" si="56"/>
        <v>1250</v>
      </c>
      <c r="M1421" s="17">
        <f t="shared" si="57"/>
        <v>2000</v>
      </c>
    </row>
    <row r="1422" spans="1:13">
      <c r="A1422" t="s">
        <v>2282</v>
      </c>
      <c r="B1422">
        <v>1416</v>
      </c>
      <c r="C1422" s="16" t="s">
        <v>2380</v>
      </c>
      <c r="D1422" s="17" t="s">
        <v>2381</v>
      </c>
      <c r="E1422" s="17"/>
      <c r="F1422" s="17"/>
      <c r="G1422" s="17"/>
      <c r="H1422" s="17">
        <v>0.08</v>
      </c>
      <c r="I1422" s="17"/>
      <c r="J1422" s="17">
        <v>0.08</v>
      </c>
      <c r="K1422" s="17">
        <f t="shared" si="55"/>
        <v>750</v>
      </c>
      <c r="L1422" s="17">
        <f t="shared" si="56"/>
        <v>1250</v>
      </c>
      <c r="M1422" s="17">
        <f t="shared" si="57"/>
        <v>2000</v>
      </c>
    </row>
    <row r="1423" spans="1:13" ht="22.5">
      <c r="A1423" t="s">
        <v>2282</v>
      </c>
      <c r="B1423">
        <v>1417</v>
      </c>
      <c r="C1423" s="16" t="s">
        <v>2382</v>
      </c>
      <c r="D1423" s="17" t="s">
        <v>2383</v>
      </c>
      <c r="E1423" s="17"/>
      <c r="F1423" s="17"/>
      <c r="G1423" s="17"/>
      <c r="H1423" s="17">
        <v>0.13</v>
      </c>
      <c r="I1423" s="17"/>
      <c r="J1423" s="17">
        <v>0.13</v>
      </c>
      <c r="K1423" s="17">
        <f t="shared" si="55"/>
        <v>750</v>
      </c>
      <c r="L1423" s="17">
        <f t="shared" si="56"/>
        <v>1250</v>
      </c>
      <c r="M1423" s="17">
        <f t="shared" si="57"/>
        <v>2000</v>
      </c>
    </row>
    <row r="1424" spans="1:13">
      <c r="A1424" t="s">
        <v>2282</v>
      </c>
      <c r="B1424">
        <v>1418</v>
      </c>
      <c r="C1424" s="16" t="s">
        <v>2384</v>
      </c>
      <c r="D1424" s="17">
        <v>129</v>
      </c>
      <c r="E1424" s="17"/>
      <c r="F1424" s="17"/>
      <c r="G1424" s="17"/>
      <c r="H1424" s="17">
        <v>0.02</v>
      </c>
      <c r="I1424" s="17"/>
      <c r="J1424" s="17">
        <v>0.02</v>
      </c>
      <c r="K1424" s="17">
        <f t="shared" si="55"/>
        <v>750</v>
      </c>
      <c r="L1424" s="17">
        <f t="shared" si="56"/>
        <v>1250</v>
      </c>
      <c r="M1424" s="17">
        <f t="shared" si="57"/>
        <v>2000</v>
      </c>
    </row>
    <row r="1425" spans="1:13" ht="33.75">
      <c r="A1425" t="s">
        <v>2282</v>
      </c>
      <c r="B1425">
        <v>1419</v>
      </c>
      <c r="C1425" s="16" t="s">
        <v>2385</v>
      </c>
      <c r="D1425" s="17">
        <v>136</v>
      </c>
      <c r="E1425" s="17"/>
      <c r="F1425" s="17"/>
      <c r="G1425" s="17"/>
      <c r="H1425" s="17">
        <v>1.38</v>
      </c>
      <c r="I1425" s="17"/>
      <c r="J1425" s="17">
        <v>1.38</v>
      </c>
      <c r="K1425" s="17">
        <f t="shared" si="55"/>
        <v>2484</v>
      </c>
      <c r="L1425" s="17">
        <f t="shared" si="56"/>
        <v>0</v>
      </c>
      <c r="M1425" s="17">
        <f t="shared" si="57"/>
        <v>2484</v>
      </c>
    </row>
    <row r="1426" spans="1:13">
      <c r="A1426" t="s">
        <v>2282</v>
      </c>
      <c r="B1426">
        <v>1420</v>
      </c>
      <c r="C1426" s="16" t="s">
        <v>2386</v>
      </c>
      <c r="D1426" s="17">
        <v>134</v>
      </c>
      <c r="E1426" s="17"/>
      <c r="F1426" s="17"/>
      <c r="G1426" s="17"/>
      <c r="H1426" s="17">
        <v>0.21</v>
      </c>
      <c r="I1426" s="17"/>
      <c r="J1426" s="17">
        <v>0.21</v>
      </c>
      <c r="K1426" s="17">
        <f t="shared" si="55"/>
        <v>750</v>
      </c>
      <c r="L1426" s="17">
        <f t="shared" si="56"/>
        <v>1250</v>
      </c>
      <c r="M1426" s="17">
        <f t="shared" si="57"/>
        <v>2000</v>
      </c>
    </row>
    <row r="1427" spans="1:13">
      <c r="A1427" t="s">
        <v>2282</v>
      </c>
      <c r="B1427">
        <v>1421</v>
      </c>
      <c r="C1427" s="16" t="s">
        <v>2387</v>
      </c>
      <c r="D1427" s="17">
        <v>138</v>
      </c>
      <c r="E1427" s="17"/>
      <c r="F1427" s="17"/>
      <c r="G1427" s="17"/>
      <c r="H1427" s="17">
        <v>0.26</v>
      </c>
      <c r="I1427" s="17"/>
      <c r="J1427" s="17">
        <v>0.26</v>
      </c>
      <c r="K1427" s="17">
        <f t="shared" si="55"/>
        <v>750</v>
      </c>
      <c r="L1427" s="17">
        <f t="shared" si="56"/>
        <v>1250</v>
      </c>
      <c r="M1427" s="17">
        <f t="shared" si="57"/>
        <v>2000</v>
      </c>
    </row>
    <row r="1428" spans="1:13" ht="22.5">
      <c r="A1428" t="s">
        <v>2282</v>
      </c>
      <c r="B1428">
        <v>1422</v>
      </c>
      <c r="C1428" s="16" t="s">
        <v>2388</v>
      </c>
      <c r="D1428" s="17">
        <v>139</v>
      </c>
      <c r="E1428" s="17"/>
      <c r="F1428" s="17"/>
      <c r="G1428" s="17"/>
      <c r="H1428" s="17">
        <v>0.17</v>
      </c>
      <c r="I1428" s="17"/>
      <c r="J1428" s="17">
        <v>0.17</v>
      </c>
      <c r="K1428" s="17">
        <f t="shared" si="55"/>
        <v>750</v>
      </c>
      <c r="L1428" s="17">
        <f t="shared" si="56"/>
        <v>1250</v>
      </c>
      <c r="M1428" s="17">
        <f t="shared" si="57"/>
        <v>2000</v>
      </c>
    </row>
    <row r="1429" spans="1:13">
      <c r="A1429" t="s">
        <v>2282</v>
      </c>
      <c r="B1429">
        <v>1423</v>
      </c>
      <c r="C1429" s="16" t="s">
        <v>2389</v>
      </c>
      <c r="D1429" s="17" t="s">
        <v>2390</v>
      </c>
      <c r="E1429" s="17"/>
      <c r="F1429" s="17"/>
      <c r="G1429" s="17"/>
      <c r="H1429" s="17">
        <v>0.76</v>
      </c>
      <c r="I1429" s="17"/>
      <c r="J1429" s="17">
        <v>0.76</v>
      </c>
      <c r="K1429" s="17">
        <f t="shared" si="55"/>
        <v>1368</v>
      </c>
      <c r="L1429" s="17">
        <f t="shared" si="56"/>
        <v>632</v>
      </c>
      <c r="M1429" s="17">
        <f t="shared" si="57"/>
        <v>2000</v>
      </c>
    </row>
    <row r="1430" spans="1:13" ht="22.5">
      <c r="A1430" t="s">
        <v>2282</v>
      </c>
      <c r="B1430">
        <v>1424</v>
      </c>
      <c r="C1430" s="16" t="s">
        <v>2391</v>
      </c>
      <c r="D1430" s="17" t="s">
        <v>2392</v>
      </c>
      <c r="E1430" s="17"/>
      <c r="F1430" s="17"/>
      <c r="G1430" s="17"/>
      <c r="H1430" s="17">
        <v>0.38</v>
      </c>
      <c r="I1430" s="17"/>
      <c r="J1430" s="17">
        <v>0.38</v>
      </c>
      <c r="K1430" s="17">
        <f t="shared" si="55"/>
        <v>750</v>
      </c>
      <c r="L1430" s="17">
        <f t="shared" si="56"/>
        <v>1250</v>
      </c>
      <c r="M1430" s="17">
        <f t="shared" si="57"/>
        <v>2000</v>
      </c>
    </row>
    <row r="1431" spans="1:13">
      <c r="A1431" t="s">
        <v>2282</v>
      </c>
      <c r="B1431">
        <v>1425</v>
      </c>
      <c r="C1431" s="16" t="s">
        <v>2393</v>
      </c>
      <c r="D1431" s="17">
        <v>149</v>
      </c>
      <c r="E1431" s="17"/>
      <c r="F1431" s="17"/>
      <c r="G1431" s="17"/>
      <c r="H1431" s="17">
        <v>2.8</v>
      </c>
      <c r="I1431" s="17"/>
      <c r="J1431" s="17">
        <v>2.8</v>
      </c>
      <c r="K1431" s="17">
        <f t="shared" ref="K1431:K1482" si="58">IF(H1431*1800&gt;9000,4500,IF(H1431*1800&lt;750,750,H1431*1800))</f>
        <v>5040</v>
      </c>
      <c r="L1431" s="17">
        <f t="shared" ref="L1431:L1482" si="59">IF(K1431&lt;2000,2000-K1431,0)</f>
        <v>0</v>
      </c>
      <c r="M1431" s="17">
        <f t="shared" ref="M1431:M1482" si="60">IF(K1431&lt;2000,2000,IF(K1431&gt;9000,4500,K1431))</f>
        <v>5040</v>
      </c>
    </row>
    <row r="1432" spans="1:13" ht="22.5">
      <c r="A1432" t="s">
        <v>2282</v>
      </c>
      <c r="B1432">
        <v>1426</v>
      </c>
      <c r="C1432" s="16" t="s">
        <v>2394</v>
      </c>
      <c r="D1432" s="17">
        <v>150</v>
      </c>
      <c r="E1432" s="17"/>
      <c r="F1432" s="17"/>
      <c r="G1432" s="17"/>
      <c r="H1432" s="17">
        <v>1.41</v>
      </c>
      <c r="I1432" s="17"/>
      <c r="J1432" s="17">
        <v>1.41</v>
      </c>
      <c r="K1432" s="17">
        <f t="shared" si="58"/>
        <v>2538</v>
      </c>
      <c r="L1432" s="17">
        <f t="shared" si="59"/>
        <v>0</v>
      </c>
      <c r="M1432" s="17">
        <f t="shared" si="60"/>
        <v>2538</v>
      </c>
    </row>
    <row r="1433" spans="1:13">
      <c r="A1433" t="s">
        <v>2282</v>
      </c>
      <c r="B1433">
        <v>1427</v>
      </c>
      <c r="C1433" s="16" t="s">
        <v>2395</v>
      </c>
      <c r="D1433" s="17">
        <v>238</v>
      </c>
      <c r="E1433" s="17"/>
      <c r="F1433" s="17"/>
      <c r="G1433" s="17"/>
      <c r="H1433" s="17">
        <v>0.32</v>
      </c>
      <c r="I1433" s="17"/>
      <c r="J1433" s="17">
        <v>0.32</v>
      </c>
      <c r="K1433" s="17">
        <f t="shared" si="58"/>
        <v>750</v>
      </c>
      <c r="L1433" s="17">
        <f t="shared" si="59"/>
        <v>1250</v>
      </c>
      <c r="M1433" s="17">
        <f t="shared" si="60"/>
        <v>2000</v>
      </c>
    </row>
    <row r="1434" spans="1:13">
      <c r="A1434" t="s">
        <v>2282</v>
      </c>
      <c r="B1434">
        <v>1428</v>
      </c>
      <c r="C1434" s="16" t="s">
        <v>2396</v>
      </c>
      <c r="D1434" s="17">
        <v>128</v>
      </c>
      <c r="E1434" s="17"/>
      <c r="F1434" s="17"/>
      <c r="G1434" s="17"/>
      <c r="H1434" s="17">
        <v>0.21</v>
      </c>
      <c r="I1434" s="17"/>
      <c r="J1434" s="17">
        <v>0.21</v>
      </c>
      <c r="K1434" s="17">
        <f t="shared" si="58"/>
        <v>750</v>
      </c>
      <c r="L1434" s="17">
        <f t="shared" si="59"/>
        <v>1250</v>
      </c>
      <c r="M1434" s="17">
        <f t="shared" si="60"/>
        <v>2000</v>
      </c>
    </row>
    <row r="1435" spans="1:13">
      <c r="A1435" t="s">
        <v>2282</v>
      </c>
      <c r="B1435">
        <v>1429</v>
      </c>
      <c r="C1435" s="16" t="s">
        <v>2397</v>
      </c>
      <c r="D1435" s="17" t="s">
        <v>2398</v>
      </c>
      <c r="E1435" s="17"/>
      <c r="F1435" s="17"/>
      <c r="G1435" s="17"/>
      <c r="H1435" s="17">
        <v>0.2</v>
      </c>
      <c r="I1435" s="17"/>
      <c r="J1435" s="17">
        <v>0.2</v>
      </c>
      <c r="K1435" s="17">
        <f t="shared" si="58"/>
        <v>750</v>
      </c>
      <c r="L1435" s="17">
        <f t="shared" si="59"/>
        <v>1250</v>
      </c>
      <c r="M1435" s="17">
        <f t="shared" si="60"/>
        <v>2000</v>
      </c>
    </row>
    <row r="1436" spans="1:13">
      <c r="A1436" t="s">
        <v>2282</v>
      </c>
      <c r="B1436">
        <v>1430</v>
      </c>
      <c r="C1436" s="16" t="s">
        <v>2399</v>
      </c>
      <c r="D1436" s="17" t="s">
        <v>2400</v>
      </c>
      <c r="E1436" s="17"/>
      <c r="F1436" s="17"/>
      <c r="G1436" s="17"/>
      <c r="H1436" s="17">
        <v>0.57999999999999996</v>
      </c>
      <c r="I1436" s="17"/>
      <c r="J1436" s="17">
        <v>0.57999999999999996</v>
      </c>
      <c r="K1436" s="17">
        <f t="shared" si="58"/>
        <v>1044</v>
      </c>
      <c r="L1436" s="17">
        <f t="shared" si="59"/>
        <v>956</v>
      </c>
      <c r="M1436" s="17">
        <f t="shared" si="60"/>
        <v>2000</v>
      </c>
    </row>
    <row r="1437" spans="1:13">
      <c r="A1437" t="s">
        <v>2282</v>
      </c>
      <c r="B1437">
        <v>1431</v>
      </c>
      <c r="C1437" s="16" t="s">
        <v>2401</v>
      </c>
      <c r="D1437" s="17">
        <v>220</v>
      </c>
      <c r="E1437" s="17"/>
      <c r="F1437" s="17"/>
      <c r="G1437" s="17"/>
      <c r="H1437" s="17">
        <v>0.16</v>
      </c>
      <c r="I1437" s="17"/>
      <c r="J1437" s="17">
        <v>0.16</v>
      </c>
      <c r="K1437" s="17">
        <f t="shared" si="58"/>
        <v>750</v>
      </c>
      <c r="L1437" s="17">
        <f t="shared" si="59"/>
        <v>1250</v>
      </c>
      <c r="M1437" s="17">
        <f t="shared" si="60"/>
        <v>2000</v>
      </c>
    </row>
    <row r="1438" spans="1:13" ht="22.5">
      <c r="A1438" t="s">
        <v>2282</v>
      </c>
      <c r="B1438">
        <v>1432</v>
      </c>
      <c r="C1438" s="16" t="s">
        <v>2402</v>
      </c>
      <c r="D1438" s="17">
        <v>228</v>
      </c>
      <c r="E1438" s="17"/>
      <c r="F1438" s="17"/>
      <c r="G1438" s="17"/>
      <c r="H1438" s="17">
        <v>0.15</v>
      </c>
      <c r="I1438" s="17"/>
      <c r="J1438" s="17">
        <v>0.15</v>
      </c>
      <c r="K1438" s="17">
        <f t="shared" si="58"/>
        <v>750</v>
      </c>
      <c r="L1438" s="17">
        <f t="shared" si="59"/>
        <v>1250</v>
      </c>
      <c r="M1438" s="17">
        <f t="shared" si="60"/>
        <v>2000</v>
      </c>
    </row>
    <row r="1439" spans="1:13" ht="22.5">
      <c r="A1439" t="s">
        <v>2282</v>
      </c>
      <c r="B1439">
        <v>1433</v>
      </c>
      <c r="C1439" s="16" t="s">
        <v>2403</v>
      </c>
      <c r="D1439" s="17">
        <v>242</v>
      </c>
      <c r="E1439" s="17"/>
      <c r="F1439" s="17"/>
      <c r="G1439" s="17"/>
      <c r="H1439" s="17">
        <v>0.26</v>
      </c>
      <c r="I1439" s="17"/>
      <c r="J1439" s="17">
        <v>0.26</v>
      </c>
      <c r="K1439" s="17">
        <f t="shared" si="58"/>
        <v>750</v>
      </c>
      <c r="L1439" s="17">
        <f t="shared" si="59"/>
        <v>1250</v>
      </c>
      <c r="M1439" s="17">
        <f t="shared" si="60"/>
        <v>2000</v>
      </c>
    </row>
    <row r="1440" spans="1:13">
      <c r="A1440" t="s">
        <v>2282</v>
      </c>
      <c r="B1440">
        <v>1434</v>
      </c>
      <c r="C1440" s="16" t="s">
        <v>2404</v>
      </c>
      <c r="D1440" s="17" t="s">
        <v>2405</v>
      </c>
      <c r="E1440" s="17"/>
      <c r="F1440" s="17"/>
      <c r="G1440" s="17"/>
      <c r="H1440" s="17">
        <v>0.02</v>
      </c>
      <c r="I1440" s="17"/>
      <c r="J1440" s="17">
        <v>0.02</v>
      </c>
      <c r="K1440" s="17">
        <f t="shared" si="58"/>
        <v>750</v>
      </c>
      <c r="L1440" s="17">
        <f t="shared" si="59"/>
        <v>1250</v>
      </c>
      <c r="M1440" s="17">
        <f t="shared" si="60"/>
        <v>2000</v>
      </c>
    </row>
    <row r="1441" spans="1:13">
      <c r="A1441" t="s">
        <v>2282</v>
      </c>
      <c r="B1441">
        <v>1435</v>
      </c>
      <c r="C1441" s="16" t="s">
        <v>2406</v>
      </c>
      <c r="D1441" s="17">
        <v>236</v>
      </c>
      <c r="E1441" s="17"/>
      <c r="F1441" s="17"/>
      <c r="G1441" s="17"/>
      <c r="H1441" s="17">
        <v>0.16</v>
      </c>
      <c r="I1441" s="17"/>
      <c r="J1441" s="17">
        <v>0.16</v>
      </c>
      <c r="K1441" s="17">
        <f t="shared" si="58"/>
        <v>750</v>
      </c>
      <c r="L1441" s="17">
        <f t="shared" si="59"/>
        <v>1250</v>
      </c>
      <c r="M1441" s="17">
        <f t="shared" si="60"/>
        <v>2000</v>
      </c>
    </row>
    <row r="1442" spans="1:13" ht="22.5">
      <c r="A1442" t="s">
        <v>2282</v>
      </c>
      <c r="B1442">
        <v>1436</v>
      </c>
      <c r="C1442" s="16" t="s">
        <v>2407</v>
      </c>
      <c r="D1442" s="17">
        <v>287</v>
      </c>
      <c r="E1442" s="17"/>
      <c r="F1442" s="17"/>
      <c r="G1442" s="17"/>
      <c r="H1442" s="17">
        <v>0.81</v>
      </c>
      <c r="I1442" s="17"/>
      <c r="J1442" s="17">
        <v>0.81</v>
      </c>
      <c r="K1442" s="17">
        <f t="shared" si="58"/>
        <v>1458</v>
      </c>
      <c r="L1442" s="17">
        <f t="shared" si="59"/>
        <v>542</v>
      </c>
      <c r="M1442" s="17">
        <f t="shared" si="60"/>
        <v>2000</v>
      </c>
    </row>
    <row r="1443" spans="1:13">
      <c r="A1443" t="s">
        <v>2282</v>
      </c>
      <c r="B1443">
        <v>1437</v>
      </c>
      <c r="C1443" s="16" t="s">
        <v>2408</v>
      </c>
      <c r="D1443" s="17" t="s">
        <v>2409</v>
      </c>
      <c r="E1443" s="17"/>
      <c r="F1443" s="17"/>
      <c r="G1443" s="17"/>
      <c r="H1443" s="17">
        <v>0.19</v>
      </c>
      <c r="I1443" s="17"/>
      <c r="J1443" s="17">
        <v>0.19</v>
      </c>
      <c r="K1443" s="17">
        <f t="shared" si="58"/>
        <v>750</v>
      </c>
      <c r="L1443" s="17">
        <f t="shared" si="59"/>
        <v>1250</v>
      </c>
      <c r="M1443" s="17">
        <f t="shared" si="60"/>
        <v>2000</v>
      </c>
    </row>
    <row r="1444" spans="1:13">
      <c r="A1444" t="s">
        <v>2282</v>
      </c>
      <c r="B1444">
        <v>1438</v>
      </c>
      <c r="C1444" s="16" t="s">
        <v>2410</v>
      </c>
      <c r="D1444" s="17">
        <v>244</v>
      </c>
      <c r="E1444" s="17"/>
      <c r="F1444" s="17"/>
      <c r="G1444" s="17"/>
      <c r="H1444" s="17">
        <v>0.02</v>
      </c>
      <c r="I1444" s="17"/>
      <c r="J1444" s="17">
        <v>0.02</v>
      </c>
      <c r="K1444" s="17">
        <f t="shared" si="58"/>
        <v>750</v>
      </c>
      <c r="L1444" s="17">
        <f t="shared" si="59"/>
        <v>1250</v>
      </c>
      <c r="M1444" s="17">
        <f t="shared" si="60"/>
        <v>2000</v>
      </c>
    </row>
    <row r="1445" spans="1:13" ht="22.5">
      <c r="A1445" t="s">
        <v>2282</v>
      </c>
      <c r="B1445">
        <v>1439</v>
      </c>
      <c r="C1445" s="16" t="s">
        <v>2411</v>
      </c>
      <c r="D1445" s="17">
        <v>254</v>
      </c>
      <c r="E1445" s="17"/>
      <c r="F1445" s="17"/>
      <c r="G1445" s="17"/>
      <c r="H1445" s="17">
        <v>0.09</v>
      </c>
      <c r="I1445" s="17"/>
      <c r="J1445" s="17">
        <v>0.09</v>
      </c>
      <c r="K1445" s="17">
        <f t="shared" si="58"/>
        <v>750</v>
      </c>
      <c r="L1445" s="17">
        <f t="shared" si="59"/>
        <v>1250</v>
      </c>
      <c r="M1445" s="17">
        <f t="shared" si="60"/>
        <v>2000</v>
      </c>
    </row>
    <row r="1446" spans="1:13">
      <c r="A1446" t="s">
        <v>2282</v>
      </c>
      <c r="B1446">
        <v>1440</v>
      </c>
      <c r="C1446" s="16" t="s">
        <v>2412</v>
      </c>
      <c r="D1446" s="17">
        <v>275</v>
      </c>
      <c r="E1446" s="17"/>
      <c r="F1446" s="17"/>
      <c r="G1446" s="17"/>
      <c r="H1446" s="17">
        <v>0.12</v>
      </c>
      <c r="I1446" s="17"/>
      <c r="J1446" s="17">
        <v>0.12</v>
      </c>
      <c r="K1446" s="17">
        <f t="shared" si="58"/>
        <v>750</v>
      </c>
      <c r="L1446" s="17">
        <f t="shared" si="59"/>
        <v>1250</v>
      </c>
      <c r="M1446" s="17">
        <f t="shared" si="60"/>
        <v>2000</v>
      </c>
    </row>
    <row r="1447" spans="1:13">
      <c r="A1447" t="s">
        <v>2282</v>
      </c>
      <c r="B1447">
        <v>1441</v>
      </c>
      <c r="C1447" s="16" t="s">
        <v>2413</v>
      </c>
      <c r="D1447" s="17">
        <v>302</v>
      </c>
      <c r="E1447" s="17"/>
      <c r="F1447" s="17"/>
      <c r="G1447" s="17"/>
      <c r="H1447" s="17">
        <v>0.17</v>
      </c>
      <c r="I1447" s="17"/>
      <c r="J1447" s="17">
        <v>0.17</v>
      </c>
      <c r="K1447" s="17">
        <f t="shared" si="58"/>
        <v>750</v>
      </c>
      <c r="L1447" s="17">
        <f t="shared" si="59"/>
        <v>1250</v>
      </c>
      <c r="M1447" s="17">
        <f t="shared" si="60"/>
        <v>2000</v>
      </c>
    </row>
    <row r="1448" spans="1:13">
      <c r="A1448" t="s">
        <v>2282</v>
      </c>
      <c r="B1448">
        <v>1442</v>
      </c>
      <c r="C1448" s="16" t="s">
        <v>2414</v>
      </c>
      <c r="D1448" s="17" t="s">
        <v>2415</v>
      </c>
      <c r="E1448" s="17"/>
      <c r="F1448" s="17"/>
      <c r="G1448" s="17"/>
      <c r="H1448" s="17">
        <v>0.08</v>
      </c>
      <c r="I1448" s="17"/>
      <c r="J1448" s="17">
        <v>0.08</v>
      </c>
      <c r="K1448" s="17">
        <f t="shared" si="58"/>
        <v>750</v>
      </c>
      <c r="L1448" s="17">
        <f t="shared" si="59"/>
        <v>1250</v>
      </c>
      <c r="M1448" s="17">
        <f t="shared" si="60"/>
        <v>2000</v>
      </c>
    </row>
    <row r="1449" spans="1:13" ht="33.75">
      <c r="A1449" t="s">
        <v>2282</v>
      </c>
      <c r="B1449">
        <v>1443</v>
      </c>
      <c r="C1449" s="16" t="s">
        <v>2416</v>
      </c>
      <c r="D1449" s="17">
        <v>259</v>
      </c>
      <c r="E1449" s="17"/>
      <c r="F1449" s="17"/>
      <c r="G1449" s="17"/>
      <c r="H1449" s="17">
        <v>0.38</v>
      </c>
      <c r="I1449" s="17"/>
      <c r="J1449" s="17">
        <v>0.38</v>
      </c>
      <c r="K1449" s="17">
        <f t="shared" si="58"/>
        <v>750</v>
      </c>
      <c r="L1449" s="17">
        <f t="shared" si="59"/>
        <v>1250</v>
      </c>
      <c r="M1449" s="17">
        <f t="shared" si="60"/>
        <v>2000</v>
      </c>
    </row>
    <row r="1450" spans="1:13">
      <c r="A1450" t="s">
        <v>2282</v>
      </c>
      <c r="B1450">
        <v>1444</v>
      </c>
      <c r="C1450" s="16" t="s">
        <v>2417</v>
      </c>
      <c r="D1450" s="17">
        <v>260</v>
      </c>
      <c r="E1450" s="17"/>
      <c r="F1450" s="17"/>
      <c r="G1450" s="17"/>
      <c r="H1450" s="17">
        <v>0.13</v>
      </c>
      <c r="I1450" s="17"/>
      <c r="J1450" s="17">
        <v>0.13</v>
      </c>
      <c r="K1450" s="17">
        <f t="shared" si="58"/>
        <v>750</v>
      </c>
      <c r="L1450" s="17">
        <f t="shared" si="59"/>
        <v>1250</v>
      </c>
      <c r="M1450" s="17">
        <f t="shared" si="60"/>
        <v>2000</v>
      </c>
    </row>
    <row r="1451" spans="1:13">
      <c r="A1451" t="s">
        <v>2282</v>
      </c>
      <c r="B1451">
        <v>1445</v>
      </c>
      <c r="C1451" s="16" t="s">
        <v>2418</v>
      </c>
      <c r="D1451" s="17">
        <v>269</v>
      </c>
      <c r="E1451" s="17"/>
      <c r="F1451" s="17"/>
      <c r="G1451" s="17"/>
      <c r="H1451" s="17">
        <v>0.03</v>
      </c>
      <c r="I1451" s="17"/>
      <c r="J1451" s="17">
        <v>0.03</v>
      </c>
      <c r="K1451" s="17">
        <f t="shared" si="58"/>
        <v>750</v>
      </c>
      <c r="L1451" s="17">
        <f t="shared" si="59"/>
        <v>1250</v>
      </c>
      <c r="M1451" s="17">
        <f t="shared" si="60"/>
        <v>2000</v>
      </c>
    </row>
    <row r="1452" spans="1:13" ht="22.5">
      <c r="A1452" t="s">
        <v>2282</v>
      </c>
      <c r="B1452">
        <v>1446</v>
      </c>
      <c r="C1452" s="16" t="s">
        <v>2419</v>
      </c>
      <c r="D1452" s="17">
        <v>270</v>
      </c>
      <c r="E1452" s="17"/>
      <c r="F1452" s="17"/>
      <c r="G1452" s="17"/>
      <c r="H1452" s="17">
        <v>0.55000000000000004</v>
      </c>
      <c r="I1452" s="17"/>
      <c r="J1452" s="17">
        <v>0.55000000000000004</v>
      </c>
      <c r="K1452" s="17">
        <f t="shared" si="58"/>
        <v>990.00000000000011</v>
      </c>
      <c r="L1452" s="17">
        <f t="shared" si="59"/>
        <v>1009.9999999999999</v>
      </c>
      <c r="M1452" s="17">
        <f t="shared" si="60"/>
        <v>2000</v>
      </c>
    </row>
    <row r="1453" spans="1:13">
      <c r="A1453" t="s">
        <v>2282</v>
      </c>
      <c r="B1453">
        <v>1447</v>
      </c>
      <c r="C1453" s="16" t="s">
        <v>2420</v>
      </c>
      <c r="D1453" s="17">
        <v>256</v>
      </c>
      <c r="E1453" s="17"/>
      <c r="F1453" s="17"/>
      <c r="G1453" s="17"/>
      <c r="H1453" s="17">
        <v>0.15</v>
      </c>
      <c r="I1453" s="17"/>
      <c r="J1453" s="17">
        <v>0.15</v>
      </c>
      <c r="K1453" s="17">
        <f t="shared" si="58"/>
        <v>750</v>
      </c>
      <c r="L1453" s="17">
        <f t="shared" si="59"/>
        <v>1250</v>
      </c>
      <c r="M1453" s="17">
        <f t="shared" si="60"/>
        <v>2000</v>
      </c>
    </row>
    <row r="1454" spans="1:13" ht="22.5">
      <c r="A1454" t="s">
        <v>2282</v>
      </c>
      <c r="B1454">
        <v>1448</v>
      </c>
      <c r="C1454" s="16" t="s">
        <v>2421</v>
      </c>
      <c r="D1454" s="17">
        <v>281</v>
      </c>
      <c r="E1454" s="17"/>
      <c r="F1454" s="17"/>
      <c r="G1454" s="17"/>
      <c r="H1454" s="17">
        <v>2.76</v>
      </c>
      <c r="I1454" s="17"/>
      <c r="J1454" s="17">
        <v>2.76</v>
      </c>
      <c r="K1454" s="17">
        <f t="shared" si="58"/>
        <v>4968</v>
      </c>
      <c r="L1454" s="17">
        <f t="shared" si="59"/>
        <v>0</v>
      </c>
      <c r="M1454" s="17">
        <f t="shared" si="60"/>
        <v>4968</v>
      </c>
    </row>
    <row r="1455" spans="1:13" ht="45">
      <c r="A1455" t="s">
        <v>2282</v>
      </c>
      <c r="B1455">
        <v>1449</v>
      </c>
      <c r="C1455" s="16" t="s">
        <v>2422</v>
      </c>
      <c r="D1455" s="17">
        <v>282</v>
      </c>
      <c r="E1455" s="17"/>
      <c r="F1455" s="17"/>
      <c r="G1455" s="17"/>
      <c r="H1455" s="17">
        <v>0.32</v>
      </c>
      <c r="I1455" s="17"/>
      <c r="J1455" s="17">
        <v>0.32</v>
      </c>
      <c r="K1455" s="17">
        <f t="shared" si="58"/>
        <v>750</v>
      </c>
      <c r="L1455" s="17">
        <f t="shared" si="59"/>
        <v>1250</v>
      </c>
      <c r="M1455" s="17">
        <f t="shared" si="60"/>
        <v>2000</v>
      </c>
    </row>
    <row r="1456" spans="1:13">
      <c r="A1456" t="s">
        <v>2282</v>
      </c>
      <c r="B1456">
        <v>1450</v>
      </c>
      <c r="C1456" s="16" t="s">
        <v>2423</v>
      </c>
      <c r="D1456" s="17" t="s">
        <v>2424</v>
      </c>
      <c r="E1456" s="17"/>
      <c r="F1456" s="17"/>
      <c r="G1456" s="17"/>
      <c r="H1456" s="17">
        <v>0.16</v>
      </c>
      <c r="I1456" s="17"/>
      <c r="J1456" s="17">
        <v>0.16</v>
      </c>
      <c r="K1456" s="17">
        <f t="shared" si="58"/>
        <v>750</v>
      </c>
      <c r="L1456" s="17">
        <f t="shared" si="59"/>
        <v>1250</v>
      </c>
      <c r="M1456" s="17">
        <f t="shared" si="60"/>
        <v>2000</v>
      </c>
    </row>
    <row r="1457" spans="1:13">
      <c r="A1457" t="s">
        <v>2282</v>
      </c>
      <c r="B1457">
        <v>1451</v>
      </c>
      <c r="C1457" s="16" t="s">
        <v>2425</v>
      </c>
      <c r="D1457" s="17">
        <v>218</v>
      </c>
      <c r="E1457" s="17"/>
      <c r="F1457" s="17"/>
      <c r="G1457" s="17"/>
      <c r="H1457" s="17">
        <v>0.28999999999999998</v>
      </c>
      <c r="I1457" s="17"/>
      <c r="J1457" s="17">
        <v>0.28999999999999998</v>
      </c>
      <c r="K1457" s="17">
        <f t="shared" si="58"/>
        <v>750</v>
      </c>
      <c r="L1457" s="17">
        <f t="shared" si="59"/>
        <v>1250</v>
      </c>
      <c r="M1457" s="17">
        <f t="shared" si="60"/>
        <v>2000</v>
      </c>
    </row>
    <row r="1458" spans="1:13">
      <c r="A1458" t="s">
        <v>2282</v>
      </c>
      <c r="B1458">
        <v>1452</v>
      </c>
      <c r="C1458" s="16" t="s">
        <v>2426</v>
      </c>
      <c r="D1458" s="17" t="s">
        <v>2427</v>
      </c>
      <c r="E1458" s="17"/>
      <c r="F1458" s="17"/>
      <c r="G1458" s="17"/>
      <c r="H1458" s="17">
        <v>0.3</v>
      </c>
      <c r="I1458" s="17"/>
      <c r="J1458" s="17">
        <v>0.3</v>
      </c>
      <c r="K1458" s="17">
        <f t="shared" si="58"/>
        <v>750</v>
      </c>
      <c r="L1458" s="17">
        <f t="shared" si="59"/>
        <v>1250</v>
      </c>
      <c r="M1458" s="17">
        <f t="shared" si="60"/>
        <v>2000</v>
      </c>
    </row>
    <row r="1459" spans="1:13">
      <c r="A1459" t="s">
        <v>2282</v>
      </c>
      <c r="B1459">
        <v>1453</v>
      </c>
      <c r="C1459" s="16" t="s">
        <v>2428</v>
      </c>
      <c r="D1459" s="17">
        <v>199</v>
      </c>
      <c r="E1459" s="17"/>
      <c r="F1459" s="17"/>
      <c r="G1459" s="17"/>
      <c r="H1459" s="17">
        <v>0.23</v>
      </c>
      <c r="I1459" s="17"/>
      <c r="J1459" s="17">
        <v>0.23</v>
      </c>
      <c r="K1459" s="17">
        <f t="shared" si="58"/>
        <v>750</v>
      </c>
      <c r="L1459" s="17">
        <f t="shared" si="59"/>
        <v>1250</v>
      </c>
      <c r="M1459" s="17">
        <f t="shared" si="60"/>
        <v>2000</v>
      </c>
    </row>
    <row r="1460" spans="1:13" ht="22.5">
      <c r="A1460" t="s">
        <v>2282</v>
      </c>
      <c r="B1460">
        <v>1454</v>
      </c>
      <c r="C1460" s="16" t="s">
        <v>2429</v>
      </c>
      <c r="D1460" s="17">
        <v>201</v>
      </c>
      <c r="E1460" s="17"/>
      <c r="F1460" s="17"/>
      <c r="G1460" s="17"/>
      <c r="H1460" s="17">
        <v>0.04</v>
      </c>
      <c r="I1460" s="17"/>
      <c r="J1460" s="17">
        <v>0.04</v>
      </c>
      <c r="K1460" s="17">
        <f t="shared" si="58"/>
        <v>750</v>
      </c>
      <c r="L1460" s="17">
        <f t="shared" si="59"/>
        <v>1250</v>
      </c>
      <c r="M1460" s="17">
        <f t="shared" si="60"/>
        <v>2000</v>
      </c>
    </row>
    <row r="1461" spans="1:13">
      <c r="A1461" t="s">
        <v>2282</v>
      </c>
      <c r="B1461">
        <v>1455</v>
      </c>
      <c r="C1461" s="16" t="s">
        <v>2430</v>
      </c>
      <c r="D1461" s="17" t="s">
        <v>2431</v>
      </c>
      <c r="E1461" s="17"/>
      <c r="F1461" s="17"/>
      <c r="G1461" s="17"/>
      <c r="H1461" s="17">
        <v>0.03</v>
      </c>
      <c r="I1461" s="17"/>
      <c r="J1461" s="17">
        <v>0.03</v>
      </c>
      <c r="K1461" s="17">
        <f t="shared" si="58"/>
        <v>750</v>
      </c>
      <c r="L1461" s="17">
        <f t="shared" si="59"/>
        <v>1250</v>
      </c>
      <c r="M1461" s="17">
        <f t="shared" si="60"/>
        <v>2000</v>
      </c>
    </row>
    <row r="1462" spans="1:13">
      <c r="A1462" t="s">
        <v>2282</v>
      </c>
      <c r="B1462">
        <v>1456</v>
      </c>
      <c r="C1462" s="16" t="s">
        <v>2432</v>
      </c>
      <c r="D1462" s="17" t="s">
        <v>2433</v>
      </c>
      <c r="E1462" s="17"/>
      <c r="F1462" s="17"/>
      <c r="G1462" s="17"/>
      <c r="H1462" s="17">
        <v>0.02</v>
      </c>
      <c r="I1462" s="17"/>
      <c r="J1462" s="17">
        <v>0.02</v>
      </c>
      <c r="K1462" s="17">
        <f t="shared" si="58"/>
        <v>750</v>
      </c>
      <c r="L1462" s="17">
        <f t="shared" si="59"/>
        <v>1250</v>
      </c>
      <c r="M1462" s="17">
        <f t="shared" si="60"/>
        <v>2000</v>
      </c>
    </row>
    <row r="1463" spans="1:13" ht="33.75">
      <c r="A1463" t="s">
        <v>2282</v>
      </c>
      <c r="B1463">
        <v>1457</v>
      </c>
      <c r="C1463" s="16" t="s">
        <v>2434</v>
      </c>
      <c r="D1463" s="17">
        <v>212</v>
      </c>
      <c r="E1463" s="17"/>
      <c r="F1463" s="17"/>
      <c r="G1463" s="17"/>
      <c r="H1463" s="17">
        <v>0.11</v>
      </c>
      <c r="I1463" s="17"/>
      <c r="J1463" s="17">
        <v>0.11</v>
      </c>
      <c r="K1463" s="17">
        <f t="shared" si="58"/>
        <v>750</v>
      </c>
      <c r="L1463" s="17">
        <f t="shared" si="59"/>
        <v>1250</v>
      </c>
      <c r="M1463" s="17">
        <f t="shared" si="60"/>
        <v>2000</v>
      </c>
    </row>
    <row r="1464" spans="1:13">
      <c r="A1464" t="s">
        <v>2282</v>
      </c>
      <c r="B1464">
        <v>1458</v>
      </c>
      <c r="C1464" s="16" t="s">
        <v>2435</v>
      </c>
      <c r="D1464" s="17" t="s">
        <v>2436</v>
      </c>
      <c r="E1464" s="17"/>
      <c r="F1464" s="17"/>
      <c r="G1464" s="17"/>
      <c r="H1464" s="17">
        <v>0.11</v>
      </c>
      <c r="I1464" s="17"/>
      <c r="J1464" s="17">
        <v>0.11</v>
      </c>
      <c r="K1464" s="17">
        <f t="shared" si="58"/>
        <v>750</v>
      </c>
      <c r="L1464" s="17">
        <f t="shared" si="59"/>
        <v>1250</v>
      </c>
      <c r="M1464" s="17">
        <f t="shared" si="60"/>
        <v>2000</v>
      </c>
    </row>
    <row r="1465" spans="1:13" ht="22.5">
      <c r="A1465" t="s">
        <v>2282</v>
      </c>
      <c r="B1465">
        <v>1459</v>
      </c>
      <c r="C1465" s="16" t="s">
        <v>2437</v>
      </c>
      <c r="D1465" s="17">
        <v>261</v>
      </c>
      <c r="E1465" s="17"/>
      <c r="F1465" s="17"/>
      <c r="G1465" s="17"/>
      <c r="H1465" s="17">
        <v>0.62</v>
      </c>
      <c r="I1465" s="17"/>
      <c r="J1465" s="17">
        <v>0.62</v>
      </c>
      <c r="K1465" s="17">
        <f t="shared" si="58"/>
        <v>1116</v>
      </c>
      <c r="L1465" s="17">
        <f t="shared" si="59"/>
        <v>884</v>
      </c>
      <c r="M1465" s="17">
        <f t="shared" si="60"/>
        <v>2000</v>
      </c>
    </row>
    <row r="1466" spans="1:13" ht="22.5">
      <c r="A1466" t="s">
        <v>2282</v>
      </c>
      <c r="B1466">
        <v>1460</v>
      </c>
      <c r="C1466" s="16" t="s">
        <v>2438</v>
      </c>
      <c r="D1466" s="17">
        <v>262</v>
      </c>
      <c r="E1466" s="17"/>
      <c r="F1466" s="17"/>
      <c r="G1466" s="17"/>
      <c r="H1466" s="17">
        <v>0.52</v>
      </c>
      <c r="I1466" s="17"/>
      <c r="J1466" s="17">
        <v>0.52</v>
      </c>
      <c r="K1466" s="17">
        <f t="shared" si="58"/>
        <v>936</v>
      </c>
      <c r="L1466" s="17">
        <f t="shared" si="59"/>
        <v>1064</v>
      </c>
      <c r="M1466" s="17">
        <f t="shared" si="60"/>
        <v>2000</v>
      </c>
    </row>
    <row r="1467" spans="1:13">
      <c r="A1467" t="s">
        <v>2282</v>
      </c>
      <c r="B1467">
        <v>1461</v>
      </c>
      <c r="C1467" s="16" t="s">
        <v>2439</v>
      </c>
      <c r="D1467" s="17">
        <v>40</v>
      </c>
      <c r="E1467" s="17"/>
      <c r="F1467" s="17"/>
      <c r="G1467" s="17"/>
      <c r="H1467" s="17">
        <v>0.02</v>
      </c>
      <c r="I1467" s="17"/>
      <c r="J1467" s="17">
        <v>0.02</v>
      </c>
      <c r="K1467" s="17">
        <f t="shared" si="58"/>
        <v>750</v>
      </c>
      <c r="L1467" s="17">
        <f t="shared" si="59"/>
        <v>1250</v>
      </c>
      <c r="M1467" s="17">
        <f t="shared" si="60"/>
        <v>2000</v>
      </c>
    </row>
    <row r="1468" spans="1:13">
      <c r="A1468" t="s">
        <v>2282</v>
      </c>
      <c r="B1468">
        <v>1462</v>
      </c>
      <c r="C1468" s="16" t="s">
        <v>2440</v>
      </c>
      <c r="D1468" s="17" t="s">
        <v>2441</v>
      </c>
      <c r="E1468" s="17"/>
      <c r="F1468" s="17"/>
      <c r="G1468" s="17"/>
      <c r="H1468" s="17">
        <v>0.03</v>
      </c>
      <c r="I1468" s="17"/>
      <c r="J1468" s="17">
        <v>0.03</v>
      </c>
      <c r="K1468" s="17">
        <f t="shared" si="58"/>
        <v>750</v>
      </c>
      <c r="L1468" s="17">
        <f t="shared" si="59"/>
        <v>1250</v>
      </c>
      <c r="M1468" s="17">
        <f t="shared" si="60"/>
        <v>2000</v>
      </c>
    </row>
    <row r="1469" spans="1:13" ht="22.5">
      <c r="A1469" t="s">
        <v>2282</v>
      </c>
      <c r="B1469">
        <v>1463</v>
      </c>
      <c r="C1469" s="16" t="s">
        <v>2442</v>
      </c>
      <c r="D1469" s="17" t="s">
        <v>2443</v>
      </c>
      <c r="E1469" s="17"/>
      <c r="F1469" s="17"/>
      <c r="G1469" s="17"/>
      <c r="H1469" s="17">
        <v>0.13</v>
      </c>
      <c r="I1469" s="17"/>
      <c r="J1469" s="17">
        <v>0.13</v>
      </c>
      <c r="K1469" s="17">
        <f t="shared" si="58"/>
        <v>750</v>
      </c>
      <c r="L1469" s="17">
        <f t="shared" si="59"/>
        <v>1250</v>
      </c>
      <c r="M1469" s="17">
        <f t="shared" si="60"/>
        <v>2000</v>
      </c>
    </row>
    <row r="1470" spans="1:13">
      <c r="A1470" t="s">
        <v>2282</v>
      </c>
      <c r="B1470">
        <v>1464</v>
      </c>
      <c r="C1470" s="16" t="s">
        <v>2444</v>
      </c>
      <c r="D1470" s="17" t="s">
        <v>2445</v>
      </c>
      <c r="E1470" s="17"/>
      <c r="F1470" s="17"/>
      <c r="G1470" s="17"/>
      <c r="H1470" s="17">
        <v>0.05</v>
      </c>
      <c r="I1470" s="17"/>
      <c r="J1470" s="17">
        <v>0.05</v>
      </c>
      <c r="K1470" s="17">
        <f t="shared" si="58"/>
        <v>750</v>
      </c>
      <c r="L1470" s="17">
        <f t="shared" si="59"/>
        <v>1250</v>
      </c>
      <c r="M1470" s="17">
        <f t="shared" si="60"/>
        <v>2000</v>
      </c>
    </row>
    <row r="1471" spans="1:13">
      <c r="A1471" t="s">
        <v>2282</v>
      </c>
      <c r="B1471">
        <v>1465</v>
      </c>
      <c r="C1471" s="16" t="s">
        <v>2446</v>
      </c>
      <c r="D1471" s="17" t="s">
        <v>2447</v>
      </c>
      <c r="E1471" s="17"/>
      <c r="F1471" s="17"/>
      <c r="G1471" s="17"/>
      <c r="H1471" s="17">
        <v>0.08</v>
      </c>
      <c r="I1471" s="17"/>
      <c r="J1471" s="17">
        <v>0.08</v>
      </c>
      <c r="K1471" s="17">
        <f t="shared" si="58"/>
        <v>750</v>
      </c>
      <c r="L1471" s="17">
        <f t="shared" si="59"/>
        <v>1250</v>
      </c>
      <c r="M1471" s="17">
        <f t="shared" si="60"/>
        <v>2000</v>
      </c>
    </row>
    <row r="1472" spans="1:13">
      <c r="A1472" t="s">
        <v>2282</v>
      </c>
      <c r="B1472">
        <v>1466</v>
      </c>
      <c r="C1472" s="16" t="s">
        <v>2448</v>
      </c>
      <c r="D1472" s="17" t="s">
        <v>2449</v>
      </c>
      <c r="E1472" s="17"/>
      <c r="F1472" s="17"/>
      <c r="G1472" s="17"/>
      <c r="H1472" s="17">
        <v>0.08</v>
      </c>
      <c r="I1472" s="17"/>
      <c r="J1472" s="17">
        <v>0.08</v>
      </c>
      <c r="K1472" s="17">
        <f t="shared" si="58"/>
        <v>750</v>
      </c>
      <c r="L1472" s="17">
        <f t="shared" si="59"/>
        <v>1250</v>
      </c>
      <c r="M1472" s="17">
        <f t="shared" si="60"/>
        <v>2000</v>
      </c>
    </row>
    <row r="1473" spans="1:13" ht="22.5">
      <c r="A1473" t="s">
        <v>2282</v>
      </c>
      <c r="B1473">
        <v>1467</v>
      </c>
      <c r="C1473" s="16" t="s">
        <v>2450</v>
      </c>
      <c r="D1473" s="17" t="s">
        <v>2451</v>
      </c>
      <c r="E1473" s="17"/>
      <c r="F1473" s="17"/>
      <c r="G1473" s="17"/>
      <c r="H1473" s="17">
        <v>0.13</v>
      </c>
      <c r="I1473" s="17"/>
      <c r="J1473" s="17">
        <v>0.13</v>
      </c>
      <c r="K1473" s="17">
        <f t="shared" si="58"/>
        <v>750</v>
      </c>
      <c r="L1473" s="17">
        <f t="shared" si="59"/>
        <v>1250</v>
      </c>
      <c r="M1473" s="17">
        <f t="shared" si="60"/>
        <v>2000</v>
      </c>
    </row>
    <row r="1474" spans="1:13">
      <c r="A1474" t="s">
        <v>2282</v>
      </c>
      <c r="B1474">
        <v>1468</v>
      </c>
      <c r="C1474" s="16" t="s">
        <v>2452</v>
      </c>
      <c r="D1474" s="17">
        <v>293</v>
      </c>
      <c r="E1474" s="17"/>
      <c r="F1474" s="17"/>
      <c r="G1474" s="17"/>
      <c r="H1474" s="17">
        <v>0.25</v>
      </c>
      <c r="I1474" s="17"/>
      <c r="J1474" s="17">
        <v>0.25</v>
      </c>
      <c r="K1474" s="17">
        <f t="shared" si="58"/>
        <v>750</v>
      </c>
      <c r="L1474" s="17">
        <f t="shared" si="59"/>
        <v>1250</v>
      </c>
      <c r="M1474" s="17">
        <f t="shared" si="60"/>
        <v>2000</v>
      </c>
    </row>
    <row r="1475" spans="1:13">
      <c r="A1475" t="s">
        <v>2282</v>
      </c>
      <c r="B1475">
        <v>1469</v>
      </c>
      <c r="C1475" s="16" t="s">
        <v>2453</v>
      </c>
      <c r="D1475" s="17">
        <v>294</v>
      </c>
      <c r="E1475" s="17"/>
      <c r="F1475" s="17"/>
      <c r="G1475" s="17"/>
      <c r="H1475" s="17">
        <v>0.19</v>
      </c>
      <c r="I1475" s="17"/>
      <c r="J1475" s="17">
        <v>0.19</v>
      </c>
      <c r="K1475" s="17">
        <f t="shared" si="58"/>
        <v>750</v>
      </c>
      <c r="L1475" s="17">
        <f t="shared" si="59"/>
        <v>1250</v>
      </c>
      <c r="M1475" s="17">
        <f t="shared" si="60"/>
        <v>2000</v>
      </c>
    </row>
    <row r="1476" spans="1:13">
      <c r="A1476" t="s">
        <v>2282</v>
      </c>
      <c r="B1476">
        <v>1470</v>
      </c>
      <c r="C1476" s="16" t="s">
        <v>2454</v>
      </c>
      <c r="D1476" s="17" t="s">
        <v>2455</v>
      </c>
      <c r="E1476" s="17"/>
      <c r="F1476" s="17"/>
      <c r="G1476" s="17"/>
      <c r="H1476" s="17">
        <v>0.22</v>
      </c>
      <c r="I1476" s="17"/>
      <c r="J1476" s="17">
        <v>0.22</v>
      </c>
      <c r="K1476" s="17">
        <f t="shared" si="58"/>
        <v>750</v>
      </c>
      <c r="L1476" s="17">
        <f t="shared" si="59"/>
        <v>1250</v>
      </c>
      <c r="M1476" s="17">
        <f t="shared" si="60"/>
        <v>2000</v>
      </c>
    </row>
    <row r="1477" spans="1:13">
      <c r="A1477" t="s">
        <v>2282</v>
      </c>
      <c r="B1477">
        <v>1471</v>
      </c>
      <c r="C1477" s="16" t="s">
        <v>2456</v>
      </c>
      <c r="D1477" s="17">
        <v>298</v>
      </c>
      <c r="E1477" s="17"/>
      <c r="F1477" s="17"/>
      <c r="G1477" s="17"/>
      <c r="H1477" s="17">
        <v>0.11</v>
      </c>
      <c r="I1477" s="17"/>
      <c r="J1477" s="17">
        <v>0.11</v>
      </c>
      <c r="K1477" s="17">
        <f t="shared" si="58"/>
        <v>750</v>
      </c>
      <c r="L1477" s="17">
        <f t="shared" si="59"/>
        <v>1250</v>
      </c>
      <c r="M1477" s="17">
        <f t="shared" si="60"/>
        <v>2000</v>
      </c>
    </row>
    <row r="1478" spans="1:13" ht="22.5">
      <c r="A1478" t="s">
        <v>2282</v>
      </c>
      <c r="B1478">
        <v>1472</v>
      </c>
      <c r="C1478" s="16" t="s">
        <v>2457</v>
      </c>
      <c r="D1478" s="17">
        <v>301</v>
      </c>
      <c r="E1478" s="17"/>
      <c r="F1478" s="17"/>
      <c r="G1478" s="17"/>
      <c r="H1478" s="17">
        <v>0.06</v>
      </c>
      <c r="I1478" s="17"/>
      <c r="J1478" s="17">
        <v>0.06</v>
      </c>
      <c r="K1478" s="17">
        <f t="shared" si="58"/>
        <v>750</v>
      </c>
      <c r="L1478" s="17">
        <f t="shared" si="59"/>
        <v>1250</v>
      </c>
      <c r="M1478" s="17">
        <f t="shared" si="60"/>
        <v>2000</v>
      </c>
    </row>
    <row r="1479" spans="1:13">
      <c r="A1479" t="s">
        <v>2282</v>
      </c>
      <c r="B1479">
        <v>1473</v>
      </c>
      <c r="C1479" s="16" t="s">
        <v>2458</v>
      </c>
      <c r="D1479" s="17" t="s">
        <v>2459</v>
      </c>
      <c r="E1479" s="17"/>
      <c r="F1479" s="17"/>
      <c r="G1479" s="17"/>
      <c r="H1479" s="17">
        <v>0.13</v>
      </c>
      <c r="I1479" s="17"/>
      <c r="J1479" s="17">
        <v>0.13</v>
      </c>
      <c r="K1479" s="17">
        <f t="shared" si="58"/>
        <v>750</v>
      </c>
      <c r="L1479" s="17">
        <f t="shared" si="59"/>
        <v>1250</v>
      </c>
      <c r="M1479" s="17">
        <f t="shared" si="60"/>
        <v>2000</v>
      </c>
    </row>
    <row r="1480" spans="1:13">
      <c r="A1480" t="s">
        <v>2282</v>
      </c>
      <c r="B1480">
        <v>1474</v>
      </c>
      <c r="C1480" s="16" t="s">
        <v>2460</v>
      </c>
      <c r="D1480" s="17" t="s">
        <v>2461</v>
      </c>
      <c r="E1480" s="17"/>
      <c r="F1480" s="17"/>
      <c r="G1480" s="17"/>
      <c r="H1480" s="17">
        <v>0.08</v>
      </c>
      <c r="I1480" s="17"/>
      <c r="J1480" s="17">
        <v>0.08</v>
      </c>
      <c r="K1480" s="17">
        <f t="shared" si="58"/>
        <v>750</v>
      </c>
      <c r="L1480" s="17">
        <f t="shared" si="59"/>
        <v>1250</v>
      </c>
      <c r="M1480" s="17">
        <f t="shared" si="60"/>
        <v>2000</v>
      </c>
    </row>
    <row r="1481" spans="1:13" ht="22.5">
      <c r="A1481" t="s">
        <v>2282</v>
      </c>
      <c r="B1481">
        <v>1475</v>
      </c>
      <c r="C1481" s="16" t="s">
        <v>2462</v>
      </c>
      <c r="D1481" s="17" t="s">
        <v>2463</v>
      </c>
      <c r="E1481" s="17"/>
      <c r="F1481" s="17"/>
      <c r="G1481" s="17"/>
      <c r="H1481" s="17">
        <v>0.32</v>
      </c>
      <c r="I1481" s="17"/>
      <c r="J1481" s="17">
        <v>0.32</v>
      </c>
      <c r="K1481" s="17">
        <f t="shared" si="58"/>
        <v>750</v>
      </c>
      <c r="L1481" s="17">
        <f t="shared" si="59"/>
        <v>1250</v>
      </c>
      <c r="M1481" s="17">
        <f t="shared" si="60"/>
        <v>2000</v>
      </c>
    </row>
    <row r="1482" spans="1:13">
      <c r="A1482" t="s">
        <v>2282</v>
      </c>
      <c r="B1482">
        <v>1476</v>
      </c>
      <c r="C1482" s="16" t="s">
        <v>2464</v>
      </c>
      <c r="D1482" s="17">
        <v>39</v>
      </c>
      <c r="E1482" s="17"/>
      <c r="F1482" s="17"/>
      <c r="G1482" s="17"/>
      <c r="H1482" s="17">
        <v>0.35</v>
      </c>
      <c r="I1482" s="17"/>
      <c r="J1482" s="17">
        <v>0.35</v>
      </c>
      <c r="K1482" s="17">
        <f t="shared" si="58"/>
        <v>750</v>
      </c>
      <c r="L1482" s="17">
        <f t="shared" si="59"/>
        <v>1250</v>
      </c>
      <c r="M1482" s="17">
        <f t="shared" si="60"/>
        <v>2000</v>
      </c>
    </row>
  </sheetData>
  <conditionalFormatting sqref="C871:C905">
    <cfRule type="duplicateValues" dxfId="4" priority="5"/>
  </conditionalFormatting>
  <conditionalFormatting sqref="C965:C1027">
    <cfRule type="duplicateValues" dxfId="3" priority="4"/>
  </conditionalFormatting>
  <conditionalFormatting sqref="C1124:C1150">
    <cfRule type="duplicateValues" dxfId="2" priority="8"/>
  </conditionalFormatting>
  <conditionalFormatting sqref="C1471">
    <cfRule type="duplicateValues" dxfId="1" priority="2"/>
  </conditionalFormatting>
  <conditionalFormatting sqref="C1347:C1482">
    <cfRule type="duplicateValues" dxfId="0" priority="12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499"/>
  <sheetViews>
    <sheetView workbookViewId="0">
      <selection activeCell="F2" sqref="F2"/>
    </sheetView>
  </sheetViews>
  <sheetFormatPr defaultRowHeight="15"/>
  <cols>
    <col min="1" max="1" width="16.85546875" customWidth="1"/>
    <col min="2" max="2" width="4" bestFit="1" customWidth="1"/>
    <col min="3" max="3" width="26.5703125" customWidth="1"/>
    <col min="4" max="4" width="14.85546875" customWidth="1"/>
    <col min="5" max="5" width="9.42578125" customWidth="1"/>
    <col min="6" max="6" width="33.140625" customWidth="1"/>
    <col min="7" max="7" width="11.7109375" bestFit="1" customWidth="1"/>
    <col min="8" max="8" width="12.5703125" customWidth="1"/>
  </cols>
  <sheetData>
    <row r="1" spans="1:12" ht="15.75">
      <c r="C1" s="232" t="s">
        <v>4965</v>
      </c>
      <c r="H1" t="s">
        <v>1516</v>
      </c>
      <c r="I1" t="s">
        <v>2465</v>
      </c>
    </row>
    <row r="2" spans="1:12">
      <c r="A2" t="s">
        <v>4867</v>
      </c>
      <c r="B2" s="32">
        <v>1</v>
      </c>
      <c r="C2" s="33" t="s">
        <v>67</v>
      </c>
      <c r="D2" s="33">
        <v>808</v>
      </c>
      <c r="E2" s="33">
        <v>550</v>
      </c>
      <c r="F2" s="33" t="s">
        <v>67</v>
      </c>
      <c r="G2" s="34" t="s">
        <v>2466</v>
      </c>
      <c r="H2" s="35">
        <v>0.15</v>
      </c>
      <c r="I2" s="36">
        <f>ROUND(H2*2753,0)</f>
        <v>413</v>
      </c>
      <c r="J2" s="37">
        <v>12401</v>
      </c>
      <c r="K2" s="38"/>
      <c r="L2" s="38"/>
    </row>
    <row r="3" spans="1:12" ht="30">
      <c r="A3" t="s">
        <v>4867</v>
      </c>
      <c r="B3" s="32">
        <v>2</v>
      </c>
      <c r="C3" s="33" t="s">
        <v>2467</v>
      </c>
      <c r="D3" s="39" t="s">
        <v>2468</v>
      </c>
      <c r="E3" s="39" t="s">
        <v>2469</v>
      </c>
      <c r="F3" s="33" t="s">
        <v>2467</v>
      </c>
      <c r="G3" s="34" t="s">
        <v>2466</v>
      </c>
      <c r="H3" s="35">
        <v>0.62</v>
      </c>
      <c r="I3" s="36">
        <f t="shared" ref="I3:I57" si="0">ROUND(H3*2753,0)</f>
        <v>1707</v>
      </c>
      <c r="J3" s="37">
        <v>12402</v>
      </c>
      <c r="K3" s="38"/>
      <c r="L3" s="38"/>
    </row>
    <row r="4" spans="1:12">
      <c r="A4" t="s">
        <v>4867</v>
      </c>
      <c r="B4" s="32">
        <v>3</v>
      </c>
      <c r="C4" s="33" t="s">
        <v>524</v>
      </c>
      <c r="D4" s="33" t="s">
        <v>2470</v>
      </c>
      <c r="E4" s="33">
        <v>568</v>
      </c>
      <c r="F4" s="33" t="s">
        <v>524</v>
      </c>
      <c r="G4" s="34" t="s">
        <v>2466</v>
      </c>
      <c r="H4" s="35">
        <v>0.6</v>
      </c>
      <c r="I4" s="36">
        <f t="shared" si="0"/>
        <v>1652</v>
      </c>
      <c r="J4" s="37">
        <v>12403</v>
      </c>
      <c r="K4" s="38"/>
      <c r="L4" s="38"/>
    </row>
    <row r="5" spans="1:12">
      <c r="A5" t="s">
        <v>4867</v>
      </c>
      <c r="B5" s="32">
        <v>4</v>
      </c>
      <c r="C5" s="33" t="s">
        <v>2471</v>
      </c>
      <c r="D5" s="33">
        <v>58</v>
      </c>
      <c r="E5" s="33">
        <v>569</v>
      </c>
      <c r="F5" s="33" t="s">
        <v>2471</v>
      </c>
      <c r="G5" s="34" t="s">
        <v>2466</v>
      </c>
      <c r="H5" s="35">
        <v>0.12</v>
      </c>
      <c r="I5" s="36">
        <f t="shared" si="0"/>
        <v>330</v>
      </c>
      <c r="J5" s="37">
        <v>12404</v>
      </c>
      <c r="K5" s="38"/>
      <c r="L5" s="38"/>
    </row>
    <row r="6" spans="1:12">
      <c r="A6" t="s">
        <v>4867</v>
      </c>
      <c r="B6" s="32">
        <v>5</v>
      </c>
      <c r="C6" s="33" t="s">
        <v>2472</v>
      </c>
      <c r="D6" s="33">
        <v>48</v>
      </c>
      <c r="E6" s="33">
        <v>668</v>
      </c>
      <c r="F6" s="33" t="s">
        <v>2472</v>
      </c>
      <c r="G6" s="34" t="s">
        <v>2466</v>
      </c>
      <c r="H6" s="35">
        <v>0.33</v>
      </c>
      <c r="I6" s="36">
        <f t="shared" si="0"/>
        <v>908</v>
      </c>
      <c r="J6" s="37">
        <v>12405</v>
      </c>
      <c r="K6" s="38"/>
      <c r="L6" s="38"/>
    </row>
    <row r="7" spans="1:12">
      <c r="A7" t="s">
        <v>4867</v>
      </c>
      <c r="B7" s="32">
        <v>6</v>
      </c>
      <c r="C7" s="33" t="s">
        <v>2473</v>
      </c>
      <c r="D7" s="33">
        <v>40</v>
      </c>
      <c r="E7" s="33">
        <v>670</v>
      </c>
      <c r="F7" s="33" t="s">
        <v>2473</v>
      </c>
      <c r="G7" s="34" t="s">
        <v>2466</v>
      </c>
      <c r="H7" s="35">
        <v>0.12</v>
      </c>
      <c r="I7" s="36">
        <f t="shared" si="0"/>
        <v>330</v>
      </c>
      <c r="J7" s="37">
        <v>12406</v>
      </c>
      <c r="K7" s="38"/>
      <c r="L7" s="38"/>
    </row>
    <row r="8" spans="1:12">
      <c r="A8" t="s">
        <v>4867</v>
      </c>
      <c r="B8" s="32">
        <v>7</v>
      </c>
      <c r="C8" s="33" t="s">
        <v>2474</v>
      </c>
      <c r="D8" s="33">
        <v>375</v>
      </c>
      <c r="E8" s="33">
        <v>663</v>
      </c>
      <c r="F8" s="33" t="s">
        <v>2474</v>
      </c>
      <c r="G8" s="34" t="s">
        <v>2466</v>
      </c>
      <c r="H8" s="35">
        <v>0.24</v>
      </c>
      <c r="I8" s="36">
        <f t="shared" si="0"/>
        <v>661</v>
      </c>
      <c r="J8" s="37">
        <v>12407</v>
      </c>
      <c r="K8" s="38"/>
      <c r="L8" s="38"/>
    </row>
    <row r="9" spans="1:12">
      <c r="A9" t="s">
        <v>4867</v>
      </c>
      <c r="B9" s="32">
        <v>8</v>
      </c>
      <c r="C9" s="33" t="s">
        <v>2475</v>
      </c>
      <c r="D9" s="33">
        <v>347</v>
      </c>
      <c r="E9" s="33">
        <v>669</v>
      </c>
      <c r="F9" s="33" t="s">
        <v>2475</v>
      </c>
      <c r="G9" s="34" t="s">
        <v>2466</v>
      </c>
      <c r="H9" s="35">
        <v>0.2</v>
      </c>
      <c r="I9" s="36">
        <f t="shared" si="0"/>
        <v>551</v>
      </c>
      <c r="J9" s="37">
        <v>12408</v>
      </c>
      <c r="K9" s="38"/>
      <c r="L9" s="38"/>
    </row>
    <row r="10" spans="1:12">
      <c r="A10" t="s">
        <v>4867</v>
      </c>
      <c r="B10" s="32">
        <v>9</v>
      </c>
      <c r="C10" s="33" t="s">
        <v>2476</v>
      </c>
      <c r="D10" s="33">
        <v>151</v>
      </c>
      <c r="E10" s="33">
        <v>1269</v>
      </c>
      <c r="F10" s="33" t="s">
        <v>2476</v>
      </c>
      <c r="G10" s="34" t="s">
        <v>2466</v>
      </c>
      <c r="H10" s="35">
        <v>0.26</v>
      </c>
      <c r="I10" s="36">
        <f t="shared" si="0"/>
        <v>716</v>
      </c>
      <c r="J10" s="37">
        <v>12409</v>
      </c>
      <c r="K10" s="38"/>
      <c r="L10" s="38"/>
    </row>
    <row r="11" spans="1:12">
      <c r="A11" t="s">
        <v>4867</v>
      </c>
      <c r="B11" s="32">
        <v>10</v>
      </c>
      <c r="C11" s="33" t="s">
        <v>2477</v>
      </c>
      <c r="D11" s="33">
        <v>191</v>
      </c>
      <c r="E11" s="33">
        <v>659</v>
      </c>
      <c r="F11" s="33" t="s">
        <v>2477</v>
      </c>
      <c r="G11" s="34" t="s">
        <v>2466</v>
      </c>
      <c r="H11" s="35">
        <v>0.28999999999999998</v>
      </c>
      <c r="I11" s="36">
        <f t="shared" si="0"/>
        <v>798</v>
      </c>
      <c r="J11" s="37">
        <v>12410</v>
      </c>
      <c r="K11" s="38"/>
      <c r="L11" s="38"/>
    </row>
    <row r="12" spans="1:12">
      <c r="A12" t="s">
        <v>4867</v>
      </c>
      <c r="B12" s="32">
        <v>11</v>
      </c>
      <c r="C12" s="33" t="s">
        <v>2474</v>
      </c>
      <c r="D12" s="33" t="s">
        <v>2478</v>
      </c>
      <c r="E12" s="33">
        <v>660</v>
      </c>
      <c r="F12" s="33" t="s">
        <v>2474</v>
      </c>
      <c r="G12" s="34" t="s">
        <v>2466</v>
      </c>
      <c r="H12" s="35">
        <v>0.23</v>
      </c>
      <c r="I12" s="36">
        <f t="shared" si="0"/>
        <v>633</v>
      </c>
      <c r="J12" s="37">
        <v>12411</v>
      </c>
      <c r="K12" s="38"/>
      <c r="L12" s="38"/>
    </row>
    <row r="13" spans="1:12">
      <c r="A13" t="s">
        <v>4867</v>
      </c>
      <c r="B13" s="32">
        <v>12</v>
      </c>
      <c r="C13" s="33" t="s">
        <v>2479</v>
      </c>
      <c r="D13" s="33">
        <v>294</v>
      </c>
      <c r="E13" s="39">
        <v>661560</v>
      </c>
      <c r="F13" s="33" t="s">
        <v>2479</v>
      </c>
      <c r="G13" s="34" t="s">
        <v>2466</v>
      </c>
      <c r="H13" s="35">
        <v>0.4</v>
      </c>
      <c r="I13" s="36">
        <f t="shared" si="0"/>
        <v>1101</v>
      </c>
      <c r="J13" s="37">
        <v>12412</v>
      </c>
      <c r="K13" s="38"/>
      <c r="L13" s="38"/>
    </row>
    <row r="14" spans="1:12">
      <c r="A14" t="s">
        <v>4867</v>
      </c>
      <c r="B14" s="32">
        <v>13</v>
      </c>
      <c r="C14" s="33" t="s">
        <v>2480</v>
      </c>
      <c r="D14" s="33">
        <v>314</v>
      </c>
      <c r="E14" s="39">
        <v>651652</v>
      </c>
      <c r="F14" s="33" t="s">
        <v>2480</v>
      </c>
      <c r="G14" s="34" t="s">
        <v>2466</v>
      </c>
      <c r="H14" s="35">
        <v>0.23</v>
      </c>
      <c r="I14" s="36">
        <f t="shared" si="0"/>
        <v>633</v>
      </c>
      <c r="J14" s="37">
        <v>12413</v>
      </c>
      <c r="K14" s="38"/>
      <c r="L14" s="38"/>
    </row>
    <row r="15" spans="1:12">
      <c r="A15" t="s">
        <v>4867</v>
      </c>
      <c r="B15" s="32">
        <v>14</v>
      </c>
      <c r="C15" s="33" t="s">
        <v>2481</v>
      </c>
      <c r="D15" s="33">
        <v>360</v>
      </c>
      <c r="E15" s="39">
        <v>653655</v>
      </c>
      <c r="F15" s="33" t="s">
        <v>2481</v>
      </c>
      <c r="G15" s="34" t="s">
        <v>2466</v>
      </c>
      <c r="H15" s="35">
        <v>0.15</v>
      </c>
      <c r="I15" s="36">
        <f t="shared" si="0"/>
        <v>413</v>
      </c>
      <c r="J15" s="37">
        <v>12414</v>
      </c>
      <c r="K15" s="38"/>
      <c r="L15" s="38"/>
    </row>
    <row r="16" spans="1:12">
      <c r="A16" t="s">
        <v>4867</v>
      </c>
      <c r="B16" s="32">
        <v>15</v>
      </c>
      <c r="C16" s="33" t="s">
        <v>2482</v>
      </c>
      <c r="D16" s="33">
        <v>89</v>
      </c>
      <c r="E16" s="33">
        <v>654</v>
      </c>
      <c r="F16" s="33" t="s">
        <v>2482</v>
      </c>
      <c r="G16" s="34" t="s">
        <v>2466</v>
      </c>
      <c r="H16" s="35">
        <v>0.06</v>
      </c>
      <c r="I16" s="36">
        <f t="shared" si="0"/>
        <v>165</v>
      </c>
      <c r="J16" s="37">
        <v>12415</v>
      </c>
      <c r="K16" s="38"/>
      <c r="L16" s="38"/>
    </row>
    <row r="17" spans="1:12">
      <c r="A17" t="s">
        <v>4867</v>
      </c>
      <c r="B17" s="32">
        <v>16</v>
      </c>
      <c r="C17" s="33" t="s">
        <v>2483</v>
      </c>
      <c r="D17" s="33">
        <v>128</v>
      </c>
      <c r="E17" s="33">
        <v>647</v>
      </c>
      <c r="F17" s="33" t="s">
        <v>2483</v>
      </c>
      <c r="G17" s="34" t="s">
        <v>2466</v>
      </c>
      <c r="H17" s="35">
        <v>0.13</v>
      </c>
      <c r="I17" s="36">
        <f t="shared" si="0"/>
        <v>358</v>
      </c>
      <c r="J17" s="37">
        <v>12416</v>
      </c>
      <c r="K17" s="38"/>
      <c r="L17" s="38"/>
    </row>
    <row r="18" spans="1:12">
      <c r="A18" t="s">
        <v>4867</v>
      </c>
      <c r="B18" s="32">
        <v>17</v>
      </c>
      <c r="C18" s="33" t="s">
        <v>2484</v>
      </c>
      <c r="D18" s="33">
        <v>56</v>
      </c>
      <c r="E18" s="33">
        <v>646</v>
      </c>
      <c r="F18" s="33" t="s">
        <v>2484</v>
      </c>
      <c r="G18" s="34" t="s">
        <v>2466</v>
      </c>
      <c r="H18" s="35">
        <v>0.28000000000000003</v>
      </c>
      <c r="I18" s="36">
        <f t="shared" si="0"/>
        <v>771</v>
      </c>
      <c r="J18" s="37">
        <v>12417</v>
      </c>
      <c r="K18" s="38"/>
      <c r="L18" s="38"/>
    </row>
    <row r="19" spans="1:12">
      <c r="A19" t="s">
        <v>4867</v>
      </c>
      <c r="B19" s="32">
        <v>18</v>
      </c>
      <c r="C19" s="33" t="s">
        <v>2485</v>
      </c>
      <c r="D19" s="33" t="s">
        <v>2486</v>
      </c>
      <c r="E19" s="33">
        <v>645</v>
      </c>
      <c r="F19" s="33" t="s">
        <v>2485</v>
      </c>
      <c r="G19" s="34" t="s">
        <v>2466</v>
      </c>
      <c r="H19" s="35">
        <v>0.09</v>
      </c>
      <c r="I19" s="36">
        <f t="shared" si="0"/>
        <v>248</v>
      </c>
      <c r="J19" s="37">
        <v>12418</v>
      </c>
      <c r="K19" s="38"/>
      <c r="L19" s="38"/>
    </row>
    <row r="20" spans="1:12">
      <c r="A20" t="s">
        <v>4867</v>
      </c>
      <c r="B20" s="32">
        <v>19</v>
      </c>
      <c r="C20" s="33" t="s">
        <v>2487</v>
      </c>
      <c r="D20" s="33">
        <v>180</v>
      </c>
      <c r="E20" s="33">
        <v>658</v>
      </c>
      <c r="F20" s="33" t="s">
        <v>2487</v>
      </c>
      <c r="G20" s="34" t="s">
        <v>2466</v>
      </c>
      <c r="H20" s="35">
        <v>0.16</v>
      </c>
      <c r="I20" s="36">
        <f t="shared" si="0"/>
        <v>440</v>
      </c>
      <c r="J20" s="37">
        <v>12419</v>
      </c>
      <c r="K20" s="38"/>
      <c r="L20" s="38"/>
    </row>
    <row r="21" spans="1:12">
      <c r="A21" t="s">
        <v>4867</v>
      </c>
      <c r="B21" s="32">
        <v>20</v>
      </c>
      <c r="C21" s="33" t="s">
        <v>2488</v>
      </c>
      <c r="D21" s="33">
        <v>58</v>
      </c>
      <c r="E21" s="33">
        <v>657</v>
      </c>
      <c r="F21" s="33" t="s">
        <v>2488</v>
      </c>
      <c r="G21" s="34" t="s">
        <v>2466</v>
      </c>
      <c r="H21" s="35">
        <v>0.18</v>
      </c>
      <c r="I21" s="36">
        <f t="shared" si="0"/>
        <v>496</v>
      </c>
      <c r="J21" s="37">
        <v>12420</v>
      </c>
      <c r="K21" s="38"/>
      <c r="L21" s="38"/>
    </row>
    <row r="22" spans="1:12">
      <c r="A22" t="s">
        <v>4867</v>
      </c>
      <c r="B22" s="32">
        <v>21</v>
      </c>
      <c r="C22" s="33" t="s">
        <v>2489</v>
      </c>
      <c r="D22" s="33">
        <v>202</v>
      </c>
      <c r="E22" s="33">
        <v>1215</v>
      </c>
      <c r="F22" s="33" t="s">
        <v>2489</v>
      </c>
      <c r="G22" s="34" t="s">
        <v>2466</v>
      </c>
      <c r="H22" s="35">
        <v>0.1</v>
      </c>
      <c r="I22" s="36">
        <f t="shared" si="0"/>
        <v>275</v>
      </c>
      <c r="J22" s="37">
        <v>12421</v>
      </c>
      <c r="K22" s="38"/>
      <c r="L22" s="38"/>
    </row>
    <row r="23" spans="1:12">
      <c r="A23" t="s">
        <v>4867</v>
      </c>
      <c r="B23" s="32">
        <v>22</v>
      </c>
      <c r="C23" s="33" t="s">
        <v>2490</v>
      </c>
      <c r="D23" s="33">
        <v>170</v>
      </c>
      <c r="E23" s="33">
        <v>610</v>
      </c>
      <c r="F23" s="33" t="s">
        <v>2490</v>
      </c>
      <c r="G23" s="34" t="s">
        <v>2466</v>
      </c>
      <c r="H23" s="35">
        <v>0.21</v>
      </c>
      <c r="I23" s="36">
        <f t="shared" si="0"/>
        <v>578</v>
      </c>
      <c r="J23" s="37">
        <v>12422</v>
      </c>
      <c r="K23" s="38"/>
      <c r="L23" s="38"/>
    </row>
    <row r="24" spans="1:12">
      <c r="A24" t="s">
        <v>4867</v>
      </c>
      <c r="B24" s="32">
        <v>23</v>
      </c>
      <c r="C24" s="37" t="s">
        <v>972</v>
      </c>
      <c r="D24" s="40">
        <v>174</v>
      </c>
      <c r="E24" s="41">
        <v>611</v>
      </c>
      <c r="F24" s="37" t="s">
        <v>972</v>
      </c>
      <c r="G24" s="34" t="s">
        <v>2466</v>
      </c>
      <c r="H24" s="42">
        <v>0.21</v>
      </c>
      <c r="I24" s="36">
        <f t="shared" si="0"/>
        <v>578</v>
      </c>
      <c r="J24" s="37">
        <v>12423</v>
      </c>
      <c r="K24" s="38"/>
      <c r="L24" s="38"/>
    </row>
    <row r="25" spans="1:12">
      <c r="A25" t="s">
        <v>4867</v>
      </c>
      <c r="B25" s="32">
        <v>24</v>
      </c>
      <c r="C25" s="37" t="s">
        <v>2491</v>
      </c>
      <c r="D25" s="40">
        <v>153</v>
      </c>
      <c r="E25" s="41">
        <v>1210</v>
      </c>
      <c r="F25" s="37" t="s">
        <v>2491</v>
      </c>
      <c r="G25" s="34" t="s">
        <v>2466</v>
      </c>
      <c r="H25" s="42">
        <v>0.04</v>
      </c>
      <c r="I25" s="36">
        <f t="shared" si="0"/>
        <v>110</v>
      </c>
      <c r="J25" s="37">
        <v>12424</v>
      </c>
      <c r="K25" s="38"/>
      <c r="L25" s="38"/>
    </row>
    <row r="26" spans="1:12">
      <c r="A26" t="s">
        <v>4867</v>
      </c>
      <c r="B26" s="32">
        <v>25</v>
      </c>
      <c r="C26" s="37" t="s">
        <v>67</v>
      </c>
      <c r="D26" s="40">
        <v>308</v>
      </c>
      <c r="E26" s="41">
        <v>612</v>
      </c>
      <c r="F26" s="37" t="s">
        <v>67</v>
      </c>
      <c r="G26" s="34" t="s">
        <v>2466</v>
      </c>
      <c r="H26" s="42">
        <v>0.09</v>
      </c>
      <c r="I26" s="36">
        <f t="shared" si="0"/>
        <v>248</v>
      </c>
      <c r="J26" s="37">
        <v>12425</v>
      </c>
      <c r="K26" s="38"/>
      <c r="L26" s="38"/>
    </row>
    <row r="27" spans="1:12">
      <c r="A27" t="s">
        <v>4867</v>
      </c>
      <c r="B27" s="32">
        <v>26</v>
      </c>
      <c r="C27" s="37" t="s">
        <v>2492</v>
      </c>
      <c r="D27" s="40">
        <v>362</v>
      </c>
      <c r="E27" s="41">
        <v>613</v>
      </c>
      <c r="F27" s="37" t="s">
        <v>2492</v>
      </c>
      <c r="G27" s="34" t="s">
        <v>2466</v>
      </c>
      <c r="H27" s="42">
        <v>0.06</v>
      </c>
      <c r="I27" s="36">
        <f t="shared" si="0"/>
        <v>165</v>
      </c>
      <c r="J27" s="37">
        <v>12426</v>
      </c>
      <c r="K27" s="38"/>
      <c r="L27" s="38"/>
    </row>
    <row r="28" spans="1:12">
      <c r="A28" t="s">
        <v>4867</v>
      </c>
      <c r="B28" s="32">
        <v>27</v>
      </c>
      <c r="C28" s="37" t="s">
        <v>2493</v>
      </c>
      <c r="D28" s="40" t="s">
        <v>2494</v>
      </c>
      <c r="E28" s="41" t="s">
        <v>2495</v>
      </c>
      <c r="F28" s="37" t="s">
        <v>2493</v>
      </c>
      <c r="G28" s="34" t="s">
        <v>2466</v>
      </c>
      <c r="H28" s="42">
        <v>0.12</v>
      </c>
      <c r="I28" s="36">
        <f t="shared" si="0"/>
        <v>330</v>
      </c>
      <c r="J28" s="37">
        <v>12427</v>
      </c>
      <c r="K28" s="38"/>
      <c r="L28" s="38"/>
    </row>
    <row r="29" spans="1:12">
      <c r="A29" t="s">
        <v>4867</v>
      </c>
      <c r="B29" s="32">
        <v>28</v>
      </c>
      <c r="C29" s="37" t="s">
        <v>2490</v>
      </c>
      <c r="D29" s="40">
        <v>169</v>
      </c>
      <c r="E29" s="43">
        <v>609608</v>
      </c>
      <c r="F29" s="37" t="s">
        <v>2490</v>
      </c>
      <c r="G29" s="34" t="s">
        <v>2466</v>
      </c>
      <c r="H29" s="42">
        <v>0.16</v>
      </c>
      <c r="I29" s="36">
        <f t="shared" si="0"/>
        <v>440</v>
      </c>
      <c r="J29" s="37">
        <v>12428</v>
      </c>
      <c r="K29" s="38"/>
      <c r="L29" s="38"/>
    </row>
    <row r="30" spans="1:12">
      <c r="A30" t="s">
        <v>4867</v>
      </c>
      <c r="B30" s="32">
        <v>29</v>
      </c>
      <c r="C30" s="37" t="s">
        <v>2496</v>
      </c>
      <c r="D30" s="40" t="s">
        <v>2497</v>
      </c>
      <c r="E30" s="41">
        <v>549</v>
      </c>
      <c r="F30" s="37" t="s">
        <v>2496</v>
      </c>
      <c r="G30" s="34" t="s">
        <v>2466</v>
      </c>
      <c r="H30" s="42">
        <v>0.6</v>
      </c>
      <c r="I30" s="36">
        <f t="shared" si="0"/>
        <v>1652</v>
      </c>
      <c r="J30" s="37">
        <v>12429</v>
      </c>
      <c r="K30" s="38"/>
      <c r="L30" s="38"/>
    </row>
    <row r="31" spans="1:12">
      <c r="A31" t="s">
        <v>4867</v>
      </c>
      <c r="B31" s="32">
        <v>30</v>
      </c>
      <c r="C31" s="37" t="s">
        <v>2498</v>
      </c>
      <c r="D31" s="40" t="s">
        <v>2499</v>
      </c>
      <c r="E31" s="41">
        <v>553</v>
      </c>
      <c r="F31" s="37" t="s">
        <v>2498</v>
      </c>
      <c r="G31" s="34" t="s">
        <v>2466</v>
      </c>
      <c r="H31" s="42">
        <v>0.9</v>
      </c>
      <c r="I31" s="36">
        <f t="shared" si="0"/>
        <v>2478</v>
      </c>
      <c r="J31" s="37">
        <v>12430</v>
      </c>
      <c r="K31" s="38"/>
      <c r="L31" s="38"/>
    </row>
    <row r="32" spans="1:12">
      <c r="A32" t="s">
        <v>4867</v>
      </c>
      <c r="B32" s="32">
        <v>31</v>
      </c>
      <c r="C32" s="37" t="s">
        <v>2500</v>
      </c>
      <c r="D32" s="40">
        <v>128</v>
      </c>
      <c r="E32" s="41">
        <v>554</v>
      </c>
      <c r="F32" s="37" t="s">
        <v>2500</v>
      </c>
      <c r="G32" s="34" t="s">
        <v>2466</v>
      </c>
      <c r="H32" s="42">
        <v>0.36</v>
      </c>
      <c r="I32" s="36">
        <f t="shared" si="0"/>
        <v>991</v>
      </c>
      <c r="J32" s="37">
        <v>12431</v>
      </c>
      <c r="K32" s="38"/>
      <c r="L32" s="38"/>
    </row>
    <row r="33" spans="1:12">
      <c r="A33" t="s">
        <v>4867</v>
      </c>
      <c r="B33" s="32">
        <v>32</v>
      </c>
      <c r="C33" s="37" t="s">
        <v>2492</v>
      </c>
      <c r="D33" s="40">
        <v>362</v>
      </c>
      <c r="E33" s="41">
        <v>556</v>
      </c>
      <c r="F33" s="37" t="s">
        <v>2492</v>
      </c>
      <c r="G33" s="34" t="s">
        <v>2466</v>
      </c>
      <c r="H33" s="42">
        <v>0.18</v>
      </c>
      <c r="I33" s="36">
        <f t="shared" si="0"/>
        <v>496</v>
      </c>
      <c r="J33" s="37">
        <v>12432</v>
      </c>
      <c r="K33" s="38"/>
      <c r="L33" s="38"/>
    </row>
    <row r="34" spans="1:12">
      <c r="A34" t="s">
        <v>4867</v>
      </c>
      <c r="B34" s="32">
        <v>33</v>
      </c>
      <c r="C34" s="37" t="s">
        <v>2501</v>
      </c>
      <c r="D34" s="44" t="s">
        <v>2502</v>
      </c>
      <c r="E34" s="33">
        <v>557</v>
      </c>
      <c r="F34" s="37" t="s">
        <v>2501</v>
      </c>
      <c r="G34" s="34" t="s">
        <v>2466</v>
      </c>
      <c r="H34" s="45">
        <v>0.17</v>
      </c>
      <c r="I34" s="36">
        <f t="shared" si="0"/>
        <v>468</v>
      </c>
      <c r="J34" s="37">
        <v>12433</v>
      </c>
      <c r="K34" s="38"/>
      <c r="L34" s="38"/>
    </row>
    <row r="35" spans="1:12">
      <c r="A35" t="s">
        <v>4867</v>
      </c>
      <c r="B35" s="32">
        <v>34</v>
      </c>
      <c r="C35" s="37" t="s">
        <v>2503</v>
      </c>
      <c r="D35" s="44">
        <v>249</v>
      </c>
      <c r="E35" s="33">
        <v>551</v>
      </c>
      <c r="F35" s="37" t="s">
        <v>2503</v>
      </c>
      <c r="G35" s="34" t="s">
        <v>2466</v>
      </c>
      <c r="H35" s="45">
        <v>0.19</v>
      </c>
      <c r="I35" s="36">
        <f t="shared" si="0"/>
        <v>523</v>
      </c>
      <c r="J35" s="37">
        <v>12434</v>
      </c>
      <c r="K35" s="38"/>
      <c r="L35" s="38"/>
    </row>
    <row r="36" spans="1:12">
      <c r="A36" t="s">
        <v>4867</v>
      </c>
      <c r="B36" s="32">
        <v>35</v>
      </c>
      <c r="C36" s="37" t="s">
        <v>2483</v>
      </c>
      <c r="D36" s="44">
        <v>128</v>
      </c>
      <c r="E36" s="33">
        <v>552</v>
      </c>
      <c r="F36" s="37" t="s">
        <v>2483</v>
      </c>
      <c r="G36" s="34" t="s">
        <v>2466</v>
      </c>
      <c r="H36" s="45">
        <v>0.24</v>
      </c>
      <c r="I36" s="36">
        <f t="shared" si="0"/>
        <v>661</v>
      </c>
      <c r="J36" s="37">
        <v>12435</v>
      </c>
      <c r="K36" s="38"/>
      <c r="L36" s="38"/>
    </row>
    <row r="37" spans="1:12">
      <c r="A37" t="s">
        <v>4867</v>
      </c>
      <c r="B37" s="32">
        <v>36</v>
      </c>
      <c r="C37" s="37" t="s">
        <v>2504</v>
      </c>
      <c r="D37" s="44">
        <v>320</v>
      </c>
      <c r="E37" s="33">
        <v>229</v>
      </c>
      <c r="F37" s="37" t="s">
        <v>2504</v>
      </c>
      <c r="G37" s="34" t="s">
        <v>2466</v>
      </c>
      <c r="H37" s="45">
        <v>0.15</v>
      </c>
      <c r="I37" s="36">
        <f t="shared" si="0"/>
        <v>413</v>
      </c>
      <c r="J37" s="37">
        <v>12436</v>
      </c>
      <c r="K37" s="38"/>
      <c r="L37" s="38"/>
    </row>
    <row r="38" spans="1:12">
      <c r="A38" t="s">
        <v>4867</v>
      </c>
      <c r="B38" s="32">
        <v>37</v>
      </c>
      <c r="C38" s="37" t="s">
        <v>2505</v>
      </c>
      <c r="D38" s="44">
        <v>294</v>
      </c>
      <c r="E38" s="33">
        <v>560</v>
      </c>
      <c r="F38" s="37" t="s">
        <v>2505</v>
      </c>
      <c r="G38" s="34" t="s">
        <v>2466</v>
      </c>
      <c r="H38" s="45">
        <v>0.05</v>
      </c>
      <c r="I38" s="36">
        <f t="shared" si="0"/>
        <v>138</v>
      </c>
      <c r="J38" s="37">
        <v>12437</v>
      </c>
      <c r="K38" s="38"/>
      <c r="L38" s="38"/>
    </row>
    <row r="39" spans="1:12" ht="30">
      <c r="A39" t="s">
        <v>4867</v>
      </c>
      <c r="B39" s="32">
        <v>38</v>
      </c>
      <c r="C39" s="37" t="s">
        <v>2475</v>
      </c>
      <c r="D39" s="44">
        <v>347</v>
      </c>
      <c r="E39" s="39" t="s">
        <v>2506</v>
      </c>
      <c r="F39" s="37" t="s">
        <v>2475</v>
      </c>
      <c r="G39" s="34" t="s">
        <v>2466</v>
      </c>
      <c r="H39" s="45">
        <v>1.19</v>
      </c>
      <c r="I39" s="36">
        <f t="shared" si="0"/>
        <v>3276</v>
      </c>
      <c r="J39" s="37">
        <v>12438</v>
      </c>
      <c r="K39" s="38"/>
      <c r="L39" s="38"/>
    </row>
    <row r="40" spans="1:12">
      <c r="A40" t="s">
        <v>4867</v>
      </c>
      <c r="B40" s="32">
        <v>39</v>
      </c>
      <c r="C40" s="37" t="s">
        <v>2507</v>
      </c>
      <c r="D40" s="44" t="s">
        <v>2508</v>
      </c>
      <c r="E40" s="33">
        <v>563</v>
      </c>
      <c r="F40" s="37" t="s">
        <v>2507</v>
      </c>
      <c r="G40" s="34" t="s">
        <v>2466</v>
      </c>
      <c r="H40" s="45">
        <v>0.27</v>
      </c>
      <c r="I40" s="36">
        <f t="shared" si="0"/>
        <v>743</v>
      </c>
      <c r="J40" s="37">
        <v>12439</v>
      </c>
      <c r="K40" s="38"/>
      <c r="L40" s="38"/>
    </row>
    <row r="41" spans="1:12">
      <c r="A41" t="s">
        <v>4867</v>
      </c>
      <c r="B41" s="32">
        <v>40</v>
      </c>
      <c r="C41" s="37" t="s">
        <v>2509</v>
      </c>
      <c r="D41" s="44" t="s">
        <v>2510</v>
      </c>
      <c r="E41" s="33">
        <v>564</v>
      </c>
      <c r="F41" s="37" t="s">
        <v>2509</v>
      </c>
      <c r="G41" s="34" t="s">
        <v>2466</v>
      </c>
      <c r="H41" s="45">
        <v>0.3</v>
      </c>
      <c r="I41" s="36">
        <f t="shared" si="0"/>
        <v>826</v>
      </c>
      <c r="J41" s="37">
        <v>12440</v>
      </c>
      <c r="K41" s="38"/>
      <c r="L41" s="38"/>
    </row>
    <row r="42" spans="1:12">
      <c r="A42" t="s">
        <v>4867</v>
      </c>
      <c r="B42" s="32">
        <v>41</v>
      </c>
      <c r="C42" s="37" t="s">
        <v>2480</v>
      </c>
      <c r="D42" s="44">
        <v>227</v>
      </c>
      <c r="E42" s="33">
        <v>566</v>
      </c>
      <c r="F42" s="37" t="s">
        <v>2480</v>
      </c>
      <c r="G42" s="34" t="s">
        <v>2466</v>
      </c>
      <c r="H42" s="45">
        <v>0.45</v>
      </c>
      <c r="I42" s="36">
        <f t="shared" si="0"/>
        <v>1239</v>
      </c>
      <c r="J42" s="37">
        <v>12441</v>
      </c>
      <c r="K42" s="38"/>
      <c r="L42" s="38"/>
    </row>
    <row r="43" spans="1:12">
      <c r="A43" t="s">
        <v>4867</v>
      </c>
      <c r="B43" s="32">
        <v>42</v>
      </c>
      <c r="C43" s="37" t="s">
        <v>2492</v>
      </c>
      <c r="D43" s="44">
        <v>38</v>
      </c>
      <c r="E43" s="33">
        <v>570</v>
      </c>
      <c r="F43" s="37" t="s">
        <v>2492</v>
      </c>
      <c r="G43" s="34" t="s">
        <v>2466</v>
      </c>
      <c r="H43" s="45">
        <v>0.3</v>
      </c>
      <c r="I43" s="36">
        <f t="shared" si="0"/>
        <v>826</v>
      </c>
      <c r="J43" s="37">
        <v>12442</v>
      </c>
      <c r="K43" s="38"/>
      <c r="L43" s="38"/>
    </row>
    <row r="44" spans="1:12">
      <c r="A44" t="s">
        <v>4867</v>
      </c>
      <c r="B44" s="32">
        <v>43</v>
      </c>
      <c r="C44" s="37" t="s">
        <v>2511</v>
      </c>
      <c r="D44" s="44">
        <v>148</v>
      </c>
      <c r="E44" s="33">
        <v>571</v>
      </c>
      <c r="F44" s="37" t="s">
        <v>2511</v>
      </c>
      <c r="G44" s="34" t="s">
        <v>2466</v>
      </c>
      <c r="H44" s="45">
        <v>0.3</v>
      </c>
      <c r="I44" s="36">
        <f t="shared" si="0"/>
        <v>826</v>
      </c>
      <c r="J44" s="37">
        <v>12443</v>
      </c>
      <c r="K44" s="38"/>
      <c r="L44" s="38"/>
    </row>
    <row r="45" spans="1:12">
      <c r="A45" t="s">
        <v>4867</v>
      </c>
      <c r="B45" s="32">
        <v>44</v>
      </c>
      <c r="C45" s="37" t="s">
        <v>2512</v>
      </c>
      <c r="D45" s="44">
        <v>122</v>
      </c>
      <c r="E45" s="33">
        <v>531</v>
      </c>
      <c r="F45" s="37" t="s">
        <v>2512</v>
      </c>
      <c r="G45" s="34" t="s">
        <v>2466</v>
      </c>
      <c r="H45" s="45">
        <v>0.52</v>
      </c>
      <c r="I45" s="36">
        <f t="shared" si="0"/>
        <v>1432</v>
      </c>
      <c r="J45" s="37">
        <v>12444</v>
      </c>
      <c r="K45" s="38"/>
      <c r="L45" s="38"/>
    </row>
    <row r="46" spans="1:12">
      <c r="A46" t="s">
        <v>4867</v>
      </c>
      <c r="B46" s="32">
        <v>45</v>
      </c>
      <c r="C46" s="37" t="s">
        <v>2513</v>
      </c>
      <c r="D46" s="44" t="s">
        <v>2514</v>
      </c>
      <c r="E46" s="33">
        <v>572</v>
      </c>
      <c r="F46" s="37" t="s">
        <v>2513</v>
      </c>
      <c r="G46" s="34" t="s">
        <v>2466</v>
      </c>
      <c r="H46" s="45">
        <v>0.33</v>
      </c>
      <c r="I46" s="36">
        <f t="shared" si="0"/>
        <v>908</v>
      </c>
      <c r="J46" s="37">
        <v>12445</v>
      </c>
      <c r="K46" s="38"/>
      <c r="L46" s="38"/>
    </row>
    <row r="47" spans="1:12">
      <c r="A47" t="s">
        <v>4867</v>
      </c>
      <c r="B47" s="32">
        <v>46</v>
      </c>
      <c r="C47" s="37" t="s">
        <v>2515</v>
      </c>
      <c r="D47" s="44" t="s">
        <v>2516</v>
      </c>
      <c r="E47" s="33">
        <v>575</v>
      </c>
      <c r="F47" s="37" t="s">
        <v>2515</v>
      </c>
      <c r="G47" s="34" t="s">
        <v>2466</v>
      </c>
      <c r="H47" s="45">
        <v>0.34</v>
      </c>
      <c r="I47" s="36">
        <f t="shared" si="0"/>
        <v>936</v>
      </c>
      <c r="J47" s="37">
        <v>12446</v>
      </c>
      <c r="K47" s="38"/>
      <c r="L47" s="38"/>
    </row>
    <row r="48" spans="1:12">
      <c r="A48" t="s">
        <v>4867</v>
      </c>
      <c r="B48" s="32">
        <v>47</v>
      </c>
      <c r="C48" s="37" t="s">
        <v>2517</v>
      </c>
      <c r="D48" s="44">
        <v>205</v>
      </c>
      <c r="E48" s="33">
        <v>576</v>
      </c>
      <c r="F48" s="37" t="s">
        <v>2517</v>
      </c>
      <c r="G48" s="34" t="s">
        <v>2466</v>
      </c>
      <c r="H48" s="45">
        <v>0.03</v>
      </c>
      <c r="I48" s="36">
        <f t="shared" si="0"/>
        <v>83</v>
      </c>
      <c r="J48" s="37">
        <v>12447</v>
      </c>
      <c r="K48" s="38"/>
      <c r="L48" s="38"/>
    </row>
    <row r="49" spans="1:12">
      <c r="A49" t="s">
        <v>4867</v>
      </c>
      <c r="B49" s="32">
        <v>48</v>
      </c>
      <c r="C49" s="37" t="s">
        <v>2518</v>
      </c>
      <c r="D49" s="44" t="s">
        <v>2519</v>
      </c>
      <c r="E49" s="33">
        <v>577</v>
      </c>
      <c r="F49" s="37" t="s">
        <v>2518</v>
      </c>
      <c r="G49" s="34" t="s">
        <v>2466</v>
      </c>
      <c r="H49" s="45">
        <v>0.13</v>
      </c>
      <c r="I49" s="36">
        <f t="shared" si="0"/>
        <v>358</v>
      </c>
      <c r="J49" s="37">
        <v>12448</v>
      </c>
      <c r="K49" s="38"/>
      <c r="L49" s="38"/>
    </row>
    <row r="50" spans="1:12">
      <c r="A50" t="s">
        <v>4867</v>
      </c>
      <c r="B50" s="32">
        <v>49</v>
      </c>
      <c r="C50" s="37" t="s">
        <v>2490</v>
      </c>
      <c r="D50" s="44">
        <v>167</v>
      </c>
      <c r="E50" s="33">
        <v>578</v>
      </c>
      <c r="F50" s="37" t="s">
        <v>2490</v>
      </c>
      <c r="G50" s="34" t="s">
        <v>2466</v>
      </c>
      <c r="H50" s="45">
        <v>0.15</v>
      </c>
      <c r="I50" s="36">
        <f t="shared" si="0"/>
        <v>413</v>
      </c>
      <c r="J50" s="37">
        <v>12449</v>
      </c>
      <c r="K50" s="38"/>
      <c r="L50" s="38"/>
    </row>
    <row r="51" spans="1:12">
      <c r="A51" t="s">
        <v>4867</v>
      </c>
      <c r="B51" s="32">
        <v>50</v>
      </c>
      <c r="C51" s="37" t="s">
        <v>2520</v>
      </c>
      <c r="D51" s="44" t="s">
        <v>2519</v>
      </c>
      <c r="E51" s="33">
        <v>579</v>
      </c>
      <c r="F51" s="37" t="s">
        <v>2520</v>
      </c>
      <c r="G51" s="34" t="s">
        <v>2466</v>
      </c>
      <c r="H51" s="45">
        <v>0.13</v>
      </c>
      <c r="I51" s="36">
        <f t="shared" si="0"/>
        <v>358</v>
      </c>
      <c r="J51" s="37">
        <v>12450</v>
      </c>
      <c r="K51" s="38"/>
      <c r="L51" s="38"/>
    </row>
    <row r="52" spans="1:12">
      <c r="A52" t="s">
        <v>4867</v>
      </c>
      <c r="B52" s="32">
        <v>51</v>
      </c>
      <c r="C52" s="37" t="s">
        <v>2513</v>
      </c>
      <c r="D52" s="44" t="s">
        <v>2514</v>
      </c>
      <c r="E52" s="33">
        <v>580</v>
      </c>
      <c r="F52" s="37" t="s">
        <v>2513</v>
      </c>
      <c r="G52" s="34" t="s">
        <v>2466</v>
      </c>
      <c r="H52" s="45">
        <v>0.24</v>
      </c>
      <c r="I52" s="36">
        <f t="shared" si="0"/>
        <v>661</v>
      </c>
      <c r="J52" s="37">
        <v>12451</v>
      </c>
      <c r="K52" s="38"/>
      <c r="L52" s="38"/>
    </row>
    <row r="53" spans="1:12">
      <c r="A53" t="s">
        <v>4867</v>
      </c>
      <c r="B53" s="32">
        <v>52</v>
      </c>
      <c r="C53" s="37" t="s">
        <v>439</v>
      </c>
      <c r="D53" s="44">
        <v>377</v>
      </c>
      <c r="E53" s="33">
        <v>581</v>
      </c>
      <c r="F53" s="37" t="s">
        <v>439</v>
      </c>
      <c r="G53" s="34" t="s">
        <v>2466</v>
      </c>
      <c r="H53" s="45">
        <v>0.28000000000000003</v>
      </c>
      <c r="I53" s="36">
        <f t="shared" si="0"/>
        <v>771</v>
      </c>
      <c r="J53" s="37">
        <v>12452</v>
      </c>
      <c r="K53" s="38"/>
      <c r="L53" s="38"/>
    </row>
    <row r="54" spans="1:12">
      <c r="A54" t="s">
        <v>4867</v>
      </c>
      <c r="B54" s="32">
        <v>53</v>
      </c>
      <c r="C54" s="37" t="s">
        <v>2521</v>
      </c>
      <c r="D54" s="44">
        <v>57</v>
      </c>
      <c r="E54" s="33">
        <v>583</v>
      </c>
      <c r="F54" s="37" t="s">
        <v>2521</v>
      </c>
      <c r="G54" s="34" t="s">
        <v>2466</v>
      </c>
      <c r="H54" s="45">
        <v>0.13</v>
      </c>
      <c r="I54" s="36">
        <f t="shared" si="0"/>
        <v>358</v>
      </c>
      <c r="J54" s="37">
        <v>12453</v>
      </c>
      <c r="K54" s="38"/>
      <c r="L54" s="38"/>
    </row>
    <row r="55" spans="1:12">
      <c r="A55" t="s">
        <v>4867</v>
      </c>
      <c r="B55" s="32">
        <v>54</v>
      </c>
      <c r="C55" s="37" t="s">
        <v>2522</v>
      </c>
      <c r="D55" s="44" t="s">
        <v>2523</v>
      </c>
      <c r="E55" s="33">
        <v>584</v>
      </c>
      <c r="F55" s="37" t="s">
        <v>2522</v>
      </c>
      <c r="G55" s="34" t="s">
        <v>2466</v>
      </c>
      <c r="H55" s="45">
        <v>0.72</v>
      </c>
      <c r="I55" s="36">
        <f t="shared" si="0"/>
        <v>1982</v>
      </c>
      <c r="J55" s="37">
        <v>12454</v>
      </c>
      <c r="K55" s="38"/>
      <c r="L55" s="38"/>
    </row>
    <row r="56" spans="1:12">
      <c r="A56" t="s">
        <v>4867</v>
      </c>
      <c r="B56" s="32">
        <v>55</v>
      </c>
      <c r="C56" s="37" t="s">
        <v>2524</v>
      </c>
      <c r="D56" s="44">
        <v>226</v>
      </c>
      <c r="E56" s="33">
        <v>666</v>
      </c>
      <c r="F56" s="37" t="s">
        <v>2524</v>
      </c>
      <c r="G56" s="34" t="s">
        <v>2466</v>
      </c>
      <c r="H56" s="45">
        <v>0.12</v>
      </c>
      <c r="I56" s="36">
        <f t="shared" si="0"/>
        <v>330</v>
      </c>
      <c r="J56" s="37">
        <v>12455</v>
      </c>
      <c r="K56" s="38"/>
      <c r="L56" s="38"/>
    </row>
    <row r="57" spans="1:12">
      <c r="A57" t="s">
        <v>4867</v>
      </c>
      <c r="B57" s="32">
        <v>56</v>
      </c>
      <c r="C57" s="46" t="s">
        <v>1324</v>
      </c>
      <c r="D57" s="47">
        <v>88</v>
      </c>
      <c r="E57" s="48">
        <v>664</v>
      </c>
      <c r="F57" s="46" t="s">
        <v>1324</v>
      </c>
      <c r="G57" s="34" t="s">
        <v>2466</v>
      </c>
      <c r="H57" s="45">
        <v>0.24</v>
      </c>
      <c r="I57" s="36">
        <f t="shared" si="0"/>
        <v>661</v>
      </c>
      <c r="J57" s="37">
        <v>12456</v>
      </c>
      <c r="K57" s="38"/>
      <c r="L57" s="38"/>
    </row>
    <row r="58" spans="1:12">
      <c r="A58" t="s">
        <v>4868</v>
      </c>
      <c r="B58" s="34">
        <v>1</v>
      </c>
      <c r="C58" s="37" t="s">
        <v>2525</v>
      </c>
      <c r="D58" s="44">
        <v>280</v>
      </c>
      <c r="E58" s="33">
        <v>839</v>
      </c>
      <c r="F58" s="37" t="s">
        <v>2525</v>
      </c>
      <c r="G58" s="34" t="s">
        <v>2466</v>
      </c>
      <c r="H58" s="19">
        <v>0.24</v>
      </c>
      <c r="I58" s="50">
        <f>ROUND(H58*2753,0)</f>
        <v>661</v>
      </c>
      <c r="J58" s="37">
        <v>12457</v>
      </c>
      <c r="K58" s="38"/>
      <c r="L58" s="38"/>
    </row>
    <row r="59" spans="1:12">
      <c r="A59" t="s">
        <v>4868</v>
      </c>
      <c r="B59" s="34">
        <v>2</v>
      </c>
      <c r="C59" s="37" t="s">
        <v>2526</v>
      </c>
      <c r="D59" s="44">
        <v>95</v>
      </c>
      <c r="E59" s="33">
        <v>840</v>
      </c>
      <c r="F59" s="37" t="s">
        <v>2526</v>
      </c>
      <c r="G59" s="34" t="s">
        <v>2466</v>
      </c>
      <c r="H59" s="19">
        <v>0.03</v>
      </c>
      <c r="I59" s="50">
        <f t="shared" ref="I59:I80" si="1">ROUND(H59*2753,0)</f>
        <v>83</v>
      </c>
      <c r="J59" s="37">
        <v>12458</v>
      </c>
      <c r="K59" s="38"/>
      <c r="L59" s="38"/>
    </row>
    <row r="60" spans="1:12">
      <c r="A60" t="s">
        <v>4868</v>
      </c>
      <c r="B60" s="34">
        <v>3</v>
      </c>
      <c r="C60" s="37" t="s">
        <v>2527</v>
      </c>
      <c r="D60" s="44">
        <v>114</v>
      </c>
      <c r="E60" s="33">
        <v>841</v>
      </c>
      <c r="F60" s="37" t="s">
        <v>2527</v>
      </c>
      <c r="G60" s="34" t="s">
        <v>2466</v>
      </c>
      <c r="H60" s="19">
        <v>0.55000000000000004</v>
      </c>
      <c r="I60" s="50">
        <f t="shared" si="1"/>
        <v>1514</v>
      </c>
      <c r="J60" s="37">
        <v>12459</v>
      </c>
      <c r="K60" s="38"/>
      <c r="L60" s="38"/>
    </row>
    <row r="61" spans="1:12">
      <c r="A61" t="s">
        <v>4868</v>
      </c>
      <c r="B61" s="34">
        <v>4</v>
      </c>
      <c r="C61" s="37" t="s">
        <v>2528</v>
      </c>
      <c r="D61" s="44">
        <v>254</v>
      </c>
      <c r="E61" s="33" t="s">
        <v>2529</v>
      </c>
      <c r="F61" s="37" t="s">
        <v>2528</v>
      </c>
      <c r="G61" s="34" t="s">
        <v>2466</v>
      </c>
      <c r="H61" s="19">
        <v>0.13</v>
      </c>
      <c r="I61" s="50">
        <f t="shared" si="1"/>
        <v>358</v>
      </c>
      <c r="J61" s="37">
        <v>12460</v>
      </c>
      <c r="K61" s="38"/>
      <c r="L61" s="38"/>
    </row>
    <row r="62" spans="1:12">
      <c r="A62" t="s">
        <v>4868</v>
      </c>
      <c r="B62" s="34">
        <v>5</v>
      </c>
      <c r="C62" s="37" t="s">
        <v>2530</v>
      </c>
      <c r="D62" s="44">
        <v>31</v>
      </c>
      <c r="E62" s="33">
        <v>846</v>
      </c>
      <c r="F62" s="37" t="s">
        <v>2530</v>
      </c>
      <c r="G62" s="34" t="s">
        <v>2466</v>
      </c>
      <c r="H62" s="19">
        <v>0.27</v>
      </c>
      <c r="I62" s="50">
        <f t="shared" si="1"/>
        <v>743</v>
      </c>
      <c r="J62" s="37">
        <v>12461</v>
      </c>
      <c r="K62" s="38"/>
      <c r="L62" s="38"/>
    </row>
    <row r="63" spans="1:12">
      <c r="A63" t="s">
        <v>4868</v>
      </c>
      <c r="B63" s="34">
        <v>6</v>
      </c>
      <c r="C63" s="37" t="s">
        <v>811</v>
      </c>
      <c r="D63" s="44" t="s">
        <v>2531</v>
      </c>
      <c r="E63" s="33">
        <v>847</v>
      </c>
      <c r="F63" s="37" t="s">
        <v>811</v>
      </c>
      <c r="G63" s="34" t="s">
        <v>2466</v>
      </c>
      <c r="H63" s="19">
        <v>0.14000000000000001</v>
      </c>
      <c r="I63" s="50">
        <f t="shared" si="1"/>
        <v>385</v>
      </c>
      <c r="J63" s="37">
        <v>12462</v>
      </c>
      <c r="K63" s="38"/>
      <c r="L63" s="38"/>
    </row>
    <row r="64" spans="1:12" ht="30">
      <c r="A64" t="s">
        <v>4868</v>
      </c>
      <c r="B64" s="34">
        <v>7</v>
      </c>
      <c r="C64" s="37" t="s">
        <v>2521</v>
      </c>
      <c r="D64" s="44">
        <v>56</v>
      </c>
      <c r="E64" s="33" t="s">
        <v>2532</v>
      </c>
      <c r="F64" s="37" t="s">
        <v>2521</v>
      </c>
      <c r="G64" s="34" t="s">
        <v>2466</v>
      </c>
      <c r="H64" s="19">
        <v>0.67</v>
      </c>
      <c r="I64" s="50">
        <f t="shared" si="1"/>
        <v>1845</v>
      </c>
      <c r="J64" s="37">
        <v>12463</v>
      </c>
      <c r="K64" s="38"/>
      <c r="L64" s="38"/>
    </row>
    <row r="65" spans="1:12">
      <c r="A65" t="s">
        <v>4868</v>
      </c>
      <c r="B65" s="34">
        <v>8</v>
      </c>
      <c r="C65" s="37" t="s">
        <v>2533</v>
      </c>
      <c r="D65" s="44">
        <v>362</v>
      </c>
      <c r="E65" s="33">
        <v>853</v>
      </c>
      <c r="F65" s="37" t="s">
        <v>2533</v>
      </c>
      <c r="G65" s="34" t="s">
        <v>2466</v>
      </c>
      <c r="H65" s="19">
        <v>0.09</v>
      </c>
      <c r="I65" s="50">
        <f t="shared" si="1"/>
        <v>248</v>
      </c>
      <c r="J65" s="37">
        <v>12464</v>
      </c>
      <c r="K65" s="38"/>
      <c r="L65" s="38"/>
    </row>
    <row r="66" spans="1:12">
      <c r="A66" t="s">
        <v>4868</v>
      </c>
      <c r="B66" s="34">
        <v>9</v>
      </c>
      <c r="C66" s="37" t="s">
        <v>2534</v>
      </c>
      <c r="D66" s="44">
        <v>241</v>
      </c>
      <c r="E66" s="33">
        <v>849</v>
      </c>
      <c r="F66" s="37" t="s">
        <v>2535</v>
      </c>
      <c r="G66" s="34" t="s">
        <v>2466</v>
      </c>
      <c r="H66" s="19">
        <v>7.0000000000000007E-2</v>
      </c>
      <c r="I66" s="50">
        <f t="shared" si="1"/>
        <v>193</v>
      </c>
      <c r="J66" s="37">
        <v>12465</v>
      </c>
      <c r="K66" s="38"/>
      <c r="L66" s="38"/>
    </row>
    <row r="67" spans="1:12">
      <c r="A67" t="s">
        <v>4868</v>
      </c>
      <c r="B67" s="34">
        <v>10</v>
      </c>
      <c r="C67" s="37" t="s">
        <v>2511</v>
      </c>
      <c r="D67" s="44">
        <v>60</v>
      </c>
      <c r="E67" s="39">
        <v>860861</v>
      </c>
      <c r="F67" s="37" t="s">
        <v>2511</v>
      </c>
      <c r="G67" s="34" t="s">
        <v>2466</v>
      </c>
      <c r="H67" s="19">
        <v>7.0000000000000007E-2</v>
      </c>
      <c r="I67" s="50">
        <f t="shared" si="1"/>
        <v>193</v>
      </c>
      <c r="J67" s="37">
        <v>12466</v>
      </c>
      <c r="K67" s="38"/>
      <c r="L67" s="38"/>
    </row>
    <row r="68" spans="1:12">
      <c r="A68" t="s">
        <v>4868</v>
      </c>
      <c r="B68" s="34">
        <v>11</v>
      </c>
      <c r="C68" s="37" t="s">
        <v>1324</v>
      </c>
      <c r="D68" s="44" t="s">
        <v>2536</v>
      </c>
      <c r="E68" s="33">
        <v>863</v>
      </c>
      <c r="F68" s="37" t="s">
        <v>1324</v>
      </c>
      <c r="G68" s="34" t="s">
        <v>2466</v>
      </c>
      <c r="H68" s="19">
        <v>0.25</v>
      </c>
      <c r="I68" s="50">
        <f t="shared" si="1"/>
        <v>688</v>
      </c>
      <c r="J68" s="37">
        <v>12467</v>
      </c>
      <c r="K68" s="38"/>
      <c r="L68" s="38"/>
    </row>
    <row r="69" spans="1:12">
      <c r="A69" t="s">
        <v>4868</v>
      </c>
      <c r="B69" s="34">
        <v>12</v>
      </c>
      <c r="C69" s="37" t="s">
        <v>2537</v>
      </c>
      <c r="D69" s="44" t="s">
        <v>2538</v>
      </c>
      <c r="E69" s="39">
        <v>864865</v>
      </c>
      <c r="F69" s="37" t="s">
        <v>2537</v>
      </c>
      <c r="G69" s="34" t="s">
        <v>2466</v>
      </c>
      <c r="H69" s="19">
        <v>1.07</v>
      </c>
      <c r="I69" s="50">
        <f t="shared" si="1"/>
        <v>2946</v>
      </c>
      <c r="J69" s="37">
        <v>12468</v>
      </c>
      <c r="K69" s="38"/>
      <c r="L69" s="38"/>
    </row>
    <row r="70" spans="1:12">
      <c r="A70" t="s">
        <v>4868</v>
      </c>
      <c r="B70" s="34">
        <v>13</v>
      </c>
      <c r="C70" s="37" t="s">
        <v>2539</v>
      </c>
      <c r="D70" s="44">
        <v>259</v>
      </c>
      <c r="E70" s="33">
        <v>866</v>
      </c>
      <c r="F70" s="37" t="s">
        <v>2539</v>
      </c>
      <c r="G70" s="34" t="s">
        <v>2466</v>
      </c>
      <c r="H70" s="19">
        <v>0.52</v>
      </c>
      <c r="I70" s="50">
        <f t="shared" si="1"/>
        <v>1432</v>
      </c>
      <c r="J70" s="37">
        <v>12469</v>
      </c>
      <c r="K70" s="38"/>
      <c r="L70" s="38"/>
    </row>
    <row r="71" spans="1:12" ht="25.5">
      <c r="A71" t="s">
        <v>4868</v>
      </c>
      <c r="B71" s="34">
        <v>14</v>
      </c>
      <c r="C71" s="37" t="s">
        <v>2540</v>
      </c>
      <c r="D71" s="44">
        <v>119</v>
      </c>
      <c r="E71" s="51" t="s">
        <v>2541</v>
      </c>
      <c r="F71" s="37" t="s">
        <v>2540</v>
      </c>
      <c r="G71" s="34" t="s">
        <v>2466</v>
      </c>
      <c r="H71" s="19">
        <v>0.79</v>
      </c>
      <c r="I71" s="50">
        <f t="shared" si="1"/>
        <v>2175</v>
      </c>
      <c r="J71" s="37">
        <v>12470</v>
      </c>
      <c r="K71" s="38"/>
      <c r="L71" s="38"/>
    </row>
    <row r="72" spans="1:12">
      <c r="A72" t="s">
        <v>4868</v>
      </c>
      <c r="B72" s="34">
        <v>15</v>
      </c>
      <c r="C72" s="37" t="s">
        <v>2542</v>
      </c>
      <c r="D72" s="44">
        <v>106</v>
      </c>
      <c r="E72" s="39">
        <v>830831</v>
      </c>
      <c r="F72" s="37" t="s">
        <v>2542</v>
      </c>
      <c r="G72" s="34" t="s">
        <v>2466</v>
      </c>
      <c r="H72" s="19">
        <v>0.84</v>
      </c>
      <c r="I72" s="50">
        <f t="shared" si="1"/>
        <v>2313</v>
      </c>
      <c r="J72" s="37">
        <v>12471</v>
      </c>
      <c r="K72" s="38"/>
      <c r="L72" s="38"/>
    </row>
    <row r="73" spans="1:12">
      <c r="A73" t="s">
        <v>4868</v>
      </c>
      <c r="B73" s="34">
        <v>16</v>
      </c>
      <c r="C73" s="37" t="s">
        <v>2543</v>
      </c>
      <c r="D73" s="44">
        <v>154</v>
      </c>
      <c r="E73" s="39">
        <v>832834</v>
      </c>
      <c r="F73" s="37" t="s">
        <v>2543</v>
      </c>
      <c r="G73" s="34" t="s">
        <v>2466</v>
      </c>
      <c r="H73" s="19">
        <v>0.71</v>
      </c>
      <c r="I73" s="50">
        <f t="shared" si="1"/>
        <v>1955</v>
      </c>
      <c r="J73" s="37">
        <v>12472</v>
      </c>
      <c r="K73" s="38"/>
      <c r="L73" s="38"/>
    </row>
    <row r="74" spans="1:12">
      <c r="A74" t="s">
        <v>4868</v>
      </c>
      <c r="B74" s="34">
        <v>17</v>
      </c>
      <c r="C74" s="37" t="s">
        <v>2544</v>
      </c>
      <c r="D74" s="44">
        <v>153</v>
      </c>
      <c r="E74" s="33">
        <v>833</v>
      </c>
      <c r="F74" s="37" t="s">
        <v>2491</v>
      </c>
      <c r="G74" s="34" t="s">
        <v>2466</v>
      </c>
      <c r="H74" s="19">
        <v>0.22</v>
      </c>
      <c r="I74" s="50">
        <f t="shared" si="1"/>
        <v>606</v>
      </c>
      <c r="J74" s="37">
        <v>12473</v>
      </c>
      <c r="K74" s="38"/>
      <c r="L74" s="38"/>
    </row>
    <row r="75" spans="1:12">
      <c r="A75" t="s">
        <v>4868</v>
      </c>
      <c r="B75" s="34">
        <v>18</v>
      </c>
      <c r="C75" s="37" t="s">
        <v>2526</v>
      </c>
      <c r="D75" s="44">
        <v>95</v>
      </c>
      <c r="E75" s="33">
        <v>835</v>
      </c>
      <c r="F75" s="37" t="s">
        <v>2526</v>
      </c>
      <c r="G75" s="34" t="s">
        <v>2466</v>
      </c>
      <c r="H75" s="19">
        <v>0.12</v>
      </c>
      <c r="I75" s="50">
        <f t="shared" si="1"/>
        <v>330</v>
      </c>
      <c r="J75" s="37">
        <v>12474</v>
      </c>
      <c r="K75" s="38"/>
      <c r="L75" s="38"/>
    </row>
    <row r="76" spans="1:12">
      <c r="A76" t="s">
        <v>4868</v>
      </c>
      <c r="B76" s="34">
        <v>19</v>
      </c>
      <c r="C76" s="37" t="s">
        <v>2545</v>
      </c>
      <c r="D76" s="44">
        <v>253</v>
      </c>
      <c r="E76" s="33">
        <v>836</v>
      </c>
      <c r="F76" s="37" t="s">
        <v>2545</v>
      </c>
      <c r="G76" s="34" t="s">
        <v>2466</v>
      </c>
      <c r="H76" s="19">
        <v>0.27</v>
      </c>
      <c r="I76" s="50">
        <f t="shared" si="1"/>
        <v>743</v>
      </c>
      <c r="J76" s="37">
        <v>12475</v>
      </c>
      <c r="K76" s="38"/>
      <c r="L76" s="38"/>
    </row>
    <row r="77" spans="1:12">
      <c r="A77" t="s">
        <v>4868</v>
      </c>
      <c r="B77" s="34">
        <v>20</v>
      </c>
      <c r="C77" s="37" t="s">
        <v>2546</v>
      </c>
      <c r="D77" s="44">
        <v>100</v>
      </c>
      <c r="E77" s="33">
        <v>837</v>
      </c>
      <c r="F77" s="37" t="s">
        <v>2546</v>
      </c>
      <c r="G77" s="34" t="s">
        <v>2466</v>
      </c>
      <c r="H77" s="19">
        <v>0.36</v>
      </c>
      <c r="I77" s="50">
        <f t="shared" si="1"/>
        <v>991</v>
      </c>
      <c r="J77" s="37">
        <v>12476</v>
      </c>
      <c r="K77" s="38"/>
      <c r="L77" s="38"/>
    </row>
    <row r="78" spans="1:12">
      <c r="A78" t="s">
        <v>4868</v>
      </c>
      <c r="B78" s="34">
        <v>21</v>
      </c>
      <c r="C78" s="37" t="s">
        <v>2527</v>
      </c>
      <c r="D78" s="44">
        <v>114</v>
      </c>
      <c r="E78" s="39">
        <v>742</v>
      </c>
      <c r="F78" s="37" t="s">
        <v>2527</v>
      </c>
      <c r="G78" s="34" t="s">
        <v>2466</v>
      </c>
      <c r="H78" s="19">
        <v>0.34</v>
      </c>
      <c r="I78" s="50">
        <f t="shared" si="1"/>
        <v>936</v>
      </c>
      <c r="J78" s="37">
        <v>12477</v>
      </c>
      <c r="K78" s="38"/>
      <c r="L78" s="38"/>
    </row>
    <row r="79" spans="1:12">
      <c r="A79" t="s">
        <v>4868</v>
      </c>
      <c r="B79" s="34">
        <v>22</v>
      </c>
      <c r="C79" s="37" t="s">
        <v>2527</v>
      </c>
      <c r="D79" s="44">
        <v>113</v>
      </c>
      <c r="E79" s="39">
        <v>843</v>
      </c>
      <c r="F79" s="37" t="s">
        <v>2527</v>
      </c>
      <c r="G79" s="34" t="s">
        <v>2466</v>
      </c>
      <c r="H79" s="19">
        <v>0.71</v>
      </c>
      <c r="I79" s="50">
        <f t="shared" si="1"/>
        <v>1955</v>
      </c>
      <c r="J79" s="37">
        <v>12478</v>
      </c>
      <c r="K79" s="38"/>
      <c r="L79" s="38"/>
    </row>
    <row r="80" spans="1:12">
      <c r="A80" t="s">
        <v>4868</v>
      </c>
      <c r="B80" s="34">
        <v>23</v>
      </c>
      <c r="C80" s="37" t="s">
        <v>2547</v>
      </c>
      <c r="D80" s="44">
        <v>161</v>
      </c>
      <c r="E80" s="39" t="s">
        <v>2548</v>
      </c>
      <c r="F80" s="37" t="s">
        <v>2547</v>
      </c>
      <c r="G80" s="34" t="s">
        <v>2466</v>
      </c>
      <c r="H80" s="19">
        <v>0.28000000000000003</v>
      </c>
      <c r="I80" s="50">
        <f t="shared" si="1"/>
        <v>771</v>
      </c>
      <c r="J80" s="37">
        <v>12479</v>
      </c>
      <c r="K80" s="38"/>
      <c r="L80" s="38"/>
    </row>
    <row r="81" spans="1:12">
      <c r="A81" t="s">
        <v>4869</v>
      </c>
      <c r="B81" s="34">
        <v>1</v>
      </c>
      <c r="C81" s="37" t="s">
        <v>2549</v>
      </c>
      <c r="D81" s="44">
        <v>237</v>
      </c>
      <c r="E81" s="39">
        <v>996</v>
      </c>
      <c r="F81" s="37" t="s">
        <v>2549</v>
      </c>
      <c r="G81" s="37" t="s">
        <v>2550</v>
      </c>
      <c r="H81" s="19">
        <v>0.16</v>
      </c>
      <c r="I81" s="50">
        <f>ROUND(H81*2753,0)</f>
        <v>440</v>
      </c>
      <c r="J81" s="37">
        <v>12480</v>
      </c>
      <c r="K81" s="38"/>
      <c r="L81" s="38"/>
    </row>
    <row r="82" spans="1:12">
      <c r="A82" t="s">
        <v>4869</v>
      </c>
      <c r="B82" s="34">
        <v>2</v>
      </c>
      <c r="C82" s="37" t="s">
        <v>2551</v>
      </c>
      <c r="D82" s="44">
        <v>363</v>
      </c>
      <c r="E82" s="39">
        <v>997</v>
      </c>
      <c r="F82" s="37" t="s">
        <v>2551</v>
      </c>
      <c r="G82" s="37" t="s">
        <v>2550</v>
      </c>
      <c r="H82" s="19">
        <v>0.13</v>
      </c>
      <c r="I82" s="50">
        <f t="shared" ref="I82:I88" si="2">ROUND(H82*2753,0)</f>
        <v>358</v>
      </c>
      <c r="J82" s="37">
        <v>12481</v>
      </c>
      <c r="K82" s="38"/>
      <c r="L82" s="38"/>
    </row>
    <row r="83" spans="1:12" ht="45">
      <c r="A83" t="s">
        <v>4869</v>
      </c>
      <c r="B83" s="34">
        <v>3</v>
      </c>
      <c r="C83" s="37" t="s">
        <v>2467</v>
      </c>
      <c r="D83" s="52">
        <v>295294</v>
      </c>
      <c r="E83" s="41" t="s">
        <v>2552</v>
      </c>
      <c r="F83" s="37" t="s">
        <v>2467</v>
      </c>
      <c r="G83" s="37" t="s">
        <v>2550</v>
      </c>
      <c r="H83" s="19">
        <v>0.63</v>
      </c>
      <c r="I83" s="50">
        <f t="shared" si="2"/>
        <v>1734</v>
      </c>
      <c r="J83" s="37">
        <v>12482</v>
      </c>
      <c r="K83" s="38"/>
      <c r="L83" s="38"/>
    </row>
    <row r="84" spans="1:12" ht="30">
      <c r="A84" t="s">
        <v>4869</v>
      </c>
      <c r="B84" s="34">
        <v>4</v>
      </c>
      <c r="C84" s="37" t="s">
        <v>2553</v>
      </c>
      <c r="D84" s="53">
        <v>135</v>
      </c>
      <c r="E84" s="39" t="s">
        <v>2554</v>
      </c>
      <c r="F84" s="37" t="s">
        <v>2553</v>
      </c>
      <c r="G84" s="37" t="s">
        <v>2550</v>
      </c>
      <c r="H84" s="19">
        <v>0.48</v>
      </c>
      <c r="I84" s="50">
        <f t="shared" si="2"/>
        <v>1321</v>
      </c>
      <c r="J84" s="37">
        <v>12483</v>
      </c>
      <c r="K84" s="38"/>
      <c r="L84" s="38"/>
    </row>
    <row r="85" spans="1:12">
      <c r="A85" t="s">
        <v>4869</v>
      </c>
      <c r="B85" s="34">
        <v>5</v>
      </c>
      <c r="C85" s="37" t="s">
        <v>2555</v>
      </c>
      <c r="D85" s="44">
        <v>247</v>
      </c>
      <c r="E85" s="39">
        <v>10371041</v>
      </c>
      <c r="F85" s="37" t="s">
        <v>2555</v>
      </c>
      <c r="G85" s="37" t="s">
        <v>2550</v>
      </c>
      <c r="H85" s="19">
        <v>0.13</v>
      </c>
      <c r="I85" s="50">
        <f t="shared" si="2"/>
        <v>358</v>
      </c>
      <c r="J85" s="37">
        <v>12484</v>
      </c>
      <c r="K85" s="38"/>
      <c r="L85" s="38"/>
    </row>
    <row r="86" spans="1:12" ht="45">
      <c r="A86" t="s">
        <v>4869</v>
      </c>
      <c r="B86" s="34">
        <v>6</v>
      </c>
      <c r="C86" s="37" t="s">
        <v>2556</v>
      </c>
      <c r="D86" s="40" t="s">
        <v>2519</v>
      </c>
      <c r="E86" s="39" t="s">
        <v>2557</v>
      </c>
      <c r="F86" s="37" t="s">
        <v>2556</v>
      </c>
      <c r="G86" s="37" t="s">
        <v>2550</v>
      </c>
      <c r="H86" s="19">
        <v>1.49</v>
      </c>
      <c r="I86" s="50">
        <f t="shared" si="2"/>
        <v>4102</v>
      </c>
      <c r="J86" s="37">
        <v>12485</v>
      </c>
      <c r="K86" s="38"/>
      <c r="L86" s="38"/>
    </row>
    <row r="87" spans="1:12" ht="51">
      <c r="A87" t="s">
        <v>4869</v>
      </c>
      <c r="B87" s="34">
        <v>7</v>
      </c>
      <c r="C87" s="37" t="s">
        <v>1324</v>
      </c>
      <c r="D87" s="40" t="s">
        <v>2558</v>
      </c>
      <c r="E87" s="51" t="s">
        <v>2559</v>
      </c>
      <c r="F87" s="37" t="s">
        <v>1324</v>
      </c>
      <c r="G87" s="37" t="s">
        <v>2550</v>
      </c>
      <c r="H87" s="19">
        <v>0.31</v>
      </c>
      <c r="I87" s="50">
        <f t="shared" si="2"/>
        <v>853</v>
      </c>
      <c r="J87" s="37">
        <v>12486</v>
      </c>
      <c r="K87" s="38"/>
      <c r="L87" s="38"/>
    </row>
    <row r="88" spans="1:12" ht="51">
      <c r="A88" t="s">
        <v>4869</v>
      </c>
      <c r="B88" s="34">
        <v>8</v>
      </c>
      <c r="C88" s="37" t="s">
        <v>624</v>
      </c>
      <c r="D88" s="40">
        <v>178</v>
      </c>
      <c r="E88" s="51" t="s">
        <v>2560</v>
      </c>
      <c r="F88" s="37" t="s">
        <v>624</v>
      </c>
      <c r="G88" s="37" t="s">
        <v>2550</v>
      </c>
      <c r="H88" s="19">
        <v>0.86</v>
      </c>
      <c r="I88" s="50">
        <f t="shared" si="2"/>
        <v>2368</v>
      </c>
      <c r="J88" s="37">
        <v>12487</v>
      </c>
      <c r="K88" s="38"/>
      <c r="L88" s="38"/>
    </row>
    <row r="89" spans="1:12">
      <c r="A89" t="s">
        <v>4871</v>
      </c>
      <c r="B89" s="54">
        <v>1</v>
      </c>
      <c r="C89" s="55" t="s">
        <v>2561</v>
      </c>
      <c r="D89" s="56">
        <v>548</v>
      </c>
      <c r="E89" s="57">
        <v>343341</v>
      </c>
      <c r="F89" s="55" t="s">
        <v>2561</v>
      </c>
      <c r="G89" s="54" t="s">
        <v>2466</v>
      </c>
      <c r="H89" s="58">
        <v>0.4</v>
      </c>
      <c r="I89" s="59">
        <f>ROUND(H89*2753,0)</f>
        <v>1101</v>
      </c>
      <c r="J89" s="38">
        <v>753693</v>
      </c>
      <c r="K89" s="38"/>
      <c r="L89" s="38"/>
    </row>
    <row r="90" spans="1:12">
      <c r="A90" t="s">
        <v>4871</v>
      </c>
      <c r="B90" s="54">
        <v>2</v>
      </c>
      <c r="C90" s="55" t="s">
        <v>2562</v>
      </c>
      <c r="D90" s="56">
        <v>548</v>
      </c>
      <c r="E90" s="60">
        <v>341</v>
      </c>
      <c r="F90" s="55" t="s">
        <v>2562</v>
      </c>
      <c r="G90" s="54" t="s">
        <v>2466</v>
      </c>
      <c r="H90" s="58">
        <v>0.31</v>
      </c>
      <c r="I90" s="59">
        <f t="shared" ref="I90:I98" si="3">ROUND(H90*2753,0)</f>
        <v>853</v>
      </c>
      <c r="J90" s="38">
        <v>753694</v>
      </c>
      <c r="K90" s="38"/>
      <c r="L90" s="38"/>
    </row>
    <row r="91" spans="1:12">
      <c r="A91" t="s">
        <v>4871</v>
      </c>
      <c r="B91" s="54">
        <v>3</v>
      </c>
      <c r="C91" s="55" t="s">
        <v>2563</v>
      </c>
      <c r="D91" s="56">
        <v>548</v>
      </c>
      <c r="E91" s="60">
        <v>342</v>
      </c>
      <c r="F91" s="55" t="s">
        <v>2563</v>
      </c>
      <c r="G91" s="54" t="s">
        <v>2466</v>
      </c>
      <c r="H91" s="58">
        <v>0.3</v>
      </c>
      <c r="I91" s="59">
        <f t="shared" si="3"/>
        <v>826</v>
      </c>
      <c r="J91" s="38">
        <v>753695</v>
      </c>
      <c r="L91" s="38" t="s">
        <v>2564</v>
      </c>
    </row>
    <row r="92" spans="1:12">
      <c r="A92" t="s">
        <v>4871</v>
      </c>
      <c r="B92" s="54">
        <v>4</v>
      </c>
      <c r="C92" s="55" t="s">
        <v>2565</v>
      </c>
      <c r="D92" s="56">
        <v>548</v>
      </c>
      <c r="E92" s="60">
        <v>341</v>
      </c>
      <c r="F92" s="55" t="s">
        <v>2565</v>
      </c>
      <c r="G92" s="54" t="s">
        <v>2466</v>
      </c>
      <c r="H92" s="58">
        <v>0.28000000000000003</v>
      </c>
      <c r="I92" s="59">
        <f t="shared" si="3"/>
        <v>771</v>
      </c>
      <c r="J92" s="38">
        <v>753696</v>
      </c>
      <c r="K92" s="38"/>
      <c r="L92" s="38"/>
    </row>
    <row r="93" spans="1:12">
      <c r="A93" t="s">
        <v>4871</v>
      </c>
      <c r="B93" s="54">
        <v>5</v>
      </c>
      <c r="C93" s="55" t="s">
        <v>2566</v>
      </c>
      <c r="D93" s="56">
        <v>457</v>
      </c>
      <c r="E93" s="60">
        <v>347</v>
      </c>
      <c r="F93" s="55" t="s">
        <v>2566</v>
      </c>
      <c r="G93" s="54" t="s">
        <v>2466</v>
      </c>
      <c r="H93" s="58">
        <v>0.26</v>
      </c>
      <c r="I93" s="59">
        <f t="shared" si="3"/>
        <v>716</v>
      </c>
      <c r="J93" s="38">
        <v>753697</v>
      </c>
      <c r="K93" s="38"/>
      <c r="L93" s="38"/>
    </row>
    <row r="94" spans="1:12">
      <c r="A94" t="s">
        <v>4871</v>
      </c>
      <c r="B94" s="54">
        <v>6</v>
      </c>
      <c r="C94" s="55" t="s">
        <v>2567</v>
      </c>
      <c r="D94" s="56">
        <v>436</v>
      </c>
      <c r="E94" s="60">
        <v>349</v>
      </c>
      <c r="F94" s="55" t="s">
        <v>2567</v>
      </c>
      <c r="G94" s="54" t="s">
        <v>2466</v>
      </c>
      <c r="H94" s="58">
        <v>0.8</v>
      </c>
      <c r="I94" s="59">
        <f t="shared" si="3"/>
        <v>2202</v>
      </c>
      <c r="J94" s="38">
        <v>753698</v>
      </c>
      <c r="K94" s="38"/>
      <c r="L94" s="38"/>
    </row>
    <row r="95" spans="1:12">
      <c r="A95" t="s">
        <v>4871</v>
      </c>
      <c r="B95" s="54">
        <v>7</v>
      </c>
      <c r="C95" s="55" t="s">
        <v>2568</v>
      </c>
      <c r="D95" s="61">
        <v>501</v>
      </c>
      <c r="E95" s="62">
        <v>745</v>
      </c>
      <c r="F95" s="55" t="s">
        <v>2568</v>
      </c>
      <c r="G95" s="54" t="s">
        <v>2466</v>
      </c>
      <c r="H95" s="58">
        <v>0.5</v>
      </c>
      <c r="I95" s="59">
        <f t="shared" si="3"/>
        <v>1377</v>
      </c>
      <c r="J95" s="38">
        <v>753699</v>
      </c>
      <c r="K95" s="38"/>
      <c r="L95" s="38"/>
    </row>
    <row r="96" spans="1:12">
      <c r="A96" t="s">
        <v>4871</v>
      </c>
      <c r="B96" s="54">
        <v>8</v>
      </c>
      <c r="C96" s="55" t="s">
        <v>2569</v>
      </c>
      <c r="D96" s="61">
        <v>467</v>
      </c>
      <c r="E96" s="63">
        <v>329335</v>
      </c>
      <c r="F96" s="55" t="s">
        <v>2569</v>
      </c>
      <c r="G96" s="54" t="s">
        <v>2466</v>
      </c>
      <c r="H96" s="58">
        <v>0.5</v>
      </c>
      <c r="I96" s="59">
        <f t="shared" si="3"/>
        <v>1377</v>
      </c>
      <c r="J96" s="38">
        <v>753700</v>
      </c>
      <c r="K96" s="38"/>
      <c r="L96" s="38"/>
    </row>
    <row r="97" spans="1:12">
      <c r="A97" t="s">
        <v>4871</v>
      </c>
      <c r="B97" s="54">
        <v>9</v>
      </c>
      <c r="C97" s="55" t="s">
        <v>2570</v>
      </c>
      <c r="D97" s="56" t="s">
        <v>2571</v>
      </c>
      <c r="E97" s="60">
        <v>661</v>
      </c>
      <c r="F97" s="55" t="s">
        <v>2570</v>
      </c>
      <c r="G97" s="54" t="s">
        <v>2466</v>
      </c>
      <c r="H97" s="58">
        <v>1.08</v>
      </c>
      <c r="I97" s="59">
        <f t="shared" si="3"/>
        <v>2973</v>
      </c>
      <c r="J97" s="38">
        <v>753701</v>
      </c>
      <c r="K97" s="38"/>
      <c r="L97" s="38"/>
    </row>
    <row r="98" spans="1:12">
      <c r="A98" t="s">
        <v>4871</v>
      </c>
      <c r="B98" s="54">
        <v>10</v>
      </c>
      <c r="C98" s="55" t="s">
        <v>2572</v>
      </c>
      <c r="D98" s="56" t="s">
        <v>2573</v>
      </c>
      <c r="E98" s="60">
        <v>346</v>
      </c>
      <c r="F98" s="55" t="s">
        <v>2572</v>
      </c>
      <c r="G98" s="54" t="s">
        <v>2466</v>
      </c>
      <c r="H98" s="58">
        <v>0.56999999999999995</v>
      </c>
      <c r="I98" s="59">
        <f t="shared" si="3"/>
        <v>1569</v>
      </c>
      <c r="J98" s="38">
        <v>753702</v>
      </c>
      <c r="K98" s="38"/>
      <c r="L98" s="38"/>
    </row>
    <row r="99" spans="1:12">
      <c r="A99" t="s">
        <v>4870</v>
      </c>
      <c r="B99" s="54">
        <v>1</v>
      </c>
      <c r="C99" s="55" t="s">
        <v>2574</v>
      </c>
      <c r="D99" s="56">
        <v>58</v>
      </c>
      <c r="E99" s="60">
        <v>920</v>
      </c>
      <c r="F99" s="55" t="s">
        <v>2574</v>
      </c>
      <c r="G99" s="54" t="s">
        <v>2466</v>
      </c>
      <c r="H99" s="58">
        <v>0.5</v>
      </c>
      <c r="I99" s="59">
        <f>ROUND(H99*2753,0)</f>
        <v>1377</v>
      </c>
      <c r="J99">
        <v>753703</v>
      </c>
      <c r="K99" s="38" t="s">
        <v>2564</v>
      </c>
      <c r="L99" s="38" t="s">
        <v>2575</v>
      </c>
    </row>
    <row r="100" spans="1:12">
      <c r="A100" t="s">
        <v>4870</v>
      </c>
      <c r="B100" s="54">
        <v>2</v>
      </c>
      <c r="C100" s="55" t="s">
        <v>2576</v>
      </c>
      <c r="D100" s="56" t="s">
        <v>2577</v>
      </c>
      <c r="E100" s="60" t="s">
        <v>2578</v>
      </c>
      <c r="F100" s="55" t="s">
        <v>2576</v>
      </c>
      <c r="G100" s="54" t="s">
        <v>2466</v>
      </c>
      <c r="H100" s="58">
        <v>0.38</v>
      </c>
      <c r="I100" s="59">
        <f t="shared" ref="I100:I103" si="4">ROUND(H100*2753,0)</f>
        <v>1046</v>
      </c>
      <c r="J100">
        <v>753704</v>
      </c>
      <c r="K100" s="38"/>
      <c r="L100" s="38"/>
    </row>
    <row r="101" spans="1:12">
      <c r="A101" t="s">
        <v>4870</v>
      </c>
      <c r="B101" s="54">
        <v>3</v>
      </c>
      <c r="C101" s="55" t="s">
        <v>2579</v>
      </c>
      <c r="D101" s="56">
        <v>58</v>
      </c>
      <c r="E101" s="60">
        <v>920</v>
      </c>
      <c r="F101" s="55" t="s">
        <v>2579</v>
      </c>
      <c r="G101" s="54" t="s">
        <v>2466</v>
      </c>
      <c r="H101" s="58">
        <v>0.45</v>
      </c>
      <c r="I101" s="59">
        <f t="shared" si="4"/>
        <v>1239</v>
      </c>
      <c r="J101">
        <v>753705</v>
      </c>
      <c r="K101" s="38" t="s">
        <v>2564</v>
      </c>
      <c r="L101" s="38" t="s">
        <v>2580</v>
      </c>
    </row>
    <row r="102" spans="1:12">
      <c r="A102" t="s">
        <v>4870</v>
      </c>
      <c r="B102" s="54">
        <v>4</v>
      </c>
      <c r="C102" s="55" t="s">
        <v>2581</v>
      </c>
      <c r="D102" s="56">
        <v>43</v>
      </c>
      <c r="E102" s="57">
        <v>816849</v>
      </c>
      <c r="F102" s="55" t="s">
        <v>2581</v>
      </c>
      <c r="G102" s="54" t="s">
        <v>2466</v>
      </c>
      <c r="H102" s="58">
        <v>0.88</v>
      </c>
      <c r="I102" s="59">
        <f t="shared" si="4"/>
        <v>2423</v>
      </c>
      <c r="J102">
        <v>753706</v>
      </c>
      <c r="K102" s="38"/>
      <c r="L102" s="38"/>
    </row>
    <row r="103" spans="1:12">
      <c r="A103" t="s">
        <v>4870</v>
      </c>
      <c r="B103" s="54">
        <v>5</v>
      </c>
      <c r="C103" s="55" t="s">
        <v>2582</v>
      </c>
      <c r="D103" s="56">
        <v>441</v>
      </c>
      <c r="E103" s="60">
        <v>919</v>
      </c>
      <c r="F103" s="55" t="s">
        <v>2582</v>
      </c>
      <c r="G103" s="54" t="s">
        <v>2466</v>
      </c>
      <c r="H103" s="58">
        <v>0.28999999999999998</v>
      </c>
      <c r="I103" s="59">
        <f t="shared" si="4"/>
        <v>798</v>
      </c>
      <c r="J103">
        <v>753707</v>
      </c>
      <c r="K103" s="38"/>
      <c r="L103" s="38"/>
    </row>
    <row r="104" spans="1:12" ht="30">
      <c r="A104" t="s">
        <v>4872</v>
      </c>
      <c r="B104" s="64">
        <v>1</v>
      </c>
      <c r="C104" s="65" t="s">
        <v>2583</v>
      </c>
      <c r="D104" s="66" t="s">
        <v>2584</v>
      </c>
      <c r="E104" s="67" t="s">
        <v>2585</v>
      </c>
      <c r="F104" s="65" t="s">
        <v>2583</v>
      </c>
      <c r="G104" s="64" t="s">
        <v>2466</v>
      </c>
      <c r="H104" s="68">
        <v>0.8</v>
      </c>
      <c r="I104" s="69">
        <f>ROUND(H104*2753,0)</f>
        <v>2202</v>
      </c>
      <c r="J104" s="65">
        <v>753708</v>
      </c>
      <c r="K104" s="65" t="s">
        <v>2586</v>
      </c>
      <c r="L104" s="66">
        <v>33395297814</v>
      </c>
    </row>
    <row r="105" spans="1:12" ht="39">
      <c r="A105" t="s">
        <v>4872</v>
      </c>
      <c r="B105" s="64">
        <v>2</v>
      </c>
      <c r="C105" s="65" t="s">
        <v>2587</v>
      </c>
      <c r="D105" s="66">
        <v>836</v>
      </c>
      <c r="E105" s="67">
        <v>157</v>
      </c>
      <c r="F105" s="65" t="s">
        <v>2587</v>
      </c>
      <c r="G105" s="64" t="s">
        <v>2466</v>
      </c>
      <c r="H105" s="68">
        <v>0.93</v>
      </c>
      <c r="I105" s="69">
        <f t="shared" ref="I105:I113" si="5">ROUND(H105*2753,0)</f>
        <v>2560</v>
      </c>
      <c r="J105" s="65">
        <v>753709</v>
      </c>
      <c r="K105" s="70" t="s">
        <v>2588</v>
      </c>
      <c r="L105" s="65" t="s">
        <v>2589</v>
      </c>
    </row>
    <row r="106" spans="1:12">
      <c r="A106" t="s">
        <v>4872</v>
      </c>
      <c r="B106" s="64">
        <v>3</v>
      </c>
      <c r="C106" s="65" t="s">
        <v>2590</v>
      </c>
      <c r="D106" s="66">
        <v>287</v>
      </c>
      <c r="E106" s="67">
        <v>161</v>
      </c>
      <c r="F106" s="65" t="s">
        <v>2590</v>
      </c>
      <c r="G106" s="64" t="s">
        <v>2466</v>
      </c>
      <c r="H106" s="68">
        <v>0.26</v>
      </c>
      <c r="I106" s="69">
        <f t="shared" si="5"/>
        <v>716</v>
      </c>
      <c r="J106" s="65">
        <v>753710</v>
      </c>
      <c r="K106" s="65"/>
      <c r="L106" s="65"/>
    </row>
    <row r="107" spans="1:12">
      <c r="A107" t="s">
        <v>4872</v>
      </c>
      <c r="B107" s="64">
        <v>4</v>
      </c>
      <c r="C107" s="65" t="s">
        <v>2591</v>
      </c>
      <c r="D107" s="66" t="s">
        <v>2592</v>
      </c>
      <c r="E107" s="67">
        <v>218</v>
      </c>
      <c r="F107" s="65" t="s">
        <v>2593</v>
      </c>
      <c r="G107" s="64" t="s">
        <v>2466</v>
      </c>
      <c r="H107" s="68">
        <v>0.56000000000000005</v>
      </c>
      <c r="I107" s="69">
        <f t="shared" si="5"/>
        <v>1542</v>
      </c>
      <c r="J107" s="65">
        <v>753711</v>
      </c>
      <c r="K107" s="65"/>
      <c r="L107" s="65"/>
    </row>
    <row r="108" spans="1:12">
      <c r="A108" t="s">
        <v>4872</v>
      </c>
      <c r="B108" s="64">
        <v>5</v>
      </c>
      <c r="C108" s="65" t="s">
        <v>2594</v>
      </c>
      <c r="D108" s="66">
        <v>1033</v>
      </c>
      <c r="E108" s="67" t="s">
        <v>2595</v>
      </c>
      <c r="F108" s="65" t="s">
        <v>2594</v>
      </c>
      <c r="G108" s="64" t="s">
        <v>2466</v>
      </c>
      <c r="H108" s="68">
        <v>0.59</v>
      </c>
      <c r="I108" s="69">
        <f t="shared" si="5"/>
        <v>1624</v>
      </c>
      <c r="J108" s="65">
        <v>753712</v>
      </c>
      <c r="K108" s="65"/>
      <c r="L108" s="65"/>
    </row>
    <row r="109" spans="1:12">
      <c r="A109" t="s">
        <v>4872</v>
      </c>
      <c r="B109" s="64">
        <v>6</v>
      </c>
      <c r="C109" s="65" t="s">
        <v>2596</v>
      </c>
      <c r="D109" s="66" t="s">
        <v>2597</v>
      </c>
      <c r="E109" s="67">
        <v>204</v>
      </c>
      <c r="F109" s="65" t="s">
        <v>2598</v>
      </c>
      <c r="G109" s="64" t="s">
        <v>2466</v>
      </c>
      <c r="H109" s="68">
        <v>0.53</v>
      </c>
      <c r="I109" s="69">
        <f t="shared" si="5"/>
        <v>1459</v>
      </c>
      <c r="J109" s="65">
        <v>753713</v>
      </c>
      <c r="K109" s="65"/>
      <c r="L109" s="65"/>
    </row>
    <row r="110" spans="1:12" ht="30">
      <c r="A110" t="s">
        <v>4872</v>
      </c>
      <c r="B110" s="64">
        <v>7</v>
      </c>
      <c r="C110" s="65" t="s">
        <v>2599</v>
      </c>
      <c r="D110" s="66" t="s">
        <v>2600</v>
      </c>
      <c r="E110" s="67" t="s">
        <v>2601</v>
      </c>
      <c r="F110" s="65" t="s">
        <v>2599</v>
      </c>
      <c r="G110" s="64" t="s">
        <v>2466</v>
      </c>
      <c r="H110" s="68">
        <v>0.2</v>
      </c>
      <c r="I110" s="69">
        <f t="shared" si="5"/>
        <v>551</v>
      </c>
      <c r="J110" s="65">
        <v>753714</v>
      </c>
      <c r="K110" s="65" t="s">
        <v>2602</v>
      </c>
      <c r="L110" s="65" t="s">
        <v>2603</v>
      </c>
    </row>
    <row r="111" spans="1:12" ht="30">
      <c r="A111" t="s">
        <v>4872</v>
      </c>
      <c r="B111" s="64">
        <v>8</v>
      </c>
      <c r="C111" s="65" t="s">
        <v>2604</v>
      </c>
      <c r="D111" s="66" t="s">
        <v>2605</v>
      </c>
      <c r="E111" s="67" t="s">
        <v>2606</v>
      </c>
      <c r="F111" s="65" t="s">
        <v>2604</v>
      </c>
      <c r="G111" s="64" t="s">
        <v>2466</v>
      </c>
      <c r="H111" s="68">
        <v>0.8</v>
      </c>
      <c r="I111" s="69">
        <f t="shared" si="5"/>
        <v>2202</v>
      </c>
      <c r="J111" s="65">
        <v>753715</v>
      </c>
      <c r="K111" s="65" t="s">
        <v>2607</v>
      </c>
      <c r="L111" s="65" t="s">
        <v>2608</v>
      </c>
    </row>
    <row r="112" spans="1:12">
      <c r="A112" t="s">
        <v>4872</v>
      </c>
      <c r="B112" s="64">
        <v>9</v>
      </c>
      <c r="C112" s="65" t="s">
        <v>82</v>
      </c>
      <c r="D112" s="66">
        <v>147</v>
      </c>
      <c r="E112" s="67">
        <v>216</v>
      </c>
      <c r="F112" s="65" t="s">
        <v>2609</v>
      </c>
      <c r="G112" s="64" t="s">
        <v>2466</v>
      </c>
      <c r="H112" s="68">
        <v>0.13</v>
      </c>
      <c r="I112" s="69">
        <f t="shared" si="5"/>
        <v>358</v>
      </c>
      <c r="J112" s="65">
        <v>753716</v>
      </c>
      <c r="K112" s="65"/>
      <c r="L112" s="65"/>
    </row>
    <row r="113" spans="1:12">
      <c r="A113" t="s">
        <v>4872</v>
      </c>
      <c r="B113" s="64">
        <v>10</v>
      </c>
      <c r="C113" s="65" t="s">
        <v>1068</v>
      </c>
      <c r="D113" s="66">
        <v>151</v>
      </c>
      <c r="E113" s="67">
        <v>217</v>
      </c>
      <c r="F113" s="65" t="s">
        <v>1092</v>
      </c>
      <c r="G113" s="64" t="s">
        <v>2466</v>
      </c>
      <c r="H113" s="68">
        <v>0.2</v>
      </c>
      <c r="I113" s="69">
        <f t="shared" si="5"/>
        <v>551</v>
      </c>
      <c r="J113" s="65">
        <v>753717</v>
      </c>
      <c r="K113" s="65"/>
      <c r="L113" s="65"/>
    </row>
    <row r="114" spans="1:12" ht="30">
      <c r="A114" t="s">
        <v>4873</v>
      </c>
      <c r="B114" s="34">
        <v>1</v>
      </c>
      <c r="C114" s="37" t="s">
        <v>2610</v>
      </c>
      <c r="D114" s="37" t="s">
        <v>2611</v>
      </c>
      <c r="E114" s="71" t="s">
        <v>2612</v>
      </c>
      <c r="F114" s="37" t="s">
        <v>2610</v>
      </c>
      <c r="G114" s="34" t="s">
        <v>2466</v>
      </c>
      <c r="H114" s="42">
        <v>0.4</v>
      </c>
      <c r="I114" s="72">
        <f>ROUND(H114*2753,0)</f>
        <v>1101</v>
      </c>
      <c r="J114" s="37">
        <v>12488</v>
      </c>
      <c r="K114" s="38"/>
      <c r="L114" s="38"/>
    </row>
    <row r="115" spans="1:12">
      <c r="A115" t="s">
        <v>4873</v>
      </c>
      <c r="B115" s="34">
        <v>2</v>
      </c>
      <c r="C115" s="37" t="s">
        <v>2613</v>
      </c>
      <c r="D115" s="37" t="s">
        <v>2614</v>
      </c>
      <c r="E115" s="71" t="s">
        <v>2615</v>
      </c>
      <c r="F115" s="37" t="s">
        <v>2613</v>
      </c>
      <c r="G115" s="34" t="s">
        <v>2466</v>
      </c>
      <c r="H115" s="42">
        <v>0.4</v>
      </c>
      <c r="I115" s="72">
        <f t="shared" ref="I115:I116" si="6">ROUND(H115*2753,0)</f>
        <v>1101</v>
      </c>
      <c r="J115" s="37">
        <v>12489</v>
      </c>
      <c r="K115" s="38"/>
      <c r="L115" s="38"/>
    </row>
    <row r="116" spans="1:12">
      <c r="A116" t="s">
        <v>4873</v>
      </c>
      <c r="B116" s="34">
        <v>3</v>
      </c>
      <c r="C116" s="37" t="s">
        <v>2616</v>
      </c>
      <c r="D116" s="40">
        <v>911</v>
      </c>
      <c r="E116" s="41">
        <v>861</v>
      </c>
      <c r="F116" s="37" t="s">
        <v>2616</v>
      </c>
      <c r="G116" s="34" t="s">
        <v>2466</v>
      </c>
      <c r="H116" s="42">
        <v>1.7</v>
      </c>
      <c r="I116" s="72">
        <f t="shared" si="6"/>
        <v>4680</v>
      </c>
      <c r="J116" s="37">
        <v>12490</v>
      </c>
      <c r="K116" s="38"/>
      <c r="L116" s="38"/>
    </row>
    <row r="117" spans="1:12">
      <c r="A117" t="s">
        <v>4874</v>
      </c>
      <c r="B117" s="73">
        <v>1</v>
      </c>
      <c r="C117" s="74" t="s">
        <v>2617</v>
      </c>
      <c r="D117" s="75" t="s">
        <v>2618</v>
      </c>
      <c r="F117" s="76" t="s">
        <v>2617</v>
      </c>
      <c r="G117" s="77" t="s">
        <v>2550</v>
      </c>
      <c r="H117" s="78">
        <v>0.88</v>
      </c>
      <c r="I117" s="79">
        <f>ROUND(H117*2753,0)</f>
        <v>2423</v>
      </c>
      <c r="J117" s="80">
        <v>753618</v>
      </c>
      <c r="K117" s="82"/>
      <c r="L117" s="82"/>
    </row>
    <row r="118" spans="1:12">
      <c r="A118" t="s">
        <v>4874</v>
      </c>
      <c r="B118" s="73">
        <v>2</v>
      </c>
      <c r="C118" s="74" t="s">
        <v>2619</v>
      </c>
      <c r="D118" s="75" t="s">
        <v>2620</v>
      </c>
      <c r="F118" s="76" t="s">
        <v>2619</v>
      </c>
      <c r="G118" s="77" t="s">
        <v>2550</v>
      </c>
      <c r="H118" s="78">
        <v>0.48</v>
      </c>
      <c r="I118" s="79">
        <f t="shared" ref="I118:I181" si="7">ROUND(H118*2753,0)</f>
        <v>1321</v>
      </c>
      <c r="J118" s="80">
        <v>753619</v>
      </c>
      <c r="K118" s="82"/>
      <c r="L118" s="82"/>
    </row>
    <row r="119" spans="1:12">
      <c r="A119" t="s">
        <v>4874</v>
      </c>
      <c r="B119" s="73">
        <v>3</v>
      </c>
      <c r="C119" s="74" t="s">
        <v>2621</v>
      </c>
      <c r="D119" s="75" t="s">
        <v>2622</v>
      </c>
      <c r="F119" s="76" t="s">
        <v>2621</v>
      </c>
      <c r="G119" s="77" t="s">
        <v>2550</v>
      </c>
      <c r="H119" s="78">
        <v>0.68</v>
      </c>
      <c r="I119" s="79">
        <f t="shared" si="7"/>
        <v>1872</v>
      </c>
      <c r="J119" s="80">
        <v>753620</v>
      </c>
      <c r="K119" s="82"/>
      <c r="L119" s="82"/>
    </row>
    <row r="120" spans="1:12" ht="24">
      <c r="A120" t="s">
        <v>4874</v>
      </c>
      <c r="B120" s="73">
        <v>4</v>
      </c>
      <c r="C120" s="74" t="s">
        <v>2623</v>
      </c>
      <c r="D120" s="75" t="s">
        <v>2624</v>
      </c>
      <c r="F120" s="76" t="s">
        <v>2623</v>
      </c>
      <c r="G120" s="77" t="s">
        <v>2550</v>
      </c>
      <c r="H120" s="78">
        <v>0.78</v>
      </c>
      <c r="I120" s="79">
        <f t="shared" si="7"/>
        <v>2147</v>
      </c>
      <c r="J120" s="80">
        <v>753621</v>
      </c>
      <c r="K120" s="82"/>
      <c r="L120" s="82"/>
    </row>
    <row r="121" spans="1:12">
      <c r="A121" t="s">
        <v>4874</v>
      </c>
      <c r="B121" s="73">
        <v>5</v>
      </c>
      <c r="C121" s="74" t="s">
        <v>2625</v>
      </c>
      <c r="D121" s="75" t="s">
        <v>2626</v>
      </c>
      <c r="F121" s="76" t="s">
        <v>2625</v>
      </c>
      <c r="G121" s="77" t="s">
        <v>2550</v>
      </c>
      <c r="H121" s="78">
        <v>0.27</v>
      </c>
      <c r="I121" s="79">
        <f t="shared" si="7"/>
        <v>743</v>
      </c>
      <c r="J121" s="80">
        <v>753622</v>
      </c>
      <c r="K121" s="82"/>
      <c r="L121" s="82"/>
    </row>
    <row r="122" spans="1:12">
      <c r="A122" t="s">
        <v>4874</v>
      </c>
      <c r="B122" s="73">
        <v>6</v>
      </c>
      <c r="C122" s="74" t="s">
        <v>2627</v>
      </c>
      <c r="D122" s="75" t="s">
        <v>2628</v>
      </c>
      <c r="F122" s="76" t="s">
        <v>2627</v>
      </c>
      <c r="G122" s="77" t="s">
        <v>2550</v>
      </c>
      <c r="H122" s="78">
        <v>0.85</v>
      </c>
      <c r="I122" s="79">
        <f t="shared" si="7"/>
        <v>2340</v>
      </c>
      <c r="J122" s="80">
        <v>753623</v>
      </c>
      <c r="K122" s="82"/>
      <c r="L122" s="82"/>
    </row>
    <row r="123" spans="1:12">
      <c r="A123" t="s">
        <v>4874</v>
      </c>
      <c r="B123" s="73">
        <v>7</v>
      </c>
      <c r="C123" s="74" t="s">
        <v>2629</v>
      </c>
      <c r="D123" s="75" t="s">
        <v>2630</v>
      </c>
      <c r="F123" s="76" t="s">
        <v>2629</v>
      </c>
      <c r="G123" s="77" t="s">
        <v>2550</v>
      </c>
      <c r="H123" s="78">
        <v>0.35</v>
      </c>
      <c r="I123" s="79">
        <f t="shared" si="7"/>
        <v>964</v>
      </c>
      <c r="J123" s="80">
        <v>753624</v>
      </c>
      <c r="K123" s="82"/>
      <c r="L123" s="82"/>
    </row>
    <row r="124" spans="1:12" ht="36">
      <c r="A124" t="s">
        <v>4874</v>
      </c>
      <c r="B124" s="73">
        <v>8</v>
      </c>
      <c r="C124" s="74" t="s">
        <v>2631</v>
      </c>
      <c r="D124" s="75" t="s">
        <v>2632</v>
      </c>
      <c r="F124" s="76" t="s">
        <v>2631</v>
      </c>
      <c r="G124" s="77" t="s">
        <v>2550</v>
      </c>
      <c r="H124" s="78">
        <v>0.31</v>
      </c>
      <c r="I124" s="79">
        <f t="shared" si="7"/>
        <v>853</v>
      </c>
      <c r="J124" s="80">
        <v>753625</v>
      </c>
      <c r="K124" s="82"/>
      <c r="L124" s="82"/>
    </row>
    <row r="125" spans="1:12">
      <c r="A125" t="s">
        <v>4874</v>
      </c>
      <c r="B125" s="73">
        <v>9</v>
      </c>
      <c r="C125" s="74" t="s">
        <v>2633</v>
      </c>
      <c r="D125" s="75" t="s">
        <v>2634</v>
      </c>
      <c r="F125" s="76" t="s">
        <v>2633</v>
      </c>
      <c r="G125" s="77" t="s">
        <v>2550</v>
      </c>
      <c r="H125" s="78">
        <v>0.72</v>
      </c>
      <c r="I125" s="79">
        <f t="shared" si="7"/>
        <v>1982</v>
      </c>
      <c r="J125" s="80">
        <v>753626</v>
      </c>
      <c r="K125" s="82"/>
      <c r="L125" s="82"/>
    </row>
    <row r="126" spans="1:12">
      <c r="A126" t="s">
        <v>4874</v>
      </c>
      <c r="B126" s="73">
        <v>10</v>
      </c>
      <c r="C126" s="74" t="s">
        <v>2635</v>
      </c>
      <c r="D126" s="75" t="s">
        <v>2636</v>
      </c>
      <c r="F126" s="76" t="s">
        <v>2635</v>
      </c>
      <c r="G126" s="77" t="s">
        <v>2550</v>
      </c>
      <c r="H126" s="78">
        <v>0.25</v>
      </c>
      <c r="I126" s="79">
        <f t="shared" si="7"/>
        <v>688</v>
      </c>
      <c r="J126" s="80">
        <v>753627</v>
      </c>
      <c r="K126" s="82"/>
      <c r="L126" s="82"/>
    </row>
    <row r="127" spans="1:12">
      <c r="A127" t="s">
        <v>4874</v>
      </c>
      <c r="B127" s="73">
        <v>11</v>
      </c>
      <c r="C127" s="74" t="s">
        <v>2637</v>
      </c>
      <c r="D127" s="75" t="s">
        <v>2638</v>
      </c>
      <c r="F127" s="76" t="s">
        <v>2637</v>
      </c>
      <c r="G127" s="77" t="s">
        <v>2550</v>
      </c>
      <c r="H127" s="78">
        <v>0.24</v>
      </c>
      <c r="I127" s="79">
        <f t="shared" si="7"/>
        <v>661</v>
      </c>
      <c r="J127" s="80">
        <v>753628</v>
      </c>
      <c r="K127" s="82"/>
      <c r="L127" s="82"/>
    </row>
    <row r="128" spans="1:12">
      <c r="A128" t="s">
        <v>4874</v>
      </c>
      <c r="B128" s="73">
        <v>12</v>
      </c>
      <c r="C128" s="74" t="s">
        <v>2639</v>
      </c>
      <c r="D128" s="75" t="s">
        <v>2640</v>
      </c>
      <c r="F128" s="76" t="s">
        <v>2639</v>
      </c>
      <c r="G128" s="77" t="s">
        <v>2550</v>
      </c>
      <c r="H128" s="78">
        <v>0.62</v>
      </c>
      <c r="I128" s="79">
        <f t="shared" si="7"/>
        <v>1707</v>
      </c>
      <c r="J128" s="80">
        <v>753629</v>
      </c>
      <c r="K128" s="82"/>
      <c r="L128" s="82"/>
    </row>
    <row r="129" spans="1:12">
      <c r="A129" t="s">
        <v>4874</v>
      </c>
      <c r="B129" s="73">
        <v>13</v>
      </c>
      <c r="C129" s="74" t="s">
        <v>2641</v>
      </c>
      <c r="D129" s="75" t="s">
        <v>2642</v>
      </c>
      <c r="F129" s="76" t="s">
        <v>2641</v>
      </c>
      <c r="G129" s="77" t="s">
        <v>2550</v>
      </c>
      <c r="H129" s="78">
        <v>0.48</v>
      </c>
      <c r="I129" s="79">
        <f t="shared" si="7"/>
        <v>1321</v>
      </c>
      <c r="J129" s="80">
        <v>753630</v>
      </c>
      <c r="K129" s="82"/>
      <c r="L129" s="82"/>
    </row>
    <row r="130" spans="1:12">
      <c r="A130" t="s">
        <v>4874</v>
      </c>
      <c r="B130" s="73">
        <v>14</v>
      </c>
      <c r="C130" s="74" t="s">
        <v>2643</v>
      </c>
      <c r="D130" s="75" t="s">
        <v>2644</v>
      </c>
      <c r="F130" s="76" t="s">
        <v>2643</v>
      </c>
      <c r="G130" s="77" t="s">
        <v>2550</v>
      </c>
      <c r="H130" s="78">
        <v>0.12</v>
      </c>
      <c r="I130" s="79">
        <f t="shared" si="7"/>
        <v>330</v>
      </c>
      <c r="J130" s="80">
        <v>753631</v>
      </c>
      <c r="K130" s="82"/>
      <c r="L130" s="82"/>
    </row>
    <row r="131" spans="1:12">
      <c r="A131" t="s">
        <v>4874</v>
      </c>
      <c r="B131" s="73">
        <v>15</v>
      </c>
      <c r="C131" s="74" t="s">
        <v>2645</v>
      </c>
      <c r="D131" s="75" t="s">
        <v>2646</v>
      </c>
      <c r="F131" s="76" t="s">
        <v>2645</v>
      </c>
      <c r="G131" s="77" t="s">
        <v>2550</v>
      </c>
      <c r="H131" s="78">
        <v>0.61</v>
      </c>
      <c r="I131" s="79">
        <f t="shared" si="7"/>
        <v>1679</v>
      </c>
      <c r="J131" s="80">
        <v>753632</v>
      </c>
      <c r="K131" s="82"/>
      <c r="L131" s="82"/>
    </row>
    <row r="132" spans="1:12">
      <c r="A132" t="s">
        <v>4874</v>
      </c>
      <c r="B132" s="73">
        <v>16</v>
      </c>
      <c r="C132" s="74" t="s">
        <v>2647</v>
      </c>
      <c r="D132" s="75" t="s">
        <v>2648</v>
      </c>
      <c r="F132" s="76" t="s">
        <v>2647</v>
      </c>
      <c r="G132" s="77" t="s">
        <v>2550</v>
      </c>
      <c r="H132" s="78">
        <v>0.64</v>
      </c>
      <c r="I132" s="79">
        <f t="shared" si="7"/>
        <v>1762</v>
      </c>
      <c r="J132" s="80">
        <v>753633</v>
      </c>
      <c r="K132" s="82"/>
      <c r="L132" s="82"/>
    </row>
    <row r="133" spans="1:12">
      <c r="A133" t="s">
        <v>4874</v>
      </c>
      <c r="B133" s="73">
        <v>17</v>
      </c>
      <c r="C133" s="74" t="s">
        <v>2649</v>
      </c>
      <c r="D133" s="75" t="s">
        <v>2650</v>
      </c>
      <c r="F133" s="76" t="s">
        <v>2649</v>
      </c>
      <c r="G133" s="77" t="s">
        <v>2550</v>
      </c>
      <c r="H133" s="78">
        <v>0.55000000000000004</v>
      </c>
      <c r="I133" s="79">
        <f t="shared" si="7"/>
        <v>1514</v>
      </c>
      <c r="J133" s="80">
        <v>753634</v>
      </c>
      <c r="K133" s="82"/>
      <c r="L133" s="82"/>
    </row>
    <row r="134" spans="1:12">
      <c r="A134" t="s">
        <v>4874</v>
      </c>
      <c r="B134" s="73">
        <v>18</v>
      </c>
      <c r="C134" s="74" t="s">
        <v>2651</v>
      </c>
      <c r="D134" s="75" t="s">
        <v>2652</v>
      </c>
      <c r="F134" s="76" t="s">
        <v>2651</v>
      </c>
      <c r="G134" s="77" t="s">
        <v>2550</v>
      </c>
      <c r="H134" s="78">
        <v>0.64</v>
      </c>
      <c r="I134" s="79">
        <f t="shared" si="7"/>
        <v>1762</v>
      </c>
      <c r="J134" s="80">
        <v>753635</v>
      </c>
      <c r="K134" s="82"/>
      <c r="L134" s="82"/>
    </row>
    <row r="135" spans="1:12">
      <c r="A135" t="s">
        <v>4874</v>
      </c>
      <c r="B135" s="73">
        <v>19</v>
      </c>
      <c r="C135" s="74" t="s">
        <v>2653</v>
      </c>
      <c r="D135" s="75" t="s">
        <v>2654</v>
      </c>
      <c r="F135" s="76" t="s">
        <v>2653</v>
      </c>
      <c r="G135" s="77" t="s">
        <v>2550</v>
      </c>
      <c r="H135" s="78">
        <v>0.63</v>
      </c>
      <c r="I135" s="79">
        <f t="shared" si="7"/>
        <v>1734</v>
      </c>
      <c r="J135" s="80">
        <v>753636</v>
      </c>
      <c r="K135" s="82"/>
      <c r="L135" s="82"/>
    </row>
    <row r="136" spans="1:12">
      <c r="A136" t="s">
        <v>4874</v>
      </c>
      <c r="B136" s="73">
        <v>20</v>
      </c>
      <c r="C136" s="74" t="s">
        <v>2655</v>
      </c>
      <c r="D136" s="75" t="s">
        <v>2656</v>
      </c>
      <c r="F136" s="76" t="s">
        <v>2655</v>
      </c>
      <c r="G136" s="77" t="s">
        <v>2550</v>
      </c>
      <c r="H136" s="78">
        <v>0.76</v>
      </c>
      <c r="I136" s="79">
        <f t="shared" si="7"/>
        <v>2092</v>
      </c>
      <c r="J136" s="80">
        <v>753637</v>
      </c>
      <c r="K136" s="82"/>
      <c r="L136" s="82"/>
    </row>
    <row r="137" spans="1:12">
      <c r="A137" t="s">
        <v>4874</v>
      </c>
      <c r="B137" s="73">
        <v>21</v>
      </c>
      <c r="C137" s="74" t="s">
        <v>2657</v>
      </c>
      <c r="D137" s="75" t="s">
        <v>2658</v>
      </c>
      <c r="F137" s="76" t="s">
        <v>2657</v>
      </c>
      <c r="G137" s="77" t="s">
        <v>2550</v>
      </c>
      <c r="H137" s="78">
        <v>0.55000000000000004</v>
      </c>
      <c r="I137" s="79">
        <f t="shared" si="7"/>
        <v>1514</v>
      </c>
      <c r="J137" s="80">
        <v>753638</v>
      </c>
      <c r="K137" s="82"/>
      <c r="L137" s="82"/>
    </row>
    <row r="138" spans="1:12">
      <c r="A138" t="s">
        <v>4874</v>
      </c>
      <c r="B138" s="73">
        <v>22</v>
      </c>
      <c r="C138" s="74" t="s">
        <v>2659</v>
      </c>
      <c r="D138" s="75" t="s">
        <v>2660</v>
      </c>
      <c r="F138" s="76" t="s">
        <v>2659</v>
      </c>
      <c r="G138" s="77" t="s">
        <v>2550</v>
      </c>
      <c r="H138" s="78">
        <v>0.66</v>
      </c>
      <c r="I138" s="79">
        <f t="shared" si="7"/>
        <v>1817</v>
      </c>
      <c r="J138" s="80">
        <v>753639</v>
      </c>
      <c r="K138" s="82"/>
      <c r="L138" s="82"/>
    </row>
    <row r="139" spans="1:12">
      <c r="A139" t="s">
        <v>4874</v>
      </c>
      <c r="B139" s="73">
        <v>23</v>
      </c>
      <c r="C139" s="74" t="s">
        <v>2661</v>
      </c>
      <c r="D139" s="75" t="s">
        <v>2662</v>
      </c>
      <c r="F139" s="76" t="s">
        <v>2661</v>
      </c>
      <c r="G139" s="77" t="s">
        <v>2550</v>
      </c>
      <c r="H139" s="78">
        <v>0.67</v>
      </c>
      <c r="I139" s="79">
        <f t="shared" si="7"/>
        <v>1845</v>
      </c>
      <c r="J139" s="80">
        <v>753640</v>
      </c>
      <c r="K139" s="82"/>
      <c r="L139" s="82"/>
    </row>
    <row r="140" spans="1:12">
      <c r="A140" t="s">
        <v>4874</v>
      </c>
      <c r="B140" s="73">
        <v>24</v>
      </c>
      <c r="C140" s="74" t="s">
        <v>2663</v>
      </c>
      <c r="D140" s="75" t="s">
        <v>2664</v>
      </c>
      <c r="F140" s="76" t="s">
        <v>2663</v>
      </c>
      <c r="G140" s="77" t="s">
        <v>2550</v>
      </c>
      <c r="H140" s="78">
        <v>0.62</v>
      </c>
      <c r="I140" s="79">
        <f t="shared" si="7"/>
        <v>1707</v>
      </c>
      <c r="J140" s="80">
        <v>753641</v>
      </c>
      <c r="K140" s="82"/>
      <c r="L140" s="82"/>
    </row>
    <row r="141" spans="1:12">
      <c r="A141" t="s">
        <v>4874</v>
      </c>
      <c r="B141" s="73">
        <v>25</v>
      </c>
      <c r="C141" s="74" t="s">
        <v>2665</v>
      </c>
      <c r="D141" s="75" t="s">
        <v>2666</v>
      </c>
      <c r="F141" s="76" t="s">
        <v>2665</v>
      </c>
      <c r="G141" s="77" t="s">
        <v>2550</v>
      </c>
      <c r="H141" s="78">
        <v>0.62</v>
      </c>
      <c r="I141" s="79">
        <f t="shared" si="7"/>
        <v>1707</v>
      </c>
      <c r="J141" s="80">
        <v>753642</v>
      </c>
      <c r="K141" s="82"/>
      <c r="L141" s="82"/>
    </row>
    <row r="142" spans="1:12">
      <c r="A142" t="s">
        <v>4874</v>
      </c>
      <c r="B142" s="73">
        <v>26</v>
      </c>
      <c r="C142" s="74" t="s">
        <v>1584</v>
      </c>
      <c r="D142" s="75" t="s">
        <v>2667</v>
      </c>
      <c r="F142" s="76" t="s">
        <v>1584</v>
      </c>
      <c r="G142" s="77" t="s">
        <v>2550</v>
      </c>
      <c r="H142" s="78">
        <v>0.62</v>
      </c>
      <c r="I142" s="79">
        <f t="shared" si="7"/>
        <v>1707</v>
      </c>
      <c r="J142" s="80">
        <v>753643</v>
      </c>
      <c r="K142" s="82"/>
      <c r="L142" s="82"/>
    </row>
    <row r="143" spans="1:12">
      <c r="A143" t="s">
        <v>4874</v>
      </c>
      <c r="B143" s="73">
        <v>27</v>
      </c>
      <c r="C143" s="74" t="s">
        <v>2668</v>
      </c>
      <c r="D143" s="75" t="s">
        <v>2669</v>
      </c>
      <c r="F143" s="76" t="s">
        <v>2668</v>
      </c>
      <c r="G143" s="77" t="s">
        <v>2550</v>
      </c>
      <c r="H143" s="78">
        <v>0.78</v>
      </c>
      <c r="I143" s="79">
        <f t="shared" si="7"/>
        <v>2147</v>
      </c>
      <c r="J143" s="80">
        <v>753644</v>
      </c>
      <c r="K143" s="82"/>
      <c r="L143" s="82"/>
    </row>
    <row r="144" spans="1:12">
      <c r="A144" t="s">
        <v>4874</v>
      </c>
      <c r="B144" s="73">
        <v>28</v>
      </c>
      <c r="C144" s="74" t="s">
        <v>2670</v>
      </c>
      <c r="D144" s="75" t="s">
        <v>2671</v>
      </c>
      <c r="F144" s="76" t="s">
        <v>2670</v>
      </c>
      <c r="G144" s="77" t="s">
        <v>2550</v>
      </c>
      <c r="H144" s="78">
        <v>0.39</v>
      </c>
      <c r="I144" s="79">
        <f t="shared" si="7"/>
        <v>1074</v>
      </c>
      <c r="J144" s="80">
        <v>753645</v>
      </c>
      <c r="K144" s="82"/>
      <c r="L144" s="82"/>
    </row>
    <row r="145" spans="1:12">
      <c r="A145" t="s">
        <v>4874</v>
      </c>
      <c r="B145" s="73">
        <v>29</v>
      </c>
      <c r="C145" s="74" t="s">
        <v>2672</v>
      </c>
      <c r="D145" s="75" t="s">
        <v>2673</v>
      </c>
      <c r="F145" s="76" t="s">
        <v>2672</v>
      </c>
      <c r="G145" s="77" t="s">
        <v>2550</v>
      </c>
      <c r="H145" s="78">
        <v>0.54</v>
      </c>
      <c r="I145" s="79">
        <f t="shared" si="7"/>
        <v>1487</v>
      </c>
      <c r="J145" s="80">
        <v>753646</v>
      </c>
      <c r="K145" s="82"/>
      <c r="L145" s="82"/>
    </row>
    <row r="146" spans="1:12">
      <c r="A146" t="s">
        <v>4874</v>
      </c>
      <c r="B146" s="73">
        <v>30</v>
      </c>
      <c r="C146" s="74" t="s">
        <v>2674</v>
      </c>
      <c r="D146" s="75" t="s">
        <v>2675</v>
      </c>
      <c r="F146" s="76" t="s">
        <v>2674</v>
      </c>
      <c r="G146" s="77" t="s">
        <v>2550</v>
      </c>
      <c r="H146" s="78">
        <v>0.52</v>
      </c>
      <c r="I146" s="79">
        <f t="shared" si="7"/>
        <v>1432</v>
      </c>
      <c r="J146" s="80">
        <v>753647</v>
      </c>
      <c r="K146" s="82"/>
      <c r="L146" s="82"/>
    </row>
    <row r="147" spans="1:12">
      <c r="A147" t="s">
        <v>4874</v>
      </c>
      <c r="B147" s="73">
        <v>31</v>
      </c>
      <c r="C147" s="74" t="s">
        <v>2676</v>
      </c>
      <c r="D147" s="75" t="s">
        <v>2677</v>
      </c>
      <c r="F147" s="76" t="s">
        <v>2676</v>
      </c>
      <c r="G147" s="77" t="s">
        <v>2550</v>
      </c>
      <c r="H147" s="78">
        <v>0.62</v>
      </c>
      <c r="I147" s="79">
        <f t="shared" si="7"/>
        <v>1707</v>
      </c>
      <c r="J147" s="80">
        <v>753648</v>
      </c>
      <c r="K147" s="82"/>
      <c r="L147" s="82"/>
    </row>
    <row r="148" spans="1:12">
      <c r="A148" t="s">
        <v>4874</v>
      </c>
      <c r="B148" s="73">
        <v>32</v>
      </c>
      <c r="C148" s="74" t="s">
        <v>2678</v>
      </c>
      <c r="D148" s="75" t="s">
        <v>2679</v>
      </c>
      <c r="F148" s="76" t="s">
        <v>2678</v>
      </c>
      <c r="G148" s="77" t="s">
        <v>2550</v>
      </c>
      <c r="H148" s="78">
        <v>0.81</v>
      </c>
      <c r="I148" s="79">
        <f t="shared" si="7"/>
        <v>2230</v>
      </c>
      <c r="J148" s="80">
        <v>753649</v>
      </c>
      <c r="K148" s="82"/>
      <c r="L148" s="82"/>
    </row>
    <row r="149" spans="1:12">
      <c r="A149" t="s">
        <v>4874</v>
      </c>
      <c r="B149" s="73">
        <v>33</v>
      </c>
      <c r="C149" s="74" t="s">
        <v>2680</v>
      </c>
      <c r="D149" s="75" t="s">
        <v>2681</v>
      </c>
      <c r="F149" s="76" t="s">
        <v>2680</v>
      </c>
      <c r="G149" s="77" t="s">
        <v>2550</v>
      </c>
      <c r="H149" s="78">
        <v>0.63</v>
      </c>
      <c r="I149" s="79">
        <f t="shared" si="7"/>
        <v>1734</v>
      </c>
      <c r="J149" s="80">
        <v>753650</v>
      </c>
      <c r="K149" s="82"/>
      <c r="L149" s="82"/>
    </row>
    <row r="150" spans="1:12">
      <c r="A150" t="s">
        <v>4874</v>
      </c>
      <c r="B150" s="73">
        <v>34</v>
      </c>
      <c r="C150" s="74" t="s">
        <v>2682</v>
      </c>
      <c r="D150" s="75" t="s">
        <v>2683</v>
      </c>
      <c r="F150" s="76" t="s">
        <v>2682</v>
      </c>
      <c r="G150" s="77" t="s">
        <v>2550</v>
      </c>
      <c r="H150" s="78">
        <v>0.68</v>
      </c>
      <c r="I150" s="79">
        <f t="shared" si="7"/>
        <v>1872</v>
      </c>
      <c r="J150" s="80">
        <v>753651</v>
      </c>
      <c r="K150" s="82"/>
      <c r="L150" s="82"/>
    </row>
    <row r="151" spans="1:12">
      <c r="A151" t="s">
        <v>4874</v>
      </c>
      <c r="B151" s="73">
        <v>35</v>
      </c>
      <c r="C151" s="74" t="s">
        <v>2684</v>
      </c>
      <c r="D151" s="75" t="s">
        <v>2685</v>
      </c>
      <c r="F151" s="76" t="s">
        <v>2684</v>
      </c>
      <c r="G151" s="77" t="s">
        <v>2550</v>
      </c>
      <c r="H151" s="78">
        <v>1.08</v>
      </c>
      <c r="I151" s="79">
        <f t="shared" si="7"/>
        <v>2973</v>
      </c>
      <c r="J151" s="80">
        <v>753652</v>
      </c>
      <c r="K151" s="82"/>
      <c r="L151" s="82"/>
    </row>
    <row r="152" spans="1:12">
      <c r="A152" t="s">
        <v>4874</v>
      </c>
      <c r="B152" s="73">
        <v>36</v>
      </c>
      <c r="C152" s="74" t="s">
        <v>2686</v>
      </c>
      <c r="D152" s="75" t="s">
        <v>2687</v>
      </c>
      <c r="F152" s="76" t="s">
        <v>2686</v>
      </c>
      <c r="G152" s="77" t="s">
        <v>2550</v>
      </c>
      <c r="H152" s="78">
        <v>1.02</v>
      </c>
      <c r="I152" s="79">
        <f t="shared" si="7"/>
        <v>2808</v>
      </c>
      <c r="J152" s="80">
        <v>753653</v>
      </c>
      <c r="K152" s="82"/>
      <c r="L152" s="82"/>
    </row>
    <row r="153" spans="1:12" ht="24">
      <c r="A153" t="s">
        <v>4874</v>
      </c>
      <c r="B153" s="73">
        <v>37</v>
      </c>
      <c r="C153" s="74" t="s">
        <v>2688</v>
      </c>
      <c r="D153" s="75" t="s">
        <v>2689</v>
      </c>
      <c r="F153" s="76" t="s">
        <v>2688</v>
      </c>
      <c r="G153" s="77" t="s">
        <v>2550</v>
      </c>
      <c r="H153" s="78">
        <v>0.72</v>
      </c>
      <c r="I153" s="79">
        <f t="shared" si="7"/>
        <v>1982</v>
      </c>
      <c r="J153" s="80">
        <v>753654</v>
      </c>
      <c r="K153" s="82"/>
      <c r="L153" s="82"/>
    </row>
    <row r="154" spans="1:12">
      <c r="A154" t="s">
        <v>4874</v>
      </c>
      <c r="B154" s="73">
        <v>38</v>
      </c>
      <c r="C154" s="74" t="s">
        <v>2690</v>
      </c>
      <c r="D154" s="75" t="s">
        <v>2691</v>
      </c>
      <c r="F154" s="76" t="s">
        <v>2690</v>
      </c>
      <c r="G154" s="77" t="s">
        <v>2550</v>
      </c>
      <c r="H154" s="78">
        <v>0.55000000000000004</v>
      </c>
      <c r="I154" s="79">
        <f t="shared" si="7"/>
        <v>1514</v>
      </c>
      <c r="J154" s="80">
        <v>753655</v>
      </c>
      <c r="K154" s="82"/>
      <c r="L154" s="82"/>
    </row>
    <row r="155" spans="1:12">
      <c r="A155" t="s">
        <v>4874</v>
      </c>
      <c r="B155" s="73">
        <v>39</v>
      </c>
      <c r="C155" s="74" t="s">
        <v>2692</v>
      </c>
      <c r="D155" s="75" t="s">
        <v>2693</v>
      </c>
      <c r="F155" s="76" t="s">
        <v>2692</v>
      </c>
      <c r="G155" s="77" t="s">
        <v>2550</v>
      </c>
      <c r="H155" s="78">
        <v>0.57999999999999996</v>
      </c>
      <c r="I155" s="79">
        <f t="shared" si="7"/>
        <v>1597</v>
      </c>
      <c r="J155" s="80">
        <v>753656</v>
      </c>
      <c r="K155" s="82"/>
      <c r="L155" s="82"/>
    </row>
    <row r="156" spans="1:12">
      <c r="A156" t="s">
        <v>4874</v>
      </c>
      <c r="B156" s="73">
        <v>40</v>
      </c>
      <c r="C156" s="74" t="s">
        <v>2694</v>
      </c>
      <c r="D156" s="75" t="s">
        <v>2695</v>
      </c>
      <c r="F156" s="76" t="s">
        <v>2694</v>
      </c>
      <c r="G156" s="77" t="s">
        <v>2550</v>
      </c>
      <c r="H156" s="78">
        <v>0.22</v>
      </c>
      <c r="I156" s="79">
        <f t="shared" si="7"/>
        <v>606</v>
      </c>
      <c r="J156" s="80">
        <v>753657</v>
      </c>
      <c r="K156" s="82"/>
      <c r="L156" s="82"/>
    </row>
    <row r="157" spans="1:12" ht="24">
      <c r="A157" t="s">
        <v>4874</v>
      </c>
      <c r="B157" s="73">
        <v>41</v>
      </c>
      <c r="C157" s="74" t="s">
        <v>2696</v>
      </c>
      <c r="D157" s="75" t="s">
        <v>2697</v>
      </c>
      <c r="F157" s="76" t="s">
        <v>2696</v>
      </c>
      <c r="G157" s="77" t="s">
        <v>2550</v>
      </c>
      <c r="H157" s="78">
        <v>0.54</v>
      </c>
      <c r="I157" s="79">
        <f t="shared" si="7"/>
        <v>1487</v>
      </c>
      <c r="J157" s="80">
        <v>753658</v>
      </c>
      <c r="K157" s="82"/>
      <c r="L157" s="82"/>
    </row>
    <row r="158" spans="1:12" ht="24">
      <c r="A158" t="s">
        <v>4874</v>
      </c>
      <c r="B158" s="73">
        <v>42</v>
      </c>
      <c r="C158" s="74" t="s">
        <v>2698</v>
      </c>
      <c r="D158" s="75" t="s">
        <v>2699</v>
      </c>
      <c r="F158" s="76" t="s">
        <v>2698</v>
      </c>
      <c r="G158" s="77" t="s">
        <v>2550</v>
      </c>
      <c r="H158" s="78">
        <v>0.95</v>
      </c>
      <c r="I158" s="79">
        <f t="shared" si="7"/>
        <v>2615</v>
      </c>
      <c r="J158" s="80">
        <v>753659</v>
      </c>
      <c r="K158" s="82"/>
      <c r="L158" s="82"/>
    </row>
    <row r="159" spans="1:12" ht="24">
      <c r="A159" t="s">
        <v>4874</v>
      </c>
      <c r="B159" s="73">
        <v>43</v>
      </c>
      <c r="C159" s="74" t="s">
        <v>1582</v>
      </c>
      <c r="D159" s="75" t="s">
        <v>2700</v>
      </c>
      <c r="F159" s="76" t="s">
        <v>1582</v>
      </c>
      <c r="G159" s="77" t="s">
        <v>2550</v>
      </c>
      <c r="H159" s="78">
        <v>0.64</v>
      </c>
      <c r="I159" s="79">
        <f t="shared" si="7"/>
        <v>1762</v>
      </c>
      <c r="J159" s="80">
        <v>753660</v>
      </c>
      <c r="K159" s="82"/>
      <c r="L159" s="82"/>
    </row>
    <row r="160" spans="1:12">
      <c r="A160" t="s">
        <v>4874</v>
      </c>
      <c r="B160" s="73">
        <v>44</v>
      </c>
      <c r="C160" s="74" t="s">
        <v>2701</v>
      </c>
      <c r="D160" s="75" t="s">
        <v>2702</v>
      </c>
      <c r="F160" s="76" t="s">
        <v>2701</v>
      </c>
      <c r="G160" s="77" t="s">
        <v>2550</v>
      </c>
      <c r="H160" s="78">
        <v>0.64</v>
      </c>
      <c r="I160" s="79">
        <f t="shared" si="7"/>
        <v>1762</v>
      </c>
      <c r="J160" s="80">
        <v>753661</v>
      </c>
      <c r="K160" s="82"/>
      <c r="L160" s="82"/>
    </row>
    <row r="161" spans="1:12">
      <c r="A161" t="s">
        <v>4874</v>
      </c>
      <c r="B161" s="73">
        <v>45</v>
      </c>
      <c r="C161" s="74" t="s">
        <v>2703</v>
      </c>
      <c r="D161" s="75" t="s">
        <v>2704</v>
      </c>
      <c r="F161" s="76" t="s">
        <v>2703</v>
      </c>
      <c r="G161" s="77" t="s">
        <v>2550</v>
      </c>
      <c r="H161" s="78">
        <v>0.52</v>
      </c>
      <c r="I161" s="79">
        <f t="shared" si="7"/>
        <v>1432</v>
      </c>
      <c r="J161" s="80">
        <v>753662</v>
      </c>
      <c r="K161" s="82"/>
      <c r="L161" s="82"/>
    </row>
    <row r="162" spans="1:12">
      <c r="A162" t="s">
        <v>4874</v>
      </c>
      <c r="B162" s="73">
        <v>46</v>
      </c>
      <c r="C162" s="74" t="s">
        <v>2705</v>
      </c>
      <c r="D162" s="75" t="s">
        <v>2706</v>
      </c>
      <c r="F162" s="76" t="s">
        <v>2705</v>
      </c>
      <c r="G162" s="77" t="s">
        <v>2550</v>
      </c>
      <c r="H162" s="78">
        <v>0.64</v>
      </c>
      <c r="I162" s="79">
        <f t="shared" si="7"/>
        <v>1762</v>
      </c>
      <c r="J162" s="80">
        <v>753663</v>
      </c>
      <c r="K162" s="82"/>
      <c r="L162" s="82"/>
    </row>
    <row r="163" spans="1:12">
      <c r="A163" t="s">
        <v>4874</v>
      </c>
      <c r="B163" s="73">
        <v>47</v>
      </c>
      <c r="C163" s="74" t="s">
        <v>2707</v>
      </c>
      <c r="D163" s="75" t="s">
        <v>2708</v>
      </c>
      <c r="F163" s="76" t="s">
        <v>2707</v>
      </c>
      <c r="G163" s="77" t="s">
        <v>2550</v>
      </c>
      <c r="H163" s="78">
        <v>0.83</v>
      </c>
      <c r="I163" s="79">
        <f t="shared" si="7"/>
        <v>2285</v>
      </c>
      <c r="J163" s="80">
        <v>753664</v>
      </c>
      <c r="K163" s="82"/>
      <c r="L163" s="82"/>
    </row>
    <row r="164" spans="1:12">
      <c r="A164" t="s">
        <v>4874</v>
      </c>
      <c r="B164" s="73">
        <v>48</v>
      </c>
      <c r="C164" s="74" t="s">
        <v>2709</v>
      </c>
      <c r="D164" s="75" t="s">
        <v>2710</v>
      </c>
      <c r="F164" s="76" t="s">
        <v>2709</v>
      </c>
      <c r="G164" s="77" t="s">
        <v>2550</v>
      </c>
      <c r="H164" s="78">
        <v>0.26</v>
      </c>
      <c r="I164" s="79">
        <f t="shared" si="7"/>
        <v>716</v>
      </c>
      <c r="J164" s="80">
        <v>753665</v>
      </c>
      <c r="K164" s="82"/>
      <c r="L164" s="82"/>
    </row>
    <row r="165" spans="1:12">
      <c r="A165" t="s">
        <v>4874</v>
      </c>
      <c r="B165" s="73">
        <v>49</v>
      </c>
      <c r="C165" s="74" t="s">
        <v>2711</v>
      </c>
      <c r="D165" s="75" t="s">
        <v>2712</v>
      </c>
      <c r="F165" s="76" t="s">
        <v>2711</v>
      </c>
      <c r="G165" s="77" t="s">
        <v>2550</v>
      </c>
      <c r="H165" s="78">
        <v>0.34</v>
      </c>
      <c r="I165" s="79">
        <f t="shared" si="7"/>
        <v>936</v>
      </c>
      <c r="J165" s="80">
        <v>753666</v>
      </c>
      <c r="K165" s="82"/>
      <c r="L165" s="82"/>
    </row>
    <row r="166" spans="1:12">
      <c r="A166" t="s">
        <v>4874</v>
      </c>
      <c r="B166" s="73">
        <v>50</v>
      </c>
      <c r="C166" s="74" t="s">
        <v>2713</v>
      </c>
      <c r="D166" s="75" t="s">
        <v>2714</v>
      </c>
      <c r="F166" s="76" t="s">
        <v>2713</v>
      </c>
      <c r="G166" s="77" t="s">
        <v>2550</v>
      </c>
      <c r="H166" s="78">
        <v>0.62</v>
      </c>
      <c r="I166" s="79">
        <f t="shared" si="7"/>
        <v>1707</v>
      </c>
      <c r="J166" s="80">
        <v>753667</v>
      </c>
      <c r="K166" s="82"/>
      <c r="L166" s="82"/>
    </row>
    <row r="167" spans="1:12" ht="24">
      <c r="A167" t="s">
        <v>4874</v>
      </c>
      <c r="B167" s="73">
        <v>51</v>
      </c>
      <c r="C167" s="74" t="s">
        <v>2715</v>
      </c>
      <c r="D167" s="75" t="s">
        <v>2716</v>
      </c>
      <c r="F167" s="76" t="s">
        <v>2715</v>
      </c>
      <c r="G167" s="77" t="s">
        <v>2550</v>
      </c>
      <c r="H167" s="78">
        <v>1.67</v>
      </c>
      <c r="I167" s="79">
        <f t="shared" si="7"/>
        <v>4598</v>
      </c>
      <c r="J167" s="80">
        <v>753668</v>
      </c>
      <c r="K167" s="82"/>
      <c r="L167" s="82"/>
    </row>
    <row r="168" spans="1:12">
      <c r="A168" t="s">
        <v>4874</v>
      </c>
      <c r="B168" s="73">
        <v>52</v>
      </c>
      <c r="C168" s="74" t="s">
        <v>2717</v>
      </c>
      <c r="D168" s="75" t="s">
        <v>2718</v>
      </c>
      <c r="F168" s="76" t="s">
        <v>2717</v>
      </c>
      <c r="G168" s="77" t="s">
        <v>2550</v>
      </c>
      <c r="H168" s="78">
        <v>1.48</v>
      </c>
      <c r="I168" s="79">
        <f t="shared" si="7"/>
        <v>4074</v>
      </c>
      <c r="J168" s="80">
        <v>753669</v>
      </c>
      <c r="K168" s="82"/>
      <c r="L168" s="82"/>
    </row>
    <row r="169" spans="1:12">
      <c r="A169" t="s">
        <v>4874</v>
      </c>
      <c r="B169" s="73">
        <v>53</v>
      </c>
      <c r="C169" s="74" t="s">
        <v>2719</v>
      </c>
      <c r="D169" s="75" t="s">
        <v>2720</v>
      </c>
      <c r="F169" s="76" t="s">
        <v>2719</v>
      </c>
      <c r="G169" s="77" t="s">
        <v>2550</v>
      </c>
      <c r="H169" s="78">
        <v>0.88</v>
      </c>
      <c r="I169" s="79">
        <f t="shared" si="7"/>
        <v>2423</v>
      </c>
      <c r="J169" s="80">
        <v>753670</v>
      </c>
      <c r="K169" s="82"/>
      <c r="L169" s="82"/>
    </row>
    <row r="170" spans="1:12">
      <c r="A170" t="s">
        <v>4874</v>
      </c>
      <c r="B170" s="73">
        <v>54</v>
      </c>
      <c r="C170" s="74" t="s">
        <v>2721</v>
      </c>
      <c r="D170" s="75" t="s">
        <v>2722</v>
      </c>
      <c r="F170" s="76" t="s">
        <v>2721</v>
      </c>
      <c r="G170" s="77" t="s">
        <v>2550</v>
      </c>
      <c r="H170" s="78">
        <v>0.26</v>
      </c>
      <c r="I170" s="79">
        <f t="shared" si="7"/>
        <v>716</v>
      </c>
      <c r="J170" s="80">
        <v>753671</v>
      </c>
      <c r="K170" s="82"/>
      <c r="L170" s="82"/>
    </row>
    <row r="171" spans="1:12">
      <c r="A171" t="s">
        <v>4874</v>
      </c>
      <c r="B171" s="73">
        <v>55</v>
      </c>
      <c r="C171" s="74" t="s">
        <v>2723</v>
      </c>
      <c r="D171" s="75" t="s">
        <v>2724</v>
      </c>
      <c r="F171" s="76" t="s">
        <v>2723</v>
      </c>
      <c r="G171" s="77" t="s">
        <v>2550</v>
      </c>
      <c r="H171" s="78">
        <v>0.48</v>
      </c>
      <c r="I171" s="79">
        <f t="shared" si="7"/>
        <v>1321</v>
      </c>
      <c r="J171" s="80">
        <v>753672</v>
      </c>
      <c r="K171" s="82"/>
      <c r="L171" s="82"/>
    </row>
    <row r="172" spans="1:12">
      <c r="A172" t="s">
        <v>4874</v>
      </c>
      <c r="B172" s="73">
        <v>56</v>
      </c>
      <c r="C172" s="74" t="s">
        <v>2725</v>
      </c>
      <c r="D172" s="75" t="s">
        <v>2726</v>
      </c>
      <c r="F172" s="76" t="s">
        <v>2725</v>
      </c>
      <c r="G172" s="77" t="s">
        <v>2550</v>
      </c>
      <c r="H172" s="83">
        <v>0.08</v>
      </c>
      <c r="I172" s="79">
        <f t="shared" si="7"/>
        <v>220</v>
      </c>
      <c r="J172" s="80">
        <v>753673</v>
      </c>
      <c r="K172" s="82"/>
      <c r="L172" s="82"/>
    </row>
    <row r="173" spans="1:12">
      <c r="A173" t="s">
        <v>4874</v>
      </c>
      <c r="B173" s="73">
        <v>57</v>
      </c>
      <c r="C173" s="74" t="s">
        <v>2727</v>
      </c>
      <c r="D173" s="75" t="s">
        <v>2728</v>
      </c>
      <c r="F173" s="76" t="s">
        <v>2727</v>
      </c>
      <c r="G173" s="77" t="s">
        <v>2550</v>
      </c>
      <c r="H173" s="83">
        <v>0.77</v>
      </c>
      <c r="I173" s="79">
        <f t="shared" si="7"/>
        <v>2120</v>
      </c>
      <c r="J173" s="80">
        <v>753674</v>
      </c>
      <c r="K173" s="82"/>
      <c r="L173" s="82"/>
    </row>
    <row r="174" spans="1:12">
      <c r="A174" t="s">
        <v>4874</v>
      </c>
      <c r="B174" s="73">
        <v>58</v>
      </c>
      <c r="C174" s="74" t="s">
        <v>2729</v>
      </c>
      <c r="D174" s="75" t="s">
        <v>2730</v>
      </c>
      <c r="F174" s="76" t="s">
        <v>2729</v>
      </c>
      <c r="G174" s="77" t="s">
        <v>2550</v>
      </c>
      <c r="H174" s="83">
        <v>0.45</v>
      </c>
      <c r="I174" s="79">
        <f t="shared" si="7"/>
        <v>1239</v>
      </c>
      <c r="J174" s="80">
        <v>753675</v>
      </c>
      <c r="K174" s="82"/>
      <c r="L174" s="82"/>
    </row>
    <row r="175" spans="1:12">
      <c r="A175" t="s">
        <v>4874</v>
      </c>
      <c r="B175" s="73">
        <v>59</v>
      </c>
      <c r="C175" s="74" t="s">
        <v>2731</v>
      </c>
      <c r="D175" s="75" t="s">
        <v>2732</v>
      </c>
      <c r="F175" s="76" t="s">
        <v>2731</v>
      </c>
      <c r="G175" s="77" t="s">
        <v>2550</v>
      </c>
      <c r="H175" s="83">
        <v>0.28000000000000003</v>
      </c>
      <c r="I175" s="79">
        <f t="shared" si="7"/>
        <v>771</v>
      </c>
      <c r="J175" s="80">
        <v>753676</v>
      </c>
      <c r="K175" s="82"/>
      <c r="L175" s="82"/>
    </row>
    <row r="176" spans="1:12">
      <c r="A176" t="s">
        <v>4874</v>
      </c>
      <c r="B176" s="73">
        <v>60</v>
      </c>
      <c r="C176" s="74" t="s">
        <v>2733</v>
      </c>
      <c r="D176" s="75" t="s">
        <v>2734</v>
      </c>
      <c r="F176" s="76" t="s">
        <v>2733</v>
      </c>
      <c r="G176" s="77" t="s">
        <v>2550</v>
      </c>
      <c r="H176" s="83">
        <v>0.46</v>
      </c>
      <c r="I176" s="79">
        <f t="shared" si="7"/>
        <v>1266</v>
      </c>
      <c r="J176" s="80">
        <v>753677</v>
      </c>
      <c r="K176" s="82"/>
      <c r="L176" s="82"/>
    </row>
    <row r="177" spans="1:12">
      <c r="A177" t="s">
        <v>4874</v>
      </c>
      <c r="B177" s="73">
        <v>61</v>
      </c>
      <c r="C177" s="74" t="s">
        <v>2735</v>
      </c>
      <c r="D177" s="75" t="s">
        <v>2736</v>
      </c>
      <c r="F177" s="76" t="s">
        <v>2735</v>
      </c>
      <c r="G177" s="77" t="s">
        <v>2550</v>
      </c>
      <c r="H177" s="83">
        <v>0.76</v>
      </c>
      <c r="I177" s="79">
        <f t="shared" si="7"/>
        <v>2092</v>
      </c>
      <c r="J177" s="80">
        <v>753678</v>
      </c>
      <c r="K177" s="82"/>
      <c r="L177" s="82"/>
    </row>
    <row r="178" spans="1:12">
      <c r="A178" t="s">
        <v>4874</v>
      </c>
      <c r="B178" s="73">
        <v>62</v>
      </c>
      <c r="C178" s="74" t="s">
        <v>2737</v>
      </c>
      <c r="D178" s="75" t="s">
        <v>2738</v>
      </c>
      <c r="F178" s="76" t="s">
        <v>2737</v>
      </c>
      <c r="G178" s="77" t="s">
        <v>2550</v>
      </c>
      <c r="H178" s="83">
        <v>0.76</v>
      </c>
      <c r="I178" s="79">
        <f t="shared" si="7"/>
        <v>2092</v>
      </c>
      <c r="J178" s="80">
        <v>753679</v>
      </c>
      <c r="K178" s="82"/>
      <c r="L178" s="82"/>
    </row>
    <row r="179" spans="1:12">
      <c r="A179" t="s">
        <v>4874</v>
      </c>
      <c r="B179" s="73">
        <v>63</v>
      </c>
      <c r="C179" s="74" t="s">
        <v>2739</v>
      </c>
      <c r="D179" s="75" t="s">
        <v>2740</v>
      </c>
      <c r="F179" s="76" t="s">
        <v>2739</v>
      </c>
      <c r="G179" s="77" t="s">
        <v>2550</v>
      </c>
      <c r="H179" s="83">
        <v>0.88</v>
      </c>
      <c r="I179" s="79">
        <f t="shared" si="7"/>
        <v>2423</v>
      </c>
      <c r="J179" s="80">
        <v>753680</v>
      </c>
      <c r="K179" s="82"/>
      <c r="L179" s="82"/>
    </row>
    <row r="180" spans="1:12">
      <c r="A180" t="s">
        <v>4874</v>
      </c>
      <c r="B180" s="73">
        <v>64</v>
      </c>
      <c r="C180" s="74" t="s">
        <v>2741</v>
      </c>
      <c r="D180" s="75" t="s">
        <v>2742</v>
      </c>
      <c r="F180" s="76" t="s">
        <v>2741</v>
      </c>
      <c r="G180" s="77" t="s">
        <v>2550</v>
      </c>
      <c r="H180" s="83">
        <v>0.23</v>
      </c>
      <c r="I180" s="79">
        <f t="shared" si="7"/>
        <v>633</v>
      </c>
      <c r="J180" s="80">
        <v>753681</v>
      </c>
      <c r="K180" s="82"/>
      <c r="L180" s="82"/>
    </row>
    <row r="181" spans="1:12">
      <c r="A181" t="s">
        <v>4874</v>
      </c>
      <c r="B181" s="73">
        <v>65</v>
      </c>
      <c r="C181" s="74" t="s">
        <v>2641</v>
      </c>
      <c r="D181" s="75" t="s">
        <v>2743</v>
      </c>
      <c r="F181" s="76" t="s">
        <v>2641</v>
      </c>
      <c r="G181" s="77" t="s">
        <v>2550</v>
      </c>
      <c r="H181" s="83">
        <v>0.5</v>
      </c>
      <c r="I181" s="79">
        <f t="shared" si="7"/>
        <v>1377</v>
      </c>
      <c r="J181" s="80">
        <v>753682</v>
      </c>
      <c r="K181" s="82"/>
      <c r="L181" s="82"/>
    </row>
    <row r="182" spans="1:12">
      <c r="A182" t="s">
        <v>4874</v>
      </c>
      <c r="B182" s="73">
        <v>66</v>
      </c>
      <c r="C182" s="74" t="s">
        <v>2744</v>
      </c>
      <c r="D182" s="75" t="s">
        <v>2745</v>
      </c>
      <c r="F182" s="76" t="s">
        <v>2744</v>
      </c>
      <c r="G182" s="77" t="s">
        <v>2550</v>
      </c>
      <c r="H182" s="83">
        <v>0.6</v>
      </c>
      <c r="I182" s="79">
        <f t="shared" ref="I182:I191" si="8">ROUND(H182*2753,0)</f>
        <v>1652</v>
      </c>
      <c r="J182" s="80">
        <v>753683</v>
      </c>
      <c r="K182" s="82"/>
      <c r="L182" s="82"/>
    </row>
    <row r="183" spans="1:12">
      <c r="A183" t="s">
        <v>4874</v>
      </c>
      <c r="B183" s="73">
        <v>67</v>
      </c>
      <c r="C183" s="74" t="s">
        <v>2746</v>
      </c>
      <c r="D183" s="75" t="s">
        <v>2747</v>
      </c>
      <c r="F183" s="76" t="s">
        <v>2746</v>
      </c>
      <c r="G183" s="77" t="s">
        <v>2550</v>
      </c>
      <c r="H183" s="83">
        <v>0.88</v>
      </c>
      <c r="I183" s="79">
        <f t="shared" si="8"/>
        <v>2423</v>
      </c>
      <c r="J183" s="80">
        <v>753684</v>
      </c>
      <c r="K183" s="82"/>
      <c r="L183" s="82"/>
    </row>
    <row r="184" spans="1:12">
      <c r="A184" t="s">
        <v>4874</v>
      </c>
      <c r="B184" s="73">
        <v>68</v>
      </c>
      <c r="C184" s="74" t="s">
        <v>2748</v>
      </c>
      <c r="D184" s="75" t="s">
        <v>2749</v>
      </c>
      <c r="F184" s="76" t="s">
        <v>2748</v>
      </c>
      <c r="G184" s="77" t="s">
        <v>2550</v>
      </c>
      <c r="H184" s="83">
        <v>0.41</v>
      </c>
      <c r="I184" s="79">
        <f t="shared" si="8"/>
        <v>1129</v>
      </c>
      <c r="J184" s="80">
        <v>753685</v>
      </c>
      <c r="K184" s="82"/>
      <c r="L184" s="82"/>
    </row>
    <row r="185" spans="1:12">
      <c r="A185" t="s">
        <v>4874</v>
      </c>
      <c r="B185" s="73">
        <v>69</v>
      </c>
      <c r="C185" s="74" t="s">
        <v>2659</v>
      </c>
      <c r="D185" s="75" t="s">
        <v>2750</v>
      </c>
      <c r="F185" s="76" t="s">
        <v>2659</v>
      </c>
      <c r="G185" s="77" t="s">
        <v>2550</v>
      </c>
      <c r="H185" s="83">
        <v>0.69</v>
      </c>
      <c r="I185" s="79">
        <f t="shared" si="8"/>
        <v>1900</v>
      </c>
      <c r="J185" s="80">
        <v>753686</v>
      </c>
      <c r="K185" s="82"/>
      <c r="L185" s="82"/>
    </row>
    <row r="186" spans="1:12">
      <c r="A186" t="s">
        <v>4874</v>
      </c>
      <c r="B186" s="73">
        <v>70</v>
      </c>
      <c r="C186" s="74" t="s">
        <v>2751</v>
      </c>
      <c r="D186" s="75" t="s">
        <v>2752</v>
      </c>
      <c r="F186" s="76" t="s">
        <v>2751</v>
      </c>
      <c r="G186" s="77" t="s">
        <v>2550</v>
      </c>
      <c r="H186" s="83">
        <v>0.24</v>
      </c>
      <c r="I186" s="79">
        <f t="shared" si="8"/>
        <v>661</v>
      </c>
      <c r="J186" s="80">
        <v>753687</v>
      </c>
      <c r="K186" s="82"/>
      <c r="L186" s="82"/>
    </row>
    <row r="187" spans="1:12">
      <c r="A187" t="s">
        <v>4874</v>
      </c>
      <c r="B187" s="73">
        <v>71</v>
      </c>
      <c r="C187" s="74" t="s">
        <v>2753</v>
      </c>
      <c r="D187" s="75" t="s">
        <v>2754</v>
      </c>
      <c r="F187" s="76" t="s">
        <v>2753</v>
      </c>
      <c r="G187" s="77" t="s">
        <v>2550</v>
      </c>
      <c r="H187" s="83">
        <v>0.38</v>
      </c>
      <c r="I187" s="79">
        <f t="shared" si="8"/>
        <v>1046</v>
      </c>
      <c r="J187" s="80">
        <v>753688</v>
      </c>
      <c r="K187" s="82"/>
      <c r="L187" s="82"/>
    </row>
    <row r="188" spans="1:12">
      <c r="A188" t="s">
        <v>4874</v>
      </c>
      <c r="B188" s="73">
        <v>72</v>
      </c>
      <c r="C188" s="74" t="s">
        <v>2755</v>
      </c>
      <c r="D188" s="75" t="s">
        <v>2756</v>
      </c>
      <c r="F188" s="76" t="s">
        <v>2755</v>
      </c>
      <c r="G188" s="77" t="s">
        <v>2550</v>
      </c>
      <c r="H188" s="83">
        <v>0.83</v>
      </c>
      <c r="I188" s="79">
        <f t="shared" si="8"/>
        <v>2285</v>
      </c>
      <c r="J188" s="80">
        <v>753689</v>
      </c>
      <c r="K188" s="82"/>
      <c r="L188" s="82"/>
    </row>
    <row r="189" spans="1:12">
      <c r="A189" t="s">
        <v>4874</v>
      </c>
      <c r="B189" s="73">
        <v>73</v>
      </c>
      <c r="C189" s="74" t="s">
        <v>2757</v>
      </c>
      <c r="D189" s="75" t="s">
        <v>2758</v>
      </c>
      <c r="F189" s="76" t="s">
        <v>2757</v>
      </c>
      <c r="G189" s="77" t="s">
        <v>2550</v>
      </c>
      <c r="H189" s="83">
        <v>0.66</v>
      </c>
      <c r="I189" s="79">
        <f t="shared" si="8"/>
        <v>1817</v>
      </c>
      <c r="J189" s="80">
        <v>753690</v>
      </c>
      <c r="K189" s="82"/>
      <c r="L189" s="82"/>
    </row>
    <row r="190" spans="1:12">
      <c r="A190" t="s">
        <v>4874</v>
      </c>
      <c r="B190" s="73">
        <v>74</v>
      </c>
      <c r="C190" s="74" t="s">
        <v>2759</v>
      </c>
      <c r="D190" s="75" t="s">
        <v>2760</v>
      </c>
      <c r="F190" s="76" t="s">
        <v>2759</v>
      </c>
      <c r="G190" s="77" t="s">
        <v>2550</v>
      </c>
      <c r="H190" s="83">
        <v>1.5</v>
      </c>
      <c r="I190" s="79">
        <f t="shared" si="8"/>
        <v>4130</v>
      </c>
      <c r="J190" s="80">
        <v>753691</v>
      </c>
      <c r="K190" s="82"/>
      <c r="L190" s="82"/>
    </row>
    <row r="191" spans="1:12">
      <c r="A191" t="s">
        <v>4874</v>
      </c>
      <c r="B191" s="73">
        <v>75</v>
      </c>
      <c r="C191" s="84" t="s">
        <v>2761</v>
      </c>
      <c r="D191" s="75" t="s">
        <v>2762</v>
      </c>
      <c r="F191" s="85" t="s">
        <v>2761</v>
      </c>
      <c r="G191" s="81" t="s">
        <v>2550</v>
      </c>
      <c r="H191" s="83">
        <v>1.23</v>
      </c>
      <c r="I191" s="79">
        <f t="shared" si="8"/>
        <v>3386</v>
      </c>
      <c r="J191" s="80">
        <v>753692</v>
      </c>
      <c r="K191" s="82"/>
      <c r="L191" s="82"/>
    </row>
    <row r="192" spans="1:12">
      <c r="A192" t="s">
        <v>4875</v>
      </c>
      <c r="B192" s="25">
        <v>1</v>
      </c>
      <c r="C192" s="86" t="s">
        <v>2763</v>
      </c>
      <c r="D192" s="25" t="s">
        <v>2764</v>
      </c>
      <c r="F192" s="86" t="s">
        <v>2763</v>
      </c>
      <c r="G192" s="25" t="s">
        <v>2550</v>
      </c>
      <c r="H192" s="68">
        <v>0.75</v>
      </c>
      <c r="I192" s="65">
        <f>ROUND(H192*2753,0)</f>
        <v>2065</v>
      </c>
      <c r="J192" s="65">
        <v>753586</v>
      </c>
      <c r="K192" s="38"/>
      <c r="L192" s="38"/>
    </row>
    <row r="193" spans="1:12">
      <c r="A193" t="s">
        <v>4875</v>
      </c>
      <c r="B193" s="25">
        <v>2</v>
      </c>
      <c r="C193" s="86" t="s">
        <v>2765</v>
      </c>
      <c r="D193" s="25" t="s">
        <v>2766</v>
      </c>
      <c r="F193" s="86" t="s">
        <v>2765</v>
      </c>
      <c r="G193" s="25" t="s">
        <v>2550</v>
      </c>
      <c r="H193" s="68">
        <v>0.57999999999999996</v>
      </c>
      <c r="I193" s="65">
        <f t="shared" ref="I193:I223" si="9">ROUND(H193*2753,0)</f>
        <v>1597</v>
      </c>
      <c r="J193" s="65">
        <v>753587</v>
      </c>
      <c r="K193" s="38"/>
      <c r="L193" s="38"/>
    </row>
    <row r="194" spans="1:12">
      <c r="A194" t="s">
        <v>4875</v>
      </c>
      <c r="B194" s="25">
        <v>3</v>
      </c>
      <c r="C194" s="86" t="s">
        <v>2682</v>
      </c>
      <c r="D194" s="25" t="s">
        <v>2683</v>
      </c>
      <c r="F194" s="86" t="s">
        <v>2682</v>
      </c>
      <c r="G194" s="25" t="s">
        <v>2550</v>
      </c>
      <c r="H194" s="68">
        <v>0.8</v>
      </c>
      <c r="I194" s="65">
        <f t="shared" si="9"/>
        <v>2202</v>
      </c>
      <c r="J194" s="65">
        <v>753588</v>
      </c>
      <c r="K194" s="38"/>
      <c r="L194" s="38"/>
    </row>
    <row r="195" spans="1:12">
      <c r="A195" t="s">
        <v>4875</v>
      </c>
      <c r="B195" s="25">
        <v>4</v>
      </c>
      <c r="C195" s="86" t="s">
        <v>2767</v>
      </c>
      <c r="D195" s="87" t="s">
        <v>2768</v>
      </c>
      <c r="F195" s="86" t="s">
        <v>2767</v>
      </c>
      <c r="G195" s="25" t="s">
        <v>2550</v>
      </c>
      <c r="H195" s="68">
        <v>0.37</v>
      </c>
      <c r="I195" s="65">
        <f t="shared" si="9"/>
        <v>1019</v>
      </c>
      <c r="J195" s="65">
        <v>753589</v>
      </c>
      <c r="K195" s="38"/>
      <c r="L195" s="38"/>
    </row>
    <row r="196" spans="1:12">
      <c r="A196" t="s">
        <v>4875</v>
      </c>
      <c r="B196" s="25">
        <v>5</v>
      </c>
      <c r="C196" s="86" t="s">
        <v>2769</v>
      </c>
      <c r="D196" s="25" t="s">
        <v>2770</v>
      </c>
      <c r="F196" s="86" t="s">
        <v>2769</v>
      </c>
      <c r="G196" s="25" t="s">
        <v>2550</v>
      </c>
      <c r="H196" s="68">
        <v>1.6</v>
      </c>
      <c r="I196" s="65">
        <f t="shared" si="9"/>
        <v>4405</v>
      </c>
      <c r="J196" s="65">
        <v>753590</v>
      </c>
      <c r="K196" s="38"/>
      <c r="L196" s="38"/>
    </row>
    <row r="197" spans="1:12">
      <c r="A197" t="s">
        <v>4875</v>
      </c>
      <c r="B197" s="25">
        <v>6</v>
      </c>
      <c r="C197" s="86" t="s">
        <v>2771</v>
      </c>
      <c r="D197" s="25" t="s">
        <v>2772</v>
      </c>
      <c r="F197" s="86" t="s">
        <v>2771</v>
      </c>
      <c r="G197" s="25" t="s">
        <v>2550</v>
      </c>
      <c r="H197" s="68">
        <v>0.24</v>
      </c>
      <c r="I197" s="65">
        <f t="shared" si="9"/>
        <v>661</v>
      </c>
      <c r="J197" s="65">
        <v>753591</v>
      </c>
      <c r="K197" s="38"/>
      <c r="L197" s="38"/>
    </row>
    <row r="198" spans="1:12">
      <c r="A198" t="s">
        <v>4875</v>
      </c>
      <c r="B198" s="25">
        <v>7</v>
      </c>
      <c r="C198" s="86" t="s">
        <v>2773</v>
      </c>
      <c r="D198" s="25" t="s">
        <v>2628</v>
      </c>
      <c r="F198" s="86" t="s">
        <v>2773</v>
      </c>
      <c r="G198" s="25" t="s">
        <v>2550</v>
      </c>
      <c r="H198" s="68">
        <v>0.7</v>
      </c>
      <c r="I198" s="65">
        <f t="shared" si="9"/>
        <v>1927</v>
      </c>
      <c r="J198" s="65">
        <v>753592</v>
      </c>
      <c r="K198" s="38"/>
      <c r="L198" s="38"/>
    </row>
    <row r="199" spans="1:12">
      <c r="A199" t="s">
        <v>4875</v>
      </c>
      <c r="B199" s="25">
        <v>8</v>
      </c>
      <c r="C199" s="88" t="s">
        <v>2144</v>
      </c>
      <c r="D199" s="25" t="s">
        <v>2774</v>
      </c>
      <c r="F199" s="88" t="s">
        <v>2144</v>
      </c>
      <c r="G199" s="25" t="s">
        <v>2550</v>
      </c>
      <c r="H199" s="68">
        <v>1.04</v>
      </c>
      <c r="I199" s="65">
        <f t="shared" si="9"/>
        <v>2863</v>
      </c>
      <c r="J199" s="65">
        <v>753593</v>
      </c>
      <c r="K199" s="38"/>
      <c r="L199" s="38"/>
    </row>
    <row r="200" spans="1:12">
      <c r="A200" t="s">
        <v>4875</v>
      </c>
      <c r="B200" s="25">
        <v>9</v>
      </c>
      <c r="C200" s="86" t="s">
        <v>2775</v>
      </c>
      <c r="D200" s="87" t="s">
        <v>2654</v>
      </c>
      <c r="F200" s="86" t="s">
        <v>2775</v>
      </c>
      <c r="G200" s="25" t="s">
        <v>2550</v>
      </c>
      <c r="H200" s="68">
        <v>0.6</v>
      </c>
      <c r="I200" s="65">
        <f t="shared" si="9"/>
        <v>1652</v>
      </c>
      <c r="J200" s="65">
        <v>753594</v>
      </c>
      <c r="K200" s="38"/>
      <c r="L200" s="38"/>
    </row>
    <row r="201" spans="1:12">
      <c r="A201" t="s">
        <v>4875</v>
      </c>
      <c r="B201" s="25">
        <v>10</v>
      </c>
      <c r="C201" s="86" t="s">
        <v>2776</v>
      </c>
      <c r="D201" s="25" t="s">
        <v>2777</v>
      </c>
      <c r="F201" s="86" t="s">
        <v>2776</v>
      </c>
      <c r="G201" s="25" t="s">
        <v>2550</v>
      </c>
      <c r="H201" s="68">
        <v>0.5</v>
      </c>
      <c r="I201" s="65">
        <f t="shared" si="9"/>
        <v>1377</v>
      </c>
      <c r="J201" s="65">
        <v>753595</v>
      </c>
      <c r="K201" s="38"/>
      <c r="L201" s="38"/>
    </row>
    <row r="202" spans="1:12">
      <c r="A202" t="s">
        <v>4875</v>
      </c>
      <c r="B202" s="25">
        <v>11</v>
      </c>
      <c r="C202" s="86" t="s">
        <v>2778</v>
      </c>
      <c r="D202" s="25" t="s">
        <v>2779</v>
      </c>
      <c r="F202" s="86" t="s">
        <v>2778</v>
      </c>
      <c r="G202" s="25" t="s">
        <v>2550</v>
      </c>
      <c r="H202" s="68">
        <v>1.39</v>
      </c>
      <c r="I202" s="65">
        <f t="shared" si="9"/>
        <v>3827</v>
      </c>
      <c r="J202" s="65">
        <v>753596</v>
      </c>
      <c r="K202" s="38"/>
      <c r="L202" s="38"/>
    </row>
    <row r="203" spans="1:12">
      <c r="A203" t="s">
        <v>4875</v>
      </c>
      <c r="B203" s="25">
        <v>12</v>
      </c>
      <c r="C203" s="86" t="s">
        <v>2780</v>
      </c>
      <c r="D203" s="25" t="s">
        <v>2781</v>
      </c>
      <c r="F203" s="86" t="s">
        <v>2780</v>
      </c>
      <c r="G203" s="25" t="s">
        <v>2550</v>
      </c>
      <c r="H203" s="68">
        <v>0.38</v>
      </c>
      <c r="I203" s="65">
        <f t="shared" si="9"/>
        <v>1046</v>
      </c>
      <c r="J203" s="65">
        <v>753597</v>
      </c>
      <c r="K203" s="38"/>
      <c r="L203" s="38"/>
    </row>
    <row r="204" spans="1:12">
      <c r="A204" t="s">
        <v>4875</v>
      </c>
      <c r="B204" s="25">
        <v>13</v>
      </c>
      <c r="C204" s="86" t="s">
        <v>2782</v>
      </c>
      <c r="D204" s="87" t="s">
        <v>2783</v>
      </c>
      <c r="F204" s="86" t="s">
        <v>2782</v>
      </c>
      <c r="G204" s="25" t="s">
        <v>2550</v>
      </c>
      <c r="H204" s="68">
        <v>1.07</v>
      </c>
      <c r="I204" s="65">
        <f t="shared" si="9"/>
        <v>2946</v>
      </c>
      <c r="J204" s="65">
        <v>753598</v>
      </c>
      <c r="K204" s="38"/>
      <c r="L204" s="38"/>
    </row>
    <row r="205" spans="1:12">
      <c r="A205" t="s">
        <v>4875</v>
      </c>
      <c r="B205" s="25">
        <v>14</v>
      </c>
      <c r="C205" s="86" t="s">
        <v>2784</v>
      </c>
      <c r="D205" s="25" t="s">
        <v>2785</v>
      </c>
      <c r="F205" s="86" t="s">
        <v>2784</v>
      </c>
      <c r="G205" s="25" t="s">
        <v>2550</v>
      </c>
      <c r="H205" s="68">
        <v>0.74</v>
      </c>
      <c r="I205" s="65">
        <f t="shared" si="9"/>
        <v>2037</v>
      </c>
      <c r="J205" s="65">
        <v>753599</v>
      </c>
      <c r="K205" s="38"/>
      <c r="L205" s="38"/>
    </row>
    <row r="206" spans="1:12">
      <c r="A206" t="s">
        <v>4875</v>
      </c>
      <c r="B206" s="25">
        <v>15</v>
      </c>
      <c r="C206" s="86" t="s">
        <v>2786</v>
      </c>
      <c r="D206" s="25" t="s">
        <v>2787</v>
      </c>
      <c r="F206" s="86" t="s">
        <v>2786</v>
      </c>
      <c r="G206" s="25" t="s">
        <v>2550</v>
      </c>
      <c r="H206" s="68">
        <v>0.3</v>
      </c>
      <c r="I206" s="65">
        <f t="shared" si="9"/>
        <v>826</v>
      </c>
      <c r="J206" s="65">
        <v>753600</v>
      </c>
      <c r="K206" s="38"/>
      <c r="L206" s="38"/>
    </row>
    <row r="207" spans="1:12">
      <c r="A207" t="s">
        <v>4875</v>
      </c>
      <c r="B207" s="25">
        <v>16</v>
      </c>
      <c r="C207" s="86" t="s">
        <v>2788</v>
      </c>
      <c r="D207" s="25" t="s">
        <v>2789</v>
      </c>
      <c r="F207" s="86" t="s">
        <v>2788</v>
      </c>
      <c r="G207" s="25" t="s">
        <v>2550</v>
      </c>
      <c r="H207" s="68">
        <v>0.8</v>
      </c>
      <c r="I207" s="65">
        <f t="shared" si="9"/>
        <v>2202</v>
      </c>
      <c r="J207" s="65">
        <v>753601</v>
      </c>
      <c r="K207" s="38"/>
      <c r="L207" s="38"/>
    </row>
    <row r="208" spans="1:12">
      <c r="A208" t="s">
        <v>4875</v>
      </c>
      <c r="B208" s="25">
        <v>17</v>
      </c>
      <c r="C208" s="86" t="s">
        <v>2790</v>
      </c>
      <c r="D208" s="25" t="s">
        <v>2791</v>
      </c>
      <c r="F208" s="86" t="s">
        <v>2790</v>
      </c>
      <c r="G208" s="25" t="s">
        <v>2550</v>
      </c>
      <c r="H208" s="68">
        <v>0.54</v>
      </c>
      <c r="I208" s="65">
        <f t="shared" si="9"/>
        <v>1487</v>
      </c>
      <c r="J208" s="65">
        <v>753602</v>
      </c>
      <c r="K208" s="38"/>
      <c r="L208" s="38"/>
    </row>
    <row r="209" spans="1:12">
      <c r="A209" t="s">
        <v>4875</v>
      </c>
      <c r="B209" s="25">
        <v>18</v>
      </c>
      <c r="C209" s="86" t="s">
        <v>2792</v>
      </c>
      <c r="D209" s="25" t="s">
        <v>2793</v>
      </c>
      <c r="F209" s="86" t="s">
        <v>2792</v>
      </c>
      <c r="G209" s="25" t="s">
        <v>2550</v>
      </c>
      <c r="H209" s="68">
        <v>0.64</v>
      </c>
      <c r="I209" s="65">
        <f t="shared" si="9"/>
        <v>1762</v>
      </c>
      <c r="J209" s="65">
        <v>753603</v>
      </c>
      <c r="K209" s="38"/>
      <c r="L209" s="38"/>
    </row>
    <row r="210" spans="1:12">
      <c r="A210" t="s">
        <v>4875</v>
      </c>
      <c r="B210" s="25">
        <v>19</v>
      </c>
      <c r="C210" s="86" t="s">
        <v>2794</v>
      </c>
      <c r="D210" s="25" t="s">
        <v>2795</v>
      </c>
      <c r="F210" s="86" t="s">
        <v>2794</v>
      </c>
      <c r="G210" s="25" t="s">
        <v>2550</v>
      </c>
      <c r="H210" s="89">
        <v>0.45</v>
      </c>
      <c r="I210" s="65">
        <f t="shared" si="9"/>
        <v>1239</v>
      </c>
      <c r="J210" s="65">
        <v>753604</v>
      </c>
      <c r="K210" s="38"/>
      <c r="L210" s="38"/>
    </row>
    <row r="211" spans="1:12">
      <c r="A211" t="s">
        <v>4875</v>
      </c>
      <c r="B211" s="25">
        <v>20</v>
      </c>
      <c r="C211" s="86" t="s">
        <v>2796</v>
      </c>
      <c r="D211" s="25" t="s">
        <v>2797</v>
      </c>
      <c r="F211" s="86" t="s">
        <v>2796</v>
      </c>
      <c r="G211" s="25" t="s">
        <v>2550</v>
      </c>
      <c r="H211" s="89">
        <v>0.42</v>
      </c>
      <c r="I211" s="65">
        <f t="shared" si="9"/>
        <v>1156</v>
      </c>
      <c r="J211" s="65">
        <v>753605</v>
      </c>
      <c r="K211" s="38"/>
      <c r="L211" s="38"/>
    </row>
    <row r="212" spans="1:12">
      <c r="A212" t="s">
        <v>4875</v>
      </c>
      <c r="B212" s="25">
        <v>21</v>
      </c>
      <c r="C212" s="86" t="s">
        <v>2798</v>
      </c>
      <c r="D212" s="25" t="s">
        <v>2799</v>
      </c>
      <c r="F212" s="86" t="s">
        <v>2798</v>
      </c>
      <c r="G212" s="25" t="s">
        <v>2550</v>
      </c>
      <c r="H212" s="89">
        <v>0.77</v>
      </c>
      <c r="I212" s="65">
        <f t="shared" si="9"/>
        <v>2120</v>
      </c>
      <c r="J212" s="65">
        <v>753606</v>
      </c>
      <c r="K212" s="38"/>
      <c r="L212" s="38"/>
    </row>
    <row r="213" spans="1:12">
      <c r="A213" t="s">
        <v>4875</v>
      </c>
      <c r="B213" s="25">
        <v>22</v>
      </c>
      <c r="C213" s="86" t="s">
        <v>2800</v>
      </c>
      <c r="D213" s="87" t="s">
        <v>2648</v>
      </c>
      <c r="F213" s="86" t="s">
        <v>2800</v>
      </c>
      <c r="G213" s="25" t="s">
        <v>2550</v>
      </c>
      <c r="H213" s="89">
        <v>0.4</v>
      </c>
      <c r="I213" s="65">
        <f t="shared" si="9"/>
        <v>1101</v>
      </c>
      <c r="J213" s="65">
        <v>753607</v>
      </c>
      <c r="K213" s="38"/>
      <c r="L213" s="38"/>
    </row>
    <row r="214" spans="1:12">
      <c r="A214" t="s">
        <v>4875</v>
      </c>
      <c r="B214" s="25">
        <v>23</v>
      </c>
      <c r="C214" s="86" t="s">
        <v>2801</v>
      </c>
      <c r="D214" s="25" t="s">
        <v>2802</v>
      </c>
      <c r="F214" s="86" t="s">
        <v>2801</v>
      </c>
      <c r="G214" s="25" t="s">
        <v>2550</v>
      </c>
      <c r="H214" s="89">
        <v>0.78</v>
      </c>
      <c r="I214" s="65">
        <f t="shared" si="9"/>
        <v>2147</v>
      </c>
      <c r="J214" s="65">
        <v>753608</v>
      </c>
      <c r="K214" s="38"/>
      <c r="L214" s="38"/>
    </row>
    <row r="215" spans="1:12">
      <c r="A215" t="s">
        <v>4875</v>
      </c>
      <c r="B215" s="25">
        <v>24</v>
      </c>
      <c r="C215" s="86" t="s">
        <v>2803</v>
      </c>
      <c r="D215" s="25" t="s">
        <v>2804</v>
      </c>
      <c r="F215" s="86" t="s">
        <v>2803</v>
      </c>
      <c r="G215" s="25" t="s">
        <v>2550</v>
      </c>
      <c r="H215" s="89">
        <v>0.33</v>
      </c>
      <c r="I215" s="65">
        <f t="shared" si="9"/>
        <v>908</v>
      </c>
      <c r="J215" s="65">
        <v>753609</v>
      </c>
      <c r="K215" s="38"/>
      <c r="L215" s="38"/>
    </row>
    <row r="216" spans="1:12">
      <c r="A216" t="s">
        <v>4875</v>
      </c>
      <c r="B216" s="25">
        <v>25</v>
      </c>
      <c r="C216" s="86" t="s">
        <v>2719</v>
      </c>
      <c r="D216" s="25" t="s">
        <v>2805</v>
      </c>
      <c r="F216" s="86" t="s">
        <v>2719</v>
      </c>
      <c r="G216" s="25" t="s">
        <v>2550</v>
      </c>
      <c r="H216" s="89">
        <v>0.74</v>
      </c>
      <c r="I216" s="65">
        <f t="shared" si="9"/>
        <v>2037</v>
      </c>
      <c r="J216" s="65">
        <v>753610</v>
      </c>
      <c r="K216" s="38"/>
      <c r="L216" s="38"/>
    </row>
    <row r="217" spans="1:12">
      <c r="A217" t="s">
        <v>4875</v>
      </c>
      <c r="B217" s="25">
        <v>26</v>
      </c>
      <c r="C217" s="86" t="s">
        <v>2806</v>
      </c>
      <c r="D217" s="25" t="s">
        <v>2807</v>
      </c>
      <c r="F217" s="86" t="s">
        <v>2806</v>
      </c>
      <c r="G217" s="25" t="s">
        <v>2550</v>
      </c>
      <c r="H217" s="89">
        <v>0.65</v>
      </c>
      <c r="I217" s="65">
        <f t="shared" si="9"/>
        <v>1789</v>
      </c>
      <c r="J217" s="65">
        <v>753611</v>
      </c>
      <c r="K217" s="38"/>
      <c r="L217" s="38"/>
    </row>
    <row r="218" spans="1:12">
      <c r="A218" t="s">
        <v>4875</v>
      </c>
      <c r="B218" s="25">
        <v>27</v>
      </c>
      <c r="C218" s="86" t="s">
        <v>2808</v>
      </c>
      <c r="D218" s="87" t="s">
        <v>2809</v>
      </c>
      <c r="F218" s="86" t="s">
        <v>2808</v>
      </c>
      <c r="G218" s="25" t="s">
        <v>2550</v>
      </c>
      <c r="H218" s="89">
        <v>0.28000000000000003</v>
      </c>
      <c r="I218" s="65">
        <f t="shared" si="9"/>
        <v>771</v>
      </c>
      <c r="J218" s="65">
        <v>753612</v>
      </c>
      <c r="K218" s="38"/>
      <c r="L218" s="38"/>
    </row>
    <row r="219" spans="1:12">
      <c r="A219" t="s">
        <v>4875</v>
      </c>
      <c r="B219" s="25">
        <v>28</v>
      </c>
      <c r="C219" s="86" t="s">
        <v>2810</v>
      </c>
      <c r="D219" s="25" t="s">
        <v>2811</v>
      </c>
      <c r="F219" s="86" t="s">
        <v>2810</v>
      </c>
      <c r="G219" s="25" t="s">
        <v>2550</v>
      </c>
      <c r="H219" s="89">
        <v>0.27</v>
      </c>
      <c r="I219" s="65">
        <f t="shared" si="9"/>
        <v>743</v>
      </c>
      <c r="J219" s="65">
        <v>753613</v>
      </c>
      <c r="K219" s="38"/>
      <c r="L219" s="38"/>
    </row>
    <row r="220" spans="1:12">
      <c r="A220" t="s">
        <v>4875</v>
      </c>
      <c r="B220" s="25">
        <v>29</v>
      </c>
      <c r="C220" s="86" t="s">
        <v>2812</v>
      </c>
      <c r="D220" s="25" t="s">
        <v>2813</v>
      </c>
      <c r="F220" s="86" t="s">
        <v>2812</v>
      </c>
      <c r="G220" s="25" t="s">
        <v>2550</v>
      </c>
      <c r="H220" s="89">
        <v>0.79</v>
      </c>
      <c r="I220" s="65">
        <f t="shared" si="9"/>
        <v>2175</v>
      </c>
      <c r="J220" s="65">
        <v>753614</v>
      </c>
      <c r="K220" s="38"/>
      <c r="L220" s="38"/>
    </row>
    <row r="221" spans="1:12">
      <c r="A221" t="s">
        <v>4875</v>
      </c>
      <c r="B221" s="25">
        <v>30</v>
      </c>
      <c r="C221" s="86" t="s">
        <v>1860</v>
      </c>
      <c r="D221" s="25" t="s">
        <v>2814</v>
      </c>
      <c r="F221" s="86" t="s">
        <v>1860</v>
      </c>
      <c r="G221" s="25" t="s">
        <v>2550</v>
      </c>
      <c r="H221" s="89">
        <v>0.42</v>
      </c>
      <c r="I221" s="65">
        <f t="shared" si="9"/>
        <v>1156</v>
      </c>
      <c r="J221" s="65">
        <v>753615</v>
      </c>
      <c r="K221" s="38"/>
      <c r="L221" s="38"/>
    </row>
    <row r="222" spans="1:12">
      <c r="A222" t="s">
        <v>4875</v>
      </c>
      <c r="B222" s="25">
        <v>31</v>
      </c>
      <c r="C222" s="86" t="s">
        <v>2815</v>
      </c>
      <c r="D222" s="87" t="s">
        <v>2816</v>
      </c>
      <c r="F222" s="86" t="s">
        <v>2815</v>
      </c>
      <c r="G222" s="25" t="s">
        <v>2550</v>
      </c>
      <c r="H222" s="89">
        <v>0.3</v>
      </c>
      <c r="I222" s="65">
        <f t="shared" si="9"/>
        <v>826</v>
      </c>
      <c r="J222" s="65">
        <v>753616</v>
      </c>
      <c r="K222" s="38"/>
      <c r="L222" s="38"/>
    </row>
    <row r="223" spans="1:12">
      <c r="A223" t="s">
        <v>4875</v>
      </c>
      <c r="B223" s="25">
        <v>32</v>
      </c>
      <c r="C223" s="86" t="s">
        <v>2817</v>
      </c>
      <c r="D223" s="25" t="s">
        <v>2818</v>
      </c>
      <c r="F223" s="86" t="s">
        <v>2817</v>
      </c>
      <c r="G223" s="25" t="s">
        <v>2550</v>
      </c>
      <c r="H223" s="89">
        <v>0.5</v>
      </c>
      <c r="I223" s="65">
        <f t="shared" si="9"/>
        <v>1377</v>
      </c>
      <c r="J223" s="65">
        <v>753617</v>
      </c>
      <c r="K223" s="38"/>
      <c r="L223" s="38"/>
    </row>
    <row r="224" spans="1:12">
      <c r="A224" t="s">
        <v>4876</v>
      </c>
      <c r="B224" s="75">
        <v>1</v>
      </c>
      <c r="C224" s="74" t="s">
        <v>2819</v>
      </c>
      <c r="D224" s="75" t="s">
        <v>2820</v>
      </c>
      <c r="F224" s="74" t="s">
        <v>2819</v>
      </c>
      <c r="G224" s="75" t="s">
        <v>2466</v>
      </c>
      <c r="H224" s="90">
        <v>0.93</v>
      </c>
      <c r="I224" s="91">
        <f>ROUND(H224*2753,0)</f>
        <v>2560</v>
      </c>
      <c r="J224" s="91">
        <v>753297</v>
      </c>
      <c r="K224" s="92"/>
      <c r="L224" s="49"/>
    </row>
    <row r="225" spans="1:12">
      <c r="A225" t="s">
        <v>4876</v>
      </c>
      <c r="B225" s="75">
        <v>2</v>
      </c>
      <c r="C225" s="74" t="s">
        <v>2819</v>
      </c>
      <c r="D225" s="75" t="s">
        <v>2821</v>
      </c>
      <c r="F225" s="74" t="s">
        <v>2819</v>
      </c>
      <c r="G225" s="75" t="s">
        <v>2466</v>
      </c>
      <c r="H225" s="90">
        <v>0.8</v>
      </c>
      <c r="I225" s="91">
        <f t="shared" ref="I225:I288" si="10">ROUND(H225*2753,0)</f>
        <v>2202</v>
      </c>
      <c r="J225" s="91">
        <v>753298</v>
      </c>
      <c r="K225" s="92"/>
      <c r="L225" s="49"/>
    </row>
    <row r="226" spans="1:12">
      <c r="A226" t="s">
        <v>4876</v>
      </c>
      <c r="B226" s="75">
        <v>3</v>
      </c>
      <c r="C226" s="74" t="s">
        <v>2819</v>
      </c>
      <c r="D226" s="75" t="s">
        <v>2822</v>
      </c>
      <c r="F226" s="74" t="s">
        <v>2819</v>
      </c>
      <c r="G226" s="75" t="s">
        <v>2466</v>
      </c>
      <c r="H226" s="90">
        <v>0.65</v>
      </c>
      <c r="I226" s="91">
        <f t="shared" si="10"/>
        <v>1789</v>
      </c>
      <c r="J226" s="91">
        <v>753299</v>
      </c>
      <c r="K226" s="92"/>
      <c r="L226" s="49"/>
    </row>
    <row r="227" spans="1:12">
      <c r="A227" t="s">
        <v>4876</v>
      </c>
      <c r="B227" s="75">
        <v>4</v>
      </c>
      <c r="C227" s="74" t="s">
        <v>2823</v>
      </c>
      <c r="D227" s="75" t="s">
        <v>2824</v>
      </c>
      <c r="F227" s="74" t="s">
        <v>2823</v>
      </c>
      <c r="G227" s="75" t="s">
        <v>2466</v>
      </c>
      <c r="H227" s="90">
        <v>0.52</v>
      </c>
      <c r="I227" s="91">
        <f t="shared" si="10"/>
        <v>1432</v>
      </c>
      <c r="J227" s="91">
        <v>753300</v>
      </c>
      <c r="K227" s="92"/>
      <c r="L227" s="49"/>
    </row>
    <row r="228" spans="1:12">
      <c r="A228" t="s">
        <v>4876</v>
      </c>
      <c r="B228" s="75">
        <v>5</v>
      </c>
      <c r="C228" s="74" t="s">
        <v>2825</v>
      </c>
      <c r="D228" s="75" t="s">
        <v>2826</v>
      </c>
      <c r="F228" s="74" t="s">
        <v>2825</v>
      </c>
      <c r="G228" s="75" t="s">
        <v>2466</v>
      </c>
      <c r="H228" s="90">
        <v>0.27</v>
      </c>
      <c r="I228" s="91">
        <f t="shared" si="10"/>
        <v>743</v>
      </c>
      <c r="J228" s="91">
        <v>753301</v>
      </c>
      <c r="K228" s="92"/>
      <c r="L228" s="49"/>
    </row>
    <row r="229" spans="1:12">
      <c r="A229" t="s">
        <v>4876</v>
      </c>
      <c r="B229" s="75">
        <v>6</v>
      </c>
      <c r="C229" s="74" t="s">
        <v>2825</v>
      </c>
      <c r="D229" s="75" t="s">
        <v>2827</v>
      </c>
      <c r="F229" s="74" t="s">
        <v>2825</v>
      </c>
      <c r="G229" s="75" t="s">
        <v>2466</v>
      </c>
      <c r="H229" s="90">
        <v>0.24</v>
      </c>
      <c r="I229" s="91">
        <f t="shared" si="10"/>
        <v>661</v>
      </c>
      <c r="J229" s="91">
        <v>753302</v>
      </c>
      <c r="K229" s="92"/>
      <c r="L229" s="49"/>
    </row>
    <row r="230" spans="1:12">
      <c r="A230" t="s">
        <v>4876</v>
      </c>
      <c r="B230" s="75">
        <v>7</v>
      </c>
      <c r="C230" s="74" t="s">
        <v>2825</v>
      </c>
      <c r="D230" s="75" t="s">
        <v>2828</v>
      </c>
      <c r="F230" s="74" t="s">
        <v>2825</v>
      </c>
      <c r="G230" s="75" t="s">
        <v>2466</v>
      </c>
      <c r="H230" s="90">
        <v>0.7</v>
      </c>
      <c r="I230" s="91">
        <f t="shared" si="10"/>
        <v>1927</v>
      </c>
      <c r="J230" s="91">
        <v>753303</v>
      </c>
      <c r="K230" s="92"/>
      <c r="L230" s="49"/>
    </row>
    <row r="231" spans="1:12">
      <c r="A231" t="s">
        <v>4876</v>
      </c>
      <c r="B231" s="75">
        <v>8</v>
      </c>
      <c r="C231" s="74" t="s">
        <v>2825</v>
      </c>
      <c r="D231" s="75" t="s">
        <v>2829</v>
      </c>
      <c r="F231" s="74" t="s">
        <v>2825</v>
      </c>
      <c r="G231" s="75" t="s">
        <v>2466</v>
      </c>
      <c r="H231" s="90">
        <v>0.8</v>
      </c>
      <c r="I231" s="91">
        <f t="shared" si="10"/>
        <v>2202</v>
      </c>
      <c r="J231" s="91">
        <v>753304</v>
      </c>
      <c r="K231" s="92"/>
      <c r="L231" s="49"/>
    </row>
    <row r="232" spans="1:12">
      <c r="A232" t="s">
        <v>4876</v>
      </c>
      <c r="B232" s="75">
        <v>9</v>
      </c>
      <c r="C232" s="74" t="s">
        <v>2825</v>
      </c>
      <c r="D232" s="75" t="s">
        <v>2830</v>
      </c>
      <c r="F232" s="74" t="s">
        <v>2825</v>
      </c>
      <c r="G232" s="75" t="s">
        <v>2466</v>
      </c>
      <c r="H232" s="90">
        <v>0.23</v>
      </c>
      <c r="I232" s="91">
        <f t="shared" si="10"/>
        <v>633</v>
      </c>
      <c r="J232" s="91">
        <v>753305</v>
      </c>
      <c r="K232" s="92"/>
      <c r="L232" s="49"/>
    </row>
    <row r="233" spans="1:12">
      <c r="A233" t="s">
        <v>4876</v>
      </c>
      <c r="B233" s="75">
        <v>10</v>
      </c>
      <c r="C233" s="74" t="s">
        <v>2831</v>
      </c>
      <c r="D233" s="75" t="s">
        <v>2832</v>
      </c>
      <c r="F233" s="74" t="s">
        <v>2831</v>
      </c>
      <c r="G233" s="75" t="s">
        <v>2466</v>
      </c>
      <c r="H233" s="90">
        <v>0.98</v>
      </c>
      <c r="I233" s="91">
        <f t="shared" si="10"/>
        <v>2698</v>
      </c>
      <c r="J233" s="91">
        <v>753306</v>
      </c>
      <c r="K233" s="92"/>
      <c r="L233" s="49"/>
    </row>
    <row r="234" spans="1:12">
      <c r="A234" t="s">
        <v>4876</v>
      </c>
      <c r="B234" s="75">
        <v>11</v>
      </c>
      <c r="C234" s="74" t="s">
        <v>2831</v>
      </c>
      <c r="D234" s="75" t="s">
        <v>2833</v>
      </c>
      <c r="F234" s="74" t="s">
        <v>2831</v>
      </c>
      <c r="G234" s="75" t="s">
        <v>2466</v>
      </c>
      <c r="H234" s="90">
        <v>0.04</v>
      </c>
      <c r="I234" s="91">
        <f t="shared" si="10"/>
        <v>110</v>
      </c>
      <c r="J234" s="91">
        <v>753307</v>
      </c>
      <c r="K234" s="92"/>
      <c r="L234" s="49"/>
    </row>
    <row r="235" spans="1:12">
      <c r="A235" t="s">
        <v>4876</v>
      </c>
      <c r="B235" s="75">
        <v>12</v>
      </c>
      <c r="C235" s="74" t="s">
        <v>2831</v>
      </c>
      <c r="D235" s="75" t="s">
        <v>2834</v>
      </c>
      <c r="F235" s="74" t="s">
        <v>2831</v>
      </c>
      <c r="G235" s="75" t="s">
        <v>2466</v>
      </c>
      <c r="H235" s="90">
        <v>0.72</v>
      </c>
      <c r="I235" s="91">
        <f t="shared" si="10"/>
        <v>1982</v>
      </c>
      <c r="J235" s="91">
        <v>753308</v>
      </c>
      <c r="K235" s="92"/>
      <c r="L235" s="49"/>
    </row>
    <row r="236" spans="1:12">
      <c r="A236" t="s">
        <v>4876</v>
      </c>
      <c r="B236" s="75">
        <v>13</v>
      </c>
      <c r="C236" s="74" t="s">
        <v>447</v>
      </c>
      <c r="D236" s="75" t="s">
        <v>2835</v>
      </c>
      <c r="F236" s="74" t="s">
        <v>447</v>
      </c>
      <c r="G236" s="75" t="s">
        <v>2466</v>
      </c>
      <c r="H236" s="90">
        <v>0.99</v>
      </c>
      <c r="I236" s="91">
        <f t="shared" si="10"/>
        <v>2725</v>
      </c>
      <c r="J236" s="91">
        <v>753309</v>
      </c>
      <c r="K236" s="92"/>
      <c r="L236" s="49"/>
    </row>
    <row r="237" spans="1:12">
      <c r="A237" t="s">
        <v>4876</v>
      </c>
      <c r="B237" s="75">
        <v>14</v>
      </c>
      <c r="C237" s="74" t="s">
        <v>2836</v>
      </c>
      <c r="D237" s="75" t="s">
        <v>2837</v>
      </c>
      <c r="F237" s="74" t="s">
        <v>2836</v>
      </c>
      <c r="G237" s="75" t="s">
        <v>2466</v>
      </c>
      <c r="H237" s="90">
        <v>0.16</v>
      </c>
      <c r="I237" s="91">
        <f t="shared" si="10"/>
        <v>440</v>
      </c>
      <c r="J237" s="91">
        <v>753310</v>
      </c>
      <c r="K237" s="92"/>
      <c r="L237" s="49"/>
    </row>
    <row r="238" spans="1:12">
      <c r="A238" t="s">
        <v>4876</v>
      </c>
      <c r="B238" s="75">
        <v>15</v>
      </c>
      <c r="C238" s="74" t="s">
        <v>2836</v>
      </c>
      <c r="D238" s="75" t="s">
        <v>2838</v>
      </c>
      <c r="F238" s="74" t="s">
        <v>2836</v>
      </c>
      <c r="G238" s="75" t="s">
        <v>2466</v>
      </c>
      <c r="H238" s="90">
        <v>0.7</v>
      </c>
      <c r="I238" s="91">
        <f t="shared" si="10"/>
        <v>1927</v>
      </c>
      <c r="J238" s="91">
        <v>753311</v>
      </c>
      <c r="K238" s="92"/>
      <c r="L238" s="49"/>
    </row>
    <row r="239" spans="1:12">
      <c r="A239" t="s">
        <v>4876</v>
      </c>
      <c r="B239" s="75">
        <v>16</v>
      </c>
      <c r="C239" s="74" t="s">
        <v>2836</v>
      </c>
      <c r="D239" s="75" t="s">
        <v>2839</v>
      </c>
      <c r="F239" s="74" t="s">
        <v>2836</v>
      </c>
      <c r="G239" s="75" t="s">
        <v>2466</v>
      </c>
      <c r="H239" s="90">
        <v>0.63</v>
      </c>
      <c r="I239" s="91">
        <f t="shared" si="10"/>
        <v>1734</v>
      </c>
      <c r="J239" s="91">
        <v>753312</v>
      </c>
      <c r="K239" s="92"/>
      <c r="L239" s="49"/>
    </row>
    <row r="240" spans="1:12">
      <c r="A240" t="s">
        <v>4876</v>
      </c>
      <c r="B240" s="75">
        <v>17</v>
      </c>
      <c r="C240" s="74" t="s">
        <v>2840</v>
      </c>
      <c r="D240" s="75" t="s">
        <v>2841</v>
      </c>
      <c r="F240" s="74" t="s">
        <v>2840</v>
      </c>
      <c r="G240" s="75" t="s">
        <v>2466</v>
      </c>
      <c r="H240" s="90">
        <v>0.95</v>
      </c>
      <c r="I240" s="91">
        <f t="shared" si="10"/>
        <v>2615</v>
      </c>
      <c r="J240" s="91">
        <v>753313</v>
      </c>
      <c r="K240" s="92"/>
      <c r="L240" s="49"/>
    </row>
    <row r="241" spans="1:12">
      <c r="A241" t="s">
        <v>4876</v>
      </c>
      <c r="B241" s="75">
        <v>18</v>
      </c>
      <c r="C241" s="74" t="s">
        <v>2840</v>
      </c>
      <c r="D241" s="75" t="s">
        <v>2842</v>
      </c>
      <c r="F241" s="74" t="s">
        <v>2840</v>
      </c>
      <c r="G241" s="75" t="s">
        <v>2466</v>
      </c>
      <c r="H241" s="90">
        <v>0.15</v>
      </c>
      <c r="I241" s="91">
        <f t="shared" si="10"/>
        <v>413</v>
      </c>
      <c r="J241" s="91">
        <v>753314</v>
      </c>
      <c r="K241" s="92"/>
      <c r="L241" s="49"/>
    </row>
    <row r="242" spans="1:12">
      <c r="A242" t="s">
        <v>4876</v>
      </c>
      <c r="B242" s="75">
        <v>19</v>
      </c>
      <c r="C242" s="74" t="s">
        <v>2840</v>
      </c>
      <c r="D242" s="75" t="s">
        <v>2843</v>
      </c>
      <c r="F242" s="74" t="s">
        <v>2840</v>
      </c>
      <c r="G242" s="75" t="s">
        <v>2466</v>
      </c>
      <c r="H242" s="93">
        <v>1.1399999999999999</v>
      </c>
      <c r="I242" s="91">
        <f t="shared" si="10"/>
        <v>3138</v>
      </c>
      <c r="J242" s="91">
        <v>753315</v>
      </c>
      <c r="K242" s="92"/>
      <c r="L242" s="49"/>
    </row>
    <row r="243" spans="1:12">
      <c r="A243" t="s">
        <v>4876</v>
      </c>
      <c r="B243" s="75">
        <v>20</v>
      </c>
      <c r="C243" s="74" t="s">
        <v>2844</v>
      </c>
      <c r="D243" s="75" t="s">
        <v>2845</v>
      </c>
      <c r="F243" s="74" t="s">
        <v>2846</v>
      </c>
      <c r="G243" s="75" t="s">
        <v>2550</v>
      </c>
      <c r="H243" s="93">
        <v>0.04</v>
      </c>
      <c r="I243" s="91">
        <f t="shared" si="10"/>
        <v>110</v>
      </c>
      <c r="J243" s="91">
        <v>753316</v>
      </c>
      <c r="K243" s="92"/>
      <c r="L243" s="49"/>
    </row>
    <row r="244" spans="1:12" ht="24">
      <c r="A244" t="s">
        <v>4876</v>
      </c>
      <c r="B244" s="75">
        <v>21</v>
      </c>
      <c r="C244" s="74" t="s">
        <v>2847</v>
      </c>
      <c r="D244" s="75" t="s">
        <v>2848</v>
      </c>
      <c r="F244" s="74" t="s">
        <v>2849</v>
      </c>
      <c r="G244" s="75" t="s">
        <v>2550</v>
      </c>
      <c r="H244" s="93">
        <v>0.16</v>
      </c>
      <c r="I244" s="91">
        <f t="shared" si="10"/>
        <v>440</v>
      </c>
      <c r="J244" s="91">
        <v>753317</v>
      </c>
      <c r="K244" s="92"/>
      <c r="L244" s="49"/>
    </row>
    <row r="245" spans="1:12">
      <c r="A245" t="s">
        <v>4876</v>
      </c>
      <c r="B245" s="75">
        <v>22</v>
      </c>
      <c r="C245" s="74" t="s">
        <v>2850</v>
      </c>
      <c r="D245" s="75" t="s">
        <v>2851</v>
      </c>
      <c r="F245" s="74" t="s">
        <v>2850</v>
      </c>
      <c r="G245" s="75" t="s">
        <v>2550</v>
      </c>
      <c r="H245" s="93">
        <v>0.14299999999999999</v>
      </c>
      <c r="I245" s="91">
        <f t="shared" si="10"/>
        <v>394</v>
      </c>
      <c r="J245" s="91">
        <v>753318</v>
      </c>
      <c r="K245" s="92"/>
      <c r="L245" s="49"/>
    </row>
    <row r="246" spans="1:12">
      <c r="A246" t="s">
        <v>4876</v>
      </c>
      <c r="B246" s="75">
        <v>23</v>
      </c>
      <c r="C246" s="74" t="s">
        <v>2850</v>
      </c>
      <c r="D246" s="75" t="s">
        <v>2852</v>
      </c>
      <c r="F246" s="74" t="s">
        <v>2850</v>
      </c>
      <c r="G246" s="75" t="s">
        <v>2550</v>
      </c>
      <c r="H246" s="93">
        <v>0.08</v>
      </c>
      <c r="I246" s="91">
        <f t="shared" si="10"/>
        <v>220</v>
      </c>
      <c r="J246" s="91">
        <v>753319</v>
      </c>
      <c r="K246" s="92"/>
      <c r="L246" s="49"/>
    </row>
    <row r="247" spans="1:12">
      <c r="A247" t="s">
        <v>4876</v>
      </c>
      <c r="B247" s="75">
        <v>24</v>
      </c>
      <c r="C247" s="74" t="s">
        <v>2853</v>
      </c>
      <c r="D247" s="75" t="s">
        <v>2854</v>
      </c>
      <c r="F247" s="74" t="s">
        <v>2853</v>
      </c>
      <c r="G247" s="75" t="s">
        <v>2550</v>
      </c>
      <c r="H247" s="93">
        <v>0.19</v>
      </c>
      <c r="I247" s="91">
        <f t="shared" si="10"/>
        <v>523</v>
      </c>
      <c r="J247" s="91">
        <v>753320</v>
      </c>
      <c r="K247" s="92"/>
      <c r="L247" s="49"/>
    </row>
    <row r="248" spans="1:12">
      <c r="A248" t="s">
        <v>4876</v>
      </c>
      <c r="B248" s="75">
        <v>25</v>
      </c>
      <c r="C248" s="74" t="s">
        <v>1458</v>
      </c>
      <c r="D248" s="75" t="s">
        <v>2855</v>
      </c>
      <c r="F248" s="74" t="s">
        <v>2856</v>
      </c>
      <c r="G248" s="75" t="s">
        <v>2550</v>
      </c>
      <c r="H248" s="93">
        <v>0.08</v>
      </c>
      <c r="I248" s="91">
        <f t="shared" si="10"/>
        <v>220</v>
      </c>
      <c r="J248" s="91">
        <v>753321</v>
      </c>
      <c r="K248" s="92"/>
      <c r="L248" s="49"/>
    </row>
    <row r="249" spans="1:12">
      <c r="A249" t="s">
        <v>4876</v>
      </c>
      <c r="B249" s="75">
        <v>26</v>
      </c>
      <c r="C249" s="74" t="s">
        <v>1458</v>
      </c>
      <c r="D249" s="75" t="s">
        <v>2857</v>
      </c>
      <c r="F249" s="74" t="s">
        <v>2856</v>
      </c>
      <c r="G249" s="75" t="s">
        <v>2550</v>
      </c>
      <c r="H249" s="93">
        <v>0.18</v>
      </c>
      <c r="I249" s="91">
        <f t="shared" si="10"/>
        <v>496</v>
      </c>
      <c r="J249" s="91">
        <v>753322</v>
      </c>
      <c r="K249" s="92"/>
      <c r="L249" s="49"/>
    </row>
    <row r="250" spans="1:12">
      <c r="A250" t="s">
        <v>4876</v>
      </c>
      <c r="B250" s="75">
        <v>27</v>
      </c>
      <c r="C250" s="74" t="s">
        <v>1458</v>
      </c>
      <c r="D250" s="75" t="s">
        <v>2858</v>
      </c>
      <c r="F250" s="74" t="s">
        <v>2856</v>
      </c>
      <c r="G250" s="75" t="s">
        <v>2550</v>
      </c>
      <c r="H250" s="93">
        <v>0.14000000000000001</v>
      </c>
      <c r="I250" s="91">
        <f t="shared" si="10"/>
        <v>385</v>
      </c>
      <c r="J250" s="91">
        <v>753323</v>
      </c>
      <c r="K250" s="92"/>
      <c r="L250" s="49"/>
    </row>
    <row r="251" spans="1:12">
      <c r="A251" t="s">
        <v>4876</v>
      </c>
      <c r="B251" s="75">
        <v>28</v>
      </c>
      <c r="C251" s="74" t="s">
        <v>1458</v>
      </c>
      <c r="D251" s="75" t="s">
        <v>2859</v>
      </c>
      <c r="F251" s="74" t="s">
        <v>2856</v>
      </c>
      <c r="G251" s="75" t="s">
        <v>2550</v>
      </c>
      <c r="H251" s="93">
        <v>0.14000000000000001</v>
      </c>
      <c r="I251" s="91">
        <f t="shared" si="10"/>
        <v>385</v>
      </c>
      <c r="J251" s="91">
        <v>753324</v>
      </c>
      <c r="K251" s="92"/>
      <c r="L251" s="49"/>
    </row>
    <row r="252" spans="1:12">
      <c r="A252" t="s">
        <v>4876</v>
      </c>
      <c r="B252" s="75">
        <v>29</v>
      </c>
      <c r="C252" s="74" t="s">
        <v>2860</v>
      </c>
      <c r="D252" s="75" t="s">
        <v>2861</v>
      </c>
      <c r="F252" s="74" t="s">
        <v>2860</v>
      </c>
      <c r="G252" s="75" t="s">
        <v>2550</v>
      </c>
      <c r="H252" s="93">
        <v>0.83</v>
      </c>
      <c r="I252" s="91">
        <f t="shared" si="10"/>
        <v>2285</v>
      </c>
      <c r="J252" s="91">
        <v>753325</v>
      </c>
      <c r="K252" s="92"/>
      <c r="L252" s="49"/>
    </row>
    <row r="253" spans="1:12" ht="24">
      <c r="A253" t="s">
        <v>4876</v>
      </c>
      <c r="B253" s="75">
        <v>30</v>
      </c>
      <c r="C253" s="74" t="s">
        <v>2860</v>
      </c>
      <c r="D253" s="75" t="s">
        <v>2862</v>
      </c>
      <c r="F253" s="74" t="s">
        <v>2860</v>
      </c>
      <c r="G253" s="75" t="s">
        <v>2550</v>
      </c>
      <c r="H253" s="93">
        <v>0.1</v>
      </c>
      <c r="I253" s="91">
        <f t="shared" si="10"/>
        <v>275</v>
      </c>
      <c r="J253" s="91">
        <v>753326</v>
      </c>
      <c r="K253" s="92"/>
      <c r="L253" s="49"/>
    </row>
    <row r="254" spans="1:12" ht="24">
      <c r="A254" t="s">
        <v>4876</v>
      </c>
      <c r="B254" s="75">
        <v>31</v>
      </c>
      <c r="C254" s="74" t="s">
        <v>2860</v>
      </c>
      <c r="D254" s="75" t="s">
        <v>2863</v>
      </c>
      <c r="F254" s="74" t="s">
        <v>2860</v>
      </c>
      <c r="G254" s="75" t="s">
        <v>2550</v>
      </c>
      <c r="H254" s="93">
        <v>0.41</v>
      </c>
      <c r="I254" s="91">
        <f t="shared" si="10"/>
        <v>1129</v>
      </c>
      <c r="J254" s="91">
        <v>753327</v>
      </c>
      <c r="K254" s="92"/>
      <c r="L254" s="49"/>
    </row>
    <row r="255" spans="1:12">
      <c r="A255" t="s">
        <v>4876</v>
      </c>
      <c r="B255" s="75">
        <v>32</v>
      </c>
      <c r="C255" s="74" t="s">
        <v>2860</v>
      </c>
      <c r="D255" s="75" t="s">
        <v>2864</v>
      </c>
      <c r="F255" s="74" t="s">
        <v>2860</v>
      </c>
      <c r="G255" s="75" t="s">
        <v>2550</v>
      </c>
      <c r="H255" s="93">
        <v>0.8</v>
      </c>
      <c r="I255" s="91">
        <f t="shared" si="10"/>
        <v>2202</v>
      </c>
      <c r="J255" s="91">
        <v>753328</v>
      </c>
      <c r="K255" s="92"/>
      <c r="L255" s="49"/>
    </row>
    <row r="256" spans="1:12" ht="24">
      <c r="A256" t="s">
        <v>4876</v>
      </c>
      <c r="B256" s="75">
        <v>33</v>
      </c>
      <c r="C256" s="74" t="s">
        <v>2860</v>
      </c>
      <c r="D256" s="75" t="s">
        <v>2865</v>
      </c>
      <c r="F256" s="74" t="s">
        <v>2860</v>
      </c>
      <c r="G256" s="75" t="s">
        <v>2550</v>
      </c>
      <c r="H256" s="93">
        <v>0.24</v>
      </c>
      <c r="I256" s="91">
        <f t="shared" si="10"/>
        <v>661</v>
      </c>
      <c r="J256" s="91">
        <v>753329</v>
      </c>
      <c r="K256" s="92"/>
      <c r="L256" s="49"/>
    </row>
    <row r="257" spans="1:12">
      <c r="A257" t="s">
        <v>4876</v>
      </c>
      <c r="B257" s="75">
        <v>34</v>
      </c>
      <c r="C257" s="74" t="s">
        <v>2860</v>
      </c>
      <c r="D257" s="75" t="s">
        <v>2866</v>
      </c>
      <c r="F257" s="74" t="s">
        <v>2860</v>
      </c>
      <c r="G257" s="75" t="s">
        <v>2550</v>
      </c>
      <c r="H257" s="93">
        <v>0.24</v>
      </c>
      <c r="I257" s="91">
        <f t="shared" si="10"/>
        <v>661</v>
      </c>
      <c r="J257" s="91">
        <v>753330</v>
      </c>
      <c r="K257" s="92"/>
      <c r="L257" s="49"/>
    </row>
    <row r="258" spans="1:12" ht="24">
      <c r="A258" t="s">
        <v>4876</v>
      </c>
      <c r="B258" s="75">
        <v>35</v>
      </c>
      <c r="C258" s="74" t="s">
        <v>2860</v>
      </c>
      <c r="D258" s="75" t="s">
        <v>2867</v>
      </c>
      <c r="F258" s="74" t="s">
        <v>2860</v>
      </c>
      <c r="G258" s="75" t="s">
        <v>2550</v>
      </c>
      <c r="H258" s="93">
        <v>0.14000000000000001</v>
      </c>
      <c r="I258" s="91">
        <f t="shared" si="10"/>
        <v>385</v>
      </c>
      <c r="J258" s="91">
        <v>753331</v>
      </c>
      <c r="K258" s="92"/>
      <c r="L258" s="49"/>
    </row>
    <row r="259" spans="1:12" ht="24">
      <c r="A259" t="s">
        <v>4876</v>
      </c>
      <c r="B259" s="75">
        <v>36</v>
      </c>
      <c r="C259" s="74" t="s">
        <v>2860</v>
      </c>
      <c r="D259" s="75" t="s">
        <v>2868</v>
      </c>
      <c r="F259" s="74" t="s">
        <v>2860</v>
      </c>
      <c r="G259" s="75" t="s">
        <v>2550</v>
      </c>
      <c r="H259" s="93">
        <v>0.99</v>
      </c>
      <c r="I259" s="91">
        <f t="shared" si="10"/>
        <v>2725</v>
      </c>
      <c r="J259" s="91">
        <v>753332</v>
      </c>
      <c r="K259" s="92"/>
      <c r="L259" s="49"/>
    </row>
    <row r="260" spans="1:12" ht="24">
      <c r="A260" t="s">
        <v>4876</v>
      </c>
      <c r="B260" s="75">
        <v>37</v>
      </c>
      <c r="C260" s="74" t="s">
        <v>2860</v>
      </c>
      <c r="D260" s="75" t="s">
        <v>2869</v>
      </c>
      <c r="F260" s="74" t="s">
        <v>2860</v>
      </c>
      <c r="G260" s="75" t="s">
        <v>2550</v>
      </c>
      <c r="H260" s="93">
        <v>0.87</v>
      </c>
      <c r="I260" s="91">
        <f t="shared" si="10"/>
        <v>2395</v>
      </c>
      <c r="J260" s="91">
        <v>753333</v>
      </c>
      <c r="K260" s="92"/>
      <c r="L260" s="49"/>
    </row>
    <row r="261" spans="1:12" ht="24">
      <c r="A261" t="s">
        <v>4876</v>
      </c>
      <c r="B261" s="75">
        <v>38</v>
      </c>
      <c r="C261" s="74" t="s">
        <v>2870</v>
      </c>
      <c r="D261" s="75" t="s">
        <v>2871</v>
      </c>
      <c r="F261" s="74" t="s">
        <v>2870</v>
      </c>
      <c r="G261" s="75" t="s">
        <v>2550</v>
      </c>
      <c r="H261" s="93">
        <v>0.24</v>
      </c>
      <c r="I261" s="91">
        <f t="shared" si="10"/>
        <v>661</v>
      </c>
      <c r="J261" s="91">
        <v>753334</v>
      </c>
      <c r="K261" s="92"/>
      <c r="L261" s="49"/>
    </row>
    <row r="262" spans="1:12">
      <c r="A262" t="s">
        <v>4876</v>
      </c>
      <c r="B262" s="75">
        <v>39</v>
      </c>
      <c r="C262" s="74" t="s">
        <v>2872</v>
      </c>
      <c r="D262" s="75" t="s">
        <v>2873</v>
      </c>
      <c r="F262" s="74" t="s">
        <v>2872</v>
      </c>
      <c r="G262" s="75" t="s">
        <v>2550</v>
      </c>
      <c r="H262" s="93">
        <v>0.1</v>
      </c>
      <c r="I262" s="91">
        <f t="shared" si="10"/>
        <v>275</v>
      </c>
      <c r="J262" s="91">
        <v>753335</v>
      </c>
      <c r="K262" s="92"/>
      <c r="L262" s="49"/>
    </row>
    <row r="263" spans="1:12">
      <c r="A263" t="s">
        <v>4876</v>
      </c>
      <c r="B263" s="75">
        <v>40</v>
      </c>
      <c r="C263" s="74" t="s">
        <v>2874</v>
      </c>
      <c r="D263" s="75" t="s">
        <v>2875</v>
      </c>
      <c r="F263" s="74" t="s">
        <v>2874</v>
      </c>
      <c r="G263" s="75" t="s">
        <v>2550</v>
      </c>
      <c r="H263" s="93">
        <v>0.04</v>
      </c>
      <c r="I263" s="91">
        <f t="shared" si="10"/>
        <v>110</v>
      </c>
      <c r="J263" s="91">
        <v>753336</v>
      </c>
      <c r="K263" s="92"/>
      <c r="L263" s="49"/>
    </row>
    <row r="264" spans="1:12">
      <c r="A264" t="s">
        <v>4876</v>
      </c>
      <c r="B264" s="75">
        <v>41</v>
      </c>
      <c r="C264" s="74" t="s">
        <v>2876</v>
      </c>
      <c r="D264" s="75" t="s">
        <v>2877</v>
      </c>
      <c r="F264" s="74" t="s">
        <v>2876</v>
      </c>
      <c r="G264" s="75" t="s">
        <v>2550</v>
      </c>
      <c r="H264" s="93">
        <v>0.37</v>
      </c>
      <c r="I264" s="91">
        <f t="shared" si="10"/>
        <v>1019</v>
      </c>
      <c r="J264" s="91">
        <v>753337</v>
      </c>
      <c r="K264" s="92"/>
      <c r="L264" s="49"/>
    </row>
    <row r="265" spans="1:12">
      <c r="A265" t="s">
        <v>4876</v>
      </c>
      <c r="B265" s="75">
        <v>42</v>
      </c>
      <c r="C265" s="74" t="s">
        <v>2876</v>
      </c>
      <c r="D265" s="75" t="s">
        <v>2878</v>
      </c>
      <c r="F265" s="74" t="s">
        <v>2876</v>
      </c>
      <c r="G265" s="75" t="s">
        <v>2550</v>
      </c>
      <c r="H265" s="93">
        <v>0.37</v>
      </c>
      <c r="I265" s="91">
        <f t="shared" si="10"/>
        <v>1019</v>
      </c>
      <c r="J265" s="91">
        <v>753338</v>
      </c>
      <c r="K265" s="92"/>
      <c r="L265" s="49"/>
    </row>
    <row r="266" spans="1:12">
      <c r="A266" t="s">
        <v>4876</v>
      </c>
      <c r="B266" s="75">
        <v>43</v>
      </c>
      <c r="C266" s="74" t="s">
        <v>2876</v>
      </c>
      <c r="D266" s="75" t="s">
        <v>2879</v>
      </c>
      <c r="F266" s="74" t="s">
        <v>2876</v>
      </c>
      <c r="G266" s="75" t="s">
        <v>2550</v>
      </c>
      <c r="H266" s="93">
        <v>0.9</v>
      </c>
      <c r="I266" s="91">
        <f t="shared" si="10"/>
        <v>2478</v>
      </c>
      <c r="J266" s="91">
        <v>753339</v>
      </c>
      <c r="K266" s="92"/>
      <c r="L266" s="49"/>
    </row>
    <row r="267" spans="1:12">
      <c r="A267" t="s">
        <v>4876</v>
      </c>
      <c r="B267" s="75">
        <v>44</v>
      </c>
      <c r="C267" s="74" t="s">
        <v>2876</v>
      </c>
      <c r="D267" s="75" t="s">
        <v>2880</v>
      </c>
      <c r="F267" s="74" t="s">
        <v>2876</v>
      </c>
      <c r="G267" s="75" t="s">
        <v>2550</v>
      </c>
      <c r="H267" s="93">
        <v>0.15</v>
      </c>
      <c r="I267" s="91">
        <f t="shared" si="10"/>
        <v>413</v>
      </c>
      <c r="J267" s="91">
        <v>753340</v>
      </c>
      <c r="K267" s="92"/>
      <c r="L267" s="49"/>
    </row>
    <row r="268" spans="1:12">
      <c r="A268" t="s">
        <v>4876</v>
      </c>
      <c r="B268" s="75">
        <v>45</v>
      </c>
      <c r="C268" s="74" t="s">
        <v>2881</v>
      </c>
      <c r="D268" s="75" t="s">
        <v>2882</v>
      </c>
      <c r="F268" s="74" t="s">
        <v>2881</v>
      </c>
      <c r="G268" s="75" t="s">
        <v>2550</v>
      </c>
      <c r="H268" s="93">
        <v>0.08</v>
      </c>
      <c r="I268" s="91">
        <f t="shared" si="10"/>
        <v>220</v>
      </c>
      <c r="J268" s="91">
        <v>753341</v>
      </c>
      <c r="K268" s="92"/>
      <c r="L268" s="49"/>
    </row>
    <row r="269" spans="1:12">
      <c r="A269" t="s">
        <v>4876</v>
      </c>
      <c r="B269" s="75">
        <v>46</v>
      </c>
      <c r="C269" s="74" t="s">
        <v>2881</v>
      </c>
      <c r="D269" s="75" t="s">
        <v>2883</v>
      </c>
      <c r="F269" s="74" t="s">
        <v>2881</v>
      </c>
      <c r="G269" s="75" t="s">
        <v>2550</v>
      </c>
      <c r="H269" s="93">
        <v>0.09</v>
      </c>
      <c r="I269" s="91">
        <f t="shared" si="10"/>
        <v>248</v>
      </c>
      <c r="J269" s="91">
        <v>753342</v>
      </c>
      <c r="K269" s="92"/>
      <c r="L269" s="49"/>
    </row>
    <row r="270" spans="1:12">
      <c r="A270" t="s">
        <v>4876</v>
      </c>
      <c r="B270" s="75">
        <v>47</v>
      </c>
      <c r="C270" s="74" t="s">
        <v>2881</v>
      </c>
      <c r="D270" s="75" t="s">
        <v>2884</v>
      </c>
      <c r="F270" s="74" t="s">
        <v>2881</v>
      </c>
      <c r="G270" s="75" t="s">
        <v>2550</v>
      </c>
      <c r="H270" s="93">
        <v>0.08</v>
      </c>
      <c r="I270" s="91">
        <f t="shared" si="10"/>
        <v>220</v>
      </c>
      <c r="J270" s="91">
        <v>753343</v>
      </c>
      <c r="K270" s="92"/>
      <c r="L270" s="49"/>
    </row>
    <row r="271" spans="1:12">
      <c r="A271" t="s">
        <v>4876</v>
      </c>
      <c r="B271" s="75">
        <v>48</v>
      </c>
      <c r="C271" s="74" t="s">
        <v>2885</v>
      </c>
      <c r="D271" s="75" t="s">
        <v>2886</v>
      </c>
      <c r="F271" s="74" t="s">
        <v>2885</v>
      </c>
      <c r="G271" s="75" t="s">
        <v>2550</v>
      </c>
      <c r="H271" s="93">
        <v>0.12</v>
      </c>
      <c r="I271" s="91">
        <f t="shared" si="10"/>
        <v>330</v>
      </c>
      <c r="J271" s="91">
        <v>753344</v>
      </c>
      <c r="K271" s="92"/>
      <c r="L271" s="49"/>
    </row>
    <row r="272" spans="1:12">
      <c r="A272" t="s">
        <v>4876</v>
      </c>
      <c r="B272" s="75">
        <v>49</v>
      </c>
      <c r="C272" s="74" t="s">
        <v>2887</v>
      </c>
      <c r="D272" s="75" t="s">
        <v>2888</v>
      </c>
      <c r="F272" s="74" t="s">
        <v>2887</v>
      </c>
      <c r="G272" s="75" t="s">
        <v>2550</v>
      </c>
      <c r="H272" s="93">
        <v>0.18</v>
      </c>
      <c r="I272" s="91">
        <f t="shared" si="10"/>
        <v>496</v>
      </c>
      <c r="J272" s="91">
        <v>753345</v>
      </c>
      <c r="K272" s="92"/>
      <c r="L272" s="49"/>
    </row>
    <row r="273" spans="1:12">
      <c r="A273" t="s">
        <v>4876</v>
      </c>
      <c r="B273" s="75">
        <v>50</v>
      </c>
      <c r="C273" s="74" t="s">
        <v>2887</v>
      </c>
      <c r="D273" s="75" t="s">
        <v>2889</v>
      </c>
      <c r="F273" s="74" t="s">
        <v>2887</v>
      </c>
      <c r="G273" s="75" t="s">
        <v>2550</v>
      </c>
      <c r="H273" s="93">
        <v>0.22</v>
      </c>
      <c r="I273" s="91">
        <f t="shared" si="10"/>
        <v>606</v>
      </c>
      <c r="J273" s="91">
        <v>753346</v>
      </c>
      <c r="K273" s="92"/>
      <c r="L273" s="49"/>
    </row>
    <row r="274" spans="1:12">
      <c r="A274" t="s">
        <v>4876</v>
      </c>
      <c r="B274" s="75">
        <v>51</v>
      </c>
      <c r="C274" s="74" t="s">
        <v>2890</v>
      </c>
      <c r="D274" s="75" t="s">
        <v>2891</v>
      </c>
      <c r="F274" s="74" t="s">
        <v>2892</v>
      </c>
      <c r="G274" s="75" t="s">
        <v>2893</v>
      </c>
      <c r="H274" s="93">
        <v>0.14000000000000001</v>
      </c>
      <c r="I274" s="91">
        <f t="shared" si="10"/>
        <v>385</v>
      </c>
      <c r="J274" s="91">
        <v>753347</v>
      </c>
      <c r="K274" s="92"/>
      <c r="L274" s="49"/>
    </row>
    <row r="275" spans="1:12">
      <c r="A275" t="s">
        <v>4876</v>
      </c>
      <c r="B275" s="75">
        <v>52</v>
      </c>
      <c r="C275" s="74" t="s">
        <v>2894</v>
      </c>
      <c r="D275" s="75" t="s">
        <v>2895</v>
      </c>
      <c r="F275" s="74" t="s">
        <v>2894</v>
      </c>
      <c r="G275" s="75" t="s">
        <v>2550</v>
      </c>
      <c r="H275" s="93">
        <v>0.52</v>
      </c>
      <c r="I275" s="91">
        <f t="shared" si="10"/>
        <v>1432</v>
      </c>
      <c r="J275" s="91">
        <v>753348</v>
      </c>
      <c r="K275" s="92"/>
      <c r="L275" s="49"/>
    </row>
    <row r="276" spans="1:12">
      <c r="A276" t="s">
        <v>4876</v>
      </c>
      <c r="B276" s="75">
        <v>53</v>
      </c>
      <c r="C276" s="74" t="s">
        <v>2896</v>
      </c>
      <c r="D276" s="75" t="s">
        <v>2897</v>
      </c>
      <c r="F276" s="74" t="s">
        <v>2896</v>
      </c>
      <c r="G276" s="75" t="s">
        <v>2550</v>
      </c>
      <c r="H276" s="93">
        <v>0.21</v>
      </c>
      <c r="I276" s="91">
        <f t="shared" si="10"/>
        <v>578</v>
      </c>
      <c r="J276" s="91">
        <v>753349</v>
      </c>
      <c r="K276" s="92"/>
      <c r="L276" s="49"/>
    </row>
    <row r="277" spans="1:12">
      <c r="A277" t="s">
        <v>4876</v>
      </c>
      <c r="B277" s="75">
        <v>54</v>
      </c>
      <c r="C277" s="74" t="s">
        <v>2896</v>
      </c>
      <c r="D277" s="75" t="s">
        <v>2898</v>
      </c>
      <c r="F277" s="74" t="s">
        <v>2896</v>
      </c>
      <c r="G277" s="75" t="s">
        <v>2550</v>
      </c>
      <c r="H277" s="93">
        <v>0.25</v>
      </c>
      <c r="I277" s="91">
        <f t="shared" si="10"/>
        <v>688</v>
      </c>
      <c r="J277" s="91">
        <v>753350</v>
      </c>
      <c r="K277" s="92"/>
      <c r="L277" s="49"/>
    </row>
    <row r="278" spans="1:12">
      <c r="A278" t="s">
        <v>4876</v>
      </c>
      <c r="B278" s="75">
        <v>55</v>
      </c>
      <c r="C278" s="74" t="s">
        <v>2896</v>
      </c>
      <c r="D278" s="75" t="s">
        <v>2899</v>
      </c>
      <c r="F278" s="74" t="s">
        <v>2896</v>
      </c>
      <c r="G278" s="75" t="s">
        <v>2550</v>
      </c>
      <c r="H278" s="93">
        <v>0.1</v>
      </c>
      <c r="I278" s="91">
        <f t="shared" si="10"/>
        <v>275</v>
      </c>
      <c r="J278" s="91">
        <v>753351</v>
      </c>
      <c r="K278" s="92"/>
      <c r="L278" s="49"/>
    </row>
    <row r="279" spans="1:12">
      <c r="A279" t="s">
        <v>4876</v>
      </c>
      <c r="B279" s="75">
        <v>56</v>
      </c>
      <c r="C279" s="74" t="s">
        <v>2896</v>
      </c>
      <c r="D279" s="75" t="s">
        <v>2900</v>
      </c>
      <c r="F279" s="74" t="s">
        <v>2896</v>
      </c>
      <c r="G279" s="75" t="s">
        <v>2550</v>
      </c>
      <c r="H279" s="93">
        <v>0.06</v>
      </c>
      <c r="I279" s="91">
        <f t="shared" si="10"/>
        <v>165</v>
      </c>
      <c r="J279" s="91">
        <v>753352</v>
      </c>
      <c r="K279" s="92"/>
      <c r="L279" s="49"/>
    </row>
    <row r="280" spans="1:12">
      <c r="A280" t="s">
        <v>4876</v>
      </c>
      <c r="B280" s="75">
        <v>57</v>
      </c>
      <c r="C280" s="74" t="s">
        <v>2901</v>
      </c>
      <c r="D280" s="75" t="s">
        <v>2902</v>
      </c>
      <c r="F280" s="74" t="s">
        <v>2901</v>
      </c>
      <c r="G280" s="75" t="s">
        <v>2550</v>
      </c>
      <c r="H280" s="93">
        <v>0.16</v>
      </c>
      <c r="I280" s="91">
        <f t="shared" si="10"/>
        <v>440</v>
      </c>
      <c r="J280" s="91">
        <v>753353</v>
      </c>
      <c r="K280" s="92"/>
      <c r="L280" s="49"/>
    </row>
    <row r="281" spans="1:12">
      <c r="A281" t="s">
        <v>4876</v>
      </c>
      <c r="B281" s="75">
        <v>58</v>
      </c>
      <c r="C281" s="74" t="s">
        <v>2903</v>
      </c>
      <c r="D281" s="75" t="s">
        <v>2904</v>
      </c>
      <c r="F281" s="74" t="s">
        <v>2903</v>
      </c>
      <c r="G281" s="75" t="s">
        <v>2550</v>
      </c>
      <c r="H281" s="93">
        <v>0.1</v>
      </c>
      <c r="I281" s="91">
        <f t="shared" si="10"/>
        <v>275</v>
      </c>
      <c r="J281" s="91">
        <v>753354</v>
      </c>
      <c r="K281" s="92"/>
      <c r="L281" s="49"/>
    </row>
    <row r="282" spans="1:12">
      <c r="A282" t="s">
        <v>4876</v>
      </c>
      <c r="B282" s="75">
        <v>59</v>
      </c>
      <c r="C282" s="74" t="s">
        <v>2905</v>
      </c>
      <c r="D282" s="75" t="s">
        <v>2906</v>
      </c>
      <c r="F282" s="74" t="s">
        <v>2905</v>
      </c>
      <c r="G282" s="75" t="s">
        <v>2550</v>
      </c>
      <c r="H282" s="93">
        <v>0.99</v>
      </c>
      <c r="I282" s="91">
        <f t="shared" si="10"/>
        <v>2725</v>
      </c>
      <c r="J282" s="91">
        <v>753355</v>
      </c>
      <c r="K282" s="92"/>
      <c r="L282" s="49"/>
    </row>
    <row r="283" spans="1:12">
      <c r="A283" t="s">
        <v>4876</v>
      </c>
      <c r="B283" s="75">
        <v>60</v>
      </c>
      <c r="C283" s="74" t="s">
        <v>2907</v>
      </c>
      <c r="D283" s="75" t="s">
        <v>2908</v>
      </c>
      <c r="F283" s="74" t="s">
        <v>2907</v>
      </c>
      <c r="G283" s="75" t="s">
        <v>2550</v>
      </c>
      <c r="H283" s="93">
        <v>0.2</v>
      </c>
      <c r="I283" s="91">
        <f t="shared" si="10"/>
        <v>551</v>
      </c>
      <c r="J283" s="91">
        <v>753356</v>
      </c>
      <c r="K283" s="92"/>
      <c r="L283" s="49"/>
    </row>
    <row r="284" spans="1:12" ht="24">
      <c r="A284" t="s">
        <v>4876</v>
      </c>
      <c r="B284" s="75">
        <v>61</v>
      </c>
      <c r="C284" s="74" t="s">
        <v>2909</v>
      </c>
      <c r="D284" s="75" t="s">
        <v>2910</v>
      </c>
      <c r="F284" s="74" t="s">
        <v>2909</v>
      </c>
      <c r="G284" s="75" t="s">
        <v>2550</v>
      </c>
      <c r="H284" s="93">
        <v>0.22</v>
      </c>
      <c r="I284" s="91">
        <f t="shared" si="10"/>
        <v>606</v>
      </c>
      <c r="J284" s="91">
        <v>753357</v>
      </c>
      <c r="K284" s="92"/>
      <c r="L284" s="49"/>
    </row>
    <row r="285" spans="1:12" ht="24">
      <c r="A285" t="s">
        <v>4876</v>
      </c>
      <c r="B285" s="75">
        <v>62</v>
      </c>
      <c r="C285" s="74" t="s">
        <v>2911</v>
      </c>
      <c r="D285" s="75" t="s">
        <v>2912</v>
      </c>
      <c r="F285" s="74" t="s">
        <v>2911</v>
      </c>
      <c r="G285" s="75" t="s">
        <v>2550</v>
      </c>
      <c r="H285" s="93">
        <v>0.99</v>
      </c>
      <c r="I285" s="91">
        <f t="shared" si="10"/>
        <v>2725</v>
      </c>
      <c r="J285" s="91">
        <v>753358</v>
      </c>
      <c r="K285" s="92"/>
      <c r="L285" s="49"/>
    </row>
    <row r="286" spans="1:12" ht="24">
      <c r="A286" t="s">
        <v>4876</v>
      </c>
      <c r="B286" s="75">
        <v>63</v>
      </c>
      <c r="C286" s="74" t="s">
        <v>2913</v>
      </c>
      <c r="D286" s="75" t="s">
        <v>2914</v>
      </c>
      <c r="F286" s="74" t="s">
        <v>2913</v>
      </c>
      <c r="G286" s="75" t="s">
        <v>2550</v>
      </c>
      <c r="H286" s="93">
        <v>0.37</v>
      </c>
      <c r="I286" s="91">
        <f t="shared" si="10"/>
        <v>1019</v>
      </c>
      <c r="J286" s="91">
        <v>753359</v>
      </c>
      <c r="K286" s="92"/>
      <c r="L286" s="49"/>
    </row>
    <row r="287" spans="1:12">
      <c r="A287" t="s">
        <v>4876</v>
      </c>
      <c r="B287" s="75">
        <v>64</v>
      </c>
      <c r="C287" s="74" t="s">
        <v>2913</v>
      </c>
      <c r="D287" s="75" t="s">
        <v>2915</v>
      </c>
      <c r="F287" s="74" t="s">
        <v>2913</v>
      </c>
      <c r="G287" s="75" t="s">
        <v>2550</v>
      </c>
      <c r="H287" s="93">
        <v>0.33</v>
      </c>
      <c r="I287" s="91">
        <f t="shared" si="10"/>
        <v>908</v>
      </c>
      <c r="J287" s="91">
        <v>753360</v>
      </c>
      <c r="K287" s="92"/>
      <c r="L287" s="49"/>
    </row>
    <row r="288" spans="1:12" ht="24">
      <c r="A288" t="s">
        <v>4876</v>
      </c>
      <c r="B288" s="75">
        <v>65</v>
      </c>
      <c r="C288" s="74" t="s">
        <v>2916</v>
      </c>
      <c r="D288" s="75" t="s">
        <v>2917</v>
      </c>
      <c r="F288" s="74" t="s">
        <v>2916</v>
      </c>
      <c r="G288" s="75" t="s">
        <v>2550</v>
      </c>
      <c r="H288" s="93">
        <v>0.1</v>
      </c>
      <c r="I288" s="91">
        <f t="shared" si="10"/>
        <v>275</v>
      </c>
      <c r="J288" s="91">
        <v>753361</v>
      </c>
      <c r="K288" s="92"/>
      <c r="L288" s="49"/>
    </row>
    <row r="289" spans="1:12">
      <c r="A289" t="s">
        <v>4876</v>
      </c>
      <c r="B289" s="75">
        <v>66</v>
      </c>
      <c r="C289" s="74" t="s">
        <v>2916</v>
      </c>
      <c r="D289" s="75" t="s">
        <v>2918</v>
      </c>
      <c r="F289" s="74" t="s">
        <v>2916</v>
      </c>
      <c r="G289" s="75" t="s">
        <v>2550</v>
      </c>
      <c r="H289" s="93">
        <v>0.18</v>
      </c>
      <c r="I289" s="91">
        <f t="shared" ref="I289:I352" si="11">ROUND(H289*2753,0)</f>
        <v>496</v>
      </c>
      <c r="J289" s="91">
        <v>753362</v>
      </c>
      <c r="K289" s="92"/>
      <c r="L289" s="49"/>
    </row>
    <row r="290" spans="1:12">
      <c r="A290" t="s">
        <v>4876</v>
      </c>
      <c r="B290" s="75">
        <v>67</v>
      </c>
      <c r="C290" s="74" t="s">
        <v>2916</v>
      </c>
      <c r="D290" s="75" t="s">
        <v>2919</v>
      </c>
      <c r="F290" s="74" t="s">
        <v>2916</v>
      </c>
      <c r="G290" s="75" t="s">
        <v>2550</v>
      </c>
      <c r="H290" s="93">
        <v>0.16</v>
      </c>
      <c r="I290" s="91">
        <f t="shared" si="11"/>
        <v>440</v>
      </c>
      <c r="J290" s="91">
        <v>753363</v>
      </c>
      <c r="K290" s="92"/>
      <c r="L290" s="49"/>
    </row>
    <row r="291" spans="1:12">
      <c r="A291" t="s">
        <v>4876</v>
      </c>
      <c r="B291" s="75">
        <v>68</v>
      </c>
      <c r="C291" s="74" t="s">
        <v>2916</v>
      </c>
      <c r="D291" s="75" t="s">
        <v>2920</v>
      </c>
      <c r="F291" s="74" t="s">
        <v>2916</v>
      </c>
      <c r="G291" s="75" t="s">
        <v>2550</v>
      </c>
      <c r="H291" s="93">
        <v>0.1</v>
      </c>
      <c r="I291" s="91">
        <f t="shared" si="11"/>
        <v>275</v>
      </c>
      <c r="J291" s="91">
        <v>753364</v>
      </c>
      <c r="K291" s="92"/>
      <c r="L291" s="49"/>
    </row>
    <row r="292" spans="1:12">
      <c r="A292" t="s">
        <v>4876</v>
      </c>
      <c r="B292" s="75">
        <v>69</v>
      </c>
      <c r="C292" s="74" t="s">
        <v>2916</v>
      </c>
      <c r="D292" s="75" t="s">
        <v>2921</v>
      </c>
      <c r="F292" s="74" t="s">
        <v>2916</v>
      </c>
      <c r="G292" s="75" t="s">
        <v>2550</v>
      </c>
      <c r="H292" s="93">
        <v>0.28999999999999998</v>
      </c>
      <c r="I292" s="91">
        <f t="shared" si="11"/>
        <v>798</v>
      </c>
      <c r="J292" s="91">
        <v>753365</v>
      </c>
      <c r="K292" s="92"/>
      <c r="L292" s="49"/>
    </row>
    <row r="293" spans="1:12">
      <c r="A293" t="s">
        <v>4876</v>
      </c>
      <c r="B293" s="75">
        <v>70</v>
      </c>
      <c r="C293" s="74" t="s">
        <v>2916</v>
      </c>
      <c r="D293" s="75" t="s">
        <v>2922</v>
      </c>
      <c r="F293" s="74" t="s">
        <v>2916</v>
      </c>
      <c r="G293" s="75" t="s">
        <v>2550</v>
      </c>
      <c r="H293" s="93">
        <v>0.1</v>
      </c>
      <c r="I293" s="91">
        <f t="shared" si="11"/>
        <v>275</v>
      </c>
      <c r="J293" s="91">
        <v>753366</v>
      </c>
      <c r="K293" s="92"/>
      <c r="L293" s="49"/>
    </row>
    <row r="294" spans="1:12">
      <c r="A294" t="s">
        <v>4876</v>
      </c>
      <c r="B294" s="75">
        <v>71</v>
      </c>
      <c r="C294" s="74" t="s">
        <v>2916</v>
      </c>
      <c r="D294" s="75" t="s">
        <v>2923</v>
      </c>
      <c r="F294" s="74" t="s">
        <v>2916</v>
      </c>
      <c r="G294" s="75" t="s">
        <v>2550</v>
      </c>
      <c r="H294" s="93">
        <v>0.12</v>
      </c>
      <c r="I294" s="91">
        <f t="shared" si="11"/>
        <v>330</v>
      </c>
      <c r="J294" s="91">
        <v>753367</v>
      </c>
      <c r="K294" s="92"/>
      <c r="L294" s="49"/>
    </row>
    <row r="295" spans="1:12" ht="24">
      <c r="A295" t="s">
        <v>4876</v>
      </c>
      <c r="B295" s="75">
        <v>72</v>
      </c>
      <c r="C295" s="74" t="s">
        <v>2924</v>
      </c>
      <c r="D295" s="75" t="s">
        <v>2925</v>
      </c>
      <c r="F295" s="74" t="s">
        <v>2924</v>
      </c>
      <c r="G295" s="75" t="s">
        <v>2550</v>
      </c>
      <c r="H295" s="93">
        <v>0.17</v>
      </c>
      <c r="I295" s="91">
        <f t="shared" si="11"/>
        <v>468</v>
      </c>
      <c r="J295" s="91">
        <v>753368</v>
      </c>
      <c r="K295" s="92"/>
      <c r="L295" s="49"/>
    </row>
    <row r="296" spans="1:12" ht="24">
      <c r="A296" t="s">
        <v>4876</v>
      </c>
      <c r="B296" s="75">
        <v>73</v>
      </c>
      <c r="C296" s="74" t="s">
        <v>2926</v>
      </c>
      <c r="D296" s="75" t="s">
        <v>2927</v>
      </c>
      <c r="F296" s="74" t="s">
        <v>2926</v>
      </c>
      <c r="G296" s="75" t="s">
        <v>2550</v>
      </c>
      <c r="H296" s="93">
        <v>0.17</v>
      </c>
      <c r="I296" s="91">
        <f t="shared" si="11"/>
        <v>468</v>
      </c>
      <c r="J296" s="91">
        <v>753369</v>
      </c>
      <c r="K296" s="92"/>
      <c r="L296" s="49"/>
    </row>
    <row r="297" spans="1:12">
      <c r="A297" t="s">
        <v>4876</v>
      </c>
      <c r="B297" s="75">
        <v>74</v>
      </c>
      <c r="C297" s="74" t="s">
        <v>2926</v>
      </c>
      <c r="D297" s="75" t="s">
        <v>2928</v>
      </c>
      <c r="F297" s="74" t="s">
        <v>2926</v>
      </c>
      <c r="G297" s="75" t="s">
        <v>2550</v>
      </c>
      <c r="H297" s="93">
        <v>0.16</v>
      </c>
      <c r="I297" s="91">
        <f t="shared" si="11"/>
        <v>440</v>
      </c>
      <c r="J297" s="91">
        <v>753370</v>
      </c>
      <c r="K297" s="92"/>
      <c r="L297" s="49"/>
    </row>
    <row r="298" spans="1:12">
      <c r="A298" t="s">
        <v>4876</v>
      </c>
      <c r="B298" s="75">
        <v>75</v>
      </c>
      <c r="C298" s="74" t="s">
        <v>2926</v>
      </c>
      <c r="D298" s="75" t="s">
        <v>2929</v>
      </c>
      <c r="F298" s="74" t="s">
        <v>2926</v>
      </c>
      <c r="G298" s="75" t="s">
        <v>2550</v>
      </c>
      <c r="H298" s="93">
        <v>0.8</v>
      </c>
      <c r="I298" s="91">
        <f t="shared" si="11"/>
        <v>2202</v>
      </c>
      <c r="J298" s="91">
        <v>753371</v>
      </c>
      <c r="K298" s="92"/>
      <c r="L298" s="49"/>
    </row>
    <row r="299" spans="1:12">
      <c r="A299" t="s">
        <v>4876</v>
      </c>
      <c r="B299" s="75">
        <v>76</v>
      </c>
      <c r="C299" s="74" t="s">
        <v>2926</v>
      </c>
      <c r="D299" s="75" t="s">
        <v>2930</v>
      </c>
      <c r="F299" s="74" t="s">
        <v>2926</v>
      </c>
      <c r="G299" s="75" t="s">
        <v>2550</v>
      </c>
      <c r="H299" s="93">
        <v>0.24</v>
      </c>
      <c r="I299" s="91">
        <f t="shared" si="11"/>
        <v>661</v>
      </c>
      <c r="J299" s="91">
        <v>753372</v>
      </c>
      <c r="K299" s="92"/>
      <c r="L299" s="49"/>
    </row>
    <row r="300" spans="1:12" ht="24">
      <c r="A300" t="s">
        <v>4876</v>
      </c>
      <c r="B300" s="75">
        <v>77</v>
      </c>
      <c r="C300" s="74" t="s">
        <v>2931</v>
      </c>
      <c r="D300" s="75" t="s">
        <v>2932</v>
      </c>
      <c r="F300" s="74" t="s">
        <v>2931</v>
      </c>
      <c r="G300" s="75" t="s">
        <v>2550</v>
      </c>
      <c r="H300" s="93">
        <v>0.17</v>
      </c>
      <c r="I300" s="91">
        <f t="shared" si="11"/>
        <v>468</v>
      </c>
      <c r="J300" s="91">
        <v>753373</v>
      </c>
      <c r="K300" s="92"/>
      <c r="L300" s="49"/>
    </row>
    <row r="301" spans="1:12">
      <c r="A301" t="s">
        <v>4876</v>
      </c>
      <c r="B301" s="75">
        <v>78</v>
      </c>
      <c r="C301" s="74" t="s">
        <v>2931</v>
      </c>
      <c r="D301" s="75" t="s">
        <v>2933</v>
      </c>
      <c r="F301" s="74" t="s">
        <v>2931</v>
      </c>
      <c r="G301" s="75" t="s">
        <v>2550</v>
      </c>
      <c r="H301" s="93">
        <v>0.18</v>
      </c>
      <c r="I301" s="91">
        <f t="shared" si="11"/>
        <v>496</v>
      </c>
      <c r="J301" s="91">
        <v>753374</v>
      </c>
      <c r="K301" s="92"/>
      <c r="L301" s="49"/>
    </row>
    <row r="302" spans="1:12">
      <c r="A302" t="s">
        <v>4876</v>
      </c>
      <c r="B302" s="75">
        <v>79</v>
      </c>
      <c r="C302" s="74" t="s">
        <v>2931</v>
      </c>
      <c r="D302" s="75" t="s">
        <v>2934</v>
      </c>
      <c r="F302" s="74" t="s">
        <v>2931</v>
      </c>
      <c r="G302" s="75" t="s">
        <v>2550</v>
      </c>
      <c r="H302" s="93">
        <v>0.14000000000000001</v>
      </c>
      <c r="I302" s="91">
        <f t="shared" si="11"/>
        <v>385</v>
      </c>
      <c r="J302" s="91">
        <v>753375</v>
      </c>
      <c r="K302" s="92"/>
      <c r="L302" s="49"/>
    </row>
    <row r="303" spans="1:12" ht="24">
      <c r="A303" t="s">
        <v>4876</v>
      </c>
      <c r="B303" s="75">
        <v>80</v>
      </c>
      <c r="C303" s="74" t="s">
        <v>2935</v>
      </c>
      <c r="D303" s="75" t="s">
        <v>2936</v>
      </c>
      <c r="F303" s="74" t="s">
        <v>2935</v>
      </c>
      <c r="G303" s="75" t="s">
        <v>2550</v>
      </c>
      <c r="H303" s="93">
        <v>0.26</v>
      </c>
      <c r="I303" s="91">
        <f t="shared" si="11"/>
        <v>716</v>
      </c>
      <c r="J303" s="91">
        <v>753376</v>
      </c>
      <c r="K303" s="92"/>
      <c r="L303" s="49"/>
    </row>
    <row r="304" spans="1:12" ht="24">
      <c r="A304" t="s">
        <v>4876</v>
      </c>
      <c r="B304" s="75">
        <v>81</v>
      </c>
      <c r="C304" s="74" t="s">
        <v>2935</v>
      </c>
      <c r="D304" s="75" t="s">
        <v>2937</v>
      </c>
      <c r="F304" s="74" t="s">
        <v>2935</v>
      </c>
      <c r="G304" s="75" t="s">
        <v>2550</v>
      </c>
      <c r="H304" s="93">
        <v>0.27</v>
      </c>
      <c r="I304" s="91">
        <f t="shared" si="11"/>
        <v>743</v>
      </c>
      <c r="J304" s="91">
        <v>753377</v>
      </c>
      <c r="K304" s="92"/>
      <c r="L304" s="49"/>
    </row>
    <row r="305" spans="1:12" ht="24">
      <c r="A305" t="s">
        <v>4876</v>
      </c>
      <c r="B305" s="75">
        <v>82</v>
      </c>
      <c r="C305" s="74" t="s">
        <v>2938</v>
      </c>
      <c r="D305" s="75" t="s">
        <v>2939</v>
      </c>
      <c r="F305" s="74" t="s">
        <v>2938</v>
      </c>
      <c r="G305" s="75" t="s">
        <v>2550</v>
      </c>
      <c r="H305" s="93">
        <v>0.19</v>
      </c>
      <c r="I305" s="91">
        <f t="shared" si="11"/>
        <v>523</v>
      </c>
      <c r="J305" s="91">
        <v>753378</v>
      </c>
      <c r="K305" s="92"/>
      <c r="L305" s="49"/>
    </row>
    <row r="306" spans="1:12" ht="24">
      <c r="A306" t="s">
        <v>4876</v>
      </c>
      <c r="B306" s="75">
        <v>83</v>
      </c>
      <c r="C306" s="74" t="s">
        <v>2940</v>
      </c>
      <c r="D306" s="75" t="s">
        <v>2941</v>
      </c>
      <c r="F306" s="74" t="s">
        <v>2940</v>
      </c>
      <c r="G306" s="75" t="s">
        <v>2550</v>
      </c>
      <c r="H306" s="93">
        <v>0.26</v>
      </c>
      <c r="I306" s="91">
        <f t="shared" si="11"/>
        <v>716</v>
      </c>
      <c r="J306" s="91">
        <v>753379</v>
      </c>
      <c r="K306" s="92"/>
      <c r="L306" s="49"/>
    </row>
    <row r="307" spans="1:12" ht="24">
      <c r="A307" t="s">
        <v>4876</v>
      </c>
      <c r="B307" s="75">
        <v>84</v>
      </c>
      <c r="C307" s="74" t="s">
        <v>2942</v>
      </c>
      <c r="D307" s="75" t="s">
        <v>2943</v>
      </c>
      <c r="F307" s="74" t="s">
        <v>2942</v>
      </c>
      <c r="G307" s="75" t="s">
        <v>2550</v>
      </c>
      <c r="H307" s="93">
        <v>0.1</v>
      </c>
      <c r="I307" s="91">
        <f t="shared" si="11"/>
        <v>275</v>
      </c>
      <c r="J307" s="91">
        <v>753380</v>
      </c>
      <c r="K307" s="92"/>
      <c r="L307" s="49"/>
    </row>
    <row r="308" spans="1:12">
      <c r="A308" t="s">
        <v>4876</v>
      </c>
      <c r="B308" s="75">
        <v>85</v>
      </c>
      <c r="C308" s="74" t="s">
        <v>2942</v>
      </c>
      <c r="D308" s="75" t="s">
        <v>2944</v>
      </c>
      <c r="F308" s="74" t="s">
        <v>2942</v>
      </c>
      <c r="G308" s="75" t="s">
        <v>2550</v>
      </c>
      <c r="H308" s="93">
        <v>0.12</v>
      </c>
      <c r="I308" s="91">
        <f t="shared" si="11"/>
        <v>330</v>
      </c>
      <c r="J308" s="91">
        <v>753381</v>
      </c>
      <c r="K308" s="92"/>
      <c r="L308" s="49"/>
    </row>
    <row r="309" spans="1:12" ht="24">
      <c r="A309" t="s">
        <v>4876</v>
      </c>
      <c r="B309" s="75">
        <v>86</v>
      </c>
      <c r="C309" s="74" t="s">
        <v>2945</v>
      </c>
      <c r="D309" s="75" t="s">
        <v>2946</v>
      </c>
      <c r="F309" s="74" t="s">
        <v>2945</v>
      </c>
      <c r="G309" s="75" t="s">
        <v>2550</v>
      </c>
      <c r="H309" s="93">
        <v>0.18</v>
      </c>
      <c r="I309" s="91">
        <f t="shared" si="11"/>
        <v>496</v>
      </c>
      <c r="J309" s="91">
        <v>753382</v>
      </c>
      <c r="K309" s="92"/>
      <c r="L309" s="49"/>
    </row>
    <row r="310" spans="1:12" ht="24">
      <c r="A310" t="s">
        <v>4876</v>
      </c>
      <c r="B310" s="75">
        <v>87</v>
      </c>
      <c r="C310" s="74" t="s">
        <v>2945</v>
      </c>
      <c r="D310" s="75" t="s">
        <v>2947</v>
      </c>
      <c r="F310" s="74" t="s">
        <v>2945</v>
      </c>
      <c r="G310" s="75" t="s">
        <v>2550</v>
      </c>
      <c r="H310" s="93">
        <v>0.25</v>
      </c>
      <c r="I310" s="91">
        <f t="shared" si="11"/>
        <v>688</v>
      </c>
      <c r="J310" s="91">
        <v>753383</v>
      </c>
      <c r="K310" s="92"/>
      <c r="L310" s="49"/>
    </row>
    <row r="311" spans="1:12" ht="24">
      <c r="A311" t="s">
        <v>4876</v>
      </c>
      <c r="B311" s="75">
        <v>88</v>
      </c>
      <c r="C311" s="74" t="s">
        <v>2948</v>
      </c>
      <c r="D311" s="75" t="s">
        <v>2949</v>
      </c>
      <c r="F311" s="74" t="s">
        <v>2948</v>
      </c>
      <c r="G311" s="75" t="s">
        <v>2550</v>
      </c>
      <c r="H311" s="93">
        <v>0.57999999999999996</v>
      </c>
      <c r="I311" s="91">
        <f t="shared" si="11"/>
        <v>1597</v>
      </c>
      <c r="J311" s="91">
        <v>753384</v>
      </c>
      <c r="K311" s="92"/>
      <c r="L311" s="49"/>
    </row>
    <row r="312" spans="1:12" ht="24">
      <c r="A312" t="s">
        <v>4876</v>
      </c>
      <c r="B312" s="75">
        <v>89</v>
      </c>
      <c r="C312" s="74" t="s">
        <v>2950</v>
      </c>
      <c r="D312" s="75" t="s">
        <v>2951</v>
      </c>
      <c r="F312" s="74" t="s">
        <v>2950</v>
      </c>
      <c r="G312" s="75" t="s">
        <v>2550</v>
      </c>
      <c r="H312" s="93">
        <v>0.48</v>
      </c>
      <c r="I312" s="91">
        <f t="shared" si="11"/>
        <v>1321</v>
      </c>
      <c r="J312" s="91">
        <v>753385</v>
      </c>
      <c r="K312" s="92"/>
      <c r="L312" s="49"/>
    </row>
    <row r="313" spans="1:12" ht="24">
      <c r="A313" t="s">
        <v>4876</v>
      </c>
      <c r="B313" s="75">
        <v>90</v>
      </c>
      <c r="C313" s="74" t="s">
        <v>2952</v>
      </c>
      <c r="D313" s="75" t="s">
        <v>2953</v>
      </c>
      <c r="F313" s="74" t="s">
        <v>2952</v>
      </c>
      <c r="G313" s="75" t="s">
        <v>2550</v>
      </c>
      <c r="H313" s="93">
        <v>0.18</v>
      </c>
      <c r="I313" s="91">
        <f t="shared" si="11"/>
        <v>496</v>
      </c>
      <c r="J313" s="91">
        <v>753386</v>
      </c>
      <c r="K313" s="92"/>
      <c r="L313" s="49"/>
    </row>
    <row r="314" spans="1:12" ht="24">
      <c r="A314" t="s">
        <v>4876</v>
      </c>
      <c r="B314" s="75">
        <v>91</v>
      </c>
      <c r="C314" s="74" t="s">
        <v>2952</v>
      </c>
      <c r="D314" s="75" t="s">
        <v>2954</v>
      </c>
      <c r="F314" s="74" t="s">
        <v>2952</v>
      </c>
      <c r="G314" s="75" t="s">
        <v>2550</v>
      </c>
      <c r="H314" s="93">
        <v>0.38</v>
      </c>
      <c r="I314" s="91">
        <f t="shared" si="11"/>
        <v>1046</v>
      </c>
      <c r="J314" s="91">
        <v>753387</v>
      </c>
      <c r="K314" s="92"/>
      <c r="L314" s="49"/>
    </row>
    <row r="315" spans="1:12">
      <c r="A315" t="s">
        <v>4876</v>
      </c>
      <c r="B315" s="75">
        <v>92</v>
      </c>
      <c r="C315" s="74" t="s">
        <v>2952</v>
      </c>
      <c r="D315" s="75" t="s">
        <v>2955</v>
      </c>
      <c r="F315" s="74" t="s">
        <v>2952</v>
      </c>
      <c r="G315" s="75" t="s">
        <v>2550</v>
      </c>
      <c r="H315" s="93">
        <v>0.08</v>
      </c>
      <c r="I315" s="91">
        <f t="shared" si="11"/>
        <v>220</v>
      </c>
      <c r="J315" s="91">
        <v>753388</v>
      </c>
      <c r="K315" s="92"/>
      <c r="L315" s="49"/>
    </row>
    <row r="316" spans="1:12" ht="24">
      <c r="A316" t="s">
        <v>4876</v>
      </c>
      <c r="B316" s="75">
        <v>93</v>
      </c>
      <c r="C316" s="74" t="s">
        <v>2956</v>
      </c>
      <c r="D316" s="75" t="s">
        <v>2957</v>
      </c>
      <c r="F316" s="74" t="s">
        <v>2956</v>
      </c>
      <c r="G316" s="75" t="s">
        <v>2550</v>
      </c>
      <c r="H316" s="93">
        <v>0.12</v>
      </c>
      <c r="I316" s="91">
        <f t="shared" si="11"/>
        <v>330</v>
      </c>
      <c r="J316" s="91">
        <v>753389</v>
      </c>
      <c r="K316" s="92"/>
      <c r="L316" s="49"/>
    </row>
    <row r="317" spans="1:12" ht="24">
      <c r="A317" t="s">
        <v>4876</v>
      </c>
      <c r="B317" s="75">
        <v>94</v>
      </c>
      <c r="C317" s="74" t="s">
        <v>2958</v>
      </c>
      <c r="D317" s="75" t="s">
        <v>2959</v>
      </c>
      <c r="F317" s="74" t="s">
        <v>2958</v>
      </c>
      <c r="G317" s="75" t="s">
        <v>2550</v>
      </c>
      <c r="H317" s="93">
        <v>0.33</v>
      </c>
      <c r="I317" s="91">
        <f t="shared" si="11"/>
        <v>908</v>
      </c>
      <c r="J317" s="91">
        <v>753390</v>
      </c>
      <c r="K317" s="92"/>
      <c r="L317" s="49"/>
    </row>
    <row r="318" spans="1:12">
      <c r="A318" t="s">
        <v>4876</v>
      </c>
      <c r="B318" s="75">
        <v>95</v>
      </c>
      <c r="C318" s="74" t="s">
        <v>2958</v>
      </c>
      <c r="D318" s="75" t="s">
        <v>2960</v>
      </c>
      <c r="F318" s="74" t="s">
        <v>2958</v>
      </c>
      <c r="G318" s="75" t="s">
        <v>2550</v>
      </c>
      <c r="H318" s="93">
        <v>0.95</v>
      </c>
      <c r="I318" s="91">
        <f t="shared" si="11"/>
        <v>2615</v>
      </c>
      <c r="J318" s="91">
        <v>753391</v>
      </c>
      <c r="K318" s="92"/>
      <c r="L318" s="49"/>
    </row>
    <row r="319" spans="1:12" ht="36">
      <c r="A319" t="s">
        <v>4876</v>
      </c>
      <c r="B319" s="75">
        <v>96</v>
      </c>
      <c r="C319" s="94" t="s">
        <v>2961</v>
      </c>
      <c r="D319" s="95" t="s">
        <v>2962</v>
      </c>
      <c r="F319" s="94" t="s">
        <v>2961</v>
      </c>
      <c r="G319" s="95" t="s">
        <v>2550</v>
      </c>
      <c r="H319" s="96">
        <v>2.2200000000000002</v>
      </c>
      <c r="I319" s="91">
        <f t="shared" si="11"/>
        <v>6112</v>
      </c>
      <c r="J319" s="91">
        <v>753392</v>
      </c>
      <c r="K319" s="92"/>
      <c r="L319" s="49"/>
    </row>
    <row r="320" spans="1:12">
      <c r="A320" t="s">
        <v>4876</v>
      </c>
      <c r="B320" s="75">
        <v>97</v>
      </c>
      <c r="C320" s="94" t="s">
        <v>2963</v>
      </c>
      <c r="D320" s="95" t="s">
        <v>2964</v>
      </c>
      <c r="F320" s="94" t="s">
        <v>2963</v>
      </c>
      <c r="G320" s="95" t="s">
        <v>2550</v>
      </c>
      <c r="H320" s="96">
        <v>1.1399999999999999</v>
      </c>
      <c r="I320" s="91">
        <f t="shared" si="11"/>
        <v>3138</v>
      </c>
      <c r="J320" s="91">
        <v>753393</v>
      </c>
      <c r="K320" s="92"/>
      <c r="L320" s="49"/>
    </row>
    <row r="321" spans="1:12">
      <c r="A321" t="s">
        <v>4876</v>
      </c>
      <c r="B321" s="75">
        <v>98</v>
      </c>
      <c r="C321" s="74" t="s">
        <v>2965</v>
      </c>
      <c r="D321" s="75" t="s">
        <v>2966</v>
      </c>
      <c r="F321" s="74" t="s">
        <v>2965</v>
      </c>
      <c r="G321" s="75" t="s">
        <v>2550</v>
      </c>
      <c r="H321" s="93">
        <v>0.65</v>
      </c>
      <c r="I321" s="91">
        <f t="shared" si="11"/>
        <v>1789</v>
      </c>
      <c r="J321" s="91">
        <v>753394</v>
      </c>
      <c r="K321" s="92"/>
      <c r="L321" s="49"/>
    </row>
    <row r="322" spans="1:12">
      <c r="A322" t="s">
        <v>4876</v>
      </c>
      <c r="B322" s="75">
        <v>99</v>
      </c>
      <c r="C322" s="74" t="s">
        <v>2967</v>
      </c>
      <c r="D322" s="75" t="s">
        <v>2968</v>
      </c>
      <c r="F322" s="74" t="s">
        <v>2967</v>
      </c>
      <c r="G322" s="75" t="s">
        <v>2550</v>
      </c>
      <c r="H322" s="93">
        <v>0.16</v>
      </c>
      <c r="I322" s="91">
        <f t="shared" si="11"/>
        <v>440</v>
      </c>
      <c r="J322" s="91">
        <v>753395</v>
      </c>
      <c r="K322" s="92"/>
      <c r="L322" s="49"/>
    </row>
    <row r="323" spans="1:12">
      <c r="A323" t="s">
        <v>4876</v>
      </c>
      <c r="B323" s="75">
        <v>100</v>
      </c>
      <c r="C323" s="74" t="s">
        <v>2969</v>
      </c>
      <c r="D323" s="75" t="s">
        <v>2970</v>
      </c>
      <c r="F323" s="74" t="s">
        <v>2969</v>
      </c>
      <c r="G323" s="75" t="s">
        <v>2550</v>
      </c>
      <c r="H323" s="90">
        <v>0.8</v>
      </c>
      <c r="I323" s="91">
        <f t="shared" si="11"/>
        <v>2202</v>
      </c>
      <c r="J323" s="91">
        <v>753396</v>
      </c>
      <c r="K323" s="92"/>
      <c r="L323" s="49"/>
    </row>
    <row r="324" spans="1:12">
      <c r="A324" t="s">
        <v>4876</v>
      </c>
      <c r="B324" s="97">
        <v>101</v>
      </c>
      <c r="C324" s="98" t="s">
        <v>2971</v>
      </c>
      <c r="D324" s="97" t="s">
        <v>2972</v>
      </c>
      <c r="F324" s="98" t="s">
        <v>2971</v>
      </c>
      <c r="G324" s="97" t="s">
        <v>2550</v>
      </c>
      <c r="H324" s="99">
        <v>0.84</v>
      </c>
      <c r="I324" s="91">
        <f t="shared" si="11"/>
        <v>2313</v>
      </c>
      <c r="J324" s="91">
        <v>753397</v>
      </c>
      <c r="K324" s="92"/>
      <c r="L324" s="49"/>
    </row>
    <row r="325" spans="1:12">
      <c r="A325" t="s">
        <v>4876</v>
      </c>
      <c r="B325" s="75">
        <v>102</v>
      </c>
      <c r="C325" s="74" t="s">
        <v>2973</v>
      </c>
      <c r="D325" s="75" t="s">
        <v>2974</v>
      </c>
      <c r="F325" s="74" t="s">
        <v>2973</v>
      </c>
      <c r="G325" s="97" t="s">
        <v>2550</v>
      </c>
      <c r="H325" s="93">
        <v>0.43</v>
      </c>
      <c r="I325" s="91">
        <f t="shared" si="11"/>
        <v>1184</v>
      </c>
      <c r="J325" s="91">
        <v>753398</v>
      </c>
      <c r="K325" s="92"/>
      <c r="L325" s="49"/>
    </row>
    <row r="326" spans="1:12">
      <c r="A326" t="s">
        <v>4876</v>
      </c>
      <c r="B326" s="75">
        <v>103</v>
      </c>
      <c r="C326" s="74" t="s">
        <v>2975</v>
      </c>
      <c r="D326" s="75" t="s">
        <v>2976</v>
      </c>
      <c r="F326" s="74" t="s">
        <v>2975</v>
      </c>
      <c r="G326" s="97" t="s">
        <v>2550</v>
      </c>
      <c r="H326" s="93">
        <v>0.71</v>
      </c>
      <c r="I326" s="91">
        <f t="shared" si="11"/>
        <v>1955</v>
      </c>
      <c r="J326" s="91">
        <v>753399</v>
      </c>
      <c r="K326" s="92"/>
      <c r="L326" s="49"/>
    </row>
    <row r="327" spans="1:12">
      <c r="A327" t="s">
        <v>4876</v>
      </c>
      <c r="B327" s="75">
        <v>104</v>
      </c>
      <c r="C327" s="74" t="s">
        <v>2977</v>
      </c>
      <c r="D327" s="75" t="s">
        <v>2978</v>
      </c>
      <c r="F327" s="74" t="s">
        <v>2977</v>
      </c>
      <c r="G327" s="97" t="s">
        <v>2550</v>
      </c>
      <c r="H327" s="93">
        <v>0.53</v>
      </c>
      <c r="I327" s="91">
        <f t="shared" si="11"/>
        <v>1459</v>
      </c>
      <c r="J327" s="91">
        <v>753400</v>
      </c>
      <c r="K327" s="92"/>
      <c r="L327" s="49"/>
    </row>
    <row r="328" spans="1:12" ht="24">
      <c r="A328" t="s">
        <v>4876</v>
      </c>
      <c r="B328" s="75">
        <v>105</v>
      </c>
      <c r="C328" s="74" t="s">
        <v>2979</v>
      </c>
      <c r="D328" s="75" t="s">
        <v>2980</v>
      </c>
      <c r="F328" s="74" t="s">
        <v>2979</v>
      </c>
      <c r="G328" s="97" t="s">
        <v>2550</v>
      </c>
      <c r="H328" s="93">
        <v>0.94</v>
      </c>
      <c r="I328" s="91">
        <f t="shared" si="11"/>
        <v>2588</v>
      </c>
      <c r="J328" s="91">
        <v>753401</v>
      </c>
      <c r="K328" s="92"/>
      <c r="L328" s="49"/>
    </row>
    <row r="329" spans="1:12">
      <c r="A329" t="s">
        <v>4876</v>
      </c>
      <c r="B329" s="75">
        <v>106</v>
      </c>
      <c r="C329" s="94" t="s">
        <v>2981</v>
      </c>
      <c r="D329" s="95" t="s">
        <v>2982</v>
      </c>
      <c r="F329" s="94" t="s">
        <v>2981</v>
      </c>
      <c r="G329" s="95" t="s">
        <v>2550</v>
      </c>
      <c r="H329" s="96">
        <v>0.51</v>
      </c>
      <c r="I329" s="91">
        <f t="shared" si="11"/>
        <v>1404</v>
      </c>
      <c r="J329" s="91">
        <v>753402</v>
      </c>
      <c r="K329" s="92"/>
      <c r="L329" s="49"/>
    </row>
    <row r="330" spans="1:12">
      <c r="A330" t="s">
        <v>4876</v>
      </c>
      <c r="B330" s="75">
        <v>107</v>
      </c>
      <c r="C330" s="74" t="s">
        <v>2983</v>
      </c>
      <c r="D330" s="75" t="s">
        <v>2984</v>
      </c>
      <c r="F330" s="74" t="s">
        <v>2983</v>
      </c>
      <c r="G330" s="75" t="s">
        <v>2550</v>
      </c>
      <c r="H330" s="93">
        <v>0.19</v>
      </c>
      <c r="I330" s="91">
        <f t="shared" si="11"/>
        <v>523</v>
      </c>
      <c r="J330" s="91">
        <v>753403</v>
      </c>
      <c r="K330" s="92"/>
      <c r="L330" s="49"/>
    </row>
    <row r="331" spans="1:12">
      <c r="A331" t="s">
        <v>4876</v>
      </c>
      <c r="B331" s="75">
        <v>108</v>
      </c>
      <c r="C331" s="74" t="s">
        <v>2985</v>
      </c>
      <c r="D331" s="75" t="s">
        <v>2986</v>
      </c>
      <c r="F331" s="74" t="s">
        <v>2985</v>
      </c>
      <c r="G331" s="75" t="s">
        <v>2550</v>
      </c>
      <c r="H331" s="93">
        <v>0.54</v>
      </c>
      <c r="I331" s="91">
        <f t="shared" si="11"/>
        <v>1487</v>
      </c>
      <c r="J331" s="91">
        <v>753404</v>
      </c>
      <c r="K331" s="92"/>
      <c r="L331" s="49"/>
    </row>
    <row r="332" spans="1:12">
      <c r="A332" t="s">
        <v>4876</v>
      </c>
      <c r="B332" s="75">
        <v>109</v>
      </c>
      <c r="C332" s="74" t="s">
        <v>2987</v>
      </c>
      <c r="D332" s="75" t="s">
        <v>2988</v>
      </c>
      <c r="F332" s="74" t="s">
        <v>2987</v>
      </c>
      <c r="G332" s="75" t="s">
        <v>2550</v>
      </c>
      <c r="H332" s="93">
        <v>0.99</v>
      </c>
      <c r="I332" s="91">
        <f t="shared" si="11"/>
        <v>2725</v>
      </c>
      <c r="J332" s="91">
        <v>753405</v>
      </c>
      <c r="K332" s="92"/>
      <c r="L332" s="49"/>
    </row>
    <row r="333" spans="1:12">
      <c r="A333" t="s">
        <v>4876</v>
      </c>
      <c r="B333" s="75">
        <v>110</v>
      </c>
      <c r="C333" s="94" t="s">
        <v>2989</v>
      </c>
      <c r="D333" s="95" t="s">
        <v>2990</v>
      </c>
      <c r="F333" s="94" t="s">
        <v>2989</v>
      </c>
      <c r="G333" s="95" t="s">
        <v>2550</v>
      </c>
      <c r="H333" s="96">
        <v>0.63</v>
      </c>
      <c r="I333" s="91">
        <f t="shared" si="11"/>
        <v>1734</v>
      </c>
      <c r="J333" s="91">
        <v>753406</v>
      </c>
      <c r="K333" s="92"/>
      <c r="L333" s="49"/>
    </row>
    <row r="334" spans="1:12">
      <c r="A334" t="s">
        <v>4876</v>
      </c>
      <c r="B334" s="75">
        <v>111</v>
      </c>
      <c r="C334" s="94" t="s">
        <v>2991</v>
      </c>
      <c r="D334" s="95" t="s">
        <v>2992</v>
      </c>
      <c r="F334" s="94" t="s">
        <v>2991</v>
      </c>
      <c r="G334" s="95" t="s">
        <v>2550</v>
      </c>
      <c r="H334" s="96">
        <v>0.35</v>
      </c>
      <c r="I334" s="91">
        <f t="shared" si="11"/>
        <v>964</v>
      </c>
      <c r="J334" s="91">
        <v>753407</v>
      </c>
      <c r="K334" s="92"/>
      <c r="L334" s="49"/>
    </row>
    <row r="335" spans="1:12" ht="36">
      <c r="A335" t="s">
        <v>4876</v>
      </c>
      <c r="B335" s="75">
        <v>112</v>
      </c>
      <c r="C335" s="94" t="s">
        <v>2993</v>
      </c>
      <c r="D335" s="95" t="s">
        <v>2994</v>
      </c>
      <c r="F335" s="94" t="s">
        <v>2993</v>
      </c>
      <c r="G335" s="95" t="s">
        <v>2550</v>
      </c>
      <c r="H335" s="96">
        <v>1.72</v>
      </c>
      <c r="I335" s="91">
        <f t="shared" si="11"/>
        <v>4735</v>
      </c>
      <c r="J335" s="91">
        <v>753408</v>
      </c>
      <c r="K335" s="92"/>
      <c r="L335" s="49"/>
    </row>
    <row r="336" spans="1:12">
      <c r="A336" t="s">
        <v>4876</v>
      </c>
      <c r="B336" s="75">
        <v>113</v>
      </c>
      <c r="C336" s="74" t="s">
        <v>2995</v>
      </c>
      <c r="D336" s="75" t="s">
        <v>2996</v>
      </c>
      <c r="F336" s="74" t="s">
        <v>2995</v>
      </c>
      <c r="G336" s="75" t="s">
        <v>2550</v>
      </c>
      <c r="H336" s="93">
        <v>0.6</v>
      </c>
      <c r="I336" s="91">
        <f t="shared" si="11"/>
        <v>1652</v>
      </c>
      <c r="J336" s="91">
        <v>753409</v>
      </c>
      <c r="K336" s="92"/>
      <c r="L336" s="49"/>
    </row>
    <row r="337" spans="1:12">
      <c r="A337" t="s">
        <v>4876</v>
      </c>
      <c r="B337" s="75">
        <v>114</v>
      </c>
      <c r="C337" s="74" t="s">
        <v>2997</v>
      </c>
      <c r="D337" s="75" t="s">
        <v>2998</v>
      </c>
      <c r="F337" s="74" t="s">
        <v>2997</v>
      </c>
      <c r="G337" s="75" t="s">
        <v>2550</v>
      </c>
      <c r="H337" s="93">
        <v>0.59</v>
      </c>
      <c r="I337" s="91">
        <f t="shared" si="11"/>
        <v>1624</v>
      </c>
      <c r="J337" s="91">
        <v>753410</v>
      </c>
      <c r="K337" s="92"/>
      <c r="L337" s="49"/>
    </row>
    <row r="338" spans="1:12">
      <c r="A338" t="s">
        <v>4876</v>
      </c>
      <c r="B338" s="75">
        <v>115</v>
      </c>
      <c r="C338" s="74" t="s">
        <v>2999</v>
      </c>
      <c r="D338" s="75" t="s">
        <v>3000</v>
      </c>
      <c r="F338" s="74" t="s">
        <v>2999</v>
      </c>
      <c r="G338" s="75" t="s">
        <v>2550</v>
      </c>
      <c r="H338" s="93">
        <v>0.2</v>
      </c>
      <c r="I338" s="91">
        <f t="shared" si="11"/>
        <v>551</v>
      </c>
      <c r="J338" s="91">
        <v>753411</v>
      </c>
      <c r="K338" s="92"/>
      <c r="L338" s="49"/>
    </row>
    <row r="339" spans="1:12">
      <c r="A339" t="s">
        <v>4876</v>
      </c>
      <c r="B339" s="75">
        <v>116</v>
      </c>
      <c r="C339" s="74" t="s">
        <v>3001</v>
      </c>
      <c r="D339" s="75" t="s">
        <v>3002</v>
      </c>
      <c r="F339" s="74" t="s">
        <v>3001</v>
      </c>
      <c r="G339" s="75" t="s">
        <v>2550</v>
      </c>
      <c r="H339" s="93">
        <v>0.73</v>
      </c>
      <c r="I339" s="91">
        <f t="shared" si="11"/>
        <v>2010</v>
      </c>
      <c r="J339" s="91">
        <v>753412</v>
      </c>
      <c r="K339" s="92"/>
      <c r="L339" s="49"/>
    </row>
    <row r="340" spans="1:12">
      <c r="A340" t="s">
        <v>4876</v>
      </c>
      <c r="B340" s="75">
        <v>117</v>
      </c>
      <c r="C340" s="74" t="s">
        <v>3003</v>
      </c>
      <c r="D340" s="75" t="s">
        <v>3004</v>
      </c>
      <c r="F340" s="74" t="s">
        <v>3003</v>
      </c>
      <c r="G340" s="75" t="s">
        <v>2550</v>
      </c>
      <c r="H340" s="93">
        <v>0.56999999999999995</v>
      </c>
      <c r="I340" s="91">
        <f t="shared" si="11"/>
        <v>1569</v>
      </c>
      <c r="J340" s="91">
        <v>753413</v>
      </c>
      <c r="K340" s="92"/>
      <c r="L340" s="49"/>
    </row>
    <row r="341" spans="1:12">
      <c r="A341" t="s">
        <v>4876</v>
      </c>
      <c r="B341" s="75">
        <v>118</v>
      </c>
      <c r="C341" s="74" t="s">
        <v>3005</v>
      </c>
      <c r="D341" s="75" t="s">
        <v>3006</v>
      </c>
      <c r="F341" s="74" t="s">
        <v>3005</v>
      </c>
      <c r="G341" s="75" t="s">
        <v>2550</v>
      </c>
      <c r="H341" s="93">
        <v>0.54</v>
      </c>
      <c r="I341" s="91">
        <f t="shared" si="11"/>
        <v>1487</v>
      </c>
      <c r="J341" s="91">
        <v>753414</v>
      </c>
      <c r="K341" s="92"/>
      <c r="L341" s="49"/>
    </row>
    <row r="342" spans="1:12" ht="24">
      <c r="A342" t="s">
        <v>4876</v>
      </c>
      <c r="B342" s="75">
        <v>119</v>
      </c>
      <c r="C342" s="94" t="s">
        <v>3007</v>
      </c>
      <c r="D342" s="95" t="s">
        <v>3008</v>
      </c>
      <c r="F342" s="94" t="s">
        <v>3007</v>
      </c>
      <c r="G342" s="95" t="s">
        <v>2550</v>
      </c>
      <c r="H342" s="96">
        <v>0.64</v>
      </c>
      <c r="I342" s="91">
        <f t="shared" si="11"/>
        <v>1762</v>
      </c>
      <c r="J342" s="91">
        <v>753415</v>
      </c>
      <c r="K342" s="92"/>
      <c r="L342" s="49"/>
    </row>
    <row r="343" spans="1:12">
      <c r="A343" t="s">
        <v>4876</v>
      </c>
      <c r="B343" s="75">
        <v>120</v>
      </c>
      <c r="C343" s="94" t="s">
        <v>3009</v>
      </c>
      <c r="D343" s="95" t="s">
        <v>3010</v>
      </c>
      <c r="F343" s="94" t="s">
        <v>3009</v>
      </c>
      <c r="G343" s="95" t="s">
        <v>2550</v>
      </c>
      <c r="H343" s="96">
        <v>0.21</v>
      </c>
      <c r="I343" s="91">
        <f t="shared" si="11"/>
        <v>578</v>
      </c>
      <c r="J343" s="91">
        <v>753416</v>
      </c>
      <c r="K343" s="92"/>
      <c r="L343" s="49"/>
    </row>
    <row r="344" spans="1:12" ht="24">
      <c r="A344" t="s">
        <v>4876</v>
      </c>
      <c r="B344" s="75">
        <v>121</v>
      </c>
      <c r="C344" s="94" t="s">
        <v>3011</v>
      </c>
      <c r="D344" s="95" t="s">
        <v>3012</v>
      </c>
      <c r="F344" s="94" t="s">
        <v>3011</v>
      </c>
      <c r="G344" s="95" t="s">
        <v>2550</v>
      </c>
      <c r="H344" s="96">
        <v>0.59</v>
      </c>
      <c r="I344" s="91">
        <f t="shared" si="11"/>
        <v>1624</v>
      </c>
      <c r="J344" s="91">
        <v>753417</v>
      </c>
      <c r="K344" s="92"/>
      <c r="L344" s="49"/>
    </row>
    <row r="345" spans="1:12">
      <c r="A345" t="s">
        <v>4876</v>
      </c>
      <c r="B345" s="75">
        <v>122</v>
      </c>
      <c r="C345" s="74" t="s">
        <v>3013</v>
      </c>
      <c r="D345" s="75" t="s">
        <v>3014</v>
      </c>
      <c r="F345" s="74" t="s">
        <v>3013</v>
      </c>
      <c r="G345" s="75" t="s">
        <v>2550</v>
      </c>
      <c r="H345" s="93">
        <v>0.98</v>
      </c>
      <c r="I345" s="91">
        <f t="shared" si="11"/>
        <v>2698</v>
      </c>
      <c r="J345" s="91">
        <v>753418</v>
      </c>
      <c r="K345" s="92"/>
      <c r="L345" s="49"/>
    </row>
    <row r="346" spans="1:12" ht="24">
      <c r="A346" t="s">
        <v>4876</v>
      </c>
      <c r="B346" s="75">
        <v>123</v>
      </c>
      <c r="C346" s="94" t="s">
        <v>3015</v>
      </c>
      <c r="D346" s="95" t="s">
        <v>3016</v>
      </c>
      <c r="F346" s="94" t="s">
        <v>3015</v>
      </c>
      <c r="G346" s="95" t="s">
        <v>2550</v>
      </c>
      <c r="H346" s="96">
        <v>0.71</v>
      </c>
      <c r="I346" s="91">
        <f t="shared" si="11"/>
        <v>1955</v>
      </c>
      <c r="J346" s="91">
        <v>753419</v>
      </c>
      <c r="K346" s="92"/>
      <c r="L346" s="49"/>
    </row>
    <row r="347" spans="1:12">
      <c r="A347" t="s">
        <v>4876</v>
      </c>
      <c r="B347" s="75">
        <v>124</v>
      </c>
      <c r="C347" s="74" t="s">
        <v>3017</v>
      </c>
      <c r="D347" s="75" t="s">
        <v>3018</v>
      </c>
      <c r="F347" s="74" t="s">
        <v>3017</v>
      </c>
      <c r="G347" s="75" t="s">
        <v>2550</v>
      </c>
      <c r="H347" s="93">
        <v>0.49</v>
      </c>
      <c r="I347" s="91">
        <f t="shared" si="11"/>
        <v>1349</v>
      </c>
      <c r="J347" s="91">
        <v>753420</v>
      </c>
      <c r="K347" s="92"/>
      <c r="L347" s="49"/>
    </row>
    <row r="348" spans="1:12">
      <c r="A348" t="s">
        <v>4876</v>
      </c>
      <c r="B348" s="75">
        <v>125</v>
      </c>
      <c r="C348" s="74" t="s">
        <v>3019</v>
      </c>
      <c r="D348" s="75" t="s">
        <v>3020</v>
      </c>
      <c r="F348" s="74" t="s">
        <v>3019</v>
      </c>
      <c r="G348" s="75" t="s">
        <v>2550</v>
      </c>
      <c r="H348" s="93">
        <v>0.59</v>
      </c>
      <c r="I348" s="91">
        <f t="shared" si="11"/>
        <v>1624</v>
      </c>
      <c r="J348" s="91">
        <v>753421</v>
      </c>
      <c r="K348" s="92"/>
      <c r="L348" s="49"/>
    </row>
    <row r="349" spans="1:12">
      <c r="A349" t="s">
        <v>4876</v>
      </c>
      <c r="B349" s="75">
        <v>126</v>
      </c>
      <c r="C349" s="74" t="s">
        <v>3021</v>
      </c>
      <c r="D349" s="75" t="s">
        <v>3022</v>
      </c>
      <c r="F349" s="74" t="s">
        <v>3021</v>
      </c>
      <c r="G349" s="75" t="s">
        <v>2550</v>
      </c>
      <c r="H349" s="93">
        <v>0.21</v>
      </c>
      <c r="I349" s="91">
        <f t="shared" si="11"/>
        <v>578</v>
      </c>
      <c r="J349" s="91">
        <v>753422</v>
      </c>
      <c r="K349" s="92"/>
      <c r="L349" s="49"/>
    </row>
    <row r="350" spans="1:12">
      <c r="A350" t="s">
        <v>4876</v>
      </c>
      <c r="B350" s="75">
        <v>127</v>
      </c>
      <c r="C350" s="74" t="s">
        <v>3023</v>
      </c>
      <c r="D350" s="75" t="s">
        <v>3024</v>
      </c>
      <c r="F350" s="74" t="s">
        <v>3023</v>
      </c>
      <c r="G350" s="75" t="s">
        <v>2550</v>
      </c>
      <c r="H350" s="93">
        <v>0.68</v>
      </c>
      <c r="I350" s="91">
        <f t="shared" si="11"/>
        <v>1872</v>
      </c>
      <c r="J350" s="91">
        <v>753423</v>
      </c>
      <c r="K350" s="92"/>
      <c r="L350" s="49"/>
    </row>
    <row r="351" spans="1:12">
      <c r="A351" t="s">
        <v>4876</v>
      </c>
      <c r="B351" s="75">
        <v>128</v>
      </c>
      <c r="C351" s="74" t="s">
        <v>3025</v>
      </c>
      <c r="D351" s="75" t="s">
        <v>3026</v>
      </c>
      <c r="F351" s="74" t="s">
        <v>3025</v>
      </c>
      <c r="G351" s="75" t="s">
        <v>2550</v>
      </c>
      <c r="H351" s="93">
        <v>0.6</v>
      </c>
      <c r="I351" s="91">
        <f t="shared" si="11"/>
        <v>1652</v>
      </c>
      <c r="J351" s="91">
        <v>753424</v>
      </c>
      <c r="K351" s="92"/>
      <c r="L351" s="49"/>
    </row>
    <row r="352" spans="1:12">
      <c r="A352" t="s">
        <v>4876</v>
      </c>
      <c r="B352" s="75">
        <v>129</v>
      </c>
      <c r="C352" s="74" t="s">
        <v>3027</v>
      </c>
      <c r="D352" s="75" t="s">
        <v>3028</v>
      </c>
      <c r="F352" s="74" t="s">
        <v>3027</v>
      </c>
      <c r="G352" s="75" t="s">
        <v>2550</v>
      </c>
      <c r="H352" s="93">
        <v>0.66</v>
      </c>
      <c r="I352" s="91">
        <f t="shared" si="11"/>
        <v>1817</v>
      </c>
      <c r="J352" s="91">
        <v>753425</v>
      </c>
      <c r="K352" s="92"/>
      <c r="L352" s="49"/>
    </row>
    <row r="353" spans="1:12">
      <c r="A353" t="s">
        <v>4876</v>
      </c>
      <c r="B353" s="75">
        <v>130</v>
      </c>
      <c r="C353" s="74" t="s">
        <v>3029</v>
      </c>
      <c r="D353" s="75" t="s">
        <v>3030</v>
      </c>
      <c r="F353" s="74" t="s">
        <v>3029</v>
      </c>
      <c r="G353" s="75" t="s">
        <v>2550</v>
      </c>
      <c r="H353" s="93">
        <v>0.56000000000000005</v>
      </c>
      <c r="I353" s="91">
        <f t="shared" ref="I353:I416" si="12">ROUND(H353*2753,0)</f>
        <v>1542</v>
      </c>
      <c r="J353" s="91">
        <v>753426</v>
      </c>
      <c r="K353" s="92"/>
      <c r="L353" s="49"/>
    </row>
    <row r="354" spans="1:12">
      <c r="A354" t="s">
        <v>4876</v>
      </c>
      <c r="B354" s="75">
        <v>131</v>
      </c>
      <c r="C354" s="74" t="s">
        <v>3025</v>
      </c>
      <c r="D354" s="75" t="s">
        <v>3031</v>
      </c>
      <c r="F354" s="74" t="s">
        <v>3025</v>
      </c>
      <c r="G354" s="75" t="s">
        <v>2550</v>
      </c>
      <c r="H354" s="93">
        <v>0.67</v>
      </c>
      <c r="I354" s="91">
        <f t="shared" si="12"/>
        <v>1845</v>
      </c>
      <c r="J354" s="91">
        <v>753427</v>
      </c>
      <c r="K354" s="92"/>
      <c r="L354" s="49"/>
    </row>
    <row r="355" spans="1:12">
      <c r="A355" t="s">
        <v>4876</v>
      </c>
      <c r="B355" s="75">
        <v>132</v>
      </c>
      <c r="C355" s="74" t="s">
        <v>3032</v>
      </c>
      <c r="D355" s="75" t="s">
        <v>3033</v>
      </c>
      <c r="F355" s="74" t="s">
        <v>3032</v>
      </c>
      <c r="G355" s="75" t="s">
        <v>2550</v>
      </c>
      <c r="H355" s="93">
        <v>0.56999999999999995</v>
      </c>
      <c r="I355" s="91">
        <f t="shared" si="12"/>
        <v>1569</v>
      </c>
      <c r="J355" s="91">
        <v>753428</v>
      </c>
      <c r="K355" s="92"/>
      <c r="L355" s="49"/>
    </row>
    <row r="356" spans="1:12" ht="24">
      <c r="A356" t="s">
        <v>4876</v>
      </c>
      <c r="B356" s="75">
        <v>133</v>
      </c>
      <c r="C356" s="74" t="s">
        <v>3034</v>
      </c>
      <c r="D356" s="75" t="s">
        <v>3035</v>
      </c>
      <c r="F356" s="74" t="s">
        <v>3034</v>
      </c>
      <c r="G356" s="75" t="s">
        <v>2550</v>
      </c>
      <c r="H356" s="93">
        <v>0.57999999999999996</v>
      </c>
      <c r="I356" s="91">
        <f t="shared" si="12"/>
        <v>1597</v>
      </c>
      <c r="J356" s="91">
        <v>753429</v>
      </c>
      <c r="K356" s="92"/>
      <c r="L356" s="49"/>
    </row>
    <row r="357" spans="1:12">
      <c r="A357" t="s">
        <v>4876</v>
      </c>
      <c r="B357" s="75">
        <v>134</v>
      </c>
      <c r="C357" s="74" t="s">
        <v>3036</v>
      </c>
      <c r="D357" s="75" t="s">
        <v>3037</v>
      </c>
      <c r="F357" s="74" t="s">
        <v>3036</v>
      </c>
      <c r="G357" s="75" t="s">
        <v>2550</v>
      </c>
      <c r="H357" s="93">
        <v>0.97</v>
      </c>
      <c r="I357" s="91">
        <f t="shared" si="12"/>
        <v>2670</v>
      </c>
      <c r="J357" s="91">
        <v>753430</v>
      </c>
      <c r="K357" s="92"/>
      <c r="L357" s="49"/>
    </row>
    <row r="358" spans="1:12">
      <c r="A358" t="s">
        <v>4876</v>
      </c>
      <c r="B358" s="75">
        <v>135</v>
      </c>
      <c r="C358" s="74" t="s">
        <v>3038</v>
      </c>
      <c r="D358" s="75" t="s">
        <v>3039</v>
      </c>
      <c r="F358" s="74" t="s">
        <v>3038</v>
      </c>
      <c r="G358" s="75" t="s">
        <v>2550</v>
      </c>
      <c r="H358" s="93">
        <v>0.95</v>
      </c>
      <c r="I358" s="91">
        <f t="shared" si="12"/>
        <v>2615</v>
      </c>
      <c r="J358" s="91">
        <v>753431</v>
      </c>
      <c r="K358" s="92"/>
      <c r="L358" s="49"/>
    </row>
    <row r="359" spans="1:12">
      <c r="A359" t="s">
        <v>4876</v>
      </c>
      <c r="B359" s="75">
        <v>136</v>
      </c>
      <c r="C359" s="74" t="s">
        <v>3040</v>
      </c>
      <c r="D359" s="75" t="s">
        <v>3041</v>
      </c>
      <c r="F359" s="74" t="s">
        <v>3040</v>
      </c>
      <c r="G359" s="75" t="s">
        <v>2550</v>
      </c>
      <c r="H359" s="93">
        <v>0.56999999999999995</v>
      </c>
      <c r="I359" s="91">
        <f t="shared" si="12"/>
        <v>1569</v>
      </c>
      <c r="J359" s="91">
        <v>753432</v>
      </c>
      <c r="K359" s="92"/>
      <c r="L359" s="49"/>
    </row>
    <row r="360" spans="1:12">
      <c r="A360" t="s">
        <v>4876</v>
      </c>
      <c r="B360" s="75">
        <v>137</v>
      </c>
      <c r="C360" s="74" t="s">
        <v>3042</v>
      </c>
      <c r="D360" s="75" t="s">
        <v>3043</v>
      </c>
      <c r="F360" s="74" t="s">
        <v>3042</v>
      </c>
      <c r="G360" s="75" t="s">
        <v>2550</v>
      </c>
      <c r="H360" s="93">
        <v>0.25</v>
      </c>
      <c r="I360" s="91">
        <f t="shared" si="12"/>
        <v>688</v>
      </c>
      <c r="J360" s="91">
        <v>753433</v>
      </c>
      <c r="K360" s="92"/>
      <c r="L360" s="49"/>
    </row>
    <row r="361" spans="1:12">
      <c r="A361" t="s">
        <v>4876</v>
      </c>
      <c r="B361" s="75">
        <v>138</v>
      </c>
      <c r="C361" s="74" t="s">
        <v>3044</v>
      </c>
      <c r="D361" s="75" t="s">
        <v>3045</v>
      </c>
      <c r="F361" s="74" t="s">
        <v>3044</v>
      </c>
      <c r="G361" s="75" t="s">
        <v>2550</v>
      </c>
      <c r="H361" s="93">
        <v>0.93</v>
      </c>
      <c r="I361" s="91">
        <f t="shared" si="12"/>
        <v>2560</v>
      </c>
      <c r="J361" s="91">
        <v>753434</v>
      </c>
      <c r="K361" s="92"/>
      <c r="L361" s="49"/>
    </row>
    <row r="362" spans="1:12">
      <c r="A362" t="s">
        <v>4876</v>
      </c>
      <c r="B362" s="75">
        <v>139</v>
      </c>
      <c r="C362" s="74" t="s">
        <v>3046</v>
      </c>
      <c r="D362" s="75" t="s">
        <v>3047</v>
      </c>
      <c r="F362" s="74" t="s">
        <v>3046</v>
      </c>
      <c r="G362" s="75" t="s">
        <v>2550</v>
      </c>
      <c r="H362" s="93">
        <v>0.27</v>
      </c>
      <c r="I362" s="91">
        <f t="shared" si="12"/>
        <v>743</v>
      </c>
      <c r="J362" s="91">
        <v>753435</v>
      </c>
      <c r="K362" s="92"/>
      <c r="L362" s="49"/>
    </row>
    <row r="363" spans="1:12" ht="24">
      <c r="A363" t="s">
        <v>4876</v>
      </c>
      <c r="B363" s="75">
        <v>140</v>
      </c>
      <c r="C363" s="74" t="s">
        <v>3048</v>
      </c>
      <c r="D363" s="75" t="s">
        <v>3049</v>
      </c>
      <c r="F363" s="74" t="s">
        <v>3048</v>
      </c>
      <c r="G363" s="75" t="s">
        <v>2550</v>
      </c>
      <c r="H363" s="93">
        <v>0.7</v>
      </c>
      <c r="I363" s="91">
        <f t="shared" si="12"/>
        <v>1927</v>
      </c>
      <c r="J363" s="91">
        <v>753436</v>
      </c>
      <c r="K363" s="92"/>
      <c r="L363" s="49"/>
    </row>
    <row r="364" spans="1:12" ht="24">
      <c r="A364" t="s">
        <v>4876</v>
      </c>
      <c r="B364" s="75">
        <v>141</v>
      </c>
      <c r="C364" s="74" t="s">
        <v>3050</v>
      </c>
      <c r="D364" s="75" t="s">
        <v>3051</v>
      </c>
      <c r="F364" s="74" t="s">
        <v>3050</v>
      </c>
      <c r="G364" s="75" t="s">
        <v>2550</v>
      </c>
      <c r="H364" s="93">
        <v>0.27</v>
      </c>
      <c r="I364" s="91">
        <f t="shared" si="12"/>
        <v>743</v>
      </c>
      <c r="J364" s="91">
        <v>753437</v>
      </c>
      <c r="K364" s="92"/>
      <c r="L364" s="49"/>
    </row>
    <row r="365" spans="1:12" ht="24">
      <c r="A365" t="s">
        <v>4876</v>
      </c>
      <c r="B365" s="75">
        <v>142</v>
      </c>
      <c r="C365" s="74" t="s">
        <v>3052</v>
      </c>
      <c r="D365" s="75" t="s">
        <v>3053</v>
      </c>
      <c r="F365" s="74" t="s">
        <v>3052</v>
      </c>
      <c r="G365" s="75" t="s">
        <v>2550</v>
      </c>
      <c r="H365" s="93">
        <v>0.2</v>
      </c>
      <c r="I365" s="91">
        <f t="shared" si="12"/>
        <v>551</v>
      </c>
      <c r="J365" s="91">
        <v>753438</v>
      </c>
      <c r="K365" s="92"/>
      <c r="L365" s="49"/>
    </row>
    <row r="366" spans="1:12">
      <c r="A366" t="s">
        <v>4876</v>
      </c>
      <c r="B366" s="75">
        <v>143</v>
      </c>
      <c r="C366" s="74" t="s">
        <v>3054</v>
      </c>
      <c r="D366" s="75" t="s">
        <v>3055</v>
      </c>
      <c r="F366" s="74" t="s">
        <v>3054</v>
      </c>
      <c r="G366" s="75" t="s">
        <v>2550</v>
      </c>
      <c r="H366" s="93">
        <v>0.73</v>
      </c>
      <c r="I366" s="91">
        <f t="shared" si="12"/>
        <v>2010</v>
      </c>
      <c r="J366" s="91">
        <v>753439</v>
      </c>
      <c r="K366" s="92"/>
      <c r="L366" s="49"/>
    </row>
    <row r="367" spans="1:12">
      <c r="A367" t="s">
        <v>4876</v>
      </c>
      <c r="B367" s="75">
        <v>144</v>
      </c>
      <c r="C367" s="74" t="s">
        <v>3056</v>
      </c>
      <c r="D367" s="75" t="s">
        <v>3057</v>
      </c>
      <c r="F367" s="74" t="s">
        <v>3056</v>
      </c>
      <c r="G367" s="75" t="s">
        <v>2550</v>
      </c>
      <c r="H367" s="93">
        <v>0.19</v>
      </c>
      <c r="I367" s="91">
        <f t="shared" si="12"/>
        <v>523</v>
      </c>
      <c r="J367" s="91">
        <v>753440</v>
      </c>
      <c r="K367" s="92"/>
      <c r="L367" s="49"/>
    </row>
    <row r="368" spans="1:12">
      <c r="A368" t="s">
        <v>4876</v>
      </c>
      <c r="B368" s="75">
        <v>145</v>
      </c>
      <c r="C368" s="74" t="s">
        <v>3058</v>
      </c>
      <c r="D368" s="75" t="s">
        <v>3059</v>
      </c>
      <c r="F368" s="74" t="s">
        <v>3058</v>
      </c>
      <c r="G368" s="75" t="s">
        <v>2550</v>
      </c>
      <c r="H368" s="93">
        <v>0.62</v>
      </c>
      <c r="I368" s="91">
        <f t="shared" si="12"/>
        <v>1707</v>
      </c>
      <c r="J368" s="91">
        <v>753441</v>
      </c>
      <c r="K368" s="92"/>
      <c r="L368" s="49"/>
    </row>
    <row r="369" spans="1:12">
      <c r="A369" t="s">
        <v>4876</v>
      </c>
      <c r="B369" s="75">
        <v>146</v>
      </c>
      <c r="C369" s="74" t="s">
        <v>3060</v>
      </c>
      <c r="D369" s="75" t="s">
        <v>3061</v>
      </c>
      <c r="F369" s="74" t="s">
        <v>3060</v>
      </c>
      <c r="G369" s="75" t="s">
        <v>2550</v>
      </c>
      <c r="H369" s="93">
        <v>0.5</v>
      </c>
      <c r="I369" s="91">
        <f t="shared" si="12"/>
        <v>1377</v>
      </c>
      <c r="J369" s="91">
        <v>753442</v>
      </c>
      <c r="K369" s="92"/>
      <c r="L369" s="49"/>
    </row>
    <row r="370" spans="1:12">
      <c r="A370" t="s">
        <v>4876</v>
      </c>
      <c r="B370" s="75">
        <v>147</v>
      </c>
      <c r="C370" s="74" t="s">
        <v>3062</v>
      </c>
      <c r="D370" s="75" t="s">
        <v>3063</v>
      </c>
      <c r="F370" s="74" t="s">
        <v>3062</v>
      </c>
      <c r="G370" s="75" t="s">
        <v>2550</v>
      </c>
      <c r="H370" s="93">
        <v>0.62</v>
      </c>
      <c r="I370" s="91">
        <f t="shared" si="12"/>
        <v>1707</v>
      </c>
      <c r="J370" s="91">
        <v>753443</v>
      </c>
      <c r="K370" s="92"/>
      <c r="L370" s="49"/>
    </row>
    <row r="371" spans="1:12">
      <c r="A371" t="s">
        <v>4876</v>
      </c>
      <c r="B371" s="75">
        <v>148</v>
      </c>
      <c r="C371" s="74" t="s">
        <v>3064</v>
      </c>
      <c r="D371" s="75" t="s">
        <v>3065</v>
      </c>
      <c r="F371" s="74" t="s">
        <v>3064</v>
      </c>
      <c r="G371" s="75" t="s">
        <v>2550</v>
      </c>
      <c r="H371" s="93">
        <v>0.63</v>
      </c>
      <c r="I371" s="91">
        <f t="shared" si="12"/>
        <v>1734</v>
      </c>
      <c r="J371" s="91">
        <v>753444</v>
      </c>
      <c r="K371" s="92"/>
      <c r="L371" s="49"/>
    </row>
    <row r="372" spans="1:12" ht="24">
      <c r="A372" t="s">
        <v>4876</v>
      </c>
      <c r="B372" s="75">
        <v>149</v>
      </c>
      <c r="C372" s="74" t="s">
        <v>3066</v>
      </c>
      <c r="D372" s="75" t="s">
        <v>3067</v>
      </c>
      <c r="F372" s="74" t="s">
        <v>3066</v>
      </c>
      <c r="G372" s="75" t="s">
        <v>2550</v>
      </c>
      <c r="H372" s="93">
        <v>0.46500000000000002</v>
      </c>
      <c r="I372" s="91">
        <f t="shared" si="12"/>
        <v>1280</v>
      </c>
      <c r="J372" s="91">
        <v>753445</v>
      </c>
      <c r="K372" s="92"/>
      <c r="L372" s="49"/>
    </row>
    <row r="373" spans="1:12">
      <c r="A373" t="s">
        <v>4876</v>
      </c>
      <c r="B373" s="75">
        <v>150</v>
      </c>
      <c r="C373" s="74" t="s">
        <v>3068</v>
      </c>
      <c r="D373" s="75" t="s">
        <v>3069</v>
      </c>
      <c r="F373" s="74" t="s">
        <v>3068</v>
      </c>
      <c r="G373" s="75" t="s">
        <v>2550</v>
      </c>
      <c r="H373" s="93">
        <v>0.17</v>
      </c>
      <c r="I373" s="91">
        <f t="shared" si="12"/>
        <v>468</v>
      </c>
      <c r="J373" s="91">
        <v>753446</v>
      </c>
      <c r="K373" s="92"/>
      <c r="L373" s="49"/>
    </row>
    <row r="374" spans="1:12">
      <c r="A374" t="s">
        <v>4876</v>
      </c>
      <c r="B374" s="75">
        <v>151</v>
      </c>
      <c r="C374" s="74" t="s">
        <v>3070</v>
      </c>
      <c r="D374" s="75" t="s">
        <v>3071</v>
      </c>
      <c r="F374" s="74" t="s">
        <v>3070</v>
      </c>
      <c r="G374" s="75" t="s">
        <v>2550</v>
      </c>
      <c r="H374" s="93">
        <v>0.67</v>
      </c>
      <c r="I374" s="91">
        <f t="shared" si="12"/>
        <v>1845</v>
      </c>
      <c r="J374" s="91">
        <v>753447</v>
      </c>
      <c r="K374" s="92"/>
      <c r="L374" s="49"/>
    </row>
    <row r="375" spans="1:12">
      <c r="A375" t="s">
        <v>4876</v>
      </c>
      <c r="B375" s="75">
        <v>152</v>
      </c>
      <c r="C375" s="74" t="s">
        <v>3072</v>
      </c>
      <c r="D375" s="75" t="s">
        <v>3073</v>
      </c>
      <c r="F375" s="74" t="s">
        <v>3072</v>
      </c>
      <c r="G375" s="75" t="s">
        <v>2550</v>
      </c>
      <c r="H375" s="93">
        <v>0.66</v>
      </c>
      <c r="I375" s="91">
        <f t="shared" si="12"/>
        <v>1817</v>
      </c>
      <c r="J375" s="91">
        <v>753448</v>
      </c>
      <c r="K375" s="92"/>
      <c r="L375" s="49"/>
    </row>
    <row r="376" spans="1:12">
      <c r="A376" t="s">
        <v>4876</v>
      </c>
      <c r="B376" s="75">
        <v>153</v>
      </c>
      <c r="C376" s="74" t="s">
        <v>2965</v>
      </c>
      <c r="D376" s="75" t="s">
        <v>3074</v>
      </c>
      <c r="F376" s="74" t="s">
        <v>2965</v>
      </c>
      <c r="G376" s="75" t="s">
        <v>2550</v>
      </c>
      <c r="H376" s="93">
        <v>0.6</v>
      </c>
      <c r="I376" s="91">
        <f t="shared" si="12"/>
        <v>1652</v>
      </c>
      <c r="J376" s="91">
        <v>753449</v>
      </c>
      <c r="K376" s="92"/>
      <c r="L376" s="49"/>
    </row>
    <row r="377" spans="1:12">
      <c r="A377" t="s">
        <v>4876</v>
      </c>
      <c r="B377" s="75">
        <v>154</v>
      </c>
      <c r="C377" s="74" t="s">
        <v>3023</v>
      </c>
      <c r="D377" s="75" t="s">
        <v>3075</v>
      </c>
      <c r="F377" s="74" t="s">
        <v>3023</v>
      </c>
      <c r="G377" s="75" t="s">
        <v>2550</v>
      </c>
      <c r="H377" s="93">
        <v>0.27</v>
      </c>
      <c r="I377" s="91">
        <f t="shared" si="12"/>
        <v>743</v>
      </c>
      <c r="J377" s="91">
        <v>753450</v>
      </c>
      <c r="K377" s="92"/>
      <c r="L377" s="49"/>
    </row>
    <row r="378" spans="1:12" ht="36">
      <c r="A378" t="s">
        <v>4876</v>
      </c>
      <c r="B378" s="75">
        <v>155</v>
      </c>
      <c r="C378" s="74" t="s">
        <v>3076</v>
      </c>
      <c r="D378" s="75" t="s">
        <v>3077</v>
      </c>
      <c r="F378" s="74" t="s">
        <v>3076</v>
      </c>
      <c r="G378" s="75" t="s">
        <v>2550</v>
      </c>
      <c r="H378" s="93">
        <v>1.48</v>
      </c>
      <c r="I378" s="91">
        <f t="shared" si="12"/>
        <v>4074</v>
      </c>
      <c r="J378" s="91">
        <v>753451</v>
      </c>
      <c r="K378" s="92"/>
      <c r="L378" s="49"/>
    </row>
    <row r="379" spans="1:12" ht="24">
      <c r="A379" t="s">
        <v>4876</v>
      </c>
      <c r="B379" s="75">
        <v>156</v>
      </c>
      <c r="C379" s="74" t="s">
        <v>3029</v>
      </c>
      <c r="D379" s="75" t="s">
        <v>3078</v>
      </c>
      <c r="F379" s="74" t="s">
        <v>3029</v>
      </c>
      <c r="G379" s="75" t="s">
        <v>2550</v>
      </c>
      <c r="H379" s="93">
        <v>0.66</v>
      </c>
      <c r="I379" s="91">
        <f t="shared" si="12"/>
        <v>1817</v>
      </c>
      <c r="J379" s="91">
        <v>753452</v>
      </c>
      <c r="K379" s="92"/>
      <c r="L379" s="49"/>
    </row>
    <row r="380" spans="1:12">
      <c r="A380" t="s">
        <v>4876</v>
      </c>
      <c r="B380" s="75">
        <v>157</v>
      </c>
      <c r="C380" s="74" t="s">
        <v>3079</v>
      </c>
      <c r="D380" s="75" t="s">
        <v>3080</v>
      </c>
      <c r="F380" s="74" t="s">
        <v>3079</v>
      </c>
      <c r="G380" s="75" t="s">
        <v>2550</v>
      </c>
      <c r="H380" s="93">
        <v>1.5</v>
      </c>
      <c r="I380" s="91">
        <f t="shared" si="12"/>
        <v>4130</v>
      </c>
      <c r="J380" s="91">
        <v>753453</v>
      </c>
      <c r="K380" s="92"/>
      <c r="L380" s="49"/>
    </row>
    <row r="381" spans="1:12">
      <c r="A381" t="s">
        <v>4876</v>
      </c>
      <c r="B381" s="75">
        <v>158</v>
      </c>
      <c r="C381" s="74" t="s">
        <v>3081</v>
      </c>
      <c r="D381" s="75" t="s">
        <v>3082</v>
      </c>
      <c r="F381" s="74" t="s">
        <v>3081</v>
      </c>
      <c r="G381" s="75" t="s">
        <v>2550</v>
      </c>
      <c r="H381" s="93">
        <v>0.81</v>
      </c>
      <c r="I381" s="91">
        <f t="shared" si="12"/>
        <v>2230</v>
      </c>
      <c r="J381" s="91">
        <v>753454</v>
      </c>
      <c r="K381" s="92"/>
      <c r="L381" s="49"/>
    </row>
    <row r="382" spans="1:12">
      <c r="A382" t="s">
        <v>4876</v>
      </c>
      <c r="B382" s="75">
        <v>159</v>
      </c>
      <c r="C382" s="74" t="s">
        <v>3083</v>
      </c>
      <c r="D382" s="75" t="s">
        <v>3084</v>
      </c>
      <c r="F382" s="74" t="s">
        <v>3083</v>
      </c>
      <c r="G382" s="75" t="s">
        <v>2550</v>
      </c>
      <c r="H382" s="93">
        <v>0.33</v>
      </c>
      <c r="I382" s="91">
        <f t="shared" si="12"/>
        <v>908</v>
      </c>
      <c r="J382" s="91">
        <v>753455</v>
      </c>
      <c r="K382" s="92"/>
      <c r="L382" s="49"/>
    </row>
    <row r="383" spans="1:12">
      <c r="A383" t="s">
        <v>4876</v>
      </c>
      <c r="B383" s="75">
        <v>160</v>
      </c>
      <c r="C383" s="74" t="s">
        <v>3085</v>
      </c>
      <c r="D383" s="75" t="s">
        <v>3086</v>
      </c>
      <c r="F383" s="74" t="s">
        <v>3085</v>
      </c>
      <c r="G383" s="75" t="s">
        <v>2550</v>
      </c>
      <c r="H383" s="93">
        <v>0.42</v>
      </c>
      <c r="I383" s="91">
        <f t="shared" si="12"/>
        <v>1156</v>
      </c>
      <c r="J383" s="91">
        <v>753456</v>
      </c>
      <c r="K383" s="92"/>
      <c r="L383" s="49"/>
    </row>
    <row r="384" spans="1:12" ht="24">
      <c r="A384" t="s">
        <v>4876</v>
      </c>
      <c r="B384" s="75">
        <v>161</v>
      </c>
      <c r="C384" s="74" t="s">
        <v>3087</v>
      </c>
      <c r="D384" s="75" t="s">
        <v>3088</v>
      </c>
      <c r="F384" s="74" t="s">
        <v>3087</v>
      </c>
      <c r="G384" s="75" t="s">
        <v>2550</v>
      </c>
      <c r="H384" s="93">
        <v>0.66</v>
      </c>
      <c r="I384" s="91">
        <f t="shared" si="12"/>
        <v>1817</v>
      </c>
      <c r="J384" s="91">
        <v>753457</v>
      </c>
      <c r="K384" s="92"/>
      <c r="L384" s="49"/>
    </row>
    <row r="385" spans="1:12" ht="24">
      <c r="A385" t="s">
        <v>4876</v>
      </c>
      <c r="B385" s="75">
        <v>162</v>
      </c>
      <c r="C385" s="74" t="s">
        <v>3089</v>
      </c>
      <c r="D385" s="75" t="s">
        <v>3090</v>
      </c>
      <c r="F385" s="74" t="s">
        <v>3089</v>
      </c>
      <c r="G385" s="75" t="s">
        <v>2550</v>
      </c>
      <c r="H385" s="93">
        <v>0.85</v>
      </c>
      <c r="I385" s="91">
        <f t="shared" si="12"/>
        <v>2340</v>
      </c>
      <c r="J385" s="91">
        <v>753458</v>
      </c>
      <c r="K385" s="92"/>
      <c r="L385" s="49"/>
    </row>
    <row r="386" spans="1:12">
      <c r="A386" t="s">
        <v>4876</v>
      </c>
      <c r="B386" s="75">
        <v>163</v>
      </c>
      <c r="C386" s="100" t="s">
        <v>3089</v>
      </c>
      <c r="D386" s="75" t="s">
        <v>3091</v>
      </c>
      <c r="F386" s="100" t="s">
        <v>3089</v>
      </c>
      <c r="G386" s="75" t="s">
        <v>2550</v>
      </c>
      <c r="H386" s="93">
        <v>0.61</v>
      </c>
      <c r="I386" s="91">
        <f t="shared" si="12"/>
        <v>1679</v>
      </c>
      <c r="J386" s="91">
        <v>753459</v>
      </c>
      <c r="K386" s="92"/>
      <c r="L386" s="49"/>
    </row>
    <row r="387" spans="1:12">
      <c r="A387" t="s">
        <v>4876</v>
      </c>
      <c r="B387" s="75">
        <v>164</v>
      </c>
      <c r="C387" s="74" t="s">
        <v>3092</v>
      </c>
      <c r="D387" s="75" t="s">
        <v>3093</v>
      </c>
      <c r="F387" s="74" t="s">
        <v>3092</v>
      </c>
      <c r="G387" s="75" t="s">
        <v>2550</v>
      </c>
      <c r="H387" s="93">
        <v>0.15</v>
      </c>
      <c r="I387" s="91">
        <f t="shared" si="12"/>
        <v>413</v>
      </c>
      <c r="J387" s="91">
        <v>753460</v>
      </c>
      <c r="K387" s="92"/>
      <c r="L387" s="49"/>
    </row>
    <row r="388" spans="1:12">
      <c r="A388" t="s">
        <v>4876</v>
      </c>
      <c r="B388" s="75">
        <v>165</v>
      </c>
      <c r="C388" s="74" t="s">
        <v>3094</v>
      </c>
      <c r="D388" s="75" t="s">
        <v>3095</v>
      </c>
      <c r="F388" s="74" t="s">
        <v>3094</v>
      </c>
      <c r="G388" s="75" t="s">
        <v>2550</v>
      </c>
      <c r="H388" s="93">
        <v>0.34</v>
      </c>
      <c r="I388" s="91">
        <f t="shared" si="12"/>
        <v>936</v>
      </c>
      <c r="J388" s="91">
        <v>753461</v>
      </c>
      <c r="K388" s="92"/>
      <c r="L388" s="49"/>
    </row>
    <row r="389" spans="1:12">
      <c r="A389" t="s">
        <v>4876</v>
      </c>
      <c r="B389" s="75">
        <v>166</v>
      </c>
      <c r="C389" s="74" t="s">
        <v>3096</v>
      </c>
      <c r="D389" s="75" t="s">
        <v>3097</v>
      </c>
      <c r="F389" s="74" t="s">
        <v>3096</v>
      </c>
      <c r="G389" s="75" t="s">
        <v>2550</v>
      </c>
      <c r="H389" s="93">
        <v>0.5</v>
      </c>
      <c r="I389" s="91">
        <f t="shared" si="12"/>
        <v>1377</v>
      </c>
      <c r="J389" s="91">
        <v>753462</v>
      </c>
      <c r="K389" s="92"/>
      <c r="L389" s="49"/>
    </row>
    <row r="390" spans="1:12">
      <c r="A390" t="s">
        <v>4876</v>
      </c>
      <c r="B390" s="101">
        <v>116</v>
      </c>
      <c r="C390" s="74" t="s">
        <v>3098</v>
      </c>
      <c r="D390" s="102" t="s">
        <v>3099</v>
      </c>
      <c r="F390" s="74" t="s">
        <v>3098</v>
      </c>
      <c r="G390" s="75" t="s">
        <v>2550</v>
      </c>
      <c r="H390" s="90">
        <v>0.42</v>
      </c>
      <c r="I390" s="91">
        <f t="shared" si="12"/>
        <v>1156</v>
      </c>
      <c r="J390" s="91">
        <v>753463</v>
      </c>
      <c r="K390" s="49"/>
      <c r="L390" s="49"/>
    </row>
    <row r="391" spans="1:12">
      <c r="A391" t="s">
        <v>4876</v>
      </c>
      <c r="B391" s="101">
        <v>117</v>
      </c>
      <c r="C391" s="74" t="s">
        <v>3100</v>
      </c>
      <c r="D391" s="102" t="s">
        <v>3101</v>
      </c>
      <c r="F391" s="74" t="s">
        <v>3100</v>
      </c>
      <c r="G391" s="75" t="s">
        <v>2550</v>
      </c>
      <c r="H391" s="90">
        <v>1.25</v>
      </c>
      <c r="I391" s="91">
        <f t="shared" si="12"/>
        <v>3441</v>
      </c>
      <c r="J391" s="91">
        <v>753464</v>
      </c>
      <c r="K391" s="49"/>
      <c r="L391" s="49"/>
    </row>
    <row r="392" spans="1:12">
      <c r="A392" t="s">
        <v>4876</v>
      </c>
      <c r="B392" s="101">
        <v>118</v>
      </c>
      <c r="C392" s="74" t="s">
        <v>3102</v>
      </c>
      <c r="D392" s="102" t="s">
        <v>3103</v>
      </c>
      <c r="F392" s="74" t="s">
        <v>3102</v>
      </c>
      <c r="G392" s="75" t="s">
        <v>2550</v>
      </c>
      <c r="H392" s="90">
        <v>1.2</v>
      </c>
      <c r="I392" s="91">
        <f t="shared" si="12"/>
        <v>3304</v>
      </c>
      <c r="J392" s="91">
        <v>753465</v>
      </c>
      <c r="K392" s="49"/>
      <c r="L392" s="49"/>
    </row>
    <row r="393" spans="1:12">
      <c r="A393" t="s">
        <v>4876</v>
      </c>
      <c r="B393" s="101">
        <v>119</v>
      </c>
      <c r="C393" s="74" t="s">
        <v>3104</v>
      </c>
      <c r="D393" s="102" t="s">
        <v>3105</v>
      </c>
      <c r="F393" s="74" t="s">
        <v>3104</v>
      </c>
      <c r="G393" s="75" t="s">
        <v>2550</v>
      </c>
      <c r="H393" s="90">
        <v>0.22</v>
      </c>
      <c r="I393" s="91">
        <f t="shared" si="12"/>
        <v>606</v>
      </c>
      <c r="J393" s="91">
        <v>753466</v>
      </c>
      <c r="K393" s="49"/>
      <c r="L393" s="49"/>
    </row>
    <row r="394" spans="1:12">
      <c r="A394" t="s">
        <v>4876</v>
      </c>
      <c r="B394" s="101">
        <v>120</v>
      </c>
      <c r="C394" s="74" t="s">
        <v>3106</v>
      </c>
      <c r="D394" s="102" t="s">
        <v>3107</v>
      </c>
      <c r="F394" s="74" t="s">
        <v>3106</v>
      </c>
      <c r="G394" s="75" t="s">
        <v>2550</v>
      </c>
      <c r="H394" s="90">
        <v>0.97</v>
      </c>
      <c r="I394" s="91">
        <f t="shared" si="12"/>
        <v>2670</v>
      </c>
      <c r="J394" s="91">
        <v>753467</v>
      </c>
      <c r="K394" s="49"/>
      <c r="L394" s="49"/>
    </row>
    <row r="395" spans="1:12">
      <c r="A395" t="s">
        <v>4876</v>
      </c>
      <c r="B395" s="101">
        <v>121</v>
      </c>
      <c r="C395" s="74" t="s">
        <v>3108</v>
      </c>
      <c r="D395" s="102" t="s">
        <v>3109</v>
      </c>
      <c r="F395" s="74" t="s">
        <v>3108</v>
      </c>
      <c r="G395" s="75" t="s">
        <v>2550</v>
      </c>
      <c r="H395" s="90">
        <v>1.33</v>
      </c>
      <c r="I395" s="91">
        <f t="shared" si="12"/>
        <v>3661</v>
      </c>
      <c r="J395" s="91">
        <v>753468</v>
      </c>
      <c r="K395" s="49"/>
      <c r="L395" s="49"/>
    </row>
    <row r="396" spans="1:12">
      <c r="A396" t="s">
        <v>4876</v>
      </c>
      <c r="B396" s="101">
        <v>122</v>
      </c>
      <c r="C396" s="74" t="s">
        <v>3110</v>
      </c>
      <c r="D396" s="102" t="s">
        <v>3111</v>
      </c>
      <c r="F396" s="74" t="s">
        <v>3110</v>
      </c>
      <c r="G396" s="75" t="s">
        <v>2550</v>
      </c>
      <c r="H396" s="90">
        <v>1.29</v>
      </c>
      <c r="I396" s="91">
        <f t="shared" si="12"/>
        <v>3551</v>
      </c>
      <c r="J396" s="91">
        <v>753469</v>
      </c>
      <c r="K396" s="49"/>
      <c r="L396" s="49"/>
    </row>
    <row r="397" spans="1:12">
      <c r="A397" t="s">
        <v>4876</v>
      </c>
      <c r="B397" s="101">
        <v>123</v>
      </c>
      <c r="C397" s="74" t="s">
        <v>2686</v>
      </c>
      <c r="D397" s="102" t="s">
        <v>3112</v>
      </c>
      <c r="F397" s="74" t="s">
        <v>2686</v>
      </c>
      <c r="G397" s="75" t="s">
        <v>2550</v>
      </c>
      <c r="H397" s="90">
        <v>0.3</v>
      </c>
      <c r="I397" s="91">
        <f t="shared" si="12"/>
        <v>826</v>
      </c>
      <c r="J397" s="91">
        <v>753470</v>
      </c>
      <c r="K397" s="49"/>
      <c r="L397" s="49"/>
    </row>
    <row r="398" spans="1:12">
      <c r="A398" t="s">
        <v>4876</v>
      </c>
      <c r="B398" s="101">
        <v>124</v>
      </c>
      <c r="C398" s="74" t="s">
        <v>3113</v>
      </c>
      <c r="D398" s="102" t="s">
        <v>3114</v>
      </c>
      <c r="F398" s="74" t="s">
        <v>3113</v>
      </c>
      <c r="G398" s="75" t="s">
        <v>2550</v>
      </c>
      <c r="H398" s="90">
        <v>0.24</v>
      </c>
      <c r="I398" s="91">
        <f t="shared" si="12"/>
        <v>661</v>
      </c>
      <c r="J398" s="91">
        <v>753471</v>
      </c>
      <c r="K398" s="49"/>
      <c r="L398" s="49"/>
    </row>
    <row r="399" spans="1:12">
      <c r="A399" t="s">
        <v>4876</v>
      </c>
      <c r="B399" s="101">
        <v>125</v>
      </c>
      <c r="C399" s="74" t="s">
        <v>3115</v>
      </c>
      <c r="D399" s="102" t="s">
        <v>3116</v>
      </c>
      <c r="F399" s="74" t="s">
        <v>3115</v>
      </c>
      <c r="G399" s="75" t="s">
        <v>2550</v>
      </c>
      <c r="H399" s="90">
        <v>0.19</v>
      </c>
      <c r="I399" s="91">
        <f t="shared" si="12"/>
        <v>523</v>
      </c>
      <c r="J399" s="91">
        <v>753472</v>
      </c>
      <c r="K399" s="49"/>
      <c r="L399" s="49"/>
    </row>
    <row r="400" spans="1:12">
      <c r="A400" t="s">
        <v>4876</v>
      </c>
      <c r="B400" s="101">
        <v>126</v>
      </c>
      <c r="C400" s="74" t="s">
        <v>3117</v>
      </c>
      <c r="D400" s="102" t="s">
        <v>3118</v>
      </c>
      <c r="F400" s="74" t="s">
        <v>3117</v>
      </c>
      <c r="G400" s="75" t="s">
        <v>2550</v>
      </c>
      <c r="H400" s="90">
        <v>0.24</v>
      </c>
      <c r="I400" s="91">
        <f t="shared" si="12"/>
        <v>661</v>
      </c>
      <c r="J400" s="91">
        <v>753473</v>
      </c>
      <c r="K400" s="49"/>
      <c r="L400" s="49"/>
    </row>
    <row r="401" spans="1:12">
      <c r="A401" t="s">
        <v>4876</v>
      </c>
      <c r="B401" s="101">
        <v>127</v>
      </c>
      <c r="C401" s="74" t="s">
        <v>3119</v>
      </c>
      <c r="D401" s="102" t="s">
        <v>3120</v>
      </c>
      <c r="F401" s="74" t="s">
        <v>3119</v>
      </c>
      <c r="G401" s="75" t="s">
        <v>2550</v>
      </c>
      <c r="H401" s="90">
        <v>0.14000000000000001</v>
      </c>
      <c r="I401" s="91">
        <f t="shared" si="12"/>
        <v>385</v>
      </c>
      <c r="J401" s="91">
        <v>753474</v>
      </c>
      <c r="K401" s="49"/>
      <c r="L401" s="49"/>
    </row>
    <row r="402" spans="1:12">
      <c r="A402" t="s">
        <v>4876</v>
      </c>
      <c r="B402" s="101">
        <v>128</v>
      </c>
      <c r="C402" s="74" t="s">
        <v>3121</v>
      </c>
      <c r="D402" s="102" t="s">
        <v>3122</v>
      </c>
      <c r="F402" s="74" t="s">
        <v>3121</v>
      </c>
      <c r="G402" s="75" t="s">
        <v>2550</v>
      </c>
      <c r="H402" s="90">
        <v>0.4</v>
      </c>
      <c r="I402" s="91">
        <f t="shared" si="12"/>
        <v>1101</v>
      </c>
      <c r="J402" s="91">
        <v>753475</v>
      </c>
      <c r="K402" s="49"/>
      <c r="L402" s="49"/>
    </row>
    <row r="403" spans="1:12">
      <c r="A403" t="s">
        <v>4876</v>
      </c>
      <c r="B403" s="101">
        <v>129</v>
      </c>
      <c r="C403" s="74" t="s">
        <v>3123</v>
      </c>
      <c r="D403" s="102" t="s">
        <v>3124</v>
      </c>
      <c r="F403" s="74" t="s">
        <v>3123</v>
      </c>
      <c r="G403" s="75" t="s">
        <v>2550</v>
      </c>
      <c r="H403" s="90">
        <v>0.19</v>
      </c>
      <c r="I403" s="91">
        <f t="shared" si="12"/>
        <v>523</v>
      </c>
      <c r="J403" s="91">
        <v>753476</v>
      </c>
      <c r="K403" s="49"/>
      <c r="L403" s="49"/>
    </row>
    <row r="404" spans="1:12">
      <c r="A404" t="s">
        <v>4876</v>
      </c>
      <c r="B404" s="101">
        <v>130</v>
      </c>
      <c r="C404" s="84" t="s">
        <v>3125</v>
      </c>
      <c r="D404" s="102" t="s">
        <v>3126</v>
      </c>
      <c r="F404" s="84" t="s">
        <v>3125</v>
      </c>
      <c r="G404" s="75" t="s">
        <v>2550</v>
      </c>
      <c r="H404" s="90">
        <v>0.44</v>
      </c>
      <c r="I404" s="91">
        <f t="shared" si="12"/>
        <v>1211</v>
      </c>
      <c r="J404" s="91">
        <v>753477</v>
      </c>
      <c r="K404" s="49"/>
      <c r="L404" s="49"/>
    </row>
    <row r="405" spans="1:12">
      <c r="A405" t="s">
        <v>4876</v>
      </c>
      <c r="B405" s="101">
        <v>131</v>
      </c>
      <c r="C405" s="84" t="s">
        <v>3127</v>
      </c>
      <c r="D405" s="102" t="s">
        <v>3128</v>
      </c>
      <c r="F405" s="84" t="s">
        <v>3127</v>
      </c>
      <c r="G405" s="75" t="s">
        <v>2550</v>
      </c>
      <c r="H405" s="90">
        <v>0.12</v>
      </c>
      <c r="I405" s="91">
        <f t="shared" si="12"/>
        <v>330</v>
      </c>
      <c r="J405" s="91">
        <v>753478</v>
      </c>
      <c r="K405" s="49"/>
      <c r="L405" s="49"/>
    </row>
    <row r="406" spans="1:12">
      <c r="A406" t="s">
        <v>4876</v>
      </c>
      <c r="B406" s="101">
        <v>132</v>
      </c>
      <c r="C406" s="84" t="s">
        <v>3129</v>
      </c>
      <c r="D406" s="102" t="s">
        <v>3130</v>
      </c>
      <c r="F406" s="84" t="s">
        <v>3129</v>
      </c>
      <c r="G406" s="75" t="s">
        <v>2550</v>
      </c>
      <c r="H406" s="90">
        <v>0.56000000000000005</v>
      </c>
      <c r="I406" s="91">
        <f t="shared" si="12"/>
        <v>1542</v>
      </c>
      <c r="J406" s="91">
        <v>753479</v>
      </c>
      <c r="K406" s="49"/>
      <c r="L406" s="49"/>
    </row>
    <row r="407" spans="1:12">
      <c r="A407" t="s">
        <v>4876</v>
      </c>
      <c r="B407" s="101">
        <v>133</v>
      </c>
      <c r="C407" s="84" t="s">
        <v>3131</v>
      </c>
      <c r="D407" s="102" t="s">
        <v>3132</v>
      </c>
      <c r="F407" s="84" t="s">
        <v>3131</v>
      </c>
      <c r="G407" s="75" t="s">
        <v>2550</v>
      </c>
      <c r="H407" s="90">
        <v>0.4</v>
      </c>
      <c r="I407" s="91">
        <f t="shared" si="12"/>
        <v>1101</v>
      </c>
      <c r="J407" s="91">
        <v>753480</v>
      </c>
      <c r="K407" s="49"/>
      <c r="L407" s="49"/>
    </row>
    <row r="408" spans="1:12">
      <c r="A408" t="s">
        <v>4876</v>
      </c>
      <c r="B408" s="101">
        <v>134</v>
      </c>
      <c r="C408" s="84" t="s">
        <v>3133</v>
      </c>
      <c r="D408" s="102" t="s">
        <v>3134</v>
      </c>
      <c r="F408" s="84" t="s">
        <v>3133</v>
      </c>
      <c r="G408" s="75" t="s">
        <v>2550</v>
      </c>
      <c r="H408" s="90">
        <v>0.28000000000000003</v>
      </c>
      <c r="I408" s="91">
        <f t="shared" si="12"/>
        <v>771</v>
      </c>
      <c r="J408" s="91">
        <v>753481</v>
      </c>
      <c r="K408" s="49"/>
      <c r="L408" s="49"/>
    </row>
    <row r="409" spans="1:12">
      <c r="A409" t="s">
        <v>4876</v>
      </c>
      <c r="B409" s="101">
        <v>135</v>
      </c>
      <c r="C409" s="74" t="s">
        <v>3135</v>
      </c>
      <c r="D409" s="102" t="s">
        <v>3136</v>
      </c>
      <c r="F409" s="74" t="s">
        <v>3135</v>
      </c>
      <c r="G409" s="75" t="s">
        <v>2550</v>
      </c>
      <c r="H409" s="90">
        <v>0.24</v>
      </c>
      <c r="I409" s="91">
        <f t="shared" si="12"/>
        <v>661</v>
      </c>
      <c r="J409" s="91">
        <v>753482</v>
      </c>
      <c r="K409" s="49"/>
      <c r="L409" s="49"/>
    </row>
    <row r="410" spans="1:12" ht="24.75">
      <c r="A410" t="s">
        <v>4876</v>
      </c>
      <c r="B410" s="101">
        <v>136</v>
      </c>
      <c r="C410" s="74" t="s">
        <v>3137</v>
      </c>
      <c r="D410" s="102" t="s">
        <v>3138</v>
      </c>
      <c r="F410" s="74" t="s">
        <v>3137</v>
      </c>
      <c r="G410" s="75" t="s">
        <v>2550</v>
      </c>
      <c r="H410" s="90">
        <v>0.4</v>
      </c>
      <c r="I410" s="91">
        <f t="shared" si="12"/>
        <v>1101</v>
      </c>
      <c r="J410" s="91">
        <v>753483</v>
      </c>
      <c r="K410" s="49"/>
      <c r="L410" s="49"/>
    </row>
    <row r="411" spans="1:12">
      <c r="A411" t="s">
        <v>4876</v>
      </c>
      <c r="B411" s="101">
        <v>137</v>
      </c>
      <c r="C411" s="74" t="s">
        <v>3139</v>
      </c>
      <c r="D411" s="102" t="s">
        <v>3140</v>
      </c>
      <c r="F411" s="74" t="s">
        <v>3139</v>
      </c>
      <c r="G411" s="75" t="s">
        <v>2550</v>
      </c>
      <c r="H411" s="90">
        <v>0.21</v>
      </c>
      <c r="I411" s="91">
        <f t="shared" si="12"/>
        <v>578</v>
      </c>
      <c r="J411" s="91">
        <v>753484</v>
      </c>
      <c r="K411" s="49"/>
      <c r="L411" s="49"/>
    </row>
    <row r="412" spans="1:12">
      <c r="A412" t="s">
        <v>4876</v>
      </c>
      <c r="B412" s="101">
        <v>138</v>
      </c>
      <c r="C412" s="74" t="s">
        <v>3141</v>
      </c>
      <c r="D412" s="102" t="s">
        <v>3142</v>
      </c>
      <c r="F412" s="74" t="s">
        <v>3141</v>
      </c>
      <c r="G412" s="75" t="s">
        <v>2550</v>
      </c>
      <c r="H412" s="90">
        <v>0.31</v>
      </c>
      <c r="I412" s="91">
        <f t="shared" si="12"/>
        <v>853</v>
      </c>
      <c r="J412" s="91">
        <v>753485</v>
      </c>
      <c r="K412" s="49"/>
      <c r="L412" s="49"/>
    </row>
    <row r="413" spans="1:12">
      <c r="A413" t="s">
        <v>4876</v>
      </c>
      <c r="B413" s="101">
        <v>139</v>
      </c>
      <c r="C413" s="74" t="s">
        <v>3143</v>
      </c>
      <c r="D413" s="102" t="s">
        <v>3144</v>
      </c>
      <c r="F413" s="74" t="s">
        <v>3143</v>
      </c>
      <c r="G413" s="75" t="s">
        <v>2550</v>
      </c>
      <c r="H413" s="90">
        <v>0.38</v>
      </c>
      <c r="I413" s="91">
        <f t="shared" si="12"/>
        <v>1046</v>
      </c>
      <c r="J413" s="91">
        <v>753486</v>
      </c>
      <c r="K413" s="49"/>
      <c r="L413" s="49"/>
    </row>
    <row r="414" spans="1:12">
      <c r="A414" t="s">
        <v>4876</v>
      </c>
      <c r="B414" s="101">
        <v>140</v>
      </c>
      <c r="C414" s="74" t="s">
        <v>3145</v>
      </c>
      <c r="D414" s="102" t="s">
        <v>3146</v>
      </c>
      <c r="F414" s="74" t="s">
        <v>3145</v>
      </c>
      <c r="G414" s="75" t="s">
        <v>2550</v>
      </c>
      <c r="H414" s="90">
        <v>0.56000000000000005</v>
      </c>
      <c r="I414" s="91">
        <f t="shared" si="12"/>
        <v>1542</v>
      </c>
      <c r="J414" s="91">
        <v>753487</v>
      </c>
      <c r="K414" s="49"/>
      <c r="L414" s="49"/>
    </row>
    <row r="415" spans="1:12" ht="24.75">
      <c r="A415" t="s">
        <v>4876</v>
      </c>
      <c r="B415" s="101">
        <v>141</v>
      </c>
      <c r="C415" s="74" t="s">
        <v>3147</v>
      </c>
      <c r="D415" s="102" t="s">
        <v>3148</v>
      </c>
      <c r="F415" s="74" t="s">
        <v>3147</v>
      </c>
      <c r="G415" s="75" t="s">
        <v>2550</v>
      </c>
      <c r="H415" s="90">
        <v>0.8</v>
      </c>
      <c r="I415" s="91">
        <f t="shared" si="12"/>
        <v>2202</v>
      </c>
      <c r="J415" s="91">
        <v>753488</v>
      </c>
      <c r="K415" s="49"/>
      <c r="L415" s="49"/>
    </row>
    <row r="416" spans="1:12">
      <c r="A416" t="s">
        <v>4876</v>
      </c>
      <c r="B416" s="101">
        <v>142</v>
      </c>
      <c r="C416" s="74" t="s">
        <v>3149</v>
      </c>
      <c r="D416" s="102" t="s">
        <v>3150</v>
      </c>
      <c r="F416" s="74" t="s">
        <v>3149</v>
      </c>
      <c r="G416" s="75" t="s">
        <v>2550</v>
      </c>
      <c r="H416" s="90">
        <v>0.5</v>
      </c>
      <c r="I416" s="91">
        <f t="shared" si="12"/>
        <v>1377</v>
      </c>
      <c r="J416" s="91">
        <v>753489</v>
      </c>
      <c r="K416" s="49"/>
      <c r="L416" s="49"/>
    </row>
    <row r="417" spans="1:12">
      <c r="A417" t="s">
        <v>4876</v>
      </c>
      <c r="B417" s="101">
        <v>143</v>
      </c>
      <c r="C417" s="74" t="s">
        <v>3151</v>
      </c>
      <c r="D417" s="102" t="s">
        <v>3152</v>
      </c>
      <c r="F417" s="74" t="s">
        <v>3151</v>
      </c>
      <c r="G417" s="75" t="s">
        <v>2550</v>
      </c>
      <c r="H417" s="90">
        <v>0.69</v>
      </c>
      <c r="I417" s="91">
        <f t="shared" ref="I417:I480" si="13">ROUND(H417*2753,0)</f>
        <v>1900</v>
      </c>
      <c r="J417" s="91">
        <v>753490</v>
      </c>
      <c r="K417" s="49"/>
      <c r="L417" s="49"/>
    </row>
    <row r="418" spans="1:12">
      <c r="A418" t="s">
        <v>4876</v>
      </c>
      <c r="B418" s="101">
        <v>144</v>
      </c>
      <c r="C418" s="74" t="s">
        <v>3153</v>
      </c>
      <c r="D418" s="102" t="s">
        <v>3154</v>
      </c>
      <c r="F418" s="74" t="s">
        <v>3153</v>
      </c>
      <c r="G418" s="75" t="s">
        <v>2550</v>
      </c>
      <c r="H418" s="90">
        <v>0.53</v>
      </c>
      <c r="I418" s="91">
        <f t="shared" si="13"/>
        <v>1459</v>
      </c>
      <c r="J418" s="91">
        <v>753491</v>
      </c>
      <c r="K418" s="49"/>
      <c r="L418" s="49"/>
    </row>
    <row r="419" spans="1:12">
      <c r="A419" t="s">
        <v>4876</v>
      </c>
      <c r="B419" s="101">
        <v>145</v>
      </c>
      <c r="C419" s="74" t="s">
        <v>3155</v>
      </c>
      <c r="D419" s="102" t="s">
        <v>3156</v>
      </c>
      <c r="F419" s="74" t="s">
        <v>3155</v>
      </c>
      <c r="G419" s="75" t="s">
        <v>2550</v>
      </c>
      <c r="H419" s="90">
        <v>0.1</v>
      </c>
      <c r="I419" s="91">
        <f t="shared" si="13"/>
        <v>275</v>
      </c>
      <c r="J419" s="91">
        <v>753492</v>
      </c>
      <c r="K419" s="49"/>
      <c r="L419" s="49"/>
    </row>
    <row r="420" spans="1:12">
      <c r="A420" t="s">
        <v>4876</v>
      </c>
      <c r="B420" s="101">
        <v>146</v>
      </c>
      <c r="C420" s="74" t="s">
        <v>3157</v>
      </c>
      <c r="D420" s="102" t="s">
        <v>3158</v>
      </c>
      <c r="F420" s="74" t="s">
        <v>3157</v>
      </c>
      <c r="G420" s="75" t="s">
        <v>2550</v>
      </c>
      <c r="H420" s="90">
        <v>0.25</v>
      </c>
      <c r="I420" s="91">
        <f t="shared" si="13"/>
        <v>688</v>
      </c>
      <c r="J420" s="91">
        <v>753493</v>
      </c>
      <c r="K420" s="49"/>
      <c r="L420" s="49"/>
    </row>
    <row r="421" spans="1:12">
      <c r="A421" t="s">
        <v>4876</v>
      </c>
      <c r="B421" s="101">
        <v>147</v>
      </c>
      <c r="C421" s="74" t="s">
        <v>3159</v>
      </c>
      <c r="D421" s="102" t="s">
        <v>3160</v>
      </c>
      <c r="F421" s="74" t="s">
        <v>3159</v>
      </c>
      <c r="G421" s="75" t="s">
        <v>2550</v>
      </c>
      <c r="H421" s="90">
        <v>0.06</v>
      </c>
      <c r="I421" s="91">
        <f t="shared" si="13"/>
        <v>165</v>
      </c>
      <c r="J421" s="91">
        <v>753494</v>
      </c>
      <c r="K421" s="49"/>
      <c r="L421" s="49"/>
    </row>
    <row r="422" spans="1:12">
      <c r="A422" t="s">
        <v>4876</v>
      </c>
      <c r="B422" s="101">
        <v>148</v>
      </c>
      <c r="C422" s="74" t="s">
        <v>3161</v>
      </c>
      <c r="D422" s="102" t="s">
        <v>3162</v>
      </c>
      <c r="F422" s="74" t="s">
        <v>3161</v>
      </c>
      <c r="G422" s="75" t="s">
        <v>2550</v>
      </c>
      <c r="H422" s="90">
        <v>0.35</v>
      </c>
      <c r="I422" s="91">
        <f t="shared" si="13"/>
        <v>964</v>
      </c>
      <c r="J422" s="91">
        <v>753495</v>
      </c>
      <c r="K422" s="49"/>
      <c r="L422" s="49"/>
    </row>
    <row r="423" spans="1:12">
      <c r="A423" t="s">
        <v>4876</v>
      </c>
      <c r="B423" s="101">
        <v>149</v>
      </c>
      <c r="C423" s="74" t="s">
        <v>3163</v>
      </c>
      <c r="D423" s="102" t="s">
        <v>3164</v>
      </c>
      <c r="F423" s="74" t="s">
        <v>3163</v>
      </c>
      <c r="G423" s="75" t="s">
        <v>2550</v>
      </c>
      <c r="H423" s="90">
        <v>0.5</v>
      </c>
      <c r="I423" s="91">
        <f t="shared" si="13"/>
        <v>1377</v>
      </c>
      <c r="J423" s="91">
        <v>753496</v>
      </c>
      <c r="K423" s="49"/>
      <c r="L423" s="49"/>
    </row>
    <row r="424" spans="1:12">
      <c r="A424" t="s">
        <v>4876</v>
      </c>
      <c r="B424" s="101">
        <v>150</v>
      </c>
      <c r="C424" s="74" t="s">
        <v>3165</v>
      </c>
      <c r="D424" s="102" t="s">
        <v>3166</v>
      </c>
      <c r="F424" s="74" t="s">
        <v>3165</v>
      </c>
      <c r="G424" s="75" t="s">
        <v>2550</v>
      </c>
      <c r="H424" s="90">
        <v>0.54</v>
      </c>
      <c r="I424" s="91">
        <f t="shared" si="13"/>
        <v>1487</v>
      </c>
      <c r="J424" s="91">
        <v>753497</v>
      </c>
      <c r="K424" s="49"/>
      <c r="L424" s="49"/>
    </row>
    <row r="425" spans="1:12">
      <c r="A425" t="s">
        <v>4876</v>
      </c>
      <c r="B425" s="101">
        <v>151</v>
      </c>
      <c r="C425" s="74" t="s">
        <v>3167</v>
      </c>
      <c r="D425" s="102" t="s">
        <v>3168</v>
      </c>
      <c r="F425" s="74" t="s">
        <v>3167</v>
      </c>
      <c r="G425" s="75" t="s">
        <v>2550</v>
      </c>
      <c r="H425" s="90">
        <v>0.5</v>
      </c>
      <c r="I425" s="91">
        <f t="shared" si="13"/>
        <v>1377</v>
      </c>
      <c r="J425" s="91">
        <v>753498</v>
      </c>
      <c r="K425" s="49"/>
      <c r="L425" s="49"/>
    </row>
    <row r="426" spans="1:12">
      <c r="A426" t="s">
        <v>4876</v>
      </c>
      <c r="B426" s="101">
        <v>152</v>
      </c>
      <c r="C426" s="74" t="s">
        <v>3169</v>
      </c>
      <c r="D426" s="102" t="s">
        <v>3170</v>
      </c>
      <c r="F426" s="74" t="s">
        <v>3169</v>
      </c>
      <c r="G426" s="75" t="s">
        <v>2550</v>
      </c>
      <c r="H426" s="90">
        <v>0.46</v>
      </c>
      <c r="I426" s="91">
        <f t="shared" si="13"/>
        <v>1266</v>
      </c>
      <c r="J426" s="91">
        <v>753499</v>
      </c>
      <c r="K426" s="49"/>
      <c r="L426" s="49"/>
    </row>
    <row r="427" spans="1:12">
      <c r="A427" t="s">
        <v>4876</v>
      </c>
      <c r="B427" s="101">
        <v>153</v>
      </c>
      <c r="C427" s="74" t="s">
        <v>3171</v>
      </c>
      <c r="D427" s="102" t="s">
        <v>3172</v>
      </c>
      <c r="F427" s="74" t="s">
        <v>3171</v>
      </c>
      <c r="G427" s="75" t="s">
        <v>2550</v>
      </c>
      <c r="H427" s="90">
        <v>0.4</v>
      </c>
      <c r="I427" s="91">
        <f t="shared" si="13"/>
        <v>1101</v>
      </c>
      <c r="J427" s="91">
        <v>753500</v>
      </c>
      <c r="K427" s="49"/>
      <c r="L427" s="49"/>
    </row>
    <row r="428" spans="1:12">
      <c r="A428" t="s">
        <v>4876</v>
      </c>
      <c r="B428" s="101">
        <v>154</v>
      </c>
      <c r="C428" s="74" t="s">
        <v>3173</v>
      </c>
      <c r="D428" s="102" t="s">
        <v>3174</v>
      </c>
      <c r="F428" s="74" t="s">
        <v>3173</v>
      </c>
      <c r="G428" s="75" t="s">
        <v>2550</v>
      </c>
      <c r="H428" s="90">
        <v>0.5</v>
      </c>
      <c r="I428" s="91">
        <f t="shared" si="13"/>
        <v>1377</v>
      </c>
      <c r="J428" s="91">
        <v>753501</v>
      </c>
      <c r="K428" s="49"/>
      <c r="L428" s="49"/>
    </row>
    <row r="429" spans="1:12">
      <c r="A429" t="s">
        <v>4876</v>
      </c>
      <c r="B429" s="101">
        <v>155</v>
      </c>
      <c r="C429" s="74" t="s">
        <v>3175</v>
      </c>
      <c r="D429" s="102" t="s">
        <v>3176</v>
      </c>
      <c r="F429" s="74" t="s">
        <v>3175</v>
      </c>
      <c r="G429" s="75" t="s">
        <v>2550</v>
      </c>
      <c r="H429" s="90">
        <v>0.72</v>
      </c>
      <c r="I429" s="91">
        <f t="shared" si="13"/>
        <v>1982</v>
      </c>
      <c r="J429" s="91">
        <v>753502</v>
      </c>
      <c r="K429" s="49"/>
      <c r="L429" s="49"/>
    </row>
    <row r="430" spans="1:12">
      <c r="A430" t="s">
        <v>4876</v>
      </c>
      <c r="B430" s="101">
        <v>156</v>
      </c>
      <c r="C430" s="74" t="s">
        <v>3177</v>
      </c>
      <c r="D430" s="102" t="s">
        <v>3178</v>
      </c>
      <c r="F430" s="74" t="s">
        <v>3177</v>
      </c>
      <c r="G430" s="75" t="s">
        <v>2550</v>
      </c>
      <c r="H430" s="90">
        <v>1.2</v>
      </c>
      <c r="I430" s="91">
        <f t="shared" si="13"/>
        <v>3304</v>
      </c>
      <c r="J430" s="91">
        <v>753503</v>
      </c>
      <c r="K430" s="49"/>
      <c r="L430" s="49"/>
    </row>
    <row r="431" spans="1:12">
      <c r="A431" t="s">
        <v>4876</v>
      </c>
      <c r="B431" s="101">
        <v>157</v>
      </c>
      <c r="C431" s="74" t="s">
        <v>3179</v>
      </c>
      <c r="D431" s="102" t="s">
        <v>3180</v>
      </c>
      <c r="F431" s="74" t="s">
        <v>3179</v>
      </c>
      <c r="G431" s="75" t="s">
        <v>2550</v>
      </c>
      <c r="H431" s="90">
        <v>1.28</v>
      </c>
      <c r="I431" s="91">
        <f t="shared" si="13"/>
        <v>3524</v>
      </c>
      <c r="J431" s="91">
        <v>753504</v>
      </c>
      <c r="K431" s="49"/>
      <c r="L431" s="49"/>
    </row>
    <row r="432" spans="1:12">
      <c r="A432" t="s">
        <v>4876</v>
      </c>
      <c r="B432" s="101">
        <v>158</v>
      </c>
      <c r="C432" s="74" t="s">
        <v>3181</v>
      </c>
      <c r="D432" s="102" t="s">
        <v>3182</v>
      </c>
      <c r="F432" s="74" t="s">
        <v>3181</v>
      </c>
      <c r="G432" s="75" t="s">
        <v>2550</v>
      </c>
      <c r="H432" s="90">
        <v>1.2</v>
      </c>
      <c r="I432" s="91">
        <f t="shared" si="13"/>
        <v>3304</v>
      </c>
      <c r="J432" s="91">
        <v>753505</v>
      </c>
      <c r="K432" s="49"/>
      <c r="L432" s="49"/>
    </row>
    <row r="433" spans="1:12">
      <c r="A433" t="s">
        <v>4876</v>
      </c>
      <c r="B433" s="101">
        <v>159</v>
      </c>
      <c r="C433" s="74" t="s">
        <v>3183</v>
      </c>
      <c r="D433" s="102" t="s">
        <v>3184</v>
      </c>
      <c r="F433" s="74" t="s">
        <v>3183</v>
      </c>
      <c r="G433" s="75" t="s">
        <v>2550</v>
      </c>
      <c r="H433" s="90">
        <v>0.72</v>
      </c>
      <c r="I433" s="91">
        <f t="shared" si="13"/>
        <v>1982</v>
      </c>
      <c r="J433" s="91">
        <v>753506</v>
      </c>
      <c r="K433" s="49"/>
      <c r="L433" s="49"/>
    </row>
    <row r="434" spans="1:12">
      <c r="A434" t="s">
        <v>4876</v>
      </c>
      <c r="B434" s="101">
        <v>160</v>
      </c>
      <c r="C434" s="74" t="s">
        <v>3185</v>
      </c>
      <c r="D434" s="102" t="s">
        <v>3186</v>
      </c>
      <c r="F434" s="74" t="s">
        <v>3185</v>
      </c>
      <c r="G434" s="75" t="s">
        <v>2550</v>
      </c>
      <c r="H434" s="90">
        <v>0.33</v>
      </c>
      <c r="I434" s="91">
        <f t="shared" si="13"/>
        <v>908</v>
      </c>
      <c r="J434" s="91">
        <v>753507</v>
      </c>
      <c r="K434" s="49"/>
      <c r="L434" s="49"/>
    </row>
    <row r="435" spans="1:12">
      <c r="A435" t="s">
        <v>4876</v>
      </c>
      <c r="B435" s="101">
        <v>161</v>
      </c>
      <c r="C435" s="74" t="s">
        <v>2767</v>
      </c>
      <c r="D435" s="102" t="s">
        <v>3187</v>
      </c>
      <c r="F435" s="74" t="s">
        <v>2767</v>
      </c>
      <c r="G435" s="75" t="s">
        <v>2550</v>
      </c>
      <c r="H435" s="90">
        <v>0.7</v>
      </c>
      <c r="I435" s="91">
        <f t="shared" si="13"/>
        <v>1927</v>
      </c>
      <c r="J435" s="91">
        <v>753508</v>
      </c>
      <c r="K435" s="49"/>
      <c r="L435" s="49"/>
    </row>
    <row r="436" spans="1:12">
      <c r="A436" t="s">
        <v>4876</v>
      </c>
      <c r="B436" s="101">
        <v>162</v>
      </c>
      <c r="C436" s="74" t="s">
        <v>3188</v>
      </c>
      <c r="D436" s="102" t="s">
        <v>3189</v>
      </c>
      <c r="F436" s="74" t="s">
        <v>3188</v>
      </c>
      <c r="G436" s="75" t="s">
        <v>2550</v>
      </c>
      <c r="H436" s="90">
        <v>1.2</v>
      </c>
      <c r="I436" s="91">
        <f t="shared" si="13"/>
        <v>3304</v>
      </c>
      <c r="J436" s="91">
        <v>753509</v>
      </c>
      <c r="K436" s="49"/>
      <c r="L436" s="49"/>
    </row>
    <row r="437" spans="1:12">
      <c r="A437" t="s">
        <v>4876</v>
      </c>
      <c r="B437" s="101">
        <v>163</v>
      </c>
      <c r="C437" s="74" t="s">
        <v>3190</v>
      </c>
      <c r="D437" s="102" t="s">
        <v>3191</v>
      </c>
      <c r="F437" s="74" t="s">
        <v>3190</v>
      </c>
      <c r="G437" s="75" t="s">
        <v>2550</v>
      </c>
      <c r="H437" s="90">
        <v>1</v>
      </c>
      <c r="I437" s="91">
        <f t="shared" si="13"/>
        <v>2753</v>
      </c>
      <c r="J437" s="91">
        <v>753510</v>
      </c>
      <c r="K437" s="49"/>
      <c r="L437" s="49"/>
    </row>
    <row r="438" spans="1:12">
      <c r="A438" t="s">
        <v>4876</v>
      </c>
      <c r="B438" s="101">
        <v>164</v>
      </c>
      <c r="C438" s="74" t="s">
        <v>3192</v>
      </c>
      <c r="D438" s="102" t="s">
        <v>3193</v>
      </c>
      <c r="F438" s="74" t="s">
        <v>3192</v>
      </c>
      <c r="G438" s="75" t="s">
        <v>2550</v>
      </c>
      <c r="H438" s="90">
        <v>1.1000000000000001</v>
      </c>
      <c r="I438" s="91">
        <f t="shared" si="13"/>
        <v>3028</v>
      </c>
      <c r="J438" s="91">
        <v>753511</v>
      </c>
      <c r="K438" s="49"/>
      <c r="L438" s="49"/>
    </row>
    <row r="439" spans="1:12">
      <c r="A439" t="s">
        <v>4876</v>
      </c>
      <c r="B439" s="101">
        <v>165</v>
      </c>
      <c r="C439" s="74" t="s">
        <v>3194</v>
      </c>
      <c r="D439" s="102" t="s">
        <v>3195</v>
      </c>
      <c r="F439" s="74" t="s">
        <v>3194</v>
      </c>
      <c r="G439" s="75" t="s">
        <v>2550</v>
      </c>
      <c r="H439" s="90">
        <v>0.3</v>
      </c>
      <c r="I439" s="91">
        <f t="shared" si="13"/>
        <v>826</v>
      </c>
      <c r="J439" s="91">
        <v>753512</v>
      </c>
      <c r="K439" s="49"/>
      <c r="L439" s="49"/>
    </row>
    <row r="440" spans="1:12">
      <c r="A440" t="s">
        <v>4876</v>
      </c>
      <c r="B440" s="101">
        <v>166</v>
      </c>
      <c r="C440" s="74" t="s">
        <v>3196</v>
      </c>
      <c r="D440" s="102" t="s">
        <v>3197</v>
      </c>
      <c r="F440" s="74" t="s">
        <v>3196</v>
      </c>
      <c r="G440" s="75" t="s">
        <v>2550</v>
      </c>
      <c r="H440" s="90">
        <v>0.4</v>
      </c>
      <c r="I440" s="91">
        <f t="shared" si="13"/>
        <v>1101</v>
      </c>
      <c r="J440" s="91">
        <v>753513</v>
      </c>
      <c r="K440" s="49"/>
      <c r="L440" s="49"/>
    </row>
    <row r="441" spans="1:12">
      <c r="A441" t="s">
        <v>4876</v>
      </c>
      <c r="B441" s="101">
        <v>167</v>
      </c>
      <c r="C441" s="74" t="s">
        <v>3198</v>
      </c>
      <c r="D441" s="102" t="s">
        <v>3199</v>
      </c>
      <c r="F441" s="74" t="s">
        <v>3198</v>
      </c>
      <c r="G441" s="75" t="s">
        <v>2550</v>
      </c>
      <c r="H441" s="90">
        <v>0.3</v>
      </c>
      <c r="I441" s="91">
        <f t="shared" si="13"/>
        <v>826</v>
      </c>
      <c r="J441" s="91">
        <v>753514</v>
      </c>
      <c r="K441" s="49"/>
      <c r="L441" s="49"/>
    </row>
    <row r="442" spans="1:12">
      <c r="A442" t="s">
        <v>4876</v>
      </c>
      <c r="B442" s="101">
        <v>168</v>
      </c>
      <c r="C442" s="74" t="s">
        <v>3200</v>
      </c>
      <c r="D442" s="102" t="s">
        <v>3201</v>
      </c>
      <c r="F442" s="74" t="s">
        <v>3200</v>
      </c>
      <c r="G442" s="75" t="s">
        <v>2550</v>
      </c>
      <c r="H442" s="90">
        <v>0.4</v>
      </c>
      <c r="I442" s="91">
        <f t="shared" si="13"/>
        <v>1101</v>
      </c>
      <c r="J442" s="91">
        <v>753515</v>
      </c>
      <c r="K442" s="49"/>
      <c r="L442" s="49"/>
    </row>
    <row r="443" spans="1:12">
      <c r="A443" t="s">
        <v>4876</v>
      </c>
      <c r="B443" s="101">
        <v>169</v>
      </c>
      <c r="C443" s="74" t="s">
        <v>3202</v>
      </c>
      <c r="D443" s="102" t="s">
        <v>3203</v>
      </c>
      <c r="F443" s="74" t="s">
        <v>3202</v>
      </c>
      <c r="G443" s="75" t="s">
        <v>2550</v>
      </c>
      <c r="H443" s="90">
        <v>0.25</v>
      </c>
      <c r="I443" s="91">
        <f t="shared" si="13"/>
        <v>688</v>
      </c>
      <c r="J443" s="91">
        <v>753516</v>
      </c>
      <c r="K443" s="49"/>
      <c r="L443" s="49"/>
    </row>
    <row r="444" spans="1:12">
      <c r="A444" t="s">
        <v>4876</v>
      </c>
      <c r="B444" s="101">
        <v>170</v>
      </c>
      <c r="C444" s="74" t="s">
        <v>3204</v>
      </c>
      <c r="D444" s="102" t="s">
        <v>3205</v>
      </c>
      <c r="F444" s="74" t="s">
        <v>3204</v>
      </c>
      <c r="G444" s="75" t="s">
        <v>2550</v>
      </c>
      <c r="H444" s="90">
        <v>0.8</v>
      </c>
      <c r="I444" s="91">
        <f t="shared" si="13"/>
        <v>2202</v>
      </c>
      <c r="J444" s="91">
        <v>753517</v>
      </c>
      <c r="K444" s="49"/>
      <c r="L444" s="49"/>
    </row>
    <row r="445" spans="1:12">
      <c r="A445" t="s">
        <v>4876</v>
      </c>
      <c r="B445" s="101">
        <v>171</v>
      </c>
      <c r="C445" s="74" t="s">
        <v>3206</v>
      </c>
      <c r="D445" s="102" t="s">
        <v>3207</v>
      </c>
      <c r="F445" s="74" t="s">
        <v>3206</v>
      </c>
      <c r="G445" s="75" t="s">
        <v>2550</v>
      </c>
      <c r="H445" s="90">
        <v>0.5</v>
      </c>
      <c r="I445" s="91">
        <f t="shared" si="13"/>
        <v>1377</v>
      </c>
      <c r="J445" s="91">
        <v>753518</v>
      </c>
      <c r="K445" s="49"/>
      <c r="L445" s="49"/>
    </row>
    <row r="446" spans="1:12">
      <c r="A446" t="s">
        <v>4876</v>
      </c>
      <c r="B446" s="101">
        <v>172</v>
      </c>
      <c r="C446" s="74" t="s">
        <v>3208</v>
      </c>
      <c r="D446" s="102" t="s">
        <v>3209</v>
      </c>
      <c r="F446" s="74" t="s">
        <v>3208</v>
      </c>
      <c r="G446" s="75" t="s">
        <v>2550</v>
      </c>
      <c r="H446" s="90">
        <v>0.2</v>
      </c>
      <c r="I446" s="91">
        <f t="shared" si="13"/>
        <v>551</v>
      </c>
      <c r="J446" s="91">
        <v>753519</v>
      </c>
      <c r="K446" s="49"/>
      <c r="L446" s="49"/>
    </row>
    <row r="447" spans="1:12">
      <c r="A447" t="s">
        <v>4876</v>
      </c>
      <c r="B447" s="101">
        <v>173</v>
      </c>
      <c r="C447" s="74" t="s">
        <v>3210</v>
      </c>
      <c r="D447" s="102" t="s">
        <v>3211</v>
      </c>
      <c r="F447" s="74" t="s">
        <v>3210</v>
      </c>
      <c r="G447" s="75" t="s">
        <v>2550</v>
      </c>
      <c r="H447" s="90">
        <v>0.2</v>
      </c>
      <c r="I447" s="91">
        <f t="shared" si="13"/>
        <v>551</v>
      </c>
      <c r="J447" s="91">
        <v>753520</v>
      </c>
      <c r="K447" s="49"/>
      <c r="L447" s="49"/>
    </row>
    <row r="448" spans="1:12">
      <c r="A448" t="s">
        <v>4876</v>
      </c>
      <c r="B448" s="101">
        <v>174</v>
      </c>
      <c r="C448" s="74" t="s">
        <v>3212</v>
      </c>
      <c r="D448" s="102" t="s">
        <v>3213</v>
      </c>
      <c r="F448" s="74" t="s">
        <v>3212</v>
      </c>
      <c r="G448" s="75" t="s">
        <v>2550</v>
      </c>
      <c r="H448" s="90">
        <v>1.04</v>
      </c>
      <c r="I448" s="91">
        <f t="shared" si="13"/>
        <v>2863</v>
      </c>
      <c r="J448" s="91">
        <v>753521</v>
      </c>
      <c r="K448" s="49"/>
      <c r="L448" s="49"/>
    </row>
    <row r="449" spans="1:12">
      <c r="A449" t="s">
        <v>4876</v>
      </c>
      <c r="B449" s="101">
        <v>175</v>
      </c>
      <c r="C449" s="74" t="s">
        <v>3214</v>
      </c>
      <c r="D449" s="102" t="s">
        <v>3215</v>
      </c>
      <c r="F449" s="74" t="s">
        <v>3214</v>
      </c>
      <c r="G449" s="75" t="s">
        <v>2550</v>
      </c>
      <c r="H449" s="90">
        <v>0.5</v>
      </c>
      <c r="I449" s="91">
        <f t="shared" si="13"/>
        <v>1377</v>
      </c>
      <c r="J449" s="91">
        <v>753522</v>
      </c>
      <c r="K449" s="49"/>
      <c r="L449" s="49"/>
    </row>
    <row r="450" spans="1:12">
      <c r="A450" t="s">
        <v>4876</v>
      </c>
      <c r="B450" s="101">
        <v>176</v>
      </c>
      <c r="C450" s="74" t="s">
        <v>3216</v>
      </c>
      <c r="D450" s="102" t="s">
        <v>3217</v>
      </c>
      <c r="F450" s="74" t="s">
        <v>3216</v>
      </c>
      <c r="G450" s="75" t="s">
        <v>2550</v>
      </c>
      <c r="H450" s="90">
        <v>0.2</v>
      </c>
      <c r="I450" s="91">
        <f t="shared" si="13"/>
        <v>551</v>
      </c>
      <c r="J450" s="91">
        <v>753523</v>
      </c>
      <c r="K450" s="49"/>
      <c r="L450" s="49"/>
    </row>
    <row r="451" spans="1:12">
      <c r="A451" t="s">
        <v>4876</v>
      </c>
      <c r="B451" s="101">
        <v>177</v>
      </c>
      <c r="C451" s="74" t="s">
        <v>3218</v>
      </c>
      <c r="D451" s="102" t="s">
        <v>3219</v>
      </c>
      <c r="F451" s="74" t="s">
        <v>3218</v>
      </c>
      <c r="G451" s="75" t="s">
        <v>2550</v>
      </c>
      <c r="H451" s="90">
        <v>0.3</v>
      </c>
      <c r="I451" s="91">
        <f t="shared" si="13"/>
        <v>826</v>
      </c>
      <c r="J451" s="91">
        <v>753524</v>
      </c>
      <c r="K451" s="49"/>
      <c r="L451" s="49"/>
    </row>
    <row r="452" spans="1:12">
      <c r="A452" t="s">
        <v>4876</v>
      </c>
      <c r="B452" s="101">
        <v>178</v>
      </c>
      <c r="C452" s="74" t="s">
        <v>3220</v>
      </c>
      <c r="D452" s="102" t="s">
        <v>3221</v>
      </c>
      <c r="F452" s="74" t="s">
        <v>3220</v>
      </c>
      <c r="G452" s="75" t="s">
        <v>2550</v>
      </c>
      <c r="H452" s="90">
        <v>0.3</v>
      </c>
      <c r="I452" s="91">
        <f t="shared" si="13"/>
        <v>826</v>
      </c>
      <c r="J452" s="91">
        <v>753525</v>
      </c>
      <c r="K452" s="49"/>
      <c r="L452" s="49"/>
    </row>
    <row r="453" spans="1:12">
      <c r="A453" t="s">
        <v>4876</v>
      </c>
      <c r="B453" s="101">
        <v>179</v>
      </c>
      <c r="C453" s="74" t="s">
        <v>3129</v>
      </c>
      <c r="D453" s="102" t="s">
        <v>3222</v>
      </c>
      <c r="F453" s="74" t="s">
        <v>3129</v>
      </c>
      <c r="G453" s="75" t="s">
        <v>2550</v>
      </c>
      <c r="H453" s="90">
        <v>0.2</v>
      </c>
      <c r="I453" s="91">
        <f t="shared" si="13"/>
        <v>551</v>
      </c>
      <c r="J453" s="91">
        <v>753526</v>
      </c>
      <c r="K453" s="49"/>
      <c r="L453" s="49"/>
    </row>
    <row r="454" spans="1:12">
      <c r="A454" t="s">
        <v>4876</v>
      </c>
      <c r="B454" s="101">
        <v>180</v>
      </c>
      <c r="C454" s="74" t="s">
        <v>3223</v>
      </c>
      <c r="D454" s="102" t="s">
        <v>3224</v>
      </c>
      <c r="F454" s="74" t="s">
        <v>3223</v>
      </c>
      <c r="G454" s="75" t="s">
        <v>2550</v>
      </c>
      <c r="H454" s="90">
        <v>0.26</v>
      </c>
      <c r="I454" s="91">
        <f t="shared" si="13"/>
        <v>716</v>
      </c>
      <c r="J454" s="91">
        <v>753527</v>
      </c>
      <c r="K454" s="49"/>
      <c r="L454" s="49"/>
    </row>
    <row r="455" spans="1:12">
      <c r="A455" t="s">
        <v>4876</v>
      </c>
      <c r="B455" s="101">
        <v>181</v>
      </c>
      <c r="C455" s="74" t="s">
        <v>3225</v>
      </c>
      <c r="D455" s="102" t="s">
        <v>3226</v>
      </c>
      <c r="F455" s="74" t="s">
        <v>3225</v>
      </c>
      <c r="G455" s="75" t="s">
        <v>2550</v>
      </c>
      <c r="H455" s="90">
        <v>0.25</v>
      </c>
      <c r="I455" s="91">
        <f t="shared" si="13"/>
        <v>688</v>
      </c>
      <c r="J455" s="91">
        <v>753528</v>
      </c>
      <c r="K455" s="49"/>
      <c r="L455" s="49"/>
    </row>
    <row r="456" spans="1:12">
      <c r="A456" t="s">
        <v>4876</v>
      </c>
      <c r="B456" s="101">
        <v>182</v>
      </c>
      <c r="C456" s="74" t="s">
        <v>3227</v>
      </c>
      <c r="D456" s="102" t="s">
        <v>3228</v>
      </c>
      <c r="F456" s="74" t="s">
        <v>3227</v>
      </c>
      <c r="G456" s="75" t="s">
        <v>2550</v>
      </c>
      <c r="H456" s="90">
        <v>0.35</v>
      </c>
      <c r="I456" s="91">
        <f t="shared" si="13"/>
        <v>964</v>
      </c>
      <c r="J456" s="91">
        <v>753529</v>
      </c>
      <c r="K456" s="49"/>
      <c r="L456" s="49"/>
    </row>
    <row r="457" spans="1:12">
      <c r="A457" t="s">
        <v>4876</v>
      </c>
      <c r="B457" s="101">
        <v>183</v>
      </c>
      <c r="C457" s="74" t="s">
        <v>3229</v>
      </c>
      <c r="D457" s="102" t="s">
        <v>3230</v>
      </c>
      <c r="F457" s="74" t="s">
        <v>3229</v>
      </c>
      <c r="G457" s="75" t="s">
        <v>2550</v>
      </c>
      <c r="H457" s="90">
        <v>0.2</v>
      </c>
      <c r="I457" s="91">
        <f t="shared" si="13"/>
        <v>551</v>
      </c>
      <c r="J457" s="91">
        <v>753530</v>
      </c>
      <c r="K457" s="49"/>
      <c r="L457" s="49"/>
    </row>
    <row r="458" spans="1:12">
      <c r="A458" t="s">
        <v>4876</v>
      </c>
      <c r="B458" s="101">
        <v>184</v>
      </c>
      <c r="C458" s="74" t="s">
        <v>3231</v>
      </c>
      <c r="D458" s="102" t="s">
        <v>3232</v>
      </c>
      <c r="F458" s="74" t="s">
        <v>3231</v>
      </c>
      <c r="G458" s="75" t="s">
        <v>2550</v>
      </c>
      <c r="H458" s="90">
        <v>0.25</v>
      </c>
      <c r="I458" s="91">
        <f t="shared" si="13"/>
        <v>688</v>
      </c>
      <c r="J458" s="91">
        <v>753531</v>
      </c>
      <c r="K458" s="49"/>
      <c r="L458" s="49"/>
    </row>
    <row r="459" spans="1:12">
      <c r="A459" t="s">
        <v>4876</v>
      </c>
      <c r="B459" s="101">
        <v>185</v>
      </c>
      <c r="C459" s="74" t="s">
        <v>3233</v>
      </c>
      <c r="D459" s="102" t="s">
        <v>3234</v>
      </c>
      <c r="F459" s="74" t="s">
        <v>3233</v>
      </c>
      <c r="G459" s="75" t="s">
        <v>2550</v>
      </c>
      <c r="H459" s="90">
        <v>0.62</v>
      </c>
      <c r="I459" s="91">
        <f t="shared" si="13"/>
        <v>1707</v>
      </c>
      <c r="J459" s="91">
        <v>753532</v>
      </c>
      <c r="K459" s="49"/>
      <c r="L459" s="49"/>
    </row>
    <row r="460" spans="1:12">
      <c r="A460" t="s">
        <v>4876</v>
      </c>
      <c r="B460" s="101">
        <v>186</v>
      </c>
      <c r="C460" s="74" t="s">
        <v>3235</v>
      </c>
      <c r="D460" s="102" t="s">
        <v>3236</v>
      </c>
      <c r="F460" s="74" t="s">
        <v>3235</v>
      </c>
      <c r="G460" s="75" t="s">
        <v>2550</v>
      </c>
      <c r="H460" s="90">
        <v>0.55000000000000004</v>
      </c>
      <c r="I460" s="91">
        <f t="shared" si="13"/>
        <v>1514</v>
      </c>
      <c r="J460" s="91">
        <v>753533</v>
      </c>
      <c r="K460" s="49"/>
      <c r="L460" s="49"/>
    </row>
    <row r="461" spans="1:12">
      <c r="A461" t="s">
        <v>4876</v>
      </c>
      <c r="B461" s="101">
        <v>187</v>
      </c>
      <c r="C461" s="74" t="s">
        <v>3237</v>
      </c>
      <c r="D461" s="102" t="s">
        <v>3238</v>
      </c>
      <c r="F461" s="74" t="s">
        <v>3237</v>
      </c>
      <c r="G461" s="75" t="s">
        <v>2550</v>
      </c>
      <c r="H461" s="90">
        <v>0.25</v>
      </c>
      <c r="I461" s="91">
        <f t="shared" si="13"/>
        <v>688</v>
      </c>
      <c r="J461" s="91">
        <v>753534</v>
      </c>
      <c r="K461" s="49"/>
      <c r="L461" s="49"/>
    </row>
    <row r="462" spans="1:12">
      <c r="A462" t="s">
        <v>4876</v>
      </c>
      <c r="B462" s="101">
        <v>188</v>
      </c>
      <c r="C462" s="74" t="s">
        <v>3239</v>
      </c>
      <c r="D462" s="102" t="s">
        <v>3240</v>
      </c>
      <c r="F462" s="74" t="s">
        <v>3239</v>
      </c>
      <c r="G462" s="75" t="s">
        <v>2550</v>
      </c>
      <c r="H462" s="90">
        <v>1.2</v>
      </c>
      <c r="I462" s="91">
        <f t="shared" si="13"/>
        <v>3304</v>
      </c>
      <c r="J462" s="91">
        <v>753535</v>
      </c>
      <c r="K462" s="49"/>
      <c r="L462" s="49"/>
    </row>
    <row r="463" spans="1:12">
      <c r="A463" t="s">
        <v>4876</v>
      </c>
      <c r="B463" s="101">
        <v>189</v>
      </c>
      <c r="C463" s="74" t="s">
        <v>3241</v>
      </c>
      <c r="D463" s="102" t="s">
        <v>3242</v>
      </c>
      <c r="F463" s="74" t="s">
        <v>3241</v>
      </c>
      <c r="G463" s="75" t="s">
        <v>2550</v>
      </c>
      <c r="H463" s="90">
        <v>0.27</v>
      </c>
      <c r="I463" s="91">
        <f t="shared" si="13"/>
        <v>743</v>
      </c>
      <c r="J463" s="91">
        <v>753536</v>
      </c>
      <c r="K463" s="49"/>
      <c r="L463" s="49"/>
    </row>
    <row r="464" spans="1:12">
      <c r="A464" t="s">
        <v>4876</v>
      </c>
      <c r="B464" s="101">
        <v>190</v>
      </c>
      <c r="C464" s="74" t="s">
        <v>3243</v>
      </c>
      <c r="D464" s="102" t="s">
        <v>3244</v>
      </c>
      <c r="F464" s="74" t="s">
        <v>3243</v>
      </c>
      <c r="G464" s="75" t="s">
        <v>2550</v>
      </c>
      <c r="H464" s="90">
        <v>0.2</v>
      </c>
      <c r="I464" s="91">
        <f t="shared" si="13"/>
        <v>551</v>
      </c>
      <c r="J464" s="91">
        <v>753537</v>
      </c>
      <c r="K464" s="49"/>
      <c r="L464" s="49"/>
    </row>
    <row r="465" spans="1:12">
      <c r="A465" t="s">
        <v>4876</v>
      </c>
      <c r="B465" s="101">
        <v>191</v>
      </c>
      <c r="C465" s="74" t="s">
        <v>3245</v>
      </c>
      <c r="D465" s="102" t="s">
        <v>3246</v>
      </c>
      <c r="F465" s="74" t="s">
        <v>3245</v>
      </c>
      <c r="G465" s="75" t="s">
        <v>2550</v>
      </c>
      <c r="H465" s="90">
        <v>1</v>
      </c>
      <c r="I465" s="91">
        <f t="shared" si="13"/>
        <v>2753</v>
      </c>
      <c r="J465" s="91">
        <v>753538</v>
      </c>
      <c r="K465" s="49"/>
      <c r="L465" s="49"/>
    </row>
    <row r="466" spans="1:12">
      <c r="A466" t="s">
        <v>4876</v>
      </c>
      <c r="B466" s="101">
        <v>192</v>
      </c>
      <c r="C466" s="74" t="s">
        <v>3247</v>
      </c>
      <c r="D466" s="102" t="s">
        <v>3248</v>
      </c>
      <c r="F466" s="74" t="s">
        <v>3247</v>
      </c>
      <c r="G466" s="75" t="s">
        <v>2550</v>
      </c>
      <c r="H466" s="90">
        <v>0.5</v>
      </c>
      <c r="I466" s="91">
        <f t="shared" si="13"/>
        <v>1377</v>
      </c>
      <c r="J466" s="91">
        <v>753539</v>
      </c>
      <c r="K466" s="49"/>
      <c r="L466" s="49"/>
    </row>
    <row r="467" spans="1:12">
      <c r="A467" t="s">
        <v>4876</v>
      </c>
      <c r="B467" s="101">
        <v>193</v>
      </c>
      <c r="C467" s="74" t="s">
        <v>3249</v>
      </c>
      <c r="D467" s="102" t="s">
        <v>3250</v>
      </c>
      <c r="F467" s="74" t="s">
        <v>3249</v>
      </c>
      <c r="G467" s="75" t="s">
        <v>2550</v>
      </c>
      <c r="H467" s="90">
        <v>0.3</v>
      </c>
      <c r="I467" s="91">
        <f t="shared" si="13"/>
        <v>826</v>
      </c>
      <c r="J467" s="91">
        <v>753540</v>
      </c>
      <c r="K467" s="49"/>
      <c r="L467" s="49"/>
    </row>
    <row r="468" spans="1:12">
      <c r="A468" t="s">
        <v>4876</v>
      </c>
      <c r="B468" s="101">
        <v>194</v>
      </c>
      <c r="C468" s="74" t="s">
        <v>3251</v>
      </c>
      <c r="D468" s="102" t="s">
        <v>3252</v>
      </c>
      <c r="F468" s="74" t="s">
        <v>3251</v>
      </c>
      <c r="G468" s="75" t="s">
        <v>2550</v>
      </c>
      <c r="H468" s="90">
        <v>0.94</v>
      </c>
      <c r="I468" s="91">
        <f t="shared" si="13"/>
        <v>2588</v>
      </c>
      <c r="J468" s="91">
        <v>753541</v>
      </c>
      <c r="K468" s="49"/>
      <c r="L468" s="49"/>
    </row>
    <row r="469" spans="1:12">
      <c r="A469" t="s">
        <v>4876</v>
      </c>
      <c r="B469" s="101">
        <v>195</v>
      </c>
      <c r="C469" s="74" t="s">
        <v>3253</v>
      </c>
      <c r="D469" s="102" t="s">
        <v>3254</v>
      </c>
      <c r="F469" s="74" t="s">
        <v>3253</v>
      </c>
      <c r="G469" s="75" t="s">
        <v>2550</v>
      </c>
      <c r="H469" s="90">
        <v>0.4</v>
      </c>
      <c r="I469" s="91">
        <f t="shared" si="13"/>
        <v>1101</v>
      </c>
      <c r="J469" s="91">
        <v>753542</v>
      </c>
      <c r="K469" s="49"/>
      <c r="L469" s="49"/>
    </row>
    <row r="470" spans="1:12">
      <c r="A470" t="s">
        <v>4876</v>
      </c>
      <c r="B470" s="101">
        <v>196</v>
      </c>
      <c r="C470" s="74" t="s">
        <v>3255</v>
      </c>
      <c r="D470" s="102" t="s">
        <v>3256</v>
      </c>
      <c r="F470" s="74" t="s">
        <v>3255</v>
      </c>
      <c r="G470" s="75" t="s">
        <v>2550</v>
      </c>
      <c r="H470" s="90">
        <v>0.75</v>
      </c>
      <c r="I470" s="91">
        <f t="shared" si="13"/>
        <v>2065</v>
      </c>
      <c r="J470" s="91">
        <v>753543</v>
      </c>
      <c r="K470" s="49"/>
      <c r="L470" s="49"/>
    </row>
    <row r="471" spans="1:12">
      <c r="A471" t="s">
        <v>4876</v>
      </c>
      <c r="B471" s="101">
        <v>197</v>
      </c>
      <c r="C471" s="74" t="s">
        <v>3257</v>
      </c>
      <c r="D471" s="102" t="s">
        <v>3258</v>
      </c>
      <c r="F471" s="74" t="s">
        <v>3257</v>
      </c>
      <c r="G471" s="75" t="s">
        <v>2550</v>
      </c>
      <c r="H471" s="90">
        <v>0.78</v>
      </c>
      <c r="I471" s="91">
        <f t="shared" si="13"/>
        <v>2147</v>
      </c>
      <c r="J471" s="91">
        <v>753544</v>
      </c>
      <c r="K471" s="49"/>
      <c r="L471" s="49"/>
    </row>
    <row r="472" spans="1:12">
      <c r="A472" t="s">
        <v>4876</v>
      </c>
      <c r="B472" s="101">
        <v>198</v>
      </c>
      <c r="C472" s="74" t="s">
        <v>3259</v>
      </c>
      <c r="D472" s="102" t="s">
        <v>2986</v>
      </c>
      <c r="F472" s="74" t="s">
        <v>3259</v>
      </c>
      <c r="G472" s="75" t="s">
        <v>2550</v>
      </c>
      <c r="H472" s="90">
        <v>0.4</v>
      </c>
      <c r="I472" s="91">
        <f t="shared" si="13"/>
        <v>1101</v>
      </c>
      <c r="J472" s="91">
        <v>753545</v>
      </c>
      <c r="K472" s="49"/>
      <c r="L472" s="49"/>
    </row>
    <row r="473" spans="1:12">
      <c r="A473" t="s">
        <v>4876</v>
      </c>
      <c r="B473" s="101">
        <v>199</v>
      </c>
      <c r="C473" s="74" t="s">
        <v>3260</v>
      </c>
      <c r="D473" s="102" t="s">
        <v>3261</v>
      </c>
      <c r="F473" s="74" t="s">
        <v>3260</v>
      </c>
      <c r="G473" s="75" t="s">
        <v>2550</v>
      </c>
      <c r="H473" s="90">
        <v>1.9</v>
      </c>
      <c r="I473" s="91">
        <f t="shared" si="13"/>
        <v>5231</v>
      </c>
      <c r="J473" s="91">
        <v>753546</v>
      </c>
      <c r="K473" s="49"/>
      <c r="L473" s="49"/>
    </row>
    <row r="474" spans="1:12">
      <c r="A474" t="s">
        <v>4876</v>
      </c>
      <c r="B474" s="101">
        <v>200</v>
      </c>
      <c r="C474" s="74" t="s">
        <v>3262</v>
      </c>
      <c r="D474" s="102" t="s">
        <v>3263</v>
      </c>
      <c r="F474" s="74" t="s">
        <v>3262</v>
      </c>
      <c r="G474" s="75" t="s">
        <v>2550</v>
      </c>
      <c r="H474" s="90">
        <v>0.2</v>
      </c>
      <c r="I474" s="91">
        <f t="shared" si="13"/>
        <v>551</v>
      </c>
      <c r="J474" s="91">
        <v>753547</v>
      </c>
      <c r="K474" s="49"/>
      <c r="L474" s="49"/>
    </row>
    <row r="475" spans="1:12">
      <c r="A475" t="s">
        <v>4876</v>
      </c>
      <c r="B475" s="101">
        <v>201</v>
      </c>
      <c r="C475" s="74" t="s">
        <v>3264</v>
      </c>
      <c r="D475" s="102" t="s">
        <v>3265</v>
      </c>
      <c r="F475" s="74" t="s">
        <v>3264</v>
      </c>
      <c r="G475" s="75" t="s">
        <v>2550</v>
      </c>
      <c r="H475" s="90">
        <v>0.3</v>
      </c>
      <c r="I475" s="91">
        <f t="shared" si="13"/>
        <v>826</v>
      </c>
      <c r="J475" s="91">
        <v>753548</v>
      </c>
      <c r="K475" s="49"/>
      <c r="L475" s="49"/>
    </row>
    <row r="476" spans="1:12">
      <c r="A476" t="s">
        <v>4876</v>
      </c>
      <c r="B476" s="101">
        <v>202</v>
      </c>
      <c r="C476" s="74" t="s">
        <v>3266</v>
      </c>
      <c r="D476" s="102" t="s">
        <v>3267</v>
      </c>
      <c r="F476" s="74" t="s">
        <v>3266</v>
      </c>
      <c r="G476" s="75" t="s">
        <v>2550</v>
      </c>
      <c r="H476" s="90">
        <v>0.7</v>
      </c>
      <c r="I476" s="91">
        <f t="shared" si="13"/>
        <v>1927</v>
      </c>
      <c r="J476" s="91">
        <v>753549</v>
      </c>
      <c r="K476" s="49"/>
      <c r="L476" s="49"/>
    </row>
    <row r="477" spans="1:12">
      <c r="A477" t="s">
        <v>4876</v>
      </c>
      <c r="B477" s="101">
        <v>203</v>
      </c>
      <c r="C477" s="74" t="s">
        <v>3268</v>
      </c>
      <c r="D477" s="102" t="s">
        <v>3269</v>
      </c>
      <c r="F477" s="74" t="s">
        <v>3268</v>
      </c>
      <c r="G477" s="75" t="s">
        <v>2550</v>
      </c>
      <c r="H477" s="90">
        <v>0.32</v>
      </c>
      <c r="I477" s="91">
        <f t="shared" si="13"/>
        <v>881</v>
      </c>
      <c r="J477" s="91">
        <v>753550</v>
      </c>
      <c r="K477" s="49"/>
      <c r="L477" s="49"/>
    </row>
    <row r="478" spans="1:12">
      <c r="A478" t="s">
        <v>4876</v>
      </c>
      <c r="B478" s="101">
        <v>204</v>
      </c>
      <c r="C478" s="74" t="s">
        <v>3270</v>
      </c>
      <c r="D478" s="102" t="s">
        <v>3271</v>
      </c>
      <c r="F478" s="74" t="s">
        <v>3270</v>
      </c>
      <c r="G478" s="75" t="s">
        <v>2550</v>
      </c>
      <c r="H478" s="90">
        <v>0.3</v>
      </c>
      <c r="I478" s="91">
        <f t="shared" si="13"/>
        <v>826</v>
      </c>
      <c r="J478" s="91">
        <v>753551</v>
      </c>
      <c r="K478" s="49"/>
      <c r="L478" s="49"/>
    </row>
    <row r="479" spans="1:12">
      <c r="A479" t="s">
        <v>4876</v>
      </c>
      <c r="B479" s="101">
        <v>205</v>
      </c>
      <c r="C479" s="74" t="s">
        <v>3272</v>
      </c>
      <c r="D479" s="102" t="s">
        <v>3273</v>
      </c>
      <c r="F479" s="74" t="s">
        <v>3272</v>
      </c>
      <c r="G479" s="75" t="s">
        <v>2550</v>
      </c>
      <c r="H479" s="90">
        <v>0.76</v>
      </c>
      <c r="I479" s="91">
        <f t="shared" si="13"/>
        <v>2092</v>
      </c>
      <c r="J479" s="91">
        <v>753552</v>
      </c>
      <c r="K479" s="49"/>
      <c r="L479" s="49"/>
    </row>
    <row r="480" spans="1:12">
      <c r="A480" t="s">
        <v>4876</v>
      </c>
      <c r="B480" s="101">
        <v>206</v>
      </c>
      <c r="C480" s="74" t="s">
        <v>3274</v>
      </c>
      <c r="D480" s="102" t="s">
        <v>3275</v>
      </c>
      <c r="F480" s="74" t="s">
        <v>3274</v>
      </c>
      <c r="G480" s="75" t="s">
        <v>2550</v>
      </c>
      <c r="H480" s="90">
        <v>0.2</v>
      </c>
      <c r="I480" s="91">
        <f t="shared" si="13"/>
        <v>551</v>
      </c>
      <c r="J480" s="91">
        <v>753553</v>
      </c>
      <c r="K480" s="49"/>
      <c r="L480" s="49"/>
    </row>
    <row r="481" spans="1:12">
      <c r="A481" t="s">
        <v>4876</v>
      </c>
      <c r="B481" s="101">
        <v>207</v>
      </c>
      <c r="C481" s="74" t="s">
        <v>3276</v>
      </c>
      <c r="D481" s="102" t="s">
        <v>3277</v>
      </c>
      <c r="F481" s="74" t="s">
        <v>3276</v>
      </c>
      <c r="G481" s="75" t="s">
        <v>2550</v>
      </c>
      <c r="H481" s="90">
        <v>0.42</v>
      </c>
      <c r="I481" s="91">
        <f t="shared" ref="I481:I512" si="14">ROUND(H481*2753,0)</f>
        <v>1156</v>
      </c>
      <c r="J481" s="91">
        <v>753554</v>
      </c>
      <c r="K481" s="49"/>
      <c r="L481" s="49"/>
    </row>
    <row r="482" spans="1:12">
      <c r="A482" t="s">
        <v>4876</v>
      </c>
      <c r="B482" s="101">
        <v>208</v>
      </c>
      <c r="C482" s="74" t="s">
        <v>1579</v>
      </c>
      <c r="D482" s="102" t="s">
        <v>3278</v>
      </c>
      <c r="F482" s="74" t="s">
        <v>1579</v>
      </c>
      <c r="G482" s="75" t="s">
        <v>2550</v>
      </c>
      <c r="H482" s="90">
        <v>0.7</v>
      </c>
      <c r="I482" s="91">
        <f t="shared" si="14"/>
        <v>1927</v>
      </c>
      <c r="J482" s="91">
        <v>753555</v>
      </c>
      <c r="K482" s="49"/>
      <c r="L482" s="49"/>
    </row>
    <row r="483" spans="1:12">
      <c r="A483" t="s">
        <v>4876</v>
      </c>
      <c r="B483" s="101">
        <v>209</v>
      </c>
      <c r="C483" s="74" t="s">
        <v>3279</v>
      </c>
      <c r="D483" s="102" t="s">
        <v>3280</v>
      </c>
      <c r="F483" s="74" t="s">
        <v>3279</v>
      </c>
      <c r="G483" s="75" t="s">
        <v>2550</v>
      </c>
      <c r="H483" s="90">
        <v>0.32</v>
      </c>
      <c r="I483" s="91">
        <f t="shared" si="14"/>
        <v>881</v>
      </c>
      <c r="J483" s="91">
        <v>753556</v>
      </c>
      <c r="K483" s="49"/>
      <c r="L483" s="49"/>
    </row>
    <row r="484" spans="1:12">
      <c r="A484" t="s">
        <v>4876</v>
      </c>
      <c r="B484" s="101">
        <v>210</v>
      </c>
      <c r="C484" s="74" t="s">
        <v>3281</v>
      </c>
      <c r="D484" s="102" t="s">
        <v>3282</v>
      </c>
      <c r="F484" s="74" t="s">
        <v>3281</v>
      </c>
      <c r="G484" s="75" t="s">
        <v>2550</v>
      </c>
      <c r="H484" s="90">
        <v>0.3</v>
      </c>
      <c r="I484" s="91">
        <f t="shared" si="14"/>
        <v>826</v>
      </c>
      <c r="J484" s="91">
        <v>753557</v>
      </c>
      <c r="K484" s="49"/>
      <c r="L484" s="49"/>
    </row>
    <row r="485" spans="1:12">
      <c r="A485" t="s">
        <v>4876</v>
      </c>
      <c r="B485" s="101">
        <v>211</v>
      </c>
      <c r="C485" s="74" t="s">
        <v>3283</v>
      </c>
      <c r="D485" s="102" t="s">
        <v>3284</v>
      </c>
      <c r="F485" s="74" t="s">
        <v>3283</v>
      </c>
      <c r="G485" s="75" t="s">
        <v>2550</v>
      </c>
      <c r="H485" s="90">
        <v>0.3</v>
      </c>
      <c r="I485" s="91">
        <f t="shared" si="14"/>
        <v>826</v>
      </c>
      <c r="J485" s="91">
        <v>753558</v>
      </c>
      <c r="K485" s="49"/>
      <c r="L485" s="49"/>
    </row>
    <row r="486" spans="1:12">
      <c r="A486" t="s">
        <v>4876</v>
      </c>
      <c r="B486" s="101">
        <v>212</v>
      </c>
      <c r="C486" s="74" t="s">
        <v>3285</v>
      </c>
      <c r="D486" s="102" t="s">
        <v>3286</v>
      </c>
      <c r="F486" s="74" t="s">
        <v>3285</v>
      </c>
      <c r="G486" s="75" t="s">
        <v>2550</v>
      </c>
      <c r="H486" s="90">
        <v>1</v>
      </c>
      <c r="I486" s="91">
        <f t="shared" si="14"/>
        <v>2753</v>
      </c>
      <c r="J486" s="91">
        <v>753559</v>
      </c>
      <c r="K486" s="49"/>
      <c r="L486" s="49"/>
    </row>
    <row r="487" spans="1:12">
      <c r="A487" t="s">
        <v>4876</v>
      </c>
      <c r="B487" s="101">
        <v>213</v>
      </c>
      <c r="C487" s="74" t="s">
        <v>3287</v>
      </c>
      <c r="D487" s="102" t="s">
        <v>3288</v>
      </c>
      <c r="F487" s="74" t="s">
        <v>3287</v>
      </c>
      <c r="G487" s="75" t="s">
        <v>2550</v>
      </c>
      <c r="H487" s="90">
        <v>0.3</v>
      </c>
      <c r="I487" s="91">
        <f t="shared" si="14"/>
        <v>826</v>
      </c>
      <c r="J487" s="91">
        <v>753560</v>
      </c>
      <c r="K487" s="49"/>
      <c r="L487" s="49"/>
    </row>
    <row r="488" spans="1:12">
      <c r="A488" t="s">
        <v>4876</v>
      </c>
      <c r="B488" s="101">
        <v>214</v>
      </c>
      <c r="C488" s="74" t="s">
        <v>3289</v>
      </c>
      <c r="D488" s="102" t="s">
        <v>3290</v>
      </c>
      <c r="F488" s="74" t="s">
        <v>3289</v>
      </c>
      <c r="G488" s="75" t="s">
        <v>2550</v>
      </c>
      <c r="H488" s="90">
        <v>1.4</v>
      </c>
      <c r="I488" s="91">
        <f t="shared" si="14"/>
        <v>3854</v>
      </c>
      <c r="J488" s="91">
        <v>753561</v>
      </c>
      <c r="K488" s="49"/>
      <c r="L488" s="49"/>
    </row>
    <row r="489" spans="1:12">
      <c r="A489" t="s">
        <v>4876</v>
      </c>
      <c r="B489" s="101">
        <v>215</v>
      </c>
      <c r="C489" s="74" t="s">
        <v>3291</v>
      </c>
      <c r="D489" s="102" t="s">
        <v>3292</v>
      </c>
      <c r="F489" s="74" t="s">
        <v>3291</v>
      </c>
      <c r="G489" s="75" t="s">
        <v>2550</v>
      </c>
      <c r="H489" s="90">
        <v>1</v>
      </c>
      <c r="I489" s="91">
        <f t="shared" si="14"/>
        <v>2753</v>
      </c>
      <c r="J489" s="91">
        <v>753562</v>
      </c>
      <c r="K489" s="49"/>
      <c r="L489" s="49"/>
    </row>
    <row r="490" spans="1:12">
      <c r="A490" t="s">
        <v>4876</v>
      </c>
      <c r="B490" s="101">
        <v>216</v>
      </c>
      <c r="C490" s="74" t="s">
        <v>3293</v>
      </c>
      <c r="D490" s="102" t="s">
        <v>3294</v>
      </c>
      <c r="F490" s="74" t="s">
        <v>3293</v>
      </c>
      <c r="G490" s="75" t="s">
        <v>2550</v>
      </c>
      <c r="H490" s="90">
        <v>1.25</v>
      </c>
      <c r="I490" s="91">
        <f t="shared" si="14"/>
        <v>3441</v>
      </c>
      <c r="J490" s="91">
        <v>753563</v>
      </c>
      <c r="K490" s="49"/>
      <c r="L490" s="49"/>
    </row>
    <row r="491" spans="1:12">
      <c r="A491" t="s">
        <v>4876</v>
      </c>
      <c r="B491" s="101">
        <v>217</v>
      </c>
      <c r="C491" s="74" t="s">
        <v>3295</v>
      </c>
      <c r="D491" s="102" t="s">
        <v>3296</v>
      </c>
      <c r="F491" s="74" t="s">
        <v>3295</v>
      </c>
      <c r="G491" s="75" t="s">
        <v>2550</v>
      </c>
      <c r="H491" s="90">
        <v>0.3</v>
      </c>
      <c r="I491" s="91">
        <f t="shared" si="14"/>
        <v>826</v>
      </c>
      <c r="J491" s="91">
        <v>753564</v>
      </c>
      <c r="K491" s="49"/>
      <c r="L491" s="49"/>
    </row>
    <row r="492" spans="1:12">
      <c r="A492" t="s">
        <v>4876</v>
      </c>
      <c r="B492" s="101">
        <v>218</v>
      </c>
      <c r="C492" s="74" t="s">
        <v>3297</v>
      </c>
      <c r="D492" s="102" t="s">
        <v>3298</v>
      </c>
      <c r="F492" s="74" t="s">
        <v>3297</v>
      </c>
      <c r="G492" s="75" t="s">
        <v>2550</v>
      </c>
      <c r="H492" s="90">
        <v>1.41</v>
      </c>
      <c r="I492" s="91">
        <f t="shared" si="14"/>
        <v>3882</v>
      </c>
      <c r="J492" s="91">
        <v>753565</v>
      </c>
      <c r="K492" s="49"/>
      <c r="L492" s="49"/>
    </row>
    <row r="493" spans="1:12">
      <c r="A493" t="s">
        <v>4876</v>
      </c>
      <c r="B493" s="101">
        <v>219</v>
      </c>
      <c r="C493" s="74" t="s">
        <v>3299</v>
      </c>
      <c r="D493" s="102" t="s">
        <v>3300</v>
      </c>
      <c r="F493" s="74" t="s">
        <v>3299</v>
      </c>
      <c r="G493" s="75" t="s">
        <v>2550</v>
      </c>
      <c r="H493" s="90">
        <v>0.2</v>
      </c>
      <c r="I493" s="91">
        <f t="shared" si="14"/>
        <v>551</v>
      </c>
      <c r="J493" s="91">
        <v>753566</v>
      </c>
      <c r="K493" s="49"/>
      <c r="L493" s="49"/>
    </row>
    <row r="494" spans="1:12">
      <c r="A494" t="s">
        <v>4876</v>
      </c>
      <c r="B494" s="101">
        <v>220</v>
      </c>
      <c r="C494" s="74" t="s">
        <v>3301</v>
      </c>
      <c r="D494" s="102" t="s">
        <v>3302</v>
      </c>
      <c r="F494" s="74" t="s">
        <v>3301</v>
      </c>
      <c r="G494" s="75" t="s">
        <v>2550</v>
      </c>
      <c r="H494" s="90">
        <v>1.1499999999999999</v>
      </c>
      <c r="I494" s="91">
        <f t="shared" si="14"/>
        <v>3166</v>
      </c>
      <c r="J494" s="91">
        <v>753567</v>
      </c>
      <c r="K494" s="49"/>
      <c r="L494" s="49"/>
    </row>
    <row r="495" spans="1:12">
      <c r="A495" t="s">
        <v>4876</v>
      </c>
      <c r="B495" s="101">
        <v>221</v>
      </c>
      <c r="C495" s="74" t="s">
        <v>3303</v>
      </c>
      <c r="D495" s="102" t="s">
        <v>3304</v>
      </c>
      <c r="F495" s="74" t="s">
        <v>3303</v>
      </c>
      <c r="G495" s="75" t="s">
        <v>2550</v>
      </c>
      <c r="H495" s="90">
        <v>0.68</v>
      </c>
      <c r="I495" s="91">
        <f t="shared" si="14"/>
        <v>1872</v>
      </c>
      <c r="J495" s="91">
        <v>753568</v>
      </c>
      <c r="K495" s="49"/>
      <c r="L495" s="49"/>
    </row>
    <row r="496" spans="1:12">
      <c r="A496" t="s">
        <v>4876</v>
      </c>
      <c r="B496" s="101">
        <v>222</v>
      </c>
      <c r="C496" s="74" t="s">
        <v>3305</v>
      </c>
      <c r="D496" s="102" t="s">
        <v>3306</v>
      </c>
      <c r="F496" s="74" t="s">
        <v>3305</v>
      </c>
      <c r="G496" s="75" t="s">
        <v>2550</v>
      </c>
      <c r="H496" s="90">
        <v>0.2</v>
      </c>
      <c r="I496" s="91">
        <f t="shared" si="14"/>
        <v>551</v>
      </c>
      <c r="J496" s="91">
        <v>753569</v>
      </c>
      <c r="K496" s="49"/>
      <c r="L496" s="49"/>
    </row>
    <row r="497" spans="1:12">
      <c r="A497" t="s">
        <v>4876</v>
      </c>
      <c r="B497" s="101">
        <v>223</v>
      </c>
      <c r="C497" s="74" t="s">
        <v>3307</v>
      </c>
      <c r="D497" s="102" t="s">
        <v>3308</v>
      </c>
      <c r="F497" s="74" t="s">
        <v>3307</v>
      </c>
      <c r="G497" s="75" t="s">
        <v>2550</v>
      </c>
      <c r="H497" s="90">
        <v>0.12</v>
      </c>
      <c r="I497" s="91">
        <f t="shared" si="14"/>
        <v>330</v>
      </c>
      <c r="J497" s="91">
        <v>753570</v>
      </c>
      <c r="K497" s="49"/>
      <c r="L497" s="49"/>
    </row>
    <row r="498" spans="1:12">
      <c r="A498" t="s">
        <v>4876</v>
      </c>
      <c r="B498" s="101">
        <v>224</v>
      </c>
      <c r="C498" s="74" t="s">
        <v>3309</v>
      </c>
      <c r="D498" s="102" t="s">
        <v>3310</v>
      </c>
      <c r="F498" s="74" t="s">
        <v>3309</v>
      </c>
      <c r="G498" s="75" t="s">
        <v>2550</v>
      </c>
      <c r="H498" s="90">
        <v>0.3</v>
      </c>
      <c r="I498" s="91">
        <f t="shared" si="14"/>
        <v>826</v>
      </c>
      <c r="J498" s="91">
        <v>753571</v>
      </c>
      <c r="K498" s="49"/>
      <c r="L498" s="49"/>
    </row>
    <row r="499" spans="1:12">
      <c r="A499" t="s">
        <v>4876</v>
      </c>
      <c r="B499" s="101">
        <v>225</v>
      </c>
      <c r="C499" s="74" t="s">
        <v>3311</v>
      </c>
      <c r="D499" s="102" t="s">
        <v>3172</v>
      </c>
      <c r="F499" s="74" t="s">
        <v>3311</v>
      </c>
      <c r="G499" s="75" t="s">
        <v>2550</v>
      </c>
      <c r="H499" s="90">
        <v>0.3</v>
      </c>
      <c r="I499" s="91">
        <f t="shared" si="14"/>
        <v>826</v>
      </c>
      <c r="J499" s="91">
        <v>753572</v>
      </c>
      <c r="K499" s="49"/>
      <c r="L499" s="49"/>
    </row>
    <row r="500" spans="1:12">
      <c r="A500" t="s">
        <v>4876</v>
      </c>
      <c r="B500" s="101">
        <v>226</v>
      </c>
      <c r="C500" s="74" t="s">
        <v>3312</v>
      </c>
      <c r="D500" s="102" t="s">
        <v>3313</v>
      </c>
      <c r="F500" s="74" t="s">
        <v>3312</v>
      </c>
      <c r="G500" s="75" t="s">
        <v>2550</v>
      </c>
      <c r="H500" s="90">
        <v>0.5</v>
      </c>
      <c r="I500" s="91">
        <f t="shared" si="14"/>
        <v>1377</v>
      </c>
      <c r="J500" s="91">
        <v>753573</v>
      </c>
      <c r="K500" s="49"/>
      <c r="L500" s="49"/>
    </row>
    <row r="501" spans="1:12">
      <c r="A501" t="s">
        <v>4876</v>
      </c>
      <c r="B501" s="101">
        <v>227</v>
      </c>
      <c r="C501" s="74" t="s">
        <v>3314</v>
      </c>
      <c r="D501" s="102" t="s">
        <v>3315</v>
      </c>
      <c r="F501" s="74" t="s">
        <v>3314</v>
      </c>
      <c r="G501" s="75" t="s">
        <v>2550</v>
      </c>
      <c r="H501" s="90">
        <v>1.31</v>
      </c>
      <c r="I501" s="91">
        <f t="shared" si="14"/>
        <v>3606</v>
      </c>
      <c r="J501" s="91">
        <v>753574</v>
      </c>
      <c r="K501" s="49"/>
      <c r="L501" s="49"/>
    </row>
    <row r="502" spans="1:12">
      <c r="A502" t="s">
        <v>4876</v>
      </c>
      <c r="B502" s="101">
        <v>228</v>
      </c>
      <c r="C502" s="74" t="s">
        <v>3316</v>
      </c>
      <c r="D502" s="102" t="s">
        <v>3317</v>
      </c>
      <c r="F502" s="74" t="s">
        <v>3316</v>
      </c>
      <c r="G502" s="75" t="s">
        <v>2550</v>
      </c>
      <c r="H502" s="90">
        <v>1.23</v>
      </c>
      <c r="I502" s="91">
        <f t="shared" si="14"/>
        <v>3386</v>
      </c>
      <c r="J502" s="91">
        <v>753575</v>
      </c>
      <c r="K502" s="49"/>
      <c r="L502" s="49"/>
    </row>
    <row r="503" spans="1:12">
      <c r="A503" t="s">
        <v>4876</v>
      </c>
      <c r="B503" s="101">
        <v>229</v>
      </c>
      <c r="C503" s="74" t="s">
        <v>3318</v>
      </c>
      <c r="D503" s="102" t="s">
        <v>3319</v>
      </c>
      <c r="F503" s="74" t="s">
        <v>3318</v>
      </c>
      <c r="G503" s="75" t="s">
        <v>2550</v>
      </c>
      <c r="H503" s="90">
        <v>0.3</v>
      </c>
      <c r="I503" s="91">
        <f t="shared" si="14"/>
        <v>826</v>
      </c>
      <c r="J503" s="91">
        <v>753576</v>
      </c>
      <c r="K503" s="49"/>
      <c r="L503" s="49"/>
    </row>
    <row r="504" spans="1:12">
      <c r="A504" t="s">
        <v>4876</v>
      </c>
      <c r="B504" s="101">
        <v>230</v>
      </c>
      <c r="C504" s="74" t="s">
        <v>3320</v>
      </c>
      <c r="D504" s="102" t="s">
        <v>3321</v>
      </c>
      <c r="F504" s="74" t="s">
        <v>3320</v>
      </c>
      <c r="G504" s="75" t="s">
        <v>2550</v>
      </c>
      <c r="H504" s="90">
        <v>0.68</v>
      </c>
      <c r="I504" s="91">
        <f t="shared" si="14"/>
        <v>1872</v>
      </c>
      <c r="J504" s="91">
        <v>753577</v>
      </c>
      <c r="K504" s="49"/>
      <c r="L504" s="49"/>
    </row>
    <row r="505" spans="1:12">
      <c r="A505" t="s">
        <v>4876</v>
      </c>
      <c r="B505" s="101">
        <v>231</v>
      </c>
      <c r="C505" s="74" t="s">
        <v>3322</v>
      </c>
      <c r="D505" s="102" t="s">
        <v>3323</v>
      </c>
      <c r="F505" s="74" t="s">
        <v>3322</v>
      </c>
      <c r="G505" s="75" t="s">
        <v>2550</v>
      </c>
      <c r="H505" s="90">
        <v>0.28999999999999998</v>
      </c>
      <c r="I505" s="91">
        <f t="shared" si="14"/>
        <v>798</v>
      </c>
      <c r="J505" s="91">
        <v>753578</v>
      </c>
      <c r="K505" s="49"/>
      <c r="L505" s="49"/>
    </row>
    <row r="506" spans="1:12">
      <c r="A506" t="s">
        <v>4876</v>
      </c>
      <c r="B506" s="101">
        <v>232</v>
      </c>
      <c r="C506" s="74" t="s">
        <v>3324</v>
      </c>
      <c r="D506" s="102" t="s">
        <v>3325</v>
      </c>
      <c r="F506" s="74" t="s">
        <v>3324</v>
      </c>
      <c r="G506" s="75" t="s">
        <v>2550</v>
      </c>
      <c r="H506" s="90">
        <v>0.28999999999999998</v>
      </c>
      <c r="I506" s="91">
        <f t="shared" si="14"/>
        <v>798</v>
      </c>
      <c r="J506" s="91">
        <v>753579</v>
      </c>
      <c r="K506" s="49"/>
      <c r="L506" s="49"/>
    </row>
    <row r="507" spans="1:12">
      <c r="A507" t="s">
        <v>4876</v>
      </c>
      <c r="B507" s="101">
        <v>233</v>
      </c>
      <c r="C507" s="74" t="s">
        <v>3326</v>
      </c>
      <c r="D507" s="102" t="s">
        <v>3327</v>
      </c>
      <c r="F507" s="74" t="s">
        <v>3326</v>
      </c>
      <c r="G507" s="75" t="s">
        <v>2550</v>
      </c>
      <c r="H507" s="90">
        <v>0.2</v>
      </c>
      <c r="I507" s="91">
        <f t="shared" si="14"/>
        <v>551</v>
      </c>
      <c r="J507" s="91">
        <v>753580</v>
      </c>
      <c r="K507" s="49"/>
      <c r="L507" s="49"/>
    </row>
    <row r="508" spans="1:12">
      <c r="A508" t="s">
        <v>4876</v>
      </c>
      <c r="B508" s="101">
        <v>234</v>
      </c>
      <c r="C508" s="74" t="s">
        <v>3328</v>
      </c>
      <c r="D508" s="102" t="s">
        <v>3329</v>
      </c>
      <c r="F508" s="74" t="s">
        <v>3328</v>
      </c>
      <c r="G508" s="75" t="s">
        <v>2550</v>
      </c>
      <c r="H508" s="90">
        <v>0.18</v>
      </c>
      <c r="I508" s="91">
        <f t="shared" si="14"/>
        <v>496</v>
      </c>
      <c r="J508" s="91">
        <v>753581</v>
      </c>
      <c r="K508" s="49"/>
      <c r="L508" s="49"/>
    </row>
    <row r="509" spans="1:12">
      <c r="A509" t="s">
        <v>4876</v>
      </c>
      <c r="B509" s="101">
        <v>235</v>
      </c>
      <c r="C509" s="74" t="s">
        <v>3330</v>
      </c>
      <c r="D509" s="102" t="s">
        <v>3331</v>
      </c>
      <c r="F509" s="74" t="s">
        <v>3330</v>
      </c>
      <c r="G509" s="75" t="s">
        <v>2550</v>
      </c>
      <c r="H509" s="90">
        <v>0.24</v>
      </c>
      <c r="I509" s="91">
        <f t="shared" si="14"/>
        <v>661</v>
      </c>
      <c r="J509" s="91">
        <v>753582</v>
      </c>
      <c r="K509" s="49"/>
      <c r="L509" s="49"/>
    </row>
    <row r="510" spans="1:12">
      <c r="A510" t="s">
        <v>4876</v>
      </c>
      <c r="B510" s="101">
        <v>236</v>
      </c>
      <c r="C510" s="74" t="s">
        <v>3332</v>
      </c>
      <c r="D510" s="102" t="s">
        <v>3333</v>
      </c>
      <c r="F510" s="74" t="s">
        <v>3332</v>
      </c>
      <c r="G510" s="75" t="s">
        <v>2550</v>
      </c>
      <c r="H510" s="90">
        <v>0.3</v>
      </c>
      <c r="I510" s="91">
        <f t="shared" si="14"/>
        <v>826</v>
      </c>
      <c r="J510" s="91">
        <v>753583</v>
      </c>
      <c r="K510" s="49"/>
      <c r="L510" s="49"/>
    </row>
    <row r="511" spans="1:12">
      <c r="A511" t="s">
        <v>4876</v>
      </c>
      <c r="B511" s="101">
        <v>237</v>
      </c>
      <c r="C511" s="74" t="s">
        <v>3334</v>
      </c>
      <c r="D511" s="102" t="s">
        <v>3335</v>
      </c>
      <c r="F511" s="74" t="s">
        <v>3334</v>
      </c>
      <c r="G511" s="75" t="s">
        <v>2550</v>
      </c>
      <c r="H511" s="90">
        <v>0.8</v>
      </c>
      <c r="I511" s="91">
        <f t="shared" si="14"/>
        <v>2202</v>
      </c>
      <c r="J511" s="91">
        <v>753584</v>
      </c>
      <c r="K511" s="49"/>
      <c r="L511" s="49"/>
    </row>
    <row r="512" spans="1:12">
      <c r="A512" t="s">
        <v>4876</v>
      </c>
      <c r="B512" s="101">
        <v>238</v>
      </c>
      <c r="C512" s="74" t="s">
        <v>3336</v>
      </c>
      <c r="D512" s="102" t="s">
        <v>3337</v>
      </c>
      <c r="F512" s="74" t="s">
        <v>3336</v>
      </c>
      <c r="G512" s="75" t="s">
        <v>2550</v>
      </c>
      <c r="H512" s="90">
        <v>0.73</v>
      </c>
      <c r="I512" s="91">
        <f t="shared" si="14"/>
        <v>2010</v>
      </c>
      <c r="J512" s="91">
        <v>753585</v>
      </c>
      <c r="K512" s="49"/>
      <c r="L512" s="49"/>
    </row>
    <row r="513" spans="1:12">
      <c r="A513" t="s">
        <v>4877</v>
      </c>
      <c r="B513" s="103">
        <v>1</v>
      </c>
      <c r="C513" s="104" t="s">
        <v>3338</v>
      </c>
      <c r="D513" s="105" t="s">
        <v>3339</v>
      </c>
      <c r="E513" s="106" t="s">
        <v>3340</v>
      </c>
      <c r="F513" s="104" t="s">
        <v>3338</v>
      </c>
      <c r="G513" s="104" t="s">
        <v>2550</v>
      </c>
      <c r="H513" s="103">
        <v>1.35</v>
      </c>
      <c r="I513" s="103">
        <f>ROUND(H513*2753,0)</f>
        <v>3717</v>
      </c>
      <c r="J513" s="107">
        <v>753225</v>
      </c>
      <c r="K513" s="107"/>
      <c r="L513" s="107"/>
    </row>
    <row r="514" spans="1:12">
      <c r="A514" t="s">
        <v>4877</v>
      </c>
      <c r="B514" s="103">
        <v>2</v>
      </c>
      <c r="C514" s="104" t="s">
        <v>3341</v>
      </c>
      <c r="D514" s="106" t="s">
        <v>3342</v>
      </c>
      <c r="E514" s="106" t="s">
        <v>3343</v>
      </c>
      <c r="F514" s="104" t="s">
        <v>3341</v>
      </c>
      <c r="G514" s="104" t="s">
        <v>2550</v>
      </c>
      <c r="H514" s="103">
        <v>0.59</v>
      </c>
      <c r="I514" s="103">
        <f t="shared" ref="I514:I577" si="15">ROUND(H514*2753,0)</f>
        <v>1624</v>
      </c>
      <c r="J514" s="107">
        <v>753226</v>
      </c>
      <c r="K514" s="107"/>
      <c r="L514" s="107"/>
    </row>
    <row r="515" spans="1:12">
      <c r="A515" t="s">
        <v>4877</v>
      </c>
      <c r="B515" s="103">
        <v>3</v>
      </c>
      <c r="C515" s="104" t="s">
        <v>2528</v>
      </c>
      <c r="D515" s="106">
        <v>168</v>
      </c>
      <c r="E515" s="106">
        <v>2</v>
      </c>
      <c r="F515" s="104" t="s">
        <v>2528</v>
      </c>
      <c r="G515" s="104" t="s">
        <v>2550</v>
      </c>
      <c r="H515" s="103">
        <v>0.35</v>
      </c>
      <c r="I515" s="103">
        <f t="shared" si="15"/>
        <v>964</v>
      </c>
      <c r="J515" s="107">
        <v>753227</v>
      </c>
      <c r="K515" s="107"/>
      <c r="L515" s="107"/>
    </row>
    <row r="516" spans="1:12">
      <c r="A516" t="s">
        <v>4877</v>
      </c>
      <c r="B516" s="103">
        <v>4</v>
      </c>
      <c r="C516" s="104" t="s">
        <v>3344</v>
      </c>
      <c r="D516" s="106">
        <v>82</v>
      </c>
      <c r="E516" s="106" t="s">
        <v>3345</v>
      </c>
      <c r="F516" s="104" t="s">
        <v>3344</v>
      </c>
      <c r="G516" s="104" t="s">
        <v>2550</v>
      </c>
      <c r="H516" s="103">
        <v>0.71</v>
      </c>
      <c r="I516" s="103">
        <f t="shared" si="15"/>
        <v>1955</v>
      </c>
      <c r="J516" s="107">
        <v>753228</v>
      </c>
      <c r="K516" s="107"/>
      <c r="L516" s="107"/>
    </row>
    <row r="517" spans="1:12">
      <c r="A517" t="s">
        <v>4877</v>
      </c>
      <c r="B517" s="103">
        <v>5</v>
      </c>
      <c r="C517" s="104" t="s">
        <v>3346</v>
      </c>
      <c r="D517" s="106">
        <v>32</v>
      </c>
      <c r="E517" s="106">
        <v>4</v>
      </c>
      <c r="F517" s="104" t="s">
        <v>3346</v>
      </c>
      <c r="G517" s="104" t="s">
        <v>2550</v>
      </c>
      <c r="H517" s="103">
        <v>0.28000000000000003</v>
      </c>
      <c r="I517" s="103">
        <f t="shared" si="15"/>
        <v>771</v>
      </c>
      <c r="J517" s="107">
        <v>753229</v>
      </c>
      <c r="K517" s="107"/>
      <c r="L517" s="107"/>
    </row>
    <row r="518" spans="1:12">
      <c r="A518" t="s">
        <v>4877</v>
      </c>
      <c r="B518" s="103">
        <v>6</v>
      </c>
      <c r="C518" s="104" t="s">
        <v>3347</v>
      </c>
      <c r="D518" s="106" t="s">
        <v>3348</v>
      </c>
      <c r="E518" s="106" t="s">
        <v>3349</v>
      </c>
      <c r="F518" s="104" t="s">
        <v>3347</v>
      </c>
      <c r="G518" s="104" t="s">
        <v>2550</v>
      </c>
      <c r="H518" s="103">
        <v>0.54</v>
      </c>
      <c r="I518" s="103">
        <f t="shared" si="15"/>
        <v>1487</v>
      </c>
      <c r="J518" s="107">
        <v>753230</v>
      </c>
      <c r="K518" s="107"/>
      <c r="L518" s="107"/>
    </row>
    <row r="519" spans="1:12">
      <c r="A519" t="s">
        <v>4877</v>
      </c>
      <c r="B519" s="103">
        <v>7</v>
      </c>
      <c r="C519" s="104" t="s">
        <v>3350</v>
      </c>
      <c r="D519" s="106" t="s">
        <v>3351</v>
      </c>
      <c r="E519" s="105" t="s">
        <v>3352</v>
      </c>
      <c r="F519" s="104" t="s">
        <v>3350</v>
      </c>
      <c r="G519" s="104" t="s">
        <v>2550</v>
      </c>
      <c r="H519" s="103">
        <v>0.32</v>
      </c>
      <c r="I519" s="103">
        <f t="shared" si="15"/>
        <v>881</v>
      </c>
      <c r="J519" s="107">
        <v>753231</v>
      </c>
      <c r="K519" s="107"/>
      <c r="L519" s="107"/>
    </row>
    <row r="520" spans="1:12">
      <c r="A520" t="s">
        <v>4877</v>
      </c>
      <c r="B520" s="103">
        <v>8</v>
      </c>
      <c r="C520" s="104" t="s">
        <v>3353</v>
      </c>
      <c r="D520" s="106">
        <v>85</v>
      </c>
      <c r="E520" s="106" t="s">
        <v>3354</v>
      </c>
      <c r="F520" s="104" t="s">
        <v>3353</v>
      </c>
      <c r="G520" s="104" t="s">
        <v>2550</v>
      </c>
      <c r="H520" s="103">
        <v>1.59</v>
      </c>
      <c r="I520" s="103">
        <f t="shared" si="15"/>
        <v>4377</v>
      </c>
      <c r="J520" s="107">
        <v>753232</v>
      </c>
      <c r="K520" s="107"/>
      <c r="L520" s="107"/>
    </row>
    <row r="521" spans="1:12">
      <c r="A521" t="s">
        <v>4877</v>
      </c>
      <c r="B521" s="103">
        <v>9</v>
      </c>
      <c r="C521" s="104" t="s">
        <v>3355</v>
      </c>
      <c r="D521" s="106">
        <v>194</v>
      </c>
      <c r="E521" s="106" t="s">
        <v>3356</v>
      </c>
      <c r="F521" s="104" t="s">
        <v>3355</v>
      </c>
      <c r="G521" s="104" t="s">
        <v>2550</v>
      </c>
      <c r="H521" s="103">
        <v>2.2999999999999998</v>
      </c>
      <c r="I521" s="103">
        <f t="shared" si="15"/>
        <v>6332</v>
      </c>
      <c r="J521" s="107">
        <v>753233</v>
      </c>
      <c r="K521" s="107"/>
      <c r="L521" s="107"/>
    </row>
    <row r="522" spans="1:12">
      <c r="A522" t="s">
        <v>4877</v>
      </c>
      <c r="B522" s="103">
        <v>10</v>
      </c>
      <c r="C522" s="104" t="s">
        <v>3357</v>
      </c>
      <c r="D522" s="106">
        <v>179</v>
      </c>
      <c r="E522" s="108">
        <v>14102</v>
      </c>
      <c r="F522" s="104" t="s">
        <v>3357</v>
      </c>
      <c r="G522" s="104" t="s">
        <v>2550</v>
      </c>
      <c r="H522" s="103">
        <v>0.47</v>
      </c>
      <c r="I522" s="103">
        <f t="shared" si="15"/>
        <v>1294</v>
      </c>
      <c r="J522" s="107">
        <v>753234</v>
      </c>
      <c r="K522" s="107"/>
      <c r="L522" s="107"/>
    </row>
    <row r="523" spans="1:12">
      <c r="A523" t="s">
        <v>4877</v>
      </c>
      <c r="B523" s="103">
        <v>11</v>
      </c>
      <c r="C523" s="104" t="s">
        <v>3358</v>
      </c>
      <c r="D523" s="106">
        <v>144</v>
      </c>
      <c r="E523" s="106">
        <v>15</v>
      </c>
      <c r="F523" s="104" t="s">
        <v>3358</v>
      </c>
      <c r="G523" s="104" t="s">
        <v>2550</v>
      </c>
      <c r="H523" s="103">
        <v>0.44</v>
      </c>
      <c r="I523" s="103">
        <f t="shared" si="15"/>
        <v>1211</v>
      </c>
      <c r="J523" s="107">
        <v>753235</v>
      </c>
      <c r="K523" s="107"/>
      <c r="L523" s="107"/>
    </row>
    <row r="524" spans="1:12">
      <c r="A524" t="s">
        <v>4877</v>
      </c>
      <c r="B524" s="103">
        <v>12</v>
      </c>
      <c r="C524" s="104" t="s">
        <v>3359</v>
      </c>
      <c r="D524" s="106" t="s">
        <v>3360</v>
      </c>
      <c r="E524" s="106">
        <v>16</v>
      </c>
      <c r="F524" s="104" t="s">
        <v>3359</v>
      </c>
      <c r="G524" s="104" t="s">
        <v>2550</v>
      </c>
      <c r="H524" s="103">
        <v>0.41</v>
      </c>
      <c r="I524" s="103">
        <f t="shared" si="15"/>
        <v>1129</v>
      </c>
      <c r="J524" s="107">
        <v>753236</v>
      </c>
      <c r="K524" s="107"/>
      <c r="L524" s="107"/>
    </row>
    <row r="525" spans="1:12">
      <c r="A525" t="s">
        <v>4877</v>
      </c>
      <c r="B525" s="103">
        <v>13</v>
      </c>
      <c r="C525" s="104" t="s">
        <v>3361</v>
      </c>
      <c r="D525" s="106">
        <v>25</v>
      </c>
      <c r="E525" s="106" t="s">
        <v>3362</v>
      </c>
      <c r="F525" s="104" t="s">
        <v>3361</v>
      </c>
      <c r="G525" s="104" t="s">
        <v>2550</v>
      </c>
      <c r="H525" s="103">
        <v>0.19</v>
      </c>
      <c r="I525" s="103">
        <f t="shared" si="15"/>
        <v>523</v>
      </c>
      <c r="J525" s="107">
        <v>753237</v>
      </c>
      <c r="K525" s="107"/>
      <c r="L525" s="107"/>
    </row>
    <row r="526" spans="1:12">
      <c r="A526" t="s">
        <v>4877</v>
      </c>
      <c r="B526" s="103">
        <v>14</v>
      </c>
      <c r="C526" s="104" t="s">
        <v>3363</v>
      </c>
      <c r="D526" s="106">
        <v>2</v>
      </c>
      <c r="E526" s="106">
        <v>20</v>
      </c>
      <c r="F526" s="104" t="s">
        <v>3363</v>
      </c>
      <c r="G526" s="104" t="s">
        <v>2550</v>
      </c>
      <c r="H526" s="103">
        <v>0.08</v>
      </c>
      <c r="I526" s="103">
        <f t="shared" si="15"/>
        <v>220</v>
      </c>
      <c r="J526" s="107">
        <v>753238</v>
      </c>
      <c r="K526" s="107"/>
      <c r="L526" s="107"/>
    </row>
    <row r="527" spans="1:12">
      <c r="A527" t="s">
        <v>4877</v>
      </c>
      <c r="B527" s="103">
        <v>15</v>
      </c>
      <c r="C527" s="104" t="s">
        <v>3364</v>
      </c>
      <c r="D527" s="106" t="s">
        <v>3365</v>
      </c>
      <c r="E527" s="106">
        <v>21</v>
      </c>
      <c r="F527" s="104" t="s">
        <v>3364</v>
      </c>
      <c r="G527" s="104" t="s">
        <v>2550</v>
      </c>
      <c r="H527" s="103">
        <v>0.21</v>
      </c>
      <c r="I527" s="103">
        <f t="shared" si="15"/>
        <v>578</v>
      </c>
      <c r="J527" s="107">
        <v>753239</v>
      </c>
      <c r="K527" s="107"/>
      <c r="L527" s="107"/>
    </row>
    <row r="528" spans="1:12">
      <c r="A528" t="s">
        <v>4877</v>
      </c>
      <c r="B528" s="103">
        <v>16</v>
      </c>
      <c r="C528" s="104" t="s">
        <v>3366</v>
      </c>
      <c r="D528" s="106">
        <v>43</v>
      </c>
      <c r="E528" s="106" t="s">
        <v>3367</v>
      </c>
      <c r="F528" s="104" t="s">
        <v>3366</v>
      </c>
      <c r="G528" s="104" t="s">
        <v>2550</v>
      </c>
      <c r="H528" s="103">
        <v>0.96</v>
      </c>
      <c r="I528" s="103">
        <f t="shared" si="15"/>
        <v>2643</v>
      </c>
      <c r="J528" s="107">
        <v>753240</v>
      </c>
      <c r="K528" s="107"/>
      <c r="L528" s="107"/>
    </row>
    <row r="529" spans="1:12">
      <c r="A529" t="s">
        <v>4877</v>
      </c>
      <c r="B529" s="103">
        <v>17</v>
      </c>
      <c r="C529" s="104" t="s">
        <v>3368</v>
      </c>
      <c r="D529" s="106">
        <v>112</v>
      </c>
      <c r="E529" s="106">
        <v>23</v>
      </c>
      <c r="F529" s="104" t="s">
        <v>3368</v>
      </c>
      <c r="G529" s="104" t="s">
        <v>2550</v>
      </c>
      <c r="H529" s="103">
        <v>0.18</v>
      </c>
      <c r="I529" s="103">
        <f t="shared" si="15"/>
        <v>496</v>
      </c>
      <c r="J529" s="107">
        <v>753241</v>
      </c>
      <c r="K529" s="107"/>
      <c r="L529" s="107"/>
    </row>
    <row r="530" spans="1:12" ht="24.75">
      <c r="A530" t="s">
        <v>4877</v>
      </c>
      <c r="B530" s="103">
        <v>18</v>
      </c>
      <c r="C530" s="104" t="s">
        <v>3369</v>
      </c>
      <c r="D530" s="108">
        <v>145147</v>
      </c>
      <c r="E530" s="109" t="s">
        <v>3370</v>
      </c>
      <c r="F530" s="104" t="s">
        <v>3369</v>
      </c>
      <c r="G530" s="104" t="s">
        <v>2550</v>
      </c>
      <c r="H530" s="103">
        <v>0.62</v>
      </c>
      <c r="I530" s="103">
        <f t="shared" si="15"/>
        <v>1707</v>
      </c>
      <c r="J530" s="107">
        <v>753242</v>
      </c>
      <c r="K530" s="107"/>
      <c r="L530" s="107"/>
    </row>
    <row r="531" spans="1:12" ht="48.75">
      <c r="A531" t="s">
        <v>4877</v>
      </c>
      <c r="B531" s="103">
        <v>19</v>
      </c>
      <c r="C531" s="104" t="s">
        <v>1010</v>
      </c>
      <c r="D531" s="110" t="s">
        <v>3371</v>
      </c>
      <c r="E531" s="109" t="s">
        <v>3372</v>
      </c>
      <c r="F531" s="104" t="s">
        <v>1010</v>
      </c>
      <c r="G531" s="104" t="s">
        <v>2550</v>
      </c>
      <c r="H531" s="103">
        <v>1.19</v>
      </c>
      <c r="I531" s="103">
        <f t="shared" si="15"/>
        <v>3276</v>
      </c>
      <c r="J531" s="107">
        <v>753243</v>
      </c>
      <c r="K531" s="107"/>
      <c r="L531" s="107"/>
    </row>
    <row r="532" spans="1:12">
      <c r="A532" t="s">
        <v>4877</v>
      </c>
      <c r="B532" s="103">
        <v>20</v>
      </c>
      <c r="C532" s="104" t="s">
        <v>3373</v>
      </c>
      <c r="D532" s="106">
        <v>137</v>
      </c>
      <c r="E532" s="106" t="s">
        <v>3374</v>
      </c>
      <c r="F532" s="104" t="s">
        <v>3373</v>
      </c>
      <c r="G532" s="104" t="s">
        <v>2550</v>
      </c>
      <c r="H532" s="103">
        <v>0.33</v>
      </c>
      <c r="I532" s="103">
        <f t="shared" si="15"/>
        <v>908</v>
      </c>
      <c r="J532" s="107">
        <v>753244</v>
      </c>
      <c r="K532" s="107"/>
      <c r="L532" s="107"/>
    </row>
    <row r="533" spans="1:12">
      <c r="A533" t="s">
        <v>4877</v>
      </c>
      <c r="B533" s="103">
        <v>21</v>
      </c>
      <c r="C533" s="104" t="s">
        <v>3375</v>
      </c>
      <c r="D533" s="106">
        <v>205</v>
      </c>
      <c r="E533" s="106">
        <v>34</v>
      </c>
      <c r="F533" s="104" t="s">
        <v>3375</v>
      </c>
      <c r="G533" s="104" t="s">
        <v>2550</v>
      </c>
      <c r="H533" s="103">
        <v>0.13</v>
      </c>
      <c r="I533" s="103">
        <f t="shared" si="15"/>
        <v>358</v>
      </c>
      <c r="J533" s="107">
        <v>753245</v>
      </c>
      <c r="K533" s="107"/>
      <c r="L533" s="107"/>
    </row>
    <row r="534" spans="1:12">
      <c r="A534" t="s">
        <v>4877</v>
      </c>
      <c r="B534" s="103">
        <v>22</v>
      </c>
      <c r="C534" s="104" t="s">
        <v>3376</v>
      </c>
      <c r="D534" s="106">
        <v>12</v>
      </c>
      <c r="E534" s="106">
        <v>38</v>
      </c>
      <c r="F534" s="104" t="s">
        <v>3376</v>
      </c>
      <c r="G534" s="104" t="s">
        <v>2550</v>
      </c>
      <c r="H534" s="103">
        <v>0.42</v>
      </c>
      <c r="I534" s="103">
        <f t="shared" si="15"/>
        <v>1156</v>
      </c>
      <c r="J534" s="107">
        <v>753246</v>
      </c>
      <c r="K534" s="107"/>
      <c r="L534" s="107"/>
    </row>
    <row r="535" spans="1:12">
      <c r="A535" t="s">
        <v>4877</v>
      </c>
      <c r="B535" s="103">
        <v>23</v>
      </c>
      <c r="C535" s="104" t="s">
        <v>3377</v>
      </c>
      <c r="D535" s="106" t="s">
        <v>3378</v>
      </c>
      <c r="E535" s="106">
        <v>37</v>
      </c>
      <c r="F535" s="104" t="s">
        <v>3377</v>
      </c>
      <c r="G535" s="104" t="s">
        <v>2550</v>
      </c>
      <c r="H535" s="103">
        <v>0.46</v>
      </c>
      <c r="I535" s="103">
        <f t="shared" si="15"/>
        <v>1266</v>
      </c>
      <c r="J535" s="107">
        <v>753247</v>
      </c>
      <c r="K535" s="107"/>
      <c r="L535" s="107"/>
    </row>
    <row r="536" spans="1:12">
      <c r="A536" t="s">
        <v>4877</v>
      </c>
      <c r="B536" s="103">
        <v>24</v>
      </c>
      <c r="C536" s="104" t="s">
        <v>3379</v>
      </c>
      <c r="D536" s="106">
        <v>134</v>
      </c>
      <c r="E536" s="106">
        <v>39</v>
      </c>
      <c r="F536" s="104" t="s">
        <v>3379</v>
      </c>
      <c r="G536" s="104" t="s">
        <v>2550</v>
      </c>
      <c r="H536" s="103">
        <v>0.49</v>
      </c>
      <c r="I536" s="103">
        <f t="shared" si="15"/>
        <v>1349</v>
      </c>
      <c r="J536" s="107">
        <v>753248</v>
      </c>
      <c r="K536" s="107"/>
      <c r="L536" s="107"/>
    </row>
    <row r="537" spans="1:12">
      <c r="A537" t="s">
        <v>4877</v>
      </c>
      <c r="B537" s="103">
        <v>25</v>
      </c>
      <c r="C537" s="104" t="s">
        <v>1120</v>
      </c>
      <c r="D537" s="108">
        <v>118117</v>
      </c>
      <c r="E537" s="106" t="s">
        <v>3380</v>
      </c>
      <c r="F537" s="104" t="s">
        <v>1120</v>
      </c>
      <c r="G537" s="104" t="s">
        <v>2550</v>
      </c>
      <c r="H537" s="103">
        <v>2.09</v>
      </c>
      <c r="I537" s="103">
        <f t="shared" si="15"/>
        <v>5754</v>
      </c>
      <c r="J537" s="107">
        <v>753249</v>
      </c>
      <c r="K537" s="107"/>
      <c r="L537" s="107"/>
    </row>
    <row r="538" spans="1:12">
      <c r="A538" t="s">
        <v>4877</v>
      </c>
      <c r="B538" s="103">
        <v>26</v>
      </c>
      <c r="C538" s="104" t="s">
        <v>3381</v>
      </c>
      <c r="D538" s="106">
        <v>153</v>
      </c>
      <c r="E538" s="106" t="s">
        <v>3382</v>
      </c>
      <c r="F538" s="104" t="s">
        <v>3381</v>
      </c>
      <c r="G538" s="104" t="s">
        <v>2550</v>
      </c>
      <c r="H538" s="103">
        <v>0.5</v>
      </c>
      <c r="I538" s="103">
        <f t="shared" si="15"/>
        <v>1377</v>
      </c>
      <c r="J538" s="107">
        <v>753250</v>
      </c>
      <c r="K538" s="107"/>
      <c r="L538" s="107"/>
    </row>
    <row r="539" spans="1:12">
      <c r="A539" t="s">
        <v>4877</v>
      </c>
      <c r="B539" s="103">
        <v>27</v>
      </c>
      <c r="C539" s="104" t="s">
        <v>3383</v>
      </c>
      <c r="D539" s="106" t="s">
        <v>3384</v>
      </c>
      <c r="E539" s="106" t="s">
        <v>3385</v>
      </c>
      <c r="F539" s="104" t="s">
        <v>3383</v>
      </c>
      <c r="G539" s="104" t="s">
        <v>2550</v>
      </c>
      <c r="H539" s="103">
        <v>0.34</v>
      </c>
      <c r="I539" s="103">
        <f t="shared" si="15"/>
        <v>936</v>
      </c>
      <c r="J539" s="107">
        <v>753251</v>
      </c>
      <c r="K539" s="107"/>
      <c r="L539" s="107"/>
    </row>
    <row r="540" spans="1:12">
      <c r="A540" t="s">
        <v>4877</v>
      </c>
      <c r="B540" s="103">
        <v>28</v>
      </c>
      <c r="C540" s="104" t="s">
        <v>3386</v>
      </c>
      <c r="D540" s="106" t="s">
        <v>3387</v>
      </c>
      <c r="E540" s="106" t="s">
        <v>3388</v>
      </c>
      <c r="F540" s="104" t="s">
        <v>3386</v>
      </c>
      <c r="G540" s="104" t="s">
        <v>2550</v>
      </c>
      <c r="H540" s="103">
        <v>0.51</v>
      </c>
      <c r="I540" s="103">
        <f t="shared" si="15"/>
        <v>1404</v>
      </c>
      <c r="J540" s="107">
        <v>753252</v>
      </c>
      <c r="K540" s="107"/>
      <c r="L540" s="107"/>
    </row>
    <row r="541" spans="1:12">
      <c r="A541" t="s">
        <v>4877</v>
      </c>
      <c r="B541" s="103">
        <v>29</v>
      </c>
      <c r="C541" s="104" t="s">
        <v>3389</v>
      </c>
      <c r="D541" s="106">
        <v>69</v>
      </c>
      <c r="E541" s="108">
        <v>52106</v>
      </c>
      <c r="F541" s="104" t="s">
        <v>3389</v>
      </c>
      <c r="G541" s="104" t="s">
        <v>2550</v>
      </c>
      <c r="H541" s="103">
        <v>0.47</v>
      </c>
      <c r="I541" s="103">
        <f t="shared" si="15"/>
        <v>1294</v>
      </c>
      <c r="J541" s="107">
        <v>753253</v>
      </c>
      <c r="K541" s="107"/>
      <c r="L541" s="107"/>
    </row>
    <row r="542" spans="1:12">
      <c r="A542" t="s">
        <v>4877</v>
      </c>
      <c r="B542" s="103">
        <v>30</v>
      </c>
      <c r="C542" s="104" t="s">
        <v>3390</v>
      </c>
      <c r="D542" s="106">
        <v>98</v>
      </c>
      <c r="E542" s="106" t="s">
        <v>3391</v>
      </c>
      <c r="F542" s="104" t="s">
        <v>3390</v>
      </c>
      <c r="G542" s="104" t="s">
        <v>2550</v>
      </c>
      <c r="H542" s="103">
        <v>0.61</v>
      </c>
      <c r="I542" s="103">
        <f t="shared" si="15"/>
        <v>1679</v>
      </c>
      <c r="J542" s="107">
        <v>753254</v>
      </c>
      <c r="K542" s="107"/>
      <c r="L542" s="107"/>
    </row>
    <row r="543" spans="1:12">
      <c r="A543" t="s">
        <v>4877</v>
      </c>
      <c r="B543" s="103">
        <v>31</v>
      </c>
      <c r="C543" s="104" t="s">
        <v>3392</v>
      </c>
      <c r="D543" s="106">
        <v>135</v>
      </c>
      <c r="E543" s="106">
        <v>69</v>
      </c>
      <c r="F543" s="104" t="s">
        <v>3392</v>
      </c>
      <c r="G543" s="104" t="s">
        <v>2550</v>
      </c>
      <c r="H543" s="103">
        <v>0.59</v>
      </c>
      <c r="I543" s="103">
        <f t="shared" si="15"/>
        <v>1624</v>
      </c>
      <c r="J543" s="107">
        <v>753255</v>
      </c>
      <c r="K543" s="107"/>
      <c r="L543" s="107"/>
    </row>
    <row r="544" spans="1:12">
      <c r="A544" t="s">
        <v>4877</v>
      </c>
      <c r="B544" s="103">
        <v>32</v>
      </c>
      <c r="C544" s="104" t="s">
        <v>3393</v>
      </c>
      <c r="D544" s="106">
        <v>14</v>
      </c>
      <c r="E544" s="106" t="s">
        <v>3394</v>
      </c>
      <c r="F544" s="104" t="s">
        <v>3393</v>
      </c>
      <c r="G544" s="104" t="s">
        <v>2550</v>
      </c>
      <c r="H544" s="103">
        <v>0.48</v>
      </c>
      <c r="I544" s="103">
        <f t="shared" si="15"/>
        <v>1321</v>
      </c>
      <c r="J544" s="107">
        <v>753256</v>
      </c>
      <c r="K544" s="107"/>
      <c r="L544" s="107"/>
    </row>
    <row r="545" spans="1:12">
      <c r="A545" t="s">
        <v>4877</v>
      </c>
      <c r="B545" s="103">
        <v>33</v>
      </c>
      <c r="C545" s="104" t="s">
        <v>3395</v>
      </c>
      <c r="D545" s="106">
        <v>186</v>
      </c>
      <c r="E545" s="106">
        <v>72</v>
      </c>
      <c r="F545" s="104" t="s">
        <v>3395</v>
      </c>
      <c r="G545" s="104" t="s">
        <v>2550</v>
      </c>
      <c r="H545" s="103">
        <v>0.33</v>
      </c>
      <c r="I545" s="103">
        <f t="shared" si="15"/>
        <v>908</v>
      </c>
      <c r="J545" s="107">
        <v>753257</v>
      </c>
      <c r="K545" s="107"/>
      <c r="L545" s="107"/>
    </row>
    <row r="546" spans="1:12">
      <c r="A546" t="s">
        <v>4877</v>
      </c>
      <c r="B546" s="103">
        <v>34</v>
      </c>
      <c r="C546" s="104" t="s">
        <v>3396</v>
      </c>
      <c r="D546" s="106">
        <v>88</v>
      </c>
      <c r="E546" s="106">
        <v>74</v>
      </c>
      <c r="F546" s="104" t="s">
        <v>3396</v>
      </c>
      <c r="G546" s="104" t="s">
        <v>2550</v>
      </c>
      <c r="H546" s="103">
        <v>0.19</v>
      </c>
      <c r="I546" s="103">
        <f t="shared" si="15"/>
        <v>523</v>
      </c>
      <c r="J546" s="107">
        <v>753258</v>
      </c>
      <c r="K546" s="107"/>
      <c r="L546" s="107"/>
    </row>
    <row r="547" spans="1:12">
      <c r="A547" t="s">
        <v>4877</v>
      </c>
      <c r="B547" s="103">
        <v>35</v>
      </c>
      <c r="C547" s="104" t="s">
        <v>3397</v>
      </c>
      <c r="D547" s="106" t="s">
        <v>3398</v>
      </c>
      <c r="E547" s="108">
        <v>75119</v>
      </c>
      <c r="F547" s="104" t="s">
        <v>3397</v>
      </c>
      <c r="G547" s="104" t="s">
        <v>2550</v>
      </c>
      <c r="H547" s="103">
        <v>1.79</v>
      </c>
      <c r="I547" s="103">
        <f t="shared" si="15"/>
        <v>4928</v>
      </c>
      <c r="J547" s="107">
        <v>753259</v>
      </c>
      <c r="K547" s="107"/>
      <c r="L547" s="107"/>
    </row>
    <row r="548" spans="1:12">
      <c r="A548" t="s">
        <v>4877</v>
      </c>
      <c r="B548" s="103">
        <v>36</v>
      </c>
      <c r="C548" s="104" t="s">
        <v>3399</v>
      </c>
      <c r="D548" s="106">
        <v>78</v>
      </c>
      <c r="E548" s="108">
        <v>78118</v>
      </c>
      <c r="F548" s="104" t="s">
        <v>3399</v>
      </c>
      <c r="G548" s="104" t="s">
        <v>2550</v>
      </c>
      <c r="H548" s="103">
        <v>0.1</v>
      </c>
      <c r="I548" s="103">
        <f t="shared" si="15"/>
        <v>275</v>
      </c>
      <c r="J548" s="107">
        <v>753260</v>
      </c>
      <c r="K548" s="107"/>
      <c r="L548" s="107"/>
    </row>
    <row r="549" spans="1:12">
      <c r="A549" t="s">
        <v>4877</v>
      </c>
      <c r="B549" s="103">
        <v>37</v>
      </c>
      <c r="C549" s="104" t="s">
        <v>3400</v>
      </c>
      <c r="D549" s="106">
        <v>100</v>
      </c>
      <c r="E549" s="106">
        <v>79</v>
      </c>
      <c r="F549" s="104" t="s">
        <v>3400</v>
      </c>
      <c r="G549" s="104" t="s">
        <v>2550</v>
      </c>
      <c r="H549" s="103">
        <v>0.1</v>
      </c>
      <c r="I549" s="103">
        <f t="shared" si="15"/>
        <v>275</v>
      </c>
      <c r="J549" s="107">
        <v>753261</v>
      </c>
      <c r="K549" s="107"/>
      <c r="L549" s="107"/>
    </row>
    <row r="550" spans="1:12">
      <c r="A550" t="s">
        <v>4877</v>
      </c>
      <c r="B550" s="103">
        <v>38</v>
      </c>
      <c r="C550" s="104" t="s">
        <v>3401</v>
      </c>
      <c r="D550" s="106">
        <v>121</v>
      </c>
      <c r="E550" s="106">
        <v>84</v>
      </c>
      <c r="F550" s="104" t="s">
        <v>3401</v>
      </c>
      <c r="G550" s="104" t="s">
        <v>2550</v>
      </c>
      <c r="H550" s="103">
        <v>0.08</v>
      </c>
      <c r="I550" s="103">
        <f t="shared" si="15"/>
        <v>220</v>
      </c>
      <c r="J550" s="107">
        <v>753262</v>
      </c>
      <c r="K550" s="107"/>
      <c r="L550" s="107"/>
    </row>
    <row r="551" spans="1:12">
      <c r="A551" t="s">
        <v>4877</v>
      </c>
      <c r="B551" s="103">
        <v>39</v>
      </c>
      <c r="C551" s="104" t="s">
        <v>3402</v>
      </c>
      <c r="D551" s="106">
        <v>33</v>
      </c>
      <c r="E551" s="106" t="s">
        <v>3403</v>
      </c>
      <c r="F551" s="104" t="s">
        <v>3402</v>
      </c>
      <c r="G551" s="104" t="s">
        <v>2550</v>
      </c>
      <c r="H551" s="103">
        <v>0.17</v>
      </c>
      <c r="I551" s="103">
        <f t="shared" si="15"/>
        <v>468</v>
      </c>
      <c r="J551" s="107">
        <v>753263</v>
      </c>
      <c r="K551" s="107"/>
      <c r="L551" s="107"/>
    </row>
    <row r="552" spans="1:12">
      <c r="A552" t="s">
        <v>4877</v>
      </c>
      <c r="B552" s="103">
        <v>40</v>
      </c>
      <c r="C552" s="104" t="s">
        <v>3404</v>
      </c>
      <c r="D552" s="106">
        <v>169</v>
      </c>
      <c r="E552" s="106">
        <v>92</v>
      </c>
      <c r="F552" s="104" t="s">
        <v>3404</v>
      </c>
      <c r="G552" s="104" t="s">
        <v>2550</v>
      </c>
      <c r="H552" s="103">
        <v>0.11</v>
      </c>
      <c r="I552" s="103">
        <f t="shared" si="15"/>
        <v>303</v>
      </c>
      <c r="J552" s="107">
        <v>753264</v>
      </c>
      <c r="K552" s="107"/>
      <c r="L552" s="107"/>
    </row>
    <row r="553" spans="1:12">
      <c r="A553" t="s">
        <v>4877</v>
      </c>
      <c r="B553" s="103">
        <v>41</v>
      </c>
      <c r="C553" s="104" t="s">
        <v>3405</v>
      </c>
      <c r="D553" s="106">
        <v>37</v>
      </c>
      <c r="E553" s="106">
        <v>59</v>
      </c>
      <c r="F553" s="104" t="s">
        <v>3405</v>
      </c>
      <c r="G553" s="104" t="s">
        <v>2550</v>
      </c>
      <c r="H553" s="103">
        <v>0.06</v>
      </c>
      <c r="I553" s="103">
        <f t="shared" si="15"/>
        <v>165</v>
      </c>
      <c r="J553" s="107">
        <v>753265</v>
      </c>
      <c r="K553" s="107"/>
      <c r="L553" s="107"/>
    </row>
    <row r="554" spans="1:12">
      <c r="A554" t="s">
        <v>4877</v>
      </c>
      <c r="B554" s="103">
        <v>42</v>
      </c>
      <c r="C554" s="104" t="s">
        <v>3406</v>
      </c>
      <c r="D554" s="106">
        <v>24</v>
      </c>
      <c r="E554" s="106">
        <v>98</v>
      </c>
      <c r="F554" s="104" t="s">
        <v>3406</v>
      </c>
      <c r="G554" s="104" t="s">
        <v>2550</v>
      </c>
      <c r="H554" s="103">
        <v>0.05</v>
      </c>
      <c r="I554" s="103">
        <f t="shared" si="15"/>
        <v>138</v>
      </c>
      <c r="J554" s="107">
        <v>753266</v>
      </c>
      <c r="K554" s="107"/>
      <c r="L554" s="107"/>
    </row>
    <row r="555" spans="1:12">
      <c r="A555" t="s">
        <v>4877</v>
      </c>
      <c r="B555" s="103">
        <v>43</v>
      </c>
      <c r="C555" s="104" t="s">
        <v>3407</v>
      </c>
      <c r="D555" s="106">
        <v>35</v>
      </c>
      <c r="E555" s="108">
        <v>99</v>
      </c>
      <c r="F555" s="104" t="s">
        <v>3407</v>
      </c>
      <c r="G555" s="104" t="s">
        <v>2550</v>
      </c>
      <c r="H555" s="103">
        <v>0.03</v>
      </c>
      <c r="I555" s="103">
        <f t="shared" si="15"/>
        <v>83</v>
      </c>
      <c r="J555" s="107">
        <v>753267</v>
      </c>
      <c r="K555" s="107"/>
      <c r="L555" s="107"/>
    </row>
    <row r="556" spans="1:12">
      <c r="A556" t="s">
        <v>4877</v>
      </c>
      <c r="B556" s="103">
        <v>44</v>
      </c>
      <c r="C556" s="104" t="s">
        <v>3408</v>
      </c>
      <c r="D556" s="108">
        <v>109110</v>
      </c>
      <c r="E556" s="108">
        <v>100101</v>
      </c>
      <c r="F556" s="104" t="s">
        <v>3408</v>
      </c>
      <c r="G556" s="104" t="s">
        <v>2550</v>
      </c>
      <c r="H556" s="103">
        <v>0.22</v>
      </c>
      <c r="I556" s="103">
        <f t="shared" si="15"/>
        <v>606</v>
      </c>
      <c r="J556" s="107">
        <v>753268</v>
      </c>
      <c r="K556" s="107"/>
      <c r="L556" s="107"/>
    </row>
    <row r="557" spans="1:12">
      <c r="A557" t="s">
        <v>4877</v>
      </c>
      <c r="B557" s="103">
        <v>45</v>
      </c>
      <c r="C557" s="104" t="s">
        <v>3409</v>
      </c>
      <c r="D557" s="106">
        <v>83</v>
      </c>
      <c r="E557" s="106">
        <v>103</v>
      </c>
      <c r="F557" s="104" t="s">
        <v>3409</v>
      </c>
      <c r="G557" s="104" t="s">
        <v>2550</v>
      </c>
      <c r="H557" s="103">
        <v>0.03</v>
      </c>
      <c r="I557" s="103">
        <f t="shared" si="15"/>
        <v>83</v>
      </c>
      <c r="J557" s="107">
        <v>753269</v>
      </c>
      <c r="K557" s="107"/>
      <c r="L557" s="107"/>
    </row>
    <row r="558" spans="1:12">
      <c r="A558" t="s">
        <v>4877</v>
      </c>
      <c r="B558" s="103">
        <v>46</v>
      </c>
      <c r="C558" s="104" t="s">
        <v>3410</v>
      </c>
      <c r="D558" s="106">
        <v>34</v>
      </c>
      <c r="E558" s="106">
        <v>104</v>
      </c>
      <c r="F558" s="104" t="s">
        <v>3410</v>
      </c>
      <c r="G558" s="104" t="s">
        <v>2550</v>
      </c>
      <c r="H558" s="103">
        <v>0.47</v>
      </c>
      <c r="I558" s="103">
        <f>ROUND(H558*2753,0)</f>
        <v>1294</v>
      </c>
      <c r="J558" s="107">
        <v>753270</v>
      </c>
      <c r="K558" s="107"/>
      <c r="L558" s="107"/>
    </row>
    <row r="559" spans="1:12">
      <c r="A559" t="s">
        <v>4877</v>
      </c>
      <c r="B559" s="103">
        <v>47</v>
      </c>
      <c r="C559" s="104" t="s">
        <v>3411</v>
      </c>
      <c r="D559" s="106">
        <v>158</v>
      </c>
      <c r="E559" s="106">
        <v>109</v>
      </c>
      <c r="F559" s="104" t="s">
        <v>3411</v>
      </c>
      <c r="G559" s="104" t="s">
        <v>2550</v>
      </c>
      <c r="H559" s="103">
        <v>0.17</v>
      </c>
      <c r="I559" s="103">
        <f t="shared" si="15"/>
        <v>468</v>
      </c>
      <c r="J559" s="107">
        <v>753271</v>
      </c>
      <c r="K559" s="107"/>
      <c r="L559" s="107"/>
    </row>
    <row r="560" spans="1:12">
      <c r="A560" t="s">
        <v>4877</v>
      </c>
      <c r="B560" s="103">
        <v>48</v>
      </c>
      <c r="C560" s="104" t="s">
        <v>3412</v>
      </c>
      <c r="D560" s="106">
        <v>66</v>
      </c>
      <c r="E560" s="106">
        <v>111</v>
      </c>
      <c r="F560" s="104" t="s">
        <v>3412</v>
      </c>
      <c r="G560" s="104" t="s">
        <v>2550</v>
      </c>
      <c r="H560" s="103">
        <v>0.11</v>
      </c>
      <c r="I560" s="103">
        <f t="shared" si="15"/>
        <v>303</v>
      </c>
      <c r="J560" s="107">
        <v>753272</v>
      </c>
      <c r="K560" s="107"/>
      <c r="L560" s="107"/>
    </row>
    <row r="561" spans="1:12">
      <c r="A561" t="s">
        <v>4877</v>
      </c>
      <c r="B561" s="103">
        <v>49</v>
      </c>
      <c r="C561" s="104" t="s">
        <v>3413</v>
      </c>
      <c r="D561" s="106">
        <v>150</v>
      </c>
      <c r="E561" s="106">
        <v>112</v>
      </c>
      <c r="F561" s="104" t="s">
        <v>3413</v>
      </c>
      <c r="G561" s="104" t="s">
        <v>2550</v>
      </c>
      <c r="H561" s="103">
        <v>0.1</v>
      </c>
      <c r="I561" s="103">
        <f t="shared" si="15"/>
        <v>275</v>
      </c>
      <c r="J561" s="107">
        <v>753273</v>
      </c>
      <c r="K561" s="107"/>
      <c r="L561" s="107"/>
    </row>
    <row r="562" spans="1:12">
      <c r="A562" t="s">
        <v>4877</v>
      </c>
      <c r="B562" s="103">
        <v>50</v>
      </c>
      <c r="C562" s="104" t="s">
        <v>3414</v>
      </c>
      <c r="D562" s="106">
        <v>74</v>
      </c>
      <c r="E562" s="106">
        <v>115</v>
      </c>
      <c r="F562" s="104" t="s">
        <v>3414</v>
      </c>
      <c r="G562" s="104" t="s">
        <v>2550</v>
      </c>
      <c r="H562" s="103">
        <v>0.1</v>
      </c>
      <c r="I562" s="103">
        <f t="shared" si="15"/>
        <v>275</v>
      </c>
      <c r="J562" s="107">
        <v>753274</v>
      </c>
      <c r="K562" s="107"/>
      <c r="L562" s="107"/>
    </row>
    <row r="563" spans="1:12">
      <c r="A563" t="s">
        <v>4877</v>
      </c>
      <c r="B563" s="103">
        <v>51</v>
      </c>
      <c r="C563" s="104" t="s">
        <v>3415</v>
      </c>
      <c r="D563" s="106">
        <v>31</v>
      </c>
      <c r="E563" s="106">
        <v>116</v>
      </c>
      <c r="F563" s="104" t="s">
        <v>3415</v>
      </c>
      <c r="G563" s="104" t="s">
        <v>2550</v>
      </c>
      <c r="H563" s="103">
        <v>0.32</v>
      </c>
      <c r="I563" s="103">
        <f t="shared" si="15"/>
        <v>881</v>
      </c>
      <c r="J563" s="107">
        <v>753275</v>
      </c>
      <c r="K563" s="107"/>
      <c r="L563" s="107"/>
    </row>
    <row r="564" spans="1:12">
      <c r="A564" t="s">
        <v>4877</v>
      </c>
      <c r="B564" s="103">
        <v>52</v>
      </c>
      <c r="C564" s="104" t="s">
        <v>3392</v>
      </c>
      <c r="D564" s="106">
        <v>135</v>
      </c>
      <c r="E564" s="108">
        <v>410411</v>
      </c>
      <c r="F564" s="104" t="s">
        <v>3392</v>
      </c>
      <c r="G564" s="104" t="s">
        <v>2550</v>
      </c>
      <c r="H564" s="103">
        <v>0.39</v>
      </c>
      <c r="I564" s="103">
        <f t="shared" si="15"/>
        <v>1074</v>
      </c>
      <c r="J564" s="107">
        <v>753276</v>
      </c>
      <c r="K564" s="107"/>
      <c r="L564" s="107"/>
    </row>
    <row r="565" spans="1:12">
      <c r="A565" t="s">
        <v>4877</v>
      </c>
      <c r="B565" s="103">
        <v>53</v>
      </c>
      <c r="C565" s="104" t="s">
        <v>3416</v>
      </c>
      <c r="D565" s="106">
        <v>204</v>
      </c>
      <c r="E565" s="106">
        <v>412</v>
      </c>
      <c r="F565" s="104" t="s">
        <v>3416</v>
      </c>
      <c r="G565" s="104" t="s">
        <v>2550</v>
      </c>
      <c r="H565" s="103">
        <v>0.4</v>
      </c>
      <c r="I565" s="103">
        <f t="shared" si="15"/>
        <v>1101</v>
      </c>
      <c r="J565" s="107">
        <v>753277</v>
      </c>
      <c r="K565" s="107"/>
      <c r="L565" s="107"/>
    </row>
    <row r="566" spans="1:12">
      <c r="A566" t="s">
        <v>4877</v>
      </c>
      <c r="B566" s="103">
        <v>54</v>
      </c>
      <c r="C566" s="104" t="s">
        <v>3417</v>
      </c>
      <c r="D566" s="106">
        <v>41</v>
      </c>
      <c r="E566" s="106">
        <v>43</v>
      </c>
      <c r="F566" s="104" t="s">
        <v>3417</v>
      </c>
      <c r="G566" s="104" t="s">
        <v>2550</v>
      </c>
      <c r="H566" s="103">
        <v>0.42</v>
      </c>
      <c r="I566" s="103">
        <f t="shared" si="15"/>
        <v>1156</v>
      </c>
      <c r="J566" s="107">
        <v>753278</v>
      </c>
      <c r="K566" s="107"/>
      <c r="L566" s="107"/>
    </row>
    <row r="567" spans="1:12">
      <c r="A567" t="s">
        <v>4877</v>
      </c>
      <c r="B567" s="103">
        <v>55</v>
      </c>
      <c r="C567" s="104" t="s">
        <v>3366</v>
      </c>
      <c r="D567" s="106">
        <v>43</v>
      </c>
      <c r="E567" s="108">
        <v>418414</v>
      </c>
      <c r="F567" s="104" t="s">
        <v>3366</v>
      </c>
      <c r="G567" s="104" t="s">
        <v>2550</v>
      </c>
      <c r="H567" s="103">
        <v>0.35</v>
      </c>
      <c r="I567" s="103">
        <f t="shared" si="15"/>
        <v>964</v>
      </c>
      <c r="J567" s="107">
        <v>753279</v>
      </c>
      <c r="K567" s="107"/>
      <c r="L567" s="107"/>
    </row>
    <row r="568" spans="1:12">
      <c r="A568" t="s">
        <v>4877</v>
      </c>
      <c r="B568" s="103">
        <v>56</v>
      </c>
      <c r="C568" s="104" t="s">
        <v>3411</v>
      </c>
      <c r="D568" s="106">
        <v>155</v>
      </c>
      <c r="E568" s="108">
        <v>415419</v>
      </c>
      <c r="F568" s="104" t="s">
        <v>3411</v>
      </c>
      <c r="G568" s="104" t="s">
        <v>2550</v>
      </c>
      <c r="H568" s="103">
        <v>0.21</v>
      </c>
      <c r="I568" s="103">
        <f t="shared" si="15"/>
        <v>578</v>
      </c>
      <c r="J568" s="107">
        <v>753280</v>
      </c>
      <c r="K568" s="107"/>
      <c r="L568" s="107"/>
    </row>
    <row r="569" spans="1:12">
      <c r="A569" t="s">
        <v>4877</v>
      </c>
      <c r="B569" s="103">
        <v>57</v>
      </c>
      <c r="C569" s="104" t="s">
        <v>3355</v>
      </c>
      <c r="D569" s="106">
        <v>194</v>
      </c>
      <c r="E569" s="108">
        <v>416423</v>
      </c>
      <c r="F569" s="104" t="s">
        <v>3355</v>
      </c>
      <c r="G569" s="104" t="s">
        <v>2550</v>
      </c>
      <c r="H569" s="103">
        <v>1.25</v>
      </c>
      <c r="I569" s="103">
        <f t="shared" si="15"/>
        <v>3441</v>
      </c>
      <c r="J569" s="107">
        <v>753281</v>
      </c>
      <c r="K569" s="107"/>
      <c r="L569" s="107"/>
    </row>
    <row r="570" spans="1:12">
      <c r="A570" t="s">
        <v>4877</v>
      </c>
      <c r="B570" s="103">
        <v>58</v>
      </c>
      <c r="C570" s="104" t="s">
        <v>3418</v>
      </c>
      <c r="D570" s="106">
        <v>101</v>
      </c>
      <c r="E570" s="106">
        <v>417</v>
      </c>
      <c r="F570" s="104" t="s">
        <v>3418</v>
      </c>
      <c r="G570" s="104" t="s">
        <v>2550</v>
      </c>
      <c r="H570" s="103">
        <v>0.44</v>
      </c>
      <c r="I570" s="103">
        <f t="shared" si="15"/>
        <v>1211</v>
      </c>
      <c r="J570" s="107">
        <v>753282</v>
      </c>
      <c r="K570" s="107"/>
      <c r="L570" s="107"/>
    </row>
    <row r="571" spans="1:12">
      <c r="A571" t="s">
        <v>4877</v>
      </c>
      <c r="B571" s="103">
        <v>59</v>
      </c>
      <c r="C571" s="104" t="s">
        <v>3353</v>
      </c>
      <c r="D571" s="106">
        <v>85</v>
      </c>
      <c r="E571" s="108">
        <v>421425</v>
      </c>
      <c r="F571" s="104" t="s">
        <v>3353</v>
      </c>
      <c r="G571" s="104" t="s">
        <v>2550</v>
      </c>
      <c r="H571" s="103">
        <v>1.2</v>
      </c>
      <c r="I571" s="103">
        <f t="shared" si="15"/>
        <v>3304</v>
      </c>
      <c r="J571" s="107">
        <v>753283</v>
      </c>
      <c r="K571" s="107"/>
      <c r="L571" s="107"/>
    </row>
    <row r="572" spans="1:12">
      <c r="A572" t="s">
        <v>4877</v>
      </c>
      <c r="B572" s="103">
        <v>60</v>
      </c>
      <c r="C572" s="104" t="s">
        <v>3347</v>
      </c>
      <c r="D572" s="106">
        <v>52</v>
      </c>
      <c r="E572" s="106">
        <v>422</v>
      </c>
      <c r="F572" s="104" t="s">
        <v>3347</v>
      </c>
      <c r="G572" s="104" t="s">
        <v>2550</v>
      </c>
      <c r="H572" s="103">
        <v>0.1</v>
      </c>
      <c r="I572" s="103">
        <f t="shared" si="15"/>
        <v>275</v>
      </c>
      <c r="J572" s="107">
        <v>753284</v>
      </c>
      <c r="K572" s="107"/>
      <c r="L572" s="107"/>
    </row>
    <row r="573" spans="1:12">
      <c r="A573" t="s">
        <v>4877</v>
      </c>
      <c r="B573" s="103">
        <v>61</v>
      </c>
      <c r="C573" s="104" t="s">
        <v>3373</v>
      </c>
      <c r="D573" s="106">
        <v>137</v>
      </c>
      <c r="E573" s="106">
        <v>426</v>
      </c>
      <c r="F573" s="104" t="s">
        <v>3373</v>
      </c>
      <c r="G573" s="104" t="s">
        <v>2550</v>
      </c>
      <c r="H573" s="103">
        <v>0.4</v>
      </c>
      <c r="I573" s="103">
        <f t="shared" si="15"/>
        <v>1101</v>
      </c>
      <c r="J573" s="107">
        <v>753285</v>
      </c>
      <c r="K573" s="107"/>
      <c r="L573" s="107"/>
    </row>
    <row r="574" spans="1:12">
      <c r="A574" t="s">
        <v>4877</v>
      </c>
      <c r="B574" s="103">
        <v>62</v>
      </c>
      <c r="C574" s="104" t="s">
        <v>3341</v>
      </c>
      <c r="D574" s="106">
        <v>63</v>
      </c>
      <c r="E574" s="106">
        <v>428</v>
      </c>
      <c r="F574" s="104" t="s">
        <v>3341</v>
      </c>
      <c r="G574" s="104" t="s">
        <v>2550</v>
      </c>
      <c r="H574" s="103">
        <v>0.55000000000000004</v>
      </c>
      <c r="I574" s="103">
        <f t="shared" si="15"/>
        <v>1514</v>
      </c>
      <c r="J574" s="107">
        <v>753286</v>
      </c>
      <c r="K574" s="107"/>
      <c r="L574" s="107"/>
    </row>
    <row r="575" spans="1:12">
      <c r="A575" t="s">
        <v>4877</v>
      </c>
      <c r="B575" s="103">
        <v>63</v>
      </c>
      <c r="C575" s="104" t="s">
        <v>3357</v>
      </c>
      <c r="D575" s="106">
        <v>180</v>
      </c>
      <c r="E575" s="106" t="s">
        <v>3419</v>
      </c>
      <c r="F575" s="104" t="s">
        <v>3357</v>
      </c>
      <c r="G575" s="104" t="s">
        <v>2550</v>
      </c>
      <c r="H575" s="103">
        <v>0.49</v>
      </c>
      <c r="I575" s="103">
        <f t="shared" si="15"/>
        <v>1349</v>
      </c>
      <c r="J575" s="107">
        <v>753287</v>
      </c>
      <c r="K575" s="107"/>
      <c r="L575" s="107"/>
    </row>
    <row r="576" spans="1:12">
      <c r="A576" t="s">
        <v>4877</v>
      </c>
      <c r="B576" s="103">
        <v>64</v>
      </c>
      <c r="C576" s="104" t="s">
        <v>3369</v>
      </c>
      <c r="D576" s="106">
        <v>147</v>
      </c>
      <c r="E576" s="108">
        <v>432433</v>
      </c>
      <c r="F576" s="104" t="s">
        <v>3369</v>
      </c>
      <c r="G576" s="104" t="s">
        <v>2550</v>
      </c>
      <c r="H576" s="103">
        <v>0.45</v>
      </c>
      <c r="I576" s="103">
        <f t="shared" si="15"/>
        <v>1239</v>
      </c>
      <c r="J576" s="107">
        <v>753288</v>
      </c>
      <c r="K576" s="107"/>
      <c r="L576" s="107"/>
    </row>
    <row r="577" spans="1:12">
      <c r="A577" t="s">
        <v>4877</v>
      </c>
      <c r="B577" s="103">
        <v>65</v>
      </c>
      <c r="C577" s="104" t="s">
        <v>3389</v>
      </c>
      <c r="D577" s="106">
        <v>69</v>
      </c>
      <c r="E577" s="106">
        <v>434</v>
      </c>
      <c r="F577" s="104" t="s">
        <v>3389</v>
      </c>
      <c r="G577" s="104" t="s">
        <v>2550</v>
      </c>
      <c r="H577" s="103">
        <v>0.24</v>
      </c>
      <c r="I577" s="103">
        <f t="shared" si="15"/>
        <v>661</v>
      </c>
      <c r="J577" s="107">
        <v>753289</v>
      </c>
      <c r="K577" s="107"/>
      <c r="L577" s="107"/>
    </row>
    <row r="578" spans="1:12">
      <c r="A578" t="s">
        <v>4877</v>
      </c>
      <c r="B578" s="103">
        <v>66</v>
      </c>
      <c r="C578" s="104" t="s">
        <v>3408</v>
      </c>
      <c r="D578" s="106">
        <v>110</v>
      </c>
      <c r="E578" s="108">
        <v>435436</v>
      </c>
      <c r="F578" s="104" t="s">
        <v>3408</v>
      </c>
      <c r="G578" s="104" t="s">
        <v>2550</v>
      </c>
      <c r="H578" s="103">
        <v>0.96</v>
      </c>
      <c r="I578" s="103">
        <f t="shared" ref="I578:I584" si="16">ROUND(H578*2753,0)</f>
        <v>2643</v>
      </c>
      <c r="J578" s="107">
        <v>753290</v>
      </c>
      <c r="K578" s="107"/>
      <c r="L578" s="107"/>
    </row>
    <row r="579" spans="1:12">
      <c r="A579" t="s">
        <v>4877</v>
      </c>
      <c r="B579" s="103">
        <v>67</v>
      </c>
      <c r="C579" s="104" t="s">
        <v>3397</v>
      </c>
      <c r="D579" s="106">
        <v>55</v>
      </c>
      <c r="E579" s="106">
        <v>437</v>
      </c>
      <c r="F579" s="104" t="s">
        <v>3397</v>
      </c>
      <c r="G579" s="104" t="s">
        <v>2550</v>
      </c>
      <c r="H579" s="103">
        <v>0.2</v>
      </c>
      <c r="I579" s="103">
        <f t="shared" si="16"/>
        <v>551</v>
      </c>
      <c r="J579" s="107">
        <v>753291</v>
      </c>
      <c r="K579" s="107"/>
      <c r="L579" s="107"/>
    </row>
    <row r="580" spans="1:12">
      <c r="A580" t="s">
        <v>4877</v>
      </c>
      <c r="B580" s="103">
        <v>68</v>
      </c>
      <c r="C580" s="104" t="s">
        <v>3420</v>
      </c>
      <c r="D580" s="106">
        <v>75</v>
      </c>
      <c r="E580" s="106">
        <v>438</v>
      </c>
      <c r="F580" s="104" t="s">
        <v>3420</v>
      </c>
      <c r="G580" s="104" t="s">
        <v>2550</v>
      </c>
      <c r="H580" s="103">
        <v>0.86</v>
      </c>
      <c r="I580" s="103">
        <f t="shared" si="16"/>
        <v>2368</v>
      </c>
      <c r="J580" s="107">
        <v>753292</v>
      </c>
      <c r="K580" s="107"/>
      <c r="L580" s="107"/>
    </row>
    <row r="581" spans="1:12">
      <c r="A581" t="s">
        <v>4877</v>
      </c>
      <c r="B581" s="103">
        <v>69</v>
      </c>
      <c r="C581" s="104" t="s">
        <v>3393</v>
      </c>
      <c r="D581" s="106">
        <v>15</v>
      </c>
      <c r="E581" s="106">
        <v>439</v>
      </c>
      <c r="F581" s="104" t="s">
        <v>3393</v>
      </c>
      <c r="G581" s="104" t="s">
        <v>2550</v>
      </c>
      <c r="H581" s="103">
        <v>0.5</v>
      </c>
      <c r="I581" s="103">
        <f t="shared" si="16"/>
        <v>1377</v>
      </c>
      <c r="J581" s="107">
        <v>753293</v>
      </c>
      <c r="K581" s="107"/>
      <c r="L581" s="107"/>
    </row>
    <row r="582" spans="1:12">
      <c r="A582" t="s">
        <v>4877</v>
      </c>
      <c r="B582" s="103">
        <v>70</v>
      </c>
      <c r="C582" s="104" t="s">
        <v>3421</v>
      </c>
      <c r="D582" s="106">
        <v>53</v>
      </c>
      <c r="E582" s="106">
        <v>440</v>
      </c>
      <c r="F582" s="104" t="s">
        <v>3421</v>
      </c>
      <c r="G582" s="104" t="s">
        <v>2550</v>
      </c>
      <c r="H582" s="103">
        <v>0.61</v>
      </c>
      <c r="I582" s="103">
        <f t="shared" si="16"/>
        <v>1679</v>
      </c>
      <c r="J582" s="107">
        <v>753294</v>
      </c>
      <c r="K582" s="107"/>
      <c r="L582" s="107"/>
    </row>
    <row r="583" spans="1:12">
      <c r="A583" t="s">
        <v>4877</v>
      </c>
      <c r="B583" s="103">
        <v>71</v>
      </c>
      <c r="C583" s="104" t="s">
        <v>3399</v>
      </c>
      <c r="D583" s="106">
        <v>78</v>
      </c>
      <c r="E583" s="106" t="s">
        <v>3422</v>
      </c>
      <c r="F583" s="104" t="s">
        <v>3399</v>
      </c>
      <c r="G583" s="104" t="s">
        <v>2550</v>
      </c>
      <c r="H583" s="103">
        <v>0.36</v>
      </c>
      <c r="I583" s="103">
        <f t="shared" si="16"/>
        <v>991</v>
      </c>
      <c r="J583" s="107">
        <v>753295</v>
      </c>
      <c r="K583" s="107"/>
      <c r="L583" s="107"/>
    </row>
    <row r="584" spans="1:12">
      <c r="A584" t="s">
        <v>4877</v>
      </c>
      <c r="B584" s="103">
        <v>72</v>
      </c>
      <c r="C584" s="104" t="s">
        <v>3423</v>
      </c>
      <c r="D584" s="106" t="s">
        <v>3424</v>
      </c>
      <c r="E584" s="106" t="s">
        <v>3425</v>
      </c>
      <c r="F584" s="104" t="s">
        <v>3423</v>
      </c>
      <c r="G584" s="104" t="s">
        <v>2550</v>
      </c>
      <c r="H584" s="103">
        <v>0.16</v>
      </c>
      <c r="I584" s="103">
        <f t="shared" si="16"/>
        <v>440</v>
      </c>
      <c r="J584" s="107">
        <v>753296</v>
      </c>
      <c r="K584" s="107"/>
      <c r="L584" s="107"/>
    </row>
    <row r="585" spans="1:12" ht="60">
      <c r="A585" t="s">
        <v>4878</v>
      </c>
      <c r="B585" s="112">
        <v>1</v>
      </c>
      <c r="C585" s="113" t="s">
        <v>3426</v>
      </c>
      <c r="D585" s="114">
        <v>172</v>
      </c>
      <c r="E585" s="114" t="s">
        <v>3427</v>
      </c>
      <c r="F585" s="113" t="s">
        <v>3426</v>
      </c>
      <c r="G585" s="113" t="s">
        <v>2550</v>
      </c>
      <c r="H585" s="112">
        <v>1.23</v>
      </c>
      <c r="I585" s="112">
        <f>ROUND(H585*2753,0)</f>
        <v>3386</v>
      </c>
      <c r="J585" s="113">
        <v>11922</v>
      </c>
      <c r="K585" s="38"/>
      <c r="L585" s="38"/>
    </row>
    <row r="586" spans="1:12">
      <c r="A586" t="s">
        <v>4878</v>
      </c>
      <c r="B586" s="112">
        <v>2</v>
      </c>
      <c r="C586" s="113" t="s">
        <v>3428</v>
      </c>
      <c r="D586" s="114">
        <v>176</v>
      </c>
      <c r="E586" s="115">
        <v>12041205</v>
      </c>
      <c r="F586" s="113" t="s">
        <v>3428</v>
      </c>
      <c r="G586" s="113" t="s">
        <v>2550</v>
      </c>
      <c r="H586" s="112">
        <v>0.62</v>
      </c>
      <c r="I586" s="112">
        <f t="shared" ref="I586:I639" si="17">ROUND(H586*2753,0)</f>
        <v>1707</v>
      </c>
      <c r="J586" s="113">
        <v>11923</v>
      </c>
      <c r="K586" s="38"/>
      <c r="L586" s="38"/>
    </row>
    <row r="587" spans="1:12">
      <c r="A587" t="s">
        <v>4878</v>
      </c>
      <c r="B587" s="112">
        <v>3</v>
      </c>
      <c r="C587" s="113" t="s">
        <v>3429</v>
      </c>
      <c r="D587" s="114">
        <v>32</v>
      </c>
      <c r="E587" s="114">
        <v>1206</v>
      </c>
      <c r="F587" s="113" t="s">
        <v>3429</v>
      </c>
      <c r="G587" s="113" t="s">
        <v>2550</v>
      </c>
      <c r="H587" s="112">
        <v>0.08</v>
      </c>
      <c r="I587" s="112">
        <f t="shared" si="17"/>
        <v>220</v>
      </c>
      <c r="J587" s="113">
        <v>11924</v>
      </c>
      <c r="K587" s="38"/>
      <c r="L587" s="38"/>
    </row>
    <row r="588" spans="1:12">
      <c r="A588" t="s">
        <v>4878</v>
      </c>
      <c r="B588" s="112">
        <v>4</v>
      </c>
      <c r="C588" s="113" t="s">
        <v>3430</v>
      </c>
      <c r="D588" s="114">
        <v>72</v>
      </c>
      <c r="E588" s="114">
        <v>1207</v>
      </c>
      <c r="F588" s="113" t="s">
        <v>3430</v>
      </c>
      <c r="G588" s="113" t="s">
        <v>2550</v>
      </c>
      <c r="H588" s="112">
        <v>0.02</v>
      </c>
      <c r="I588" s="112">
        <f t="shared" si="17"/>
        <v>55</v>
      </c>
      <c r="J588" s="113">
        <v>11925</v>
      </c>
      <c r="K588" s="38"/>
      <c r="L588" s="38"/>
    </row>
    <row r="589" spans="1:12">
      <c r="A589" t="s">
        <v>4878</v>
      </c>
      <c r="B589" s="112">
        <v>5</v>
      </c>
      <c r="C589" s="113" t="s">
        <v>3431</v>
      </c>
      <c r="D589" s="114">
        <v>243</v>
      </c>
      <c r="E589" s="114">
        <v>1208</v>
      </c>
      <c r="F589" s="113" t="s">
        <v>3431</v>
      </c>
      <c r="G589" s="113" t="s">
        <v>2550</v>
      </c>
      <c r="H589" s="112">
        <v>0.38</v>
      </c>
      <c r="I589" s="112">
        <f t="shared" si="17"/>
        <v>1046</v>
      </c>
      <c r="J589" s="113">
        <v>11926</v>
      </c>
      <c r="K589" s="38"/>
      <c r="L589" s="38"/>
    </row>
    <row r="590" spans="1:12">
      <c r="A590" t="s">
        <v>4878</v>
      </c>
      <c r="B590" s="112">
        <v>6</v>
      </c>
      <c r="C590" s="113" t="s">
        <v>3432</v>
      </c>
      <c r="D590" s="114">
        <v>94</v>
      </c>
      <c r="E590" s="114">
        <v>1209</v>
      </c>
      <c r="F590" s="113" t="s">
        <v>3432</v>
      </c>
      <c r="G590" s="113" t="s">
        <v>2550</v>
      </c>
      <c r="H590" s="112">
        <v>0.05</v>
      </c>
      <c r="I590" s="112">
        <f t="shared" si="17"/>
        <v>138</v>
      </c>
      <c r="J590" s="113">
        <v>11927</v>
      </c>
      <c r="K590" s="38"/>
      <c r="L590" s="38"/>
    </row>
    <row r="591" spans="1:12">
      <c r="A591" t="s">
        <v>4878</v>
      </c>
      <c r="B591" s="112">
        <v>7</v>
      </c>
      <c r="C591" s="113" t="s">
        <v>3433</v>
      </c>
      <c r="D591" s="114">
        <v>307</v>
      </c>
      <c r="E591" s="114">
        <v>1210</v>
      </c>
      <c r="F591" s="113" t="s">
        <v>3433</v>
      </c>
      <c r="G591" s="113" t="s">
        <v>2550</v>
      </c>
      <c r="H591" s="112">
        <v>0.08</v>
      </c>
      <c r="I591" s="112">
        <f t="shared" si="17"/>
        <v>220</v>
      </c>
      <c r="J591" s="113">
        <v>11928</v>
      </c>
      <c r="K591" s="38"/>
      <c r="L591" s="38"/>
    </row>
    <row r="592" spans="1:12">
      <c r="A592" t="s">
        <v>4878</v>
      </c>
      <c r="B592" s="112">
        <v>8</v>
      </c>
      <c r="C592" s="113" t="s">
        <v>3434</v>
      </c>
      <c r="D592" s="114">
        <v>9</v>
      </c>
      <c r="E592" s="114">
        <v>1211</v>
      </c>
      <c r="F592" s="113" t="s">
        <v>3434</v>
      </c>
      <c r="G592" s="113" t="s">
        <v>2550</v>
      </c>
      <c r="H592" s="112">
        <v>0.04</v>
      </c>
      <c r="I592" s="112">
        <f t="shared" si="17"/>
        <v>110</v>
      </c>
      <c r="J592" s="113">
        <v>11929</v>
      </c>
      <c r="K592" s="38"/>
      <c r="L592" s="38"/>
    </row>
    <row r="593" spans="1:12">
      <c r="A593" t="s">
        <v>4878</v>
      </c>
      <c r="B593" s="112">
        <v>9</v>
      </c>
      <c r="C593" s="113" t="s">
        <v>3435</v>
      </c>
      <c r="D593" s="114">
        <v>59</v>
      </c>
      <c r="E593" s="114">
        <v>1212</v>
      </c>
      <c r="F593" s="113" t="s">
        <v>3435</v>
      </c>
      <c r="G593" s="113" t="s">
        <v>2550</v>
      </c>
      <c r="H593" s="112">
        <v>0.05</v>
      </c>
      <c r="I593" s="112">
        <f t="shared" si="17"/>
        <v>138</v>
      </c>
      <c r="J593" s="113">
        <v>11930</v>
      </c>
      <c r="K593" s="38"/>
      <c r="L593" s="38"/>
    </row>
    <row r="594" spans="1:12">
      <c r="A594" t="s">
        <v>4878</v>
      </c>
      <c r="B594" s="112">
        <v>10</v>
      </c>
      <c r="C594" s="113" t="s">
        <v>3346</v>
      </c>
      <c r="D594" s="114">
        <v>42</v>
      </c>
      <c r="E594" s="114">
        <v>1214</v>
      </c>
      <c r="F594" s="113" t="s">
        <v>3346</v>
      </c>
      <c r="G594" s="113" t="s">
        <v>2550</v>
      </c>
      <c r="H594" s="112">
        <v>0.28000000000000003</v>
      </c>
      <c r="I594" s="112">
        <f t="shared" si="17"/>
        <v>771</v>
      </c>
      <c r="J594" s="113">
        <v>11931</v>
      </c>
      <c r="K594" s="38"/>
      <c r="L594" s="38"/>
    </row>
    <row r="595" spans="1:12">
      <c r="A595" t="s">
        <v>4878</v>
      </c>
      <c r="B595" s="112">
        <v>11</v>
      </c>
      <c r="C595" s="113" t="s">
        <v>3436</v>
      </c>
      <c r="D595" s="114">
        <v>74</v>
      </c>
      <c r="E595" s="116" t="s">
        <v>3437</v>
      </c>
      <c r="F595" s="113" t="s">
        <v>3436</v>
      </c>
      <c r="G595" s="113" t="s">
        <v>2550</v>
      </c>
      <c r="H595" s="112">
        <v>0.2</v>
      </c>
      <c r="I595" s="112">
        <f t="shared" si="17"/>
        <v>551</v>
      </c>
      <c r="J595" s="113">
        <v>11932</v>
      </c>
      <c r="K595" s="38"/>
      <c r="L595" s="38"/>
    </row>
    <row r="596" spans="1:12" ht="30">
      <c r="A596" t="s">
        <v>4878</v>
      </c>
      <c r="B596" s="112">
        <v>12</v>
      </c>
      <c r="C596" s="113" t="s">
        <v>3438</v>
      </c>
      <c r="D596" s="114">
        <v>15</v>
      </c>
      <c r="E596" s="115" t="s">
        <v>3439</v>
      </c>
      <c r="F596" s="113" t="s">
        <v>3438</v>
      </c>
      <c r="G596" s="113" t="s">
        <v>2550</v>
      </c>
      <c r="H596" s="112">
        <v>0.17</v>
      </c>
      <c r="I596" s="112">
        <f t="shared" si="17"/>
        <v>468</v>
      </c>
      <c r="J596" s="113">
        <v>11933</v>
      </c>
      <c r="K596" s="38"/>
      <c r="L596" s="38"/>
    </row>
    <row r="597" spans="1:12">
      <c r="A597" t="s">
        <v>4878</v>
      </c>
      <c r="B597" s="112">
        <v>13</v>
      </c>
      <c r="C597" s="113" t="s">
        <v>3440</v>
      </c>
      <c r="D597" s="114">
        <v>209</v>
      </c>
      <c r="E597" s="114">
        <v>1217</v>
      </c>
      <c r="F597" s="113" t="s">
        <v>3440</v>
      </c>
      <c r="G597" s="113" t="s">
        <v>2550</v>
      </c>
      <c r="H597" s="112">
        <v>0.04</v>
      </c>
      <c r="I597" s="112">
        <f t="shared" si="17"/>
        <v>110</v>
      </c>
      <c r="J597" s="113">
        <v>11934</v>
      </c>
      <c r="K597" s="38"/>
      <c r="L597" s="38"/>
    </row>
    <row r="598" spans="1:12" ht="30">
      <c r="A598" t="s">
        <v>4878</v>
      </c>
      <c r="B598" s="112">
        <v>14</v>
      </c>
      <c r="C598" s="113" t="s">
        <v>3441</v>
      </c>
      <c r="D598" s="114">
        <v>66</v>
      </c>
      <c r="E598" s="114" t="s">
        <v>3442</v>
      </c>
      <c r="F598" s="113" t="s">
        <v>3441</v>
      </c>
      <c r="G598" s="113" t="s">
        <v>2550</v>
      </c>
      <c r="H598" s="112">
        <v>0.1</v>
      </c>
      <c r="I598" s="112">
        <f t="shared" si="17"/>
        <v>275</v>
      </c>
      <c r="J598" s="113">
        <v>11935</v>
      </c>
      <c r="K598" s="38"/>
      <c r="L598" s="38"/>
    </row>
    <row r="599" spans="1:12" ht="30">
      <c r="A599" t="s">
        <v>4878</v>
      </c>
      <c r="B599" s="112">
        <v>15</v>
      </c>
      <c r="C599" s="113" t="s">
        <v>3443</v>
      </c>
      <c r="D599" s="114">
        <v>25</v>
      </c>
      <c r="E599" s="114" t="s">
        <v>3444</v>
      </c>
      <c r="F599" s="113" t="s">
        <v>3443</v>
      </c>
      <c r="G599" s="113" t="s">
        <v>2550</v>
      </c>
      <c r="H599" s="112">
        <v>0.06</v>
      </c>
      <c r="I599" s="112">
        <f t="shared" si="17"/>
        <v>165</v>
      </c>
      <c r="J599" s="113">
        <v>11936</v>
      </c>
      <c r="K599" s="38"/>
      <c r="L599" s="38"/>
    </row>
    <row r="600" spans="1:12" ht="45">
      <c r="A600" t="s">
        <v>4878</v>
      </c>
      <c r="B600" s="112">
        <v>16</v>
      </c>
      <c r="C600" s="113" t="s">
        <v>3445</v>
      </c>
      <c r="D600" s="114">
        <v>6</v>
      </c>
      <c r="E600" s="114" t="s">
        <v>3446</v>
      </c>
      <c r="F600" s="113" t="s">
        <v>3445</v>
      </c>
      <c r="G600" s="113" t="s">
        <v>2550</v>
      </c>
      <c r="H600" s="112">
        <v>0.26</v>
      </c>
      <c r="I600" s="112">
        <f t="shared" si="17"/>
        <v>716</v>
      </c>
      <c r="J600" s="113">
        <v>11937</v>
      </c>
      <c r="K600" s="38"/>
      <c r="L600" s="38"/>
    </row>
    <row r="601" spans="1:12" ht="30">
      <c r="A601" t="s">
        <v>4878</v>
      </c>
      <c r="B601" s="112">
        <v>17</v>
      </c>
      <c r="C601" s="113" t="s">
        <v>3447</v>
      </c>
      <c r="D601" s="114">
        <v>273</v>
      </c>
      <c r="E601" s="114" t="s">
        <v>3448</v>
      </c>
      <c r="F601" s="113" t="s">
        <v>3447</v>
      </c>
      <c r="G601" s="113" t="s">
        <v>2550</v>
      </c>
      <c r="H601" s="112">
        <v>0.1</v>
      </c>
      <c r="I601" s="112">
        <f t="shared" si="17"/>
        <v>275</v>
      </c>
      <c r="J601" s="113">
        <v>11938</v>
      </c>
      <c r="K601" s="38"/>
      <c r="L601" s="38"/>
    </row>
    <row r="602" spans="1:12">
      <c r="A602" t="s">
        <v>4878</v>
      </c>
      <c r="B602" s="112">
        <v>18</v>
      </c>
      <c r="C602" s="113" t="s">
        <v>956</v>
      </c>
      <c r="D602" s="114">
        <v>159</v>
      </c>
      <c r="E602" s="114">
        <v>1229</v>
      </c>
      <c r="F602" s="113" t="s">
        <v>956</v>
      </c>
      <c r="G602" s="113" t="s">
        <v>2550</v>
      </c>
      <c r="H602" s="112">
        <v>0.03</v>
      </c>
      <c r="I602" s="112">
        <f t="shared" si="17"/>
        <v>83</v>
      </c>
      <c r="J602" s="113">
        <v>11939</v>
      </c>
      <c r="K602" s="38"/>
      <c r="L602" s="38"/>
    </row>
    <row r="603" spans="1:12">
      <c r="A603" t="s">
        <v>4878</v>
      </c>
      <c r="B603" s="112">
        <v>19</v>
      </c>
      <c r="C603" s="113" t="s">
        <v>3449</v>
      </c>
      <c r="D603" s="114">
        <v>212</v>
      </c>
      <c r="E603" s="114">
        <v>1230</v>
      </c>
      <c r="F603" s="113" t="s">
        <v>3449</v>
      </c>
      <c r="G603" s="113" t="s">
        <v>2550</v>
      </c>
      <c r="H603" s="112">
        <v>0.28000000000000003</v>
      </c>
      <c r="I603" s="112">
        <f t="shared" si="17"/>
        <v>771</v>
      </c>
      <c r="J603" s="113">
        <v>11940</v>
      </c>
      <c r="K603" s="38"/>
      <c r="L603" s="38"/>
    </row>
    <row r="604" spans="1:12">
      <c r="A604" t="s">
        <v>4878</v>
      </c>
      <c r="B604" s="112">
        <v>20</v>
      </c>
      <c r="C604" s="113" t="s">
        <v>3450</v>
      </c>
      <c r="D604" s="114">
        <v>284</v>
      </c>
      <c r="E604" s="114">
        <v>1234</v>
      </c>
      <c r="F604" s="113" t="s">
        <v>3450</v>
      </c>
      <c r="G604" s="113" t="s">
        <v>2550</v>
      </c>
      <c r="H604" s="112">
        <v>0.27</v>
      </c>
      <c r="I604" s="112">
        <f t="shared" si="17"/>
        <v>743</v>
      </c>
      <c r="J604" s="113">
        <v>11941</v>
      </c>
      <c r="K604" s="38"/>
      <c r="L604" s="38"/>
    </row>
    <row r="605" spans="1:12" ht="30">
      <c r="A605" t="s">
        <v>4878</v>
      </c>
      <c r="B605" s="112">
        <v>21</v>
      </c>
      <c r="C605" s="113" t="s">
        <v>3451</v>
      </c>
      <c r="D605" s="115">
        <v>201203</v>
      </c>
      <c r="E605" s="114" t="s">
        <v>3452</v>
      </c>
      <c r="F605" s="113" t="s">
        <v>3451</v>
      </c>
      <c r="G605" s="113" t="s">
        <v>2550</v>
      </c>
      <c r="H605" s="112">
        <v>0.32</v>
      </c>
      <c r="I605" s="112">
        <f t="shared" si="17"/>
        <v>881</v>
      </c>
      <c r="J605" s="113">
        <v>11942</v>
      </c>
      <c r="K605" s="38"/>
      <c r="L605" s="38"/>
    </row>
    <row r="606" spans="1:12">
      <c r="A606" t="s">
        <v>4878</v>
      </c>
      <c r="B606" s="112">
        <v>22</v>
      </c>
      <c r="C606" s="113" t="s">
        <v>3453</v>
      </c>
      <c r="D606" s="114">
        <v>83</v>
      </c>
      <c r="E606" s="114">
        <v>1242</v>
      </c>
      <c r="F606" s="113" t="s">
        <v>3453</v>
      </c>
      <c r="G606" s="113" t="s">
        <v>2550</v>
      </c>
      <c r="H606" s="112">
        <v>0.2</v>
      </c>
      <c r="I606" s="112">
        <f t="shared" si="17"/>
        <v>551</v>
      </c>
      <c r="J606" s="113">
        <v>11943</v>
      </c>
      <c r="K606" s="38"/>
      <c r="L606" s="38"/>
    </row>
    <row r="607" spans="1:12">
      <c r="A607" t="s">
        <v>4878</v>
      </c>
      <c r="B607" s="112">
        <v>23</v>
      </c>
      <c r="C607" s="113" t="s">
        <v>3454</v>
      </c>
      <c r="D607" s="114" t="s">
        <v>3455</v>
      </c>
      <c r="E607" s="114">
        <v>1243</v>
      </c>
      <c r="F607" s="113" t="s">
        <v>3454</v>
      </c>
      <c r="G607" s="113" t="s">
        <v>2550</v>
      </c>
      <c r="H607" s="112">
        <v>0.19</v>
      </c>
      <c r="I607" s="112">
        <f t="shared" si="17"/>
        <v>523</v>
      </c>
      <c r="J607" s="113">
        <v>11944</v>
      </c>
      <c r="K607" s="38"/>
      <c r="L607" s="38"/>
    </row>
    <row r="608" spans="1:12">
      <c r="A608" t="s">
        <v>4878</v>
      </c>
      <c r="B608" s="112">
        <v>24</v>
      </c>
      <c r="C608" s="113" t="s">
        <v>3456</v>
      </c>
      <c r="D608" s="114">
        <v>180</v>
      </c>
      <c r="E608" s="114">
        <v>1247</v>
      </c>
      <c r="F608" s="113" t="s">
        <v>3456</v>
      </c>
      <c r="G608" s="113" t="s">
        <v>2550</v>
      </c>
      <c r="H608" s="112">
        <v>0.3</v>
      </c>
      <c r="I608" s="112">
        <f t="shared" si="17"/>
        <v>826</v>
      </c>
      <c r="J608" s="113">
        <v>11945</v>
      </c>
      <c r="K608" s="38"/>
      <c r="L608" s="38"/>
    </row>
    <row r="609" spans="1:12">
      <c r="A609" t="s">
        <v>4878</v>
      </c>
      <c r="B609" s="112">
        <v>25</v>
      </c>
      <c r="C609" s="113" t="s">
        <v>3457</v>
      </c>
      <c r="D609" s="114">
        <v>276</v>
      </c>
      <c r="E609" s="114">
        <v>1248</v>
      </c>
      <c r="F609" s="113" t="s">
        <v>3457</v>
      </c>
      <c r="G609" s="113" t="s">
        <v>2550</v>
      </c>
      <c r="H609" s="112">
        <v>0.27</v>
      </c>
      <c r="I609" s="112">
        <f t="shared" si="17"/>
        <v>743</v>
      </c>
      <c r="J609" s="113">
        <v>11946</v>
      </c>
      <c r="K609" s="38"/>
      <c r="L609" s="38"/>
    </row>
    <row r="610" spans="1:12">
      <c r="A610" t="s">
        <v>4878</v>
      </c>
      <c r="B610" s="112">
        <v>26</v>
      </c>
      <c r="C610" s="113" t="s">
        <v>3341</v>
      </c>
      <c r="D610" s="114">
        <v>91</v>
      </c>
      <c r="E610" s="114">
        <v>1250</v>
      </c>
      <c r="F610" s="113" t="s">
        <v>3341</v>
      </c>
      <c r="G610" s="113" t="s">
        <v>2550</v>
      </c>
      <c r="H610" s="112">
        <v>0.37</v>
      </c>
      <c r="I610" s="112">
        <f t="shared" si="17"/>
        <v>1019</v>
      </c>
      <c r="J610" s="113">
        <v>11947</v>
      </c>
      <c r="K610" s="38"/>
      <c r="L610" s="38"/>
    </row>
    <row r="611" spans="1:12">
      <c r="A611" t="s">
        <v>4878</v>
      </c>
      <c r="B611" s="112">
        <v>27</v>
      </c>
      <c r="C611" s="113" t="s">
        <v>3458</v>
      </c>
      <c r="D611" s="114" t="s">
        <v>3459</v>
      </c>
      <c r="E611" s="114">
        <v>149</v>
      </c>
      <c r="F611" s="113" t="s">
        <v>3458</v>
      </c>
      <c r="G611" s="113" t="s">
        <v>2550</v>
      </c>
      <c r="H611" s="112">
        <v>0.5</v>
      </c>
      <c r="I611" s="112">
        <f t="shared" si="17"/>
        <v>1377</v>
      </c>
      <c r="J611" s="113">
        <v>11948</v>
      </c>
      <c r="K611" s="38"/>
      <c r="L611" s="38"/>
    </row>
    <row r="612" spans="1:12">
      <c r="A612" t="s">
        <v>4878</v>
      </c>
      <c r="B612" s="112">
        <v>28</v>
      </c>
      <c r="C612" s="113" t="s">
        <v>3460</v>
      </c>
      <c r="D612" s="114">
        <v>188</v>
      </c>
      <c r="E612" s="114">
        <v>1251</v>
      </c>
      <c r="F612" s="113" t="s">
        <v>3460</v>
      </c>
      <c r="G612" s="113" t="s">
        <v>2550</v>
      </c>
      <c r="H612" s="112">
        <v>0.08</v>
      </c>
      <c r="I612" s="112">
        <f t="shared" si="17"/>
        <v>220</v>
      </c>
      <c r="J612" s="113">
        <v>11949</v>
      </c>
      <c r="K612" s="38"/>
      <c r="L612" s="38"/>
    </row>
    <row r="613" spans="1:12">
      <c r="A613" t="s">
        <v>4878</v>
      </c>
      <c r="B613" s="112">
        <v>29</v>
      </c>
      <c r="C613" s="113" t="s">
        <v>3461</v>
      </c>
      <c r="D613" s="114">
        <v>123</v>
      </c>
      <c r="E613" s="114">
        <v>1252</v>
      </c>
      <c r="F613" s="113" t="s">
        <v>3461</v>
      </c>
      <c r="G613" s="113" t="s">
        <v>2550</v>
      </c>
      <c r="H613" s="112">
        <v>0.04</v>
      </c>
      <c r="I613" s="112">
        <f t="shared" si="17"/>
        <v>110</v>
      </c>
      <c r="J613" s="113">
        <v>11950</v>
      </c>
      <c r="K613" s="38"/>
      <c r="L613" s="38"/>
    </row>
    <row r="614" spans="1:12">
      <c r="A614" t="s">
        <v>4878</v>
      </c>
      <c r="B614" s="112">
        <v>30</v>
      </c>
      <c r="C614" s="113" t="s">
        <v>3462</v>
      </c>
      <c r="D614" s="114">
        <v>224</v>
      </c>
      <c r="E614" s="114">
        <v>1253</v>
      </c>
      <c r="F614" s="113" t="s">
        <v>3462</v>
      </c>
      <c r="G614" s="113" t="s">
        <v>2550</v>
      </c>
      <c r="H614" s="112">
        <v>0.23</v>
      </c>
      <c r="I614" s="112">
        <f t="shared" si="17"/>
        <v>633</v>
      </c>
      <c r="J614" s="113">
        <v>11951</v>
      </c>
      <c r="K614" s="38"/>
      <c r="L614" s="38"/>
    </row>
    <row r="615" spans="1:12">
      <c r="A615" t="s">
        <v>4878</v>
      </c>
      <c r="B615" s="112">
        <v>31</v>
      </c>
      <c r="C615" s="113" t="s">
        <v>134</v>
      </c>
      <c r="D615" s="114">
        <v>227</v>
      </c>
      <c r="E615" s="114">
        <v>1254</v>
      </c>
      <c r="F615" s="113" t="s">
        <v>134</v>
      </c>
      <c r="G615" s="113" t="s">
        <v>2550</v>
      </c>
      <c r="H615" s="112">
        <v>0.12</v>
      </c>
      <c r="I615" s="112">
        <f t="shared" si="17"/>
        <v>330</v>
      </c>
      <c r="J615" s="113">
        <v>11952</v>
      </c>
      <c r="K615" s="38"/>
      <c r="L615" s="38"/>
    </row>
    <row r="616" spans="1:12">
      <c r="A616" t="s">
        <v>4878</v>
      </c>
      <c r="B616" s="112">
        <v>32</v>
      </c>
      <c r="C616" s="113" t="s">
        <v>3463</v>
      </c>
      <c r="D616" s="114">
        <v>212</v>
      </c>
      <c r="E616" s="114">
        <v>1255</v>
      </c>
      <c r="F616" s="113" t="s">
        <v>3463</v>
      </c>
      <c r="G616" s="113" t="s">
        <v>2550</v>
      </c>
      <c r="H616" s="112">
        <v>0.21</v>
      </c>
      <c r="I616" s="112">
        <f t="shared" si="17"/>
        <v>578</v>
      </c>
      <c r="J616" s="113">
        <v>11953</v>
      </c>
      <c r="K616" s="38"/>
      <c r="L616" s="38"/>
    </row>
    <row r="617" spans="1:12">
      <c r="A617" t="s">
        <v>4878</v>
      </c>
      <c r="B617" s="112">
        <v>33</v>
      </c>
      <c r="C617" s="113" t="s">
        <v>3464</v>
      </c>
      <c r="D617" s="114">
        <v>30</v>
      </c>
      <c r="E617" s="114">
        <v>1256</v>
      </c>
      <c r="F617" s="113" t="s">
        <v>3464</v>
      </c>
      <c r="G617" s="113" t="s">
        <v>2550</v>
      </c>
      <c r="H617" s="112">
        <v>0.37</v>
      </c>
      <c r="I617" s="112">
        <f t="shared" si="17"/>
        <v>1019</v>
      </c>
      <c r="J617" s="113">
        <v>11954</v>
      </c>
      <c r="K617" s="38"/>
      <c r="L617" s="38"/>
    </row>
    <row r="618" spans="1:12">
      <c r="A618" t="s">
        <v>4878</v>
      </c>
      <c r="B618" s="112">
        <v>34</v>
      </c>
      <c r="C618" s="113" t="s">
        <v>3465</v>
      </c>
      <c r="D618" s="114">
        <v>195</v>
      </c>
      <c r="E618" s="114">
        <v>1257</v>
      </c>
      <c r="F618" s="113" t="s">
        <v>3465</v>
      </c>
      <c r="G618" s="113" t="s">
        <v>2550</v>
      </c>
      <c r="H618" s="112">
        <v>0.67</v>
      </c>
      <c r="I618" s="112">
        <f t="shared" si="17"/>
        <v>1845</v>
      </c>
      <c r="J618" s="113">
        <v>11955</v>
      </c>
      <c r="K618" s="38"/>
      <c r="L618" s="38"/>
    </row>
    <row r="619" spans="1:12">
      <c r="A619" t="s">
        <v>4878</v>
      </c>
      <c r="B619" s="112">
        <v>35</v>
      </c>
      <c r="C619" s="113" t="s">
        <v>3466</v>
      </c>
      <c r="D619" s="114">
        <v>262</v>
      </c>
      <c r="E619" s="114">
        <v>1258</v>
      </c>
      <c r="F619" s="113" t="s">
        <v>3466</v>
      </c>
      <c r="G619" s="113" t="s">
        <v>2550</v>
      </c>
      <c r="H619" s="112">
        <v>0.71</v>
      </c>
      <c r="I619" s="112">
        <f t="shared" si="17"/>
        <v>1955</v>
      </c>
      <c r="J619" s="113">
        <v>11956</v>
      </c>
      <c r="K619" s="38"/>
      <c r="L619" s="38"/>
    </row>
    <row r="620" spans="1:12">
      <c r="A620" t="s">
        <v>4878</v>
      </c>
      <c r="B620" s="112">
        <v>36</v>
      </c>
      <c r="C620" s="113" t="s">
        <v>3467</v>
      </c>
      <c r="D620" s="114">
        <v>281</v>
      </c>
      <c r="E620" s="114">
        <v>1259</v>
      </c>
      <c r="F620" s="113" t="s">
        <v>3467</v>
      </c>
      <c r="G620" s="113" t="s">
        <v>2550</v>
      </c>
      <c r="H620" s="112">
        <v>0.5</v>
      </c>
      <c r="I620" s="112">
        <f t="shared" si="17"/>
        <v>1377</v>
      </c>
      <c r="J620" s="113">
        <v>11957</v>
      </c>
      <c r="K620" s="38"/>
      <c r="L620" s="38"/>
    </row>
    <row r="621" spans="1:12">
      <c r="A621" t="s">
        <v>4878</v>
      </c>
      <c r="B621" s="112">
        <v>37</v>
      </c>
      <c r="C621" s="113" t="s">
        <v>2503</v>
      </c>
      <c r="D621" s="114">
        <v>222</v>
      </c>
      <c r="E621" s="114">
        <v>1260</v>
      </c>
      <c r="F621" s="113" t="s">
        <v>2503</v>
      </c>
      <c r="G621" s="113" t="s">
        <v>2550</v>
      </c>
      <c r="H621" s="112">
        <v>0.56000000000000005</v>
      </c>
      <c r="I621" s="112">
        <f t="shared" si="17"/>
        <v>1542</v>
      </c>
      <c r="J621" s="113">
        <v>11958</v>
      </c>
      <c r="K621" s="38"/>
      <c r="L621" s="38"/>
    </row>
    <row r="622" spans="1:12">
      <c r="A622" t="s">
        <v>4878</v>
      </c>
      <c r="B622" s="112">
        <v>38</v>
      </c>
      <c r="C622" s="113" t="s">
        <v>3468</v>
      </c>
      <c r="D622" s="114">
        <v>161</v>
      </c>
      <c r="E622" s="114">
        <v>547</v>
      </c>
      <c r="F622" s="113" t="s">
        <v>3468</v>
      </c>
      <c r="G622" s="113" t="s">
        <v>2550</v>
      </c>
      <c r="H622" s="112">
        <v>0.21</v>
      </c>
      <c r="I622" s="112">
        <f t="shared" si="17"/>
        <v>578</v>
      </c>
      <c r="J622" s="113">
        <v>11959</v>
      </c>
      <c r="K622" s="38"/>
      <c r="L622" s="38"/>
    </row>
    <row r="623" spans="1:12">
      <c r="A623" t="s">
        <v>4878</v>
      </c>
      <c r="B623" s="112">
        <v>39</v>
      </c>
      <c r="C623" s="113" t="s">
        <v>3469</v>
      </c>
      <c r="D623" s="114">
        <v>314</v>
      </c>
      <c r="E623" s="114">
        <v>548</v>
      </c>
      <c r="F623" s="113" t="s">
        <v>3469</v>
      </c>
      <c r="G623" s="113" t="s">
        <v>2550</v>
      </c>
      <c r="H623" s="112">
        <v>0.18</v>
      </c>
      <c r="I623" s="112">
        <f t="shared" si="17"/>
        <v>496</v>
      </c>
      <c r="J623" s="113">
        <v>11960</v>
      </c>
      <c r="K623" s="38"/>
      <c r="L623" s="38"/>
    </row>
    <row r="624" spans="1:12" ht="30">
      <c r="A624" t="s">
        <v>4878</v>
      </c>
      <c r="B624" s="112">
        <v>40</v>
      </c>
      <c r="C624" s="113" t="s">
        <v>3449</v>
      </c>
      <c r="D624" s="115">
        <v>213212</v>
      </c>
      <c r="E624" s="114" t="s">
        <v>3470</v>
      </c>
      <c r="F624" s="113" t="s">
        <v>3449</v>
      </c>
      <c r="G624" s="113" t="s">
        <v>2550</v>
      </c>
      <c r="H624" s="112">
        <v>0.79</v>
      </c>
      <c r="I624" s="112">
        <f t="shared" si="17"/>
        <v>2175</v>
      </c>
      <c r="J624" s="113">
        <v>11961</v>
      </c>
      <c r="K624" s="38"/>
      <c r="L624" s="38"/>
    </row>
    <row r="625" spans="1:12">
      <c r="A625" t="s">
        <v>4878</v>
      </c>
      <c r="B625" s="112">
        <v>41</v>
      </c>
      <c r="C625" s="113" t="s">
        <v>3471</v>
      </c>
      <c r="D625" s="114">
        <v>186</v>
      </c>
      <c r="E625" s="114">
        <v>553</v>
      </c>
      <c r="F625" s="113" t="s">
        <v>3471</v>
      </c>
      <c r="G625" s="113" t="s">
        <v>2550</v>
      </c>
      <c r="H625" s="112">
        <v>0.52</v>
      </c>
      <c r="I625" s="112">
        <f t="shared" si="17"/>
        <v>1432</v>
      </c>
      <c r="J625" s="113">
        <v>11962</v>
      </c>
      <c r="K625" s="38"/>
      <c r="L625" s="38"/>
    </row>
    <row r="626" spans="1:12" ht="30">
      <c r="A626" t="s">
        <v>4878</v>
      </c>
      <c r="B626" s="112">
        <v>42</v>
      </c>
      <c r="C626" s="113" t="s">
        <v>3458</v>
      </c>
      <c r="D626" s="114" t="s">
        <v>3459</v>
      </c>
      <c r="E626" s="114" t="s">
        <v>3472</v>
      </c>
      <c r="F626" s="113" t="s">
        <v>3458</v>
      </c>
      <c r="G626" s="113" t="s">
        <v>2550</v>
      </c>
      <c r="H626" s="112">
        <v>0.28999999999999998</v>
      </c>
      <c r="I626" s="112">
        <f t="shared" si="17"/>
        <v>798</v>
      </c>
      <c r="J626" s="113">
        <v>11963</v>
      </c>
      <c r="K626" s="38"/>
      <c r="L626" s="38"/>
    </row>
    <row r="627" spans="1:12">
      <c r="A627" t="s">
        <v>4878</v>
      </c>
      <c r="B627" s="112">
        <v>43</v>
      </c>
      <c r="C627" s="113" t="s">
        <v>3466</v>
      </c>
      <c r="D627" s="114">
        <v>263</v>
      </c>
      <c r="E627" s="114" t="s">
        <v>3473</v>
      </c>
      <c r="F627" s="113" t="s">
        <v>3466</v>
      </c>
      <c r="G627" s="113" t="s">
        <v>2550</v>
      </c>
      <c r="H627" s="112">
        <v>0.49</v>
      </c>
      <c r="I627" s="112">
        <f t="shared" si="17"/>
        <v>1349</v>
      </c>
      <c r="J627" s="113">
        <v>11964</v>
      </c>
      <c r="K627" s="38"/>
      <c r="L627" s="38"/>
    </row>
    <row r="628" spans="1:12">
      <c r="A628" t="s">
        <v>4878</v>
      </c>
      <c r="B628" s="112">
        <v>44</v>
      </c>
      <c r="C628" s="113" t="s">
        <v>405</v>
      </c>
      <c r="D628" s="114">
        <v>171</v>
      </c>
      <c r="E628" s="114">
        <v>543</v>
      </c>
      <c r="F628" s="113" t="s">
        <v>405</v>
      </c>
      <c r="G628" s="113" t="s">
        <v>2550</v>
      </c>
      <c r="H628" s="112">
        <v>0.09</v>
      </c>
      <c r="I628" s="112">
        <f t="shared" si="17"/>
        <v>248</v>
      </c>
      <c r="J628" s="113">
        <v>11965</v>
      </c>
      <c r="K628" s="38"/>
      <c r="L628" s="38"/>
    </row>
    <row r="629" spans="1:12">
      <c r="A629" t="s">
        <v>4878</v>
      </c>
      <c r="B629" s="112">
        <v>45</v>
      </c>
      <c r="C629" s="113" t="s">
        <v>3474</v>
      </c>
      <c r="D629" s="114">
        <v>55</v>
      </c>
      <c r="E629" s="115">
        <v>544537</v>
      </c>
      <c r="F629" s="113" t="s">
        <v>3474</v>
      </c>
      <c r="G629" s="113" t="s">
        <v>2550</v>
      </c>
      <c r="H629" s="112">
        <v>0.27</v>
      </c>
      <c r="I629" s="112">
        <f t="shared" si="17"/>
        <v>743</v>
      </c>
      <c r="J629" s="113">
        <v>11966</v>
      </c>
      <c r="K629" s="38"/>
      <c r="L629" s="38"/>
    </row>
    <row r="630" spans="1:12">
      <c r="A630" t="s">
        <v>4878</v>
      </c>
      <c r="B630" s="112">
        <v>46</v>
      </c>
      <c r="C630" s="113" t="s">
        <v>3431</v>
      </c>
      <c r="D630" s="114">
        <v>244</v>
      </c>
      <c r="E630" s="114">
        <v>545</v>
      </c>
      <c r="F630" s="113" t="s">
        <v>3431</v>
      </c>
      <c r="G630" s="113" t="s">
        <v>2550</v>
      </c>
      <c r="H630" s="112">
        <v>0.12</v>
      </c>
      <c r="I630" s="112">
        <f t="shared" si="17"/>
        <v>330</v>
      </c>
      <c r="J630" s="113">
        <v>11967</v>
      </c>
      <c r="K630" s="38"/>
      <c r="L630" s="38"/>
    </row>
    <row r="631" spans="1:12">
      <c r="A631" t="s">
        <v>4878</v>
      </c>
      <c r="B631" s="112">
        <v>47</v>
      </c>
      <c r="C631" s="113" t="s">
        <v>3435</v>
      </c>
      <c r="D631" s="114" t="s">
        <v>3475</v>
      </c>
      <c r="E631" s="115">
        <v>517528</v>
      </c>
      <c r="F631" s="113" t="s">
        <v>3435</v>
      </c>
      <c r="G631" s="113" t="s">
        <v>2550</v>
      </c>
      <c r="H631" s="112">
        <v>0.36</v>
      </c>
      <c r="I631" s="112">
        <f t="shared" si="17"/>
        <v>991</v>
      </c>
      <c r="J631" s="113">
        <v>11968</v>
      </c>
      <c r="K631" s="38"/>
      <c r="L631" s="38"/>
    </row>
    <row r="632" spans="1:12" ht="30">
      <c r="A632" t="s">
        <v>4878</v>
      </c>
      <c r="B632" s="112">
        <v>48</v>
      </c>
      <c r="C632" s="113" t="s">
        <v>3451</v>
      </c>
      <c r="D632" s="115">
        <v>203204</v>
      </c>
      <c r="E632" s="114" t="s">
        <v>3476</v>
      </c>
      <c r="F632" s="113" t="s">
        <v>3451</v>
      </c>
      <c r="G632" s="113" t="s">
        <v>2550</v>
      </c>
      <c r="H632" s="112">
        <v>0.52</v>
      </c>
      <c r="I632" s="112">
        <f t="shared" si="17"/>
        <v>1432</v>
      </c>
      <c r="J632" s="113">
        <v>11969</v>
      </c>
      <c r="K632" s="38"/>
      <c r="L632" s="38"/>
    </row>
    <row r="633" spans="1:12">
      <c r="A633" t="s">
        <v>4878</v>
      </c>
      <c r="B633" s="112">
        <v>49</v>
      </c>
      <c r="C633" s="113" t="s">
        <v>3454</v>
      </c>
      <c r="D633" s="114">
        <v>515</v>
      </c>
      <c r="E633" s="114">
        <v>518</v>
      </c>
      <c r="F633" s="113" t="s">
        <v>3454</v>
      </c>
      <c r="G633" s="113" t="s">
        <v>2550</v>
      </c>
      <c r="H633" s="112">
        <v>0.16</v>
      </c>
      <c r="I633" s="112">
        <f t="shared" si="17"/>
        <v>440</v>
      </c>
      <c r="J633" s="113">
        <v>11970</v>
      </c>
      <c r="K633" s="38"/>
      <c r="L633" s="38"/>
    </row>
    <row r="634" spans="1:12">
      <c r="A634" t="s">
        <v>4878</v>
      </c>
      <c r="B634" s="112">
        <v>50</v>
      </c>
      <c r="C634" s="113" t="s">
        <v>3477</v>
      </c>
      <c r="D634" s="114">
        <v>282</v>
      </c>
      <c r="E634" s="114">
        <v>519</v>
      </c>
      <c r="F634" s="113" t="s">
        <v>3477</v>
      </c>
      <c r="G634" s="113" t="s">
        <v>2550</v>
      </c>
      <c r="H634" s="112">
        <v>0.16</v>
      </c>
      <c r="I634" s="112">
        <f t="shared" si="17"/>
        <v>440</v>
      </c>
      <c r="J634" s="113">
        <v>11971</v>
      </c>
      <c r="K634" s="38"/>
      <c r="L634" s="38"/>
    </row>
    <row r="635" spans="1:12">
      <c r="A635" t="s">
        <v>4878</v>
      </c>
      <c r="B635" s="112">
        <v>51</v>
      </c>
      <c r="C635" s="113" t="s">
        <v>3478</v>
      </c>
      <c r="D635" s="114">
        <v>217</v>
      </c>
      <c r="E635" s="115">
        <v>521524</v>
      </c>
      <c r="F635" s="113" t="s">
        <v>3478</v>
      </c>
      <c r="G635" s="113" t="s">
        <v>2550</v>
      </c>
      <c r="H635" s="112">
        <v>0.21</v>
      </c>
      <c r="I635" s="112">
        <f t="shared" si="17"/>
        <v>578</v>
      </c>
      <c r="J635" s="113">
        <v>11972</v>
      </c>
      <c r="K635" s="38"/>
      <c r="L635" s="38"/>
    </row>
    <row r="636" spans="1:12">
      <c r="A636" t="s">
        <v>4878</v>
      </c>
      <c r="B636" s="112">
        <v>52</v>
      </c>
      <c r="C636" s="113" t="s">
        <v>3466</v>
      </c>
      <c r="D636" s="114">
        <v>265</v>
      </c>
      <c r="E636" s="115">
        <v>523535</v>
      </c>
      <c r="F636" s="113" t="s">
        <v>3466</v>
      </c>
      <c r="G636" s="113" t="s">
        <v>2550</v>
      </c>
      <c r="H636" s="112">
        <v>0.12</v>
      </c>
      <c r="I636" s="112">
        <f t="shared" si="17"/>
        <v>330</v>
      </c>
      <c r="J636" s="113">
        <v>11973</v>
      </c>
      <c r="K636" s="38"/>
      <c r="L636" s="38"/>
    </row>
    <row r="637" spans="1:12">
      <c r="A637" t="s">
        <v>4878</v>
      </c>
      <c r="B637" s="112">
        <v>53</v>
      </c>
      <c r="C637" s="113" t="s">
        <v>3479</v>
      </c>
      <c r="D637" s="114" t="s">
        <v>3480</v>
      </c>
      <c r="E637" s="115">
        <v>526527</v>
      </c>
      <c r="F637" s="113" t="s">
        <v>3479</v>
      </c>
      <c r="G637" s="113" t="s">
        <v>2550</v>
      </c>
      <c r="H637" s="112">
        <v>0.45</v>
      </c>
      <c r="I637" s="112">
        <f t="shared" si="17"/>
        <v>1239</v>
      </c>
      <c r="J637" s="113">
        <v>11974</v>
      </c>
      <c r="K637" s="38"/>
      <c r="L637" s="38"/>
    </row>
    <row r="638" spans="1:12">
      <c r="A638" t="s">
        <v>4878</v>
      </c>
      <c r="B638" s="112">
        <v>54</v>
      </c>
      <c r="C638" s="113" t="s">
        <v>3426</v>
      </c>
      <c r="D638" s="114">
        <v>173</v>
      </c>
      <c r="E638" s="114">
        <v>537</v>
      </c>
      <c r="F638" s="113" t="s">
        <v>3426</v>
      </c>
      <c r="G638" s="113" t="s">
        <v>2550</v>
      </c>
      <c r="H638" s="112">
        <v>0.28999999999999998</v>
      </c>
      <c r="I638" s="112">
        <f t="shared" si="17"/>
        <v>798</v>
      </c>
      <c r="J638" s="113">
        <v>11975</v>
      </c>
      <c r="K638" s="38"/>
      <c r="L638" s="38"/>
    </row>
    <row r="639" spans="1:12">
      <c r="A639" t="s">
        <v>4878</v>
      </c>
      <c r="B639" s="112">
        <v>55</v>
      </c>
      <c r="C639" s="113" t="s">
        <v>3465</v>
      </c>
      <c r="D639" s="114">
        <v>196</v>
      </c>
      <c r="E639" s="114">
        <v>534</v>
      </c>
      <c r="F639" s="113" t="s">
        <v>3465</v>
      </c>
      <c r="G639" s="113" t="s">
        <v>2550</v>
      </c>
      <c r="H639" s="112">
        <v>0.01</v>
      </c>
      <c r="I639" s="112">
        <f t="shared" si="17"/>
        <v>28</v>
      </c>
      <c r="J639" s="113">
        <v>11976</v>
      </c>
      <c r="K639" s="38"/>
      <c r="L639" s="38"/>
    </row>
    <row r="640" spans="1:12">
      <c r="A640" t="s">
        <v>4879</v>
      </c>
      <c r="B640" s="73">
        <v>1</v>
      </c>
      <c r="C640" s="117" t="s">
        <v>3481</v>
      </c>
      <c r="D640" s="85">
        <v>24</v>
      </c>
      <c r="E640" s="85" t="s">
        <v>3482</v>
      </c>
      <c r="F640" s="117" t="s">
        <v>3481</v>
      </c>
      <c r="G640" s="117" t="s">
        <v>2550</v>
      </c>
      <c r="H640" s="73">
        <v>0.45</v>
      </c>
      <c r="I640" s="117">
        <f t="shared" ref="I640:I671" si="18">ROUND(H640*2753,0)</f>
        <v>1239</v>
      </c>
      <c r="J640" s="117">
        <v>753199</v>
      </c>
      <c r="K640" s="117"/>
    </row>
    <row r="641" spans="1:11">
      <c r="A641" t="s">
        <v>4879</v>
      </c>
      <c r="B641" s="73">
        <v>2</v>
      </c>
      <c r="C641" s="117" t="s">
        <v>3483</v>
      </c>
      <c r="D641" s="85">
        <v>59</v>
      </c>
      <c r="E641" s="85">
        <v>5</v>
      </c>
      <c r="F641" s="117" t="s">
        <v>3483</v>
      </c>
      <c r="G641" s="117" t="s">
        <v>2550</v>
      </c>
      <c r="H641" s="73">
        <v>0.11</v>
      </c>
      <c r="I641" s="117">
        <f t="shared" si="18"/>
        <v>303</v>
      </c>
      <c r="J641" s="117">
        <v>753200</v>
      </c>
      <c r="K641" s="117"/>
    </row>
    <row r="642" spans="1:11">
      <c r="A642" t="s">
        <v>4879</v>
      </c>
      <c r="B642" s="73">
        <v>3</v>
      </c>
      <c r="C642" s="117" t="s">
        <v>3484</v>
      </c>
      <c r="D642" s="85">
        <v>21</v>
      </c>
      <c r="E642" s="85" t="s">
        <v>3485</v>
      </c>
      <c r="F642" s="117" t="s">
        <v>3484</v>
      </c>
      <c r="G642" s="117" t="s">
        <v>2550</v>
      </c>
      <c r="H642" s="73">
        <v>3.46</v>
      </c>
      <c r="I642" s="117">
        <f t="shared" si="18"/>
        <v>9525</v>
      </c>
      <c r="J642" s="117">
        <v>753201</v>
      </c>
      <c r="K642" s="117"/>
    </row>
    <row r="643" spans="1:11">
      <c r="A643" t="s">
        <v>4879</v>
      </c>
      <c r="B643" s="73">
        <v>4</v>
      </c>
      <c r="C643" s="117" t="s">
        <v>3486</v>
      </c>
      <c r="D643" s="85">
        <v>68</v>
      </c>
      <c r="E643" s="85">
        <v>9</v>
      </c>
      <c r="F643" s="117" t="s">
        <v>3486</v>
      </c>
      <c r="G643" s="117" t="s">
        <v>2550</v>
      </c>
      <c r="H643" s="73">
        <v>0.26</v>
      </c>
      <c r="I643" s="117">
        <f t="shared" si="18"/>
        <v>716</v>
      </c>
      <c r="J643" s="117">
        <v>753202</v>
      </c>
      <c r="K643" s="117"/>
    </row>
    <row r="644" spans="1:11" ht="48.75">
      <c r="A644" t="s">
        <v>4879</v>
      </c>
      <c r="B644" s="73">
        <v>5</v>
      </c>
      <c r="C644" s="117" t="s">
        <v>3487</v>
      </c>
      <c r="D644" s="85" t="s">
        <v>3488</v>
      </c>
      <c r="E644" s="84" t="s">
        <v>3489</v>
      </c>
      <c r="F644" s="117" t="s">
        <v>3487</v>
      </c>
      <c r="G644" s="117" t="s">
        <v>2550</v>
      </c>
      <c r="H644" s="73">
        <v>2.33</v>
      </c>
      <c r="I644" s="117">
        <f t="shared" si="18"/>
        <v>6414</v>
      </c>
      <c r="J644" s="117">
        <v>753203</v>
      </c>
      <c r="K644" s="117"/>
    </row>
    <row r="645" spans="1:11">
      <c r="A645" t="s">
        <v>4879</v>
      </c>
      <c r="B645" s="73">
        <v>6</v>
      </c>
      <c r="C645" s="117" t="s">
        <v>3490</v>
      </c>
      <c r="D645" s="85">
        <v>77</v>
      </c>
      <c r="E645" s="85">
        <v>22</v>
      </c>
      <c r="F645" s="117" t="s">
        <v>3490</v>
      </c>
      <c r="G645" s="117" t="s">
        <v>2550</v>
      </c>
      <c r="H645" s="73">
        <v>7.0000000000000007E-2</v>
      </c>
      <c r="I645" s="117">
        <f t="shared" si="18"/>
        <v>193</v>
      </c>
      <c r="J645" s="117">
        <v>753204</v>
      </c>
      <c r="K645" s="117"/>
    </row>
    <row r="646" spans="1:11" ht="24.75">
      <c r="A646" t="s">
        <v>4879</v>
      </c>
      <c r="B646" s="73">
        <v>7</v>
      </c>
      <c r="C646" s="117" t="s">
        <v>3491</v>
      </c>
      <c r="D646" s="85" t="s">
        <v>3492</v>
      </c>
      <c r="E646" s="84" t="s">
        <v>3493</v>
      </c>
      <c r="F646" s="117" t="s">
        <v>3491</v>
      </c>
      <c r="G646" s="117" t="s">
        <v>2550</v>
      </c>
      <c r="H646" s="73">
        <v>1.53</v>
      </c>
      <c r="I646" s="117">
        <f t="shared" si="18"/>
        <v>4212</v>
      </c>
      <c r="J646" s="117">
        <v>753205</v>
      </c>
      <c r="K646" s="117"/>
    </row>
    <row r="647" spans="1:11">
      <c r="A647" t="s">
        <v>4879</v>
      </c>
      <c r="B647" s="73">
        <v>8</v>
      </c>
      <c r="C647" s="117" t="s">
        <v>3494</v>
      </c>
      <c r="D647" s="85">
        <v>5</v>
      </c>
      <c r="E647" s="85">
        <v>13</v>
      </c>
      <c r="F647" s="117" t="s">
        <v>3494</v>
      </c>
      <c r="G647" s="117" t="s">
        <v>2550</v>
      </c>
      <c r="H647" s="73">
        <v>0.38</v>
      </c>
      <c r="I647" s="117">
        <f t="shared" si="18"/>
        <v>1046</v>
      </c>
      <c r="J647" s="117">
        <v>753206</v>
      </c>
      <c r="K647" s="117"/>
    </row>
    <row r="648" spans="1:11">
      <c r="A648" t="s">
        <v>4879</v>
      </c>
      <c r="B648" s="73">
        <v>9</v>
      </c>
      <c r="C648" s="117" t="s">
        <v>3495</v>
      </c>
      <c r="D648" s="85">
        <v>54</v>
      </c>
      <c r="E648" s="85" t="s">
        <v>3496</v>
      </c>
      <c r="F648" s="117" t="s">
        <v>3495</v>
      </c>
      <c r="G648" s="117" t="s">
        <v>2550</v>
      </c>
      <c r="H648" s="73">
        <v>0.86</v>
      </c>
      <c r="I648" s="117">
        <f t="shared" si="18"/>
        <v>2368</v>
      </c>
      <c r="J648" s="117">
        <v>753207</v>
      </c>
      <c r="K648" s="117"/>
    </row>
    <row r="649" spans="1:11" ht="36.75">
      <c r="A649" t="s">
        <v>4879</v>
      </c>
      <c r="B649" s="73">
        <v>10</v>
      </c>
      <c r="C649" s="117" t="s">
        <v>3497</v>
      </c>
      <c r="D649" s="85">
        <v>86</v>
      </c>
      <c r="E649" s="84" t="s">
        <v>3498</v>
      </c>
      <c r="F649" s="117" t="s">
        <v>3497</v>
      </c>
      <c r="G649" s="117" t="s">
        <v>2550</v>
      </c>
      <c r="H649" s="73">
        <v>1.02</v>
      </c>
      <c r="I649" s="117">
        <f t="shared" si="18"/>
        <v>2808</v>
      </c>
      <c r="J649" s="117">
        <v>753208</v>
      </c>
      <c r="K649" s="117"/>
    </row>
    <row r="650" spans="1:11">
      <c r="A650" t="s">
        <v>4879</v>
      </c>
      <c r="B650" s="73">
        <v>11</v>
      </c>
      <c r="C650" s="117" t="s">
        <v>3499</v>
      </c>
      <c r="D650" s="85" t="s">
        <v>3500</v>
      </c>
      <c r="E650" s="85" t="s">
        <v>3501</v>
      </c>
      <c r="F650" s="117" t="s">
        <v>3499</v>
      </c>
      <c r="G650" s="117" t="s">
        <v>2550</v>
      </c>
      <c r="H650" s="73">
        <v>0.51</v>
      </c>
      <c r="I650" s="117">
        <f t="shared" si="18"/>
        <v>1404</v>
      </c>
      <c r="J650" s="117">
        <v>753209</v>
      </c>
      <c r="K650" s="117"/>
    </row>
    <row r="651" spans="1:11">
      <c r="A651" t="s">
        <v>4879</v>
      </c>
      <c r="B651" s="73">
        <v>12</v>
      </c>
      <c r="C651" s="117" t="s">
        <v>3502</v>
      </c>
      <c r="D651" s="85">
        <v>51</v>
      </c>
      <c r="E651" s="85">
        <v>50</v>
      </c>
      <c r="F651" s="117" t="s">
        <v>3502</v>
      </c>
      <c r="G651" s="117" t="s">
        <v>2550</v>
      </c>
      <c r="H651" s="73">
        <v>0.19</v>
      </c>
      <c r="I651" s="117">
        <f t="shared" si="18"/>
        <v>523</v>
      </c>
      <c r="J651" s="117">
        <v>753210</v>
      </c>
      <c r="K651" s="117"/>
    </row>
    <row r="652" spans="1:11">
      <c r="A652" t="s">
        <v>4879</v>
      </c>
      <c r="B652" s="73">
        <v>13</v>
      </c>
      <c r="C652" s="117" t="s">
        <v>3503</v>
      </c>
      <c r="D652" s="85">
        <v>35</v>
      </c>
      <c r="E652" s="85">
        <v>51</v>
      </c>
      <c r="F652" s="117" t="s">
        <v>3503</v>
      </c>
      <c r="G652" s="117" t="s">
        <v>2550</v>
      </c>
      <c r="H652" s="73">
        <v>0.18</v>
      </c>
      <c r="I652" s="117">
        <f t="shared" si="18"/>
        <v>496</v>
      </c>
      <c r="J652" s="117">
        <v>753211</v>
      </c>
      <c r="K652" s="117"/>
    </row>
    <row r="653" spans="1:11">
      <c r="A653" t="s">
        <v>4879</v>
      </c>
      <c r="B653" s="73">
        <v>14</v>
      </c>
      <c r="C653" s="117" t="s">
        <v>3504</v>
      </c>
      <c r="D653" s="85">
        <v>70</v>
      </c>
      <c r="E653" s="85">
        <v>55</v>
      </c>
      <c r="F653" s="117" t="s">
        <v>3504</v>
      </c>
      <c r="G653" s="117" t="s">
        <v>2550</v>
      </c>
      <c r="H653" s="73">
        <v>0.1</v>
      </c>
      <c r="I653" s="117">
        <f t="shared" si="18"/>
        <v>275</v>
      </c>
      <c r="J653" s="117">
        <v>753212</v>
      </c>
      <c r="K653" s="117"/>
    </row>
    <row r="654" spans="1:11">
      <c r="A654" t="s">
        <v>4879</v>
      </c>
      <c r="B654" s="73">
        <v>15</v>
      </c>
      <c r="C654" s="117" t="s">
        <v>3505</v>
      </c>
      <c r="D654" s="85">
        <v>52</v>
      </c>
      <c r="E654" s="85">
        <v>68</v>
      </c>
      <c r="F654" s="117" t="s">
        <v>3505</v>
      </c>
      <c r="G654" s="117" t="s">
        <v>2550</v>
      </c>
      <c r="H654" s="73">
        <v>0.13</v>
      </c>
      <c r="I654" s="117">
        <f t="shared" si="18"/>
        <v>358</v>
      </c>
      <c r="J654" s="117">
        <v>753213</v>
      </c>
      <c r="K654" s="117"/>
    </row>
    <row r="655" spans="1:11">
      <c r="A655" t="s">
        <v>4879</v>
      </c>
      <c r="B655" s="73">
        <v>16</v>
      </c>
      <c r="C655" s="117" t="s">
        <v>3506</v>
      </c>
      <c r="D655" s="85" t="s">
        <v>3507</v>
      </c>
      <c r="E655" s="85">
        <v>71</v>
      </c>
      <c r="F655" s="117" t="s">
        <v>3506</v>
      </c>
      <c r="G655" s="117" t="s">
        <v>2550</v>
      </c>
      <c r="H655" s="73">
        <v>0.22</v>
      </c>
      <c r="I655" s="117">
        <f t="shared" si="18"/>
        <v>606</v>
      </c>
      <c r="J655" s="117">
        <v>753214</v>
      </c>
      <c r="K655" s="117"/>
    </row>
    <row r="656" spans="1:11" ht="24.75">
      <c r="A656" t="s">
        <v>4879</v>
      </c>
      <c r="B656" s="73">
        <v>17</v>
      </c>
      <c r="C656" s="117" t="s">
        <v>3508</v>
      </c>
      <c r="D656" s="85" t="s">
        <v>3509</v>
      </c>
      <c r="E656" s="84" t="s">
        <v>3510</v>
      </c>
      <c r="F656" s="117" t="s">
        <v>3508</v>
      </c>
      <c r="G656" s="117" t="s">
        <v>2550</v>
      </c>
      <c r="H656" s="73">
        <v>1.8</v>
      </c>
      <c r="I656" s="117">
        <f t="shared" si="18"/>
        <v>4955</v>
      </c>
      <c r="J656" s="117">
        <v>753215</v>
      </c>
      <c r="K656" s="117"/>
    </row>
    <row r="657" spans="1:11">
      <c r="A657" t="s">
        <v>4879</v>
      </c>
      <c r="B657" s="73">
        <v>18</v>
      </c>
      <c r="C657" s="117" t="s">
        <v>3511</v>
      </c>
      <c r="D657" s="85" t="s">
        <v>3512</v>
      </c>
      <c r="E657" s="85">
        <v>81</v>
      </c>
      <c r="F657" s="117" t="s">
        <v>3511</v>
      </c>
      <c r="G657" s="117" t="s">
        <v>2550</v>
      </c>
      <c r="H657" s="73">
        <v>0.2</v>
      </c>
      <c r="I657" s="117">
        <f t="shared" si="18"/>
        <v>551</v>
      </c>
      <c r="J657" s="117">
        <v>753216</v>
      </c>
      <c r="K657" s="117"/>
    </row>
    <row r="658" spans="1:11">
      <c r="A658" t="s">
        <v>4879</v>
      </c>
      <c r="B658" s="73">
        <v>19</v>
      </c>
      <c r="C658" s="117" t="s">
        <v>3513</v>
      </c>
      <c r="D658" s="85">
        <v>42</v>
      </c>
      <c r="E658" s="85">
        <v>85</v>
      </c>
      <c r="F658" s="117" t="s">
        <v>3513</v>
      </c>
      <c r="G658" s="117" t="s">
        <v>2550</v>
      </c>
      <c r="H658" s="73">
        <v>1.06</v>
      </c>
      <c r="I658" s="117">
        <f t="shared" si="18"/>
        <v>2918</v>
      </c>
      <c r="J658" s="117">
        <v>753217</v>
      </c>
      <c r="K658" s="117"/>
    </row>
    <row r="659" spans="1:11">
      <c r="A659" t="s">
        <v>4879</v>
      </c>
      <c r="B659" s="73">
        <v>20</v>
      </c>
      <c r="C659" s="117" t="s">
        <v>3514</v>
      </c>
      <c r="D659" s="85">
        <v>66</v>
      </c>
      <c r="E659" s="85">
        <v>87</v>
      </c>
      <c r="F659" s="117" t="s">
        <v>3514</v>
      </c>
      <c r="G659" s="117" t="s">
        <v>2550</v>
      </c>
      <c r="H659" s="73">
        <v>0.18</v>
      </c>
      <c r="I659" s="117">
        <f t="shared" si="18"/>
        <v>496</v>
      </c>
      <c r="J659" s="117">
        <v>753218</v>
      </c>
      <c r="K659" s="117"/>
    </row>
    <row r="660" spans="1:11">
      <c r="A660" t="s">
        <v>4879</v>
      </c>
      <c r="B660" s="73">
        <v>21</v>
      </c>
      <c r="C660" s="117" t="s">
        <v>3379</v>
      </c>
      <c r="D660" s="85">
        <v>88</v>
      </c>
      <c r="E660" s="85" t="s">
        <v>3515</v>
      </c>
      <c r="F660" s="117" t="s">
        <v>3379</v>
      </c>
      <c r="G660" s="117" t="s">
        <v>2550</v>
      </c>
      <c r="H660" s="73">
        <v>0.49</v>
      </c>
      <c r="I660" s="117">
        <f t="shared" si="18"/>
        <v>1349</v>
      </c>
      <c r="J660" s="117">
        <v>753219</v>
      </c>
      <c r="K660" s="117"/>
    </row>
    <row r="661" spans="1:11">
      <c r="A661" t="s">
        <v>4879</v>
      </c>
      <c r="B661" s="73">
        <v>22</v>
      </c>
      <c r="C661" s="117" t="s">
        <v>3516</v>
      </c>
      <c r="D661" s="85">
        <v>2</v>
      </c>
      <c r="E661" s="85" t="s">
        <v>3517</v>
      </c>
      <c r="F661" s="117" t="s">
        <v>3516</v>
      </c>
      <c r="G661" s="117" t="s">
        <v>2550</v>
      </c>
      <c r="H661" s="73">
        <v>0.1</v>
      </c>
      <c r="I661" s="117">
        <f t="shared" si="18"/>
        <v>275</v>
      </c>
      <c r="J661" s="117">
        <v>753220</v>
      </c>
      <c r="K661" s="117"/>
    </row>
    <row r="662" spans="1:11">
      <c r="A662" t="s">
        <v>4879</v>
      </c>
      <c r="B662" s="73">
        <v>23</v>
      </c>
      <c r="C662" s="117" t="s">
        <v>3518</v>
      </c>
      <c r="D662" s="85">
        <v>78</v>
      </c>
      <c r="E662" s="85">
        <v>371</v>
      </c>
      <c r="F662" s="117" t="s">
        <v>3518</v>
      </c>
      <c r="G662" s="117" t="s">
        <v>2550</v>
      </c>
      <c r="H662" s="73">
        <v>0.64</v>
      </c>
      <c r="I662" s="117">
        <f t="shared" si="18"/>
        <v>1762</v>
      </c>
      <c r="J662" s="117">
        <v>753221</v>
      </c>
      <c r="K662" s="117"/>
    </row>
    <row r="663" spans="1:11">
      <c r="A663" t="s">
        <v>4879</v>
      </c>
      <c r="B663" s="73">
        <v>24</v>
      </c>
      <c r="C663" s="117" t="s">
        <v>3519</v>
      </c>
      <c r="D663" s="85">
        <v>88</v>
      </c>
      <c r="E663" s="118">
        <v>74342</v>
      </c>
      <c r="F663" s="117" t="s">
        <v>3519</v>
      </c>
      <c r="G663" s="117" t="s">
        <v>2550</v>
      </c>
      <c r="H663" s="73">
        <v>0.32</v>
      </c>
      <c r="I663" s="117">
        <f t="shared" si="18"/>
        <v>881</v>
      </c>
      <c r="J663" s="117">
        <v>753222</v>
      </c>
      <c r="K663" s="117"/>
    </row>
    <row r="664" spans="1:11">
      <c r="A664" t="s">
        <v>4879</v>
      </c>
      <c r="B664" s="73">
        <v>25</v>
      </c>
      <c r="C664" s="117" t="s">
        <v>3520</v>
      </c>
      <c r="D664" s="85">
        <v>82</v>
      </c>
      <c r="E664" s="85">
        <v>372</v>
      </c>
      <c r="F664" s="117" t="s">
        <v>3520</v>
      </c>
      <c r="G664" s="117" t="s">
        <v>2550</v>
      </c>
      <c r="H664" s="73">
        <v>0.7</v>
      </c>
      <c r="I664" s="117">
        <f t="shared" si="18"/>
        <v>1927</v>
      </c>
      <c r="J664" s="117">
        <v>753223</v>
      </c>
      <c r="K664" s="117"/>
    </row>
    <row r="665" spans="1:11">
      <c r="A665" t="s">
        <v>4879</v>
      </c>
      <c r="B665" s="73">
        <v>26</v>
      </c>
      <c r="C665" s="117" t="s">
        <v>3521</v>
      </c>
      <c r="D665" s="85">
        <v>74</v>
      </c>
      <c r="E665" s="85" t="s">
        <v>3522</v>
      </c>
      <c r="F665" s="117" t="s">
        <v>3521</v>
      </c>
      <c r="G665" s="117" t="s">
        <v>2550</v>
      </c>
      <c r="H665" s="73">
        <v>0.89</v>
      </c>
      <c r="I665" s="117">
        <f t="shared" si="18"/>
        <v>2450</v>
      </c>
      <c r="J665" s="117">
        <v>753224</v>
      </c>
      <c r="K665" s="117"/>
    </row>
    <row r="666" spans="1:11">
      <c r="A666" t="s">
        <v>4880</v>
      </c>
      <c r="B666" s="119">
        <v>1</v>
      </c>
      <c r="C666" s="120" t="s">
        <v>3523</v>
      </c>
      <c r="D666" s="121">
        <v>91</v>
      </c>
      <c r="E666" s="121">
        <v>19</v>
      </c>
      <c r="F666" s="120" t="s">
        <v>3523</v>
      </c>
      <c r="G666" s="120" t="s">
        <v>2550</v>
      </c>
      <c r="H666" s="119">
        <v>0.35</v>
      </c>
      <c r="I666" s="120">
        <f t="shared" si="18"/>
        <v>964</v>
      </c>
      <c r="J666" s="107">
        <v>753158</v>
      </c>
      <c r="K666" s="107"/>
    </row>
    <row r="667" spans="1:11">
      <c r="A667" t="s">
        <v>4880</v>
      </c>
      <c r="B667" s="119">
        <v>2</v>
      </c>
      <c r="C667" s="120" t="s">
        <v>3524</v>
      </c>
      <c r="D667" s="121">
        <v>140</v>
      </c>
      <c r="E667" s="121">
        <v>17</v>
      </c>
      <c r="F667" s="120" t="s">
        <v>3524</v>
      </c>
      <c r="G667" s="120" t="s">
        <v>2550</v>
      </c>
      <c r="H667" s="119">
        <v>0.06</v>
      </c>
      <c r="I667" s="120">
        <f t="shared" si="18"/>
        <v>165</v>
      </c>
      <c r="J667" s="107">
        <v>753159</v>
      </c>
      <c r="K667" s="107"/>
    </row>
    <row r="668" spans="1:11">
      <c r="A668" t="s">
        <v>4880</v>
      </c>
      <c r="B668" s="119">
        <v>3</v>
      </c>
      <c r="C668" s="120" t="s">
        <v>3525</v>
      </c>
      <c r="D668" s="121" t="s">
        <v>3526</v>
      </c>
      <c r="E668" s="121">
        <v>20</v>
      </c>
      <c r="F668" s="120" t="s">
        <v>3525</v>
      </c>
      <c r="G668" s="120" t="s">
        <v>2550</v>
      </c>
      <c r="H668" s="119">
        <v>0.2</v>
      </c>
      <c r="I668" s="120">
        <f t="shared" si="18"/>
        <v>551</v>
      </c>
      <c r="J668" s="107">
        <v>753160</v>
      </c>
      <c r="K668" s="107"/>
    </row>
    <row r="669" spans="1:11">
      <c r="A669" t="s">
        <v>4880</v>
      </c>
      <c r="B669" s="119">
        <v>4</v>
      </c>
      <c r="C669" s="120" t="s">
        <v>3527</v>
      </c>
      <c r="D669" s="121">
        <v>117</v>
      </c>
      <c r="E669" s="121">
        <v>21</v>
      </c>
      <c r="F669" s="120" t="s">
        <v>3527</v>
      </c>
      <c r="G669" s="120" t="s">
        <v>2550</v>
      </c>
      <c r="H669" s="119">
        <v>0.31</v>
      </c>
      <c r="I669" s="120">
        <f t="shared" si="18"/>
        <v>853</v>
      </c>
      <c r="J669" s="107">
        <v>753161</v>
      </c>
      <c r="K669" s="107"/>
    </row>
    <row r="670" spans="1:11" ht="24.75">
      <c r="A670" t="s">
        <v>4880</v>
      </c>
      <c r="B670" s="119">
        <v>5</v>
      </c>
      <c r="C670" s="120" t="s">
        <v>3514</v>
      </c>
      <c r="D670" s="121" t="s">
        <v>3528</v>
      </c>
      <c r="E670" s="122" t="s">
        <v>3529</v>
      </c>
      <c r="F670" s="120" t="s">
        <v>3514</v>
      </c>
      <c r="G670" s="120" t="s">
        <v>2550</v>
      </c>
      <c r="H670" s="119">
        <v>1.08</v>
      </c>
      <c r="I670" s="120">
        <f t="shared" si="18"/>
        <v>2973</v>
      </c>
      <c r="J670" s="107">
        <v>753162</v>
      </c>
      <c r="K670" s="107"/>
    </row>
    <row r="671" spans="1:11">
      <c r="A671" t="s">
        <v>4880</v>
      </c>
      <c r="B671" s="119">
        <v>6</v>
      </c>
      <c r="C671" s="120" t="s">
        <v>3530</v>
      </c>
      <c r="D671" s="121">
        <v>31</v>
      </c>
      <c r="E671" s="121" t="s">
        <v>3531</v>
      </c>
      <c r="F671" s="120" t="s">
        <v>3530</v>
      </c>
      <c r="G671" s="120" t="s">
        <v>2550</v>
      </c>
      <c r="H671" s="119">
        <v>0.49</v>
      </c>
      <c r="I671" s="120">
        <f t="shared" si="18"/>
        <v>1349</v>
      </c>
      <c r="J671" s="107">
        <v>753163</v>
      </c>
      <c r="K671" s="107"/>
    </row>
    <row r="672" spans="1:11">
      <c r="A672" t="s">
        <v>4880</v>
      </c>
      <c r="B672" s="119">
        <v>7</v>
      </c>
      <c r="C672" s="120" t="s">
        <v>3532</v>
      </c>
      <c r="D672" s="121">
        <v>122</v>
      </c>
      <c r="E672" s="121">
        <v>31</v>
      </c>
      <c r="F672" s="120" t="s">
        <v>3532</v>
      </c>
      <c r="G672" s="120" t="s">
        <v>2550</v>
      </c>
      <c r="H672" s="119">
        <v>0.54</v>
      </c>
      <c r="I672" s="120">
        <f t="shared" ref="I672:I703" si="19">ROUND(H672*2753,0)</f>
        <v>1487</v>
      </c>
      <c r="J672" s="107">
        <v>753164</v>
      </c>
      <c r="K672" s="107"/>
    </row>
    <row r="673" spans="1:11">
      <c r="A673" t="s">
        <v>4880</v>
      </c>
      <c r="B673" s="119">
        <v>8</v>
      </c>
      <c r="C673" s="120" t="s">
        <v>3533</v>
      </c>
      <c r="D673" s="121">
        <v>126</v>
      </c>
      <c r="E673" s="121">
        <v>14</v>
      </c>
      <c r="F673" s="120" t="s">
        <v>3533</v>
      </c>
      <c r="G673" s="120" t="s">
        <v>2550</v>
      </c>
      <c r="H673" s="119">
        <v>0.78</v>
      </c>
      <c r="I673" s="120">
        <f t="shared" si="19"/>
        <v>2147</v>
      </c>
      <c r="J673" s="107">
        <v>753165</v>
      </c>
      <c r="K673" s="107"/>
    </row>
    <row r="674" spans="1:11">
      <c r="A674" t="s">
        <v>4880</v>
      </c>
      <c r="B674" s="119">
        <v>9</v>
      </c>
      <c r="C674" s="120" t="s">
        <v>3534</v>
      </c>
      <c r="D674" s="121">
        <v>13</v>
      </c>
      <c r="E674" s="121" t="s">
        <v>3535</v>
      </c>
      <c r="F674" s="120" t="s">
        <v>3534</v>
      </c>
      <c r="G674" s="120" t="s">
        <v>2550</v>
      </c>
      <c r="H674" s="119">
        <v>0.08</v>
      </c>
      <c r="I674" s="120">
        <f t="shared" si="19"/>
        <v>220</v>
      </c>
      <c r="J674" s="107">
        <v>753166</v>
      </c>
      <c r="K674" s="107"/>
    </row>
    <row r="675" spans="1:11">
      <c r="A675" t="s">
        <v>4880</v>
      </c>
      <c r="B675" s="119">
        <v>10</v>
      </c>
      <c r="C675" s="120" t="s">
        <v>3536</v>
      </c>
      <c r="D675" s="121" t="s">
        <v>3537</v>
      </c>
      <c r="E675" s="121">
        <v>15</v>
      </c>
      <c r="F675" s="120" t="s">
        <v>3536</v>
      </c>
      <c r="G675" s="120" t="s">
        <v>2550</v>
      </c>
      <c r="H675" s="119">
        <v>0.21</v>
      </c>
      <c r="I675" s="120">
        <f t="shared" si="19"/>
        <v>578</v>
      </c>
      <c r="J675" s="107">
        <v>753167</v>
      </c>
      <c r="K675" s="107"/>
    </row>
    <row r="676" spans="1:11">
      <c r="A676" t="s">
        <v>4880</v>
      </c>
      <c r="B676" s="119">
        <v>11</v>
      </c>
      <c r="C676" s="120" t="s">
        <v>3538</v>
      </c>
      <c r="D676" s="121">
        <v>5</v>
      </c>
      <c r="E676" s="121">
        <v>16</v>
      </c>
      <c r="F676" s="120" t="s">
        <v>3538</v>
      </c>
      <c r="G676" s="120" t="s">
        <v>2550</v>
      </c>
      <c r="H676" s="119">
        <v>7.0000000000000007E-2</v>
      </c>
      <c r="I676" s="120">
        <f t="shared" si="19"/>
        <v>193</v>
      </c>
      <c r="J676" s="107">
        <v>753168</v>
      </c>
      <c r="K676" s="107"/>
    </row>
    <row r="677" spans="1:11">
      <c r="A677" t="s">
        <v>4880</v>
      </c>
      <c r="B677" s="119">
        <v>12</v>
      </c>
      <c r="C677" s="120" t="s">
        <v>3539</v>
      </c>
      <c r="D677" s="121">
        <v>127</v>
      </c>
      <c r="E677" s="121">
        <v>35</v>
      </c>
      <c r="F677" s="120" t="s">
        <v>3539</v>
      </c>
      <c r="G677" s="120" t="s">
        <v>2550</v>
      </c>
      <c r="H677" s="119">
        <v>0.31</v>
      </c>
      <c r="I677" s="120">
        <f t="shared" si="19"/>
        <v>853</v>
      </c>
      <c r="J677" s="107">
        <v>753169</v>
      </c>
      <c r="K677" s="107"/>
    </row>
    <row r="678" spans="1:11">
      <c r="A678" t="s">
        <v>4880</v>
      </c>
      <c r="B678" s="119">
        <v>13</v>
      </c>
      <c r="C678" s="120" t="s">
        <v>3540</v>
      </c>
      <c r="D678" s="121" t="s">
        <v>3541</v>
      </c>
      <c r="E678" s="121">
        <v>34</v>
      </c>
      <c r="F678" s="120" t="s">
        <v>3540</v>
      </c>
      <c r="G678" s="120" t="s">
        <v>2550</v>
      </c>
      <c r="H678" s="119">
        <v>0.15</v>
      </c>
      <c r="I678" s="120">
        <f t="shared" si="19"/>
        <v>413</v>
      </c>
      <c r="J678" s="107">
        <v>753170</v>
      </c>
      <c r="K678" s="107"/>
    </row>
    <row r="679" spans="1:11" ht="24.75">
      <c r="A679" t="s">
        <v>4880</v>
      </c>
      <c r="B679" s="119">
        <v>14</v>
      </c>
      <c r="C679" s="120" t="s">
        <v>3542</v>
      </c>
      <c r="D679" s="121" t="s">
        <v>3543</v>
      </c>
      <c r="E679" s="122" t="s">
        <v>3544</v>
      </c>
      <c r="F679" s="120" t="s">
        <v>3542</v>
      </c>
      <c r="G679" s="120" t="s">
        <v>2550</v>
      </c>
      <c r="H679" s="119">
        <v>1.43</v>
      </c>
      <c r="I679" s="120">
        <f t="shared" si="19"/>
        <v>3937</v>
      </c>
      <c r="J679" s="107">
        <v>753171</v>
      </c>
      <c r="K679" s="107"/>
    </row>
    <row r="680" spans="1:11" ht="24.75">
      <c r="A680" t="s">
        <v>4880</v>
      </c>
      <c r="B680" s="119">
        <v>15</v>
      </c>
      <c r="C680" s="120" t="s">
        <v>3545</v>
      </c>
      <c r="D680" s="121">
        <v>105</v>
      </c>
      <c r="E680" s="122" t="s">
        <v>3546</v>
      </c>
      <c r="F680" s="120" t="s">
        <v>3545</v>
      </c>
      <c r="G680" s="120" t="s">
        <v>2550</v>
      </c>
      <c r="H680" s="119">
        <v>2.15</v>
      </c>
      <c r="I680" s="120">
        <f t="shared" si="19"/>
        <v>5919</v>
      </c>
      <c r="J680" s="107">
        <v>753172</v>
      </c>
      <c r="K680" s="107"/>
    </row>
    <row r="681" spans="1:11">
      <c r="A681" t="s">
        <v>4880</v>
      </c>
      <c r="B681" s="119">
        <v>16</v>
      </c>
      <c r="C681" s="120" t="s">
        <v>3547</v>
      </c>
      <c r="D681" s="121" t="s">
        <v>3548</v>
      </c>
      <c r="E681" s="121">
        <v>114</v>
      </c>
      <c r="F681" s="120" t="s">
        <v>3547</v>
      </c>
      <c r="G681" s="120" t="s">
        <v>2550</v>
      </c>
      <c r="H681" s="119">
        <v>0.06</v>
      </c>
      <c r="I681" s="120">
        <f t="shared" si="19"/>
        <v>165</v>
      </c>
      <c r="J681" s="107">
        <v>753173</v>
      </c>
      <c r="K681" s="107"/>
    </row>
    <row r="682" spans="1:11">
      <c r="A682" t="s">
        <v>4880</v>
      </c>
      <c r="B682" s="119">
        <v>17</v>
      </c>
      <c r="C682" s="120" t="s">
        <v>3549</v>
      </c>
      <c r="D682" s="121" t="s">
        <v>3550</v>
      </c>
      <c r="E682" s="123">
        <v>115116</v>
      </c>
      <c r="F682" s="120" t="s">
        <v>3549</v>
      </c>
      <c r="G682" s="120" t="s">
        <v>2550</v>
      </c>
      <c r="H682" s="119">
        <v>0.3</v>
      </c>
      <c r="I682" s="120">
        <f t="shared" si="19"/>
        <v>826</v>
      </c>
      <c r="J682" s="107">
        <v>753174</v>
      </c>
      <c r="K682" s="107"/>
    </row>
    <row r="683" spans="1:11">
      <c r="A683" t="s">
        <v>4880</v>
      </c>
      <c r="B683" s="119">
        <v>18</v>
      </c>
      <c r="C683" s="120" t="s">
        <v>3551</v>
      </c>
      <c r="D683" s="121">
        <v>47</v>
      </c>
      <c r="E683" s="121">
        <v>96</v>
      </c>
      <c r="F683" s="120" t="s">
        <v>3551</v>
      </c>
      <c r="G683" s="120" t="s">
        <v>2550</v>
      </c>
      <c r="H683" s="119">
        <v>0.26</v>
      </c>
      <c r="I683" s="120">
        <f t="shared" si="19"/>
        <v>716</v>
      </c>
      <c r="J683" s="107">
        <v>753175</v>
      </c>
      <c r="K683" s="107"/>
    </row>
    <row r="684" spans="1:11">
      <c r="A684" t="s">
        <v>4880</v>
      </c>
      <c r="B684" s="119">
        <v>19</v>
      </c>
      <c r="C684" s="120" t="s">
        <v>3552</v>
      </c>
      <c r="D684" s="121">
        <v>111</v>
      </c>
      <c r="E684" s="121">
        <v>450</v>
      </c>
      <c r="F684" s="120" t="s">
        <v>3552</v>
      </c>
      <c r="G684" s="120" t="s">
        <v>2550</v>
      </c>
      <c r="H684" s="119">
        <v>1.04</v>
      </c>
      <c r="I684" s="120">
        <f t="shared" si="19"/>
        <v>2863</v>
      </c>
      <c r="J684" s="107">
        <v>753176</v>
      </c>
      <c r="K684" s="107"/>
    </row>
    <row r="685" spans="1:11">
      <c r="A685" t="s">
        <v>4880</v>
      </c>
      <c r="B685" s="119">
        <v>20</v>
      </c>
      <c r="C685" s="120" t="s">
        <v>3553</v>
      </c>
      <c r="D685" s="121">
        <v>107</v>
      </c>
      <c r="E685" s="121">
        <v>456</v>
      </c>
      <c r="F685" s="120" t="s">
        <v>3553</v>
      </c>
      <c r="G685" s="120" t="s">
        <v>2550</v>
      </c>
      <c r="H685" s="119">
        <v>0.46</v>
      </c>
      <c r="I685" s="120">
        <f t="shared" si="19"/>
        <v>1266</v>
      </c>
      <c r="J685" s="107">
        <v>753177</v>
      </c>
      <c r="K685" s="107"/>
    </row>
    <row r="686" spans="1:11">
      <c r="A686" t="s">
        <v>4880</v>
      </c>
      <c r="B686" s="119">
        <v>21</v>
      </c>
      <c r="C686" s="120" t="s">
        <v>3554</v>
      </c>
      <c r="D686" s="121" t="s">
        <v>3555</v>
      </c>
      <c r="E686" s="121" t="s">
        <v>3556</v>
      </c>
      <c r="F686" s="120" t="s">
        <v>3554</v>
      </c>
      <c r="G686" s="120" t="s">
        <v>2550</v>
      </c>
      <c r="H686" s="119">
        <v>0.28000000000000003</v>
      </c>
      <c r="I686" s="120">
        <f t="shared" si="19"/>
        <v>771</v>
      </c>
      <c r="J686" s="107">
        <v>753178</v>
      </c>
      <c r="K686" s="107"/>
    </row>
    <row r="687" spans="1:11">
      <c r="A687" t="s">
        <v>4880</v>
      </c>
      <c r="B687" s="119">
        <v>22</v>
      </c>
      <c r="C687" s="120" t="s">
        <v>3557</v>
      </c>
      <c r="D687" s="121">
        <v>71</v>
      </c>
      <c r="E687" s="121">
        <v>324</v>
      </c>
      <c r="F687" s="120" t="s">
        <v>3557</v>
      </c>
      <c r="G687" s="120" t="s">
        <v>2550</v>
      </c>
      <c r="H687" s="119">
        <v>0.32</v>
      </c>
      <c r="I687" s="120">
        <f t="shared" si="19"/>
        <v>881</v>
      </c>
      <c r="J687" s="107">
        <v>753179</v>
      </c>
      <c r="K687" s="107"/>
    </row>
    <row r="688" spans="1:11">
      <c r="A688" t="s">
        <v>4880</v>
      </c>
      <c r="B688" s="119">
        <v>23</v>
      </c>
      <c r="C688" s="120" t="s">
        <v>3558</v>
      </c>
      <c r="D688" s="121" t="s">
        <v>3559</v>
      </c>
      <c r="E688" s="121">
        <v>326</v>
      </c>
      <c r="F688" s="120" t="s">
        <v>3558</v>
      </c>
      <c r="G688" s="120" t="s">
        <v>2550</v>
      </c>
      <c r="H688" s="119">
        <v>0.16</v>
      </c>
      <c r="I688" s="120">
        <f t="shared" si="19"/>
        <v>440</v>
      </c>
      <c r="J688" s="107">
        <v>753180</v>
      </c>
      <c r="K688" s="107"/>
    </row>
    <row r="689" spans="1:11">
      <c r="A689" t="s">
        <v>4880</v>
      </c>
      <c r="B689" s="119">
        <v>24</v>
      </c>
      <c r="C689" s="120" t="s">
        <v>3560</v>
      </c>
      <c r="D689" s="121">
        <v>145</v>
      </c>
      <c r="E689" s="121">
        <v>332</v>
      </c>
      <c r="F689" s="120" t="s">
        <v>3560</v>
      </c>
      <c r="G689" s="120" t="s">
        <v>2550</v>
      </c>
      <c r="H689" s="119">
        <v>0.6</v>
      </c>
      <c r="I689" s="120">
        <f t="shared" si="19"/>
        <v>1652</v>
      </c>
      <c r="J689" s="107">
        <v>753181</v>
      </c>
      <c r="K689" s="107"/>
    </row>
    <row r="690" spans="1:11">
      <c r="A690" t="s">
        <v>4880</v>
      </c>
      <c r="B690" s="119">
        <v>25</v>
      </c>
      <c r="C690" s="120" t="s">
        <v>3561</v>
      </c>
      <c r="D690" s="121">
        <v>112</v>
      </c>
      <c r="E690" s="121">
        <v>441</v>
      </c>
      <c r="F690" s="120" t="s">
        <v>3561</v>
      </c>
      <c r="G690" s="120" t="s">
        <v>2550</v>
      </c>
      <c r="H690" s="119">
        <v>0.67</v>
      </c>
      <c r="I690" s="120">
        <f t="shared" si="19"/>
        <v>1845</v>
      </c>
      <c r="J690" s="107">
        <v>753182</v>
      </c>
      <c r="K690" s="107"/>
    </row>
    <row r="691" spans="1:11">
      <c r="A691" t="s">
        <v>4880</v>
      </c>
      <c r="B691" s="119">
        <v>26</v>
      </c>
      <c r="C691" s="120" t="s">
        <v>3562</v>
      </c>
      <c r="D691" s="121">
        <v>112</v>
      </c>
      <c r="E691" s="121">
        <v>443</v>
      </c>
      <c r="F691" s="120" t="s">
        <v>3562</v>
      </c>
      <c r="G691" s="120" t="s">
        <v>2550</v>
      </c>
      <c r="H691" s="119">
        <v>0.36</v>
      </c>
      <c r="I691" s="120">
        <f t="shared" si="19"/>
        <v>991</v>
      </c>
      <c r="J691" s="107">
        <v>753183</v>
      </c>
      <c r="K691" s="107"/>
    </row>
    <row r="692" spans="1:11">
      <c r="A692" t="s">
        <v>4880</v>
      </c>
      <c r="B692" s="119">
        <v>27</v>
      </c>
      <c r="C692" s="120" t="s">
        <v>3563</v>
      </c>
      <c r="D692" s="121">
        <v>112</v>
      </c>
      <c r="E692" s="121">
        <v>442</v>
      </c>
      <c r="F692" s="120" t="s">
        <v>3563</v>
      </c>
      <c r="G692" s="120" t="s">
        <v>2550</v>
      </c>
      <c r="H692" s="119">
        <v>0.36</v>
      </c>
      <c r="I692" s="120">
        <f t="shared" si="19"/>
        <v>991</v>
      </c>
      <c r="J692" s="107">
        <v>753184</v>
      </c>
      <c r="K692" s="107"/>
    </row>
    <row r="693" spans="1:11">
      <c r="A693" t="s">
        <v>4880</v>
      </c>
      <c r="B693" s="119">
        <v>28</v>
      </c>
      <c r="C693" s="120" t="s">
        <v>3564</v>
      </c>
      <c r="D693" s="121">
        <v>54</v>
      </c>
      <c r="E693" s="121">
        <v>410</v>
      </c>
      <c r="F693" s="120" t="s">
        <v>3564</v>
      </c>
      <c r="G693" s="120" t="s">
        <v>2550</v>
      </c>
      <c r="H693" s="119">
        <v>0.1</v>
      </c>
      <c r="I693" s="120">
        <f t="shared" si="19"/>
        <v>275</v>
      </c>
      <c r="J693" s="107">
        <v>753185</v>
      </c>
      <c r="K693" s="107"/>
    </row>
    <row r="694" spans="1:11">
      <c r="A694" t="s">
        <v>4880</v>
      </c>
      <c r="B694" s="119">
        <v>29</v>
      </c>
      <c r="C694" s="120" t="s">
        <v>3565</v>
      </c>
      <c r="D694" s="121">
        <v>98</v>
      </c>
      <c r="E694" s="121" t="s">
        <v>3566</v>
      </c>
      <c r="F694" s="120" t="s">
        <v>3565</v>
      </c>
      <c r="G694" s="120" t="s">
        <v>2550</v>
      </c>
      <c r="H694" s="119">
        <v>0.71</v>
      </c>
      <c r="I694" s="120">
        <f t="shared" si="19"/>
        <v>1955</v>
      </c>
      <c r="J694" s="107">
        <v>753186</v>
      </c>
      <c r="K694" s="107"/>
    </row>
    <row r="695" spans="1:11">
      <c r="A695" t="s">
        <v>4880</v>
      </c>
      <c r="B695" s="119">
        <v>30</v>
      </c>
      <c r="C695" s="120" t="s">
        <v>3567</v>
      </c>
      <c r="D695" s="121">
        <v>89</v>
      </c>
      <c r="E695" s="121">
        <v>418</v>
      </c>
      <c r="F695" s="120" t="s">
        <v>3567</v>
      </c>
      <c r="G695" s="120" t="s">
        <v>2550</v>
      </c>
      <c r="H695" s="119">
        <v>0.27</v>
      </c>
      <c r="I695" s="120">
        <f t="shared" si="19"/>
        <v>743</v>
      </c>
      <c r="J695" s="107">
        <v>753187</v>
      </c>
      <c r="K695" s="107"/>
    </row>
    <row r="696" spans="1:11">
      <c r="A696" t="s">
        <v>4880</v>
      </c>
      <c r="B696" s="119">
        <v>31</v>
      </c>
      <c r="C696" s="120" t="s">
        <v>3568</v>
      </c>
      <c r="D696" s="121">
        <v>52</v>
      </c>
      <c r="E696" s="121">
        <v>430</v>
      </c>
      <c r="F696" s="120" t="s">
        <v>3568</v>
      </c>
      <c r="G696" s="120" t="s">
        <v>2550</v>
      </c>
      <c r="H696" s="119">
        <v>0.69</v>
      </c>
      <c r="I696" s="120">
        <f t="shared" si="19"/>
        <v>1900</v>
      </c>
      <c r="J696" s="107">
        <v>753188</v>
      </c>
      <c r="K696" s="107"/>
    </row>
    <row r="697" spans="1:11">
      <c r="A697" t="s">
        <v>4880</v>
      </c>
      <c r="B697" s="119">
        <v>32</v>
      </c>
      <c r="C697" s="120" t="s">
        <v>3569</v>
      </c>
      <c r="D697" s="121">
        <v>99</v>
      </c>
      <c r="E697" s="121">
        <v>394</v>
      </c>
      <c r="F697" s="120" t="s">
        <v>3569</v>
      </c>
      <c r="G697" s="120" t="s">
        <v>2550</v>
      </c>
      <c r="H697" s="119">
        <v>0.3</v>
      </c>
      <c r="I697" s="120">
        <f t="shared" si="19"/>
        <v>826</v>
      </c>
      <c r="J697" s="107">
        <v>753189</v>
      </c>
      <c r="K697" s="107"/>
    </row>
    <row r="698" spans="1:11">
      <c r="A698" t="s">
        <v>4880</v>
      </c>
      <c r="B698" s="119">
        <v>33</v>
      </c>
      <c r="C698" s="120" t="s">
        <v>3570</v>
      </c>
      <c r="D698" s="121">
        <v>115</v>
      </c>
      <c r="E698" s="121">
        <v>393</v>
      </c>
      <c r="F698" s="120" t="s">
        <v>3570</v>
      </c>
      <c r="G698" s="120" t="s">
        <v>2550</v>
      </c>
      <c r="H698" s="119">
        <v>0.31</v>
      </c>
      <c r="I698" s="120">
        <f t="shared" si="19"/>
        <v>853</v>
      </c>
      <c r="J698" s="107">
        <v>753190</v>
      </c>
      <c r="K698" s="107"/>
    </row>
    <row r="699" spans="1:11">
      <c r="A699" t="s">
        <v>4880</v>
      </c>
      <c r="B699" s="119">
        <v>34</v>
      </c>
      <c r="C699" s="120" t="s">
        <v>3571</v>
      </c>
      <c r="D699" s="121">
        <v>110</v>
      </c>
      <c r="E699" s="121">
        <v>392</v>
      </c>
      <c r="F699" s="120" t="s">
        <v>3571</v>
      </c>
      <c r="G699" s="120" t="s">
        <v>2550</v>
      </c>
      <c r="H699" s="119">
        <v>0.2</v>
      </c>
      <c r="I699" s="120">
        <f t="shared" si="19"/>
        <v>551</v>
      </c>
      <c r="J699" s="107">
        <v>753191</v>
      </c>
      <c r="K699" s="107"/>
    </row>
    <row r="700" spans="1:11">
      <c r="A700" t="s">
        <v>4880</v>
      </c>
      <c r="B700" s="119">
        <v>35</v>
      </c>
      <c r="C700" s="120" t="s">
        <v>3572</v>
      </c>
      <c r="D700" s="121">
        <v>100</v>
      </c>
      <c r="E700" s="121">
        <v>364</v>
      </c>
      <c r="F700" s="120" t="s">
        <v>3572</v>
      </c>
      <c r="G700" s="120" t="s">
        <v>2550</v>
      </c>
      <c r="H700" s="119">
        <v>0.32</v>
      </c>
      <c r="I700" s="120">
        <f t="shared" si="19"/>
        <v>881</v>
      </c>
      <c r="J700" s="107">
        <v>753192</v>
      </c>
      <c r="K700" s="107"/>
    </row>
    <row r="701" spans="1:11">
      <c r="A701" t="s">
        <v>4880</v>
      </c>
      <c r="B701" s="119">
        <v>36</v>
      </c>
      <c r="C701" s="120" t="s">
        <v>3487</v>
      </c>
      <c r="D701" s="121">
        <v>17</v>
      </c>
      <c r="E701" s="121">
        <v>44</v>
      </c>
      <c r="F701" s="120" t="s">
        <v>3487</v>
      </c>
      <c r="G701" s="120" t="s">
        <v>2550</v>
      </c>
      <c r="H701" s="119">
        <v>0.06</v>
      </c>
      <c r="I701" s="120">
        <f t="shared" si="19"/>
        <v>165</v>
      </c>
      <c r="J701" s="107">
        <v>753193</v>
      </c>
      <c r="K701" s="107"/>
    </row>
    <row r="702" spans="1:11">
      <c r="A702" t="s">
        <v>4880</v>
      </c>
      <c r="B702" s="119">
        <v>37</v>
      </c>
      <c r="C702" s="120" t="s">
        <v>1440</v>
      </c>
      <c r="D702" s="121">
        <v>108</v>
      </c>
      <c r="E702" s="121" t="s">
        <v>3573</v>
      </c>
      <c r="F702" s="120" t="s">
        <v>1440</v>
      </c>
      <c r="G702" s="120" t="s">
        <v>2550</v>
      </c>
      <c r="H702" s="119">
        <v>0.41</v>
      </c>
      <c r="I702" s="120">
        <f t="shared" si="19"/>
        <v>1129</v>
      </c>
      <c r="J702" s="107">
        <v>753194</v>
      </c>
      <c r="K702" s="107"/>
    </row>
    <row r="703" spans="1:11">
      <c r="A703" t="s">
        <v>4880</v>
      </c>
      <c r="B703" s="119">
        <v>38</v>
      </c>
      <c r="C703" s="120" t="s">
        <v>3574</v>
      </c>
      <c r="D703" s="121" t="s">
        <v>3575</v>
      </c>
      <c r="E703" s="121">
        <v>49</v>
      </c>
      <c r="F703" s="120" t="s">
        <v>3574</v>
      </c>
      <c r="G703" s="120" t="s">
        <v>2550</v>
      </c>
      <c r="H703" s="119">
        <v>7.0000000000000007E-2</v>
      </c>
      <c r="I703" s="120">
        <f t="shared" si="19"/>
        <v>193</v>
      </c>
      <c r="J703" s="107">
        <v>753195</v>
      </c>
      <c r="K703" s="107"/>
    </row>
    <row r="704" spans="1:11">
      <c r="A704" t="s">
        <v>4880</v>
      </c>
      <c r="B704" s="119">
        <v>39</v>
      </c>
      <c r="C704" s="120" t="s">
        <v>3576</v>
      </c>
      <c r="D704" s="121" t="s">
        <v>3577</v>
      </c>
      <c r="E704" s="124" t="s">
        <v>3578</v>
      </c>
      <c r="F704" s="120" t="s">
        <v>3576</v>
      </c>
      <c r="G704" s="120" t="s">
        <v>2550</v>
      </c>
      <c r="H704" s="119">
        <v>0.32</v>
      </c>
      <c r="I704" s="120">
        <f t="shared" ref="I704:I707" si="20">ROUND(H704*2753,0)</f>
        <v>881</v>
      </c>
      <c r="J704" s="107">
        <v>753196</v>
      </c>
      <c r="K704" s="107"/>
    </row>
    <row r="705" spans="1:12">
      <c r="A705" t="s">
        <v>4880</v>
      </c>
      <c r="B705" s="119">
        <v>40</v>
      </c>
      <c r="C705" s="120" t="s">
        <v>3579</v>
      </c>
      <c r="D705" s="121" t="s">
        <v>3580</v>
      </c>
      <c r="E705" s="121" t="s">
        <v>3581</v>
      </c>
      <c r="F705" s="120" t="s">
        <v>3579</v>
      </c>
      <c r="G705" s="120" t="s">
        <v>2550</v>
      </c>
      <c r="H705" s="119">
        <v>0.12</v>
      </c>
      <c r="I705" s="120">
        <f t="shared" si="20"/>
        <v>330</v>
      </c>
      <c r="J705" s="107">
        <v>753197</v>
      </c>
      <c r="K705" s="107"/>
    </row>
    <row r="706" spans="1:12">
      <c r="A706" t="s">
        <v>4880</v>
      </c>
      <c r="B706" s="119">
        <v>41</v>
      </c>
      <c r="C706" s="120" t="s">
        <v>3582</v>
      </c>
      <c r="D706" s="121">
        <v>146</v>
      </c>
      <c r="E706" s="121">
        <v>20</v>
      </c>
      <c r="F706" s="120" t="s">
        <v>3582</v>
      </c>
      <c r="G706" s="120" t="s">
        <v>2550</v>
      </c>
      <c r="H706" s="119">
        <v>0.26</v>
      </c>
      <c r="I706" s="120">
        <f t="shared" si="20"/>
        <v>716</v>
      </c>
      <c r="J706" s="107">
        <v>753198</v>
      </c>
      <c r="K706" s="107"/>
    </row>
    <row r="707" spans="1:12">
      <c r="A707" t="s">
        <v>4881</v>
      </c>
      <c r="B707" s="73">
        <v>1</v>
      </c>
      <c r="C707" s="117" t="s">
        <v>3583</v>
      </c>
      <c r="D707" s="85">
        <v>47</v>
      </c>
      <c r="E707" s="85">
        <v>612</v>
      </c>
      <c r="F707" s="117" t="s">
        <v>3583</v>
      </c>
      <c r="G707" s="117" t="s">
        <v>2466</v>
      </c>
      <c r="H707" s="83">
        <v>0.38</v>
      </c>
      <c r="I707" s="117">
        <f t="shared" si="20"/>
        <v>1046</v>
      </c>
      <c r="J707" s="117">
        <v>753118</v>
      </c>
      <c r="K707" s="117"/>
      <c r="L707" s="117"/>
    </row>
    <row r="708" spans="1:12">
      <c r="A708" t="s">
        <v>4881</v>
      </c>
      <c r="B708" s="73">
        <v>2</v>
      </c>
      <c r="C708" s="117" t="s">
        <v>3568</v>
      </c>
      <c r="D708" s="85">
        <v>26</v>
      </c>
      <c r="E708" s="85">
        <v>614</v>
      </c>
      <c r="F708" s="117" t="s">
        <v>3568</v>
      </c>
      <c r="G708" s="117" t="s">
        <v>2466</v>
      </c>
      <c r="H708" s="83">
        <v>0.19</v>
      </c>
      <c r="I708" s="117">
        <f t="shared" ref="I708:I746" si="21">ROUND(H708*2753,0)</f>
        <v>523</v>
      </c>
      <c r="J708" s="117">
        <v>753119</v>
      </c>
      <c r="K708" s="117"/>
      <c r="L708" s="117"/>
    </row>
    <row r="709" spans="1:12">
      <c r="A709" t="s">
        <v>4881</v>
      </c>
      <c r="B709" s="73">
        <v>3</v>
      </c>
      <c r="C709" s="117" t="s">
        <v>3584</v>
      </c>
      <c r="D709" s="85">
        <v>35</v>
      </c>
      <c r="E709" s="85">
        <v>634</v>
      </c>
      <c r="F709" s="117" t="s">
        <v>3584</v>
      </c>
      <c r="G709" s="117" t="s">
        <v>2466</v>
      </c>
      <c r="H709" s="83">
        <v>0.71</v>
      </c>
      <c r="I709" s="117">
        <f t="shared" si="21"/>
        <v>1955</v>
      </c>
      <c r="J709" s="117">
        <v>753120</v>
      </c>
      <c r="K709" s="117"/>
      <c r="L709" s="117"/>
    </row>
    <row r="710" spans="1:12">
      <c r="A710" t="s">
        <v>4881</v>
      </c>
      <c r="B710" s="73">
        <v>4</v>
      </c>
      <c r="C710" s="117" t="s">
        <v>3585</v>
      </c>
      <c r="D710" s="85">
        <v>171</v>
      </c>
      <c r="E710" s="85">
        <v>734</v>
      </c>
      <c r="F710" s="117" t="s">
        <v>3585</v>
      </c>
      <c r="G710" s="117" t="s">
        <v>2466</v>
      </c>
      <c r="H710" s="83">
        <v>0.24</v>
      </c>
      <c r="I710" s="117">
        <f t="shared" si="21"/>
        <v>661</v>
      </c>
      <c r="J710" s="117">
        <v>753121</v>
      </c>
      <c r="K710" s="117"/>
      <c r="L710" s="117"/>
    </row>
    <row r="711" spans="1:12">
      <c r="A711" t="s">
        <v>4881</v>
      </c>
      <c r="B711" s="73">
        <v>5</v>
      </c>
      <c r="C711" s="117" t="s">
        <v>3586</v>
      </c>
      <c r="D711" s="85">
        <v>88</v>
      </c>
      <c r="E711" s="85">
        <v>735</v>
      </c>
      <c r="F711" s="117" t="s">
        <v>3587</v>
      </c>
      <c r="G711" s="117" t="s">
        <v>3588</v>
      </c>
      <c r="H711" s="83">
        <v>0.26</v>
      </c>
      <c r="I711" s="117">
        <f t="shared" si="21"/>
        <v>716</v>
      </c>
      <c r="J711" s="117">
        <v>753122</v>
      </c>
      <c r="K711" s="117"/>
      <c r="L711" s="117"/>
    </row>
    <row r="712" spans="1:12">
      <c r="A712" t="s">
        <v>4881</v>
      </c>
      <c r="B712" s="73">
        <v>6</v>
      </c>
      <c r="C712" s="117" t="s">
        <v>3589</v>
      </c>
      <c r="D712" s="85">
        <v>24</v>
      </c>
      <c r="E712" s="85">
        <v>736</v>
      </c>
      <c r="F712" s="117" t="s">
        <v>3590</v>
      </c>
      <c r="G712" s="117" t="s">
        <v>3588</v>
      </c>
      <c r="H712" s="83">
        <v>0.12</v>
      </c>
      <c r="I712" s="117">
        <f t="shared" si="21"/>
        <v>330</v>
      </c>
      <c r="J712" s="117">
        <v>753123</v>
      </c>
      <c r="K712" s="117"/>
      <c r="L712" s="117"/>
    </row>
    <row r="713" spans="1:12">
      <c r="A713" t="s">
        <v>4881</v>
      </c>
      <c r="B713" s="73">
        <v>7</v>
      </c>
      <c r="C713" s="117" t="s">
        <v>3591</v>
      </c>
      <c r="D713" s="85">
        <v>160</v>
      </c>
      <c r="E713" s="85">
        <v>856</v>
      </c>
      <c r="F713" s="117" t="s">
        <v>3591</v>
      </c>
      <c r="G713" s="117" t="s">
        <v>2466</v>
      </c>
      <c r="H713" s="83">
        <v>1.46</v>
      </c>
      <c r="I713" s="117">
        <f t="shared" si="21"/>
        <v>4019</v>
      </c>
      <c r="J713" s="117">
        <v>753124</v>
      </c>
      <c r="K713" s="117"/>
      <c r="L713" s="117"/>
    </row>
    <row r="714" spans="1:12">
      <c r="A714" t="s">
        <v>4881</v>
      </c>
      <c r="B714" s="73">
        <v>8</v>
      </c>
      <c r="C714" s="117" t="s">
        <v>3450</v>
      </c>
      <c r="D714" s="85">
        <v>198</v>
      </c>
      <c r="E714" s="85">
        <v>853</v>
      </c>
      <c r="F714" s="117" t="s">
        <v>3450</v>
      </c>
      <c r="G714" s="117" t="s">
        <v>2466</v>
      </c>
      <c r="H714" s="83">
        <v>0.14000000000000001</v>
      </c>
      <c r="I714" s="117">
        <f t="shared" si="21"/>
        <v>385</v>
      </c>
      <c r="J714" s="117">
        <v>753125</v>
      </c>
      <c r="K714" s="117"/>
      <c r="L714" s="117"/>
    </row>
    <row r="715" spans="1:12">
      <c r="A715" t="s">
        <v>4881</v>
      </c>
      <c r="B715" s="73">
        <v>9</v>
      </c>
      <c r="C715" s="117" t="s">
        <v>3592</v>
      </c>
      <c r="D715" s="85" t="s">
        <v>3593</v>
      </c>
      <c r="E715" s="118">
        <v>859860</v>
      </c>
      <c r="F715" s="117" t="s">
        <v>3594</v>
      </c>
      <c r="G715" s="117" t="s">
        <v>2893</v>
      </c>
      <c r="H715" s="83">
        <v>0.44</v>
      </c>
      <c r="I715" s="117">
        <f t="shared" si="21"/>
        <v>1211</v>
      </c>
      <c r="J715" s="117">
        <v>753126</v>
      </c>
      <c r="K715" s="117"/>
      <c r="L715" s="117"/>
    </row>
    <row r="716" spans="1:12">
      <c r="A716" t="s">
        <v>4881</v>
      </c>
      <c r="B716" s="73">
        <v>10</v>
      </c>
      <c r="C716" s="117" t="s">
        <v>3533</v>
      </c>
      <c r="D716" s="85">
        <v>72</v>
      </c>
      <c r="E716" s="85">
        <v>861</v>
      </c>
      <c r="F716" s="117" t="s">
        <v>3595</v>
      </c>
      <c r="G716" s="117" t="s">
        <v>3588</v>
      </c>
      <c r="H716" s="83">
        <v>0.54</v>
      </c>
      <c r="I716" s="117">
        <f t="shared" si="21"/>
        <v>1487</v>
      </c>
      <c r="J716" s="117">
        <v>753127</v>
      </c>
      <c r="K716" s="117"/>
      <c r="L716" s="117"/>
    </row>
    <row r="717" spans="1:12">
      <c r="A717" t="s">
        <v>4881</v>
      </c>
      <c r="B717" s="73">
        <v>11</v>
      </c>
      <c r="C717" s="117" t="s">
        <v>3596</v>
      </c>
      <c r="D717" s="85" t="s">
        <v>3597</v>
      </c>
      <c r="E717" s="85">
        <v>862</v>
      </c>
      <c r="F717" s="117" t="s">
        <v>3596</v>
      </c>
      <c r="G717" s="117" t="s">
        <v>2466</v>
      </c>
      <c r="H717" s="83">
        <v>0.43</v>
      </c>
      <c r="I717" s="117">
        <f t="shared" si="21"/>
        <v>1184</v>
      </c>
      <c r="J717" s="117">
        <v>753128</v>
      </c>
      <c r="K717" s="117"/>
      <c r="L717" s="117"/>
    </row>
    <row r="718" spans="1:12">
      <c r="A718" t="s">
        <v>4881</v>
      </c>
      <c r="B718" s="73">
        <v>12</v>
      </c>
      <c r="C718" s="117" t="s">
        <v>3598</v>
      </c>
      <c r="D718" s="85">
        <v>182</v>
      </c>
      <c r="E718" s="85">
        <v>866</v>
      </c>
      <c r="F718" s="117" t="s">
        <v>3599</v>
      </c>
      <c r="G718" s="117" t="s">
        <v>3588</v>
      </c>
      <c r="H718" s="83">
        <v>0.2</v>
      </c>
      <c r="I718" s="117">
        <f t="shared" si="21"/>
        <v>551</v>
      </c>
      <c r="J718" s="117">
        <v>753129</v>
      </c>
      <c r="K718" s="117"/>
      <c r="L718" s="117"/>
    </row>
    <row r="719" spans="1:12">
      <c r="A719" t="s">
        <v>4881</v>
      </c>
      <c r="B719" s="73">
        <v>13</v>
      </c>
      <c r="C719" s="117" t="s">
        <v>3600</v>
      </c>
      <c r="D719" s="85">
        <v>100</v>
      </c>
      <c r="E719" s="85">
        <v>864</v>
      </c>
      <c r="F719" s="117" t="s">
        <v>3600</v>
      </c>
      <c r="G719" s="117" t="s">
        <v>2466</v>
      </c>
      <c r="H719" s="83">
        <v>0.12</v>
      </c>
      <c r="I719" s="117">
        <f t="shared" si="21"/>
        <v>330</v>
      </c>
      <c r="J719" s="117">
        <v>753130</v>
      </c>
      <c r="K719" s="117"/>
      <c r="L719" s="117"/>
    </row>
    <row r="720" spans="1:12">
      <c r="A720" t="s">
        <v>4881</v>
      </c>
      <c r="B720" s="73">
        <v>14</v>
      </c>
      <c r="C720" s="117" t="s">
        <v>3601</v>
      </c>
      <c r="D720" s="85">
        <v>67</v>
      </c>
      <c r="E720" s="85">
        <v>863</v>
      </c>
      <c r="F720" s="117" t="s">
        <v>3602</v>
      </c>
      <c r="G720" s="117" t="s">
        <v>2893</v>
      </c>
      <c r="H720" s="83">
        <v>0.3</v>
      </c>
      <c r="I720" s="117">
        <f t="shared" si="21"/>
        <v>826</v>
      </c>
      <c r="J720" s="117">
        <v>753131</v>
      </c>
      <c r="K720" s="117"/>
      <c r="L720" s="117"/>
    </row>
    <row r="721" spans="1:12">
      <c r="A721" t="s">
        <v>4881</v>
      </c>
      <c r="B721" s="73">
        <v>15</v>
      </c>
      <c r="C721" s="117" t="s">
        <v>3603</v>
      </c>
      <c r="D721" s="85">
        <v>179</v>
      </c>
      <c r="E721" s="85">
        <v>695</v>
      </c>
      <c r="F721" s="117" t="s">
        <v>3604</v>
      </c>
      <c r="G721" s="117" t="s">
        <v>3605</v>
      </c>
      <c r="H721" s="83">
        <v>0.43</v>
      </c>
      <c r="I721" s="117">
        <f t="shared" si="21"/>
        <v>1184</v>
      </c>
      <c r="J721" s="117">
        <v>753132</v>
      </c>
      <c r="K721" s="117"/>
      <c r="L721" s="117"/>
    </row>
    <row r="722" spans="1:12">
      <c r="A722" t="s">
        <v>4881</v>
      </c>
      <c r="B722" s="73">
        <v>16</v>
      </c>
      <c r="C722" s="117" t="s">
        <v>3606</v>
      </c>
      <c r="D722" s="85">
        <v>197</v>
      </c>
      <c r="E722" s="85">
        <v>693</v>
      </c>
      <c r="F722" s="117" t="s">
        <v>3450</v>
      </c>
      <c r="G722" s="117" t="s">
        <v>2893</v>
      </c>
      <c r="H722" s="83">
        <v>0.88</v>
      </c>
      <c r="I722" s="117">
        <f t="shared" si="21"/>
        <v>2423</v>
      </c>
      <c r="J722" s="117">
        <v>753133</v>
      </c>
      <c r="K722" s="117"/>
      <c r="L722" s="117"/>
    </row>
    <row r="723" spans="1:12">
      <c r="A723" t="s">
        <v>4881</v>
      </c>
      <c r="B723" s="73">
        <v>17</v>
      </c>
      <c r="C723" s="117" t="s">
        <v>3607</v>
      </c>
      <c r="D723" s="85">
        <v>210</v>
      </c>
      <c r="E723" s="85">
        <v>119</v>
      </c>
      <c r="F723" s="117" t="s">
        <v>3608</v>
      </c>
      <c r="G723" s="117" t="s">
        <v>3605</v>
      </c>
      <c r="H723" s="83">
        <v>0.15</v>
      </c>
      <c r="I723" s="117">
        <f t="shared" si="21"/>
        <v>413</v>
      </c>
      <c r="J723" s="117">
        <v>753134</v>
      </c>
      <c r="K723" s="117"/>
      <c r="L723" s="117"/>
    </row>
    <row r="724" spans="1:12">
      <c r="A724" t="s">
        <v>4881</v>
      </c>
      <c r="B724" s="73">
        <v>18</v>
      </c>
      <c r="C724" s="117" t="s">
        <v>3609</v>
      </c>
      <c r="D724" s="85">
        <v>210</v>
      </c>
      <c r="E724" s="85">
        <v>120</v>
      </c>
      <c r="F724" s="117" t="s">
        <v>3608</v>
      </c>
      <c r="G724" s="117" t="s">
        <v>3605</v>
      </c>
      <c r="H724" s="83">
        <v>0.12</v>
      </c>
      <c r="I724" s="117">
        <f t="shared" si="21"/>
        <v>330</v>
      </c>
      <c r="J724" s="117">
        <v>753135</v>
      </c>
      <c r="K724" s="117"/>
      <c r="L724" s="117"/>
    </row>
    <row r="725" spans="1:12">
      <c r="A725" t="s">
        <v>4881</v>
      </c>
      <c r="B725" s="73">
        <v>19</v>
      </c>
      <c r="C725" s="117" t="s">
        <v>3608</v>
      </c>
      <c r="D725" s="85">
        <v>210</v>
      </c>
      <c r="E725" s="85">
        <v>121</v>
      </c>
      <c r="F725" s="117" t="s">
        <v>3608</v>
      </c>
      <c r="G725" s="117" t="s">
        <v>2466</v>
      </c>
      <c r="H725" s="83">
        <v>0.14000000000000001</v>
      </c>
      <c r="I725" s="117">
        <f t="shared" si="21"/>
        <v>385</v>
      </c>
      <c r="J725" s="117">
        <v>753136</v>
      </c>
      <c r="K725" s="117"/>
      <c r="L725" s="117"/>
    </row>
    <row r="726" spans="1:12">
      <c r="A726" t="s">
        <v>4881</v>
      </c>
      <c r="B726" s="73">
        <v>20</v>
      </c>
      <c r="C726" s="117" t="s">
        <v>3610</v>
      </c>
      <c r="D726" s="85">
        <v>13</v>
      </c>
      <c r="E726" s="85">
        <v>126</v>
      </c>
      <c r="F726" s="117" t="s">
        <v>3610</v>
      </c>
      <c r="G726" s="117" t="s">
        <v>2466</v>
      </c>
      <c r="H726" s="83">
        <v>0.16</v>
      </c>
      <c r="I726" s="117">
        <f t="shared" si="21"/>
        <v>440</v>
      </c>
      <c r="J726" s="117">
        <v>753137</v>
      </c>
      <c r="K726" s="117"/>
      <c r="L726" s="117"/>
    </row>
    <row r="727" spans="1:12">
      <c r="A727" t="s">
        <v>4881</v>
      </c>
      <c r="B727" s="73">
        <v>21</v>
      </c>
      <c r="C727" s="117" t="s">
        <v>3611</v>
      </c>
      <c r="D727" s="85">
        <v>132</v>
      </c>
      <c r="E727" s="85">
        <v>136</v>
      </c>
      <c r="F727" s="117" t="s">
        <v>3611</v>
      </c>
      <c r="G727" s="117" t="s">
        <v>2466</v>
      </c>
      <c r="H727" s="83">
        <v>0.33</v>
      </c>
      <c r="I727" s="117">
        <f t="shared" si="21"/>
        <v>908</v>
      </c>
      <c r="J727" s="117">
        <v>753138</v>
      </c>
      <c r="K727" s="117"/>
      <c r="L727" s="117"/>
    </row>
    <row r="728" spans="1:12">
      <c r="A728" t="s">
        <v>4881</v>
      </c>
      <c r="B728" s="73">
        <v>22</v>
      </c>
      <c r="C728" s="117" t="s">
        <v>3612</v>
      </c>
      <c r="D728" s="85">
        <v>96</v>
      </c>
      <c r="E728" s="85">
        <v>159</v>
      </c>
      <c r="F728" s="117" t="s">
        <v>3612</v>
      </c>
      <c r="G728" s="117" t="s">
        <v>2466</v>
      </c>
      <c r="H728" s="83">
        <v>0.36</v>
      </c>
      <c r="I728" s="117">
        <f t="shared" si="21"/>
        <v>991</v>
      </c>
      <c r="J728" s="117">
        <v>753139</v>
      </c>
      <c r="K728" s="117"/>
      <c r="L728" s="117"/>
    </row>
    <row r="729" spans="1:12">
      <c r="A729" t="s">
        <v>4881</v>
      </c>
      <c r="B729" s="73">
        <v>23</v>
      </c>
      <c r="C729" s="117" t="s">
        <v>3613</v>
      </c>
      <c r="D729" s="85">
        <v>89</v>
      </c>
      <c r="E729" s="85">
        <v>142</v>
      </c>
      <c r="F729" s="117" t="s">
        <v>3614</v>
      </c>
      <c r="G729" s="117" t="s">
        <v>3588</v>
      </c>
      <c r="H729" s="83">
        <v>0.1</v>
      </c>
      <c r="I729" s="117">
        <f t="shared" si="21"/>
        <v>275</v>
      </c>
      <c r="J729" s="117">
        <v>753140</v>
      </c>
      <c r="K729" s="117"/>
      <c r="L729" s="117"/>
    </row>
    <row r="730" spans="1:12">
      <c r="A730" t="s">
        <v>4881</v>
      </c>
      <c r="B730" s="73">
        <v>24</v>
      </c>
      <c r="C730" s="117" t="s">
        <v>3615</v>
      </c>
      <c r="D730" s="85" t="s">
        <v>3616</v>
      </c>
      <c r="E730" s="118">
        <v>424421</v>
      </c>
      <c r="F730" s="117" t="s">
        <v>3617</v>
      </c>
      <c r="G730" s="117" t="s">
        <v>3618</v>
      </c>
      <c r="H730" s="83">
        <v>0.15</v>
      </c>
      <c r="I730" s="117">
        <f t="shared" si="21"/>
        <v>413</v>
      </c>
      <c r="J730" s="117">
        <v>753141</v>
      </c>
      <c r="K730" s="117"/>
      <c r="L730" s="117"/>
    </row>
    <row r="731" spans="1:12">
      <c r="A731" t="s">
        <v>4881</v>
      </c>
      <c r="B731" s="73">
        <v>25</v>
      </c>
      <c r="C731" s="117" t="s">
        <v>3619</v>
      </c>
      <c r="D731" s="85" t="s">
        <v>3620</v>
      </c>
      <c r="E731" s="85" t="s">
        <v>3621</v>
      </c>
      <c r="F731" s="117" t="s">
        <v>3617</v>
      </c>
      <c r="G731" s="117" t="s">
        <v>3588</v>
      </c>
      <c r="H731" s="83">
        <v>0.25</v>
      </c>
      <c r="I731" s="117">
        <f t="shared" si="21"/>
        <v>688</v>
      </c>
      <c r="J731" s="117">
        <v>753142</v>
      </c>
      <c r="K731" s="117"/>
      <c r="L731" s="117"/>
    </row>
    <row r="732" spans="1:12">
      <c r="A732" t="s">
        <v>4881</v>
      </c>
      <c r="B732" s="73">
        <v>26</v>
      </c>
      <c r="C732" s="117" t="s">
        <v>3622</v>
      </c>
      <c r="D732" s="85">
        <v>158</v>
      </c>
      <c r="E732" s="85" t="s">
        <v>3623</v>
      </c>
      <c r="F732" s="117" t="s">
        <v>3622</v>
      </c>
      <c r="G732" s="117" t="s">
        <v>2466</v>
      </c>
      <c r="H732" s="83">
        <v>0.38</v>
      </c>
      <c r="I732" s="117">
        <f t="shared" si="21"/>
        <v>1046</v>
      </c>
      <c r="J732" s="117">
        <v>753143</v>
      </c>
      <c r="K732" s="117"/>
      <c r="L732" s="117"/>
    </row>
    <row r="733" spans="1:12">
      <c r="A733" t="s">
        <v>4881</v>
      </c>
      <c r="B733" s="73">
        <v>27</v>
      </c>
      <c r="C733" s="117" t="s">
        <v>3624</v>
      </c>
      <c r="D733" s="85">
        <v>40</v>
      </c>
      <c r="E733" s="85">
        <v>117</v>
      </c>
      <c r="F733" s="117" t="s">
        <v>3625</v>
      </c>
      <c r="G733" s="117" t="s">
        <v>3588</v>
      </c>
      <c r="H733" s="83">
        <v>0.2</v>
      </c>
      <c r="I733" s="117">
        <f t="shared" si="21"/>
        <v>551</v>
      </c>
      <c r="J733" s="117">
        <v>753144</v>
      </c>
      <c r="K733" s="117"/>
      <c r="L733" s="117"/>
    </row>
    <row r="734" spans="1:12">
      <c r="A734" t="s">
        <v>4881</v>
      </c>
      <c r="B734" s="73">
        <v>28</v>
      </c>
      <c r="C734" s="117" t="s">
        <v>3626</v>
      </c>
      <c r="D734" s="85" t="s">
        <v>3627</v>
      </c>
      <c r="E734" s="85" t="s">
        <v>3628</v>
      </c>
      <c r="F734" s="117" t="s">
        <v>3626</v>
      </c>
      <c r="G734" s="117" t="s">
        <v>2466</v>
      </c>
      <c r="H734" s="83">
        <v>0.36</v>
      </c>
      <c r="I734" s="117">
        <f t="shared" si="21"/>
        <v>991</v>
      </c>
      <c r="J734" s="117">
        <v>753145</v>
      </c>
      <c r="K734" s="117"/>
      <c r="L734" s="117"/>
    </row>
    <row r="735" spans="1:12">
      <c r="A735" t="s">
        <v>4881</v>
      </c>
      <c r="B735" s="73">
        <v>29</v>
      </c>
      <c r="C735" s="117" t="s">
        <v>3629</v>
      </c>
      <c r="D735" s="85" t="s">
        <v>3630</v>
      </c>
      <c r="E735" s="85" t="s">
        <v>3631</v>
      </c>
      <c r="F735" s="117" t="s">
        <v>3629</v>
      </c>
      <c r="G735" s="117" t="s">
        <v>2466</v>
      </c>
      <c r="H735" s="83">
        <v>0.24</v>
      </c>
      <c r="I735" s="117">
        <f t="shared" si="21"/>
        <v>661</v>
      </c>
      <c r="J735" s="117">
        <v>753146</v>
      </c>
      <c r="K735" s="117"/>
      <c r="L735" s="117"/>
    </row>
    <row r="736" spans="1:12">
      <c r="A736" t="s">
        <v>4881</v>
      </c>
      <c r="B736" s="73">
        <v>30</v>
      </c>
      <c r="C736" s="117" t="s">
        <v>3629</v>
      </c>
      <c r="D736" s="85" t="s">
        <v>3632</v>
      </c>
      <c r="E736" s="85" t="s">
        <v>3633</v>
      </c>
      <c r="F736" s="117" t="s">
        <v>3629</v>
      </c>
      <c r="G736" s="117" t="s">
        <v>2466</v>
      </c>
      <c r="H736" s="83">
        <v>0.18</v>
      </c>
      <c r="I736" s="117">
        <f t="shared" si="21"/>
        <v>496</v>
      </c>
      <c r="J736" s="117">
        <v>753147</v>
      </c>
      <c r="K736" s="117"/>
      <c r="L736" s="117"/>
    </row>
    <row r="737" spans="1:12">
      <c r="A737" t="s">
        <v>4881</v>
      </c>
      <c r="B737" s="73">
        <v>31</v>
      </c>
      <c r="C737" s="117" t="s">
        <v>3634</v>
      </c>
      <c r="D737" s="85" t="s">
        <v>3632</v>
      </c>
      <c r="E737" s="85" t="s">
        <v>3635</v>
      </c>
      <c r="F737" s="117" t="s">
        <v>3636</v>
      </c>
      <c r="G737" s="117" t="s">
        <v>2893</v>
      </c>
      <c r="H737" s="83">
        <v>0.04</v>
      </c>
      <c r="I737" s="117">
        <f t="shared" si="21"/>
        <v>110</v>
      </c>
      <c r="J737" s="117">
        <v>753148</v>
      </c>
      <c r="K737" s="117"/>
      <c r="L737" s="117"/>
    </row>
    <row r="738" spans="1:12">
      <c r="A738" t="s">
        <v>4881</v>
      </c>
      <c r="B738" s="73">
        <v>32</v>
      </c>
      <c r="C738" s="117" t="s">
        <v>3636</v>
      </c>
      <c r="D738" s="85" t="s">
        <v>3637</v>
      </c>
      <c r="E738" s="85" t="s">
        <v>3638</v>
      </c>
      <c r="F738" s="117" t="s">
        <v>3636</v>
      </c>
      <c r="G738" s="117" t="s">
        <v>2466</v>
      </c>
      <c r="H738" s="83">
        <v>0.19</v>
      </c>
      <c r="I738" s="117">
        <f t="shared" si="21"/>
        <v>523</v>
      </c>
      <c r="J738" s="117">
        <v>753149</v>
      </c>
      <c r="K738" s="117"/>
      <c r="L738" s="117"/>
    </row>
    <row r="739" spans="1:12">
      <c r="A739" t="s">
        <v>4881</v>
      </c>
      <c r="B739" s="73">
        <v>33</v>
      </c>
      <c r="C739" s="117" t="s">
        <v>3639</v>
      </c>
      <c r="D739" s="85">
        <v>17</v>
      </c>
      <c r="E739" s="85" t="s">
        <v>3640</v>
      </c>
      <c r="F739" s="117" t="s">
        <v>3636</v>
      </c>
      <c r="G739" s="117" t="s">
        <v>2893</v>
      </c>
      <c r="H739" s="83">
        <v>0.3</v>
      </c>
      <c r="I739" s="117">
        <f t="shared" si="21"/>
        <v>826</v>
      </c>
      <c r="J739" s="117">
        <v>753150</v>
      </c>
      <c r="K739" s="117"/>
      <c r="L739" s="117"/>
    </row>
    <row r="740" spans="1:12">
      <c r="A740" t="s">
        <v>4881</v>
      </c>
      <c r="B740" s="73">
        <v>34</v>
      </c>
      <c r="C740" s="117" t="s">
        <v>3617</v>
      </c>
      <c r="D740" s="85">
        <v>18</v>
      </c>
      <c r="E740" s="85">
        <v>702</v>
      </c>
      <c r="F740" s="117" t="s">
        <v>3636</v>
      </c>
      <c r="G740" s="117" t="s">
        <v>2893</v>
      </c>
      <c r="H740" s="83">
        <v>0.56000000000000005</v>
      </c>
      <c r="I740" s="117">
        <f t="shared" si="21"/>
        <v>1542</v>
      </c>
      <c r="J740" s="117">
        <v>753151</v>
      </c>
      <c r="K740" s="117"/>
      <c r="L740" s="117"/>
    </row>
    <row r="741" spans="1:12">
      <c r="A741" t="s">
        <v>4881</v>
      </c>
      <c r="B741" s="73">
        <v>35</v>
      </c>
      <c r="C741" s="117" t="s">
        <v>3636</v>
      </c>
      <c r="D741" s="85" t="s">
        <v>3641</v>
      </c>
      <c r="E741" s="85">
        <v>714</v>
      </c>
      <c r="F741" s="117" t="s">
        <v>3636</v>
      </c>
      <c r="G741" s="117" t="s">
        <v>2466</v>
      </c>
      <c r="H741" s="83">
        <v>0.28000000000000003</v>
      </c>
      <c r="I741" s="117">
        <f t="shared" si="21"/>
        <v>771</v>
      </c>
      <c r="J741" s="117">
        <v>753152</v>
      </c>
      <c r="K741" s="117"/>
      <c r="L741" s="117"/>
    </row>
    <row r="742" spans="1:12">
      <c r="A742" t="s">
        <v>4881</v>
      </c>
      <c r="B742" s="73">
        <v>36</v>
      </c>
      <c r="C742" s="117" t="s">
        <v>3636</v>
      </c>
      <c r="D742" s="85">
        <v>17</v>
      </c>
      <c r="E742" s="85">
        <v>865</v>
      </c>
      <c r="F742" s="117" t="s">
        <v>3636</v>
      </c>
      <c r="G742" s="117" t="s">
        <v>2466</v>
      </c>
      <c r="H742" s="83">
        <v>0.37</v>
      </c>
      <c r="I742" s="117">
        <f t="shared" si="21"/>
        <v>1019</v>
      </c>
      <c r="J742" s="117">
        <v>753153</v>
      </c>
      <c r="K742" s="117"/>
      <c r="L742" s="117"/>
    </row>
    <row r="743" spans="1:12">
      <c r="A743" t="s">
        <v>4881</v>
      </c>
      <c r="B743" s="73">
        <v>37</v>
      </c>
      <c r="C743" s="117" t="s">
        <v>3636</v>
      </c>
      <c r="D743" s="85" t="s">
        <v>3641</v>
      </c>
      <c r="E743" s="85">
        <v>854</v>
      </c>
      <c r="F743" s="117" t="s">
        <v>3636</v>
      </c>
      <c r="G743" s="117" t="s">
        <v>2466</v>
      </c>
      <c r="H743" s="83">
        <v>0.25</v>
      </c>
      <c r="I743" s="117">
        <f t="shared" si="21"/>
        <v>688</v>
      </c>
      <c r="J743" s="117">
        <v>753154</v>
      </c>
      <c r="K743" s="117"/>
      <c r="L743" s="117"/>
    </row>
    <row r="744" spans="1:12">
      <c r="A744" t="s">
        <v>4881</v>
      </c>
      <c r="B744" s="73">
        <v>38</v>
      </c>
      <c r="C744" s="117" t="s">
        <v>3636</v>
      </c>
      <c r="D744" s="85">
        <v>18</v>
      </c>
      <c r="E744" s="85">
        <v>613</v>
      </c>
      <c r="F744" s="117" t="s">
        <v>3636</v>
      </c>
      <c r="G744" s="117" t="s">
        <v>2466</v>
      </c>
      <c r="H744" s="83">
        <v>0.09</v>
      </c>
      <c r="I744" s="117">
        <f t="shared" si="21"/>
        <v>248</v>
      </c>
      <c r="J744" s="117">
        <v>753155</v>
      </c>
      <c r="K744" s="117"/>
      <c r="L744" s="117"/>
    </row>
    <row r="745" spans="1:12">
      <c r="A745" t="s">
        <v>4881</v>
      </c>
      <c r="B745" s="73">
        <v>39</v>
      </c>
      <c r="C745" s="117" t="s">
        <v>3636</v>
      </c>
      <c r="D745" s="85" t="s">
        <v>3641</v>
      </c>
      <c r="E745" s="85">
        <v>429</v>
      </c>
      <c r="F745" s="117" t="s">
        <v>3636</v>
      </c>
      <c r="G745" s="117" t="s">
        <v>2466</v>
      </c>
      <c r="H745" s="83">
        <v>0.27</v>
      </c>
      <c r="I745" s="117">
        <f t="shared" si="21"/>
        <v>743</v>
      </c>
      <c r="J745" s="117">
        <v>753156</v>
      </c>
      <c r="K745" s="117"/>
      <c r="L745" s="117"/>
    </row>
    <row r="746" spans="1:12">
      <c r="A746" t="s">
        <v>4881</v>
      </c>
      <c r="B746" s="73">
        <v>40</v>
      </c>
      <c r="C746" s="117" t="s">
        <v>3636</v>
      </c>
      <c r="D746" s="85" t="s">
        <v>3641</v>
      </c>
      <c r="E746" s="85">
        <v>428</v>
      </c>
      <c r="F746" s="117" t="s">
        <v>3636</v>
      </c>
      <c r="G746" s="117" t="s">
        <v>2466</v>
      </c>
      <c r="H746" s="83">
        <v>0.32</v>
      </c>
      <c r="I746" s="117">
        <f t="shared" si="21"/>
        <v>881</v>
      </c>
      <c r="J746" s="117">
        <v>753157</v>
      </c>
      <c r="K746" s="117"/>
      <c r="L746" s="117"/>
    </row>
    <row r="747" spans="1:12" ht="30">
      <c r="A747" t="s">
        <v>4882</v>
      </c>
      <c r="B747" s="34">
        <v>1</v>
      </c>
      <c r="C747" s="37" t="s">
        <v>3642</v>
      </c>
      <c r="D747" s="41" t="s">
        <v>3643</v>
      </c>
      <c r="E747" s="43" t="s">
        <v>3644</v>
      </c>
      <c r="F747" s="37" t="s">
        <v>3642</v>
      </c>
      <c r="G747" s="37"/>
      <c r="H747" s="34">
        <v>0.09</v>
      </c>
      <c r="I747" s="111">
        <f t="shared" ref="I747:I778" si="22">ROUND(H747*2753,0)</f>
        <v>248</v>
      </c>
      <c r="J747" s="37">
        <v>12501</v>
      </c>
      <c r="L747" s="38">
        <v>11977</v>
      </c>
    </row>
    <row r="748" spans="1:12" ht="60">
      <c r="A748" t="s">
        <v>4882</v>
      </c>
      <c r="B748" s="34">
        <v>2</v>
      </c>
      <c r="C748" s="37" t="s">
        <v>3645</v>
      </c>
      <c r="D748" s="43">
        <v>219218</v>
      </c>
      <c r="E748" s="41" t="s">
        <v>3646</v>
      </c>
      <c r="F748" s="37" t="s">
        <v>3645</v>
      </c>
      <c r="G748" s="37"/>
      <c r="H748" s="34">
        <v>0.98</v>
      </c>
      <c r="I748" s="111">
        <f t="shared" si="22"/>
        <v>2698</v>
      </c>
      <c r="J748" s="37">
        <v>12502</v>
      </c>
      <c r="L748" s="38"/>
    </row>
    <row r="749" spans="1:12">
      <c r="A749" t="s">
        <v>4882</v>
      </c>
      <c r="B749" s="34">
        <v>3</v>
      </c>
      <c r="C749" s="37" t="s">
        <v>3376</v>
      </c>
      <c r="D749" s="41">
        <v>25</v>
      </c>
      <c r="E749" s="41">
        <v>1086</v>
      </c>
      <c r="F749" s="37" t="s">
        <v>3376</v>
      </c>
      <c r="G749" s="37"/>
      <c r="H749" s="34">
        <v>0.15</v>
      </c>
      <c r="I749" s="111">
        <f t="shared" si="22"/>
        <v>413</v>
      </c>
      <c r="J749" s="37">
        <v>12503</v>
      </c>
      <c r="L749" s="38">
        <v>11978</v>
      </c>
    </row>
    <row r="750" spans="1:12" ht="30">
      <c r="A750" t="s">
        <v>4882</v>
      </c>
      <c r="B750" s="34">
        <v>4</v>
      </c>
      <c r="C750" s="37" t="s">
        <v>3647</v>
      </c>
      <c r="D750" s="41">
        <v>303</v>
      </c>
      <c r="E750" s="41" t="s">
        <v>3648</v>
      </c>
      <c r="F750" s="37" t="s">
        <v>3647</v>
      </c>
      <c r="G750" s="37"/>
      <c r="H750" s="34">
        <v>0.25</v>
      </c>
      <c r="I750" s="111">
        <f t="shared" si="22"/>
        <v>688</v>
      </c>
      <c r="J750" s="37">
        <v>12504</v>
      </c>
      <c r="L750" s="38">
        <v>79</v>
      </c>
    </row>
    <row r="751" spans="1:12" ht="30">
      <c r="A751" t="s">
        <v>4882</v>
      </c>
      <c r="B751" s="34">
        <v>5</v>
      </c>
      <c r="C751" s="37" t="s">
        <v>3649</v>
      </c>
      <c r="D751" s="41">
        <v>75</v>
      </c>
      <c r="E751" s="41" t="s">
        <v>3650</v>
      </c>
      <c r="F751" s="37" t="s">
        <v>3649</v>
      </c>
      <c r="G751" s="37"/>
      <c r="H751" s="34">
        <v>0.18</v>
      </c>
      <c r="I751" s="111">
        <f t="shared" si="22"/>
        <v>496</v>
      </c>
      <c r="J751" s="37">
        <v>12505</v>
      </c>
      <c r="L751" s="38">
        <v>80</v>
      </c>
    </row>
    <row r="752" spans="1:12" ht="77.25">
      <c r="A752" t="s">
        <v>4882</v>
      </c>
      <c r="B752" s="34">
        <v>6</v>
      </c>
      <c r="C752" s="37" t="s">
        <v>3651</v>
      </c>
      <c r="D752" s="43">
        <v>209207</v>
      </c>
      <c r="E752" s="125" t="s">
        <v>3652</v>
      </c>
      <c r="F752" s="37" t="s">
        <v>3651</v>
      </c>
      <c r="G752" s="37"/>
      <c r="H752" s="34">
        <v>2.08</v>
      </c>
      <c r="I752" s="111">
        <f t="shared" si="22"/>
        <v>5726</v>
      </c>
      <c r="J752" s="37">
        <v>12506</v>
      </c>
      <c r="L752" s="38"/>
    </row>
    <row r="753" spans="1:12" ht="45">
      <c r="A753" t="s">
        <v>4882</v>
      </c>
      <c r="B753" s="34">
        <v>7</v>
      </c>
      <c r="C753" s="37" t="s">
        <v>3653</v>
      </c>
      <c r="D753" s="41">
        <v>10</v>
      </c>
      <c r="E753" s="41" t="s">
        <v>3654</v>
      </c>
      <c r="F753" s="37" t="s">
        <v>3653</v>
      </c>
      <c r="G753" s="37"/>
      <c r="H753" s="34">
        <v>1.38</v>
      </c>
      <c r="I753" s="111">
        <f t="shared" si="22"/>
        <v>3799</v>
      </c>
      <c r="J753" s="37">
        <v>12507</v>
      </c>
      <c r="L753" s="38"/>
    </row>
    <row r="754" spans="1:12" ht="75">
      <c r="A754" t="s">
        <v>4882</v>
      </c>
      <c r="B754" s="34">
        <v>8</v>
      </c>
      <c r="C754" s="37" t="s">
        <v>3465</v>
      </c>
      <c r="D754" s="41">
        <v>189</v>
      </c>
      <c r="E754" s="41" t="s">
        <v>3655</v>
      </c>
      <c r="F754" s="37" t="s">
        <v>3465</v>
      </c>
      <c r="G754" s="37"/>
      <c r="H754" s="34">
        <v>1.0900000000000001</v>
      </c>
      <c r="I754" s="111">
        <f t="shared" si="22"/>
        <v>3001</v>
      </c>
      <c r="J754" s="37">
        <v>12508</v>
      </c>
      <c r="L754" s="38"/>
    </row>
    <row r="755" spans="1:12" ht="60">
      <c r="A755" t="s">
        <v>4882</v>
      </c>
      <c r="B755" s="34">
        <v>9</v>
      </c>
      <c r="C755" s="37" t="s">
        <v>3656</v>
      </c>
      <c r="D755" s="41">
        <v>160</v>
      </c>
      <c r="E755" s="41" t="s">
        <v>3657</v>
      </c>
      <c r="F755" s="37" t="s">
        <v>3656</v>
      </c>
      <c r="G755" s="37"/>
      <c r="H755" s="34">
        <v>0.98</v>
      </c>
      <c r="I755" s="111">
        <f t="shared" si="22"/>
        <v>2698</v>
      </c>
      <c r="J755" s="37">
        <v>12509</v>
      </c>
      <c r="L755" s="38"/>
    </row>
    <row r="756" spans="1:12" ht="60">
      <c r="A756" t="s">
        <v>4882</v>
      </c>
      <c r="B756" s="34">
        <v>10</v>
      </c>
      <c r="C756" s="37" t="s">
        <v>3658</v>
      </c>
      <c r="D756" s="41" t="s">
        <v>3659</v>
      </c>
      <c r="E756" s="41" t="s">
        <v>3660</v>
      </c>
      <c r="F756" s="37" t="s">
        <v>3658</v>
      </c>
      <c r="G756" s="37"/>
      <c r="H756" s="34">
        <v>0.35</v>
      </c>
      <c r="I756" s="111">
        <f t="shared" si="22"/>
        <v>964</v>
      </c>
      <c r="J756" s="37">
        <v>12510</v>
      </c>
      <c r="L756" s="38">
        <v>81</v>
      </c>
    </row>
    <row r="757" spans="1:12" ht="30">
      <c r="A757" t="s">
        <v>4882</v>
      </c>
      <c r="B757" s="34">
        <v>11</v>
      </c>
      <c r="C757" s="40" t="s">
        <v>3661</v>
      </c>
      <c r="D757" s="41" t="s">
        <v>3662</v>
      </c>
      <c r="E757" s="41" t="s">
        <v>3663</v>
      </c>
      <c r="F757" s="40" t="s">
        <v>3661</v>
      </c>
      <c r="G757" s="37"/>
      <c r="H757" s="34">
        <v>0.38</v>
      </c>
      <c r="I757" s="111">
        <f t="shared" si="22"/>
        <v>1046</v>
      </c>
      <c r="J757" s="37">
        <v>12511</v>
      </c>
      <c r="L757" s="38"/>
    </row>
    <row r="758" spans="1:12">
      <c r="A758" t="s">
        <v>4882</v>
      </c>
      <c r="B758" s="34">
        <v>12</v>
      </c>
      <c r="C758" s="37" t="s">
        <v>3664</v>
      </c>
      <c r="D758" s="41">
        <v>163</v>
      </c>
      <c r="E758" s="41">
        <v>1108</v>
      </c>
      <c r="F758" s="37" t="s">
        <v>3664</v>
      </c>
      <c r="G758" s="37"/>
      <c r="H758" s="34">
        <v>0.1</v>
      </c>
      <c r="I758" s="111">
        <f t="shared" si="22"/>
        <v>275</v>
      </c>
      <c r="J758" s="37">
        <v>12512</v>
      </c>
      <c r="L758" s="38">
        <v>82</v>
      </c>
    </row>
    <row r="759" spans="1:12" ht="75">
      <c r="A759" t="s">
        <v>4882</v>
      </c>
      <c r="B759" s="34">
        <v>13</v>
      </c>
      <c r="C759" s="37" t="s">
        <v>3665</v>
      </c>
      <c r="D759" s="41" t="s">
        <v>3666</v>
      </c>
      <c r="E759" s="41" t="s">
        <v>3667</v>
      </c>
      <c r="F759" s="37" t="s">
        <v>3665</v>
      </c>
      <c r="G759" s="37"/>
      <c r="H759" s="34">
        <v>1.63</v>
      </c>
      <c r="I759" s="111">
        <f t="shared" si="22"/>
        <v>4487</v>
      </c>
      <c r="J759" s="37">
        <v>12513</v>
      </c>
      <c r="L759" s="38"/>
    </row>
    <row r="760" spans="1:12">
      <c r="A760" t="s">
        <v>4882</v>
      </c>
      <c r="B760" s="34">
        <v>14</v>
      </c>
      <c r="C760" s="37" t="s">
        <v>3668</v>
      </c>
      <c r="D760" s="41">
        <v>178</v>
      </c>
      <c r="E760" s="41">
        <v>1114</v>
      </c>
      <c r="F760" s="37" t="s">
        <v>3668</v>
      </c>
      <c r="G760" s="37"/>
      <c r="H760" s="34">
        <v>0.5</v>
      </c>
      <c r="I760" s="111">
        <f t="shared" si="22"/>
        <v>1377</v>
      </c>
      <c r="J760" s="37">
        <v>12514</v>
      </c>
      <c r="L760" s="38"/>
    </row>
    <row r="761" spans="1:12">
      <c r="A761" t="s">
        <v>4882</v>
      </c>
      <c r="B761" s="34">
        <v>16</v>
      </c>
      <c r="C761" s="37" t="s">
        <v>3669</v>
      </c>
      <c r="D761" s="41">
        <v>30</v>
      </c>
      <c r="E761" s="41">
        <v>1116</v>
      </c>
      <c r="F761" s="37" t="s">
        <v>3669</v>
      </c>
      <c r="G761" s="37"/>
      <c r="H761" s="34">
        <v>0.16</v>
      </c>
      <c r="I761" s="111">
        <f t="shared" si="22"/>
        <v>440</v>
      </c>
      <c r="J761" s="37">
        <v>12515</v>
      </c>
      <c r="L761" s="38">
        <v>83</v>
      </c>
    </row>
    <row r="762" spans="1:12">
      <c r="A762" t="s">
        <v>4882</v>
      </c>
      <c r="B762" s="34">
        <v>17</v>
      </c>
      <c r="C762" s="37" t="s">
        <v>3670</v>
      </c>
      <c r="D762" s="41">
        <v>163</v>
      </c>
      <c r="E762" s="41">
        <v>1118</v>
      </c>
      <c r="F762" s="37" t="s">
        <v>3670</v>
      </c>
      <c r="G762" s="37"/>
      <c r="H762" s="34">
        <v>0.26</v>
      </c>
      <c r="I762" s="111">
        <f t="shared" si="22"/>
        <v>716</v>
      </c>
      <c r="J762" s="37">
        <v>12516</v>
      </c>
      <c r="L762" s="38">
        <v>84</v>
      </c>
    </row>
    <row r="763" spans="1:12" ht="30">
      <c r="A763" t="s">
        <v>4882</v>
      </c>
      <c r="B763" s="34">
        <v>18</v>
      </c>
      <c r="C763" s="37" t="s">
        <v>3671</v>
      </c>
      <c r="D763" s="41">
        <v>262</v>
      </c>
      <c r="E763" s="41" t="s">
        <v>3672</v>
      </c>
      <c r="F763" s="37" t="s">
        <v>3671</v>
      </c>
      <c r="G763" s="37"/>
      <c r="H763" s="34">
        <v>0.21</v>
      </c>
      <c r="I763" s="111">
        <f t="shared" si="22"/>
        <v>578</v>
      </c>
      <c r="J763" s="37">
        <v>12517</v>
      </c>
      <c r="L763" s="38">
        <v>85</v>
      </c>
    </row>
    <row r="764" spans="1:12" ht="30">
      <c r="A764" t="s">
        <v>4882</v>
      </c>
      <c r="B764" s="34">
        <v>19</v>
      </c>
      <c r="C764" s="37" t="s">
        <v>3673</v>
      </c>
      <c r="D764" s="41">
        <v>173</v>
      </c>
      <c r="E764" s="41" t="s">
        <v>3674</v>
      </c>
      <c r="F764" s="37" t="s">
        <v>3673</v>
      </c>
      <c r="G764" s="37"/>
      <c r="H764" s="34">
        <v>0.18</v>
      </c>
      <c r="I764" s="111">
        <f t="shared" si="22"/>
        <v>496</v>
      </c>
      <c r="J764" s="37">
        <v>12518</v>
      </c>
      <c r="L764" s="126">
        <v>86</v>
      </c>
    </row>
    <row r="765" spans="1:12" ht="30">
      <c r="A765" t="s">
        <v>4882</v>
      </c>
      <c r="B765" s="34">
        <v>20</v>
      </c>
      <c r="C765" s="37" t="s">
        <v>3675</v>
      </c>
      <c r="D765" s="41" t="s">
        <v>3676</v>
      </c>
      <c r="E765" s="41" t="s">
        <v>3677</v>
      </c>
      <c r="F765" s="37" t="s">
        <v>3675</v>
      </c>
      <c r="G765" s="37"/>
      <c r="H765" s="34">
        <v>0.28999999999999998</v>
      </c>
      <c r="I765" s="111">
        <f t="shared" si="22"/>
        <v>798</v>
      </c>
      <c r="J765" s="37">
        <v>12519</v>
      </c>
      <c r="L765" s="38">
        <v>87</v>
      </c>
    </row>
    <row r="766" spans="1:12">
      <c r="A766" t="s">
        <v>4882</v>
      </c>
      <c r="B766" s="34">
        <v>21</v>
      </c>
      <c r="C766" s="37" t="s">
        <v>3678</v>
      </c>
      <c r="D766" s="41">
        <v>256</v>
      </c>
      <c r="E766" s="41">
        <v>1125</v>
      </c>
      <c r="F766" s="37" t="s">
        <v>3678</v>
      </c>
      <c r="G766" s="37"/>
      <c r="H766" s="34">
        <v>0.1</v>
      </c>
      <c r="I766" s="111">
        <f t="shared" si="22"/>
        <v>275</v>
      </c>
      <c r="J766" s="37">
        <v>12520</v>
      </c>
      <c r="L766" s="38">
        <v>88</v>
      </c>
    </row>
    <row r="767" spans="1:12">
      <c r="A767" t="s">
        <v>4882</v>
      </c>
      <c r="B767" s="34">
        <v>22</v>
      </c>
      <c r="C767" s="37" t="s">
        <v>3679</v>
      </c>
      <c r="D767" s="41">
        <v>349</v>
      </c>
      <c r="E767" s="41">
        <v>1132</v>
      </c>
      <c r="F767" s="37" t="s">
        <v>3679</v>
      </c>
      <c r="G767" s="37"/>
      <c r="H767" s="34">
        <v>0.15</v>
      </c>
      <c r="I767" s="111">
        <f t="shared" si="22"/>
        <v>413</v>
      </c>
      <c r="J767" s="37">
        <v>12521</v>
      </c>
      <c r="L767" s="38">
        <v>89</v>
      </c>
    </row>
    <row r="768" spans="1:12">
      <c r="A768" t="s">
        <v>4882</v>
      </c>
      <c r="B768" s="34">
        <v>23</v>
      </c>
      <c r="C768" s="37" t="s">
        <v>3680</v>
      </c>
      <c r="D768" s="41">
        <v>291</v>
      </c>
      <c r="E768" s="41">
        <v>1138</v>
      </c>
      <c r="F768" s="37" t="s">
        <v>3680</v>
      </c>
      <c r="G768" s="37"/>
      <c r="H768" s="34">
        <v>0.12</v>
      </c>
      <c r="I768" s="111">
        <f t="shared" si="22"/>
        <v>330</v>
      </c>
      <c r="J768" s="37">
        <v>12522</v>
      </c>
      <c r="L768" s="38">
        <v>11990</v>
      </c>
    </row>
    <row r="769" spans="1:12">
      <c r="A769" t="s">
        <v>4882</v>
      </c>
      <c r="B769" s="34">
        <v>24</v>
      </c>
      <c r="C769" s="37" t="s">
        <v>3681</v>
      </c>
      <c r="D769" s="41">
        <v>63</v>
      </c>
      <c r="E769" s="41">
        <v>1140</v>
      </c>
      <c r="F769" s="37" t="s">
        <v>3681</v>
      </c>
      <c r="G769" s="37"/>
      <c r="H769" s="34">
        <v>0.18</v>
      </c>
      <c r="I769" s="111">
        <f t="shared" si="22"/>
        <v>496</v>
      </c>
      <c r="J769" s="37">
        <v>12523</v>
      </c>
      <c r="L769" s="38">
        <v>91</v>
      </c>
    </row>
    <row r="770" spans="1:12">
      <c r="A770" t="s">
        <v>4882</v>
      </c>
      <c r="B770" s="34">
        <v>25</v>
      </c>
      <c r="C770" s="37" t="s">
        <v>3682</v>
      </c>
      <c r="D770" s="41">
        <v>212</v>
      </c>
      <c r="E770" s="41">
        <v>1156</v>
      </c>
      <c r="F770" s="37" t="s">
        <v>3682</v>
      </c>
      <c r="G770" s="37"/>
      <c r="H770" s="34">
        <v>0.26</v>
      </c>
      <c r="I770" s="111">
        <f t="shared" si="22"/>
        <v>716</v>
      </c>
      <c r="J770" s="37">
        <v>12524</v>
      </c>
      <c r="L770" s="38">
        <v>92</v>
      </c>
    </row>
    <row r="771" spans="1:12">
      <c r="A771" t="s">
        <v>4882</v>
      </c>
      <c r="B771" s="34">
        <v>26</v>
      </c>
      <c r="C771" s="37" t="s">
        <v>3683</v>
      </c>
      <c r="D771" s="41">
        <v>69</v>
      </c>
      <c r="E771" s="41">
        <v>1168</v>
      </c>
      <c r="F771" s="37" t="s">
        <v>3683</v>
      </c>
      <c r="G771" s="37"/>
      <c r="H771" s="34">
        <v>0.35</v>
      </c>
      <c r="I771" s="111">
        <f t="shared" si="22"/>
        <v>964</v>
      </c>
      <c r="J771" s="37">
        <v>12525</v>
      </c>
      <c r="L771" s="38">
        <v>93</v>
      </c>
    </row>
    <row r="772" spans="1:12">
      <c r="A772" t="s">
        <v>4882</v>
      </c>
      <c r="B772" s="34">
        <v>27</v>
      </c>
      <c r="C772" s="37" t="s">
        <v>3684</v>
      </c>
      <c r="D772" s="41">
        <v>144</v>
      </c>
      <c r="E772" s="41">
        <v>1152</v>
      </c>
      <c r="F772" s="37" t="s">
        <v>3684</v>
      </c>
      <c r="G772" s="37"/>
      <c r="H772" s="34">
        <v>0.27</v>
      </c>
      <c r="I772" s="111">
        <f t="shared" si="22"/>
        <v>743</v>
      </c>
      <c r="J772" s="37">
        <v>12526</v>
      </c>
      <c r="L772" s="38">
        <v>94</v>
      </c>
    </row>
    <row r="773" spans="1:12" ht="30">
      <c r="A773" t="s">
        <v>4882</v>
      </c>
      <c r="B773" s="34">
        <v>28</v>
      </c>
      <c r="C773" s="37" t="s">
        <v>405</v>
      </c>
      <c r="D773" s="41">
        <v>180</v>
      </c>
      <c r="E773" s="43" t="s">
        <v>3685</v>
      </c>
      <c r="F773" s="37" t="s">
        <v>405</v>
      </c>
      <c r="G773" s="37"/>
      <c r="H773" s="34">
        <v>0.43</v>
      </c>
      <c r="I773" s="111">
        <f t="shared" si="22"/>
        <v>1184</v>
      </c>
      <c r="J773" s="37">
        <v>12527</v>
      </c>
      <c r="L773" s="38"/>
    </row>
    <row r="774" spans="1:12">
      <c r="A774" t="s">
        <v>4882</v>
      </c>
      <c r="B774" s="34">
        <v>29</v>
      </c>
      <c r="C774" s="37" t="s">
        <v>3686</v>
      </c>
      <c r="D774" s="41">
        <v>51</v>
      </c>
      <c r="E774" s="41">
        <v>1155</v>
      </c>
      <c r="F774" s="37" t="s">
        <v>3686</v>
      </c>
      <c r="G774" s="37"/>
      <c r="H774" s="34">
        <v>0.04</v>
      </c>
      <c r="I774" s="111">
        <f t="shared" si="22"/>
        <v>110</v>
      </c>
      <c r="J774" s="37">
        <v>12528</v>
      </c>
      <c r="L774" s="38">
        <v>95</v>
      </c>
    </row>
    <row r="775" spans="1:12" ht="90">
      <c r="A775" t="s">
        <v>4882</v>
      </c>
      <c r="B775" s="34">
        <v>30</v>
      </c>
      <c r="C775" s="37" t="s">
        <v>3687</v>
      </c>
      <c r="D775" s="41" t="s">
        <v>3688</v>
      </c>
      <c r="E775" s="41" t="s">
        <v>3689</v>
      </c>
      <c r="F775" s="37" t="s">
        <v>3687</v>
      </c>
      <c r="G775" s="37"/>
      <c r="H775" s="34">
        <v>1.72</v>
      </c>
      <c r="I775" s="111">
        <f t="shared" si="22"/>
        <v>4735</v>
      </c>
      <c r="J775" s="37">
        <v>12529</v>
      </c>
      <c r="L775" s="38"/>
    </row>
    <row r="776" spans="1:12" ht="30">
      <c r="A776" t="s">
        <v>4882</v>
      </c>
      <c r="B776" s="34">
        <v>31</v>
      </c>
      <c r="C776" s="37" t="s">
        <v>3690</v>
      </c>
      <c r="D776" s="41" t="s">
        <v>3691</v>
      </c>
      <c r="E776" s="41" t="s">
        <v>3692</v>
      </c>
      <c r="F776" s="37" t="s">
        <v>3690</v>
      </c>
      <c r="G776" s="37"/>
      <c r="H776" s="34">
        <v>0.45</v>
      </c>
      <c r="I776" s="111">
        <f t="shared" si="22"/>
        <v>1239</v>
      </c>
      <c r="J776" s="37">
        <v>12530</v>
      </c>
      <c r="L776" s="38"/>
    </row>
    <row r="777" spans="1:12">
      <c r="A777" t="s">
        <v>4882</v>
      </c>
      <c r="B777" s="34">
        <v>32</v>
      </c>
      <c r="C777" s="37" t="s">
        <v>3693</v>
      </c>
      <c r="D777" s="41">
        <v>94</v>
      </c>
      <c r="E777" s="41">
        <v>1162</v>
      </c>
      <c r="F777" s="37" t="s">
        <v>3693</v>
      </c>
      <c r="G777" s="37"/>
      <c r="H777" s="34">
        <v>0.38</v>
      </c>
      <c r="I777" s="111">
        <f t="shared" si="22"/>
        <v>1046</v>
      </c>
      <c r="J777" s="37">
        <v>12531</v>
      </c>
      <c r="L777" s="38"/>
    </row>
    <row r="778" spans="1:12" ht="30">
      <c r="A778" t="s">
        <v>4882</v>
      </c>
      <c r="B778" s="34">
        <v>33</v>
      </c>
      <c r="C778" s="37" t="s">
        <v>3694</v>
      </c>
      <c r="D778" s="41">
        <v>47</v>
      </c>
      <c r="E778" s="41" t="s">
        <v>3695</v>
      </c>
      <c r="F778" s="37" t="s">
        <v>3694</v>
      </c>
      <c r="G778" s="37"/>
      <c r="H778" s="34">
        <v>0.62</v>
      </c>
      <c r="I778" s="111">
        <f t="shared" si="22"/>
        <v>1707</v>
      </c>
      <c r="J778" s="37">
        <v>12532</v>
      </c>
      <c r="L778" s="38"/>
    </row>
    <row r="779" spans="1:12" ht="45">
      <c r="A779" t="s">
        <v>4882</v>
      </c>
      <c r="B779" s="34">
        <v>34</v>
      </c>
      <c r="C779" s="37" t="s">
        <v>3696</v>
      </c>
      <c r="D779" s="41">
        <v>308</v>
      </c>
      <c r="E779" s="41" t="s">
        <v>3697</v>
      </c>
      <c r="F779" s="37" t="s">
        <v>3696</v>
      </c>
      <c r="G779" s="37"/>
      <c r="H779" s="34">
        <v>1.69</v>
      </c>
      <c r="I779" s="111">
        <f t="shared" ref="I779:I810" si="23">ROUND(H779*2753,0)</f>
        <v>4653</v>
      </c>
      <c r="J779" s="37">
        <v>12533</v>
      </c>
      <c r="L779" s="38"/>
    </row>
    <row r="780" spans="1:12">
      <c r="A780" t="s">
        <v>4882</v>
      </c>
      <c r="B780" s="34">
        <v>35</v>
      </c>
      <c r="C780" s="37" t="s">
        <v>119</v>
      </c>
      <c r="D780" s="41">
        <v>13</v>
      </c>
      <c r="E780" s="41">
        <v>1166</v>
      </c>
      <c r="F780" s="37" t="s">
        <v>119</v>
      </c>
      <c r="G780" s="37"/>
      <c r="H780" s="34">
        <v>0.28000000000000003</v>
      </c>
      <c r="I780" s="111">
        <f t="shared" si="23"/>
        <v>771</v>
      </c>
      <c r="J780" s="37">
        <v>12534</v>
      </c>
      <c r="L780" s="38">
        <v>96</v>
      </c>
    </row>
    <row r="781" spans="1:12">
      <c r="A781" t="s">
        <v>4882</v>
      </c>
      <c r="B781" s="34">
        <v>36</v>
      </c>
      <c r="C781" s="37" t="s">
        <v>3698</v>
      </c>
      <c r="D781" s="41" t="s">
        <v>3699</v>
      </c>
      <c r="E781" s="41">
        <v>1167</v>
      </c>
      <c r="F781" s="37" t="s">
        <v>3698</v>
      </c>
      <c r="G781" s="37"/>
      <c r="H781" s="34">
        <v>0.68</v>
      </c>
      <c r="I781" s="111">
        <f t="shared" si="23"/>
        <v>1872</v>
      </c>
      <c r="J781" s="37">
        <v>12535</v>
      </c>
      <c r="L781" s="38"/>
    </row>
    <row r="782" spans="1:12" ht="30">
      <c r="A782" t="s">
        <v>4882</v>
      </c>
      <c r="B782" s="34">
        <v>37</v>
      </c>
      <c r="C782" s="37" t="s">
        <v>3700</v>
      </c>
      <c r="D782" s="41">
        <v>199</v>
      </c>
      <c r="E782" s="41" t="s">
        <v>3701</v>
      </c>
      <c r="F782" s="37" t="s">
        <v>3700</v>
      </c>
      <c r="G782" s="37"/>
      <c r="H782" s="34">
        <v>0.46</v>
      </c>
      <c r="I782" s="111">
        <f t="shared" si="23"/>
        <v>1266</v>
      </c>
      <c r="J782" s="37">
        <v>12536</v>
      </c>
      <c r="L782" s="38"/>
    </row>
    <row r="783" spans="1:12">
      <c r="A783" t="s">
        <v>4882</v>
      </c>
      <c r="B783" s="34">
        <v>38</v>
      </c>
      <c r="C783" s="37" t="s">
        <v>3702</v>
      </c>
      <c r="D783" s="41">
        <v>264</v>
      </c>
      <c r="E783" s="41">
        <v>1170</v>
      </c>
      <c r="F783" s="37" t="s">
        <v>3702</v>
      </c>
      <c r="G783" s="37"/>
      <c r="H783" s="34">
        <v>0.08</v>
      </c>
      <c r="I783" s="111">
        <f t="shared" si="23"/>
        <v>220</v>
      </c>
      <c r="J783" s="37">
        <v>12537</v>
      </c>
      <c r="L783" s="38">
        <v>97</v>
      </c>
    </row>
    <row r="784" spans="1:12">
      <c r="A784" t="s">
        <v>4882</v>
      </c>
      <c r="B784" s="34">
        <v>39</v>
      </c>
      <c r="C784" s="37" t="s">
        <v>3703</v>
      </c>
      <c r="D784" s="41" t="s">
        <v>3704</v>
      </c>
      <c r="E784" s="41">
        <v>1171</v>
      </c>
      <c r="F784" s="37" t="s">
        <v>3703</v>
      </c>
      <c r="G784" s="37"/>
      <c r="H784" s="34">
        <v>0.04</v>
      </c>
      <c r="I784" s="111">
        <f t="shared" si="23"/>
        <v>110</v>
      </c>
      <c r="J784" s="37">
        <v>12538</v>
      </c>
      <c r="L784" s="38">
        <v>98</v>
      </c>
    </row>
    <row r="785" spans="1:12" ht="30">
      <c r="A785" t="s">
        <v>4882</v>
      </c>
      <c r="B785" s="34">
        <v>40</v>
      </c>
      <c r="C785" s="37" t="s">
        <v>3705</v>
      </c>
      <c r="D785" s="41" t="s">
        <v>3706</v>
      </c>
      <c r="E785" s="41" t="s">
        <v>3707</v>
      </c>
      <c r="F785" s="37" t="s">
        <v>3705</v>
      </c>
      <c r="G785" s="37"/>
      <c r="H785" s="34">
        <v>0.98</v>
      </c>
      <c r="I785" s="111">
        <f t="shared" si="23"/>
        <v>2698</v>
      </c>
      <c r="J785" s="37">
        <v>12539</v>
      </c>
      <c r="L785" s="38"/>
    </row>
    <row r="786" spans="1:12">
      <c r="A786" t="s">
        <v>4882</v>
      </c>
      <c r="B786" s="34">
        <v>42</v>
      </c>
      <c r="C786" s="37" t="s">
        <v>3708</v>
      </c>
      <c r="D786" s="41">
        <v>95</v>
      </c>
      <c r="E786" s="41">
        <v>1176</v>
      </c>
      <c r="F786" s="37" t="s">
        <v>3708</v>
      </c>
      <c r="G786" s="37"/>
      <c r="H786" s="34">
        <v>0.45</v>
      </c>
      <c r="I786" s="111">
        <f t="shared" si="23"/>
        <v>1239</v>
      </c>
      <c r="J786" s="37">
        <v>12540</v>
      </c>
      <c r="L786" s="38"/>
    </row>
    <row r="787" spans="1:12">
      <c r="A787" t="s">
        <v>4882</v>
      </c>
      <c r="B787" s="34">
        <v>43</v>
      </c>
      <c r="C787" s="37" t="s">
        <v>3709</v>
      </c>
      <c r="D787" s="41">
        <v>105</v>
      </c>
      <c r="E787" s="41">
        <v>1177</v>
      </c>
      <c r="F787" s="37" t="s">
        <v>3709</v>
      </c>
      <c r="G787" s="37"/>
      <c r="H787" s="34">
        <v>0.22</v>
      </c>
      <c r="I787" s="111">
        <f t="shared" si="23"/>
        <v>606</v>
      </c>
      <c r="J787" s="37">
        <v>12541</v>
      </c>
      <c r="L787" s="38">
        <v>99</v>
      </c>
    </row>
    <row r="788" spans="1:12" ht="30">
      <c r="A788" t="s">
        <v>4882</v>
      </c>
      <c r="B788" s="34">
        <v>44</v>
      </c>
      <c r="C788" s="37" t="s">
        <v>3710</v>
      </c>
      <c r="D788" s="41">
        <v>253</v>
      </c>
      <c r="E788" s="43" t="s">
        <v>3711</v>
      </c>
      <c r="F788" s="37" t="s">
        <v>3710</v>
      </c>
      <c r="G788" s="37"/>
      <c r="H788" s="34">
        <v>0.76</v>
      </c>
      <c r="I788" s="111">
        <f t="shared" si="23"/>
        <v>2092</v>
      </c>
      <c r="J788" s="37">
        <v>12542</v>
      </c>
      <c r="L788" s="38"/>
    </row>
    <row r="789" spans="1:12" ht="30">
      <c r="A789" t="s">
        <v>4882</v>
      </c>
      <c r="B789" s="34">
        <v>45</v>
      </c>
      <c r="C789" s="37" t="s">
        <v>3712</v>
      </c>
      <c r="D789" s="41" t="s">
        <v>3713</v>
      </c>
      <c r="E789" s="41" t="s">
        <v>3714</v>
      </c>
      <c r="F789" s="37" t="s">
        <v>3712</v>
      </c>
      <c r="G789" s="37"/>
      <c r="H789" s="34">
        <v>0.76</v>
      </c>
      <c r="I789" s="111">
        <f t="shared" si="23"/>
        <v>2092</v>
      </c>
      <c r="J789" s="37">
        <v>12543</v>
      </c>
      <c r="L789" s="38"/>
    </row>
    <row r="790" spans="1:12" ht="30">
      <c r="A790" t="s">
        <v>4882</v>
      </c>
      <c r="B790" s="34">
        <v>46</v>
      </c>
      <c r="C790" s="37" t="s">
        <v>3715</v>
      </c>
      <c r="D790" s="41">
        <v>276</v>
      </c>
      <c r="E790" s="41" t="s">
        <v>3716</v>
      </c>
      <c r="F790" s="37" t="s">
        <v>3715</v>
      </c>
      <c r="G790" s="37"/>
      <c r="H790" s="34">
        <v>0.97</v>
      </c>
      <c r="I790" s="111">
        <f t="shared" si="23"/>
        <v>2670</v>
      </c>
      <c r="J790" s="37">
        <v>12544</v>
      </c>
      <c r="L790" s="38"/>
    </row>
    <row r="791" spans="1:12" ht="30">
      <c r="A791" t="s">
        <v>4882</v>
      </c>
      <c r="B791" s="34">
        <v>47</v>
      </c>
      <c r="C791" s="37" t="s">
        <v>3717</v>
      </c>
      <c r="D791" s="41">
        <v>340</v>
      </c>
      <c r="E791" s="41" t="s">
        <v>3718</v>
      </c>
      <c r="F791" s="37" t="s">
        <v>3717</v>
      </c>
      <c r="G791" s="37"/>
      <c r="H791" s="34">
        <v>0.4</v>
      </c>
      <c r="I791" s="111">
        <f t="shared" si="23"/>
        <v>1101</v>
      </c>
      <c r="J791" s="37">
        <v>12545</v>
      </c>
      <c r="L791" s="38"/>
    </row>
    <row r="792" spans="1:12" ht="45">
      <c r="A792" t="s">
        <v>4882</v>
      </c>
      <c r="B792" s="34">
        <v>48</v>
      </c>
      <c r="C792" s="37" t="s">
        <v>3719</v>
      </c>
      <c r="D792" s="41" t="s">
        <v>3720</v>
      </c>
      <c r="E792" s="41" t="s">
        <v>3721</v>
      </c>
      <c r="F792" s="37" t="s">
        <v>3719</v>
      </c>
      <c r="G792" s="37"/>
      <c r="H792" s="34">
        <v>0.24</v>
      </c>
      <c r="I792" s="111">
        <f t="shared" si="23"/>
        <v>661</v>
      </c>
      <c r="J792" s="37">
        <v>12546</v>
      </c>
      <c r="L792" s="38">
        <v>12000</v>
      </c>
    </row>
    <row r="793" spans="1:12" ht="30">
      <c r="A793" t="s">
        <v>4882</v>
      </c>
      <c r="B793" s="34">
        <v>49</v>
      </c>
      <c r="C793" s="37" t="s">
        <v>3722</v>
      </c>
      <c r="D793" s="41" t="s">
        <v>3723</v>
      </c>
      <c r="E793" s="41" t="s">
        <v>3724</v>
      </c>
      <c r="F793" s="37" t="s">
        <v>3722</v>
      </c>
      <c r="G793" s="37"/>
      <c r="H793" s="34">
        <v>0.94</v>
      </c>
      <c r="I793" s="111">
        <f t="shared" si="23"/>
        <v>2588</v>
      </c>
      <c r="J793" s="37">
        <v>12547</v>
      </c>
      <c r="L793" s="38"/>
    </row>
    <row r="794" spans="1:12" ht="30">
      <c r="A794" t="s">
        <v>4882</v>
      </c>
      <c r="B794" s="34">
        <v>50</v>
      </c>
      <c r="C794" s="37" t="s">
        <v>3725</v>
      </c>
      <c r="D794" s="41" t="s">
        <v>3726</v>
      </c>
      <c r="E794" s="41" t="s">
        <v>3727</v>
      </c>
      <c r="F794" s="37" t="s">
        <v>3725</v>
      </c>
      <c r="G794" s="37"/>
      <c r="H794" s="34">
        <v>0.16</v>
      </c>
      <c r="I794" s="111">
        <f t="shared" si="23"/>
        <v>440</v>
      </c>
      <c r="J794" s="37">
        <v>12548</v>
      </c>
      <c r="L794" s="38">
        <v>12394</v>
      </c>
    </row>
    <row r="795" spans="1:12" ht="60">
      <c r="A795" t="s">
        <v>4882</v>
      </c>
      <c r="B795" s="34">
        <v>51</v>
      </c>
      <c r="C795" s="37" t="s">
        <v>3728</v>
      </c>
      <c r="D795" s="41" t="s">
        <v>3729</v>
      </c>
      <c r="E795" s="41" t="s">
        <v>3730</v>
      </c>
      <c r="F795" s="37" t="s">
        <v>3728</v>
      </c>
      <c r="G795" s="37"/>
      <c r="H795" s="34">
        <v>0.89</v>
      </c>
      <c r="I795" s="111">
        <f t="shared" si="23"/>
        <v>2450</v>
      </c>
      <c r="J795" s="37">
        <v>12549</v>
      </c>
      <c r="L795" s="38"/>
    </row>
    <row r="796" spans="1:12" ht="30">
      <c r="A796" t="s">
        <v>4882</v>
      </c>
      <c r="B796" s="34">
        <v>52</v>
      </c>
      <c r="C796" s="37" t="s">
        <v>405</v>
      </c>
      <c r="D796" s="41" t="s">
        <v>3731</v>
      </c>
      <c r="E796" s="41" t="s">
        <v>3732</v>
      </c>
      <c r="F796" s="37" t="s">
        <v>405</v>
      </c>
      <c r="G796" s="37"/>
      <c r="H796" s="34">
        <v>0.15</v>
      </c>
      <c r="I796" s="111">
        <f t="shared" si="23"/>
        <v>413</v>
      </c>
      <c r="J796" s="37">
        <v>12550</v>
      </c>
      <c r="L796" s="38">
        <v>12395</v>
      </c>
    </row>
    <row r="797" spans="1:12" ht="30">
      <c r="A797" t="s">
        <v>4882</v>
      </c>
      <c r="B797" s="34">
        <v>53</v>
      </c>
      <c r="C797" s="37" t="s">
        <v>2507</v>
      </c>
      <c r="D797" s="41" t="s">
        <v>3733</v>
      </c>
      <c r="E797" s="41" t="s">
        <v>3734</v>
      </c>
      <c r="F797" s="37" t="s">
        <v>2507</v>
      </c>
      <c r="G797" s="37"/>
      <c r="H797" s="34">
        <v>0.23</v>
      </c>
      <c r="I797" s="111">
        <f t="shared" si="23"/>
        <v>633</v>
      </c>
      <c r="J797" s="37">
        <v>12551</v>
      </c>
      <c r="L797" s="38">
        <v>96</v>
      </c>
    </row>
    <row r="798" spans="1:12">
      <c r="A798" t="s">
        <v>4882</v>
      </c>
      <c r="B798" s="34">
        <v>54</v>
      </c>
      <c r="C798" s="37" t="s">
        <v>3465</v>
      </c>
      <c r="D798" s="41">
        <v>189</v>
      </c>
      <c r="E798" s="41">
        <v>1199</v>
      </c>
      <c r="F798" s="37" t="s">
        <v>3465</v>
      </c>
      <c r="G798" s="37"/>
      <c r="H798" s="34">
        <v>0.08</v>
      </c>
      <c r="I798" s="111">
        <f t="shared" si="23"/>
        <v>220</v>
      </c>
      <c r="J798" s="37">
        <v>12552</v>
      </c>
      <c r="L798" s="38">
        <v>97</v>
      </c>
    </row>
    <row r="799" spans="1:12" ht="30">
      <c r="A799" t="s">
        <v>4882</v>
      </c>
      <c r="B799" s="34">
        <v>55</v>
      </c>
      <c r="C799" s="37" t="s">
        <v>3735</v>
      </c>
      <c r="D799" s="41">
        <v>20</v>
      </c>
      <c r="E799" s="41" t="s">
        <v>3736</v>
      </c>
      <c r="F799" s="37" t="s">
        <v>3735</v>
      </c>
      <c r="G799" s="37"/>
      <c r="H799" s="34">
        <v>0.51</v>
      </c>
      <c r="I799" s="111">
        <f t="shared" si="23"/>
        <v>1404</v>
      </c>
      <c r="J799" s="37">
        <v>12553</v>
      </c>
      <c r="L799" s="38"/>
    </row>
    <row r="800" spans="1:12" ht="30">
      <c r="A800" t="s">
        <v>4882</v>
      </c>
      <c r="B800" s="34">
        <v>56</v>
      </c>
      <c r="C800" s="37" t="s">
        <v>2533</v>
      </c>
      <c r="D800" s="41">
        <v>353</v>
      </c>
      <c r="E800" s="41" t="s">
        <v>3737</v>
      </c>
      <c r="F800" s="37" t="s">
        <v>2533</v>
      </c>
      <c r="G800" s="37"/>
      <c r="H800" s="34">
        <v>2.65</v>
      </c>
      <c r="I800" s="111">
        <f t="shared" si="23"/>
        <v>7295</v>
      </c>
      <c r="J800" s="37">
        <v>12554</v>
      </c>
      <c r="L800" s="38"/>
    </row>
    <row r="801" spans="1:12" ht="60">
      <c r="A801" t="s">
        <v>4882</v>
      </c>
      <c r="B801" s="34">
        <v>57</v>
      </c>
      <c r="C801" s="37" t="s">
        <v>3738</v>
      </c>
      <c r="D801" s="43">
        <v>240242</v>
      </c>
      <c r="E801" s="41" t="s">
        <v>3739</v>
      </c>
      <c r="F801" s="37" t="s">
        <v>3738</v>
      </c>
      <c r="G801" s="37"/>
      <c r="H801" s="34">
        <v>0.65</v>
      </c>
      <c r="I801" s="111">
        <f t="shared" si="23"/>
        <v>1789</v>
      </c>
      <c r="J801" s="37">
        <v>12555</v>
      </c>
      <c r="L801" s="38"/>
    </row>
    <row r="802" spans="1:12" ht="60">
      <c r="A802" t="s">
        <v>4882</v>
      </c>
      <c r="B802" s="34">
        <v>58</v>
      </c>
      <c r="C802" s="37" t="s">
        <v>3740</v>
      </c>
      <c r="D802" s="41">
        <v>342</v>
      </c>
      <c r="E802" s="41" t="s">
        <v>3741</v>
      </c>
      <c r="F802" s="37" t="s">
        <v>3740</v>
      </c>
      <c r="G802" s="37"/>
      <c r="H802" s="34">
        <v>1.06</v>
      </c>
      <c r="I802" s="111">
        <f t="shared" si="23"/>
        <v>2918</v>
      </c>
      <c r="J802" s="37">
        <v>12556</v>
      </c>
      <c r="L802" s="38"/>
    </row>
    <row r="803" spans="1:12">
      <c r="A803" t="s">
        <v>4882</v>
      </c>
      <c r="B803" s="34">
        <v>59</v>
      </c>
      <c r="C803" s="37" t="s">
        <v>3742</v>
      </c>
      <c r="D803" s="41">
        <v>27</v>
      </c>
      <c r="E803" s="41">
        <v>1009</v>
      </c>
      <c r="F803" s="37" t="s">
        <v>3742</v>
      </c>
      <c r="G803" s="37"/>
      <c r="H803" s="34">
        <v>0.24</v>
      </c>
      <c r="I803" s="111">
        <f t="shared" si="23"/>
        <v>661</v>
      </c>
      <c r="J803" s="37">
        <v>12557</v>
      </c>
      <c r="L803" s="38">
        <v>98</v>
      </c>
    </row>
    <row r="804" spans="1:12">
      <c r="A804" t="s">
        <v>4882</v>
      </c>
      <c r="B804" s="34">
        <v>60</v>
      </c>
      <c r="C804" s="37" t="s">
        <v>3743</v>
      </c>
      <c r="D804" s="41">
        <v>285</v>
      </c>
      <c r="E804" s="41">
        <v>1011</v>
      </c>
      <c r="F804" s="37" t="s">
        <v>3743</v>
      </c>
      <c r="G804" s="37"/>
      <c r="H804" s="34">
        <v>0.12</v>
      </c>
      <c r="I804" s="111">
        <f t="shared" si="23"/>
        <v>330</v>
      </c>
      <c r="J804" s="37">
        <v>12558</v>
      </c>
      <c r="L804" s="38">
        <v>99</v>
      </c>
    </row>
    <row r="805" spans="1:12">
      <c r="A805" t="s">
        <v>4882</v>
      </c>
      <c r="B805" s="34">
        <v>61</v>
      </c>
      <c r="C805" s="37" t="s">
        <v>3744</v>
      </c>
      <c r="D805" s="41" t="s">
        <v>3745</v>
      </c>
      <c r="E805" s="41">
        <v>1012</v>
      </c>
      <c r="F805" s="37" t="s">
        <v>3744</v>
      </c>
      <c r="G805" s="37"/>
      <c r="H805" s="34">
        <v>0.21</v>
      </c>
      <c r="I805" s="111">
        <f t="shared" si="23"/>
        <v>578</v>
      </c>
      <c r="J805" s="37">
        <v>12559</v>
      </c>
      <c r="L805" s="38">
        <v>12400</v>
      </c>
    </row>
    <row r="806" spans="1:12" ht="30">
      <c r="A806" t="s">
        <v>4882</v>
      </c>
      <c r="B806" s="34">
        <v>62</v>
      </c>
      <c r="C806" s="37" t="s">
        <v>3746</v>
      </c>
      <c r="D806" s="41">
        <v>37</v>
      </c>
      <c r="E806" s="41" t="s">
        <v>3747</v>
      </c>
      <c r="F806" s="37" t="s">
        <v>3746</v>
      </c>
      <c r="G806" s="37"/>
      <c r="H806" s="34">
        <v>1.39</v>
      </c>
      <c r="I806" s="111">
        <f t="shared" si="23"/>
        <v>3827</v>
      </c>
      <c r="J806" s="37">
        <v>12560</v>
      </c>
      <c r="L806" s="38"/>
    </row>
    <row r="807" spans="1:12" ht="30">
      <c r="A807" t="s">
        <v>4882</v>
      </c>
      <c r="B807" s="34">
        <v>63</v>
      </c>
      <c r="C807" s="37" t="s">
        <v>3748</v>
      </c>
      <c r="D807" s="41">
        <v>279</v>
      </c>
      <c r="E807" s="41" t="s">
        <v>3749</v>
      </c>
      <c r="F807" s="37" t="s">
        <v>3748</v>
      </c>
      <c r="G807" s="37"/>
      <c r="H807" s="34">
        <v>0.55000000000000004</v>
      </c>
      <c r="I807" s="111">
        <f t="shared" si="23"/>
        <v>1514</v>
      </c>
      <c r="J807" s="37">
        <v>12561</v>
      </c>
      <c r="L807" s="38"/>
    </row>
    <row r="808" spans="1:12">
      <c r="A808" t="s">
        <v>4882</v>
      </c>
      <c r="B808" s="34">
        <v>64</v>
      </c>
      <c r="C808" s="37" t="s">
        <v>3565</v>
      </c>
      <c r="D808" s="41">
        <v>266</v>
      </c>
      <c r="E808" s="41">
        <v>1020</v>
      </c>
      <c r="F808" s="37" t="s">
        <v>3565</v>
      </c>
      <c r="G808" s="37"/>
      <c r="H808" s="34">
        <v>0.44</v>
      </c>
      <c r="I808" s="111">
        <f t="shared" si="23"/>
        <v>1211</v>
      </c>
      <c r="J808" s="37">
        <v>12562</v>
      </c>
      <c r="L808" s="38"/>
    </row>
    <row r="809" spans="1:12">
      <c r="A809" t="s">
        <v>4882</v>
      </c>
      <c r="B809" s="34">
        <v>65</v>
      </c>
      <c r="C809" s="37" t="s">
        <v>3750</v>
      </c>
      <c r="D809" s="41">
        <v>337</v>
      </c>
      <c r="E809" s="41">
        <v>1021</v>
      </c>
      <c r="F809" s="37" t="s">
        <v>3750</v>
      </c>
      <c r="G809" s="37"/>
      <c r="H809" s="34">
        <v>0.44</v>
      </c>
      <c r="I809" s="111">
        <f t="shared" si="23"/>
        <v>1211</v>
      </c>
      <c r="J809" s="37">
        <v>12563</v>
      </c>
      <c r="L809" s="38"/>
    </row>
    <row r="810" spans="1:12">
      <c r="A810" t="s">
        <v>4882</v>
      </c>
      <c r="B810" s="34">
        <v>66</v>
      </c>
      <c r="C810" s="37" t="s">
        <v>3751</v>
      </c>
      <c r="D810" s="41">
        <v>91</v>
      </c>
      <c r="E810" s="41">
        <v>122</v>
      </c>
      <c r="F810" s="37" t="s">
        <v>3751</v>
      </c>
      <c r="G810" s="37"/>
      <c r="H810" s="34">
        <v>1.02</v>
      </c>
      <c r="I810" s="111">
        <f t="shared" si="23"/>
        <v>2808</v>
      </c>
      <c r="J810" s="37">
        <v>12564</v>
      </c>
      <c r="L810" s="38"/>
    </row>
    <row r="811" spans="1:12">
      <c r="A811" t="s">
        <v>4882</v>
      </c>
      <c r="B811" s="34">
        <v>67</v>
      </c>
      <c r="C811" s="37" t="s">
        <v>3752</v>
      </c>
      <c r="D811" s="41">
        <v>298</v>
      </c>
      <c r="E811" s="41">
        <v>1023</v>
      </c>
      <c r="F811" s="37" t="s">
        <v>3752</v>
      </c>
      <c r="G811" s="37"/>
      <c r="H811" s="34">
        <v>0.36</v>
      </c>
      <c r="I811" s="111">
        <f t="shared" ref="I811:I842" si="24">ROUND(H811*2753,0)</f>
        <v>991</v>
      </c>
      <c r="J811" s="37">
        <v>12565</v>
      </c>
      <c r="L811" s="38">
        <v>91</v>
      </c>
    </row>
    <row r="812" spans="1:12">
      <c r="A812" t="s">
        <v>4882</v>
      </c>
      <c r="B812" s="34">
        <v>68</v>
      </c>
      <c r="C812" s="37" t="s">
        <v>3753</v>
      </c>
      <c r="D812" s="41">
        <v>184</v>
      </c>
      <c r="E812" s="41">
        <v>1025</v>
      </c>
      <c r="F812" s="37" t="s">
        <v>3753</v>
      </c>
      <c r="G812" s="37"/>
      <c r="H812" s="34">
        <v>0.3</v>
      </c>
      <c r="I812" s="111">
        <f t="shared" si="24"/>
        <v>826</v>
      </c>
      <c r="J812" s="37">
        <v>12566</v>
      </c>
      <c r="L812" s="38">
        <v>92</v>
      </c>
    </row>
    <row r="813" spans="1:12">
      <c r="A813" t="s">
        <v>4882</v>
      </c>
      <c r="B813" s="34">
        <v>69</v>
      </c>
      <c r="C813" s="37" t="s">
        <v>3750</v>
      </c>
      <c r="D813" s="41">
        <v>331</v>
      </c>
      <c r="E813" s="41">
        <v>1027</v>
      </c>
      <c r="F813" s="37" t="s">
        <v>3750</v>
      </c>
      <c r="G813" s="37"/>
      <c r="H813" s="34">
        <v>0.15</v>
      </c>
      <c r="I813" s="111">
        <f t="shared" si="24"/>
        <v>413</v>
      </c>
      <c r="J813" s="37">
        <v>12567</v>
      </c>
      <c r="L813" s="38">
        <v>93</v>
      </c>
    </row>
    <row r="814" spans="1:12">
      <c r="A814" t="s">
        <v>4882</v>
      </c>
      <c r="B814" s="34">
        <v>70</v>
      </c>
      <c r="C814" s="37" t="s">
        <v>3754</v>
      </c>
      <c r="D814" s="41">
        <v>136</v>
      </c>
      <c r="E814" s="41">
        <v>1028</v>
      </c>
      <c r="F814" s="37" t="s">
        <v>3754</v>
      </c>
      <c r="G814" s="37"/>
      <c r="H814" s="34">
        <v>0.19</v>
      </c>
      <c r="I814" s="111">
        <f t="shared" si="24"/>
        <v>523</v>
      </c>
      <c r="J814" s="37">
        <v>12568</v>
      </c>
      <c r="L814" s="38">
        <v>94</v>
      </c>
    </row>
    <row r="815" spans="1:12">
      <c r="A815" t="s">
        <v>4882</v>
      </c>
      <c r="B815" s="34">
        <v>71</v>
      </c>
      <c r="C815" s="37" t="s">
        <v>3379</v>
      </c>
      <c r="D815" s="41">
        <v>194</v>
      </c>
      <c r="E815" s="41">
        <v>1029</v>
      </c>
      <c r="F815" s="37" t="s">
        <v>3379</v>
      </c>
      <c r="G815" s="37"/>
      <c r="H815" s="34">
        <v>0.56000000000000005</v>
      </c>
      <c r="I815" s="111">
        <f t="shared" si="24"/>
        <v>1542</v>
      </c>
      <c r="J815" s="37">
        <v>12569</v>
      </c>
      <c r="L815" s="38"/>
    </row>
    <row r="816" spans="1:12">
      <c r="A816" t="s">
        <v>4882</v>
      </c>
      <c r="B816" s="34">
        <v>72</v>
      </c>
      <c r="C816" s="37" t="s">
        <v>3755</v>
      </c>
      <c r="D816" s="41">
        <v>116</v>
      </c>
      <c r="E816" s="41">
        <v>1030</v>
      </c>
      <c r="F816" s="37" t="s">
        <v>3755</v>
      </c>
      <c r="G816" s="37"/>
      <c r="H816" s="34">
        <v>1</v>
      </c>
      <c r="I816" s="111">
        <f t="shared" si="24"/>
        <v>2753</v>
      </c>
      <c r="J816" s="37">
        <v>12570</v>
      </c>
      <c r="L816" s="38"/>
    </row>
    <row r="817" spans="1:12">
      <c r="A817" t="s">
        <v>4882</v>
      </c>
      <c r="B817" s="34">
        <v>73</v>
      </c>
      <c r="C817" s="37" t="s">
        <v>3341</v>
      </c>
      <c r="D817" s="41">
        <v>87</v>
      </c>
      <c r="E817" s="41">
        <v>1033</v>
      </c>
      <c r="F817" s="37" t="s">
        <v>3341</v>
      </c>
      <c r="G817" s="37"/>
      <c r="H817" s="34">
        <v>1</v>
      </c>
      <c r="I817" s="111">
        <f t="shared" si="24"/>
        <v>2753</v>
      </c>
      <c r="J817" s="37">
        <v>12571</v>
      </c>
      <c r="L817" s="38"/>
    </row>
    <row r="818" spans="1:12" ht="30">
      <c r="A818" t="s">
        <v>4882</v>
      </c>
      <c r="B818" s="34">
        <v>74</v>
      </c>
      <c r="C818" s="37" t="s">
        <v>3756</v>
      </c>
      <c r="D818" s="41">
        <v>110</v>
      </c>
      <c r="E818" s="41" t="s">
        <v>3757</v>
      </c>
      <c r="F818" s="37" t="s">
        <v>3756</v>
      </c>
      <c r="G818" s="37"/>
      <c r="H818" s="34">
        <v>0.89</v>
      </c>
      <c r="I818" s="111">
        <f t="shared" si="24"/>
        <v>2450</v>
      </c>
      <c r="J818" s="37">
        <v>12572</v>
      </c>
      <c r="L818" s="38"/>
    </row>
    <row r="819" spans="1:12" ht="30">
      <c r="A819" t="s">
        <v>4882</v>
      </c>
      <c r="B819" s="34">
        <v>75</v>
      </c>
      <c r="C819" s="37" t="s">
        <v>3758</v>
      </c>
      <c r="D819" s="41">
        <v>235</v>
      </c>
      <c r="E819" s="41" t="s">
        <v>3759</v>
      </c>
      <c r="F819" s="37" t="s">
        <v>3758</v>
      </c>
      <c r="G819" s="37"/>
      <c r="H819" s="34">
        <v>0.9</v>
      </c>
      <c r="I819" s="111">
        <f t="shared" si="24"/>
        <v>2478</v>
      </c>
      <c r="J819" s="37">
        <v>12573</v>
      </c>
      <c r="L819" s="38"/>
    </row>
    <row r="820" spans="1:12">
      <c r="A820" t="s">
        <v>4882</v>
      </c>
      <c r="B820" s="34">
        <v>76</v>
      </c>
      <c r="C820" s="37" t="s">
        <v>3760</v>
      </c>
      <c r="D820" s="41" t="s">
        <v>3761</v>
      </c>
      <c r="E820" s="41">
        <v>1042</v>
      </c>
      <c r="F820" s="37" t="s">
        <v>3760</v>
      </c>
      <c r="G820" s="37"/>
      <c r="H820" s="34">
        <v>0.12</v>
      </c>
      <c r="I820" s="111">
        <f t="shared" si="24"/>
        <v>330</v>
      </c>
      <c r="J820" s="37">
        <v>12574</v>
      </c>
      <c r="L820" s="38">
        <v>12495</v>
      </c>
    </row>
    <row r="821" spans="1:12">
      <c r="A821" t="s">
        <v>4882</v>
      </c>
      <c r="B821" s="34">
        <v>77</v>
      </c>
      <c r="C821" s="37" t="s">
        <v>3762</v>
      </c>
      <c r="D821" s="41">
        <v>174</v>
      </c>
      <c r="E821" s="41">
        <v>1043</v>
      </c>
      <c r="F821" s="37" t="s">
        <v>3762</v>
      </c>
      <c r="G821" s="37"/>
      <c r="H821" s="34">
        <v>0.13</v>
      </c>
      <c r="I821" s="111">
        <f t="shared" si="24"/>
        <v>358</v>
      </c>
      <c r="J821" s="37">
        <v>12575</v>
      </c>
      <c r="L821" s="38">
        <v>96</v>
      </c>
    </row>
    <row r="822" spans="1:12">
      <c r="A822" t="s">
        <v>4882</v>
      </c>
      <c r="B822" s="34">
        <v>78</v>
      </c>
      <c r="C822" s="37" t="s">
        <v>3763</v>
      </c>
      <c r="D822" s="41">
        <v>252</v>
      </c>
      <c r="E822" s="41">
        <v>1216</v>
      </c>
      <c r="F822" s="37" t="s">
        <v>3763</v>
      </c>
      <c r="G822" s="37"/>
      <c r="H822" s="34">
        <v>0.38</v>
      </c>
      <c r="I822" s="111">
        <f t="shared" si="24"/>
        <v>1046</v>
      </c>
      <c r="J822" s="37">
        <v>12576</v>
      </c>
      <c r="L822" s="38"/>
    </row>
    <row r="823" spans="1:12">
      <c r="A823" t="s">
        <v>4882</v>
      </c>
      <c r="B823" s="34">
        <v>79</v>
      </c>
      <c r="C823" s="37" t="s">
        <v>3764</v>
      </c>
      <c r="D823" s="41">
        <v>255</v>
      </c>
      <c r="E823" s="41">
        <v>1218</v>
      </c>
      <c r="F823" s="37" t="s">
        <v>3764</v>
      </c>
      <c r="G823" s="37"/>
      <c r="H823" s="34">
        <v>0.52</v>
      </c>
      <c r="I823" s="111">
        <f t="shared" si="24"/>
        <v>1432</v>
      </c>
      <c r="J823" s="37">
        <v>12577</v>
      </c>
      <c r="L823" s="38"/>
    </row>
    <row r="824" spans="1:12" ht="30">
      <c r="A824" t="s">
        <v>4882</v>
      </c>
      <c r="B824" s="34">
        <v>80</v>
      </c>
      <c r="C824" s="37" t="s">
        <v>3765</v>
      </c>
      <c r="D824" s="41">
        <v>98</v>
      </c>
      <c r="E824" s="41" t="s">
        <v>3766</v>
      </c>
      <c r="F824" s="37" t="s">
        <v>3765</v>
      </c>
      <c r="G824" s="37"/>
      <c r="H824" s="34">
        <v>0.56999999999999995</v>
      </c>
      <c r="I824" s="111">
        <f t="shared" si="24"/>
        <v>1569</v>
      </c>
      <c r="J824" s="37">
        <v>12578</v>
      </c>
      <c r="L824" s="38"/>
    </row>
    <row r="825" spans="1:12">
      <c r="A825" t="s">
        <v>4882</v>
      </c>
      <c r="B825" s="34">
        <v>81</v>
      </c>
      <c r="C825" s="37" t="s">
        <v>3767</v>
      </c>
      <c r="D825" s="41">
        <v>286</v>
      </c>
      <c r="E825" s="41">
        <v>1261</v>
      </c>
      <c r="F825" s="37" t="s">
        <v>3767</v>
      </c>
      <c r="G825" s="37"/>
      <c r="H825" s="34">
        <v>0.28000000000000003</v>
      </c>
      <c r="I825" s="111">
        <f t="shared" si="24"/>
        <v>771</v>
      </c>
      <c r="J825" s="37">
        <v>12579</v>
      </c>
      <c r="L825" s="38">
        <v>97</v>
      </c>
    </row>
    <row r="826" spans="1:12" ht="45">
      <c r="A826" t="s">
        <v>4882</v>
      </c>
      <c r="B826" s="34">
        <v>82</v>
      </c>
      <c r="C826" s="37" t="s">
        <v>3768</v>
      </c>
      <c r="D826" s="43">
        <v>153303</v>
      </c>
      <c r="E826" s="41" t="s">
        <v>3769</v>
      </c>
      <c r="F826" s="37" t="s">
        <v>3768</v>
      </c>
      <c r="G826" s="37"/>
      <c r="H826" s="34">
        <v>1.7</v>
      </c>
      <c r="I826" s="111">
        <f t="shared" si="24"/>
        <v>4680</v>
      </c>
      <c r="J826" s="37">
        <v>12580</v>
      </c>
      <c r="L826" s="38"/>
    </row>
    <row r="827" spans="1:12">
      <c r="A827" t="s">
        <v>4882</v>
      </c>
      <c r="B827" s="34">
        <v>83</v>
      </c>
      <c r="C827" s="37" t="s">
        <v>3770</v>
      </c>
      <c r="D827" s="41">
        <v>54</v>
      </c>
      <c r="E827" s="41" t="s">
        <v>3771</v>
      </c>
      <c r="F827" s="37" t="s">
        <v>3770</v>
      </c>
      <c r="G827" s="37"/>
      <c r="H827" s="34">
        <v>0.34</v>
      </c>
      <c r="I827" s="111">
        <f t="shared" si="24"/>
        <v>936</v>
      </c>
      <c r="J827" s="37">
        <v>12581</v>
      </c>
      <c r="L827" s="38">
        <v>98</v>
      </c>
    </row>
    <row r="828" spans="1:12">
      <c r="A828" t="s">
        <v>4882</v>
      </c>
      <c r="B828" s="34">
        <v>84</v>
      </c>
      <c r="C828" s="37" t="s">
        <v>3565</v>
      </c>
      <c r="D828" s="41">
        <v>2067</v>
      </c>
      <c r="E828" s="41">
        <v>1268</v>
      </c>
      <c r="F828" s="37" t="s">
        <v>3565</v>
      </c>
      <c r="G828" s="37"/>
      <c r="H828" s="34">
        <v>0.2</v>
      </c>
      <c r="I828" s="111">
        <f t="shared" si="24"/>
        <v>551</v>
      </c>
      <c r="J828" s="37">
        <v>12582</v>
      </c>
      <c r="L828" s="38">
        <v>99</v>
      </c>
    </row>
    <row r="829" spans="1:12" ht="30">
      <c r="A829" t="s">
        <v>4882</v>
      </c>
      <c r="B829" s="34">
        <v>85</v>
      </c>
      <c r="C829" s="37" t="s">
        <v>3772</v>
      </c>
      <c r="D829" s="41">
        <v>157</v>
      </c>
      <c r="E829" s="41" t="s">
        <v>3773</v>
      </c>
      <c r="F829" s="37" t="s">
        <v>3772</v>
      </c>
      <c r="G829" s="37"/>
      <c r="H829" s="34">
        <v>0.2</v>
      </c>
      <c r="I829" s="111">
        <f t="shared" si="24"/>
        <v>551</v>
      </c>
      <c r="J829" s="37">
        <v>12583</v>
      </c>
      <c r="L829" s="38">
        <v>500</v>
      </c>
    </row>
    <row r="830" spans="1:12" ht="30">
      <c r="A830" t="s">
        <v>4882</v>
      </c>
      <c r="B830" s="34">
        <v>86</v>
      </c>
      <c r="C830" s="37" t="s">
        <v>3774</v>
      </c>
      <c r="D830" s="41">
        <v>162</v>
      </c>
      <c r="E830" s="41" t="s">
        <v>3775</v>
      </c>
      <c r="F830" s="37" t="s">
        <v>3774</v>
      </c>
      <c r="G830" s="37"/>
      <c r="H830" s="34">
        <v>0.28000000000000003</v>
      </c>
      <c r="I830" s="111">
        <f t="shared" si="24"/>
        <v>771</v>
      </c>
      <c r="J830" s="37">
        <v>12584</v>
      </c>
      <c r="L830" s="38">
        <v>9367</v>
      </c>
    </row>
    <row r="831" spans="1:12">
      <c r="A831" t="s">
        <v>4882</v>
      </c>
      <c r="B831" s="34">
        <v>87</v>
      </c>
      <c r="C831" s="37" t="s">
        <v>3776</v>
      </c>
      <c r="D831" s="41">
        <v>185</v>
      </c>
      <c r="E831" s="41">
        <v>1222</v>
      </c>
      <c r="F831" s="37" t="s">
        <v>3776</v>
      </c>
      <c r="G831" s="37"/>
      <c r="H831" s="34">
        <v>0.3</v>
      </c>
      <c r="I831" s="111">
        <f t="shared" si="24"/>
        <v>826</v>
      </c>
      <c r="J831" s="37">
        <v>12585</v>
      </c>
      <c r="L831" s="38">
        <v>68</v>
      </c>
    </row>
    <row r="832" spans="1:12">
      <c r="A832" t="s">
        <v>4882</v>
      </c>
      <c r="B832" s="34">
        <v>88</v>
      </c>
      <c r="C832" s="37" t="s">
        <v>3777</v>
      </c>
      <c r="D832" s="41">
        <v>264</v>
      </c>
      <c r="E832" s="41">
        <v>1224</v>
      </c>
      <c r="F832" s="37" t="s">
        <v>3777</v>
      </c>
      <c r="G832" s="37"/>
      <c r="H832" s="34">
        <v>0.11</v>
      </c>
      <c r="I832" s="111">
        <f t="shared" si="24"/>
        <v>303</v>
      </c>
      <c r="J832" s="37">
        <v>12586</v>
      </c>
      <c r="L832" s="38">
        <v>69</v>
      </c>
    </row>
    <row r="833" spans="1:12">
      <c r="A833" t="s">
        <v>4882</v>
      </c>
      <c r="B833" s="34">
        <v>89</v>
      </c>
      <c r="C833" s="37" t="s">
        <v>3379</v>
      </c>
      <c r="D833" s="41">
        <v>194</v>
      </c>
      <c r="E833" s="41">
        <v>1226</v>
      </c>
      <c r="F833" s="37" t="s">
        <v>3379</v>
      </c>
      <c r="G833" s="37"/>
      <c r="H833" s="34">
        <v>0.24</v>
      </c>
      <c r="I833" s="111">
        <f t="shared" si="24"/>
        <v>661</v>
      </c>
      <c r="J833" s="37">
        <v>12587</v>
      </c>
      <c r="L833" s="38">
        <v>70</v>
      </c>
    </row>
    <row r="834" spans="1:12">
      <c r="A834" t="s">
        <v>4882</v>
      </c>
      <c r="B834" s="34">
        <v>90</v>
      </c>
      <c r="C834" s="37" t="s">
        <v>3778</v>
      </c>
      <c r="D834" s="41">
        <v>258</v>
      </c>
      <c r="E834" s="41">
        <v>1231</v>
      </c>
      <c r="F834" s="37" t="s">
        <v>3778</v>
      </c>
      <c r="G834" s="37"/>
      <c r="H834" s="34">
        <v>0.28000000000000003</v>
      </c>
      <c r="I834" s="111">
        <f t="shared" si="24"/>
        <v>771</v>
      </c>
      <c r="J834" s="37">
        <v>12588</v>
      </c>
      <c r="L834" s="38">
        <v>71</v>
      </c>
    </row>
    <row r="835" spans="1:12">
      <c r="A835" t="s">
        <v>4882</v>
      </c>
      <c r="B835" s="34">
        <v>91</v>
      </c>
      <c r="C835" s="37" t="s">
        <v>3779</v>
      </c>
      <c r="D835" s="41">
        <v>74</v>
      </c>
      <c r="E835" s="41">
        <v>1233</v>
      </c>
      <c r="F835" s="37" t="s">
        <v>3779</v>
      </c>
      <c r="G835" s="37"/>
      <c r="H835" s="34">
        <v>0.18</v>
      </c>
      <c r="I835" s="111">
        <f t="shared" si="24"/>
        <v>496</v>
      </c>
      <c r="J835" s="37">
        <v>12589</v>
      </c>
      <c r="L835" s="38">
        <v>72</v>
      </c>
    </row>
    <row r="836" spans="1:12">
      <c r="A836" t="s">
        <v>4882</v>
      </c>
      <c r="B836" s="34">
        <v>92</v>
      </c>
      <c r="C836" s="37" t="s">
        <v>2503</v>
      </c>
      <c r="D836" s="41">
        <v>223</v>
      </c>
      <c r="E836" s="41">
        <v>1236</v>
      </c>
      <c r="F836" s="37" t="s">
        <v>2503</v>
      </c>
      <c r="G836" s="37"/>
      <c r="H836" s="34">
        <v>0.5</v>
      </c>
      <c r="I836" s="111">
        <f t="shared" si="24"/>
        <v>1377</v>
      </c>
      <c r="J836" s="37">
        <v>12590</v>
      </c>
      <c r="L836" s="38"/>
    </row>
    <row r="837" spans="1:12">
      <c r="A837" t="s">
        <v>4882</v>
      </c>
      <c r="B837" s="34">
        <v>93</v>
      </c>
      <c r="C837" s="37" t="s">
        <v>3742</v>
      </c>
      <c r="D837" s="41">
        <v>57</v>
      </c>
      <c r="E837" s="41">
        <v>1237</v>
      </c>
      <c r="F837" s="37" t="s">
        <v>3742</v>
      </c>
      <c r="G837" s="37"/>
      <c r="H837" s="34">
        <v>0.68</v>
      </c>
      <c r="I837" s="111">
        <f t="shared" si="24"/>
        <v>1872</v>
      </c>
      <c r="J837" s="37">
        <v>12591</v>
      </c>
      <c r="L837" s="38"/>
    </row>
    <row r="838" spans="1:12" ht="30">
      <c r="A838" t="s">
        <v>4882</v>
      </c>
      <c r="B838" s="34">
        <v>94</v>
      </c>
      <c r="C838" s="37" t="s">
        <v>3780</v>
      </c>
      <c r="D838" s="41">
        <v>68</v>
      </c>
      <c r="E838" s="41" t="s">
        <v>3781</v>
      </c>
      <c r="F838" s="37" t="s">
        <v>3780</v>
      </c>
      <c r="G838" s="37"/>
      <c r="H838" s="34">
        <v>1</v>
      </c>
      <c r="I838" s="111">
        <f t="shared" si="24"/>
        <v>2753</v>
      </c>
      <c r="J838" s="37">
        <v>12592</v>
      </c>
      <c r="L838" s="38"/>
    </row>
    <row r="839" spans="1:12">
      <c r="A839" t="s">
        <v>4882</v>
      </c>
      <c r="B839" s="34">
        <v>95</v>
      </c>
      <c r="C839" s="37" t="s">
        <v>3782</v>
      </c>
      <c r="D839" s="41">
        <v>204</v>
      </c>
      <c r="E839" s="43">
        <v>124012891273</v>
      </c>
      <c r="F839" s="37" t="s">
        <v>3782</v>
      </c>
      <c r="G839" s="37"/>
      <c r="H839" s="34">
        <v>0.61</v>
      </c>
      <c r="I839" s="111">
        <f t="shared" si="24"/>
        <v>1679</v>
      </c>
      <c r="J839" s="37">
        <v>12593</v>
      </c>
      <c r="L839" s="38"/>
    </row>
    <row r="840" spans="1:12">
      <c r="A840" t="s">
        <v>4882</v>
      </c>
      <c r="B840" s="34">
        <v>96</v>
      </c>
      <c r="C840" s="37" t="s">
        <v>3705</v>
      </c>
      <c r="D840" s="41">
        <v>261</v>
      </c>
      <c r="E840" s="41">
        <v>1241</v>
      </c>
      <c r="F840" s="37" t="s">
        <v>3705</v>
      </c>
      <c r="G840" s="37"/>
      <c r="H840" s="34">
        <v>0.15</v>
      </c>
      <c r="I840" s="111">
        <f t="shared" si="24"/>
        <v>413</v>
      </c>
      <c r="J840" s="37">
        <v>12594</v>
      </c>
      <c r="L840" s="38">
        <v>73</v>
      </c>
    </row>
    <row r="841" spans="1:12">
      <c r="A841" t="s">
        <v>4882</v>
      </c>
      <c r="B841" s="34">
        <v>97</v>
      </c>
      <c r="C841" s="37" t="s">
        <v>3783</v>
      </c>
      <c r="D841" s="41">
        <v>285</v>
      </c>
      <c r="E841" s="41">
        <v>1242</v>
      </c>
      <c r="F841" s="37" t="s">
        <v>3783</v>
      </c>
      <c r="G841" s="37"/>
      <c r="H841" s="34">
        <v>0.46</v>
      </c>
      <c r="I841" s="111">
        <f t="shared" si="24"/>
        <v>1266</v>
      </c>
      <c r="J841" s="37">
        <v>12595</v>
      </c>
      <c r="L841" s="38"/>
    </row>
    <row r="842" spans="1:12">
      <c r="A842" t="s">
        <v>4882</v>
      </c>
      <c r="B842" s="34">
        <v>98</v>
      </c>
      <c r="C842" s="37" t="s">
        <v>3784</v>
      </c>
      <c r="D842" s="41" t="s">
        <v>3785</v>
      </c>
      <c r="E842" s="41">
        <v>1274</v>
      </c>
      <c r="F842" s="37" t="s">
        <v>3784</v>
      </c>
      <c r="G842" s="37"/>
      <c r="H842" s="34">
        <v>0.34</v>
      </c>
      <c r="I842" s="111">
        <f t="shared" si="24"/>
        <v>936</v>
      </c>
      <c r="J842" s="37">
        <v>12596</v>
      </c>
      <c r="L842" s="38">
        <v>74</v>
      </c>
    </row>
    <row r="843" spans="1:12">
      <c r="A843" t="s">
        <v>4882</v>
      </c>
      <c r="B843" s="34">
        <v>99</v>
      </c>
      <c r="C843" s="127" t="s">
        <v>3786</v>
      </c>
      <c r="D843" s="41">
        <v>78</v>
      </c>
      <c r="E843" s="41">
        <v>1016</v>
      </c>
      <c r="F843" s="127" t="s">
        <v>3786</v>
      </c>
      <c r="G843" s="37"/>
      <c r="H843" s="34">
        <v>0.7</v>
      </c>
      <c r="I843" s="111">
        <f t="shared" ref="I843:I844" si="25">ROUND(H843*2753,0)</f>
        <v>1927</v>
      </c>
      <c r="J843" s="37">
        <v>12597</v>
      </c>
      <c r="L843" s="38"/>
    </row>
    <row r="844" spans="1:12">
      <c r="A844" t="s">
        <v>4883</v>
      </c>
      <c r="B844" s="128">
        <v>1</v>
      </c>
      <c r="C844" s="129" t="s">
        <v>3787</v>
      </c>
      <c r="D844" s="130" t="s">
        <v>3788</v>
      </c>
      <c r="F844" s="116" t="s">
        <v>3787</v>
      </c>
      <c r="G844" s="154" t="s">
        <v>2550</v>
      </c>
      <c r="H844" s="132">
        <v>0.28999999999999998</v>
      </c>
      <c r="I844" s="112">
        <f t="shared" si="25"/>
        <v>798</v>
      </c>
      <c r="J844" s="113">
        <v>12251</v>
      </c>
      <c r="K844" s="38"/>
      <c r="L844" s="38"/>
    </row>
    <row r="845" spans="1:12">
      <c r="A845" t="s">
        <v>4883</v>
      </c>
      <c r="B845" s="128">
        <v>2</v>
      </c>
      <c r="C845" s="129" t="s">
        <v>3789</v>
      </c>
      <c r="D845" s="130" t="s">
        <v>3790</v>
      </c>
      <c r="F845" s="116" t="s">
        <v>3789</v>
      </c>
      <c r="G845" s="154" t="s">
        <v>2550</v>
      </c>
      <c r="H845" s="132">
        <v>0.65</v>
      </c>
      <c r="I845" s="112">
        <f t="shared" ref="I845:I908" si="26">ROUND(H845*2753,0)</f>
        <v>1789</v>
      </c>
      <c r="J845" s="113">
        <v>12252</v>
      </c>
      <c r="K845" s="38"/>
      <c r="L845" s="38"/>
    </row>
    <row r="846" spans="1:12">
      <c r="A846" t="s">
        <v>4883</v>
      </c>
      <c r="B846" s="128">
        <v>3</v>
      </c>
      <c r="C846" s="129" t="s">
        <v>3791</v>
      </c>
      <c r="D846" s="130" t="s">
        <v>3792</v>
      </c>
      <c r="F846" s="116" t="s">
        <v>3791</v>
      </c>
      <c r="G846" s="154" t="s">
        <v>2550</v>
      </c>
      <c r="H846" s="132">
        <v>0.37</v>
      </c>
      <c r="I846" s="112">
        <f t="shared" si="26"/>
        <v>1019</v>
      </c>
      <c r="J846" s="113">
        <v>12253</v>
      </c>
      <c r="K846" s="38"/>
      <c r="L846" s="38"/>
    </row>
    <row r="847" spans="1:12">
      <c r="A847" t="s">
        <v>4883</v>
      </c>
      <c r="B847" s="128">
        <v>4</v>
      </c>
      <c r="C847" s="129" t="s">
        <v>3793</v>
      </c>
      <c r="D847" s="130" t="s">
        <v>3794</v>
      </c>
      <c r="F847" s="116" t="s">
        <v>3793</v>
      </c>
      <c r="G847" s="154" t="s">
        <v>2550</v>
      </c>
      <c r="H847" s="132">
        <v>0.33</v>
      </c>
      <c r="I847" s="112">
        <f t="shared" si="26"/>
        <v>908</v>
      </c>
      <c r="J847" s="113">
        <v>12254</v>
      </c>
      <c r="K847" s="38"/>
      <c r="L847" s="38"/>
    </row>
    <row r="848" spans="1:12">
      <c r="A848" t="s">
        <v>4883</v>
      </c>
      <c r="B848" s="128">
        <v>5</v>
      </c>
      <c r="C848" s="129" t="s">
        <v>3795</v>
      </c>
      <c r="D848" s="130" t="s">
        <v>3796</v>
      </c>
      <c r="F848" s="116" t="s">
        <v>3795</v>
      </c>
      <c r="G848" s="154" t="s">
        <v>2550</v>
      </c>
      <c r="H848" s="132">
        <v>3.05</v>
      </c>
      <c r="I848" s="112">
        <f t="shared" si="26"/>
        <v>8397</v>
      </c>
      <c r="J848" s="113">
        <v>12255</v>
      </c>
      <c r="K848" s="38"/>
      <c r="L848" s="38"/>
    </row>
    <row r="849" spans="1:12">
      <c r="A849" t="s">
        <v>4883</v>
      </c>
      <c r="B849" s="128">
        <v>6</v>
      </c>
      <c r="C849" s="129" t="s">
        <v>3797</v>
      </c>
      <c r="D849" s="130" t="s">
        <v>3798</v>
      </c>
      <c r="F849" s="116" t="s">
        <v>3797</v>
      </c>
      <c r="G849" s="154" t="s">
        <v>2550</v>
      </c>
      <c r="H849" s="132">
        <v>0.15</v>
      </c>
      <c r="I849" s="112">
        <f t="shared" si="26"/>
        <v>413</v>
      </c>
      <c r="J849" s="113">
        <v>12256</v>
      </c>
      <c r="K849" s="38"/>
      <c r="L849" s="38"/>
    </row>
    <row r="850" spans="1:12">
      <c r="A850" t="s">
        <v>4883</v>
      </c>
      <c r="B850" s="128">
        <v>7</v>
      </c>
      <c r="C850" s="129" t="s">
        <v>3799</v>
      </c>
      <c r="D850" s="130" t="s">
        <v>3800</v>
      </c>
      <c r="F850" s="116" t="s">
        <v>3799</v>
      </c>
      <c r="G850" s="154" t="s">
        <v>2550</v>
      </c>
      <c r="H850" s="132">
        <v>0.32</v>
      </c>
      <c r="I850" s="112">
        <f t="shared" si="26"/>
        <v>881</v>
      </c>
      <c r="J850" s="113">
        <v>12257</v>
      </c>
      <c r="K850" s="38"/>
      <c r="L850" s="38"/>
    </row>
    <row r="851" spans="1:12">
      <c r="A851" t="s">
        <v>4883</v>
      </c>
      <c r="B851" s="128">
        <v>8</v>
      </c>
      <c r="C851" s="129" t="s">
        <v>3801</v>
      </c>
      <c r="D851" s="130" t="s">
        <v>3802</v>
      </c>
      <c r="F851" s="116" t="s">
        <v>3801</v>
      </c>
      <c r="G851" s="154" t="s">
        <v>2550</v>
      </c>
      <c r="H851" s="132">
        <v>1.1200000000000001</v>
      </c>
      <c r="I851" s="112">
        <f t="shared" si="26"/>
        <v>3083</v>
      </c>
      <c r="J851" s="113">
        <v>12258</v>
      </c>
      <c r="K851" s="38"/>
      <c r="L851" s="38"/>
    </row>
    <row r="852" spans="1:12" ht="30">
      <c r="A852" t="s">
        <v>4883</v>
      </c>
      <c r="B852" s="128">
        <v>9</v>
      </c>
      <c r="C852" s="129" t="s">
        <v>3803</v>
      </c>
      <c r="D852" s="130" t="s">
        <v>3804</v>
      </c>
      <c r="F852" s="116" t="s">
        <v>3803</v>
      </c>
      <c r="G852" s="154" t="s">
        <v>2550</v>
      </c>
      <c r="H852" s="132">
        <v>0.25</v>
      </c>
      <c r="I852" s="112">
        <f t="shared" si="26"/>
        <v>688</v>
      </c>
      <c r="J852" s="113">
        <v>12259</v>
      </c>
      <c r="K852" s="38"/>
      <c r="L852" s="38"/>
    </row>
    <row r="853" spans="1:12">
      <c r="A853" t="s">
        <v>4883</v>
      </c>
      <c r="B853" s="128">
        <v>10</v>
      </c>
      <c r="C853" s="129" t="s">
        <v>3805</v>
      </c>
      <c r="D853" s="130" t="s">
        <v>3806</v>
      </c>
      <c r="F853" s="116" t="s">
        <v>3805</v>
      </c>
      <c r="G853" s="154" t="s">
        <v>2550</v>
      </c>
      <c r="H853" s="132">
        <v>0.3</v>
      </c>
      <c r="I853" s="112">
        <f t="shared" si="26"/>
        <v>826</v>
      </c>
      <c r="J853" s="113">
        <v>12260</v>
      </c>
      <c r="K853" s="38"/>
      <c r="L853" s="38"/>
    </row>
    <row r="854" spans="1:12">
      <c r="A854" t="s">
        <v>4883</v>
      </c>
      <c r="B854" s="128">
        <v>11</v>
      </c>
      <c r="C854" s="129" t="s">
        <v>3807</v>
      </c>
      <c r="D854" s="130" t="s">
        <v>3808</v>
      </c>
      <c r="F854" s="116" t="s">
        <v>3807</v>
      </c>
      <c r="G854" s="154" t="s">
        <v>2550</v>
      </c>
      <c r="H854" s="132">
        <v>0.24</v>
      </c>
      <c r="I854" s="112">
        <f t="shared" si="26"/>
        <v>661</v>
      </c>
      <c r="J854" s="113">
        <v>12261</v>
      </c>
      <c r="K854" s="38"/>
      <c r="L854" s="38"/>
    </row>
    <row r="855" spans="1:12">
      <c r="A855" t="s">
        <v>4883</v>
      </c>
      <c r="B855" s="128">
        <v>12</v>
      </c>
      <c r="C855" s="129" t="s">
        <v>3809</v>
      </c>
      <c r="D855" s="130" t="s">
        <v>3810</v>
      </c>
      <c r="F855" s="116" t="s">
        <v>3809</v>
      </c>
      <c r="G855" s="154" t="s">
        <v>2550</v>
      </c>
      <c r="H855" s="132">
        <v>0.3</v>
      </c>
      <c r="I855" s="112">
        <f t="shared" si="26"/>
        <v>826</v>
      </c>
      <c r="J855" s="113">
        <v>12262</v>
      </c>
      <c r="K855" s="38"/>
      <c r="L855" s="38"/>
    </row>
    <row r="856" spans="1:12">
      <c r="A856" t="s">
        <v>4883</v>
      </c>
      <c r="B856" s="128">
        <v>13</v>
      </c>
      <c r="C856" s="129" t="s">
        <v>3811</v>
      </c>
      <c r="D856" s="130" t="s">
        <v>3812</v>
      </c>
      <c r="F856" s="116" t="s">
        <v>3811</v>
      </c>
      <c r="G856" s="154" t="s">
        <v>2550</v>
      </c>
      <c r="H856" s="132">
        <v>0.9</v>
      </c>
      <c r="I856" s="112">
        <f t="shared" si="26"/>
        <v>2478</v>
      </c>
      <c r="J856" s="113">
        <v>12263</v>
      </c>
      <c r="K856" s="38"/>
      <c r="L856" s="38"/>
    </row>
    <row r="857" spans="1:12" ht="75">
      <c r="A857" t="s">
        <v>4883</v>
      </c>
      <c r="B857" s="128">
        <v>14</v>
      </c>
      <c r="C857" s="129" t="s">
        <v>3813</v>
      </c>
      <c r="D857" s="130" t="s">
        <v>3814</v>
      </c>
      <c r="F857" s="129" t="s">
        <v>3813</v>
      </c>
      <c r="G857" s="154" t="s">
        <v>2550</v>
      </c>
      <c r="H857" s="132">
        <v>1.4</v>
      </c>
      <c r="I857" s="112">
        <f t="shared" si="26"/>
        <v>3854</v>
      </c>
      <c r="J857" s="113">
        <v>12264</v>
      </c>
      <c r="K857" s="38"/>
      <c r="L857" s="38"/>
    </row>
    <row r="858" spans="1:12" ht="30">
      <c r="A858" t="s">
        <v>4883</v>
      </c>
      <c r="B858" s="128">
        <v>15</v>
      </c>
      <c r="C858" s="129" t="s">
        <v>3815</v>
      </c>
      <c r="D858" s="133" t="s">
        <v>3816</v>
      </c>
      <c r="F858" s="129" t="s">
        <v>3815</v>
      </c>
      <c r="G858" s="154" t="s">
        <v>2550</v>
      </c>
      <c r="H858" s="132">
        <v>0.9</v>
      </c>
      <c r="I858" s="112">
        <f t="shared" si="26"/>
        <v>2478</v>
      </c>
      <c r="J858" s="113">
        <v>12265</v>
      </c>
      <c r="K858" s="38"/>
      <c r="L858" s="38"/>
    </row>
    <row r="859" spans="1:12" ht="30">
      <c r="A859" t="s">
        <v>4883</v>
      </c>
      <c r="B859" s="128">
        <v>16</v>
      </c>
      <c r="C859" s="129" t="s">
        <v>3817</v>
      </c>
      <c r="D859" s="133" t="s">
        <v>3818</v>
      </c>
      <c r="F859" s="129" t="s">
        <v>3817</v>
      </c>
      <c r="G859" s="154" t="s">
        <v>2550</v>
      </c>
      <c r="H859" s="132">
        <v>0.72</v>
      </c>
      <c r="I859" s="112">
        <f t="shared" si="26"/>
        <v>1982</v>
      </c>
      <c r="J859" s="113">
        <v>12266</v>
      </c>
      <c r="K859" s="38"/>
      <c r="L859" s="38"/>
    </row>
    <row r="860" spans="1:12" ht="30">
      <c r="A860" t="s">
        <v>4883</v>
      </c>
      <c r="B860" s="128">
        <v>17</v>
      </c>
      <c r="C860" s="129" t="s">
        <v>3819</v>
      </c>
      <c r="D860" s="133" t="s">
        <v>3820</v>
      </c>
      <c r="F860" s="129" t="s">
        <v>3819</v>
      </c>
      <c r="G860" s="154" t="s">
        <v>2550</v>
      </c>
      <c r="H860" s="132">
        <v>0.79</v>
      </c>
      <c r="I860" s="112">
        <f t="shared" si="26"/>
        <v>2175</v>
      </c>
      <c r="J860" s="113">
        <v>12267</v>
      </c>
      <c r="K860" s="38"/>
      <c r="L860" s="38"/>
    </row>
    <row r="861" spans="1:12" ht="30">
      <c r="A861" t="s">
        <v>4883</v>
      </c>
      <c r="B861" s="128">
        <v>18</v>
      </c>
      <c r="C861" s="129" t="s">
        <v>3821</v>
      </c>
      <c r="D861" s="133" t="s">
        <v>3822</v>
      </c>
      <c r="F861" s="129" t="s">
        <v>3821</v>
      </c>
      <c r="G861" s="154" t="s">
        <v>2550</v>
      </c>
      <c r="H861" s="132">
        <v>0.85</v>
      </c>
      <c r="I861" s="112">
        <f t="shared" si="26"/>
        <v>2340</v>
      </c>
      <c r="J861" s="113">
        <v>12268</v>
      </c>
      <c r="K861" s="38"/>
      <c r="L861" s="38"/>
    </row>
    <row r="862" spans="1:12" ht="30">
      <c r="A862" t="s">
        <v>4883</v>
      </c>
      <c r="B862" s="128">
        <v>19</v>
      </c>
      <c r="C862" s="129" t="s">
        <v>3823</v>
      </c>
      <c r="D862" s="133" t="s">
        <v>3824</v>
      </c>
      <c r="F862" s="129" t="s">
        <v>3823</v>
      </c>
      <c r="G862" s="154" t="s">
        <v>2550</v>
      </c>
      <c r="H862" s="132">
        <v>0.71</v>
      </c>
      <c r="I862" s="112">
        <f t="shared" si="26"/>
        <v>1955</v>
      </c>
      <c r="J862" s="113">
        <v>12269</v>
      </c>
      <c r="K862" s="38"/>
      <c r="L862" s="38"/>
    </row>
    <row r="863" spans="1:12">
      <c r="A863" t="s">
        <v>4883</v>
      </c>
      <c r="B863" s="128">
        <v>20</v>
      </c>
      <c r="C863" s="129" t="s">
        <v>3825</v>
      </c>
      <c r="D863" s="133" t="s">
        <v>3826</v>
      </c>
      <c r="F863" s="129" t="s">
        <v>3825</v>
      </c>
      <c r="G863" s="154" t="s">
        <v>2550</v>
      </c>
      <c r="H863" s="132">
        <v>1.17</v>
      </c>
      <c r="I863" s="112">
        <f t="shared" si="26"/>
        <v>3221</v>
      </c>
      <c r="J863" s="113">
        <v>12270</v>
      </c>
      <c r="K863" s="38"/>
      <c r="L863" s="38"/>
    </row>
    <row r="864" spans="1:12">
      <c r="A864" t="s">
        <v>4883</v>
      </c>
      <c r="B864" s="128">
        <v>21</v>
      </c>
      <c r="C864" s="129" t="s">
        <v>3827</v>
      </c>
      <c r="D864" s="130" t="s">
        <v>3828</v>
      </c>
      <c r="F864" s="129" t="s">
        <v>3827</v>
      </c>
      <c r="G864" s="154" t="s">
        <v>2550</v>
      </c>
      <c r="H864" s="132">
        <v>0.26</v>
      </c>
      <c r="I864" s="112">
        <f t="shared" si="26"/>
        <v>716</v>
      </c>
      <c r="J864" s="113">
        <v>12271</v>
      </c>
      <c r="K864" s="38"/>
      <c r="L864" s="38"/>
    </row>
    <row r="865" spans="1:12">
      <c r="A865" t="s">
        <v>4883</v>
      </c>
      <c r="B865" s="128">
        <v>22</v>
      </c>
      <c r="C865" s="129" t="s">
        <v>3829</v>
      </c>
      <c r="D865" s="133" t="s">
        <v>3830</v>
      </c>
      <c r="F865" s="129" t="s">
        <v>3829</v>
      </c>
      <c r="G865" s="154" t="s">
        <v>2550</v>
      </c>
      <c r="H865" s="132">
        <v>0.23</v>
      </c>
      <c r="I865" s="112">
        <f t="shared" si="26"/>
        <v>633</v>
      </c>
      <c r="J865" s="113">
        <v>12272</v>
      </c>
      <c r="K865" s="38"/>
      <c r="L865" s="38"/>
    </row>
    <row r="866" spans="1:12" ht="30">
      <c r="A866" t="s">
        <v>4883</v>
      </c>
      <c r="B866" s="128">
        <v>23</v>
      </c>
      <c r="C866" s="129" t="s">
        <v>3831</v>
      </c>
      <c r="D866" s="133" t="s">
        <v>3832</v>
      </c>
      <c r="F866" s="129" t="s">
        <v>3831</v>
      </c>
      <c r="G866" s="154" t="s">
        <v>2550</v>
      </c>
      <c r="H866" s="132">
        <v>0.99</v>
      </c>
      <c r="I866" s="112">
        <f t="shared" si="26"/>
        <v>2725</v>
      </c>
      <c r="J866" s="113">
        <v>12273</v>
      </c>
      <c r="K866" s="38"/>
      <c r="L866" s="38"/>
    </row>
    <row r="867" spans="1:12" ht="30">
      <c r="A867" t="s">
        <v>4883</v>
      </c>
      <c r="B867" s="128">
        <v>24</v>
      </c>
      <c r="C867" s="129" t="s">
        <v>3833</v>
      </c>
      <c r="D867" s="133" t="s">
        <v>3834</v>
      </c>
      <c r="F867" s="129" t="s">
        <v>3833</v>
      </c>
      <c r="G867" s="154" t="s">
        <v>2550</v>
      </c>
      <c r="H867" s="132">
        <v>1.28</v>
      </c>
      <c r="I867" s="112">
        <f t="shared" si="26"/>
        <v>3524</v>
      </c>
      <c r="J867" s="113">
        <v>12274</v>
      </c>
      <c r="K867" s="38"/>
      <c r="L867" s="38"/>
    </row>
    <row r="868" spans="1:12">
      <c r="A868" t="s">
        <v>4883</v>
      </c>
      <c r="B868" s="128">
        <v>25</v>
      </c>
      <c r="C868" s="129" t="s">
        <v>3835</v>
      </c>
      <c r="D868" s="133" t="s">
        <v>3836</v>
      </c>
      <c r="F868" s="129" t="s">
        <v>3835</v>
      </c>
      <c r="G868" s="154" t="s">
        <v>2550</v>
      </c>
      <c r="H868" s="132">
        <v>0.28000000000000003</v>
      </c>
      <c r="I868" s="112">
        <f t="shared" si="26"/>
        <v>771</v>
      </c>
      <c r="J868" s="113">
        <v>12275</v>
      </c>
      <c r="K868" s="38"/>
      <c r="L868" s="38"/>
    </row>
    <row r="869" spans="1:12" ht="30">
      <c r="A869" t="s">
        <v>4883</v>
      </c>
      <c r="B869" s="128">
        <v>26</v>
      </c>
      <c r="C869" s="129" t="s">
        <v>3837</v>
      </c>
      <c r="D869" s="133" t="s">
        <v>3838</v>
      </c>
      <c r="F869" s="129" t="s">
        <v>3837</v>
      </c>
      <c r="G869" s="154"/>
      <c r="H869" s="132">
        <v>0.5</v>
      </c>
      <c r="I869" s="112">
        <f t="shared" si="26"/>
        <v>1377</v>
      </c>
      <c r="J869" s="113">
        <v>12276</v>
      </c>
      <c r="K869" s="38"/>
      <c r="L869" s="38"/>
    </row>
    <row r="870" spans="1:12" ht="30">
      <c r="A870" t="s">
        <v>4883</v>
      </c>
      <c r="B870" s="128">
        <v>27</v>
      </c>
      <c r="C870" s="129" t="s">
        <v>3839</v>
      </c>
      <c r="D870" s="133" t="s">
        <v>3840</v>
      </c>
      <c r="F870" s="129" t="s">
        <v>3839</v>
      </c>
      <c r="G870" s="154" t="s">
        <v>2550</v>
      </c>
      <c r="H870" s="132">
        <v>0.55000000000000004</v>
      </c>
      <c r="I870" s="112">
        <f t="shared" si="26"/>
        <v>1514</v>
      </c>
      <c r="J870" s="113">
        <v>12277</v>
      </c>
      <c r="K870" s="38"/>
      <c r="L870" s="38"/>
    </row>
    <row r="871" spans="1:12">
      <c r="A871" t="s">
        <v>4883</v>
      </c>
      <c r="B871" s="128">
        <v>28</v>
      </c>
      <c r="C871" s="129" t="s">
        <v>3841</v>
      </c>
      <c r="D871" s="133" t="s">
        <v>3842</v>
      </c>
      <c r="F871" s="129" t="s">
        <v>3841</v>
      </c>
      <c r="G871" s="154" t="s">
        <v>2550</v>
      </c>
      <c r="H871" s="132">
        <v>0.57999999999999996</v>
      </c>
      <c r="I871" s="112">
        <f t="shared" si="26"/>
        <v>1597</v>
      </c>
      <c r="J871" s="113">
        <v>12278</v>
      </c>
      <c r="K871" s="38"/>
      <c r="L871" s="38"/>
    </row>
    <row r="872" spans="1:12" ht="30">
      <c r="A872" t="s">
        <v>4883</v>
      </c>
      <c r="B872" s="128">
        <v>29</v>
      </c>
      <c r="C872" s="129" t="s">
        <v>3843</v>
      </c>
      <c r="D872" s="133" t="s">
        <v>3844</v>
      </c>
      <c r="F872" s="129" t="s">
        <v>3843</v>
      </c>
      <c r="G872" s="154" t="s">
        <v>2550</v>
      </c>
      <c r="H872" s="132">
        <v>0.36</v>
      </c>
      <c r="I872" s="112">
        <f t="shared" si="26"/>
        <v>991</v>
      </c>
      <c r="J872" s="113">
        <v>12279</v>
      </c>
      <c r="K872" s="38"/>
      <c r="L872" s="38"/>
    </row>
    <row r="873" spans="1:12">
      <c r="A873" t="s">
        <v>4883</v>
      </c>
      <c r="B873" s="128">
        <v>30</v>
      </c>
      <c r="C873" s="129" t="s">
        <v>3845</v>
      </c>
      <c r="D873" s="112" t="s">
        <v>3846</v>
      </c>
      <c r="F873" s="129" t="s">
        <v>3845</v>
      </c>
      <c r="G873" s="154" t="s">
        <v>2550</v>
      </c>
      <c r="H873" s="132">
        <v>0.38</v>
      </c>
      <c r="I873" s="112">
        <f t="shared" si="26"/>
        <v>1046</v>
      </c>
      <c r="J873" s="113">
        <v>12280</v>
      </c>
      <c r="K873" s="38"/>
      <c r="L873" s="38"/>
    </row>
    <row r="874" spans="1:12">
      <c r="A874" t="s">
        <v>4883</v>
      </c>
      <c r="B874" s="128">
        <v>31</v>
      </c>
      <c r="C874" s="129" t="s">
        <v>3847</v>
      </c>
      <c r="D874" s="133" t="s">
        <v>3848</v>
      </c>
      <c r="F874" s="129" t="s">
        <v>3847</v>
      </c>
      <c r="G874" s="154" t="s">
        <v>2550</v>
      </c>
      <c r="H874" s="134">
        <v>0.56000000000000005</v>
      </c>
      <c r="I874" s="112">
        <f t="shared" si="26"/>
        <v>1542</v>
      </c>
      <c r="J874" s="113">
        <v>12281</v>
      </c>
      <c r="K874" s="38"/>
      <c r="L874" s="38"/>
    </row>
    <row r="875" spans="1:12" ht="30">
      <c r="A875" t="s">
        <v>4883</v>
      </c>
      <c r="B875" s="128">
        <v>32</v>
      </c>
      <c r="C875" s="129" t="s">
        <v>3849</v>
      </c>
      <c r="D875" s="133" t="s">
        <v>3850</v>
      </c>
      <c r="F875" s="129" t="s">
        <v>3849</v>
      </c>
      <c r="G875" s="113" t="s">
        <v>2550</v>
      </c>
      <c r="H875" s="132">
        <v>0.65</v>
      </c>
      <c r="I875" s="112">
        <f t="shared" si="26"/>
        <v>1789</v>
      </c>
      <c r="J875" s="113">
        <v>12282</v>
      </c>
      <c r="K875" s="38"/>
      <c r="L875" s="38"/>
    </row>
    <row r="876" spans="1:12">
      <c r="A876" t="s">
        <v>4883</v>
      </c>
      <c r="B876" s="128">
        <v>33</v>
      </c>
      <c r="C876" s="129" t="s">
        <v>1528</v>
      </c>
      <c r="D876" s="133" t="s">
        <v>3851</v>
      </c>
      <c r="F876" s="129" t="s">
        <v>1528</v>
      </c>
      <c r="G876" s="113" t="s">
        <v>2550</v>
      </c>
      <c r="H876" s="132">
        <v>1.19</v>
      </c>
      <c r="I876" s="112">
        <f t="shared" si="26"/>
        <v>3276</v>
      </c>
      <c r="J876" s="113">
        <v>12283</v>
      </c>
      <c r="K876" s="38"/>
      <c r="L876" s="38"/>
    </row>
    <row r="877" spans="1:12" ht="30">
      <c r="A877" t="s">
        <v>4883</v>
      </c>
      <c r="B877" s="128">
        <v>34</v>
      </c>
      <c r="C877" s="129" t="s">
        <v>3852</v>
      </c>
      <c r="D877" s="133" t="s">
        <v>3853</v>
      </c>
      <c r="F877" s="129" t="s">
        <v>3852</v>
      </c>
      <c r="G877" s="113" t="s">
        <v>2550</v>
      </c>
      <c r="H877" s="132">
        <v>1.83</v>
      </c>
      <c r="I877" s="112">
        <f t="shared" si="26"/>
        <v>5038</v>
      </c>
      <c r="J877" s="113">
        <v>12284</v>
      </c>
      <c r="K877" s="38"/>
      <c r="L877" s="38"/>
    </row>
    <row r="878" spans="1:12" ht="30">
      <c r="A878" t="s">
        <v>4883</v>
      </c>
      <c r="B878" s="128">
        <v>35</v>
      </c>
      <c r="C878" s="129" t="s">
        <v>3854</v>
      </c>
      <c r="D878" s="133" t="s">
        <v>3855</v>
      </c>
      <c r="F878" s="129" t="s">
        <v>3854</v>
      </c>
      <c r="G878" s="154" t="s">
        <v>2550</v>
      </c>
      <c r="H878" s="132">
        <v>2.0699999999999998</v>
      </c>
      <c r="I878" s="112">
        <f t="shared" si="26"/>
        <v>5699</v>
      </c>
      <c r="J878" s="113">
        <v>12285</v>
      </c>
      <c r="K878" s="38"/>
      <c r="L878" s="38"/>
    </row>
    <row r="879" spans="1:12">
      <c r="A879" t="s">
        <v>4883</v>
      </c>
      <c r="B879" s="128">
        <v>36</v>
      </c>
      <c r="C879" s="129" t="s">
        <v>3856</v>
      </c>
      <c r="D879" s="133" t="s">
        <v>3857</v>
      </c>
      <c r="F879" s="129" t="s">
        <v>3856</v>
      </c>
      <c r="G879" s="154" t="s">
        <v>2550</v>
      </c>
      <c r="H879" s="132">
        <v>0.71</v>
      </c>
      <c r="I879" s="112">
        <f t="shared" si="26"/>
        <v>1955</v>
      </c>
      <c r="J879" s="113">
        <v>12286</v>
      </c>
      <c r="K879" s="38"/>
      <c r="L879" s="38"/>
    </row>
    <row r="880" spans="1:12">
      <c r="A880" t="s">
        <v>4883</v>
      </c>
      <c r="B880" s="128">
        <v>37</v>
      </c>
      <c r="C880" s="129" t="s">
        <v>3858</v>
      </c>
      <c r="D880" s="130" t="s">
        <v>3859</v>
      </c>
      <c r="F880" s="129" t="s">
        <v>3858</v>
      </c>
      <c r="G880" s="154" t="s">
        <v>2550</v>
      </c>
      <c r="H880" s="132">
        <v>0.46</v>
      </c>
      <c r="I880" s="112">
        <f t="shared" si="26"/>
        <v>1266</v>
      </c>
      <c r="J880" s="113">
        <v>12287</v>
      </c>
      <c r="K880" s="38"/>
      <c r="L880" s="38"/>
    </row>
    <row r="881" spans="1:12">
      <c r="A881" t="s">
        <v>4883</v>
      </c>
      <c r="B881" s="128">
        <v>38</v>
      </c>
      <c r="C881" s="129" t="s">
        <v>3860</v>
      </c>
      <c r="D881" s="133" t="s">
        <v>3861</v>
      </c>
      <c r="F881" s="129" t="s">
        <v>3860</v>
      </c>
      <c r="G881" s="154" t="s">
        <v>2550</v>
      </c>
      <c r="H881" s="132">
        <v>0.86</v>
      </c>
      <c r="I881" s="112">
        <f t="shared" si="26"/>
        <v>2368</v>
      </c>
      <c r="J881" s="113">
        <v>12288</v>
      </c>
      <c r="K881" s="38"/>
      <c r="L881" s="38"/>
    </row>
    <row r="882" spans="1:12">
      <c r="A882" t="s">
        <v>4883</v>
      </c>
      <c r="B882" s="128">
        <v>39</v>
      </c>
      <c r="C882" s="129" t="s">
        <v>3862</v>
      </c>
      <c r="D882" s="133" t="s">
        <v>3863</v>
      </c>
      <c r="F882" s="129" t="s">
        <v>3862</v>
      </c>
      <c r="G882" s="154" t="s">
        <v>2550</v>
      </c>
      <c r="H882" s="132">
        <v>0.93</v>
      </c>
      <c r="I882" s="112">
        <f t="shared" si="26"/>
        <v>2560</v>
      </c>
      <c r="J882" s="113">
        <v>12289</v>
      </c>
      <c r="K882" s="38"/>
      <c r="L882" s="38"/>
    </row>
    <row r="883" spans="1:12" ht="30">
      <c r="A883" t="s">
        <v>4883</v>
      </c>
      <c r="B883" s="128">
        <v>40</v>
      </c>
      <c r="C883" s="129" t="s">
        <v>3864</v>
      </c>
      <c r="D883" s="130" t="s">
        <v>3865</v>
      </c>
      <c r="F883" s="129" t="s">
        <v>3864</v>
      </c>
      <c r="G883" s="154" t="s">
        <v>2550</v>
      </c>
      <c r="H883" s="132">
        <v>0.98</v>
      </c>
      <c r="I883" s="112">
        <f t="shared" si="26"/>
        <v>2698</v>
      </c>
      <c r="J883" s="113">
        <v>12290</v>
      </c>
      <c r="K883" s="38"/>
      <c r="L883" s="38"/>
    </row>
    <row r="884" spans="1:12">
      <c r="A884" t="s">
        <v>4883</v>
      </c>
      <c r="B884" s="128">
        <v>41</v>
      </c>
      <c r="C884" s="129" t="s">
        <v>3866</v>
      </c>
      <c r="D884" s="133" t="s">
        <v>3867</v>
      </c>
      <c r="F884" s="129" t="s">
        <v>3866</v>
      </c>
      <c r="G884" s="154" t="s">
        <v>2550</v>
      </c>
      <c r="H884" s="132">
        <v>0.97</v>
      </c>
      <c r="I884" s="112">
        <f t="shared" si="26"/>
        <v>2670</v>
      </c>
      <c r="J884" s="113">
        <v>12291</v>
      </c>
      <c r="K884" s="38"/>
      <c r="L884" s="38"/>
    </row>
    <row r="885" spans="1:12" ht="45">
      <c r="A885" t="s">
        <v>4883</v>
      </c>
      <c r="B885" s="128">
        <v>42</v>
      </c>
      <c r="C885" s="129" t="s">
        <v>3868</v>
      </c>
      <c r="D885" s="130" t="s">
        <v>3869</v>
      </c>
      <c r="F885" s="129" t="s">
        <v>3868</v>
      </c>
      <c r="G885" s="154" t="s">
        <v>2550</v>
      </c>
      <c r="H885" s="132">
        <v>1.1000000000000001</v>
      </c>
      <c r="I885" s="112">
        <f t="shared" si="26"/>
        <v>3028</v>
      </c>
      <c r="J885" s="113">
        <v>12292</v>
      </c>
      <c r="K885" s="38"/>
      <c r="L885" s="38"/>
    </row>
    <row r="886" spans="1:12">
      <c r="A886" t="s">
        <v>4883</v>
      </c>
      <c r="B886" s="128">
        <v>43</v>
      </c>
      <c r="C886" s="129" t="s">
        <v>3870</v>
      </c>
      <c r="D886" s="133" t="s">
        <v>3871</v>
      </c>
      <c r="F886" s="129" t="s">
        <v>3870</v>
      </c>
      <c r="G886" s="154" t="s">
        <v>2550</v>
      </c>
      <c r="H886" s="132">
        <v>0.21</v>
      </c>
      <c r="I886" s="112">
        <f t="shared" si="26"/>
        <v>578</v>
      </c>
      <c r="J886" s="113">
        <v>12293</v>
      </c>
      <c r="K886" s="38"/>
      <c r="L886" s="38"/>
    </row>
    <row r="887" spans="1:12">
      <c r="A887" t="s">
        <v>4883</v>
      </c>
      <c r="B887" s="128">
        <v>44</v>
      </c>
      <c r="C887" s="129" t="s">
        <v>3872</v>
      </c>
      <c r="D887" s="133" t="s">
        <v>3873</v>
      </c>
      <c r="F887" s="129" t="s">
        <v>3872</v>
      </c>
      <c r="G887" s="154" t="s">
        <v>2550</v>
      </c>
      <c r="H887" s="132">
        <v>0.57999999999999996</v>
      </c>
      <c r="I887" s="112">
        <f t="shared" si="26"/>
        <v>1597</v>
      </c>
      <c r="J887" s="113">
        <v>12294</v>
      </c>
      <c r="K887" s="38"/>
      <c r="L887" s="38"/>
    </row>
    <row r="888" spans="1:12">
      <c r="A888" t="s">
        <v>4883</v>
      </c>
      <c r="B888" s="128">
        <v>45</v>
      </c>
      <c r="C888" s="129" t="s">
        <v>3874</v>
      </c>
      <c r="D888" s="133" t="s">
        <v>3875</v>
      </c>
      <c r="F888" s="129" t="s">
        <v>3874</v>
      </c>
      <c r="G888" s="154" t="s">
        <v>2550</v>
      </c>
      <c r="H888" s="132">
        <v>1.1599999999999999</v>
      </c>
      <c r="I888" s="112">
        <f t="shared" si="26"/>
        <v>3193</v>
      </c>
      <c r="J888" s="113">
        <v>12295</v>
      </c>
      <c r="K888" s="38"/>
      <c r="L888" s="38"/>
    </row>
    <row r="889" spans="1:12" ht="30">
      <c r="A889" t="s">
        <v>4883</v>
      </c>
      <c r="B889" s="128">
        <v>46</v>
      </c>
      <c r="C889" s="129" t="s">
        <v>3876</v>
      </c>
      <c r="D889" s="130" t="s">
        <v>3877</v>
      </c>
      <c r="F889" s="129" t="s">
        <v>3876</v>
      </c>
      <c r="G889" s="154" t="s">
        <v>2550</v>
      </c>
      <c r="H889" s="132">
        <v>0.17</v>
      </c>
      <c r="I889" s="112">
        <f t="shared" si="26"/>
        <v>468</v>
      </c>
      <c r="J889" s="113">
        <v>12296</v>
      </c>
      <c r="K889" s="38"/>
      <c r="L889" s="38"/>
    </row>
    <row r="890" spans="1:12" ht="30">
      <c r="A890" t="s">
        <v>4883</v>
      </c>
      <c r="B890" s="128">
        <v>47</v>
      </c>
      <c r="C890" s="129" t="s">
        <v>3878</v>
      </c>
      <c r="D890" s="130" t="s">
        <v>3879</v>
      </c>
      <c r="F890" s="129" t="s">
        <v>3878</v>
      </c>
      <c r="G890" s="154" t="s">
        <v>2550</v>
      </c>
      <c r="H890" s="154">
        <v>1.18</v>
      </c>
      <c r="I890" s="112">
        <f t="shared" si="26"/>
        <v>3249</v>
      </c>
      <c r="J890" s="113">
        <v>12297</v>
      </c>
      <c r="K890" s="38"/>
      <c r="L890" s="38"/>
    </row>
    <row r="891" spans="1:12">
      <c r="A891" t="s">
        <v>4883</v>
      </c>
      <c r="B891" s="128">
        <v>48</v>
      </c>
      <c r="C891" s="129" t="s">
        <v>3880</v>
      </c>
      <c r="D891" s="131" t="s">
        <v>3881</v>
      </c>
      <c r="F891" s="129" t="s">
        <v>3880</v>
      </c>
      <c r="G891" s="154" t="s">
        <v>2550</v>
      </c>
      <c r="H891" s="154">
        <v>0.2</v>
      </c>
      <c r="I891" s="112">
        <f t="shared" si="26"/>
        <v>551</v>
      </c>
      <c r="J891" s="113">
        <v>12298</v>
      </c>
      <c r="K891" s="38"/>
      <c r="L891" s="38"/>
    </row>
    <row r="892" spans="1:12">
      <c r="A892" t="s">
        <v>4883</v>
      </c>
      <c r="B892" s="128">
        <v>49</v>
      </c>
      <c r="C892" s="129" t="s">
        <v>3882</v>
      </c>
      <c r="D892" s="131" t="s">
        <v>3883</v>
      </c>
      <c r="F892" s="129" t="s">
        <v>3882</v>
      </c>
      <c r="G892" s="154" t="s">
        <v>2550</v>
      </c>
      <c r="H892" s="154">
        <v>0.28000000000000003</v>
      </c>
      <c r="I892" s="112">
        <f t="shared" si="26"/>
        <v>771</v>
      </c>
      <c r="J892" s="113">
        <v>12299</v>
      </c>
      <c r="K892" s="38"/>
      <c r="L892" s="38"/>
    </row>
    <row r="893" spans="1:12">
      <c r="A893" t="s">
        <v>4883</v>
      </c>
      <c r="B893" s="128">
        <v>50</v>
      </c>
      <c r="C893" s="129" t="s">
        <v>3884</v>
      </c>
      <c r="D893" s="131" t="s">
        <v>3885</v>
      </c>
      <c r="F893" s="129" t="s">
        <v>3884</v>
      </c>
      <c r="G893" s="154" t="s">
        <v>2550</v>
      </c>
      <c r="H893" s="154">
        <v>1.1399999999999999</v>
      </c>
      <c r="I893" s="112">
        <f t="shared" si="26"/>
        <v>3138</v>
      </c>
      <c r="J893" s="113">
        <v>12300</v>
      </c>
      <c r="K893" s="38"/>
      <c r="L893" s="38"/>
    </row>
    <row r="894" spans="1:12" ht="45">
      <c r="A894" t="s">
        <v>4883</v>
      </c>
      <c r="B894" s="128">
        <v>51</v>
      </c>
      <c r="C894" s="129" t="s">
        <v>3886</v>
      </c>
      <c r="D894" s="130" t="s">
        <v>3887</v>
      </c>
      <c r="F894" s="129" t="s">
        <v>3886</v>
      </c>
      <c r="G894" s="135" t="s">
        <v>2550</v>
      </c>
      <c r="H894" s="154">
        <v>1.1200000000000001</v>
      </c>
      <c r="I894" s="112">
        <f t="shared" si="26"/>
        <v>3083</v>
      </c>
      <c r="J894" s="113">
        <v>12301</v>
      </c>
      <c r="K894" s="38"/>
      <c r="L894" s="38"/>
    </row>
    <row r="895" spans="1:12">
      <c r="A895" t="s">
        <v>4883</v>
      </c>
      <c r="B895" s="128">
        <v>52</v>
      </c>
      <c r="C895" s="129" t="s">
        <v>3888</v>
      </c>
      <c r="D895" s="131" t="s">
        <v>3889</v>
      </c>
      <c r="F895" s="129" t="s">
        <v>3888</v>
      </c>
      <c r="G895" s="154" t="s">
        <v>2550</v>
      </c>
      <c r="H895" s="154">
        <v>0.34</v>
      </c>
      <c r="I895" s="112">
        <f t="shared" si="26"/>
        <v>936</v>
      </c>
      <c r="J895" s="113">
        <v>12302</v>
      </c>
      <c r="K895" s="38"/>
      <c r="L895" s="38"/>
    </row>
    <row r="896" spans="1:12">
      <c r="A896" t="s">
        <v>4883</v>
      </c>
      <c r="B896" s="128">
        <v>53</v>
      </c>
      <c r="C896" s="129" t="s">
        <v>3890</v>
      </c>
      <c r="D896" s="131" t="s">
        <v>3891</v>
      </c>
      <c r="F896" s="129" t="s">
        <v>3890</v>
      </c>
      <c r="G896" s="154" t="s">
        <v>2550</v>
      </c>
      <c r="H896" s="154">
        <v>0.72</v>
      </c>
      <c r="I896" s="112">
        <f t="shared" si="26"/>
        <v>1982</v>
      </c>
      <c r="J896" s="113">
        <v>12303</v>
      </c>
      <c r="K896" s="38"/>
      <c r="L896" s="38"/>
    </row>
    <row r="897" spans="1:12">
      <c r="A897" t="s">
        <v>4883</v>
      </c>
      <c r="B897" s="128">
        <v>54</v>
      </c>
      <c r="C897" s="129" t="s">
        <v>3892</v>
      </c>
      <c r="D897" s="131" t="s">
        <v>3893</v>
      </c>
      <c r="F897" s="129" t="s">
        <v>3892</v>
      </c>
      <c r="G897" s="154" t="s">
        <v>2550</v>
      </c>
      <c r="H897" s="154">
        <v>0.28000000000000003</v>
      </c>
      <c r="I897" s="112">
        <f t="shared" si="26"/>
        <v>771</v>
      </c>
      <c r="J897" s="113">
        <v>12304</v>
      </c>
      <c r="K897" s="38"/>
      <c r="L897" s="38"/>
    </row>
    <row r="898" spans="1:12">
      <c r="A898" t="s">
        <v>4883</v>
      </c>
      <c r="B898" s="128">
        <v>55</v>
      </c>
      <c r="C898" s="129" t="s">
        <v>3831</v>
      </c>
      <c r="D898" s="131" t="s">
        <v>3894</v>
      </c>
      <c r="F898" s="129" t="s">
        <v>3831</v>
      </c>
      <c r="G898" s="154" t="s">
        <v>2550</v>
      </c>
      <c r="H898" s="154">
        <v>0.56999999999999995</v>
      </c>
      <c r="I898" s="112">
        <f t="shared" si="26"/>
        <v>1569</v>
      </c>
      <c r="J898" s="113">
        <v>12305</v>
      </c>
      <c r="K898" s="38"/>
      <c r="L898" s="38"/>
    </row>
    <row r="899" spans="1:12">
      <c r="A899" t="s">
        <v>4883</v>
      </c>
      <c r="B899" s="128">
        <v>56</v>
      </c>
      <c r="C899" s="129" t="s">
        <v>3895</v>
      </c>
      <c r="D899" s="131" t="s">
        <v>3896</v>
      </c>
      <c r="F899" s="129" t="s">
        <v>3895</v>
      </c>
      <c r="G899" s="154" t="s">
        <v>2550</v>
      </c>
      <c r="H899" s="154">
        <v>0.26</v>
      </c>
      <c r="I899" s="112">
        <f t="shared" si="26"/>
        <v>716</v>
      </c>
      <c r="J899" s="113">
        <v>12306</v>
      </c>
      <c r="K899" s="38"/>
      <c r="L899" s="38"/>
    </row>
    <row r="900" spans="1:12">
      <c r="A900" t="s">
        <v>4883</v>
      </c>
      <c r="B900" s="128">
        <v>57</v>
      </c>
      <c r="C900" s="129" t="s">
        <v>3897</v>
      </c>
      <c r="D900" s="131" t="s">
        <v>3898</v>
      </c>
      <c r="F900" s="129" t="s">
        <v>3897</v>
      </c>
      <c r="G900" s="154" t="s">
        <v>2550</v>
      </c>
      <c r="H900" s="154">
        <v>0.85</v>
      </c>
      <c r="I900" s="112">
        <f t="shared" si="26"/>
        <v>2340</v>
      </c>
      <c r="J900" s="113">
        <v>12307</v>
      </c>
      <c r="K900" s="38"/>
      <c r="L900" s="38"/>
    </row>
    <row r="901" spans="1:12">
      <c r="A901" t="s">
        <v>4883</v>
      </c>
      <c r="B901" s="128">
        <v>58</v>
      </c>
      <c r="C901" s="129" t="s">
        <v>3899</v>
      </c>
      <c r="D901" s="131" t="s">
        <v>3900</v>
      </c>
      <c r="F901" s="129" t="s">
        <v>3899</v>
      </c>
      <c r="G901" s="154" t="s">
        <v>2550</v>
      </c>
      <c r="H901" s="154">
        <v>0.23</v>
      </c>
      <c r="I901" s="112">
        <f t="shared" si="26"/>
        <v>633</v>
      </c>
      <c r="J901" s="113">
        <v>12308</v>
      </c>
      <c r="K901" s="38"/>
      <c r="L901" s="38"/>
    </row>
    <row r="902" spans="1:12">
      <c r="A902" t="s">
        <v>4883</v>
      </c>
      <c r="B902" s="128">
        <v>59</v>
      </c>
      <c r="C902" s="129" t="s">
        <v>3901</v>
      </c>
      <c r="D902" s="131" t="s">
        <v>3902</v>
      </c>
      <c r="F902" s="129" t="s">
        <v>3901</v>
      </c>
      <c r="G902" s="154" t="s">
        <v>2550</v>
      </c>
      <c r="H902" s="154">
        <v>0.55000000000000004</v>
      </c>
      <c r="I902" s="112">
        <f t="shared" si="26"/>
        <v>1514</v>
      </c>
      <c r="J902" s="113">
        <v>12309</v>
      </c>
      <c r="K902" s="38"/>
      <c r="L902" s="38"/>
    </row>
    <row r="903" spans="1:12">
      <c r="A903" t="s">
        <v>4883</v>
      </c>
      <c r="B903" s="128">
        <v>60</v>
      </c>
      <c r="C903" s="129" t="s">
        <v>3903</v>
      </c>
      <c r="D903" s="131" t="s">
        <v>3904</v>
      </c>
      <c r="F903" s="129" t="s">
        <v>3903</v>
      </c>
      <c r="G903" s="154" t="s">
        <v>2550</v>
      </c>
      <c r="H903" s="154">
        <v>0.95</v>
      </c>
      <c r="I903" s="112">
        <f t="shared" si="26"/>
        <v>2615</v>
      </c>
      <c r="J903" s="113">
        <v>12310</v>
      </c>
      <c r="K903" s="38"/>
      <c r="L903" s="38"/>
    </row>
    <row r="904" spans="1:12">
      <c r="A904" t="s">
        <v>4883</v>
      </c>
      <c r="B904" s="128">
        <v>61</v>
      </c>
      <c r="C904" s="129" t="s">
        <v>3905</v>
      </c>
      <c r="D904" s="131" t="s">
        <v>3906</v>
      </c>
      <c r="F904" s="129" t="s">
        <v>3905</v>
      </c>
      <c r="G904" s="154" t="s">
        <v>2550</v>
      </c>
      <c r="H904" s="154">
        <v>0.56999999999999995</v>
      </c>
      <c r="I904" s="112">
        <f t="shared" si="26"/>
        <v>1569</v>
      </c>
      <c r="J904" s="113">
        <v>12311</v>
      </c>
      <c r="K904" s="38"/>
      <c r="L904" s="38"/>
    </row>
    <row r="905" spans="1:12">
      <c r="A905" t="s">
        <v>4883</v>
      </c>
      <c r="B905" s="128">
        <v>62</v>
      </c>
      <c r="C905" s="129" t="s">
        <v>3907</v>
      </c>
      <c r="D905" s="131" t="s">
        <v>3908</v>
      </c>
      <c r="F905" s="129" t="s">
        <v>3907</v>
      </c>
      <c r="G905" s="154" t="s">
        <v>2550</v>
      </c>
      <c r="H905" s="154">
        <v>0.72</v>
      </c>
      <c r="I905" s="112">
        <f t="shared" si="26"/>
        <v>1982</v>
      </c>
      <c r="J905" s="113">
        <v>12312</v>
      </c>
      <c r="K905" s="38"/>
      <c r="L905" s="38"/>
    </row>
    <row r="906" spans="1:12">
      <c r="A906" t="s">
        <v>4883</v>
      </c>
      <c r="B906" s="128">
        <v>63</v>
      </c>
      <c r="C906" s="129" t="s">
        <v>3825</v>
      </c>
      <c r="D906" s="131" t="s">
        <v>3909</v>
      </c>
      <c r="F906" s="129" t="s">
        <v>3825</v>
      </c>
      <c r="G906" s="154" t="s">
        <v>2550</v>
      </c>
      <c r="H906" s="154">
        <v>0.23</v>
      </c>
      <c r="I906" s="112">
        <f t="shared" si="26"/>
        <v>633</v>
      </c>
      <c r="J906" s="113">
        <v>12313</v>
      </c>
      <c r="K906" s="38"/>
      <c r="L906" s="38"/>
    </row>
    <row r="907" spans="1:12">
      <c r="A907" t="s">
        <v>4883</v>
      </c>
      <c r="B907" s="128">
        <v>64</v>
      </c>
      <c r="C907" s="116" t="s">
        <v>3872</v>
      </c>
      <c r="D907" s="131" t="s">
        <v>3910</v>
      </c>
      <c r="F907" s="116" t="s">
        <v>3872</v>
      </c>
      <c r="G907" s="154" t="s">
        <v>2550</v>
      </c>
      <c r="H907" s="132">
        <v>0.4</v>
      </c>
      <c r="I907" s="112">
        <f t="shared" si="26"/>
        <v>1101</v>
      </c>
      <c r="J907" s="113">
        <v>12314</v>
      </c>
      <c r="K907" s="38"/>
      <c r="L907" s="38"/>
    </row>
    <row r="908" spans="1:12">
      <c r="A908" t="s">
        <v>4883</v>
      </c>
      <c r="B908" s="128">
        <v>65</v>
      </c>
      <c r="C908" s="116" t="s">
        <v>3911</v>
      </c>
      <c r="D908" s="131" t="s">
        <v>3912</v>
      </c>
      <c r="F908" s="116" t="s">
        <v>3911</v>
      </c>
      <c r="G908" s="154" t="s">
        <v>2550</v>
      </c>
      <c r="H908" s="132">
        <v>0.52</v>
      </c>
      <c r="I908" s="112">
        <f t="shared" si="26"/>
        <v>1432</v>
      </c>
      <c r="J908" s="113">
        <v>12315</v>
      </c>
      <c r="K908" s="38"/>
      <c r="L908" s="38"/>
    </row>
    <row r="909" spans="1:12">
      <c r="A909" t="s">
        <v>4883</v>
      </c>
      <c r="B909" s="128">
        <v>66</v>
      </c>
      <c r="C909" s="116" t="s">
        <v>3864</v>
      </c>
      <c r="D909" s="131" t="s">
        <v>3913</v>
      </c>
      <c r="F909" s="116" t="s">
        <v>3864</v>
      </c>
      <c r="G909" s="154" t="s">
        <v>2550</v>
      </c>
      <c r="H909" s="132">
        <v>0.85</v>
      </c>
      <c r="I909" s="112">
        <f t="shared" ref="I909:I972" si="27">ROUND(H909*2753,0)</f>
        <v>2340</v>
      </c>
      <c r="J909" s="113">
        <v>12316</v>
      </c>
      <c r="K909" s="38"/>
      <c r="L909" s="38"/>
    </row>
    <row r="910" spans="1:12">
      <c r="A910" t="s">
        <v>4883</v>
      </c>
      <c r="B910" s="128">
        <v>67</v>
      </c>
      <c r="C910" s="116" t="s">
        <v>3914</v>
      </c>
      <c r="D910" s="131" t="s">
        <v>3915</v>
      </c>
      <c r="F910" s="116" t="s">
        <v>3914</v>
      </c>
      <c r="G910" s="154" t="s">
        <v>2550</v>
      </c>
      <c r="H910" s="132">
        <v>0.5</v>
      </c>
      <c r="I910" s="112">
        <f t="shared" si="27"/>
        <v>1377</v>
      </c>
      <c r="J910" s="113">
        <v>12317</v>
      </c>
      <c r="K910" s="38"/>
      <c r="L910" s="38"/>
    </row>
    <row r="911" spans="1:12">
      <c r="A911" t="s">
        <v>4883</v>
      </c>
      <c r="B911" s="128">
        <v>68</v>
      </c>
      <c r="C911" s="116" t="s">
        <v>3916</v>
      </c>
      <c r="D911" s="131" t="s">
        <v>3917</v>
      </c>
      <c r="F911" s="116" t="s">
        <v>3916</v>
      </c>
      <c r="G911" s="154" t="s">
        <v>2550</v>
      </c>
      <c r="H911" s="132">
        <v>0.4</v>
      </c>
      <c r="I911" s="112">
        <f t="shared" si="27"/>
        <v>1101</v>
      </c>
      <c r="J911" s="113">
        <v>12318</v>
      </c>
      <c r="K911" s="38"/>
      <c r="L911" s="38"/>
    </row>
    <row r="912" spans="1:12">
      <c r="A912" t="s">
        <v>4883</v>
      </c>
      <c r="B912" s="128">
        <v>69</v>
      </c>
      <c r="C912" s="116" t="s">
        <v>3918</v>
      </c>
      <c r="D912" s="131" t="s">
        <v>3919</v>
      </c>
      <c r="F912" s="116" t="s">
        <v>3918</v>
      </c>
      <c r="G912" s="154" t="s">
        <v>2550</v>
      </c>
      <c r="H912" s="132">
        <v>0.15</v>
      </c>
      <c r="I912" s="112">
        <f t="shared" si="27"/>
        <v>413</v>
      </c>
      <c r="J912" s="113">
        <v>12319</v>
      </c>
      <c r="K912" s="38"/>
      <c r="L912" s="38"/>
    </row>
    <row r="913" spans="1:12">
      <c r="A913" t="s">
        <v>4883</v>
      </c>
      <c r="B913" s="128">
        <v>70</v>
      </c>
      <c r="C913" s="116" t="s">
        <v>3920</v>
      </c>
      <c r="D913" s="131" t="s">
        <v>3921</v>
      </c>
      <c r="F913" s="116" t="s">
        <v>3920</v>
      </c>
      <c r="G913" s="154" t="s">
        <v>2550</v>
      </c>
      <c r="H913" s="132">
        <v>0.25</v>
      </c>
      <c r="I913" s="112">
        <f t="shared" si="27"/>
        <v>688</v>
      </c>
      <c r="J913" s="113">
        <v>12320</v>
      </c>
      <c r="K913" s="38"/>
      <c r="L913" s="38"/>
    </row>
    <row r="914" spans="1:12">
      <c r="A914" t="s">
        <v>4883</v>
      </c>
      <c r="B914" s="128">
        <v>71</v>
      </c>
      <c r="C914" s="116" t="s">
        <v>3922</v>
      </c>
      <c r="D914" s="131" t="s">
        <v>3923</v>
      </c>
      <c r="F914" s="116" t="s">
        <v>3922</v>
      </c>
      <c r="G914" s="154" t="s">
        <v>2550</v>
      </c>
      <c r="H914" s="132">
        <v>0.19</v>
      </c>
      <c r="I914" s="112">
        <f t="shared" si="27"/>
        <v>523</v>
      </c>
      <c r="J914" s="113">
        <v>12321</v>
      </c>
      <c r="K914" s="38"/>
      <c r="L914" s="38"/>
    </row>
    <row r="915" spans="1:12">
      <c r="A915" t="s">
        <v>4883</v>
      </c>
      <c r="B915" s="128">
        <v>72</v>
      </c>
      <c r="C915" s="116" t="s">
        <v>3924</v>
      </c>
      <c r="D915" s="131" t="s">
        <v>3925</v>
      </c>
      <c r="F915" s="116" t="s">
        <v>3924</v>
      </c>
      <c r="G915" s="154" t="s">
        <v>2550</v>
      </c>
      <c r="H915" s="132">
        <v>0.19</v>
      </c>
      <c r="I915" s="112">
        <f t="shared" si="27"/>
        <v>523</v>
      </c>
      <c r="J915" s="113">
        <v>12322</v>
      </c>
      <c r="K915" s="38"/>
      <c r="L915" s="38"/>
    </row>
    <row r="916" spans="1:12">
      <c r="A916" t="s">
        <v>4883</v>
      </c>
      <c r="B916" s="128">
        <v>73</v>
      </c>
      <c r="C916" s="116" t="s">
        <v>3926</v>
      </c>
      <c r="D916" s="131" t="s">
        <v>3927</v>
      </c>
      <c r="F916" s="116" t="s">
        <v>3926</v>
      </c>
      <c r="G916" s="154" t="s">
        <v>2550</v>
      </c>
      <c r="H916" s="132">
        <v>0.05</v>
      </c>
      <c r="I916" s="112">
        <f t="shared" si="27"/>
        <v>138</v>
      </c>
      <c r="J916" s="113">
        <v>12323</v>
      </c>
      <c r="K916" s="38"/>
      <c r="L916" s="38"/>
    </row>
    <row r="917" spans="1:12">
      <c r="A917" t="s">
        <v>4883</v>
      </c>
      <c r="B917" s="128">
        <v>74</v>
      </c>
      <c r="C917" s="116" t="s">
        <v>2701</v>
      </c>
      <c r="D917" s="131" t="s">
        <v>3928</v>
      </c>
      <c r="F917" s="116" t="s">
        <v>2701</v>
      </c>
      <c r="G917" s="154" t="s">
        <v>2550</v>
      </c>
      <c r="H917" s="132">
        <v>0.25</v>
      </c>
      <c r="I917" s="112">
        <f t="shared" si="27"/>
        <v>688</v>
      </c>
      <c r="J917" s="113">
        <v>12324</v>
      </c>
      <c r="K917" s="38"/>
      <c r="L917" s="38"/>
    </row>
    <row r="918" spans="1:12">
      <c r="A918" t="s">
        <v>4883</v>
      </c>
      <c r="B918" s="128">
        <v>75</v>
      </c>
      <c r="C918" s="116" t="s">
        <v>3878</v>
      </c>
      <c r="D918" s="131" t="s">
        <v>3929</v>
      </c>
      <c r="F918" s="116" t="s">
        <v>3878</v>
      </c>
      <c r="G918" s="154" t="s">
        <v>2550</v>
      </c>
      <c r="H918" s="132">
        <v>0.23</v>
      </c>
      <c r="I918" s="112">
        <f t="shared" si="27"/>
        <v>633</v>
      </c>
      <c r="J918" s="113">
        <v>12325</v>
      </c>
      <c r="K918" s="38"/>
      <c r="L918" s="38"/>
    </row>
    <row r="919" spans="1:12">
      <c r="A919" t="s">
        <v>4883</v>
      </c>
      <c r="B919" s="128">
        <v>76</v>
      </c>
      <c r="C919" s="116" t="s">
        <v>3845</v>
      </c>
      <c r="D919" s="131" t="s">
        <v>3930</v>
      </c>
      <c r="F919" s="116" t="s">
        <v>3845</v>
      </c>
      <c r="G919" s="154" t="s">
        <v>2550</v>
      </c>
      <c r="H919" s="132">
        <v>0.18</v>
      </c>
      <c r="I919" s="112">
        <f t="shared" si="27"/>
        <v>496</v>
      </c>
      <c r="J919" s="113">
        <v>12326</v>
      </c>
      <c r="K919" s="38"/>
      <c r="L919" s="38"/>
    </row>
    <row r="920" spans="1:12">
      <c r="A920" t="s">
        <v>4883</v>
      </c>
      <c r="B920" s="128">
        <v>77</v>
      </c>
      <c r="C920" s="116" t="s">
        <v>3931</v>
      </c>
      <c r="D920" s="131" t="s">
        <v>3932</v>
      </c>
      <c r="F920" s="116" t="s">
        <v>3931</v>
      </c>
      <c r="G920" s="154" t="s">
        <v>2550</v>
      </c>
      <c r="H920" s="132">
        <v>0.25</v>
      </c>
      <c r="I920" s="112">
        <f t="shared" si="27"/>
        <v>688</v>
      </c>
      <c r="J920" s="113">
        <v>12327</v>
      </c>
      <c r="K920" s="38"/>
      <c r="L920" s="38"/>
    </row>
    <row r="921" spans="1:12">
      <c r="A921" t="s">
        <v>4883</v>
      </c>
      <c r="B921" s="128">
        <v>78</v>
      </c>
      <c r="C921" s="116" t="s">
        <v>3933</v>
      </c>
      <c r="D921" s="131" t="s">
        <v>3934</v>
      </c>
      <c r="F921" s="116" t="s">
        <v>3933</v>
      </c>
      <c r="G921" s="154" t="s">
        <v>2550</v>
      </c>
      <c r="H921" s="132">
        <v>0.17</v>
      </c>
      <c r="I921" s="112">
        <f t="shared" si="27"/>
        <v>468</v>
      </c>
      <c r="J921" s="113">
        <v>12328</v>
      </c>
      <c r="K921" s="38"/>
      <c r="L921" s="38"/>
    </row>
    <row r="922" spans="1:12">
      <c r="A922" t="s">
        <v>4883</v>
      </c>
      <c r="B922" s="128">
        <v>79</v>
      </c>
      <c r="C922" s="116" t="s">
        <v>3935</v>
      </c>
      <c r="D922" s="131" t="s">
        <v>3936</v>
      </c>
      <c r="F922" s="116" t="s">
        <v>3935</v>
      </c>
      <c r="G922" s="154" t="s">
        <v>2550</v>
      </c>
      <c r="H922" s="132">
        <v>0.15</v>
      </c>
      <c r="I922" s="112">
        <f t="shared" si="27"/>
        <v>413</v>
      </c>
      <c r="J922" s="113">
        <v>12329</v>
      </c>
      <c r="K922" s="38"/>
      <c r="L922" s="38"/>
    </row>
    <row r="923" spans="1:12">
      <c r="A923" t="s">
        <v>4883</v>
      </c>
      <c r="B923" s="128">
        <v>80</v>
      </c>
      <c r="C923" s="116" t="s">
        <v>3937</v>
      </c>
      <c r="D923" s="131" t="s">
        <v>3938</v>
      </c>
      <c r="F923" s="116" t="s">
        <v>3937</v>
      </c>
      <c r="G923" s="154" t="s">
        <v>2550</v>
      </c>
      <c r="H923" s="132">
        <v>0.23</v>
      </c>
      <c r="I923" s="112">
        <f t="shared" si="27"/>
        <v>633</v>
      </c>
      <c r="J923" s="113">
        <v>12330</v>
      </c>
      <c r="K923" s="38"/>
      <c r="L923" s="38"/>
    </row>
    <row r="924" spans="1:12">
      <c r="A924" t="s">
        <v>4883</v>
      </c>
      <c r="B924" s="128">
        <v>81</v>
      </c>
      <c r="C924" s="116" t="s">
        <v>3939</v>
      </c>
      <c r="D924" s="131" t="s">
        <v>3940</v>
      </c>
      <c r="F924" s="116" t="s">
        <v>3939</v>
      </c>
      <c r="G924" s="154" t="s">
        <v>2550</v>
      </c>
      <c r="H924" s="132">
        <v>0.24</v>
      </c>
      <c r="I924" s="112">
        <f t="shared" si="27"/>
        <v>661</v>
      </c>
      <c r="J924" s="113">
        <v>12331</v>
      </c>
      <c r="K924" s="38"/>
      <c r="L924" s="38"/>
    </row>
    <row r="925" spans="1:12">
      <c r="A925" t="s">
        <v>4883</v>
      </c>
      <c r="B925" s="128">
        <v>82</v>
      </c>
      <c r="C925" s="129" t="s">
        <v>3829</v>
      </c>
      <c r="D925" s="131" t="s">
        <v>3941</v>
      </c>
      <c r="F925" s="129" t="s">
        <v>3829</v>
      </c>
      <c r="G925" s="154" t="s">
        <v>2550</v>
      </c>
      <c r="H925" s="132">
        <v>0.32</v>
      </c>
      <c r="I925" s="112">
        <f t="shared" si="27"/>
        <v>881</v>
      </c>
      <c r="J925" s="113">
        <v>12332</v>
      </c>
      <c r="K925" s="38"/>
      <c r="L925" s="38"/>
    </row>
    <row r="926" spans="1:12">
      <c r="A926" t="s">
        <v>4883</v>
      </c>
      <c r="B926" s="128">
        <v>83</v>
      </c>
      <c r="C926" s="129" t="s">
        <v>3942</v>
      </c>
      <c r="D926" s="131" t="s">
        <v>3943</v>
      </c>
      <c r="F926" s="129" t="s">
        <v>3942</v>
      </c>
      <c r="G926" s="154" t="s">
        <v>2550</v>
      </c>
      <c r="H926" s="132">
        <v>0.3</v>
      </c>
      <c r="I926" s="112">
        <f t="shared" si="27"/>
        <v>826</v>
      </c>
      <c r="J926" s="113">
        <v>12333</v>
      </c>
      <c r="K926" s="38"/>
      <c r="L926" s="38"/>
    </row>
    <row r="927" spans="1:12">
      <c r="A927" t="s">
        <v>4883</v>
      </c>
      <c r="B927" s="128">
        <v>84</v>
      </c>
      <c r="C927" s="129" t="s">
        <v>3944</v>
      </c>
      <c r="D927" s="131" t="s">
        <v>3945</v>
      </c>
      <c r="F927" s="129" t="s">
        <v>3944</v>
      </c>
      <c r="G927" s="154" t="s">
        <v>2550</v>
      </c>
      <c r="H927" s="132">
        <v>0.41</v>
      </c>
      <c r="I927" s="112">
        <f t="shared" si="27"/>
        <v>1129</v>
      </c>
      <c r="J927" s="113">
        <v>12334</v>
      </c>
      <c r="K927" s="38"/>
      <c r="L927" s="38"/>
    </row>
    <row r="928" spans="1:12">
      <c r="A928" t="s">
        <v>4883</v>
      </c>
      <c r="B928" s="128">
        <v>85</v>
      </c>
      <c r="C928" s="129" t="s">
        <v>3946</v>
      </c>
      <c r="D928" s="131" t="s">
        <v>3947</v>
      </c>
      <c r="F928" s="129" t="s">
        <v>3946</v>
      </c>
      <c r="G928" s="154" t="s">
        <v>2550</v>
      </c>
      <c r="H928" s="132">
        <v>0.38</v>
      </c>
      <c r="I928" s="112">
        <f t="shared" si="27"/>
        <v>1046</v>
      </c>
      <c r="J928" s="113">
        <v>12335</v>
      </c>
      <c r="K928" s="38"/>
      <c r="L928" s="38"/>
    </row>
    <row r="929" spans="1:12">
      <c r="A929" t="s">
        <v>4883</v>
      </c>
      <c r="B929" s="128">
        <v>86</v>
      </c>
      <c r="C929" s="129" t="s">
        <v>3835</v>
      </c>
      <c r="D929" s="131" t="s">
        <v>3948</v>
      </c>
      <c r="F929" s="129" t="s">
        <v>3835</v>
      </c>
      <c r="G929" s="154" t="s">
        <v>2550</v>
      </c>
      <c r="H929" s="132">
        <v>0.71</v>
      </c>
      <c r="I929" s="112">
        <f t="shared" si="27"/>
        <v>1955</v>
      </c>
      <c r="J929" s="113">
        <v>12336</v>
      </c>
      <c r="K929" s="38"/>
      <c r="L929" s="38"/>
    </row>
    <row r="930" spans="1:12">
      <c r="A930" t="s">
        <v>4883</v>
      </c>
      <c r="B930" s="128">
        <v>87</v>
      </c>
      <c r="C930" s="129" t="s">
        <v>3920</v>
      </c>
      <c r="D930" s="131" t="s">
        <v>3949</v>
      </c>
      <c r="F930" s="129" t="s">
        <v>3920</v>
      </c>
      <c r="G930" s="154" t="s">
        <v>2550</v>
      </c>
      <c r="H930" s="132">
        <v>0.22</v>
      </c>
      <c r="I930" s="112">
        <f t="shared" si="27"/>
        <v>606</v>
      </c>
      <c r="J930" s="113">
        <v>12337</v>
      </c>
      <c r="K930" s="38"/>
      <c r="L930" s="38"/>
    </row>
    <row r="931" spans="1:12">
      <c r="A931" t="s">
        <v>4883</v>
      </c>
      <c r="B931" s="128">
        <v>88</v>
      </c>
      <c r="C931" s="129" t="s">
        <v>3950</v>
      </c>
      <c r="D931" s="131" t="s">
        <v>3951</v>
      </c>
      <c r="F931" s="129" t="s">
        <v>3950</v>
      </c>
      <c r="G931" s="154" t="s">
        <v>2550</v>
      </c>
      <c r="H931" s="132">
        <v>0.3</v>
      </c>
      <c r="I931" s="112">
        <f t="shared" si="27"/>
        <v>826</v>
      </c>
      <c r="J931" s="113">
        <v>12338</v>
      </c>
      <c r="K931" s="38"/>
      <c r="L931" s="38"/>
    </row>
    <row r="932" spans="1:12">
      <c r="A932" t="s">
        <v>4883</v>
      </c>
      <c r="B932" s="128">
        <v>89</v>
      </c>
      <c r="C932" s="129" t="s">
        <v>3952</v>
      </c>
      <c r="D932" s="131" t="s">
        <v>3953</v>
      </c>
      <c r="F932" s="129" t="s">
        <v>3952</v>
      </c>
      <c r="G932" s="154" t="s">
        <v>2550</v>
      </c>
      <c r="H932" s="132">
        <v>0.75</v>
      </c>
      <c r="I932" s="112">
        <f t="shared" si="27"/>
        <v>2065</v>
      </c>
      <c r="J932" s="113">
        <v>12339</v>
      </c>
      <c r="K932" s="38"/>
      <c r="L932" s="38"/>
    </row>
    <row r="933" spans="1:12">
      <c r="A933" t="s">
        <v>4883</v>
      </c>
      <c r="B933" s="128">
        <v>90</v>
      </c>
      <c r="C933" s="129" t="s">
        <v>3839</v>
      </c>
      <c r="D933" s="131" t="s">
        <v>3954</v>
      </c>
      <c r="F933" s="129" t="s">
        <v>3839</v>
      </c>
      <c r="G933" s="154" t="s">
        <v>2550</v>
      </c>
      <c r="H933" s="132">
        <v>0.3</v>
      </c>
      <c r="I933" s="112">
        <f t="shared" si="27"/>
        <v>826</v>
      </c>
      <c r="J933" s="113">
        <v>12340</v>
      </c>
      <c r="K933" s="38"/>
      <c r="L933" s="38"/>
    </row>
    <row r="934" spans="1:12">
      <c r="A934" t="s">
        <v>4883</v>
      </c>
      <c r="B934" s="128">
        <v>91</v>
      </c>
      <c r="C934" s="129" t="s">
        <v>3955</v>
      </c>
      <c r="D934" s="131" t="s">
        <v>3956</v>
      </c>
      <c r="F934" s="129" t="s">
        <v>3955</v>
      </c>
      <c r="G934" s="154" t="s">
        <v>2550</v>
      </c>
      <c r="H934" s="132">
        <v>0.31</v>
      </c>
      <c r="I934" s="112">
        <f t="shared" si="27"/>
        <v>853</v>
      </c>
      <c r="J934" s="113">
        <v>12341</v>
      </c>
      <c r="K934" s="38"/>
      <c r="L934" s="38"/>
    </row>
    <row r="935" spans="1:12">
      <c r="A935" t="s">
        <v>4883</v>
      </c>
      <c r="B935" s="128">
        <v>92</v>
      </c>
      <c r="C935" s="129" t="s">
        <v>3957</v>
      </c>
      <c r="D935" s="131" t="s">
        <v>3958</v>
      </c>
      <c r="F935" s="129" t="s">
        <v>3957</v>
      </c>
      <c r="G935" s="154" t="s">
        <v>2550</v>
      </c>
      <c r="H935" s="132">
        <v>0.73</v>
      </c>
      <c r="I935" s="112">
        <f t="shared" si="27"/>
        <v>2010</v>
      </c>
      <c r="J935" s="113">
        <v>12342</v>
      </c>
      <c r="K935" s="38"/>
      <c r="L935" s="38"/>
    </row>
    <row r="936" spans="1:12">
      <c r="A936" t="s">
        <v>4883</v>
      </c>
      <c r="B936" s="128">
        <v>93</v>
      </c>
      <c r="C936" s="129" t="s">
        <v>3882</v>
      </c>
      <c r="D936" s="131" t="s">
        <v>3959</v>
      </c>
      <c r="F936" s="129" t="s">
        <v>3882</v>
      </c>
      <c r="G936" s="154" t="s">
        <v>2550</v>
      </c>
      <c r="H936" s="132">
        <v>0.83</v>
      </c>
      <c r="I936" s="112">
        <f t="shared" si="27"/>
        <v>2285</v>
      </c>
      <c r="J936" s="113">
        <v>12343</v>
      </c>
      <c r="K936" s="38"/>
      <c r="L936" s="38"/>
    </row>
    <row r="937" spans="1:12">
      <c r="A937" t="s">
        <v>4883</v>
      </c>
      <c r="B937" s="128">
        <v>94</v>
      </c>
      <c r="C937" s="129" t="s">
        <v>3960</v>
      </c>
      <c r="D937" s="131" t="s">
        <v>3961</v>
      </c>
      <c r="F937" s="129" t="s">
        <v>3960</v>
      </c>
      <c r="G937" s="154" t="s">
        <v>2550</v>
      </c>
      <c r="H937" s="132">
        <v>0.93</v>
      </c>
      <c r="I937" s="112">
        <f t="shared" si="27"/>
        <v>2560</v>
      </c>
      <c r="J937" s="113">
        <v>12344</v>
      </c>
      <c r="K937" s="38"/>
      <c r="L937" s="38"/>
    </row>
    <row r="938" spans="1:12">
      <c r="A938" t="s">
        <v>4883</v>
      </c>
      <c r="B938" s="128">
        <v>95</v>
      </c>
      <c r="C938" s="129" t="s">
        <v>3962</v>
      </c>
      <c r="D938" s="131" t="s">
        <v>3963</v>
      </c>
      <c r="F938" s="129" t="s">
        <v>3962</v>
      </c>
      <c r="G938" s="154" t="s">
        <v>2550</v>
      </c>
      <c r="H938" s="132">
        <v>0.3</v>
      </c>
      <c r="I938" s="112">
        <f t="shared" si="27"/>
        <v>826</v>
      </c>
      <c r="J938" s="113">
        <v>12345</v>
      </c>
      <c r="K938" s="38"/>
      <c r="L938" s="38"/>
    </row>
    <row r="939" spans="1:12">
      <c r="A939" t="s">
        <v>4883</v>
      </c>
      <c r="B939" s="128">
        <v>96</v>
      </c>
      <c r="C939" s="129" t="s">
        <v>3964</v>
      </c>
      <c r="D939" s="131" t="s">
        <v>3965</v>
      </c>
      <c r="F939" s="129" t="s">
        <v>3964</v>
      </c>
      <c r="G939" s="154" t="s">
        <v>2550</v>
      </c>
      <c r="H939" s="132">
        <v>0.3</v>
      </c>
      <c r="I939" s="112">
        <f t="shared" si="27"/>
        <v>826</v>
      </c>
      <c r="J939" s="113">
        <v>12346</v>
      </c>
      <c r="K939" s="38"/>
      <c r="L939" s="38"/>
    </row>
    <row r="940" spans="1:12">
      <c r="A940" t="s">
        <v>4883</v>
      </c>
      <c r="B940" s="128">
        <v>97</v>
      </c>
      <c r="C940" s="129" t="s">
        <v>3966</v>
      </c>
      <c r="D940" s="131" t="s">
        <v>3967</v>
      </c>
      <c r="F940" s="129" t="s">
        <v>3966</v>
      </c>
      <c r="G940" s="154" t="s">
        <v>2550</v>
      </c>
      <c r="H940" s="132">
        <v>0.32</v>
      </c>
      <c r="I940" s="112">
        <f t="shared" si="27"/>
        <v>881</v>
      </c>
      <c r="J940" s="113">
        <v>12347</v>
      </c>
      <c r="K940" s="38"/>
      <c r="L940" s="38"/>
    </row>
    <row r="941" spans="1:12">
      <c r="A941" t="s">
        <v>4883</v>
      </c>
      <c r="B941" s="128">
        <v>98</v>
      </c>
      <c r="C941" s="129" t="s">
        <v>3968</v>
      </c>
      <c r="D941" s="131" t="s">
        <v>3969</v>
      </c>
      <c r="F941" s="129" t="s">
        <v>3968</v>
      </c>
      <c r="G941" s="154" t="s">
        <v>2550</v>
      </c>
      <c r="H941" s="132">
        <v>0.38</v>
      </c>
      <c r="I941" s="112">
        <f t="shared" si="27"/>
        <v>1046</v>
      </c>
      <c r="J941" s="113">
        <v>12348</v>
      </c>
      <c r="K941" s="38"/>
      <c r="L941" s="38"/>
    </row>
    <row r="942" spans="1:12">
      <c r="A942" t="s">
        <v>4883</v>
      </c>
      <c r="B942" s="128">
        <v>99</v>
      </c>
      <c r="C942" s="129" t="s">
        <v>3970</v>
      </c>
      <c r="D942" s="131" t="s">
        <v>3971</v>
      </c>
      <c r="F942" s="129" t="s">
        <v>3970</v>
      </c>
      <c r="G942" s="154" t="s">
        <v>2550</v>
      </c>
      <c r="H942" s="132">
        <v>0.62</v>
      </c>
      <c r="I942" s="112">
        <f t="shared" si="27"/>
        <v>1707</v>
      </c>
      <c r="J942" s="113">
        <v>12349</v>
      </c>
      <c r="K942" s="38"/>
      <c r="L942" s="38"/>
    </row>
    <row r="943" spans="1:12">
      <c r="A943" t="s">
        <v>4883</v>
      </c>
      <c r="B943" s="128">
        <v>100</v>
      </c>
      <c r="C943" s="129" t="s">
        <v>3972</v>
      </c>
      <c r="D943" s="131" t="s">
        <v>3973</v>
      </c>
      <c r="F943" s="129" t="s">
        <v>3972</v>
      </c>
      <c r="G943" s="154" t="s">
        <v>2550</v>
      </c>
      <c r="H943" s="132">
        <v>0.28000000000000003</v>
      </c>
      <c r="I943" s="112">
        <f t="shared" si="27"/>
        <v>771</v>
      </c>
      <c r="J943" s="113">
        <v>12350</v>
      </c>
      <c r="K943" s="38"/>
      <c r="L943" s="38"/>
    </row>
    <row r="944" spans="1:12">
      <c r="A944" t="s">
        <v>4883</v>
      </c>
      <c r="B944" s="128">
        <v>101</v>
      </c>
      <c r="C944" s="129" t="s">
        <v>3839</v>
      </c>
      <c r="D944" s="131" t="s">
        <v>3974</v>
      </c>
      <c r="F944" s="129" t="s">
        <v>3839</v>
      </c>
      <c r="G944" s="154" t="s">
        <v>2550</v>
      </c>
      <c r="H944" s="132">
        <v>0.86</v>
      </c>
      <c r="I944" s="112">
        <f t="shared" si="27"/>
        <v>2368</v>
      </c>
      <c r="J944" s="113">
        <v>12351</v>
      </c>
      <c r="K944" s="38"/>
      <c r="L944" s="38"/>
    </row>
    <row r="945" spans="1:12">
      <c r="A945" t="s">
        <v>4883</v>
      </c>
      <c r="B945" s="128">
        <v>102</v>
      </c>
      <c r="C945" s="129" t="s">
        <v>3827</v>
      </c>
      <c r="D945" s="131" t="s">
        <v>3975</v>
      </c>
      <c r="F945" s="129" t="s">
        <v>3827</v>
      </c>
      <c r="G945" s="154" t="s">
        <v>2550</v>
      </c>
      <c r="H945" s="132">
        <v>0.22</v>
      </c>
      <c r="I945" s="112">
        <f t="shared" si="27"/>
        <v>606</v>
      </c>
      <c r="J945" s="113">
        <v>12352</v>
      </c>
      <c r="K945" s="38"/>
      <c r="L945" s="38"/>
    </row>
    <row r="946" spans="1:12">
      <c r="A946" t="s">
        <v>4883</v>
      </c>
      <c r="B946" s="128">
        <v>103</v>
      </c>
      <c r="C946" s="129" t="s">
        <v>3976</v>
      </c>
      <c r="D946" s="131" t="s">
        <v>3977</v>
      </c>
      <c r="F946" s="129" t="s">
        <v>3976</v>
      </c>
      <c r="G946" s="154" t="s">
        <v>2550</v>
      </c>
      <c r="H946" s="132">
        <v>0.24</v>
      </c>
      <c r="I946" s="112">
        <f t="shared" si="27"/>
        <v>661</v>
      </c>
      <c r="J946" s="113">
        <v>12353</v>
      </c>
      <c r="K946" s="38"/>
      <c r="L946" s="38"/>
    </row>
    <row r="947" spans="1:12">
      <c r="A947" t="s">
        <v>4883</v>
      </c>
      <c r="B947" s="128">
        <v>104</v>
      </c>
      <c r="C947" s="129" t="s">
        <v>3978</v>
      </c>
      <c r="D947" s="131" t="s">
        <v>3979</v>
      </c>
      <c r="F947" s="129" t="s">
        <v>3978</v>
      </c>
      <c r="G947" s="154" t="s">
        <v>2550</v>
      </c>
      <c r="H947" s="132">
        <v>0.44</v>
      </c>
      <c r="I947" s="112">
        <f t="shared" si="27"/>
        <v>1211</v>
      </c>
      <c r="J947" s="113">
        <v>12354</v>
      </c>
      <c r="K947" s="38"/>
      <c r="L947" s="38"/>
    </row>
    <row r="948" spans="1:12">
      <c r="A948" t="s">
        <v>4883</v>
      </c>
      <c r="B948" s="128">
        <v>105</v>
      </c>
      <c r="C948" s="129" t="s">
        <v>3837</v>
      </c>
      <c r="D948" s="131" t="s">
        <v>3980</v>
      </c>
      <c r="F948" s="129" t="s">
        <v>3837</v>
      </c>
      <c r="G948" s="154" t="s">
        <v>2550</v>
      </c>
      <c r="H948" s="132">
        <v>0.39</v>
      </c>
      <c r="I948" s="112">
        <f t="shared" si="27"/>
        <v>1074</v>
      </c>
      <c r="J948" s="113">
        <v>12355</v>
      </c>
      <c r="K948" s="38"/>
      <c r="L948" s="38"/>
    </row>
    <row r="949" spans="1:12">
      <c r="A949" t="s">
        <v>4883</v>
      </c>
      <c r="B949" s="128">
        <v>106</v>
      </c>
      <c r="C949" s="129" t="s">
        <v>3981</v>
      </c>
      <c r="D949" s="131" t="s">
        <v>3982</v>
      </c>
      <c r="F949" s="129" t="s">
        <v>3981</v>
      </c>
      <c r="G949" s="154" t="s">
        <v>2550</v>
      </c>
      <c r="H949" s="132">
        <v>0.24</v>
      </c>
      <c r="I949" s="112">
        <f t="shared" si="27"/>
        <v>661</v>
      </c>
      <c r="J949" s="113">
        <v>12356</v>
      </c>
      <c r="K949" s="38"/>
      <c r="L949" s="38"/>
    </row>
    <row r="950" spans="1:12">
      <c r="A950" t="s">
        <v>4883</v>
      </c>
      <c r="B950" s="128">
        <v>107</v>
      </c>
      <c r="C950" s="129" t="s">
        <v>3983</v>
      </c>
      <c r="D950" s="131" t="s">
        <v>3984</v>
      </c>
      <c r="F950" s="129" t="s">
        <v>3983</v>
      </c>
      <c r="G950" s="154" t="s">
        <v>2550</v>
      </c>
      <c r="H950" s="132">
        <v>0.21</v>
      </c>
      <c r="I950" s="112">
        <f t="shared" si="27"/>
        <v>578</v>
      </c>
      <c r="J950" s="113">
        <v>12357</v>
      </c>
      <c r="K950" s="38"/>
      <c r="L950" s="38"/>
    </row>
    <row r="951" spans="1:12">
      <c r="A951" t="s">
        <v>4883</v>
      </c>
      <c r="B951" s="128">
        <v>108</v>
      </c>
      <c r="C951" s="129" t="s">
        <v>3837</v>
      </c>
      <c r="D951" s="131" t="s">
        <v>3985</v>
      </c>
      <c r="F951" s="129" t="s">
        <v>3837</v>
      </c>
      <c r="G951" s="154" t="s">
        <v>2550</v>
      </c>
      <c r="H951" s="132">
        <v>0.37</v>
      </c>
      <c r="I951" s="112">
        <f t="shared" si="27"/>
        <v>1019</v>
      </c>
      <c r="J951" s="113">
        <v>12358</v>
      </c>
      <c r="K951" s="38"/>
      <c r="L951" s="38"/>
    </row>
    <row r="952" spans="1:12">
      <c r="A952" t="s">
        <v>4883</v>
      </c>
      <c r="B952" s="128">
        <v>109</v>
      </c>
      <c r="C952" s="129" t="s">
        <v>3986</v>
      </c>
      <c r="D952" s="131" t="s">
        <v>3987</v>
      </c>
      <c r="F952" s="129" t="s">
        <v>3986</v>
      </c>
      <c r="G952" s="154" t="s">
        <v>2550</v>
      </c>
      <c r="H952" s="132">
        <v>0.42</v>
      </c>
      <c r="I952" s="112">
        <f t="shared" si="27"/>
        <v>1156</v>
      </c>
      <c r="J952" s="113">
        <v>12359</v>
      </c>
      <c r="K952" s="38"/>
      <c r="L952" s="38"/>
    </row>
    <row r="953" spans="1:12">
      <c r="A953" t="s">
        <v>4883</v>
      </c>
      <c r="B953" s="128">
        <v>110</v>
      </c>
      <c r="C953" s="129" t="s">
        <v>3988</v>
      </c>
      <c r="D953" s="131" t="s">
        <v>3989</v>
      </c>
      <c r="F953" s="129" t="s">
        <v>3988</v>
      </c>
      <c r="G953" s="154" t="s">
        <v>2550</v>
      </c>
      <c r="H953" s="132">
        <v>0.32</v>
      </c>
      <c r="I953" s="112">
        <f t="shared" si="27"/>
        <v>881</v>
      </c>
      <c r="J953" s="113">
        <v>12360</v>
      </c>
      <c r="K953" s="38"/>
      <c r="L953" s="38"/>
    </row>
    <row r="954" spans="1:12" ht="45">
      <c r="A954" t="s">
        <v>4883</v>
      </c>
      <c r="B954" s="128">
        <v>111</v>
      </c>
      <c r="C954" s="129" t="s">
        <v>2643</v>
      </c>
      <c r="D954" s="130" t="s">
        <v>3990</v>
      </c>
      <c r="F954" s="129" t="s">
        <v>2643</v>
      </c>
      <c r="G954" s="154" t="s">
        <v>2550</v>
      </c>
      <c r="H954" s="132">
        <v>2.85</v>
      </c>
      <c r="I954" s="112">
        <f t="shared" si="27"/>
        <v>7846</v>
      </c>
      <c r="J954" s="113">
        <v>12361</v>
      </c>
      <c r="K954" s="38"/>
      <c r="L954" s="38"/>
    </row>
    <row r="955" spans="1:12">
      <c r="A955" t="s">
        <v>4883</v>
      </c>
      <c r="B955" s="128">
        <v>112</v>
      </c>
      <c r="C955" s="129" t="s">
        <v>3991</v>
      </c>
      <c r="D955" s="131" t="s">
        <v>3992</v>
      </c>
      <c r="F955" s="129" t="s">
        <v>3991</v>
      </c>
      <c r="G955" s="154" t="s">
        <v>2550</v>
      </c>
      <c r="H955" s="132">
        <v>0.32</v>
      </c>
      <c r="I955" s="112">
        <f t="shared" si="27"/>
        <v>881</v>
      </c>
      <c r="J955" s="113">
        <v>12362</v>
      </c>
      <c r="K955" s="38"/>
      <c r="L955" s="38"/>
    </row>
    <row r="956" spans="1:12">
      <c r="A956" t="s">
        <v>4883</v>
      </c>
      <c r="B956" s="128">
        <v>113</v>
      </c>
      <c r="C956" s="129" t="s">
        <v>3993</v>
      </c>
      <c r="D956" s="131" t="s">
        <v>3994</v>
      </c>
      <c r="F956" s="129" t="s">
        <v>3993</v>
      </c>
      <c r="G956" s="154" t="s">
        <v>2550</v>
      </c>
      <c r="H956" s="132">
        <v>0.21</v>
      </c>
      <c r="I956" s="112">
        <f t="shared" si="27"/>
        <v>578</v>
      </c>
      <c r="J956" s="113">
        <v>12363</v>
      </c>
      <c r="K956" s="38"/>
      <c r="L956" s="38"/>
    </row>
    <row r="957" spans="1:12">
      <c r="A957" t="s">
        <v>4883</v>
      </c>
      <c r="B957" s="128">
        <v>114</v>
      </c>
      <c r="C957" s="129" t="s">
        <v>3995</v>
      </c>
      <c r="D957" s="131" t="s">
        <v>3996</v>
      </c>
      <c r="F957" s="129" t="s">
        <v>3995</v>
      </c>
      <c r="G957" s="154" t="s">
        <v>2550</v>
      </c>
      <c r="H957" s="132">
        <v>0.22</v>
      </c>
      <c r="I957" s="112">
        <f t="shared" si="27"/>
        <v>606</v>
      </c>
      <c r="J957" s="113">
        <v>12364</v>
      </c>
      <c r="K957" s="38"/>
      <c r="L957" s="38"/>
    </row>
    <row r="958" spans="1:12">
      <c r="A958" t="s">
        <v>4883</v>
      </c>
      <c r="B958" s="128">
        <v>115</v>
      </c>
      <c r="C958" s="129" t="s">
        <v>3997</v>
      </c>
      <c r="D958" s="131" t="s">
        <v>3994</v>
      </c>
      <c r="F958" s="129" t="s">
        <v>3997</v>
      </c>
      <c r="G958" s="154" t="s">
        <v>2550</v>
      </c>
      <c r="H958" s="132">
        <v>0.98</v>
      </c>
      <c r="I958" s="112">
        <f t="shared" si="27"/>
        <v>2698</v>
      </c>
      <c r="J958" s="113">
        <v>12365</v>
      </c>
      <c r="K958" s="38"/>
      <c r="L958" s="38"/>
    </row>
    <row r="959" spans="1:12">
      <c r="A959" t="s">
        <v>4883</v>
      </c>
      <c r="B959" s="128">
        <v>116</v>
      </c>
      <c r="C959" s="129" t="s">
        <v>3803</v>
      </c>
      <c r="D959" s="131" t="s">
        <v>3998</v>
      </c>
      <c r="F959" s="129" t="s">
        <v>3803</v>
      </c>
      <c r="G959" s="154" t="s">
        <v>2550</v>
      </c>
      <c r="H959" s="132">
        <v>0.16</v>
      </c>
      <c r="I959" s="112">
        <f t="shared" si="27"/>
        <v>440</v>
      </c>
      <c r="J959" s="113">
        <v>12366</v>
      </c>
      <c r="K959" s="38"/>
      <c r="L959" s="38"/>
    </row>
    <row r="960" spans="1:12">
      <c r="A960" t="s">
        <v>4883</v>
      </c>
      <c r="B960" s="128">
        <v>117</v>
      </c>
      <c r="C960" s="129" t="s">
        <v>3999</v>
      </c>
      <c r="D960" s="131" t="s">
        <v>4000</v>
      </c>
      <c r="F960" s="129" t="s">
        <v>3999</v>
      </c>
      <c r="G960" s="154" t="s">
        <v>2550</v>
      </c>
      <c r="H960" s="132">
        <v>0.75</v>
      </c>
      <c r="I960" s="112">
        <f t="shared" si="27"/>
        <v>2065</v>
      </c>
      <c r="J960" s="113">
        <v>12367</v>
      </c>
      <c r="K960" s="38"/>
      <c r="L960" s="38"/>
    </row>
    <row r="961" spans="1:12">
      <c r="A961" t="s">
        <v>4883</v>
      </c>
      <c r="B961" s="128">
        <v>118</v>
      </c>
      <c r="C961" s="129" t="s">
        <v>4001</v>
      </c>
      <c r="D961" s="131" t="s">
        <v>4002</v>
      </c>
      <c r="F961" s="129" t="s">
        <v>4001</v>
      </c>
      <c r="G961" s="154" t="s">
        <v>2550</v>
      </c>
      <c r="H961" s="132">
        <v>0.28999999999999998</v>
      </c>
      <c r="I961" s="112">
        <f t="shared" si="27"/>
        <v>798</v>
      </c>
      <c r="J961" s="113">
        <v>12368</v>
      </c>
      <c r="K961" s="38"/>
      <c r="L961" s="38"/>
    </row>
    <row r="962" spans="1:12">
      <c r="A962" t="s">
        <v>4883</v>
      </c>
      <c r="B962" s="128">
        <v>119</v>
      </c>
      <c r="C962" s="129" t="s">
        <v>4003</v>
      </c>
      <c r="D962" s="131" t="s">
        <v>4004</v>
      </c>
      <c r="F962" s="129" t="s">
        <v>4003</v>
      </c>
      <c r="G962" s="154" t="s">
        <v>2550</v>
      </c>
      <c r="H962" s="132">
        <v>0.7</v>
      </c>
      <c r="I962" s="112">
        <f t="shared" si="27"/>
        <v>1927</v>
      </c>
      <c r="J962" s="113">
        <v>12369</v>
      </c>
      <c r="K962" s="38"/>
      <c r="L962" s="38"/>
    </row>
    <row r="963" spans="1:12">
      <c r="A963" t="s">
        <v>4883</v>
      </c>
      <c r="B963" s="128">
        <v>120</v>
      </c>
      <c r="C963" s="129" t="s">
        <v>3827</v>
      </c>
      <c r="D963" s="131" t="s">
        <v>4005</v>
      </c>
      <c r="F963" s="129" t="s">
        <v>3827</v>
      </c>
      <c r="G963" s="154" t="s">
        <v>2550</v>
      </c>
      <c r="H963" s="132">
        <v>0.8</v>
      </c>
      <c r="I963" s="112">
        <f t="shared" si="27"/>
        <v>2202</v>
      </c>
      <c r="J963" s="113">
        <v>12370</v>
      </c>
      <c r="K963" s="38"/>
      <c r="L963" s="38"/>
    </row>
    <row r="964" spans="1:12">
      <c r="A964" t="s">
        <v>4883</v>
      </c>
      <c r="B964" s="128">
        <v>121</v>
      </c>
      <c r="C964" s="129" t="s">
        <v>4003</v>
      </c>
      <c r="D964" s="131" t="s">
        <v>4006</v>
      </c>
      <c r="F964" s="129" t="s">
        <v>4003</v>
      </c>
      <c r="G964" s="154" t="s">
        <v>2550</v>
      </c>
      <c r="H964" s="132">
        <v>0.12</v>
      </c>
      <c r="I964" s="112">
        <f t="shared" si="27"/>
        <v>330</v>
      </c>
      <c r="J964" s="113">
        <v>12371</v>
      </c>
      <c r="K964" s="38"/>
      <c r="L964" s="38"/>
    </row>
    <row r="965" spans="1:12">
      <c r="A965" t="s">
        <v>4883</v>
      </c>
      <c r="B965" s="128">
        <v>122</v>
      </c>
      <c r="C965" s="129" t="s">
        <v>3931</v>
      </c>
      <c r="D965" s="131" t="s">
        <v>4007</v>
      </c>
      <c r="F965" s="129" t="s">
        <v>3931</v>
      </c>
      <c r="G965" s="154" t="s">
        <v>2550</v>
      </c>
      <c r="H965" s="132">
        <v>0.16</v>
      </c>
      <c r="I965" s="112">
        <f t="shared" si="27"/>
        <v>440</v>
      </c>
      <c r="J965" s="113">
        <v>12372</v>
      </c>
      <c r="K965" s="38"/>
      <c r="L965" s="38"/>
    </row>
    <row r="966" spans="1:12">
      <c r="A966" t="s">
        <v>4883</v>
      </c>
      <c r="B966" s="128">
        <v>123</v>
      </c>
      <c r="C966" s="129" t="s">
        <v>4008</v>
      </c>
      <c r="D966" s="131" t="s">
        <v>4009</v>
      </c>
      <c r="F966" s="129" t="s">
        <v>4008</v>
      </c>
      <c r="G966" s="154" t="s">
        <v>2550</v>
      </c>
      <c r="H966" s="132">
        <v>0.96</v>
      </c>
      <c r="I966" s="112">
        <f t="shared" si="27"/>
        <v>2643</v>
      </c>
      <c r="J966" s="113">
        <v>12373</v>
      </c>
      <c r="K966" s="38"/>
      <c r="L966" s="38"/>
    </row>
    <row r="967" spans="1:12">
      <c r="A967" t="s">
        <v>4883</v>
      </c>
      <c r="B967" s="128">
        <v>124</v>
      </c>
      <c r="C967" s="129" t="s">
        <v>4010</v>
      </c>
      <c r="D967" s="131" t="s">
        <v>4011</v>
      </c>
      <c r="F967" s="129" t="s">
        <v>4010</v>
      </c>
      <c r="G967" s="154" t="s">
        <v>2550</v>
      </c>
      <c r="H967" s="132">
        <v>1.27</v>
      </c>
      <c r="I967" s="112">
        <f t="shared" si="27"/>
        <v>3496</v>
      </c>
      <c r="J967" s="113">
        <v>12374</v>
      </c>
      <c r="K967" s="38"/>
      <c r="L967" s="38"/>
    </row>
    <row r="968" spans="1:12">
      <c r="A968" t="s">
        <v>4883</v>
      </c>
      <c r="B968" s="128">
        <v>125</v>
      </c>
      <c r="C968" s="129" t="s">
        <v>4012</v>
      </c>
      <c r="D968" s="131" t="s">
        <v>4013</v>
      </c>
      <c r="F968" s="129" t="s">
        <v>4012</v>
      </c>
      <c r="G968" s="154" t="s">
        <v>2550</v>
      </c>
      <c r="H968" s="132">
        <v>0.38</v>
      </c>
      <c r="I968" s="112">
        <f t="shared" si="27"/>
        <v>1046</v>
      </c>
      <c r="J968" s="113">
        <v>12375</v>
      </c>
      <c r="K968" s="38"/>
      <c r="L968" s="38"/>
    </row>
    <row r="969" spans="1:12">
      <c r="A969" t="s">
        <v>4883</v>
      </c>
      <c r="B969" s="128">
        <v>126</v>
      </c>
      <c r="C969" s="129" t="s">
        <v>4014</v>
      </c>
      <c r="D969" s="131" t="s">
        <v>4015</v>
      </c>
      <c r="F969" s="129" t="s">
        <v>4014</v>
      </c>
      <c r="G969" s="154" t="s">
        <v>2550</v>
      </c>
      <c r="H969" s="132">
        <v>0.2</v>
      </c>
      <c r="I969" s="112">
        <f t="shared" si="27"/>
        <v>551</v>
      </c>
      <c r="J969" s="113">
        <v>12376</v>
      </c>
      <c r="K969" s="38"/>
      <c r="L969" s="38"/>
    </row>
    <row r="970" spans="1:12">
      <c r="A970" t="s">
        <v>4883</v>
      </c>
      <c r="B970" s="128">
        <v>127</v>
      </c>
      <c r="C970" s="129" t="s">
        <v>4016</v>
      </c>
      <c r="D970" s="131" t="s">
        <v>4017</v>
      </c>
      <c r="F970" s="129" t="s">
        <v>4016</v>
      </c>
      <c r="G970" s="154" t="s">
        <v>2550</v>
      </c>
      <c r="H970" s="132">
        <v>0.2</v>
      </c>
      <c r="I970" s="112">
        <f t="shared" si="27"/>
        <v>551</v>
      </c>
      <c r="J970" s="113">
        <v>12377</v>
      </c>
      <c r="K970" s="38"/>
      <c r="L970" s="38"/>
    </row>
    <row r="971" spans="1:12">
      <c r="A971" t="s">
        <v>4883</v>
      </c>
      <c r="B971" s="128">
        <v>128</v>
      </c>
      <c r="C971" s="129" t="s">
        <v>4018</v>
      </c>
      <c r="D971" s="131" t="s">
        <v>4019</v>
      </c>
      <c r="F971" s="129" t="s">
        <v>4018</v>
      </c>
      <c r="G971" s="154" t="s">
        <v>2550</v>
      </c>
      <c r="H971" s="132">
        <v>0.23</v>
      </c>
      <c r="I971" s="112">
        <f t="shared" si="27"/>
        <v>633</v>
      </c>
      <c r="J971" s="113">
        <v>12378</v>
      </c>
      <c r="K971" s="38"/>
      <c r="L971" s="38"/>
    </row>
    <row r="972" spans="1:12" ht="30">
      <c r="A972" t="s">
        <v>4883</v>
      </c>
      <c r="B972" s="128">
        <v>129</v>
      </c>
      <c r="C972" s="129" t="s">
        <v>4020</v>
      </c>
      <c r="D972" s="130" t="s">
        <v>4021</v>
      </c>
      <c r="F972" s="129" t="s">
        <v>4020</v>
      </c>
      <c r="G972" s="154" t="s">
        <v>2550</v>
      </c>
      <c r="H972" s="132">
        <v>0.9</v>
      </c>
      <c r="I972" s="112">
        <f t="shared" si="27"/>
        <v>2478</v>
      </c>
      <c r="J972" s="113">
        <v>12379</v>
      </c>
      <c r="K972" s="38"/>
      <c r="L972" s="38"/>
    </row>
    <row r="973" spans="1:12">
      <c r="A973" t="s">
        <v>4883</v>
      </c>
      <c r="B973" s="128">
        <v>130</v>
      </c>
      <c r="C973" s="129" t="s">
        <v>3833</v>
      </c>
      <c r="D973" s="131" t="s">
        <v>4022</v>
      </c>
      <c r="F973" s="129" t="s">
        <v>3833</v>
      </c>
      <c r="G973" s="154" t="s">
        <v>2550</v>
      </c>
      <c r="H973" s="132">
        <v>0.85</v>
      </c>
      <c r="I973" s="112">
        <f t="shared" ref="I973:I986" si="28">ROUND(H973*2753,0)</f>
        <v>2340</v>
      </c>
      <c r="J973" s="113">
        <v>12380</v>
      </c>
      <c r="K973" s="38"/>
      <c r="L973" s="38"/>
    </row>
    <row r="974" spans="1:12">
      <c r="A974" t="s">
        <v>4883</v>
      </c>
      <c r="B974" s="128">
        <v>131</v>
      </c>
      <c r="C974" s="129" t="s">
        <v>4023</v>
      </c>
      <c r="D974" s="131" t="s">
        <v>4024</v>
      </c>
      <c r="F974" s="129" t="s">
        <v>4023</v>
      </c>
      <c r="G974" s="154" t="s">
        <v>2550</v>
      </c>
      <c r="H974" s="132">
        <v>0.76</v>
      </c>
      <c r="I974" s="112">
        <f t="shared" si="28"/>
        <v>2092</v>
      </c>
      <c r="J974" s="113">
        <v>12381</v>
      </c>
      <c r="K974" s="38"/>
      <c r="L974" s="38"/>
    </row>
    <row r="975" spans="1:12">
      <c r="A975" t="s">
        <v>4883</v>
      </c>
      <c r="B975" s="128">
        <v>132</v>
      </c>
      <c r="C975" s="129" t="s">
        <v>4025</v>
      </c>
      <c r="D975" s="131" t="s">
        <v>4026</v>
      </c>
      <c r="F975" s="129" t="s">
        <v>4025</v>
      </c>
      <c r="G975" s="154" t="s">
        <v>2550</v>
      </c>
      <c r="H975" s="132">
        <v>0.73</v>
      </c>
      <c r="I975" s="112">
        <f t="shared" si="28"/>
        <v>2010</v>
      </c>
      <c r="J975" s="113">
        <v>12382</v>
      </c>
      <c r="K975" s="38"/>
      <c r="L975" s="38"/>
    </row>
    <row r="976" spans="1:12">
      <c r="A976" t="s">
        <v>4883</v>
      </c>
      <c r="B976" s="128">
        <v>133</v>
      </c>
      <c r="C976" s="129" t="s">
        <v>4027</v>
      </c>
      <c r="D976" s="131" t="s">
        <v>4028</v>
      </c>
      <c r="F976" s="129" t="s">
        <v>4027</v>
      </c>
      <c r="G976" s="154" t="s">
        <v>2550</v>
      </c>
      <c r="H976" s="132">
        <v>0.39</v>
      </c>
      <c r="I976" s="112">
        <f t="shared" si="28"/>
        <v>1074</v>
      </c>
      <c r="J976" s="113">
        <v>12383</v>
      </c>
      <c r="K976" s="38"/>
      <c r="L976" s="38"/>
    </row>
    <row r="977" spans="1:13">
      <c r="A977" t="s">
        <v>4883</v>
      </c>
      <c r="B977" s="128">
        <v>134</v>
      </c>
      <c r="C977" s="129" t="s">
        <v>4029</v>
      </c>
      <c r="D977" s="131" t="s">
        <v>4030</v>
      </c>
      <c r="F977" s="129" t="s">
        <v>4029</v>
      </c>
      <c r="G977" s="154" t="s">
        <v>2550</v>
      </c>
      <c r="H977" s="132">
        <v>0.12</v>
      </c>
      <c r="I977" s="112">
        <f t="shared" si="28"/>
        <v>330</v>
      </c>
      <c r="J977" s="113">
        <v>12384</v>
      </c>
      <c r="K977" s="38"/>
      <c r="L977" s="38"/>
    </row>
    <row r="978" spans="1:13">
      <c r="A978" t="s">
        <v>4883</v>
      </c>
      <c r="B978" s="128">
        <v>135</v>
      </c>
      <c r="C978" s="129" t="s">
        <v>3241</v>
      </c>
      <c r="D978" s="131" t="s">
        <v>4031</v>
      </c>
      <c r="F978" s="129" t="s">
        <v>3241</v>
      </c>
      <c r="G978" s="154" t="s">
        <v>2550</v>
      </c>
      <c r="H978" s="132">
        <v>0.72</v>
      </c>
      <c r="I978" s="112">
        <f t="shared" si="28"/>
        <v>1982</v>
      </c>
      <c r="J978" s="113">
        <v>12385</v>
      </c>
      <c r="K978" s="38"/>
      <c r="L978" s="38"/>
    </row>
    <row r="979" spans="1:13">
      <c r="A979" t="s">
        <v>4883</v>
      </c>
      <c r="B979" s="128">
        <v>136</v>
      </c>
      <c r="C979" s="129" t="s">
        <v>4032</v>
      </c>
      <c r="D979" s="131" t="s">
        <v>4033</v>
      </c>
      <c r="F979" s="129" t="s">
        <v>4032</v>
      </c>
      <c r="G979" s="154" t="s">
        <v>2550</v>
      </c>
      <c r="H979" s="132">
        <v>0.53</v>
      </c>
      <c r="I979" s="112">
        <f t="shared" si="28"/>
        <v>1459</v>
      </c>
      <c r="J979" s="113">
        <v>12386</v>
      </c>
      <c r="K979" s="38"/>
      <c r="L979" s="38"/>
    </row>
    <row r="980" spans="1:13">
      <c r="A980" t="s">
        <v>4883</v>
      </c>
      <c r="B980" s="128">
        <v>137</v>
      </c>
      <c r="C980" s="129" t="s">
        <v>4034</v>
      </c>
      <c r="D980" s="131" t="s">
        <v>4035</v>
      </c>
      <c r="F980" s="129" t="s">
        <v>4034</v>
      </c>
      <c r="G980" s="154" t="s">
        <v>2550</v>
      </c>
      <c r="H980" s="132">
        <v>0.56999999999999995</v>
      </c>
      <c r="I980" s="112">
        <f t="shared" si="28"/>
        <v>1569</v>
      </c>
      <c r="J980" s="113">
        <v>12387</v>
      </c>
      <c r="K980" s="38"/>
      <c r="L980" s="38"/>
    </row>
    <row r="981" spans="1:13">
      <c r="A981" t="s">
        <v>4883</v>
      </c>
      <c r="B981" s="128">
        <v>138</v>
      </c>
      <c r="C981" s="129" t="s">
        <v>4036</v>
      </c>
      <c r="D981" s="131" t="s">
        <v>4037</v>
      </c>
      <c r="F981" s="129" t="s">
        <v>4036</v>
      </c>
      <c r="G981" s="154" t="s">
        <v>2550</v>
      </c>
      <c r="H981" s="132">
        <v>0.27</v>
      </c>
      <c r="I981" s="112">
        <f t="shared" si="28"/>
        <v>743</v>
      </c>
      <c r="J981" s="113">
        <v>12388</v>
      </c>
      <c r="K981" s="38"/>
      <c r="L981" s="38"/>
    </row>
    <row r="982" spans="1:13">
      <c r="A982" t="s">
        <v>4883</v>
      </c>
      <c r="B982" s="128">
        <v>139</v>
      </c>
      <c r="C982" s="129" t="s">
        <v>4038</v>
      </c>
      <c r="D982" s="131" t="s">
        <v>4039</v>
      </c>
      <c r="F982" s="129" t="s">
        <v>4038</v>
      </c>
      <c r="G982" s="154" t="s">
        <v>2550</v>
      </c>
      <c r="H982" s="132">
        <v>0.26</v>
      </c>
      <c r="I982" s="112">
        <f t="shared" si="28"/>
        <v>716</v>
      </c>
      <c r="J982" s="113">
        <v>12389</v>
      </c>
      <c r="K982" s="38"/>
      <c r="L982" s="38"/>
    </row>
    <row r="983" spans="1:13">
      <c r="A983" t="s">
        <v>4883</v>
      </c>
      <c r="B983" s="128">
        <v>140</v>
      </c>
      <c r="C983" s="129" t="s">
        <v>4040</v>
      </c>
      <c r="D983" s="131" t="s">
        <v>4041</v>
      </c>
      <c r="F983" s="129" t="s">
        <v>4040</v>
      </c>
      <c r="G983" s="154" t="s">
        <v>2550</v>
      </c>
      <c r="H983" s="132">
        <v>0.28999999999999998</v>
      </c>
      <c r="I983" s="112">
        <f t="shared" si="28"/>
        <v>798</v>
      </c>
      <c r="J983" s="113">
        <v>12390</v>
      </c>
      <c r="K983" s="38"/>
      <c r="L983" s="38"/>
    </row>
    <row r="984" spans="1:13">
      <c r="A984" t="s">
        <v>4883</v>
      </c>
      <c r="B984" s="128">
        <v>141</v>
      </c>
      <c r="C984" s="129" t="s">
        <v>4042</v>
      </c>
      <c r="D984" s="131" t="s">
        <v>4043</v>
      </c>
      <c r="F984" s="129" t="s">
        <v>4042</v>
      </c>
      <c r="G984" s="154" t="s">
        <v>2550</v>
      </c>
      <c r="H984" s="132">
        <v>0.3</v>
      </c>
      <c r="I984" s="112">
        <f t="shared" si="28"/>
        <v>826</v>
      </c>
      <c r="J984" s="113">
        <v>12391</v>
      </c>
      <c r="K984" s="38"/>
      <c r="L984" s="38"/>
    </row>
    <row r="985" spans="1:13">
      <c r="A985" t="s">
        <v>4883</v>
      </c>
      <c r="B985" s="128">
        <v>142</v>
      </c>
      <c r="C985" s="129" t="s">
        <v>3847</v>
      </c>
      <c r="D985" s="131" t="s">
        <v>4044</v>
      </c>
      <c r="F985" s="129" t="s">
        <v>3847</v>
      </c>
      <c r="G985" s="154" t="s">
        <v>2550</v>
      </c>
      <c r="H985" s="132">
        <v>0.3</v>
      </c>
      <c r="I985" s="112">
        <f t="shared" si="28"/>
        <v>826</v>
      </c>
      <c r="J985" s="113">
        <v>12392</v>
      </c>
      <c r="K985" s="38"/>
      <c r="L985" s="38"/>
    </row>
    <row r="986" spans="1:13">
      <c r="A986" t="s">
        <v>4883</v>
      </c>
      <c r="B986" s="128">
        <v>143</v>
      </c>
      <c r="C986" s="129" t="s">
        <v>4045</v>
      </c>
      <c r="D986" s="131" t="s">
        <v>4046</v>
      </c>
      <c r="F986" s="129" t="s">
        <v>4045</v>
      </c>
      <c r="G986" s="154" t="s">
        <v>2550</v>
      </c>
      <c r="H986" s="132">
        <v>0.3</v>
      </c>
      <c r="I986" s="112">
        <f t="shared" si="28"/>
        <v>826</v>
      </c>
      <c r="J986" s="113">
        <v>12393</v>
      </c>
      <c r="K986" s="38"/>
      <c r="L986" s="38"/>
    </row>
    <row r="987" spans="1:13">
      <c r="A987" t="s">
        <v>4884</v>
      </c>
      <c r="B987" s="38">
        <v>1</v>
      </c>
      <c r="C987" s="44" t="s">
        <v>4047</v>
      </c>
      <c r="D987" s="32">
        <v>121</v>
      </c>
      <c r="E987" s="136">
        <v>3004</v>
      </c>
      <c r="F987" s="44" t="s">
        <v>4047</v>
      </c>
      <c r="G987" s="137" t="s">
        <v>2550</v>
      </c>
      <c r="H987" s="42">
        <v>0.28000000000000003</v>
      </c>
      <c r="I987" s="34">
        <f>ROUND(H987*2753,0)</f>
        <v>771</v>
      </c>
      <c r="J987" s="38">
        <v>11751</v>
      </c>
      <c r="K987" s="38"/>
      <c r="L987" s="38"/>
      <c r="M987" s="38"/>
    </row>
    <row r="988" spans="1:13">
      <c r="A988" t="s">
        <v>4884</v>
      </c>
      <c r="B988" s="38">
        <v>2</v>
      </c>
      <c r="C988" s="44" t="s">
        <v>4048</v>
      </c>
      <c r="D988" s="32">
        <v>3993</v>
      </c>
      <c r="E988" s="136">
        <v>289</v>
      </c>
      <c r="F988" s="44" t="s">
        <v>4048</v>
      </c>
      <c r="G988" s="137" t="s">
        <v>2550</v>
      </c>
      <c r="H988" s="42">
        <v>0.18</v>
      </c>
      <c r="I988" s="34">
        <f t="shared" ref="I988:I1051" si="29">ROUND(H988*2753,0)</f>
        <v>496</v>
      </c>
      <c r="J988" s="38">
        <v>11752</v>
      </c>
      <c r="K988" s="38"/>
      <c r="L988" s="38"/>
      <c r="M988" s="38"/>
    </row>
    <row r="989" spans="1:13">
      <c r="A989" t="s">
        <v>4884</v>
      </c>
      <c r="B989" s="38">
        <v>3</v>
      </c>
      <c r="C989" s="44" t="s">
        <v>4049</v>
      </c>
      <c r="D989" s="32">
        <v>285</v>
      </c>
      <c r="E989" s="138">
        <v>30052573</v>
      </c>
      <c r="F989" s="44" t="s">
        <v>4049</v>
      </c>
      <c r="G989" s="137" t="s">
        <v>2550</v>
      </c>
      <c r="H989" s="42">
        <v>0.36</v>
      </c>
      <c r="I989" s="34">
        <f t="shared" si="29"/>
        <v>991</v>
      </c>
      <c r="J989" s="38">
        <v>11753</v>
      </c>
      <c r="K989" s="38"/>
      <c r="L989" s="38"/>
      <c r="M989" s="38"/>
    </row>
    <row r="990" spans="1:13">
      <c r="A990" t="s">
        <v>4884</v>
      </c>
      <c r="B990" s="38">
        <v>4</v>
      </c>
      <c r="C990" s="44" t="s">
        <v>4050</v>
      </c>
      <c r="D990" s="32">
        <v>1019</v>
      </c>
      <c r="E990" s="136">
        <v>3007</v>
      </c>
      <c r="F990" s="44" t="s">
        <v>4050</v>
      </c>
      <c r="G990" s="137" t="s">
        <v>2550</v>
      </c>
      <c r="H990" s="42">
        <v>0.4</v>
      </c>
      <c r="I990" s="34">
        <f t="shared" si="29"/>
        <v>1101</v>
      </c>
      <c r="J990" s="38">
        <v>11754</v>
      </c>
      <c r="K990" s="38"/>
      <c r="L990" s="38"/>
      <c r="M990" s="38"/>
    </row>
    <row r="991" spans="1:13">
      <c r="A991" t="s">
        <v>4884</v>
      </c>
      <c r="B991" s="38">
        <v>5</v>
      </c>
      <c r="C991" s="44" t="s">
        <v>4051</v>
      </c>
      <c r="D991" s="32">
        <v>188</v>
      </c>
      <c r="E991" s="136">
        <v>3008</v>
      </c>
      <c r="F991" s="44" t="s">
        <v>4051</v>
      </c>
      <c r="G991" s="137" t="s">
        <v>2550</v>
      </c>
      <c r="H991" s="42">
        <v>0.48</v>
      </c>
      <c r="I991" s="34">
        <f t="shared" si="29"/>
        <v>1321</v>
      </c>
      <c r="J991" s="38">
        <v>11755</v>
      </c>
      <c r="K991" s="38"/>
      <c r="L991" s="38"/>
      <c r="M991" s="38"/>
    </row>
    <row r="992" spans="1:13">
      <c r="A992" t="s">
        <v>4884</v>
      </c>
      <c r="B992" s="38">
        <v>6</v>
      </c>
      <c r="C992" s="44" t="s">
        <v>4052</v>
      </c>
      <c r="D992" s="32">
        <v>107</v>
      </c>
      <c r="E992" s="34">
        <v>2570</v>
      </c>
      <c r="F992" s="44" t="s">
        <v>4052</v>
      </c>
      <c r="G992" s="137" t="s">
        <v>2550</v>
      </c>
      <c r="H992" s="139">
        <v>0.41</v>
      </c>
      <c r="I992" s="34">
        <f t="shared" si="29"/>
        <v>1129</v>
      </c>
      <c r="J992" s="38">
        <v>11756</v>
      </c>
      <c r="K992" s="38"/>
      <c r="L992" s="38"/>
      <c r="M992" s="38"/>
    </row>
    <row r="993" spans="1:13">
      <c r="A993" t="s">
        <v>4884</v>
      </c>
      <c r="B993" s="38">
        <v>7</v>
      </c>
      <c r="C993" s="44" t="s">
        <v>4053</v>
      </c>
      <c r="D993" s="32">
        <v>56</v>
      </c>
      <c r="E993" s="136">
        <v>2565</v>
      </c>
      <c r="F993" s="44" t="s">
        <v>4053</v>
      </c>
      <c r="G993" s="137" t="s">
        <v>2550</v>
      </c>
      <c r="H993" s="42">
        <v>0.28000000000000003</v>
      </c>
      <c r="I993" s="34">
        <f t="shared" si="29"/>
        <v>771</v>
      </c>
      <c r="J993" s="38">
        <v>11757</v>
      </c>
      <c r="K993" s="38"/>
      <c r="L993" s="38"/>
      <c r="M993" s="38"/>
    </row>
    <row r="994" spans="1:13">
      <c r="A994" t="s">
        <v>4884</v>
      </c>
      <c r="B994" s="38">
        <v>8</v>
      </c>
      <c r="C994" s="44" t="s">
        <v>4054</v>
      </c>
      <c r="D994" s="32">
        <v>10</v>
      </c>
      <c r="E994" s="138">
        <v>25643614</v>
      </c>
      <c r="F994" s="44" t="s">
        <v>4054</v>
      </c>
      <c r="G994" s="137" t="s">
        <v>2550</v>
      </c>
      <c r="H994" s="42">
        <v>0.52</v>
      </c>
      <c r="I994" s="34">
        <f t="shared" si="29"/>
        <v>1432</v>
      </c>
      <c r="J994" s="38">
        <v>11758</v>
      </c>
      <c r="K994" s="38"/>
      <c r="L994" s="38"/>
      <c r="M994" s="38"/>
    </row>
    <row r="995" spans="1:13">
      <c r="A995" t="s">
        <v>4884</v>
      </c>
      <c r="B995" s="38">
        <v>9</v>
      </c>
      <c r="C995" s="44" t="s">
        <v>4055</v>
      </c>
      <c r="D995" s="32">
        <v>812</v>
      </c>
      <c r="E995" s="34">
        <v>2566</v>
      </c>
      <c r="F995" s="44" t="s">
        <v>4055</v>
      </c>
      <c r="G995" s="137" t="s">
        <v>2550</v>
      </c>
      <c r="H995" s="42">
        <v>0.45</v>
      </c>
      <c r="I995" s="34">
        <f t="shared" si="29"/>
        <v>1239</v>
      </c>
      <c r="J995" s="38">
        <v>11759</v>
      </c>
      <c r="K995" s="38"/>
      <c r="L995" s="38"/>
      <c r="M995" s="38"/>
    </row>
    <row r="996" spans="1:13">
      <c r="A996" t="s">
        <v>4884</v>
      </c>
      <c r="B996" s="38">
        <v>10</v>
      </c>
      <c r="C996" s="44" t="s">
        <v>4056</v>
      </c>
      <c r="D996" s="32" t="s">
        <v>4057</v>
      </c>
      <c r="E996" s="136">
        <v>2562</v>
      </c>
      <c r="F996" s="44" t="s">
        <v>4056</v>
      </c>
      <c r="G996" s="137" t="s">
        <v>2550</v>
      </c>
      <c r="H996" s="42">
        <v>0.2</v>
      </c>
      <c r="I996" s="34">
        <f t="shared" si="29"/>
        <v>551</v>
      </c>
      <c r="J996" s="38">
        <v>11760</v>
      </c>
      <c r="K996" s="38"/>
      <c r="L996" s="38"/>
      <c r="M996" s="38"/>
    </row>
    <row r="997" spans="1:13" ht="30">
      <c r="A997" t="s">
        <v>4884</v>
      </c>
      <c r="B997" s="38">
        <v>11</v>
      </c>
      <c r="C997" s="44" t="s">
        <v>4058</v>
      </c>
      <c r="D997" s="32" t="s">
        <v>4059</v>
      </c>
      <c r="E997" s="136" t="s">
        <v>4060</v>
      </c>
      <c r="F997" s="44" t="s">
        <v>4061</v>
      </c>
      <c r="G997" s="137" t="s">
        <v>4062</v>
      </c>
      <c r="H997" s="42">
        <v>1.01</v>
      </c>
      <c r="I997" s="34">
        <f t="shared" si="29"/>
        <v>2781</v>
      </c>
      <c r="J997" s="38">
        <v>11761</v>
      </c>
      <c r="K997" s="38"/>
      <c r="L997" s="38"/>
      <c r="M997" s="38"/>
    </row>
    <row r="998" spans="1:13" ht="30">
      <c r="A998" t="s">
        <v>4884</v>
      </c>
      <c r="B998" s="38">
        <v>12</v>
      </c>
      <c r="C998" s="44" t="s">
        <v>4063</v>
      </c>
      <c r="D998" s="140">
        <v>797718</v>
      </c>
      <c r="E998" s="136" t="s">
        <v>4064</v>
      </c>
      <c r="F998" s="44" t="s">
        <v>4063</v>
      </c>
      <c r="G998" s="137" t="s">
        <v>2550</v>
      </c>
      <c r="H998" s="42">
        <v>0.69</v>
      </c>
      <c r="I998" s="34">
        <f t="shared" si="29"/>
        <v>1900</v>
      </c>
      <c r="J998" s="38">
        <v>11762</v>
      </c>
      <c r="K998" s="38"/>
      <c r="L998" s="38"/>
      <c r="M998" s="38"/>
    </row>
    <row r="999" spans="1:13">
      <c r="A999" t="s">
        <v>4884</v>
      </c>
      <c r="B999" s="38">
        <v>13</v>
      </c>
      <c r="C999" s="44" t="s">
        <v>4065</v>
      </c>
      <c r="D999" s="32">
        <v>510</v>
      </c>
      <c r="E999" s="136">
        <v>2553</v>
      </c>
      <c r="F999" s="44" t="s">
        <v>4065</v>
      </c>
      <c r="G999" s="137" t="s">
        <v>2550</v>
      </c>
      <c r="H999" s="42">
        <v>0.17</v>
      </c>
      <c r="I999" s="34">
        <f t="shared" si="29"/>
        <v>468</v>
      </c>
      <c r="J999" s="38">
        <v>11763</v>
      </c>
      <c r="K999" s="38"/>
      <c r="L999" s="38"/>
      <c r="M999" s="38"/>
    </row>
    <row r="1000" spans="1:13">
      <c r="A1000" t="s">
        <v>4884</v>
      </c>
      <c r="B1000" s="38">
        <v>14</v>
      </c>
      <c r="C1000" s="44" t="s">
        <v>1892</v>
      </c>
      <c r="D1000" s="32">
        <v>756</v>
      </c>
      <c r="E1000" s="136">
        <v>2534</v>
      </c>
      <c r="F1000" s="44" t="s">
        <v>1892</v>
      </c>
      <c r="G1000" s="137" t="s">
        <v>2550</v>
      </c>
      <c r="H1000" s="42">
        <v>0.36</v>
      </c>
      <c r="I1000" s="34">
        <f t="shared" si="29"/>
        <v>991</v>
      </c>
      <c r="J1000" s="38">
        <v>11764</v>
      </c>
      <c r="K1000" s="38"/>
      <c r="L1000" s="38"/>
      <c r="M1000" s="38"/>
    </row>
    <row r="1001" spans="1:13">
      <c r="A1001" t="s">
        <v>4884</v>
      </c>
      <c r="B1001" s="38">
        <v>15</v>
      </c>
      <c r="C1001" s="44" t="s">
        <v>4066</v>
      </c>
      <c r="D1001" s="32">
        <v>734</v>
      </c>
      <c r="E1001" s="34">
        <v>2552</v>
      </c>
      <c r="F1001" s="44" t="s">
        <v>4066</v>
      </c>
      <c r="G1001" s="137" t="s">
        <v>2550</v>
      </c>
      <c r="H1001" s="42">
        <v>0.26</v>
      </c>
      <c r="I1001" s="34">
        <f t="shared" si="29"/>
        <v>716</v>
      </c>
      <c r="J1001" s="38">
        <v>11765</v>
      </c>
      <c r="K1001" s="38"/>
      <c r="L1001" s="38"/>
      <c r="M1001" s="38"/>
    </row>
    <row r="1002" spans="1:13">
      <c r="A1002" t="s">
        <v>4884</v>
      </c>
      <c r="B1002" s="38">
        <v>16</v>
      </c>
      <c r="C1002" s="44" t="s">
        <v>4067</v>
      </c>
      <c r="D1002" s="32">
        <v>760</v>
      </c>
      <c r="E1002" s="34">
        <v>2658</v>
      </c>
      <c r="F1002" s="44" t="s">
        <v>4068</v>
      </c>
      <c r="G1002" s="137" t="s">
        <v>4062</v>
      </c>
      <c r="H1002" s="42">
        <v>1.0900000000000001</v>
      </c>
      <c r="I1002" s="34">
        <f t="shared" si="29"/>
        <v>3001</v>
      </c>
      <c r="J1002" s="38">
        <v>11766</v>
      </c>
      <c r="K1002" s="38"/>
      <c r="L1002" s="38"/>
      <c r="M1002" s="38"/>
    </row>
    <row r="1003" spans="1:13">
      <c r="A1003" t="s">
        <v>4884</v>
      </c>
      <c r="B1003" s="38">
        <v>17</v>
      </c>
      <c r="C1003" s="44" t="s">
        <v>4069</v>
      </c>
      <c r="D1003" s="32" t="s">
        <v>4070</v>
      </c>
      <c r="E1003" s="136">
        <v>2659</v>
      </c>
      <c r="F1003" s="44" t="s">
        <v>4069</v>
      </c>
      <c r="G1003" s="137" t="s">
        <v>2550</v>
      </c>
      <c r="H1003" s="42">
        <v>0.37</v>
      </c>
      <c r="I1003" s="34">
        <f t="shared" si="29"/>
        <v>1019</v>
      </c>
      <c r="J1003" s="38">
        <v>11767</v>
      </c>
      <c r="K1003" s="38"/>
      <c r="L1003" s="38"/>
      <c r="M1003" s="38"/>
    </row>
    <row r="1004" spans="1:13">
      <c r="A1004" t="s">
        <v>4884</v>
      </c>
      <c r="B1004" s="38">
        <v>18</v>
      </c>
      <c r="C1004" s="44" t="s">
        <v>4071</v>
      </c>
      <c r="D1004" s="32">
        <v>74</v>
      </c>
      <c r="E1004" s="34">
        <v>2660</v>
      </c>
      <c r="F1004" s="44" t="s">
        <v>4071</v>
      </c>
      <c r="G1004" s="137" t="s">
        <v>2550</v>
      </c>
      <c r="H1004" s="42">
        <v>0.6</v>
      </c>
      <c r="I1004" s="34">
        <f t="shared" si="29"/>
        <v>1652</v>
      </c>
      <c r="J1004" s="38">
        <v>11768</v>
      </c>
      <c r="K1004" s="38"/>
      <c r="L1004" s="38"/>
      <c r="M1004" s="38"/>
    </row>
    <row r="1005" spans="1:13">
      <c r="A1005" t="s">
        <v>4884</v>
      </c>
      <c r="B1005" s="141">
        <v>19</v>
      </c>
      <c r="C1005" s="44" t="s">
        <v>1569</v>
      </c>
      <c r="D1005" s="32" t="s">
        <v>4072</v>
      </c>
      <c r="E1005" s="136">
        <v>2662</v>
      </c>
      <c r="F1005" s="44" t="s">
        <v>1569</v>
      </c>
      <c r="G1005" s="142" t="s">
        <v>4062</v>
      </c>
      <c r="H1005" s="42">
        <v>0.32</v>
      </c>
      <c r="I1005" s="34">
        <f t="shared" si="29"/>
        <v>881</v>
      </c>
      <c r="J1005" s="38">
        <v>11769</v>
      </c>
      <c r="K1005" s="38"/>
      <c r="L1005" s="38"/>
      <c r="M1005" s="38"/>
    </row>
    <row r="1006" spans="1:13">
      <c r="A1006" t="s">
        <v>4884</v>
      </c>
      <c r="B1006" s="141">
        <v>20</v>
      </c>
      <c r="C1006" s="143" t="s">
        <v>4073</v>
      </c>
      <c r="D1006" s="144">
        <v>45</v>
      </c>
      <c r="E1006" s="145">
        <v>2663</v>
      </c>
      <c r="F1006" s="143" t="s">
        <v>4074</v>
      </c>
      <c r="G1006" s="142" t="s">
        <v>4075</v>
      </c>
      <c r="H1006" s="34">
        <v>0.28000000000000003</v>
      </c>
      <c r="I1006" s="34">
        <f t="shared" si="29"/>
        <v>771</v>
      </c>
      <c r="J1006" s="38">
        <v>11770</v>
      </c>
      <c r="K1006" s="38"/>
      <c r="L1006" s="38"/>
      <c r="M1006" s="38"/>
    </row>
    <row r="1007" spans="1:13">
      <c r="A1007" t="s">
        <v>4884</v>
      </c>
      <c r="B1007" s="141">
        <v>21</v>
      </c>
      <c r="C1007" s="143" t="s">
        <v>4076</v>
      </c>
      <c r="D1007" s="144">
        <v>39</v>
      </c>
      <c r="E1007" s="146">
        <v>3149</v>
      </c>
      <c r="F1007" s="143" t="s">
        <v>4077</v>
      </c>
      <c r="G1007" s="142" t="s">
        <v>4062</v>
      </c>
      <c r="H1007" s="42">
        <v>0.28000000000000003</v>
      </c>
      <c r="I1007" s="34">
        <f t="shared" si="29"/>
        <v>771</v>
      </c>
      <c r="J1007" s="38">
        <v>11771</v>
      </c>
      <c r="K1007" s="38"/>
      <c r="L1007" s="38"/>
      <c r="M1007" s="38"/>
    </row>
    <row r="1008" spans="1:13">
      <c r="A1008" t="s">
        <v>4884</v>
      </c>
      <c r="B1008" s="141">
        <v>22</v>
      </c>
      <c r="C1008" s="40" t="s">
        <v>4078</v>
      </c>
      <c r="D1008" s="71">
        <v>631</v>
      </c>
      <c r="E1008" s="34">
        <v>2583</v>
      </c>
      <c r="F1008" s="40" t="s">
        <v>4078</v>
      </c>
      <c r="G1008" s="137" t="s">
        <v>2550</v>
      </c>
      <c r="H1008" s="34">
        <v>0.34</v>
      </c>
      <c r="I1008" s="34">
        <f t="shared" si="29"/>
        <v>936</v>
      </c>
      <c r="J1008" s="38">
        <v>11772</v>
      </c>
      <c r="K1008" s="38"/>
      <c r="L1008" s="38"/>
      <c r="M1008" s="38"/>
    </row>
    <row r="1009" spans="1:13">
      <c r="A1009" t="s">
        <v>4884</v>
      </c>
      <c r="B1009" s="141">
        <v>23</v>
      </c>
      <c r="C1009" s="40" t="s">
        <v>4079</v>
      </c>
      <c r="D1009" s="71">
        <v>254</v>
      </c>
      <c r="E1009" s="34">
        <v>2582</v>
      </c>
      <c r="F1009" s="40" t="s">
        <v>4080</v>
      </c>
      <c r="G1009" s="142" t="s">
        <v>4062</v>
      </c>
      <c r="H1009" s="34">
        <v>0.4</v>
      </c>
      <c r="I1009" s="34">
        <f t="shared" si="29"/>
        <v>1101</v>
      </c>
      <c r="J1009" s="38">
        <v>11773</v>
      </c>
      <c r="K1009" s="38"/>
      <c r="L1009" s="38"/>
      <c r="M1009" s="38"/>
    </row>
    <row r="1010" spans="1:13">
      <c r="A1010" t="s">
        <v>4884</v>
      </c>
      <c r="B1010" s="38">
        <v>24</v>
      </c>
      <c r="C1010" s="40" t="s">
        <v>4081</v>
      </c>
      <c r="D1010" s="71">
        <v>851</v>
      </c>
      <c r="E1010" s="34">
        <v>2581</v>
      </c>
      <c r="F1010" s="40" t="s">
        <v>4081</v>
      </c>
      <c r="G1010" s="137" t="s">
        <v>2550</v>
      </c>
      <c r="H1010" s="34">
        <v>0.56999999999999995</v>
      </c>
      <c r="I1010" s="34">
        <f t="shared" si="29"/>
        <v>1569</v>
      </c>
      <c r="J1010" s="38">
        <v>11774</v>
      </c>
      <c r="K1010" s="38"/>
      <c r="L1010" s="38"/>
      <c r="M1010" s="38"/>
    </row>
    <row r="1011" spans="1:13">
      <c r="A1011" t="s">
        <v>4884</v>
      </c>
      <c r="B1011" s="38">
        <v>25</v>
      </c>
      <c r="C1011" s="40" t="s">
        <v>4082</v>
      </c>
      <c r="D1011" s="71">
        <v>1067</v>
      </c>
      <c r="E1011" s="34">
        <v>2569</v>
      </c>
      <c r="F1011" s="40" t="s">
        <v>4083</v>
      </c>
      <c r="G1011" s="142" t="s">
        <v>4062</v>
      </c>
      <c r="H1011" s="34">
        <v>0.26</v>
      </c>
      <c r="I1011" s="34">
        <f t="shared" si="29"/>
        <v>716</v>
      </c>
      <c r="J1011" s="38">
        <v>11775</v>
      </c>
      <c r="K1011" s="38"/>
      <c r="L1011" s="38"/>
      <c r="M1011" s="38"/>
    </row>
    <row r="1012" spans="1:13">
      <c r="A1012" t="s">
        <v>4884</v>
      </c>
      <c r="B1012" s="38">
        <v>26</v>
      </c>
      <c r="C1012" s="40" t="s">
        <v>4084</v>
      </c>
      <c r="D1012" s="71">
        <v>533</v>
      </c>
      <c r="E1012" s="34">
        <v>2688</v>
      </c>
      <c r="F1012" s="40" t="s">
        <v>4084</v>
      </c>
      <c r="G1012" s="137" t="s">
        <v>2550</v>
      </c>
      <c r="H1012" s="34">
        <v>0.28999999999999998</v>
      </c>
      <c r="I1012" s="34">
        <f t="shared" si="29"/>
        <v>798</v>
      </c>
      <c r="J1012" s="38">
        <v>11776</v>
      </c>
      <c r="K1012" s="38"/>
      <c r="L1012" s="38"/>
      <c r="M1012" s="38"/>
    </row>
    <row r="1013" spans="1:13">
      <c r="A1013" t="s">
        <v>4884</v>
      </c>
      <c r="B1013" s="38">
        <v>27</v>
      </c>
      <c r="C1013" s="40" t="s">
        <v>4085</v>
      </c>
      <c r="D1013" s="71">
        <v>108</v>
      </c>
      <c r="E1013" s="34">
        <v>2690</v>
      </c>
      <c r="F1013" s="40" t="s">
        <v>4085</v>
      </c>
      <c r="G1013" s="137" t="s">
        <v>2550</v>
      </c>
      <c r="H1013" s="34">
        <v>0.55000000000000004</v>
      </c>
      <c r="I1013" s="34">
        <f t="shared" si="29"/>
        <v>1514</v>
      </c>
      <c r="J1013" s="38">
        <v>11777</v>
      </c>
      <c r="K1013" s="38"/>
      <c r="L1013" s="38"/>
      <c r="M1013" s="38"/>
    </row>
    <row r="1014" spans="1:13">
      <c r="A1014" t="s">
        <v>4884</v>
      </c>
      <c r="B1014" s="38">
        <v>28</v>
      </c>
      <c r="C1014" s="40" t="s">
        <v>4086</v>
      </c>
      <c r="D1014" s="71">
        <v>830</v>
      </c>
      <c r="E1014" s="34">
        <v>2689</v>
      </c>
      <c r="F1014" s="40" t="s">
        <v>4086</v>
      </c>
      <c r="G1014" s="137" t="s">
        <v>2550</v>
      </c>
      <c r="H1014" s="34">
        <v>1.34</v>
      </c>
      <c r="I1014" s="34">
        <f t="shared" si="29"/>
        <v>3689</v>
      </c>
      <c r="J1014" s="38">
        <v>11778</v>
      </c>
      <c r="K1014" s="38"/>
      <c r="L1014" s="38"/>
      <c r="M1014" s="38"/>
    </row>
    <row r="1015" spans="1:13">
      <c r="A1015" t="s">
        <v>4884</v>
      </c>
      <c r="B1015" s="38">
        <v>29</v>
      </c>
      <c r="C1015" s="40" t="s">
        <v>4087</v>
      </c>
      <c r="D1015" s="71">
        <v>637</v>
      </c>
      <c r="E1015" s="34">
        <v>2691</v>
      </c>
      <c r="F1015" s="40" t="s">
        <v>4088</v>
      </c>
      <c r="G1015" s="142" t="s">
        <v>4062</v>
      </c>
      <c r="H1015" s="34">
        <v>0.89</v>
      </c>
      <c r="I1015" s="34">
        <f t="shared" si="29"/>
        <v>2450</v>
      </c>
      <c r="J1015" s="38">
        <v>11779</v>
      </c>
      <c r="K1015" s="38"/>
      <c r="L1015" s="38"/>
      <c r="M1015" s="38"/>
    </row>
    <row r="1016" spans="1:13">
      <c r="A1016" t="s">
        <v>4884</v>
      </c>
      <c r="B1016" s="38">
        <v>30</v>
      </c>
      <c r="C1016" s="40" t="s">
        <v>4089</v>
      </c>
      <c r="D1016" s="71">
        <v>98</v>
      </c>
      <c r="E1016" s="34">
        <v>2681</v>
      </c>
      <c r="F1016" s="40" t="s">
        <v>4089</v>
      </c>
      <c r="G1016" s="137" t="s">
        <v>2550</v>
      </c>
      <c r="H1016" s="34">
        <v>0.74</v>
      </c>
      <c r="I1016" s="34">
        <f t="shared" si="29"/>
        <v>2037</v>
      </c>
      <c r="J1016" s="38">
        <v>11780</v>
      </c>
      <c r="K1016" s="38"/>
      <c r="L1016" s="38"/>
      <c r="M1016" s="38"/>
    </row>
    <row r="1017" spans="1:13" ht="45">
      <c r="A1017" t="s">
        <v>4884</v>
      </c>
      <c r="B1017" s="38">
        <v>31</v>
      </c>
      <c r="C1017" s="40" t="s">
        <v>4090</v>
      </c>
      <c r="D1017" s="147" t="s">
        <v>4091</v>
      </c>
      <c r="E1017" s="148" t="s">
        <v>4092</v>
      </c>
      <c r="F1017" s="40" t="s">
        <v>4090</v>
      </c>
      <c r="G1017" s="137" t="s">
        <v>2550</v>
      </c>
      <c r="H1017" s="34">
        <v>2.0299999999999998</v>
      </c>
      <c r="I1017" s="34">
        <f t="shared" si="29"/>
        <v>5589</v>
      </c>
      <c r="J1017" s="38">
        <v>11781</v>
      </c>
      <c r="K1017" s="38"/>
      <c r="L1017" s="38"/>
      <c r="M1017" s="38"/>
    </row>
    <row r="1018" spans="1:13">
      <c r="A1018" t="s">
        <v>4884</v>
      </c>
      <c r="B1018" s="38">
        <v>32</v>
      </c>
      <c r="C1018" s="40" t="s">
        <v>4093</v>
      </c>
      <c r="D1018" s="71">
        <v>766</v>
      </c>
      <c r="E1018" s="34">
        <v>2905</v>
      </c>
      <c r="F1018" s="40" t="s">
        <v>4093</v>
      </c>
      <c r="G1018" s="137" t="s">
        <v>2550</v>
      </c>
      <c r="H1018" s="34">
        <v>0.46</v>
      </c>
      <c r="I1018" s="34">
        <f t="shared" si="29"/>
        <v>1266</v>
      </c>
      <c r="J1018" s="38">
        <v>11782</v>
      </c>
      <c r="K1018" s="38"/>
      <c r="L1018" s="38"/>
      <c r="M1018" s="38"/>
    </row>
    <row r="1019" spans="1:13">
      <c r="A1019" t="s">
        <v>4884</v>
      </c>
      <c r="B1019" s="38">
        <v>33</v>
      </c>
      <c r="C1019" s="40" t="s">
        <v>4094</v>
      </c>
      <c r="D1019" s="71">
        <v>107</v>
      </c>
      <c r="E1019" s="34">
        <v>2907</v>
      </c>
      <c r="F1019" s="40" t="s">
        <v>4094</v>
      </c>
      <c r="G1019" s="137" t="s">
        <v>2550</v>
      </c>
      <c r="H1019" s="34">
        <v>0.42</v>
      </c>
      <c r="I1019" s="34">
        <f t="shared" si="29"/>
        <v>1156</v>
      </c>
      <c r="J1019" s="38">
        <v>11783</v>
      </c>
      <c r="K1019" s="38"/>
      <c r="L1019" s="38"/>
      <c r="M1019" s="38"/>
    </row>
    <row r="1020" spans="1:13">
      <c r="A1020" t="s">
        <v>4884</v>
      </c>
      <c r="B1020" s="38">
        <v>34</v>
      </c>
      <c r="C1020" s="40" t="s">
        <v>4095</v>
      </c>
      <c r="D1020" s="71">
        <v>843</v>
      </c>
      <c r="E1020" s="138">
        <v>29132918</v>
      </c>
      <c r="F1020" s="40" t="s">
        <v>4096</v>
      </c>
      <c r="G1020" s="142" t="s">
        <v>4062</v>
      </c>
      <c r="H1020" s="34">
        <v>0.5</v>
      </c>
      <c r="I1020" s="34">
        <f t="shared" si="29"/>
        <v>1377</v>
      </c>
      <c r="J1020" s="38">
        <v>11784</v>
      </c>
      <c r="K1020" s="38"/>
      <c r="L1020" s="38"/>
      <c r="M1020" s="38"/>
    </row>
    <row r="1021" spans="1:13" ht="45">
      <c r="A1021" t="s">
        <v>4884</v>
      </c>
      <c r="B1021" s="38">
        <v>35</v>
      </c>
      <c r="C1021" s="44" t="s">
        <v>3009</v>
      </c>
      <c r="D1021" s="149" t="s">
        <v>4097</v>
      </c>
      <c r="E1021" s="32" t="s">
        <v>4098</v>
      </c>
      <c r="F1021" s="44" t="s">
        <v>3009</v>
      </c>
      <c r="G1021" s="137" t="s">
        <v>2550</v>
      </c>
      <c r="H1021" s="34">
        <v>1.7</v>
      </c>
      <c r="I1021" s="34">
        <f t="shared" si="29"/>
        <v>4680</v>
      </c>
      <c r="J1021" s="38">
        <v>11785</v>
      </c>
      <c r="K1021" s="38"/>
      <c r="L1021" s="38"/>
      <c r="M1021" s="38"/>
    </row>
    <row r="1022" spans="1:13">
      <c r="A1022" t="s">
        <v>4884</v>
      </c>
      <c r="B1022" s="38">
        <v>36</v>
      </c>
      <c r="C1022" s="40" t="s">
        <v>4099</v>
      </c>
      <c r="D1022" s="71">
        <v>169</v>
      </c>
      <c r="E1022" s="34">
        <v>2914</v>
      </c>
      <c r="F1022" s="40" t="s">
        <v>4099</v>
      </c>
      <c r="G1022" s="137" t="s">
        <v>2550</v>
      </c>
      <c r="H1022" s="34">
        <v>0.33</v>
      </c>
      <c r="I1022" s="34">
        <f t="shared" si="29"/>
        <v>908</v>
      </c>
      <c r="J1022" s="38">
        <v>11786</v>
      </c>
      <c r="K1022" s="38"/>
      <c r="L1022" s="38"/>
      <c r="M1022" s="38"/>
    </row>
    <row r="1023" spans="1:13">
      <c r="A1023" t="s">
        <v>4884</v>
      </c>
      <c r="B1023" s="38">
        <v>37</v>
      </c>
      <c r="C1023" s="40" t="s">
        <v>4100</v>
      </c>
      <c r="D1023" s="71">
        <v>888</v>
      </c>
      <c r="E1023" s="34">
        <v>297</v>
      </c>
      <c r="F1023" s="40" t="s">
        <v>4100</v>
      </c>
      <c r="G1023" s="137" t="s">
        <v>2550</v>
      </c>
      <c r="H1023" s="34">
        <v>0.3</v>
      </c>
      <c r="I1023" s="34">
        <f t="shared" si="29"/>
        <v>826</v>
      </c>
      <c r="J1023" s="38">
        <v>11787</v>
      </c>
      <c r="K1023" s="38"/>
      <c r="L1023" s="38"/>
      <c r="M1023" s="38"/>
    </row>
    <row r="1024" spans="1:13" ht="30">
      <c r="A1024" t="s">
        <v>4884</v>
      </c>
      <c r="B1024" s="38">
        <v>38</v>
      </c>
      <c r="C1024" s="40" t="s">
        <v>4101</v>
      </c>
      <c r="D1024" s="71">
        <v>754</v>
      </c>
      <c r="E1024" s="148" t="s">
        <v>4102</v>
      </c>
      <c r="F1024" s="40" t="s">
        <v>4101</v>
      </c>
      <c r="G1024" s="137" t="s">
        <v>2550</v>
      </c>
      <c r="H1024" s="34">
        <v>0.98</v>
      </c>
      <c r="I1024" s="34">
        <f t="shared" si="29"/>
        <v>2698</v>
      </c>
      <c r="J1024" s="38">
        <v>11788</v>
      </c>
      <c r="K1024" s="38"/>
      <c r="L1024" s="38"/>
      <c r="M1024" s="38"/>
    </row>
    <row r="1025" spans="1:13">
      <c r="A1025" t="s">
        <v>4884</v>
      </c>
      <c r="B1025" s="38">
        <v>39</v>
      </c>
      <c r="C1025" s="40" t="s">
        <v>4103</v>
      </c>
      <c r="D1025" s="71">
        <v>242</v>
      </c>
      <c r="E1025" s="34" t="s">
        <v>4104</v>
      </c>
      <c r="F1025" s="40" t="s">
        <v>4103</v>
      </c>
      <c r="G1025" s="137" t="s">
        <v>2550</v>
      </c>
      <c r="H1025" s="34">
        <v>0.63</v>
      </c>
      <c r="I1025" s="34">
        <f t="shared" si="29"/>
        <v>1734</v>
      </c>
      <c r="J1025" s="38">
        <v>11789</v>
      </c>
      <c r="K1025" s="38"/>
      <c r="L1025" s="38"/>
      <c r="M1025" s="38"/>
    </row>
    <row r="1026" spans="1:13">
      <c r="A1026" t="s">
        <v>4884</v>
      </c>
      <c r="B1026" s="38">
        <v>40</v>
      </c>
      <c r="C1026" s="40" t="s">
        <v>4105</v>
      </c>
      <c r="D1026" s="71">
        <v>718</v>
      </c>
      <c r="E1026" s="34">
        <v>2932</v>
      </c>
      <c r="F1026" s="40" t="s">
        <v>4105</v>
      </c>
      <c r="G1026" s="137" t="s">
        <v>2550</v>
      </c>
      <c r="H1026" s="34">
        <v>1.2</v>
      </c>
      <c r="I1026" s="34">
        <f t="shared" si="29"/>
        <v>3304</v>
      </c>
      <c r="J1026" s="38">
        <v>11790</v>
      </c>
      <c r="K1026" s="38"/>
      <c r="L1026" s="38"/>
      <c r="M1026" s="38"/>
    </row>
    <row r="1027" spans="1:13" ht="30">
      <c r="A1027" t="s">
        <v>4884</v>
      </c>
      <c r="B1027" s="38">
        <v>41</v>
      </c>
      <c r="C1027" s="40" t="s">
        <v>4106</v>
      </c>
      <c r="D1027" s="147">
        <v>689690</v>
      </c>
      <c r="E1027" s="148" t="s">
        <v>4107</v>
      </c>
      <c r="F1027" s="40" t="s">
        <v>4106</v>
      </c>
      <c r="G1027" s="137" t="s">
        <v>2550</v>
      </c>
      <c r="H1027" s="34">
        <v>0.33</v>
      </c>
      <c r="I1027" s="34">
        <f t="shared" si="29"/>
        <v>908</v>
      </c>
      <c r="J1027" s="38">
        <v>11791</v>
      </c>
      <c r="K1027" s="38"/>
      <c r="L1027" s="38"/>
      <c r="M1027" s="38"/>
    </row>
    <row r="1028" spans="1:13">
      <c r="A1028" t="s">
        <v>4884</v>
      </c>
      <c r="B1028" s="38">
        <v>42</v>
      </c>
      <c r="C1028" s="40" t="s">
        <v>4108</v>
      </c>
      <c r="D1028" s="71">
        <v>521</v>
      </c>
      <c r="E1028" s="34" t="s">
        <v>4109</v>
      </c>
      <c r="F1028" s="40" t="s">
        <v>4108</v>
      </c>
      <c r="G1028" s="137" t="s">
        <v>2550</v>
      </c>
      <c r="H1028" s="34">
        <v>0.5</v>
      </c>
      <c r="I1028" s="34">
        <f t="shared" si="29"/>
        <v>1377</v>
      </c>
      <c r="J1028" s="38">
        <v>11792</v>
      </c>
      <c r="K1028" s="38"/>
      <c r="L1028" s="38"/>
      <c r="M1028" s="38"/>
    </row>
    <row r="1029" spans="1:13">
      <c r="A1029" t="s">
        <v>4884</v>
      </c>
      <c r="B1029" s="38">
        <v>43</v>
      </c>
      <c r="C1029" s="40" t="s">
        <v>4110</v>
      </c>
      <c r="D1029" s="71">
        <v>514</v>
      </c>
      <c r="E1029" s="34">
        <v>2988</v>
      </c>
      <c r="F1029" s="40" t="s">
        <v>4110</v>
      </c>
      <c r="G1029" s="137" t="s">
        <v>2550</v>
      </c>
      <c r="H1029" s="34">
        <v>0.35</v>
      </c>
      <c r="I1029" s="34">
        <f t="shared" si="29"/>
        <v>964</v>
      </c>
      <c r="J1029" s="38">
        <v>11793</v>
      </c>
      <c r="K1029" s="38"/>
      <c r="L1029" s="38"/>
      <c r="M1029" s="38"/>
    </row>
    <row r="1030" spans="1:13">
      <c r="A1030" t="s">
        <v>4884</v>
      </c>
      <c r="B1030" s="38">
        <v>44</v>
      </c>
      <c r="C1030" s="40" t="s">
        <v>4111</v>
      </c>
      <c r="D1030" s="71">
        <v>368</v>
      </c>
      <c r="E1030" s="34">
        <v>3000</v>
      </c>
      <c r="F1030" s="40" t="s">
        <v>4112</v>
      </c>
      <c r="G1030" s="150" t="s">
        <v>4062</v>
      </c>
      <c r="H1030" s="34">
        <v>0.28000000000000003</v>
      </c>
      <c r="I1030" s="34">
        <f t="shared" si="29"/>
        <v>771</v>
      </c>
      <c r="J1030" s="38">
        <v>11794</v>
      </c>
      <c r="K1030" s="38"/>
      <c r="L1030" s="38"/>
      <c r="M1030" s="38"/>
    </row>
    <row r="1031" spans="1:13" ht="30">
      <c r="A1031" t="s">
        <v>4884</v>
      </c>
      <c r="B1031" s="38">
        <v>45</v>
      </c>
      <c r="C1031" s="41" t="s">
        <v>4113</v>
      </c>
      <c r="D1031" s="71">
        <v>537</v>
      </c>
      <c r="E1031" s="34">
        <v>3002</v>
      </c>
      <c r="F1031" s="41" t="s">
        <v>4113</v>
      </c>
      <c r="G1031" s="137" t="s">
        <v>2550</v>
      </c>
      <c r="H1031" s="34">
        <v>0.2</v>
      </c>
      <c r="I1031" s="34">
        <f t="shared" si="29"/>
        <v>551</v>
      </c>
      <c r="J1031" s="38">
        <v>11795</v>
      </c>
      <c r="K1031" s="38"/>
      <c r="L1031" s="38"/>
      <c r="M1031" s="38"/>
    </row>
    <row r="1032" spans="1:13">
      <c r="A1032" t="s">
        <v>4884</v>
      </c>
      <c r="B1032" s="38">
        <v>46</v>
      </c>
      <c r="C1032" s="41" t="s">
        <v>4114</v>
      </c>
      <c r="D1032" s="71">
        <v>452</v>
      </c>
      <c r="E1032" s="34">
        <v>3001</v>
      </c>
      <c r="F1032" s="41" t="s">
        <v>4114</v>
      </c>
      <c r="G1032" s="137" t="s">
        <v>2550</v>
      </c>
      <c r="H1032" s="34">
        <v>0.2</v>
      </c>
      <c r="I1032" s="34">
        <f t="shared" si="29"/>
        <v>551</v>
      </c>
      <c r="J1032" s="38">
        <v>11796</v>
      </c>
      <c r="K1032" s="38"/>
      <c r="L1032" s="38"/>
      <c r="M1032" s="38"/>
    </row>
    <row r="1033" spans="1:13">
      <c r="A1033" t="s">
        <v>4884</v>
      </c>
      <c r="B1033" s="38">
        <v>47</v>
      </c>
      <c r="C1033" s="40" t="s">
        <v>4115</v>
      </c>
      <c r="D1033" s="71">
        <v>744</v>
      </c>
      <c r="E1033" s="34">
        <v>2625</v>
      </c>
      <c r="F1033" s="40" t="s">
        <v>4115</v>
      </c>
      <c r="G1033" s="137" t="s">
        <v>2550</v>
      </c>
      <c r="H1033" s="34">
        <v>0.34</v>
      </c>
      <c r="I1033" s="34">
        <f t="shared" si="29"/>
        <v>936</v>
      </c>
      <c r="J1033" s="38">
        <v>11797</v>
      </c>
      <c r="K1033" s="38"/>
      <c r="L1033" s="38"/>
      <c r="M1033" s="38"/>
    </row>
    <row r="1034" spans="1:13">
      <c r="A1034" t="s">
        <v>4884</v>
      </c>
      <c r="B1034" s="38">
        <v>48</v>
      </c>
      <c r="C1034" s="40" t="s">
        <v>4116</v>
      </c>
      <c r="D1034" s="71">
        <v>769</v>
      </c>
      <c r="E1034" s="34">
        <v>2624</v>
      </c>
      <c r="F1034" s="40" t="s">
        <v>4116</v>
      </c>
      <c r="G1034" s="137" t="s">
        <v>2550</v>
      </c>
      <c r="H1034" s="34">
        <v>0.4</v>
      </c>
      <c r="I1034" s="34">
        <f t="shared" si="29"/>
        <v>1101</v>
      </c>
      <c r="J1034" s="38">
        <v>11798</v>
      </c>
      <c r="K1034" s="38"/>
      <c r="L1034" s="38"/>
      <c r="M1034" s="38"/>
    </row>
    <row r="1035" spans="1:13">
      <c r="A1035" t="s">
        <v>4884</v>
      </c>
      <c r="B1035" s="38">
        <v>49</v>
      </c>
      <c r="C1035" s="40" t="s">
        <v>4117</v>
      </c>
      <c r="D1035" s="71">
        <v>401</v>
      </c>
      <c r="E1035" s="34">
        <v>2679</v>
      </c>
      <c r="F1035" s="40" t="s">
        <v>4117</v>
      </c>
      <c r="G1035" s="137" t="s">
        <v>2550</v>
      </c>
      <c r="H1035" s="34">
        <v>0.27</v>
      </c>
      <c r="I1035" s="34">
        <f t="shared" si="29"/>
        <v>743</v>
      </c>
      <c r="J1035" s="38">
        <v>11799</v>
      </c>
      <c r="K1035" s="38"/>
      <c r="L1035" s="38"/>
      <c r="M1035" s="38"/>
    </row>
    <row r="1036" spans="1:13">
      <c r="A1036" t="s">
        <v>4884</v>
      </c>
      <c r="B1036" s="38">
        <v>50</v>
      </c>
      <c r="C1036" s="40" t="s">
        <v>4118</v>
      </c>
      <c r="D1036" s="71">
        <v>533</v>
      </c>
      <c r="E1036" s="34" t="s">
        <v>4119</v>
      </c>
      <c r="F1036" s="40" t="s">
        <v>4118</v>
      </c>
      <c r="G1036" s="137" t="s">
        <v>2550</v>
      </c>
      <c r="H1036" s="34">
        <v>0.92</v>
      </c>
      <c r="I1036" s="34">
        <f t="shared" si="29"/>
        <v>2533</v>
      </c>
      <c r="J1036" s="38">
        <v>11800</v>
      </c>
      <c r="K1036" s="38"/>
      <c r="L1036" s="38"/>
      <c r="M1036" s="38"/>
    </row>
    <row r="1037" spans="1:13" ht="30">
      <c r="A1037" t="s">
        <v>4884</v>
      </c>
      <c r="B1037" s="38">
        <v>51</v>
      </c>
      <c r="C1037" s="40" t="s">
        <v>4120</v>
      </c>
      <c r="D1037" s="147" t="s">
        <v>4121</v>
      </c>
      <c r="E1037" s="148" t="s">
        <v>4122</v>
      </c>
      <c r="F1037" s="40" t="s">
        <v>4120</v>
      </c>
      <c r="G1037" s="137" t="s">
        <v>2550</v>
      </c>
      <c r="H1037" s="34">
        <v>0.97</v>
      </c>
      <c r="I1037" s="34">
        <f t="shared" si="29"/>
        <v>2670</v>
      </c>
      <c r="J1037" s="38">
        <v>11801</v>
      </c>
      <c r="K1037" s="38"/>
      <c r="L1037" s="38"/>
      <c r="M1037" s="38"/>
    </row>
    <row r="1038" spans="1:13">
      <c r="A1038" t="s">
        <v>4884</v>
      </c>
      <c r="B1038" s="38">
        <v>52</v>
      </c>
      <c r="C1038" s="40" t="s">
        <v>4123</v>
      </c>
      <c r="D1038" s="147">
        <v>328327</v>
      </c>
      <c r="E1038" s="148">
        <v>27312734</v>
      </c>
      <c r="F1038" s="40" t="s">
        <v>4124</v>
      </c>
      <c r="G1038" s="150" t="s">
        <v>4062</v>
      </c>
      <c r="H1038" s="34">
        <v>0.62</v>
      </c>
      <c r="I1038" s="34">
        <f t="shared" si="29"/>
        <v>1707</v>
      </c>
      <c r="J1038" s="38">
        <v>11802</v>
      </c>
      <c r="K1038" s="38"/>
      <c r="L1038" s="38"/>
      <c r="M1038" s="38"/>
    </row>
    <row r="1039" spans="1:13" ht="30">
      <c r="A1039" t="s">
        <v>4884</v>
      </c>
      <c r="B1039" s="38">
        <v>53</v>
      </c>
      <c r="C1039" s="40" t="s">
        <v>4125</v>
      </c>
      <c r="D1039" s="71" t="s">
        <v>4126</v>
      </c>
      <c r="E1039" s="148" t="s">
        <v>4127</v>
      </c>
      <c r="F1039" s="40" t="s">
        <v>4125</v>
      </c>
      <c r="G1039" s="137" t="s">
        <v>2550</v>
      </c>
      <c r="H1039" s="34">
        <v>0.75</v>
      </c>
      <c r="I1039" s="34">
        <f t="shared" si="29"/>
        <v>2065</v>
      </c>
      <c r="J1039" s="38">
        <v>11803</v>
      </c>
      <c r="K1039" s="38"/>
      <c r="L1039" s="38"/>
      <c r="M1039" s="38"/>
    </row>
    <row r="1040" spans="1:13">
      <c r="A1040" t="s">
        <v>4884</v>
      </c>
      <c r="B1040" s="38">
        <v>54</v>
      </c>
      <c r="C1040" s="40" t="s">
        <v>4128</v>
      </c>
      <c r="D1040" s="71">
        <v>156</v>
      </c>
      <c r="E1040" s="138">
        <v>25981519</v>
      </c>
      <c r="F1040" s="40" t="s">
        <v>4129</v>
      </c>
      <c r="G1040" s="150" t="s">
        <v>4062</v>
      </c>
      <c r="H1040" s="34">
        <v>0.56999999999999995</v>
      </c>
      <c r="I1040" s="34">
        <f t="shared" si="29"/>
        <v>1569</v>
      </c>
      <c r="J1040" s="38">
        <v>11804</v>
      </c>
      <c r="K1040" s="38"/>
      <c r="L1040" s="38"/>
      <c r="M1040" s="38"/>
    </row>
    <row r="1041" spans="1:13">
      <c r="A1041" t="s">
        <v>4884</v>
      </c>
      <c r="B1041" s="38">
        <v>55</v>
      </c>
      <c r="C1041" s="40" t="s">
        <v>4130</v>
      </c>
      <c r="D1041" s="147" t="s">
        <v>4131</v>
      </c>
      <c r="E1041" s="148">
        <v>25961650</v>
      </c>
      <c r="F1041" s="40" t="s">
        <v>4130</v>
      </c>
      <c r="G1041" s="137" t="s">
        <v>2550</v>
      </c>
      <c r="H1041" s="34">
        <v>0.27</v>
      </c>
      <c r="I1041" s="34">
        <f t="shared" si="29"/>
        <v>743</v>
      </c>
      <c r="J1041" s="38">
        <v>11805</v>
      </c>
      <c r="K1041" s="38"/>
      <c r="L1041" s="38"/>
      <c r="M1041" s="38"/>
    </row>
    <row r="1042" spans="1:13" ht="30">
      <c r="A1042" t="s">
        <v>4884</v>
      </c>
      <c r="B1042" s="38">
        <v>56</v>
      </c>
      <c r="C1042" s="40" t="s">
        <v>4132</v>
      </c>
      <c r="D1042" s="147">
        <v>830834</v>
      </c>
      <c r="E1042" s="148" t="s">
        <v>4133</v>
      </c>
      <c r="F1042" s="40" t="s">
        <v>4132</v>
      </c>
      <c r="G1042" s="137" t="s">
        <v>2550</v>
      </c>
      <c r="H1042" s="34">
        <v>1.01</v>
      </c>
      <c r="I1042" s="34">
        <f t="shared" si="29"/>
        <v>2781</v>
      </c>
      <c r="J1042" s="38">
        <v>11806</v>
      </c>
      <c r="K1042" s="38"/>
      <c r="L1042" s="38"/>
      <c r="M1042" s="38"/>
    </row>
    <row r="1043" spans="1:13">
      <c r="A1043" t="s">
        <v>4884</v>
      </c>
      <c r="B1043" s="38">
        <v>57</v>
      </c>
      <c r="C1043" s="40" t="s">
        <v>4134</v>
      </c>
      <c r="D1043" s="71">
        <v>771</v>
      </c>
      <c r="E1043" s="34">
        <v>2609</v>
      </c>
      <c r="F1043" s="40" t="s">
        <v>4134</v>
      </c>
      <c r="G1043" s="137" t="s">
        <v>2550</v>
      </c>
      <c r="H1043" s="34">
        <v>0.28999999999999998</v>
      </c>
      <c r="I1043" s="34">
        <f t="shared" si="29"/>
        <v>798</v>
      </c>
      <c r="J1043" s="38">
        <v>11807</v>
      </c>
      <c r="K1043" s="38"/>
      <c r="L1043" s="38"/>
      <c r="M1043" s="38"/>
    </row>
    <row r="1044" spans="1:13">
      <c r="A1044" t="s">
        <v>4884</v>
      </c>
      <c r="B1044" s="38">
        <v>58</v>
      </c>
      <c r="C1044" s="40" t="s">
        <v>4135</v>
      </c>
      <c r="D1044" s="71">
        <v>327</v>
      </c>
      <c r="E1044" s="34">
        <v>2610</v>
      </c>
      <c r="F1044" s="40" t="s">
        <v>4135</v>
      </c>
      <c r="G1044" s="137" t="s">
        <v>2550</v>
      </c>
      <c r="H1044" s="34">
        <v>0.3</v>
      </c>
      <c r="I1044" s="34">
        <f t="shared" si="29"/>
        <v>826</v>
      </c>
      <c r="J1044" s="38">
        <v>11808</v>
      </c>
      <c r="K1044" s="38"/>
      <c r="L1044" s="38"/>
      <c r="M1044" s="38"/>
    </row>
    <row r="1045" spans="1:13">
      <c r="A1045" t="s">
        <v>4884</v>
      </c>
      <c r="B1045" s="38">
        <v>59</v>
      </c>
      <c r="C1045" s="40" t="s">
        <v>4136</v>
      </c>
      <c r="D1045" s="71">
        <v>476</v>
      </c>
      <c r="E1045" s="34">
        <v>2608</v>
      </c>
      <c r="F1045" s="40" t="s">
        <v>4136</v>
      </c>
      <c r="G1045" s="137" t="s">
        <v>2550</v>
      </c>
      <c r="H1045" s="34">
        <v>0.15</v>
      </c>
      <c r="I1045" s="34">
        <f t="shared" si="29"/>
        <v>413</v>
      </c>
      <c r="J1045" s="38">
        <v>11809</v>
      </c>
      <c r="K1045" s="38"/>
      <c r="L1045" s="38"/>
      <c r="M1045" s="38"/>
    </row>
    <row r="1046" spans="1:13">
      <c r="A1046" t="s">
        <v>4884</v>
      </c>
      <c r="B1046" s="38">
        <v>60</v>
      </c>
      <c r="C1046" s="40" t="s">
        <v>4137</v>
      </c>
      <c r="D1046" s="71">
        <v>660</v>
      </c>
      <c r="E1046" s="34">
        <v>2634</v>
      </c>
      <c r="F1046" s="40" t="s">
        <v>4137</v>
      </c>
      <c r="G1046" s="137" t="s">
        <v>2550</v>
      </c>
      <c r="H1046" s="34">
        <v>0.2</v>
      </c>
      <c r="I1046" s="34">
        <f t="shared" si="29"/>
        <v>551</v>
      </c>
      <c r="J1046" s="38">
        <v>11810</v>
      </c>
      <c r="K1046" s="38"/>
      <c r="L1046" s="38"/>
      <c r="M1046" s="38"/>
    </row>
    <row r="1047" spans="1:13">
      <c r="A1047" t="s">
        <v>4884</v>
      </c>
      <c r="B1047" s="38">
        <v>61</v>
      </c>
      <c r="C1047" s="40" t="s">
        <v>2049</v>
      </c>
      <c r="D1047" s="71">
        <v>679</v>
      </c>
      <c r="E1047" s="34">
        <v>2611</v>
      </c>
      <c r="F1047" s="40" t="s">
        <v>2049</v>
      </c>
      <c r="G1047" s="137" t="s">
        <v>2550</v>
      </c>
      <c r="H1047" s="34">
        <v>0.75</v>
      </c>
      <c r="I1047" s="34">
        <f t="shared" si="29"/>
        <v>2065</v>
      </c>
      <c r="J1047" s="38">
        <v>11811</v>
      </c>
      <c r="K1047" s="38"/>
      <c r="L1047" s="38"/>
      <c r="M1047" s="38"/>
    </row>
    <row r="1048" spans="1:13">
      <c r="A1048" t="s">
        <v>4884</v>
      </c>
      <c r="B1048" s="38">
        <v>62</v>
      </c>
      <c r="C1048" s="40" t="s">
        <v>4138</v>
      </c>
      <c r="D1048" s="71">
        <v>485</v>
      </c>
      <c r="E1048" s="34">
        <v>2618</v>
      </c>
      <c r="F1048" s="40" t="s">
        <v>4138</v>
      </c>
      <c r="G1048" s="137" t="s">
        <v>2550</v>
      </c>
      <c r="H1048" s="34">
        <v>0.49</v>
      </c>
      <c r="I1048" s="34">
        <f t="shared" si="29"/>
        <v>1349</v>
      </c>
      <c r="J1048" s="38">
        <v>11812</v>
      </c>
      <c r="K1048" s="38"/>
      <c r="L1048" s="38"/>
      <c r="M1048" s="38"/>
    </row>
    <row r="1049" spans="1:13">
      <c r="A1049" t="s">
        <v>4884</v>
      </c>
      <c r="B1049" s="38">
        <v>63</v>
      </c>
      <c r="C1049" s="40" t="s">
        <v>4139</v>
      </c>
      <c r="D1049" s="71">
        <v>123</v>
      </c>
      <c r="E1049" s="34">
        <v>2617</v>
      </c>
      <c r="F1049" s="40" t="s">
        <v>4139</v>
      </c>
      <c r="G1049" s="137" t="s">
        <v>2550</v>
      </c>
      <c r="H1049" s="34">
        <v>0.77</v>
      </c>
      <c r="I1049" s="34">
        <f t="shared" si="29"/>
        <v>2120</v>
      </c>
      <c r="J1049" s="38">
        <v>11813</v>
      </c>
      <c r="K1049" s="38"/>
      <c r="L1049" s="38"/>
      <c r="M1049" s="38"/>
    </row>
    <row r="1050" spans="1:13">
      <c r="A1050" t="s">
        <v>4884</v>
      </c>
      <c r="B1050" s="38">
        <v>64</v>
      </c>
      <c r="C1050" s="40" t="s">
        <v>4140</v>
      </c>
      <c r="D1050" s="71" t="s">
        <v>4141</v>
      </c>
      <c r="E1050" s="34">
        <v>2644</v>
      </c>
      <c r="F1050" s="40" t="s">
        <v>4140</v>
      </c>
      <c r="G1050" s="137" t="s">
        <v>2550</v>
      </c>
      <c r="H1050" s="34">
        <v>0.12</v>
      </c>
      <c r="I1050" s="34">
        <f t="shared" si="29"/>
        <v>330</v>
      </c>
      <c r="J1050" s="38">
        <v>11814</v>
      </c>
      <c r="K1050" s="38"/>
      <c r="L1050" s="38"/>
      <c r="M1050" s="38"/>
    </row>
    <row r="1051" spans="1:13" ht="30">
      <c r="A1051" t="s">
        <v>4884</v>
      </c>
      <c r="B1051" s="38">
        <v>65</v>
      </c>
      <c r="C1051" s="40" t="s">
        <v>4142</v>
      </c>
      <c r="D1051" s="147">
        <v>448438</v>
      </c>
      <c r="E1051" s="148" t="s">
        <v>4143</v>
      </c>
      <c r="F1051" s="40" t="s">
        <v>4142</v>
      </c>
      <c r="G1051" s="137" t="s">
        <v>2550</v>
      </c>
      <c r="H1051" s="34">
        <v>0.3</v>
      </c>
      <c r="I1051" s="34">
        <f t="shared" si="29"/>
        <v>826</v>
      </c>
      <c r="J1051" s="38">
        <v>11815</v>
      </c>
      <c r="K1051" s="38"/>
      <c r="L1051" s="38"/>
      <c r="M1051" s="38"/>
    </row>
    <row r="1052" spans="1:13">
      <c r="A1052" t="s">
        <v>4884</v>
      </c>
      <c r="B1052" s="38">
        <v>66</v>
      </c>
      <c r="C1052" s="40" t="s">
        <v>4144</v>
      </c>
      <c r="D1052" s="147">
        <v>943945</v>
      </c>
      <c r="E1052" s="148">
        <v>27332527</v>
      </c>
      <c r="F1052" s="40" t="s">
        <v>4145</v>
      </c>
      <c r="G1052" s="150" t="s">
        <v>4062</v>
      </c>
      <c r="H1052" s="34">
        <v>1.35</v>
      </c>
      <c r="I1052" s="34">
        <f t="shared" ref="I1052:I1115" si="30">ROUND(H1052*2753,0)</f>
        <v>3717</v>
      </c>
      <c r="J1052" s="38">
        <v>11816</v>
      </c>
      <c r="K1052" s="38"/>
      <c r="L1052" s="38"/>
      <c r="M1052" s="38"/>
    </row>
    <row r="1053" spans="1:13">
      <c r="A1053" t="s">
        <v>4884</v>
      </c>
      <c r="B1053" s="38">
        <v>67</v>
      </c>
      <c r="C1053" s="40" t="s">
        <v>1892</v>
      </c>
      <c r="D1053" s="147">
        <v>757756</v>
      </c>
      <c r="E1053" s="148">
        <v>27382523</v>
      </c>
      <c r="F1053" s="40" t="s">
        <v>1892</v>
      </c>
      <c r="G1053" s="137" t="s">
        <v>2550</v>
      </c>
      <c r="H1053" s="34">
        <v>0.72</v>
      </c>
      <c r="I1053" s="34">
        <f t="shared" si="30"/>
        <v>1982</v>
      </c>
      <c r="J1053" s="38">
        <v>11817</v>
      </c>
      <c r="K1053" s="38"/>
      <c r="L1053" s="38"/>
      <c r="M1053" s="38"/>
    </row>
    <row r="1054" spans="1:13">
      <c r="A1054" t="s">
        <v>4884</v>
      </c>
      <c r="B1054" s="38">
        <v>68</v>
      </c>
      <c r="C1054" s="40" t="s">
        <v>4146</v>
      </c>
      <c r="D1054" s="71">
        <v>258</v>
      </c>
      <c r="E1054" s="34">
        <v>1654</v>
      </c>
      <c r="F1054" s="40" t="s">
        <v>4068</v>
      </c>
      <c r="G1054" s="150" t="s">
        <v>4062</v>
      </c>
      <c r="H1054" s="34">
        <v>0.3</v>
      </c>
      <c r="I1054" s="34">
        <f t="shared" si="30"/>
        <v>826</v>
      </c>
      <c r="J1054" s="38">
        <v>11818</v>
      </c>
      <c r="K1054" s="38"/>
      <c r="L1054" s="38"/>
      <c r="M1054" s="38"/>
    </row>
    <row r="1055" spans="1:13">
      <c r="A1055" t="s">
        <v>4884</v>
      </c>
      <c r="B1055" s="38">
        <v>69</v>
      </c>
      <c r="C1055" s="40" t="s">
        <v>4147</v>
      </c>
      <c r="D1055" s="71">
        <v>270</v>
      </c>
      <c r="E1055" s="34">
        <v>1653</v>
      </c>
      <c r="F1055" s="40" t="s">
        <v>4148</v>
      </c>
      <c r="G1055" s="150" t="s">
        <v>4149</v>
      </c>
      <c r="H1055" s="34">
        <v>1.1000000000000001</v>
      </c>
      <c r="I1055" s="34">
        <f t="shared" si="30"/>
        <v>3028</v>
      </c>
      <c r="J1055" s="38">
        <v>11819</v>
      </c>
      <c r="K1055" s="38"/>
      <c r="L1055" s="38"/>
      <c r="M1055" s="38"/>
    </row>
    <row r="1056" spans="1:13">
      <c r="A1056" t="s">
        <v>4884</v>
      </c>
      <c r="B1056" s="38">
        <v>70</v>
      </c>
      <c r="C1056" s="40" t="s">
        <v>4150</v>
      </c>
      <c r="D1056" s="71">
        <v>57</v>
      </c>
      <c r="E1056" s="34">
        <v>1659</v>
      </c>
      <c r="F1056" s="40" t="s">
        <v>4150</v>
      </c>
      <c r="G1056" s="137" t="s">
        <v>2550</v>
      </c>
      <c r="H1056" s="34">
        <v>0.59</v>
      </c>
      <c r="I1056" s="34">
        <f t="shared" si="30"/>
        <v>1624</v>
      </c>
      <c r="J1056" s="38">
        <v>11820</v>
      </c>
      <c r="K1056" s="38"/>
      <c r="L1056" s="38"/>
      <c r="M1056" s="38"/>
    </row>
    <row r="1057" spans="1:13">
      <c r="A1057" t="s">
        <v>4884</v>
      </c>
      <c r="B1057" s="38">
        <v>71</v>
      </c>
      <c r="C1057" s="40" t="s">
        <v>4151</v>
      </c>
      <c r="D1057" s="71">
        <v>910</v>
      </c>
      <c r="E1057" s="34">
        <v>2994</v>
      </c>
      <c r="F1057" s="40" t="s">
        <v>4151</v>
      </c>
      <c r="G1057" s="137" t="s">
        <v>2550</v>
      </c>
      <c r="H1057" s="34">
        <v>0.28000000000000003</v>
      </c>
      <c r="I1057" s="34">
        <f t="shared" si="30"/>
        <v>771</v>
      </c>
      <c r="J1057" s="38">
        <v>11821</v>
      </c>
      <c r="K1057" s="38"/>
      <c r="L1057" s="38"/>
      <c r="M1057" s="38"/>
    </row>
    <row r="1058" spans="1:13">
      <c r="A1058" t="s">
        <v>4884</v>
      </c>
      <c r="B1058" s="38">
        <v>72</v>
      </c>
      <c r="C1058" s="40" t="s">
        <v>4152</v>
      </c>
      <c r="D1058" s="71">
        <v>1131</v>
      </c>
      <c r="E1058" s="34">
        <v>2990</v>
      </c>
      <c r="F1058" s="40" t="s">
        <v>4152</v>
      </c>
      <c r="G1058" s="137" t="s">
        <v>2550</v>
      </c>
      <c r="H1058" s="34">
        <v>0.16</v>
      </c>
      <c r="I1058" s="34">
        <f t="shared" si="30"/>
        <v>440</v>
      </c>
      <c r="J1058" s="38">
        <v>11822</v>
      </c>
      <c r="K1058" s="38"/>
      <c r="L1058" s="38"/>
      <c r="M1058" s="38"/>
    </row>
    <row r="1059" spans="1:13">
      <c r="A1059" t="s">
        <v>4884</v>
      </c>
      <c r="B1059" s="38">
        <v>73</v>
      </c>
      <c r="C1059" s="40" t="s">
        <v>4108</v>
      </c>
      <c r="D1059" s="71" t="s">
        <v>4153</v>
      </c>
      <c r="E1059" s="34" t="s">
        <v>4154</v>
      </c>
      <c r="F1059" s="40" t="s">
        <v>4108</v>
      </c>
      <c r="G1059" s="137" t="s">
        <v>2550</v>
      </c>
      <c r="H1059" s="34">
        <v>0.24</v>
      </c>
      <c r="I1059" s="34">
        <f t="shared" si="30"/>
        <v>661</v>
      </c>
      <c r="J1059" s="38">
        <v>11823</v>
      </c>
      <c r="K1059" s="38"/>
      <c r="L1059" s="38"/>
      <c r="M1059" s="38"/>
    </row>
    <row r="1060" spans="1:13">
      <c r="A1060" t="s">
        <v>4884</v>
      </c>
      <c r="B1060" s="38">
        <v>74</v>
      </c>
      <c r="C1060" s="40" t="s">
        <v>4155</v>
      </c>
      <c r="D1060" s="71">
        <v>754</v>
      </c>
      <c r="E1060" s="34" t="s">
        <v>4156</v>
      </c>
      <c r="F1060" s="40" t="s">
        <v>4155</v>
      </c>
      <c r="G1060" s="137" t="s">
        <v>2550</v>
      </c>
      <c r="H1060" s="34">
        <v>0.55000000000000004</v>
      </c>
      <c r="I1060" s="34">
        <f t="shared" si="30"/>
        <v>1514</v>
      </c>
      <c r="J1060" s="38">
        <v>11824</v>
      </c>
      <c r="K1060" s="38"/>
      <c r="L1060" s="38"/>
      <c r="M1060" s="38"/>
    </row>
    <row r="1061" spans="1:13" ht="30">
      <c r="A1061" t="s">
        <v>4884</v>
      </c>
      <c r="B1061" s="38">
        <v>75</v>
      </c>
      <c r="C1061" s="40" t="s">
        <v>4157</v>
      </c>
      <c r="D1061" s="71">
        <v>452</v>
      </c>
      <c r="E1061" s="148" t="s">
        <v>4158</v>
      </c>
      <c r="F1061" s="40" t="s">
        <v>4157</v>
      </c>
      <c r="G1061" s="137" t="s">
        <v>2550</v>
      </c>
      <c r="H1061" s="34">
        <v>0.59</v>
      </c>
      <c r="I1061" s="34">
        <f t="shared" si="30"/>
        <v>1624</v>
      </c>
      <c r="J1061" s="38">
        <v>11825</v>
      </c>
      <c r="K1061" s="38"/>
      <c r="L1061" s="38"/>
      <c r="M1061" s="38"/>
    </row>
    <row r="1062" spans="1:13">
      <c r="A1062" t="s">
        <v>4884</v>
      </c>
      <c r="B1062" s="38">
        <v>76</v>
      </c>
      <c r="C1062" s="40" t="s">
        <v>4159</v>
      </c>
      <c r="D1062" s="71">
        <v>885</v>
      </c>
      <c r="E1062" s="34">
        <v>3010</v>
      </c>
      <c r="F1062" s="40" t="s">
        <v>4159</v>
      </c>
      <c r="G1062" s="137" t="s">
        <v>2550</v>
      </c>
      <c r="H1062" s="34">
        <v>0.5</v>
      </c>
      <c r="I1062" s="34">
        <f t="shared" si="30"/>
        <v>1377</v>
      </c>
      <c r="J1062" s="38">
        <v>11826</v>
      </c>
      <c r="K1062" s="38"/>
      <c r="L1062" s="38"/>
      <c r="M1062" s="38"/>
    </row>
    <row r="1063" spans="1:13">
      <c r="A1063" t="s">
        <v>4884</v>
      </c>
      <c r="B1063" s="38">
        <v>77</v>
      </c>
      <c r="C1063" s="40" t="s">
        <v>4160</v>
      </c>
      <c r="D1063" s="71" t="s">
        <v>4161</v>
      </c>
      <c r="E1063" s="34">
        <v>3008</v>
      </c>
      <c r="F1063" s="40" t="s">
        <v>4160</v>
      </c>
      <c r="G1063" s="137" t="s">
        <v>2550</v>
      </c>
      <c r="H1063" s="34">
        <v>0.57999999999999996</v>
      </c>
      <c r="I1063" s="34">
        <f t="shared" si="30"/>
        <v>1597</v>
      </c>
      <c r="J1063" s="38">
        <v>11827</v>
      </c>
      <c r="K1063" s="38"/>
      <c r="L1063" s="38"/>
      <c r="M1063" s="38"/>
    </row>
    <row r="1064" spans="1:13">
      <c r="A1064" t="s">
        <v>4884</v>
      </c>
      <c r="B1064" s="38">
        <v>78</v>
      </c>
      <c r="C1064" s="40" t="s">
        <v>4162</v>
      </c>
      <c r="D1064" s="71">
        <v>930</v>
      </c>
      <c r="E1064" s="34">
        <v>3050</v>
      </c>
      <c r="F1064" s="40" t="s">
        <v>4162</v>
      </c>
      <c r="G1064" s="137" t="s">
        <v>2550</v>
      </c>
      <c r="H1064" s="34">
        <v>1.28</v>
      </c>
      <c r="I1064" s="34">
        <f t="shared" si="30"/>
        <v>3524</v>
      </c>
      <c r="J1064" s="38">
        <v>11828</v>
      </c>
      <c r="K1064" s="38"/>
      <c r="L1064" s="38"/>
      <c r="M1064" s="38"/>
    </row>
    <row r="1065" spans="1:13">
      <c r="A1065" t="s">
        <v>4884</v>
      </c>
      <c r="B1065" s="38">
        <v>79</v>
      </c>
      <c r="C1065" s="40" t="s">
        <v>2969</v>
      </c>
      <c r="D1065" s="71">
        <v>780</v>
      </c>
      <c r="E1065" s="34">
        <v>3059</v>
      </c>
      <c r="F1065" s="40" t="s">
        <v>2969</v>
      </c>
      <c r="G1065" s="137" t="s">
        <v>2550</v>
      </c>
      <c r="H1065" s="34">
        <v>2.65</v>
      </c>
      <c r="I1065" s="34">
        <f t="shared" si="30"/>
        <v>7295</v>
      </c>
      <c r="J1065" s="38">
        <v>11829</v>
      </c>
      <c r="K1065" s="38"/>
      <c r="L1065" s="38"/>
      <c r="M1065" s="38"/>
    </row>
    <row r="1066" spans="1:13">
      <c r="A1066" t="s">
        <v>4884</v>
      </c>
      <c r="B1066" s="38">
        <v>80</v>
      </c>
      <c r="C1066" s="40" t="s">
        <v>4163</v>
      </c>
      <c r="D1066" s="71">
        <v>1035</v>
      </c>
      <c r="E1066" s="34">
        <v>3025</v>
      </c>
      <c r="F1066" s="40" t="s">
        <v>4163</v>
      </c>
      <c r="G1066" s="137" t="s">
        <v>2550</v>
      </c>
      <c r="H1066" s="34">
        <v>0.08</v>
      </c>
      <c r="I1066" s="34">
        <f t="shared" si="30"/>
        <v>220</v>
      </c>
      <c r="J1066" s="38">
        <v>11830</v>
      </c>
      <c r="K1066" s="38"/>
      <c r="L1066" s="38"/>
      <c r="M1066" s="38"/>
    </row>
    <row r="1067" spans="1:13">
      <c r="A1067" t="s">
        <v>4884</v>
      </c>
      <c r="B1067" s="38">
        <v>81</v>
      </c>
      <c r="C1067" s="40" t="s">
        <v>4164</v>
      </c>
      <c r="D1067" s="71">
        <v>434</v>
      </c>
      <c r="E1067" s="34">
        <v>3019</v>
      </c>
      <c r="F1067" s="40" t="s">
        <v>4164</v>
      </c>
      <c r="G1067" s="137" t="s">
        <v>2550</v>
      </c>
      <c r="H1067" s="34">
        <v>0.33</v>
      </c>
      <c r="I1067" s="34">
        <f t="shared" si="30"/>
        <v>908</v>
      </c>
      <c r="J1067" s="38">
        <v>11831</v>
      </c>
      <c r="K1067" s="38"/>
      <c r="L1067" s="38"/>
      <c r="M1067" s="38"/>
    </row>
    <row r="1068" spans="1:13">
      <c r="A1068" t="s">
        <v>4884</v>
      </c>
      <c r="B1068" s="38">
        <v>82</v>
      </c>
      <c r="C1068" s="40" t="s">
        <v>4165</v>
      </c>
      <c r="D1068" s="71">
        <v>8</v>
      </c>
      <c r="E1068" s="138">
        <v>30343028</v>
      </c>
      <c r="F1068" s="40" t="s">
        <v>4165</v>
      </c>
      <c r="G1068" s="137" t="s">
        <v>2550</v>
      </c>
      <c r="H1068" s="34">
        <v>0.89</v>
      </c>
      <c r="I1068" s="34">
        <f t="shared" si="30"/>
        <v>2450</v>
      </c>
      <c r="J1068" s="38">
        <v>11832</v>
      </c>
      <c r="K1068" s="38"/>
      <c r="L1068" s="38"/>
      <c r="M1068" s="38"/>
    </row>
    <row r="1069" spans="1:13">
      <c r="A1069" t="s">
        <v>4884</v>
      </c>
      <c r="B1069" s="38">
        <v>83</v>
      </c>
      <c r="C1069" s="40" t="s">
        <v>4159</v>
      </c>
      <c r="D1069" s="71">
        <v>388</v>
      </c>
      <c r="E1069" s="34">
        <v>3027</v>
      </c>
      <c r="F1069" s="40" t="s">
        <v>4166</v>
      </c>
      <c r="G1069" s="150" t="s">
        <v>4062</v>
      </c>
      <c r="H1069" s="34">
        <v>0.55000000000000004</v>
      </c>
      <c r="I1069" s="34">
        <f t="shared" si="30"/>
        <v>1514</v>
      </c>
      <c r="J1069" s="38">
        <v>11833</v>
      </c>
      <c r="K1069" s="38"/>
      <c r="L1069" s="38"/>
      <c r="M1069" s="38"/>
    </row>
    <row r="1070" spans="1:13">
      <c r="A1070" t="s">
        <v>4884</v>
      </c>
      <c r="B1070" s="38">
        <v>84</v>
      </c>
      <c r="C1070" s="40" t="s">
        <v>4167</v>
      </c>
      <c r="D1070" s="71">
        <v>1067</v>
      </c>
      <c r="E1070" s="138" t="s">
        <v>4168</v>
      </c>
      <c r="F1070" s="40" t="s">
        <v>4167</v>
      </c>
      <c r="G1070" s="137" t="s">
        <v>2550</v>
      </c>
      <c r="H1070" s="34">
        <v>0.57999999999999996</v>
      </c>
      <c r="I1070" s="34">
        <f t="shared" si="30"/>
        <v>1597</v>
      </c>
      <c r="J1070" s="38">
        <v>11834</v>
      </c>
      <c r="K1070" s="38"/>
      <c r="L1070" s="38"/>
      <c r="M1070" s="38"/>
    </row>
    <row r="1071" spans="1:13">
      <c r="A1071" t="s">
        <v>4884</v>
      </c>
      <c r="B1071" s="38">
        <v>85</v>
      </c>
      <c r="C1071" s="40" t="s">
        <v>4071</v>
      </c>
      <c r="D1071" s="71">
        <v>74</v>
      </c>
      <c r="E1071" s="34">
        <v>3048</v>
      </c>
      <c r="F1071" s="40" t="s">
        <v>4071</v>
      </c>
      <c r="G1071" s="137" t="s">
        <v>2550</v>
      </c>
      <c r="H1071" s="34">
        <v>0.51</v>
      </c>
      <c r="I1071" s="34">
        <f t="shared" si="30"/>
        <v>1404</v>
      </c>
      <c r="J1071" s="38">
        <v>11835</v>
      </c>
      <c r="K1071" s="38"/>
      <c r="L1071" s="38"/>
      <c r="M1071" s="38"/>
    </row>
    <row r="1072" spans="1:13">
      <c r="A1072" t="s">
        <v>4884</v>
      </c>
      <c r="B1072" s="38">
        <v>86</v>
      </c>
      <c r="C1072" s="40" t="s">
        <v>1878</v>
      </c>
      <c r="D1072" s="71">
        <v>693</v>
      </c>
      <c r="E1072" s="34">
        <v>3035</v>
      </c>
      <c r="F1072" s="40" t="s">
        <v>1878</v>
      </c>
      <c r="G1072" s="137" t="s">
        <v>2550</v>
      </c>
      <c r="H1072" s="34">
        <v>0.19</v>
      </c>
      <c r="I1072" s="34">
        <f t="shared" si="30"/>
        <v>523</v>
      </c>
      <c r="J1072" s="38">
        <v>11836</v>
      </c>
      <c r="K1072" s="38"/>
      <c r="L1072" s="38"/>
      <c r="M1072" s="38"/>
    </row>
    <row r="1073" spans="1:13">
      <c r="A1073" t="s">
        <v>4884</v>
      </c>
      <c r="B1073" s="38">
        <v>87</v>
      </c>
      <c r="C1073" s="40" t="s">
        <v>4169</v>
      </c>
      <c r="D1073" s="147">
        <v>822824</v>
      </c>
      <c r="E1073" s="138" t="s">
        <v>4170</v>
      </c>
      <c r="F1073" s="40" t="s">
        <v>4169</v>
      </c>
      <c r="G1073" s="137" t="s">
        <v>2550</v>
      </c>
      <c r="H1073" s="34">
        <v>0.39</v>
      </c>
      <c r="I1073" s="34">
        <f t="shared" si="30"/>
        <v>1074</v>
      </c>
      <c r="J1073" s="38">
        <v>11837</v>
      </c>
      <c r="K1073" s="38"/>
      <c r="L1073" s="38"/>
      <c r="M1073" s="38"/>
    </row>
    <row r="1074" spans="1:13">
      <c r="A1074" t="s">
        <v>4884</v>
      </c>
      <c r="B1074" s="38">
        <v>88</v>
      </c>
      <c r="C1074" s="40" t="s">
        <v>4171</v>
      </c>
      <c r="D1074" s="147">
        <v>524525</v>
      </c>
      <c r="E1074" s="34" t="s">
        <v>4172</v>
      </c>
      <c r="F1074" s="40" t="s">
        <v>4171</v>
      </c>
      <c r="G1074" s="137" t="s">
        <v>2550</v>
      </c>
      <c r="H1074" s="34">
        <v>0.44</v>
      </c>
      <c r="I1074" s="34">
        <f t="shared" si="30"/>
        <v>1211</v>
      </c>
      <c r="J1074" s="38">
        <v>11838</v>
      </c>
      <c r="K1074" s="38"/>
      <c r="L1074" s="38"/>
      <c r="M1074" s="38"/>
    </row>
    <row r="1075" spans="1:13">
      <c r="A1075" t="s">
        <v>4884</v>
      </c>
      <c r="B1075" s="38">
        <v>89</v>
      </c>
      <c r="C1075" s="40" t="s">
        <v>4173</v>
      </c>
      <c r="D1075" s="71">
        <v>40</v>
      </c>
      <c r="E1075" s="34">
        <v>3044</v>
      </c>
      <c r="F1075" s="40" t="s">
        <v>4173</v>
      </c>
      <c r="G1075" s="137" t="s">
        <v>2550</v>
      </c>
      <c r="H1075" s="34">
        <v>0.3</v>
      </c>
      <c r="I1075" s="34">
        <f t="shared" si="30"/>
        <v>826</v>
      </c>
      <c r="J1075" s="38">
        <v>11839</v>
      </c>
      <c r="K1075" s="38"/>
      <c r="L1075" s="38"/>
      <c r="M1075" s="38"/>
    </row>
    <row r="1076" spans="1:13">
      <c r="A1076" t="s">
        <v>4884</v>
      </c>
      <c r="B1076" s="38">
        <v>90</v>
      </c>
      <c r="C1076" s="40" t="s">
        <v>4174</v>
      </c>
      <c r="D1076" s="71">
        <v>289</v>
      </c>
      <c r="E1076" s="34">
        <v>2545</v>
      </c>
      <c r="F1076" s="40" t="s">
        <v>4174</v>
      </c>
      <c r="G1076" s="137" t="s">
        <v>2550</v>
      </c>
      <c r="H1076" s="34">
        <v>0.28999999999999998</v>
      </c>
      <c r="I1076" s="34">
        <f t="shared" si="30"/>
        <v>798</v>
      </c>
      <c r="J1076" s="38">
        <v>11840</v>
      </c>
      <c r="K1076" s="38"/>
      <c r="L1076" s="38"/>
      <c r="M1076" s="38"/>
    </row>
    <row r="1077" spans="1:13">
      <c r="A1077" t="s">
        <v>4884</v>
      </c>
      <c r="B1077" s="38">
        <v>91</v>
      </c>
      <c r="C1077" s="40" t="s">
        <v>4175</v>
      </c>
      <c r="D1077" s="71">
        <v>631</v>
      </c>
      <c r="E1077" s="34">
        <v>2543</v>
      </c>
      <c r="F1077" s="40" t="s">
        <v>4175</v>
      </c>
      <c r="G1077" s="137" t="s">
        <v>2550</v>
      </c>
      <c r="H1077" s="34">
        <v>0.24</v>
      </c>
      <c r="I1077" s="34">
        <f t="shared" si="30"/>
        <v>661</v>
      </c>
      <c r="J1077" s="38">
        <v>11841</v>
      </c>
      <c r="K1077" s="38"/>
      <c r="L1077" s="38"/>
      <c r="M1077" s="38"/>
    </row>
    <row r="1078" spans="1:13">
      <c r="A1078" t="s">
        <v>4884</v>
      </c>
      <c r="B1078" s="38">
        <v>92</v>
      </c>
      <c r="C1078" s="40" t="s">
        <v>4176</v>
      </c>
      <c r="D1078" s="71" t="s">
        <v>4177</v>
      </c>
      <c r="E1078" s="34">
        <v>2542</v>
      </c>
      <c r="F1078" s="40" t="s">
        <v>4176</v>
      </c>
      <c r="G1078" s="137" t="s">
        <v>2550</v>
      </c>
      <c r="H1078" s="34">
        <v>0.52</v>
      </c>
      <c r="I1078" s="34">
        <f t="shared" si="30"/>
        <v>1432</v>
      </c>
      <c r="J1078" s="38">
        <v>11842</v>
      </c>
      <c r="K1078" s="38"/>
      <c r="L1078" s="38"/>
      <c r="M1078" s="38"/>
    </row>
    <row r="1079" spans="1:13">
      <c r="A1079" t="s">
        <v>4884</v>
      </c>
      <c r="B1079" s="38">
        <v>93</v>
      </c>
      <c r="C1079" s="40" t="s">
        <v>4178</v>
      </c>
      <c r="D1079" s="147">
        <v>620621</v>
      </c>
      <c r="E1079" s="34" t="s">
        <v>4179</v>
      </c>
      <c r="F1079" s="40" t="s">
        <v>4180</v>
      </c>
      <c r="G1079" s="150" t="s">
        <v>4062</v>
      </c>
      <c r="H1079" s="34">
        <v>0.4</v>
      </c>
      <c r="I1079" s="34">
        <f t="shared" si="30"/>
        <v>1101</v>
      </c>
      <c r="J1079" s="38">
        <v>11843</v>
      </c>
      <c r="K1079" s="38"/>
      <c r="L1079" s="38"/>
      <c r="M1079" s="38"/>
    </row>
    <row r="1080" spans="1:13">
      <c r="A1080" t="s">
        <v>4884</v>
      </c>
      <c r="B1080" s="38">
        <v>94</v>
      </c>
      <c r="C1080" s="40" t="s">
        <v>4181</v>
      </c>
      <c r="D1080" s="71">
        <v>745</v>
      </c>
      <c r="E1080" s="34">
        <v>2531</v>
      </c>
      <c r="F1080" s="40" t="s">
        <v>4182</v>
      </c>
      <c r="G1080" s="150" t="s">
        <v>4183</v>
      </c>
      <c r="H1080" s="34">
        <v>0.15</v>
      </c>
      <c r="I1080" s="34">
        <f t="shared" si="30"/>
        <v>413</v>
      </c>
      <c r="J1080" s="38">
        <v>11844</v>
      </c>
      <c r="K1080" s="38"/>
      <c r="L1080" s="38"/>
      <c r="M1080" s="38"/>
    </row>
    <row r="1081" spans="1:13">
      <c r="A1081" t="s">
        <v>4884</v>
      </c>
      <c r="B1081" s="38">
        <v>95</v>
      </c>
      <c r="C1081" s="40" t="s">
        <v>4184</v>
      </c>
      <c r="D1081" s="71">
        <v>851</v>
      </c>
      <c r="E1081" s="34">
        <v>2512</v>
      </c>
      <c r="F1081" s="40" t="s">
        <v>4184</v>
      </c>
      <c r="G1081" s="137" t="s">
        <v>2550</v>
      </c>
      <c r="H1081" s="34">
        <v>0.75</v>
      </c>
      <c r="I1081" s="34">
        <f t="shared" si="30"/>
        <v>2065</v>
      </c>
      <c r="J1081" s="38">
        <v>11845</v>
      </c>
      <c r="K1081" s="38"/>
      <c r="L1081" s="38"/>
      <c r="M1081" s="38"/>
    </row>
    <row r="1082" spans="1:13">
      <c r="A1082" t="s">
        <v>4884</v>
      </c>
      <c r="B1082" s="38">
        <v>96</v>
      </c>
      <c r="C1082" s="40" t="s">
        <v>4185</v>
      </c>
      <c r="D1082" s="71">
        <v>541</v>
      </c>
      <c r="E1082" s="34">
        <v>2530</v>
      </c>
      <c r="F1082" s="40" t="s">
        <v>4185</v>
      </c>
      <c r="G1082" s="137" t="s">
        <v>2550</v>
      </c>
      <c r="H1082" s="34">
        <v>0.14000000000000001</v>
      </c>
      <c r="I1082" s="34">
        <f t="shared" si="30"/>
        <v>385</v>
      </c>
      <c r="J1082" s="38">
        <v>11846</v>
      </c>
      <c r="K1082" s="38"/>
      <c r="L1082" s="38"/>
      <c r="M1082" s="38"/>
    </row>
    <row r="1083" spans="1:13">
      <c r="A1083" t="s">
        <v>4884</v>
      </c>
      <c r="B1083" s="38">
        <v>97</v>
      </c>
      <c r="C1083" s="40" t="s">
        <v>4186</v>
      </c>
      <c r="D1083" s="147">
        <v>368367</v>
      </c>
      <c r="E1083" s="138" t="s">
        <v>4187</v>
      </c>
      <c r="F1083" s="40" t="s">
        <v>4186</v>
      </c>
      <c r="G1083" s="137" t="s">
        <v>2550</v>
      </c>
      <c r="H1083" s="34">
        <v>0.96</v>
      </c>
      <c r="I1083" s="34">
        <f t="shared" si="30"/>
        <v>2643</v>
      </c>
      <c r="J1083" s="38">
        <v>11847</v>
      </c>
      <c r="K1083" s="38"/>
      <c r="L1083" s="38"/>
      <c r="M1083" s="38"/>
    </row>
    <row r="1084" spans="1:13">
      <c r="A1084" t="s">
        <v>4884</v>
      </c>
      <c r="B1084" s="38">
        <v>98</v>
      </c>
      <c r="C1084" s="40" t="s">
        <v>4188</v>
      </c>
      <c r="D1084" s="71">
        <v>552</v>
      </c>
      <c r="E1084" s="34">
        <v>2513</v>
      </c>
      <c r="F1084" s="40" t="s">
        <v>4188</v>
      </c>
      <c r="G1084" s="137" t="s">
        <v>2550</v>
      </c>
      <c r="H1084" s="34">
        <v>0.42</v>
      </c>
      <c r="I1084" s="34">
        <f t="shared" si="30"/>
        <v>1156</v>
      </c>
      <c r="J1084" s="38">
        <v>11848</v>
      </c>
      <c r="K1084" s="38"/>
      <c r="L1084" s="38"/>
      <c r="M1084" s="38"/>
    </row>
    <row r="1085" spans="1:13">
      <c r="A1085" t="s">
        <v>4884</v>
      </c>
      <c r="B1085" s="38">
        <v>99</v>
      </c>
      <c r="C1085" s="40" t="s">
        <v>4189</v>
      </c>
      <c r="D1085" s="71">
        <v>4</v>
      </c>
      <c r="E1085" s="34">
        <v>2507</v>
      </c>
      <c r="F1085" s="40" t="s">
        <v>4189</v>
      </c>
      <c r="G1085" s="137" t="s">
        <v>2550</v>
      </c>
      <c r="H1085" s="34">
        <v>0.66</v>
      </c>
      <c r="I1085" s="34">
        <f t="shared" si="30"/>
        <v>1817</v>
      </c>
      <c r="J1085" s="38">
        <v>11849</v>
      </c>
      <c r="K1085" s="38"/>
      <c r="L1085" s="38"/>
      <c r="M1085" s="38"/>
    </row>
    <row r="1086" spans="1:13">
      <c r="A1086" t="s">
        <v>4884</v>
      </c>
      <c r="B1086" s="38">
        <v>100</v>
      </c>
      <c r="C1086" s="40" t="s">
        <v>4190</v>
      </c>
      <c r="D1086" s="71">
        <v>365</v>
      </c>
      <c r="E1086" s="34">
        <v>2508</v>
      </c>
      <c r="F1086" s="40" t="s">
        <v>4190</v>
      </c>
      <c r="G1086" s="137" t="s">
        <v>2550</v>
      </c>
      <c r="H1086" s="34">
        <v>0.76</v>
      </c>
      <c r="I1086" s="34">
        <f t="shared" si="30"/>
        <v>2092</v>
      </c>
      <c r="J1086" s="38">
        <v>11850</v>
      </c>
      <c r="K1086" s="38"/>
      <c r="L1086" s="38"/>
      <c r="M1086" s="38"/>
    </row>
    <row r="1087" spans="1:13">
      <c r="A1087" t="s">
        <v>4884</v>
      </c>
      <c r="B1087" s="38">
        <v>101</v>
      </c>
      <c r="C1087" s="40" t="s">
        <v>4191</v>
      </c>
      <c r="D1087" s="71">
        <v>1141</v>
      </c>
      <c r="E1087" s="34">
        <v>2518</v>
      </c>
      <c r="F1087" s="40" t="s">
        <v>4191</v>
      </c>
      <c r="G1087" s="137" t="s">
        <v>2550</v>
      </c>
      <c r="H1087" s="34">
        <v>0.45</v>
      </c>
      <c r="I1087" s="34">
        <f t="shared" si="30"/>
        <v>1239</v>
      </c>
      <c r="J1087" s="38">
        <v>11851</v>
      </c>
      <c r="K1087" s="38"/>
      <c r="L1087" s="38"/>
      <c r="M1087" s="38"/>
    </row>
    <row r="1088" spans="1:13">
      <c r="A1088" t="s">
        <v>4884</v>
      </c>
      <c r="B1088" s="38">
        <v>102</v>
      </c>
      <c r="C1088" s="40" t="s">
        <v>4192</v>
      </c>
      <c r="D1088" s="71"/>
      <c r="E1088" s="34">
        <v>2520</v>
      </c>
      <c r="F1088" s="40" t="s">
        <v>4192</v>
      </c>
      <c r="G1088" s="137" t="s">
        <v>2550</v>
      </c>
      <c r="H1088" s="34">
        <v>0.4</v>
      </c>
      <c r="I1088" s="34">
        <f t="shared" si="30"/>
        <v>1101</v>
      </c>
      <c r="J1088" s="38">
        <v>11852</v>
      </c>
      <c r="K1088" s="38"/>
      <c r="L1088" s="38"/>
      <c r="M1088" s="38"/>
    </row>
    <row r="1089" spans="1:13">
      <c r="A1089" t="s">
        <v>4884</v>
      </c>
      <c r="B1089" s="38">
        <v>103</v>
      </c>
      <c r="C1089" s="40" t="s">
        <v>4080</v>
      </c>
      <c r="D1089" s="71">
        <v>254</v>
      </c>
      <c r="E1089" s="34">
        <v>2521</v>
      </c>
      <c r="F1089" s="40" t="s">
        <v>4080</v>
      </c>
      <c r="G1089" s="137" t="s">
        <v>2550</v>
      </c>
      <c r="H1089" s="34">
        <v>0.47</v>
      </c>
      <c r="I1089" s="34">
        <f t="shared" si="30"/>
        <v>1294</v>
      </c>
      <c r="J1089" s="38">
        <v>11853</v>
      </c>
      <c r="K1089" s="38"/>
      <c r="L1089" s="38"/>
      <c r="M1089" s="38"/>
    </row>
    <row r="1090" spans="1:13">
      <c r="A1090" t="s">
        <v>4884</v>
      </c>
      <c r="B1090" s="38">
        <v>104</v>
      </c>
      <c r="C1090" s="40" t="s">
        <v>4193</v>
      </c>
      <c r="D1090" s="71">
        <v>961</v>
      </c>
      <c r="E1090" s="34">
        <v>2523</v>
      </c>
      <c r="F1090" s="40" t="s">
        <v>4193</v>
      </c>
      <c r="G1090" s="137" t="s">
        <v>2550</v>
      </c>
      <c r="H1090" s="34">
        <v>0.62</v>
      </c>
      <c r="I1090" s="34">
        <f t="shared" si="30"/>
        <v>1707</v>
      </c>
      <c r="J1090" s="38">
        <v>11854</v>
      </c>
      <c r="K1090" s="38"/>
      <c r="L1090" s="38"/>
      <c r="M1090" s="38"/>
    </row>
    <row r="1091" spans="1:13">
      <c r="A1091" t="s">
        <v>4884</v>
      </c>
      <c r="B1091" s="38">
        <v>105</v>
      </c>
      <c r="C1091" s="40" t="s">
        <v>4194</v>
      </c>
      <c r="D1091" s="71">
        <v>996</v>
      </c>
      <c r="E1091" s="34">
        <v>2524</v>
      </c>
      <c r="F1091" s="40" t="s">
        <v>4194</v>
      </c>
      <c r="G1091" s="137" t="s">
        <v>2550</v>
      </c>
      <c r="H1091" s="34">
        <v>0.08</v>
      </c>
      <c r="I1091" s="34">
        <f t="shared" si="30"/>
        <v>220</v>
      </c>
      <c r="J1091" s="38">
        <v>11855</v>
      </c>
      <c r="K1091" s="38"/>
      <c r="L1091" s="38"/>
      <c r="M1091" s="38"/>
    </row>
    <row r="1092" spans="1:13">
      <c r="A1092" t="s">
        <v>4884</v>
      </c>
      <c r="B1092" s="38">
        <v>106</v>
      </c>
      <c r="C1092" s="40" t="s">
        <v>4195</v>
      </c>
      <c r="D1092" s="71">
        <v>9</v>
      </c>
      <c r="E1092" s="34">
        <v>2525</v>
      </c>
      <c r="F1092" s="40" t="s">
        <v>4195</v>
      </c>
      <c r="G1092" s="137" t="s">
        <v>2550</v>
      </c>
      <c r="H1092" s="34">
        <v>7.0000000000000007E-2</v>
      </c>
      <c r="I1092" s="34">
        <f t="shared" si="30"/>
        <v>193</v>
      </c>
      <c r="J1092" s="38">
        <v>11856</v>
      </c>
      <c r="K1092" s="38"/>
      <c r="L1092" s="38"/>
      <c r="M1092" s="38"/>
    </row>
    <row r="1093" spans="1:13">
      <c r="A1093" t="s">
        <v>4884</v>
      </c>
      <c r="B1093" s="38">
        <v>107</v>
      </c>
      <c r="C1093" s="40" t="s">
        <v>4196</v>
      </c>
      <c r="D1093" s="71">
        <v>70</v>
      </c>
      <c r="E1093" s="34">
        <v>2526</v>
      </c>
      <c r="F1093" s="40" t="s">
        <v>4196</v>
      </c>
      <c r="G1093" s="137" t="s">
        <v>2550</v>
      </c>
      <c r="H1093" s="34">
        <v>0.08</v>
      </c>
      <c r="I1093" s="34">
        <f t="shared" si="30"/>
        <v>220</v>
      </c>
      <c r="J1093" s="38">
        <v>11857</v>
      </c>
      <c r="K1093" s="38"/>
      <c r="L1093" s="38"/>
      <c r="M1093" s="38"/>
    </row>
    <row r="1094" spans="1:13">
      <c r="A1094" t="s">
        <v>4884</v>
      </c>
      <c r="B1094" s="38">
        <v>108</v>
      </c>
      <c r="C1094" s="40" t="s">
        <v>4197</v>
      </c>
      <c r="D1094" s="71">
        <v>618</v>
      </c>
      <c r="E1094" s="34">
        <v>3135</v>
      </c>
      <c r="F1094" s="40" t="s">
        <v>4197</v>
      </c>
      <c r="G1094" s="137" t="s">
        <v>2550</v>
      </c>
      <c r="H1094" s="34">
        <v>1.17</v>
      </c>
      <c r="I1094" s="34">
        <f t="shared" si="30"/>
        <v>3221</v>
      </c>
      <c r="J1094" s="38">
        <v>11858</v>
      </c>
      <c r="K1094" s="38"/>
      <c r="L1094" s="38"/>
      <c r="M1094" s="38"/>
    </row>
    <row r="1095" spans="1:13">
      <c r="A1095" t="s">
        <v>4884</v>
      </c>
      <c r="B1095" s="38">
        <v>109</v>
      </c>
      <c r="C1095" s="40" t="s">
        <v>4198</v>
      </c>
      <c r="D1095" s="71">
        <v>1111</v>
      </c>
      <c r="E1095" s="34">
        <v>3134</v>
      </c>
      <c r="F1095" s="40" t="s">
        <v>4198</v>
      </c>
      <c r="G1095" s="137" t="s">
        <v>2550</v>
      </c>
      <c r="H1095" s="34">
        <v>0.24</v>
      </c>
      <c r="I1095" s="34">
        <f t="shared" si="30"/>
        <v>661</v>
      </c>
      <c r="J1095" s="38">
        <v>11859</v>
      </c>
      <c r="K1095" s="38"/>
      <c r="L1095" s="38"/>
      <c r="M1095" s="38"/>
    </row>
    <row r="1096" spans="1:13">
      <c r="A1096" t="s">
        <v>4884</v>
      </c>
      <c r="B1096" s="38">
        <v>110</v>
      </c>
      <c r="C1096" s="40" t="s">
        <v>4199</v>
      </c>
      <c r="D1096" s="71">
        <v>938</v>
      </c>
      <c r="E1096" s="34">
        <v>3150</v>
      </c>
      <c r="F1096" s="40" t="s">
        <v>4199</v>
      </c>
      <c r="G1096" s="137" t="s">
        <v>2550</v>
      </c>
      <c r="H1096" s="34">
        <v>0.38</v>
      </c>
      <c r="I1096" s="34">
        <f t="shared" si="30"/>
        <v>1046</v>
      </c>
      <c r="J1096" s="38">
        <v>11860</v>
      </c>
      <c r="K1096" s="38"/>
      <c r="L1096" s="38"/>
      <c r="M1096" s="38"/>
    </row>
    <row r="1097" spans="1:13">
      <c r="A1097" t="s">
        <v>4884</v>
      </c>
      <c r="B1097" s="38">
        <v>111</v>
      </c>
      <c r="C1097" s="40" t="s">
        <v>4200</v>
      </c>
      <c r="D1097" s="71">
        <v>375</v>
      </c>
      <c r="E1097" s="34">
        <v>3148</v>
      </c>
      <c r="F1097" s="40" t="s">
        <v>4201</v>
      </c>
      <c r="G1097" s="137" t="s">
        <v>2550</v>
      </c>
      <c r="H1097" s="34">
        <v>0.11</v>
      </c>
      <c r="I1097" s="34">
        <f t="shared" si="30"/>
        <v>303</v>
      </c>
      <c r="J1097" s="38">
        <v>11861</v>
      </c>
      <c r="K1097" s="38"/>
      <c r="L1097" s="38"/>
      <c r="M1097" s="38"/>
    </row>
    <row r="1098" spans="1:13">
      <c r="A1098" t="s">
        <v>4884</v>
      </c>
      <c r="B1098" s="38">
        <v>112</v>
      </c>
      <c r="C1098" s="40" t="s">
        <v>4202</v>
      </c>
      <c r="D1098" s="71">
        <v>547</v>
      </c>
      <c r="E1098" s="34">
        <v>3153</v>
      </c>
      <c r="F1098" s="40" t="s">
        <v>4202</v>
      </c>
      <c r="G1098" s="137" t="s">
        <v>2550</v>
      </c>
      <c r="H1098" s="34">
        <v>0.09</v>
      </c>
      <c r="I1098" s="34">
        <f t="shared" si="30"/>
        <v>248</v>
      </c>
      <c r="J1098" s="38">
        <v>11862</v>
      </c>
      <c r="K1098" s="38"/>
      <c r="L1098" s="38"/>
      <c r="M1098" s="38"/>
    </row>
    <row r="1099" spans="1:13">
      <c r="A1099" t="s">
        <v>4884</v>
      </c>
      <c r="B1099" s="38">
        <v>113</v>
      </c>
      <c r="C1099" s="40" t="s">
        <v>4203</v>
      </c>
      <c r="D1099" s="71">
        <v>1123</v>
      </c>
      <c r="E1099" s="34">
        <v>3154</v>
      </c>
      <c r="F1099" s="40" t="s">
        <v>4203</v>
      </c>
      <c r="G1099" s="137" t="s">
        <v>2550</v>
      </c>
      <c r="H1099" s="34">
        <v>0.19</v>
      </c>
      <c r="I1099" s="34">
        <f t="shared" si="30"/>
        <v>523</v>
      </c>
      <c r="J1099" s="38">
        <v>11863</v>
      </c>
      <c r="K1099" s="38"/>
      <c r="L1099" s="38"/>
      <c r="M1099" s="38"/>
    </row>
    <row r="1100" spans="1:13">
      <c r="A1100" t="s">
        <v>4884</v>
      </c>
      <c r="B1100" s="38">
        <v>114</v>
      </c>
      <c r="C1100" s="40" t="s">
        <v>4204</v>
      </c>
      <c r="D1100" s="71">
        <v>632</v>
      </c>
      <c r="E1100" s="138" t="s">
        <v>4205</v>
      </c>
      <c r="F1100" s="40" t="s">
        <v>4204</v>
      </c>
      <c r="G1100" s="137" t="s">
        <v>2550</v>
      </c>
      <c r="H1100" s="34">
        <v>1.26</v>
      </c>
      <c r="I1100" s="34">
        <f t="shared" si="30"/>
        <v>3469</v>
      </c>
      <c r="J1100" s="38">
        <v>11864</v>
      </c>
      <c r="K1100" s="38"/>
      <c r="L1100" s="38"/>
      <c r="M1100" s="38"/>
    </row>
    <row r="1101" spans="1:13">
      <c r="A1101" t="s">
        <v>4884</v>
      </c>
      <c r="B1101" s="38">
        <v>115</v>
      </c>
      <c r="C1101" s="40" t="s">
        <v>3797</v>
      </c>
      <c r="D1101" s="151">
        <v>1133</v>
      </c>
      <c r="E1101" s="34">
        <v>3144</v>
      </c>
      <c r="F1101" s="40" t="s">
        <v>3797</v>
      </c>
      <c r="G1101" s="137" t="s">
        <v>2550</v>
      </c>
      <c r="H1101" s="34">
        <v>0.4</v>
      </c>
      <c r="I1101" s="34">
        <f t="shared" si="30"/>
        <v>1101</v>
      </c>
      <c r="J1101" s="38">
        <v>11865</v>
      </c>
      <c r="K1101" s="38"/>
      <c r="L1101" s="38"/>
      <c r="M1101" s="38"/>
    </row>
    <row r="1102" spans="1:13">
      <c r="A1102" t="s">
        <v>4884</v>
      </c>
      <c r="B1102" s="38">
        <v>116</v>
      </c>
      <c r="C1102" s="40" t="s">
        <v>4206</v>
      </c>
      <c r="D1102" s="71">
        <v>1093</v>
      </c>
      <c r="E1102" s="34">
        <v>3141</v>
      </c>
      <c r="F1102" s="40" t="s">
        <v>4206</v>
      </c>
      <c r="G1102" s="137" t="s">
        <v>2550</v>
      </c>
      <c r="H1102" s="34">
        <v>0.47</v>
      </c>
      <c r="I1102" s="34">
        <f t="shared" si="30"/>
        <v>1294</v>
      </c>
      <c r="J1102" s="38">
        <v>11866</v>
      </c>
      <c r="K1102" s="38"/>
      <c r="L1102" s="38"/>
      <c r="M1102" s="38"/>
    </row>
    <row r="1103" spans="1:13">
      <c r="A1103" t="s">
        <v>4884</v>
      </c>
      <c r="B1103" s="38">
        <v>117</v>
      </c>
      <c r="C1103" s="40" t="s">
        <v>2062</v>
      </c>
      <c r="D1103" s="71" t="s">
        <v>4207</v>
      </c>
      <c r="E1103" s="34">
        <v>3142</v>
      </c>
      <c r="F1103" s="40" t="s">
        <v>4208</v>
      </c>
      <c r="G1103" s="150" t="s">
        <v>4062</v>
      </c>
      <c r="H1103" s="34">
        <v>0.14000000000000001</v>
      </c>
      <c r="I1103" s="34">
        <f t="shared" si="30"/>
        <v>385</v>
      </c>
      <c r="J1103" s="38">
        <v>11867</v>
      </c>
      <c r="K1103" s="38"/>
      <c r="L1103" s="38"/>
      <c r="M1103" s="38"/>
    </row>
    <row r="1104" spans="1:13">
      <c r="A1104" t="s">
        <v>4884</v>
      </c>
      <c r="B1104" s="38">
        <v>118</v>
      </c>
      <c r="C1104" s="40" t="s">
        <v>4209</v>
      </c>
      <c r="D1104" s="71">
        <v>376</v>
      </c>
      <c r="E1104" s="34">
        <v>3184</v>
      </c>
      <c r="F1104" s="40" t="s">
        <v>4209</v>
      </c>
      <c r="G1104" s="137" t="s">
        <v>2550</v>
      </c>
      <c r="H1104" s="34">
        <v>0.39</v>
      </c>
      <c r="I1104" s="34">
        <f t="shared" si="30"/>
        <v>1074</v>
      </c>
      <c r="J1104" s="38">
        <v>11868</v>
      </c>
      <c r="K1104" s="38"/>
      <c r="L1104" s="38"/>
      <c r="M1104" s="38"/>
    </row>
    <row r="1105" spans="1:13">
      <c r="A1105" t="s">
        <v>4884</v>
      </c>
      <c r="B1105" s="38">
        <v>119</v>
      </c>
      <c r="C1105" s="40" t="s">
        <v>4055</v>
      </c>
      <c r="D1105" s="71">
        <v>813</v>
      </c>
      <c r="E1105" s="138">
        <v>31823183</v>
      </c>
      <c r="F1105" s="40" t="s">
        <v>4055</v>
      </c>
      <c r="G1105" s="137" t="s">
        <v>2550</v>
      </c>
      <c r="H1105" s="34">
        <v>0.3</v>
      </c>
      <c r="I1105" s="34">
        <f t="shared" si="30"/>
        <v>826</v>
      </c>
      <c r="J1105" s="38">
        <v>11869</v>
      </c>
      <c r="K1105" s="38"/>
      <c r="L1105" s="38"/>
      <c r="M1105" s="38"/>
    </row>
    <row r="1106" spans="1:13">
      <c r="A1106" t="s">
        <v>4884</v>
      </c>
      <c r="B1106" s="38">
        <v>120</v>
      </c>
      <c r="C1106" s="40" t="s">
        <v>4210</v>
      </c>
      <c r="D1106" s="71" t="s">
        <v>4211</v>
      </c>
      <c r="E1106" s="34">
        <v>3181</v>
      </c>
      <c r="F1106" s="40" t="s">
        <v>4210</v>
      </c>
      <c r="G1106" s="137" t="s">
        <v>2550</v>
      </c>
      <c r="H1106" s="34">
        <v>0.12</v>
      </c>
      <c r="I1106" s="34">
        <f t="shared" si="30"/>
        <v>330</v>
      </c>
      <c r="J1106" s="38">
        <v>11870</v>
      </c>
      <c r="K1106" s="38"/>
      <c r="L1106" s="38"/>
      <c r="M1106" s="38"/>
    </row>
    <row r="1107" spans="1:13" ht="60">
      <c r="A1107" t="s">
        <v>4884</v>
      </c>
      <c r="B1107" s="38">
        <v>121</v>
      </c>
      <c r="C1107" s="40" t="s">
        <v>4212</v>
      </c>
      <c r="D1107" s="147">
        <v>332801</v>
      </c>
      <c r="E1107" s="136" t="s">
        <v>4213</v>
      </c>
      <c r="F1107" s="40" t="s">
        <v>4212</v>
      </c>
      <c r="G1107" s="137" t="s">
        <v>2550</v>
      </c>
      <c r="H1107" s="34">
        <v>1.39</v>
      </c>
      <c r="I1107" s="34">
        <f t="shared" si="30"/>
        <v>3827</v>
      </c>
      <c r="J1107" s="38">
        <v>11871</v>
      </c>
      <c r="K1107" s="38"/>
      <c r="L1107" s="38"/>
      <c r="M1107" s="38"/>
    </row>
    <row r="1108" spans="1:13">
      <c r="A1108" t="s">
        <v>4884</v>
      </c>
      <c r="B1108" s="38">
        <v>122</v>
      </c>
      <c r="C1108" s="40" t="s">
        <v>4214</v>
      </c>
      <c r="D1108" s="71">
        <v>1127</v>
      </c>
      <c r="E1108" s="34" t="s">
        <v>4215</v>
      </c>
      <c r="F1108" s="40" t="s">
        <v>4214</v>
      </c>
      <c r="G1108" s="137" t="s">
        <v>2550</v>
      </c>
      <c r="H1108" s="34">
        <v>0.04</v>
      </c>
      <c r="I1108" s="34">
        <f t="shared" si="30"/>
        <v>110</v>
      </c>
      <c r="J1108" s="38">
        <v>11872</v>
      </c>
      <c r="K1108" s="38"/>
      <c r="L1108" s="38"/>
      <c r="M1108" s="38"/>
    </row>
    <row r="1109" spans="1:13">
      <c r="A1109" t="s">
        <v>4884</v>
      </c>
      <c r="B1109" s="38">
        <v>123</v>
      </c>
      <c r="C1109" s="40" t="s">
        <v>4165</v>
      </c>
      <c r="D1109" s="71">
        <v>8</v>
      </c>
      <c r="E1109" s="34" t="s">
        <v>4216</v>
      </c>
      <c r="F1109" s="40" t="s">
        <v>4165</v>
      </c>
      <c r="G1109" s="137" t="s">
        <v>2550</v>
      </c>
      <c r="H1109" s="34">
        <v>0.48</v>
      </c>
      <c r="I1109" s="34">
        <f t="shared" si="30"/>
        <v>1321</v>
      </c>
      <c r="J1109" s="38">
        <v>11873</v>
      </c>
      <c r="K1109" s="38"/>
      <c r="L1109" s="38"/>
      <c r="M1109" s="38"/>
    </row>
    <row r="1110" spans="1:13">
      <c r="A1110" t="s">
        <v>4884</v>
      </c>
      <c r="B1110" s="38">
        <v>124</v>
      </c>
      <c r="C1110" s="40" t="s">
        <v>4083</v>
      </c>
      <c r="D1110" s="71">
        <v>1067</v>
      </c>
      <c r="E1110" s="34" t="s">
        <v>4217</v>
      </c>
      <c r="F1110" s="40" t="s">
        <v>4083</v>
      </c>
      <c r="G1110" s="137" t="s">
        <v>2550</v>
      </c>
      <c r="H1110" s="34">
        <v>0.53</v>
      </c>
      <c r="I1110" s="34">
        <f t="shared" si="30"/>
        <v>1459</v>
      </c>
      <c r="J1110" s="38">
        <v>11874</v>
      </c>
      <c r="K1110" s="38"/>
      <c r="L1110" s="38"/>
      <c r="M1110" s="38"/>
    </row>
    <row r="1111" spans="1:13">
      <c r="A1111" t="s">
        <v>4884</v>
      </c>
      <c r="B1111" s="38">
        <v>125</v>
      </c>
      <c r="C1111" s="40" t="s">
        <v>4192</v>
      </c>
      <c r="D1111" s="71">
        <v>631</v>
      </c>
      <c r="E1111" s="34">
        <v>3009</v>
      </c>
      <c r="F1111" s="40" t="s">
        <v>4192</v>
      </c>
      <c r="G1111" s="137" t="s">
        <v>2550</v>
      </c>
      <c r="H1111" s="34">
        <v>0.48</v>
      </c>
      <c r="I1111" s="34">
        <f t="shared" si="30"/>
        <v>1321</v>
      </c>
      <c r="J1111" s="38">
        <v>11875</v>
      </c>
      <c r="K1111" s="38"/>
      <c r="L1111" s="38"/>
      <c r="M1111" s="38"/>
    </row>
    <row r="1112" spans="1:13">
      <c r="A1112" t="s">
        <v>4884</v>
      </c>
      <c r="B1112" s="38">
        <v>126</v>
      </c>
      <c r="C1112" s="40" t="s">
        <v>4049</v>
      </c>
      <c r="D1112" s="71">
        <v>885</v>
      </c>
      <c r="E1112" s="34" t="s">
        <v>4218</v>
      </c>
      <c r="F1112" s="40" t="s">
        <v>4049</v>
      </c>
      <c r="G1112" s="137" t="s">
        <v>2550</v>
      </c>
      <c r="H1112" s="34">
        <v>0.6</v>
      </c>
      <c r="I1112" s="34">
        <f t="shared" si="30"/>
        <v>1652</v>
      </c>
      <c r="J1112" s="38">
        <v>11876</v>
      </c>
      <c r="K1112" s="38"/>
      <c r="L1112" s="38"/>
      <c r="M1112" s="38"/>
    </row>
    <row r="1113" spans="1:13">
      <c r="A1113" t="s">
        <v>4884</v>
      </c>
      <c r="B1113" s="38">
        <v>127</v>
      </c>
      <c r="C1113" s="40" t="s">
        <v>3833</v>
      </c>
      <c r="D1113" s="71">
        <v>378</v>
      </c>
      <c r="E1113" s="34">
        <v>3033</v>
      </c>
      <c r="F1113" s="40" t="s">
        <v>3833</v>
      </c>
      <c r="G1113" s="137" t="s">
        <v>2550</v>
      </c>
      <c r="H1113" s="34">
        <v>0.28000000000000003</v>
      </c>
      <c r="I1113" s="34">
        <f t="shared" si="30"/>
        <v>771</v>
      </c>
      <c r="J1113" s="38">
        <v>11877</v>
      </c>
      <c r="K1113" s="38"/>
      <c r="L1113" s="38"/>
      <c r="M1113" s="38"/>
    </row>
    <row r="1114" spans="1:13" ht="75">
      <c r="A1114" t="s">
        <v>4884</v>
      </c>
      <c r="B1114" s="38">
        <v>128</v>
      </c>
      <c r="C1114" s="40" t="s">
        <v>4219</v>
      </c>
      <c r="D1114" s="71">
        <v>242</v>
      </c>
      <c r="E1114" s="136" t="s">
        <v>4220</v>
      </c>
      <c r="F1114" s="40" t="s">
        <v>4221</v>
      </c>
      <c r="G1114" s="150" t="s">
        <v>4062</v>
      </c>
      <c r="H1114" s="34">
        <v>1.2</v>
      </c>
      <c r="I1114" s="34">
        <f t="shared" si="30"/>
        <v>3304</v>
      </c>
      <c r="J1114" s="38">
        <v>11878</v>
      </c>
      <c r="K1114" s="38"/>
      <c r="L1114" s="38"/>
      <c r="M1114" s="38"/>
    </row>
    <row r="1115" spans="1:13">
      <c r="A1115" t="s">
        <v>4884</v>
      </c>
      <c r="B1115" s="38">
        <v>129</v>
      </c>
      <c r="C1115" s="40" t="s">
        <v>4222</v>
      </c>
      <c r="D1115" s="71">
        <v>1103</v>
      </c>
      <c r="E1115" s="34" t="s">
        <v>4223</v>
      </c>
      <c r="F1115" s="40" t="s">
        <v>4222</v>
      </c>
      <c r="G1115" s="137" t="s">
        <v>2550</v>
      </c>
      <c r="H1115" s="34">
        <v>0.49</v>
      </c>
      <c r="I1115" s="34">
        <f t="shared" si="30"/>
        <v>1349</v>
      </c>
      <c r="J1115" s="38">
        <v>11879</v>
      </c>
      <c r="K1115" s="38"/>
      <c r="L1115" s="38"/>
      <c r="M1115" s="38"/>
    </row>
    <row r="1116" spans="1:13">
      <c r="A1116" t="s">
        <v>4884</v>
      </c>
      <c r="B1116" s="38">
        <v>130</v>
      </c>
      <c r="C1116" s="40" t="s">
        <v>4224</v>
      </c>
      <c r="D1116" s="71">
        <v>370</v>
      </c>
      <c r="E1116" s="34">
        <v>2963</v>
      </c>
      <c r="F1116" s="40" t="s">
        <v>4224</v>
      </c>
      <c r="G1116" s="137" t="s">
        <v>2550</v>
      </c>
      <c r="H1116" s="34">
        <v>0.26</v>
      </c>
      <c r="I1116" s="34">
        <f t="shared" ref="I1116:I1156" si="31">ROUND(H1116*2753,0)</f>
        <v>716</v>
      </c>
      <c r="J1116" s="38">
        <v>11880</v>
      </c>
      <c r="K1116" s="38"/>
      <c r="L1116" s="38"/>
      <c r="M1116" s="38"/>
    </row>
    <row r="1117" spans="1:13">
      <c r="A1117" t="s">
        <v>4884</v>
      </c>
      <c r="B1117" s="38">
        <v>131</v>
      </c>
      <c r="C1117" s="40" t="s">
        <v>4225</v>
      </c>
      <c r="D1117" s="71">
        <v>249</v>
      </c>
      <c r="E1117" s="34" t="s">
        <v>4226</v>
      </c>
      <c r="F1117" s="40" t="s">
        <v>4225</v>
      </c>
      <c r="G1117" s="137" t="s">
        <v>2550</v>
      </c>
      <c r="H1117" s="34">
        <v>0.88</v>
      </c>
      <c r="I1117" s="34">
        <f t="shared" si="31"/>
        <v>2423</v>
      </c>
      <c r="J1117" s="38">
        <v>11881</v>
      </c>
      <c r="K1117" s="38"/>
      <c r="L1117" s="38"/>
      <c r="M1117" s="38"/>
    </row>
    <row r="1118" spans="1:13">
      <c r="A1118" t="s">
        <v>4884</v>
      </c>
      <c r="B1118" s="38">
        <v>132</v>
      </c>
      <c r="C1118" s="53" t="s">
        <v>4227</v>
      </c>
      <c r="D1118" s="71">
        <v>890</v>
      </c>
      <c r="E1118" s="34">
        <v>2962</v>
      </c>
      <c r="F1118" s="53" t="s">
        <v>4227</v>
      </c>
      <c r="G1118" s="137" t="s">
        <v>2550</v>
      </c>
      <c r="H1118" s="34">
        <v>1.2</v>
      </c>
      <c r="I1118" s="34">
        <f t="shared" si="31"/>
        <v>3304</v>
      </c>
      <c r="J1118" s="38">
        <v>11882</v>
      </c>
      <c r="K1118" s="38"/>
      <c r="L1118" s="38"/>
      <c r="M1118" s="38"/>
    </row>
    <row r="1119" spans="1:13">
      <c r="A1119" t="s">
        <v>4884</v>
      </c>
      <c r="B1119" s="38">
        <v>133</v>
      </c>
      <c r="C1119" s="40" t="s">
        <v>4228</v>
      </c>
      <c r="D1119" s="71">
        <v>59</v>
      </c>
      <c r="E1119" s="34">
        <v>2967</v>
      </c>
      <c r="F1119" s="40" t="s">
        <v>4228</v>
      </c>
      <c r="G1119" s="137" t="s">
        <v>2550</v>
      </c>
      <c r="H1119" s="34">
        <v>0.25</v>
      </c>
      <c r="I1119" s="34">
        <f t="shared" si="31"/>
        <v>688</v>
      </c>
      <c r="J1119" s="38">
        <v>11883</v>
      </c>
      <c r="K1119" s="38"/>
      <c r="L1119" s="38"/>
      <c r="M1119" s="38"/>
    </row>
    <row r="1120" spans="1:13">
      <c r="A1120" t="s">
        <v>4884</v>
      </c>
      <c r="B1120" s="38">
        <v>134</v>
      </c>
      <c r="C1120" s="40" t="s">
        <v>4229</v>
      </c>
      <c r="D1120" s="71">
        <v>927</v>
      </c>
      <c r="E1120" s="34">
        <v>2968</v>
      </c>
      <c r="F1120" s="40" t="s">
        <v>4229</v>
      </c>
      <c r="G1120" s="137" t="s">
        <v>2550</v>
      </c>
      <c r="H1120" s="34">
        <v>0.85</v>
      </c>
      <c r="I1120" s="34">
        <f t="shared" si="31"/>
        <v>2340</v>
      </c>
      <c r="J1120" s="38">
        <v>11884</v>
      </c>
      <c r="K1120" s="38"/>
      <c r="L1120" s="38"/>
      <c r="M1120" s="38"/>
    </row>
    <row r="1121" spans="1:13">
      <c r="A1121" t="s">
        <v>4884</v>
      </c>
      <c r="B1121" s="38">
        <v>135</v>
      </c>
      <c r="C1121" s="40" t="s">
        <v>4230</v>
      </c>
      <c r="D1121" s="71">
        <v>935</v>
      </c>
      <c r="E1121" s="34" t="s">
        <v>4231</v>
      </c>
      <c r="F1121" s="40" t="s">
        <v>4230</v>
      </c>
      <c r="G1121" s="137" t="s">
        <v>2550</v>
      </c>
      <c r="H1121" s="34">
        <v>0.24</v>
      </c>
      <c r="I1121" s="34">
        <f t="shared" si="31"/>
        <v>661</v>
      </c>
      <c r="J1121" s="38">
        <v>11885</v>
      </c>
      <c r="K1121" s="38"/>
      <c r="L1121" s="38"/>
      <c r="M1121" s="38"/>
    </row>
    <row r="1122" spans="1:13">
      <c r="A1122" t="s">
        <v>4884</v>
      </c>
      <c r="B1122" s="38">
        <v>136</v>
      </c>
      <c r="C1122" s="40" t="s">
        <v>4232</v>
      </c>
      <c r="D1122" s="71">
        <v>343</v>
      </c>
      <c r="E1122" s="34">
        <v>2981</v>
      </c>
      <c r="F1122" s="40" t="s">
        <v>4233</v>
      </c>
      <c r="G1122" s="150" t="s">
        <v>4075</v>
      </c>
      <c r="H1122" s="34">
        <v>0.15</v>
      </c>
      <c r="I1122" s="34">
        <f t="shared" si="31"/>
        <v>413</v>
      </c>
      <c r="J1122" s="38">
        <v>11886</v>
      </c>
      <c r="K1122" s="38"/>
      <c r="L1122" s="38"/>
      <c r="M1122" s="38"/>
    </row>
    <row r="1123" spans="1:13">
      <c r="A1123" t="s">
        <v>4884</v>
      </c>
      <c r="B1123" s="38">
        <v>137</v>
      </c>
      <c r="C1123" s="53" t="s">
        <v>4234</v>
      </c>
      <c r="D1123" s="71">
        <v>905</v>
      </c>
      <c r="E1123" s="34">
        <v>2975</v>
      </c>
      <c r="F1123" s="53" t="s">
        <v>4234</v>
      </c>
      <c r="G1123" s="137" t="s">
        <v>2550</v>
      </c>
      <c r="H1123" s="34">
        <v>0.04</v>
      </c>
      <c r="I1123" s="34">
        <f t="shared" si="31"/>
        <v>110</v>
      </c>
      <c r="J1123" s="38">
        <v>11887</v>
      </c>
      <c r="K1123" s="38"/>
      <c r="L1123" s="38"/>
      <c r="M1123" s="38"/>
    </row>
    <row r="1124" spans="1:13">
      <c r="A1124" t="s">
        <v>4884</v>
      </c>
      <c r="B1124" s="38">
        <v>138</v>
      </c>
      <c r="C1124" s="40" t="s">
        <v>4114</v>
      </c>
      <c r="D1124" s="71">
        <v>452</v>
      </c>
      <c r="E1124" s="34" t="s">
        <v>4235</v>
      </c>
      <c r="F1124" s="40" t="s">
        <v>4114</v>
      </c>
      <c r="G1124" s="137" t="s">
        <v>2550</v>
      </c>
      <c r="H1124" s="34">
        <v>0.18</v>
      </c>
      <c r="I1124" s="34">
        <f t="shared" si="31"/>
        <v>496</v>
      </c>
      <c r="J1124" s="38">
        <v>11888</v>
      </c>
      <c r="K1124" s="38"/>
      <c r="L1124" s="38"/>
      <c r="M1124" s="38"/>
    </row>
    <row r="1125" spans="1:13">
      <c r="A1125" t="s">
        <v>4884</v>
      </c>
      <c r="B1125" s="38">
        <v>139</v>
      </c>
      <c r="C1125" s="40" t="s">
        <v>4236</v>
      </c>
      <c r="D1125" s="71">
        <v>690</v>
      </c>
      <c r="E1125" s="34" t="s">
        <v>4237</v>
      </c>
      <c r="F1125" s="40" t="s">
        <v>4106</v>
      </c>
      <c r="G1125" s="150" t="s">
        <v>4075</v>
      </c>
      <c r="H1125" s="34">
        <v>1.2</v>
      </c>
      <c r="I1125" s="34">
        <f t="shared" si="31"/>
        <v>3304</v>
      </c>
      <c r="J1125" s="38">
        <v>11889</v>
      </c>
      <c r="K1125" s="38"/>
      <c r="L1125" s="38"/>
      <c r="M1125" s="38"/>
    </row>
    <row r="1126" spans="1:13">
      <c r="A1126" t="s">
        <v>4884</v>
      </c>
      <c r="B1126" s="38">
        <v>140</v>
      </c>
      <c r="C1126" s="40" t="s">
        <v>4238</v>
      </c>
      <c r="D1126" s="71">
        <v>1019</v>
      </c>
      <c r="E1126" s="34">
        <v>3058</v>
      </c>
      <c r="F1126" s="40" t="s">
        <v>4238</v>
      </c>
      <c r="G1126" s="137" t="s">
        <v>2550</v>
      </c>
      <c r="H1126" s="34">
        <v>1.1000000000000001</v>
      </c>
      <c r="I1126" s="34">
        <f t="shared" si="31"/>
        <v>3028</v>
      </c>
      <c r="J1126" s="38">
        <v>11890</v>
      </c>
      <c r="K1126" s="38"/>
      <c r="L1126" s="38"/>
      <c r="M1126" s="38"/>
    </row>
    <row r="1127" spans="1:13">
      <c r="A1127" t="s">
        <v>4884</v>
      </c>
      <c r="B1127" s="38">
        <v>141</v>
      </c>
      <c r="C1127" s="40" t="s">
        <v>4239</v>
      </c>
      <c r="D1127" s="71">
        <v>1114</v>
      </c>
      <c r="E1127" s="34">
        <v>3061</v>
      </c>
      <c r="F1127" s="40" t="s">
        <v>4239</v>
      </c>
      <c r="G1127" s="137" t="s">
        <v>2550</v>
      </c>
      <c r="H1127" s="34">
        <v>0.72</v>
      </c>
      <c r="I1127" s="34">
        <f t="shared" si="31"/>
        <v>1982</v>
      </c>
      <c r="J1127" s="38">
        <v>11891</v>
      </c>
      <c r="K1127" s="38"/>
      <c r="L1127" s="38"/>
      <c r="M1127" s="38"/>
    </row>
    <row r="1128" spans="1:13">
      <c r="A1128" t="s">
        <v>4884</v>
      </c>
      <c r="B1128" s="38">
        <v>142</v>
      </c>
      <c r="C1128" s="40" t="s">
        <v>4240</v>
      </c>
      <c r="D1128" s="71">
        <v>999</v>
      </c>
      <c r="E1128" s="34">
        <v>3062</v>
      </c>
      <c r="F1128" s="40" t="s">
        <v>4240</v>
      </c>
      <c r="G1128" s="137" t="s">
        <v>2550</v>
      </c>
      <c r="H1128" s="34">
        <v>1.38</v>
      </c>
      <c r="I1128" s="34">
        <f t="shared" si="31"/>
        <v>3799</v>
      </c>
      <c r="J1128" s="38">
        <v>11892</v>
      </c>
      <c r="K1128" s="38"/>
      <c r="L1128" s="38"/>
      <c r="M1128" s="38"/>
    </row>
    <row r="1129" spans="1:13">
      <c r="A1129" t="s">
        <v>4884</v>
      </c>
      <c r="B1129" s="38">
        <v>143</v>
      </c>
      <c r="C1129" s="40" t="s">
        <v>4241</v>
      </c>
      <c r="D1129" s="71">
        <v>270</v>
      </c>
      <c r="E1129" s="34">
        <v>2938</v>
      </c>
      <c r="F1129" s="40" t="s">
        <v>4241</v>
      </c>
      <c r="G1129" s="150" t="s">
        <v>4075</v>
      </c>
      <c r="H1129" s="34">
        <v>0.28999999999999998</v>
      </c>
      <c r="I1129" s="34">
        <f t="shared" si="31"/>
        <v>798</v>
      </c>
      <c r="J1129" s="38">
        <v>11893</v>
      </c>
      <c r="K1129" s="38"/>
      <c r="L1129" s="38"/>
      <c r="M1129" s="38"/>
    </row>
    <row r="1130" spans="1:13">
      <c r="A1130" t="s">
        <v>4884</v>
      </c>
      <c r="B1130" s="38">
        <v>144</v>
      </c>
      <c r="C1130" s="40" t="s">
        <v>3177</v>
      </c>
      <c r="D1130" s="71">
        <v>830</v>
      </c>
      <c r="E1130" s="34">
        <v>2942</v>
      </c>
      <c r="F1130" s="40" t="s">
        <v>3177</v>
      </c>
      <c r="G1130" s="137" t="s">
        <v>2550</v>
      </c>
      <c r="H1130" s="34">
        <v>1.1000000000000001</v>
      </c>
      <c r="I1130" s="34">
        <f t="shared" si="31"/>
        <v>3028</v>
      </c>
      <c r="J1130" s="38">
        <v>11894</v>
      </c>
      <c r="K1130" s="38"/>
      <c r="L1130" s="38"/>
      <c r="M1130" s="38"/>
    </row>
    <row r="1131" spans="1:13">
      <c r="A1131" t="s">
        <v>4884</v>
      </c>
      <c r="B1131" s="38">
        <v>145</v>
      </c>
      <c r="C1131" s="40" t="s">
        <v>4242</v>
      </c>
      <c r="D1131" s="71">
        <v>727</v>
      </c>
      <c r="E1131" s="34">
        <v>2941</v>
      </c>
      <c r="F1131" s="40" t="s">
        <v>4242</v>
      </c>
      <c r="G1131" s="137" t="s">
        <v>2550</v>
      </c>
      <c r="H1131" s="34">
        <v>0.2</v>
      </c>
      <c r="I1131" s="34">
        <f t="shared" si="31"/>
        <v>551</v>
      </c>
      <c r="J1131" s="38">
        <v>11895</v>
      </c>
      <c r="K1131" s="38"/>
      <c r="L1131" s="38"/>
      <c r="M1131" s="38"/>
    </row>
    <row r="1132" spans="1:13">
      <c r="A1132" t="s">
        <v>4884</v>
      </c>
      <c r="B1132" s="38">
        <v>146</v>
      </c>
      <c r="C1132" s="40" t="s">
        <v>4099</v>
      </c>
      <c r="D1132" s="71">
        <v>475</v>
      </c>
      <c r="E1132" s="34" t="s">
        <v>4243</v>
      </c>
      <c r="F1132" s="40" t="s">
        <v>4244</v>
      </c>
      <c r="G1132" s="150" t="s">
        <v>4075</v>
      </c>
      <c r="H1132" s="34">
        <v>0.59</v>
      </c>
      <c r="I1132" s="34">
        <f t="shared" si="31"/>
        <v>1624</v>
      </c>
      <c r="J1132" s="38">
        <v>11896</v>
      </c>
      <c r="K1132" s="38"/>
      <c r="L1132" s="38"/>
      <c r="M1132" s="38"/>
    </row>
    <row r="1133" spans="1:13">
      <c r="A1133" t="s">
        <v>4884</v>
      </c>
      <c r="B1133" s="38">
        <v>147</v>
      </c>
      <c r="C1133" s="40" t="s">
        <v>4155</v>
      </c>
      <c r="D1133" s="71">
        <v>360</v>
      </c>
      <c r="E1133" s="34">
        <v>2951</v>
      </c>
      <c r="F1133" s="40" t="s">
        <v>4245</v>
      </c>
      <c r="G1133" s="150" t="s">
        <v>4075</v>
      </c>
      <c r="H1133" s="34">
        <v>0.44</v>
      </c>
      <c r="I1133" s="34">
        <f t="shared" si="31"/>
        <v>1211</v>
      </c>
      <c r="J1133" s="38">
        <v>11897</v>
      </c>
      <c r="K1133" s="38"/>
      <c r="L1133" s="38"/>
      <c r="M1133" s="38"/>
    </row>
    <row r="1134" spans="1:13">
      <c r="A1134" t="s">
        <v>4884</v>
      </c>
      <c r="B1134" s="38">
        <v>148</v>
      </c>
      <c r="C1134" s="40" t="s">
        <v>4246</v>
      </c>
      <c r="D1134" s="71">
        <v>977</v>
      </c>
      <c r="E1134" s="34">
        <v>2952</v>
      </c>
      <c r="F1134" s="40" t="s">
        <v>4246</v>
      </c>
      <c r="G1134" s="137" t="s">
        <v>2550</v>
      </c>
      <c r="H1134" s="34">
        <v>1.45</v>
      </c>
      <c r="I1134" s="34">
        <f t="shared" si="31"/>
        <v>3992</v>
      </c>
      <c r="J1134" s="38">
        <v>11898</v>
      </c>
      <c r="K1134" s="38"/>
      <c r="L1134" s="38"/>
      <c r="M1134" s="38"/>
    </row>
    <row r="1135" spans="1:13">
      <c r="A1135" t="s">
        <v>4884</v>
      </c>
      <c r="B1135" s="38">
        <v>149</v>
      </c>
      <c r="C1135" s="40" t="s">
        <v>4247</v>
      </c>
      <c r="D1135" s="71">
        <v>990</v>
      </c>
      <c r="E1135" s="34">
        <v>2953</v>
      </c>
      <c r="F1135" s="40" t="s">
        <v>4248</v>
      </c>
      <c r="G1135" s="150" t="s">
        <v>4075</v>
      </c>
      <c r="H1135" s="34">
        <v>1.92</v>
      </c>
      <c r="I1135" s="34">
        <f t="shared" si="31"/>
        <v>5286</v>
      </c>
      <c r="J1135" s="38">
        <v>11899</v>
      </c>
      <c r="K1135" s="38"/>
      <c r="L1135" s="38"/>
      <c r="M1135" s="38"/>
    </row>
    <row r="1136" spans="1:13">
      <c r="A1136" t="s">
        <v>4884</v>
      </c>
      <c r="B1136" s="38">
        <v>150</v>
      </c>
      <c r="C1136" s="40" t="s">
        <v>4249</v>
      </c>
      <c r="D1136" s="71">
        <v>779</v>
      </c>
      <c r="E1136" s="34">
        <v>2983</v>
      </c>
      <c r="F1136" s="40" t="s">
        <v>4249</v>
      </c>
      <c r="G1136" s="137" t="s">
        <v>2550</v>
      </c>
      <c r="H1136" s="34">
        <v>0.65</v>
      </c>
      <c r="I1136" s="34">
        <f t="shared" si="31"/>
        <v>1789</v>
      </c>
      <c r="J1136" s="37">
        <v>11901</v>
      </c>
      <c r="K1136" s="38"/>
      <c r="L1136" s="38"/>
      <c r="M1136" s="38"/>
    </row>
    <row r="1137" spans="1:13">
      <c r="A1137" t="s">
        <v>4884</v>
      </c>
      <c r="B1137" s="38">
        <v>151</v>
      </c>
      <c r="C1137" s="40" t="s">
        <v>4250</v>
      </c>
      <c r="D1137" s="71">
        <v>778</v>
      </c>
      <c r="E1137" s="34">
        <v>2974</v>
      </c>
      <c r="F1137" s="40" t="s">
        <v>4250</v>
      </c>
      <c r="G1137" s="137" t="s">
        <v>2550</v>
      </c>
      <c r="H1137" s="34">
        <v>0.48</v>
      </c>
      <c r="I1137" s="34">
        <f t="shared" si="31"/>
        <v>1321</v>
      </c>
      <c r="J1137" s="37">
        <v>11902</v>
      </c>
      <c r="K1137" s="38"/>
      <c r="L1137" s="38"/>
      <c r="M1137" s="38"/>
    </row>
    <row r="1138" spans="1:13">
      <c r="A1138" t="s">
        <v>4884</v>
      </c>
      <c r="B1138" s="38">
        <v>152</v>
      </c>
      <c r="C1138" s="40" t="s">
        <v>4251</v>
      </c>
      <c r="D1138" s="71">
        <v>1131</v>
      </c>
      <c r="E1138" s="34">
        <v>2990</v>
      </c>
      <c r="F1138" s="40" t="s">
        <v>4152</v>
      </c>
      <c r="G1138" s="150" t="s">
        <v>4252</v>
      </c>
      <c r="H1138" s="34">
        <v>0.34</v>
      </c>
      <c r="I1138" s="34">
        <f t="shared" si="31"/>
        <v>936</v>
      </c>
      <c r="J1138" s="37">
        <v>11903</v>
      </c>
      <c r="K1138" s="38"/>
      <c r="L1138" s="38"/>
      <c r="M1138" s="38"/>
    </row>
    <row r="1139" spans="1:13">
      <c r="A1139" t="s">
        <v>4884</v>
      </c>
      <c r="B1139" s="38">
        <v>153</v>
      </c>
      <c r="C1139" s="40" t="s">
        <v>4253</v>
      </c>
      <c r="D1139" s="71">
        <v>270</v>
      </c>
      <c r="E1139" s="34">
        <v>2939</v>
      </c>
      <c r="F1139" s="40" t="s">
        <v>4253</v>
      </c>
      <c r="G1139" s="137" t="s">
        <v>2550</v>
      </c>
      <c r="H1139" s="34">
        <v>0.48</v>
      </c>
      <c r="I1139" s="34">
        <f t="shared" si="31"/>
        <v>1321</v>
      </c>
      <c r="J1139" s="37">
        <v>11904</v>
      </c>
      <c r="K1139" s="38"/>
      <c r="L1139" s="38"/>
      <c r="M1139" s="38"/>
    </row>
    <row r="1140" spans="1:13">
      <c r="A1140" t="s">
        <v>4884</v>
      </c>
      <c r="B1140" s="38">
        <v>154</v>
      </c>
      <c r="C1140" s="40" t="s">
        <v>4254</v>
      </c>
      <c r="D1140" s="71">
        <v>799</v>
      </c>
      <c r="E1140" s="34">
        <v>2985</v>
      </c>
      <c r="F1140" s="40" t="s">
        <v>4255</v>
      </c>
      <c r="G1140" s="150" t="s">
        <v>4062</v>
      </c>
      <c r="H1140" s="34">
        <v>0.33</v>
      </c>
      <c r="I1140" s="34">
        <f t="shared" si="31"/>
        <v>908</v>
      </c>
      <c r="J1140" s="37">
        <v>11905</v>
      </c>
      <c r="K1140" s="38"/>
      <c r="L1140" s="38"/>
      <c r="M1140" s="38"/>
    </row>
    <row r="1141" spans="1:13">
      <c r="A1141" t="s">
        <v>4884</v>
      </c>
      <c r="B1141" s="38">
        <v>155</v>
      </c>
      <c r="C1141" s="40" t="s">
        <v>4256</v>
      </c>
      <c r="D1141" s="71">
        <v>270</v>
      </c>
      <c r="E1141" s="34" t="s">
        <v>4257</v>
      </c>
      <c r="F1141" s="40" t="s">
        <v>4258</v>
      </c>
      <c r="G1141" s="137" t="s">
        <v>2550</v>
      </c>
      <c r="H1141" s="34">
        <v>0.67</v>
      </c>
      <c r="I1141" s="34">
        <f t="shared" si="31"/>
        <v>1845</v>
      </c>
      <c r="J1141" s="37">
        <v>11906</v>
      </c>
      <c r="K1141" s="38"/>
      <c r="L1141" s="38"/>
      <c r="M1141" s="38"/>
    </row>
    <row r="1142" spans="1:13" ht="75">
      <c r="A1142" t="s">
        <v>4884</v>
      </c>
      <c r="B1142" s="38">
        <v>156</v>
      </c>
      <c r="C1142" s="40" t="s">
        <v>4236</v>
      </c>
      <c r="D1142" s="71">
        <v>803</v>
      </c>
      <c r="E1142" s="136" t="s">
        <v>4259</v>
      </c>
      <c r="F1142" s="40" t="s">
        <v>4260</v>
      </c>
      <c r="G1142" s="150" t="s">
        <v>4062</v>
      </c>
      <c r="H1142" s="34">
        <v>1.48</v>
      </c>
      <c r="I1142" s="34">
        <f t="shared" si="31"/>
        <v>4074</v>
      </c>
      <c r="J1142" s="37">
        <v>11907</v>
      </c>
      <c r="K1142" s="38"/>
      <c r="L1142" s="38"/>
      <c r="M1142" s="38"/>
    </row>
    <row r="1143" spans="1:13">
      <c r="A1143" t="s">
        <v>4884</v>
      </c>
      <c r="B1143" s="38">
        <v>157</v>
      </c>
      <c r="C1143" s="40" t="s">
        <v>4261</v>
      </c>
      <c r="D1143" s="71">
        <v>252</v>
      </c>
      <c r="E1143" s="34">
        <v>3015</v>
      </c>
      <c r="F1143" s="40" t="s">
        <v>4261</v>
      </c>
      <c r="G1143" s="137" t="s">
        <v>2550</v>
      </c>
      <c r="H1143" s="34">
        <v>1.37</v>
      </c>
      <c r="I1143" s="34">
        <f t="shared" si="31"/>
        <v>3772</v>
      </c>
      <c r="J1143" s="37">
        <v>11908</v>
      </c>
      <c r="K1143" s="38"/>
      <c r="L1143" s="38"/>
      <c r="M1143" s="38"/>
    </row>
    <row r="1144" spans="1:13">
      <c r="A1144" t="s">
        <v>4884</v>
      </c>
      <c r="B1144" s="38">
        <v>158</v>
      </c>
      <c r="C1144" s="40" t="s">
        <v>4262</v>
      </c>
      <c r="D1144" s="71">
        <v>701</v>
      </c>
      <c r="E1144" s="34">
        <v>3012</v>
      </c>
      <c r="F1144" s="40" t="s">
        <v>4262</v>
      </c>
      <c r="G1144" s="137" t="s">
        <v>2550</v>
      </c>
      <c r="H1144" s="34">
        <v>1.4</v>
      </c>
      <c r="I1144" s="34">
        <f t="shared" si="31"/>
        <v>3854</v>
      </c>
      <c r="J1144" s="37">
        <v>11909</v>
      </c>
      <c r="K1144" s="38"/>
      <c r="L1144" s="38"/>
      <c r="M1144" s="38"/>
    </row>
    <row r="1145" spans="1:13">
      <c r="A1145" t="s">
        <v>4884</v>
      </c>
      <c r="B1145" s="38">
        <v>159</v>
      </c>
      <c r="C1145" s="40" t="s">
        <v>4164</v>
      </c>
      <c r="D1145" s="71">
        <v>434</v>
      </c>
      <c r="E1145" s="34">
        <v>3019</v>
      </c>
      <c r="F1145" s="40" t="s">
        <v>4164</v>
      </c>
      <c r="G1145" s="137" t="s">
        <v>2550</v>
      </c>
      <c r="H1145" s="34">
        <v>0.33</v>
      </c>
      <c r="I1145" s="34">
        <f t="shared" si="31"/>
        <v>908</v>
      </c>
      <c r="J1145" s="37">
        <v>11910</v>
      </c>
      <c r="K1145" s="38"/>
      <c r="L1145" s="38"/>
      <c r="M1145" s="38"/>
    </row>
    <row r="1146" spans="1:13">
      <c r="A1146" t="s">
        <v>4884</v>
      </c>
      <c r="B1146" s="38">
        <v>160</v>
      </c>
      <c r="C1146" s="40" t="s">
        <v>4163</v>
      </c>
      <c r="D1146" s="71">
        <v>1035</v>
      </c>
      <c r="E1146" s="34">
        <v>3025</v>
      </c>
      <c r="F1146" s="40" t="s">
        <v>4163</v>
      </c>
      <c r="G1146" s="137" t="s">
        <v>2550</v>
      </c>
      <c r="H1146" s="34">
        <v>0.18</v>
      </c>
      <c r="I1146" s="34">
        <f t="shared" si="31"/>
        <v>496</v>
      </c>
      <c r="J1146" s="37">
        <v>11911</v>
      </c>
      <c r="K1146" s="38"/>
      <c r="L1146" s="38"/>
      <c r="M1146" s="38"/>
    </row>
    <row r="1147" spans="1:13">
      <c r="A1147" t="s">
        <v>4884</v>
      </c>
      <c r="B1147" s="38">
        <v>161</v>
      </c>
      <c r="C1147" s="40" t="s">
        <v>4263</v>
      </c>
      <c r="D1147" s="71">
        <v>830</v>
      </c>
      <c r="E1147" s="34">
        <v>3024</v>
      </c>
      <c r="F1147" s="40" t="s">
        <v>4132</v>
      </c>
      <c r="G1147" s="137" t="s">
        <v>2550</v>
      </c>
      <c r="H1147" s="34">
        <v>0.27</v>
      </c>
      <c r="I1147" s="34">
        <f t="shared" si="31"/>
        <v>743</v>
      </c>
      <c r="J1147" s="37">
        <v>11912</v>
      </c>
      <c r="K1147" s="38"/>
      <c r="L1147" s="38"/>
      <c r="M1147" s="38"/>
    </row>
    <row r="1148" spans="1:13">
      <c r="A1148" t="s">
        <v>4884</v>
      </c>
      <c r="B1148" s="38">
        <v>162</v>
      </c>
      <c r="C1148" s="40" t="s">
        <v>4264</v>
      </c>
      <c r="D1148" s="71">
        <v>834</v>
      </c>
      <c r="E1148" s="34">
        <v>3026</v>
      </c>
      <c r="F1148" s="40" t="s">
        <v>4265</v>
      </c>
      <c r="G1148" s="137" t="s">
        <v>2550</v>
      </c>
      <c r="H1148" s="34">
        <v>0.25</v>
      </c>
      <c r="I1148" s="34">
        <f t="shared" si="31"/>
        <v>688</v>
      </c>
      <c r="J1148" s="37">
        <v>11913</v>
      </c>
      <c r="K1148" s="38"/>
      <c r="L1148" s="38"/>
      <c r="M1148" s="38"/>
    </row>
    <row r="1149" spans="1:13">
      <c r="A1149" t="s">
        <v>4884</v>
      </c>
      <c r="B1149" s="38">
        <v>163</v>
      </c>
      <c r="C1149" s="40" t="s">
        <v>1903</v>
      </c>
      <c r="D1149" s="71">
        <v>270</v>
      </c>
      <c r="E1149" s="34">
        <v>2904</v>
      </c>
      <c r="F1149" s="40" t="s">
        <v>1903</v>
      </c>
      <c r="G1149" s="137" t="s">
        <v>2550</v>
      </c>
      <c r="H1149" s="34">
        <v>0.35</v>
      </c>
      <c r="I1149" s="34">
        <f t="shared" si="31"/>
        <v>964</v>
      </c>
      <c r="J1149" s="37">
        <v>11914</v>
      </c>
      <c r="K1149" s="38"/>
      <c r="L1149" s="38"/>
      <c r="M1149" s="38"/>
    </row>
    <row r="1150" spans="1:13">
      <c r="A1150" t="s">
        <v>4884</v>
      </c>
      <c r="B1150" s="38">
        <v>164</v>
      </c>
      <c r="C1150" s="40" t="s">
        <v>4266</v>
      </c>
      <c r="D1150" s="71">
        <v>270</v>
      </c>
      <c r="E1150" s="34">
        <v>2987</v>
      </c>
      <c r="F1150" s="40" t="s">
        <v>4266</v>
      </c>
      <c r="G1150" s="137" t="s">
        <v>2550</v>
      </c>
      <c r="H1150" s="34">
        <v>0.15</v>
      </c>
      <c r="I1150" s="34">
        <f t="shared" si="31"/>
        <v>413</v>
      </c>
      <c r="J1150" s="37">
        <v>11915</v>
      </c>
      <c r="K1150" s="38"/>
      <c r="L1150" s="38"/>
      <c r="M1150" s="38"/>
    </row>
    <row r="1151" spans="1:13">
      <c r="A1151" t="s">
        <v>4884</v>
      </c>
      <c r="B1151" s="38">
        <v>165</v>
      </c>
      <c r="C1151" s="152" t="s">
        <v>4267</v>
      </c>
      <c r="D1151" s="151">
        <v>270</v>
      </c>
      <c r="E1151" s="145">
        <v>2986</v>
      </c>
      <c r="F1151" s="152" t="s">
        <v>4267</v>
      </c>
      <c r="G1151" s="137" t="s">
        <v>2550</v>
      </c>
      <c r="H1151" s="145">
        <v>0.22</v>
      </c>
      <c r="I1151" s="34">
        <f t="shared" si="31"/>
        <v>606</v>
      </c>
      <c r="J1151" s="37">
        <v>11916</v>
      </c>
      <c r="K1151" s="38"/>
      <c r="L1151" s="38"/>
      <c r="M1151" s="38"/>
    </row>
    <row r="1152" spans="1:13">
      <c r="A1152" t="s">
        <v>4884</v>
      </c>
      <c r="B1152" s="38">
        <v>166</v>
      </c>
      <c r="C1152" s="152" t="s">
        <v>4268</v>
      </c>
      <c r="D1152" s="151">
        <v>270</v>
      </c>
      <c r="E1152" s="145">
        <v>2155</v>
      </c>
      <c r="F1152" s="152" t="s">
        <v>4268</v>
      </c>
      <c r="G1152" s="137" t="s">
        <v>2550</v>
      </c>
      <c r="H1152" s="145">
        <v>0.1</v>
      </c>
      <c r="I1152" s="34">
        <f t="shared" si="31"/>
        <v>275</v>
      </c>
      <c r="J1152" s="37">
        <v>11917</v>
      </c>
      <c r="K1152" s="38"/>
      <c r="L1152" s="38"/>
      <c r="M1152" s="38"/>
    </row>
    <row r="1153" spans="1:13">
      <c r="A1153" t="s">
        <v>4884</v>
      </c>
      <c r="B1153" s="38">
        <v>167</v>
      </c>
      <c r="C1153" s="152" t="s">
        <v>3295</v>
      </c>
      <c r="D1153" s="151">
        <v>270</v>
      </c>
      <c r="E1153" s="145">
        <v>2156</v>
      </c>
      <c r="F1153" s="152" t="s">
        <v>3295</v>
      </c>
      <c r="G1153" s="137" t="s">
        <v>2550</v>
      </c>
      <c r="H1153" s="145">
        <v>0.17</v>
      </c>
      <c r="I1153" s="34">
        <f t="shared" si="31"/>
        <v>468</v>
      </c>
      <c r="J1153" s="37">
        <v>11918</v>
      </c>
      <c r="K1153" s="38"/>
      <c r="L1153" s="38"/>
      <c r="M1153" s="38"/>
    </row>
    <row r="1154" spans="1:13">
      <c r="A1154" t="s">
        <v>4884</v>
      </c>
      <c r="B1154" s="38">
        <v>168</v>
      </c>
      <c r="C1154" s="152" t="s">
        <v>4269</v>
      </c>
      <c r="D1154" s="151">
        <v>270</v>
      </c>
      <c r="E1154" s="145">
        <v>2159</v>
      </c>
      <c r="F1154" s="152" t="s">
        <v>4269</v>
      </c>
      <c r="G1154" s="137" t="s">
        <v>2550</v>
      </c>
      <c r="H1154" s="145">
        <v>0.1</v>
      </c>
      <c r="I1154" s="34">
        <f t="shared" si="31"/>
        <v>275</v>
      </c>
      <c r="J1154" s="37">
        <v>11919</v>
      </c>
      <c r="K1154" s="38"/>
      <c r="L1154" s="38"/>
      <c r="M1154" s="38"/>
    </row>
    <row r="1155" spans="1:13">
      <c r="A1155" t="s">
        <v>4884</v>
      </c>
      <c r="B1155" s="38">
        <v>169</v>
      </c>
      <c r="C1155" s="152" t="s">
        <v>4270</v>
      </c>
      <c r="D1155" s="151">
        <v>270</v>
      </c>
      <c r="E1155" s="145">
        <v>2292</v>
      </c>
      <c r="F1155" s="152" t="s">
        <v>4270</v>
      </c>
      <c r="G1155" s="137" t="s">
        <v>2550</v>
      </c>
      <c r="H1155" s="145">
        <v>0.24</v>
      </c>
      <c r="I1155" s="34">
        <f t="shared" si="31"/>
        <v>661</v>
      </c>
      <c r="J1155" s="37">
        <v>11920</v>
      </c>
      <c r="K1155" s="38"/>
      <c r="L1155" s="38"/>
      <c r="M1155" s="38"/>
    </row>
    <row r="1156" spans="1:13">
      <c r="A1156" t="s">
        <v>4884</v>
      </c>
      <c r="B1156" s="38">
        <v>170</v>
      </c>
      <c r="C1156" s="152" t="s">
        <v>4271</v>
      </c>
      <c r="D1156" s="151">
        <v>270</v>
      </c>
      <c r="E1156" s="145">
        <v>2343</v>
      </c>
      <c r="F1156" s="152" t="s">
        <v>4271</v>
      </c>
      <c r="G1156" s="137" t="s">
        <v>2550</v>
      </c>
      <c r="H1156" s="145">
        <v>0.79</v>
      </c>
      <c r="I1156" s="34">
        <f t="shared" si="31"/>
        <v>2175</v>
      </c>
      <c r="J1156" s="37">
        <v>11921</v>
      </c>
      <c r="K1156" s="38"/>
      <c r="L1156" s="38"/>
      <c r="M1156" s="38"/>
    </row>
    <row r="1157" spans="1:13" ht="24.75">
      <c r="A1157" t="s">
        <v>4885</v>
      </c>
      <c r="B1157" s="73">
        <v>1</v>
      </c>
      <c r="C1157" s="84" t="s">
        <v>4272</v>
      </c>
      <c r="D1157" s="102" t="s">
        <v>4273</v>
      </c>
      <c r="E1157" s="153" t="s">
        <v>4274</v>
      </c>
      <c r="F1157" s="84" t="s">
        <v>4275</v>
      </c>
      <c r="G1157" s="101" t="s">
        <v>2466</v>
      </c>
      <c r="H1157" s="102">
        <v>0.72</v>
      </c>
      <c r="I1157" s="102">
        <f>ROUND(H1157*2753,0)</f>
        <v>1982</v>
      </c>
      <c r="J1157" s="117">
        <v>753097</v>
      </c>
      <c r="K1157" s="38"/>
      <c r="L1157" s="38"/>
    </row>
    <row r="1158" spans="1:13" ht="24.75">
      <c r="A1158" t="s">
        <v>4885</v>
      </c>
      <c r="B1158" s="73">
        <v>2</v>
      </c>
      <c r="C1158" s="84" t="s">
        <v>4276</v>
      </c>
      <c r="D1158" s="102">
        <v>24</v>
      </c>
      <c r="E1158" s="102">
        <v>484</v>
      </c>
      <c r="F1158" s="84" t="s">
        <v>4276</v>
      </c>
      <c r="G1158" s="101" t="s">
        <v>2466</v>
      </c>
      <c r="H1158" s="102">
        <v>0.48</v>
      </c>
      <c r="I1158" s="102">
        <f t="shared" ref="I1158:I1177" si="32">ROUND(H1158*2753,0)</f>
        <v>1321</v>
      </c>
      <c r="J1158" s="117">
        <v>753098</v>
      </c>
      <c r="K1158" s="38"/>
      <c r="L1158" s="38"/>
    </row>
    <row r="1159" spans="1:13" ht="24.75">
      <c r="A1159" t="s">
        <v>4885</v>
      </c>
      <c r="B1159" s="73">
        <v>3</v>
      </c>
      <c r="C1159" s="84" t="s">
        <v>4277</v>
      </c>
      <c r="D1159" s="102">
        <v>39</v>
      </c>
      <c r="E1159" s="102" t="s">
        <v>4278</v>
      </c>
      <c r="F1159" s="84" t="s">
        <v>4279</v>
      </c>
      <c r="G1159" s="101" t="s">
        <v>2466</v>
      </c>
      <c r="H1159" s="102">
        <v>1.35</v>
      </c>
      <c r="I1159" s="102">
        <f t="shared" si="32"/>
        <v>3717</v>
      </c>
      <c r="J1159" s="117">
        <v>753099</v>
      </c>
      <c r="K1159" s="38"/>
      <c r="L1159" s="38"/>
    </row>
    <row r="1160" spans="1:13">
      <c r="A1160" t="s">
        <v>4885</v>
      </c>
      <c r="B1160" s="73">
        <v>4</v>
      </c>
      <c r="C1160" s="84" t="s">
        <v>4280</v>
      </c>
      <c r="D1160" s="102">
        <v>60</v>
      </c>
      <c r="E1160" s="102">
        <v>460</v>
      </c>
      <c r="F1160" s="84" t="s">
        <v>4281</v>
      </c>
      <c r="G1160" s="101" t="s">
        <v>2466</v>
      </c>
      <c r="H1160" s="102">
        <v>0.05</v>
      </c>
      <c r="I1160" s="102">
        <f t="shared" si="32"/>
        <v>138</v>
      </c>
      <c r="J1160" s="117">
        <v>753100</v>
      </c>
      <c r="K1160" s="38"/>
      <c r="L1160" s="38"/>
    </row>
    <row r="1161" spans="1:13">
      <c r="A1161" t="s">
        <v>4885</v>
      </c>
      <c r="B1161" s="73">
        <v>5</v>
      </c>
      <c r="C1161" s="84" t="s">
        <v>4282</v>
      </c>
      <c r="D1161" s="102">
        <v>45</v>
      </c>
      <c r="E1161" s="102">
        <v>463</v>
      </c>
      <c r="F1161" s="84" t="s">
        <v>4283</v>
      </c>
      <c r="G1161" s="101" t="s">
        <v>2466</v>
      </c>
      <c r="H1161" s="102">
        <v>0.33</v>
      </c>
      <c r="I1161" s="102">
        <f t="shared" si="32"/>
        <v>908</v>
      </c>
      <c r="J1161" s="117">
        <v>753101</v>
      </c>
      <c r="K1161" s="38"/>
      <c r="L1161" s="38"/>
    </row>
    <row r="1162" spans="1:13">
      <c r="A1162" t="s">
        <v>4885</v>
      </c>
      <c r="B1162" s="73">
        <v>6</v>
      </c>
      <c r="C1162" s="84" t="s">
        <v>4284</v>
      </c>
      <c r="D1162" s="102">
        <v>74</v>
      </c>
      <c r="E1162" s="102">
        <v>486</v>
      </c>
      <c r="F1162" s="84" t="s">
        <v>4285</v>
      </c>
      <c r="G1162" s="101" t="s">
        <v>2466</v>
      </c>
      <c r="H1162" s="102">
        <v>0.51</v>
      </c>
      <c r="I1162" s="102">
        <f t="shared" si="32"/>
        <v>1404</v>
      </c>
      <c r="J1162" s="117">
        <v>753102</v>
      </c>
      <c r="K1162" s="38"/>
      <c r="L1162" s="38"/>
    </row>
    <row r="1163" spans="1:13" ht="24.75">
      <c r="A1163" t="s">
        <v>4885</v>
      </c>
      <c r="B1163" s="73">
        <v>7</v>
      </c>
      <c r="C1163" s="84" t="s">
        <v>4286</v>
      </c>
      <c r="D1163" s="102">
        <v>79</v>
      </c>
      <c r="E1163" s="102" t="s">
        <v>4287</v>
      </c>
      <c r="F1163" s="84" t="s">
        <v>4286</v>
      </c>
      <c r="G1163" s="101" t="s">
        <v>2466</v>
      </c>
      <c r="H1163" s="102">
        <v>1.31</v>
      </c>
      <c r="I1163" s="102">
        <f t="shared" si="32"/>
        <v>3606</v>
      </c>
      <c r="J1163" s="117">
        <v>753103</v>
      </c>
      <c r="K1163" s="38"/>
      <c r="L1163" s="38"/>
    </row>
    <row r="1164" spans="1:13" ht="24.75">
      <c r="A1164" t="s">
        <v>4885</v>
      </c>
      <c r="B1164" s="73">
        <v>8</v>
      </c>
      <c r="C1164" s="84" t="s">
        <v>4288</v>
      </c>
      <c r="D1164" s="102">
        <v>119</v>
      </c>
      <c r="E1164" s="102" t="s">
        <v>4289</v>
      </c>
      <c r="F1164" s="84" t="s">
        <v>4288</v>
      </c>
      <c r="G1164" s="101" t="s">
        <v>2466</v>
      </c>
      <c r="H1164" s="102">
        <v>0.57999999999999996</v>
      </c>
      <c r="I1164" s="102">
        <f t="shared" si="32"/>
        <v>1597</v>
      </c>
      <c r="J1164" s="117">
        <v>753104</v>
      </c>
      <c r="K1164" s="38"/>
      <c r="L1164" s="38"/>
    </row>
    <row r="1165" spans="1:13">
      <c r="A1165" t="s">
        <v>4885</v>
      </c>
      <c r="B1165" s="73">
        <v>9</v>
      </c>
      <c r="C1165" s="84" t="s">
        <v>4290</v>
      </c>
      <c r="D1165" s="102">
        <v>122</v>
      </c>
      <c r="E1165" s="102">
        <v>449</v>
      </c>
      <c r="F1165" s="84" t="s">
        <v>4291</v>
      </c>
      <c r="G1165" s="101" t="s">
        <v>2466</v>
      </c>
      <c r="H1165" s="102">
        <v>0.27</v>
      </c>
      <c r="I1165" s="102">
        <f t="shared" si="32"/>
        <v>743</v>
      </c>
      <c r="J1165" s="117">
        <v>753105</v>
      </c>
      <c r="K1165" s="38"/>
      <c r="L1165" s="38"/>
    </row>
    <row r="1166" spans="1:13">
      <c r="A1166" t="s">
        <v>4885</v>
      </c>
      <c r="B1166" s="73">
        <v>10</v>
      </c>
      <c r="C1166" s="84" t="s">
        <v>4292</v>
      </c>
      <c r="D1166" s="102">
        <v>126</v>
      </c>
      <c r="E1166" s="102" t="s">
        <v>4293</v>
      </c>
      <c r="F1166" s="84" t="s">
        <v>4294</v>
      </c>
      <c r="G1166" s="101" t="s">
        <v>2466</v>
      </c>
      <c r="H1166" s="102">
        <v>0.21</v>
      </c>
      <c r="I1166" s="102">
        <f t="shared" si="32"/>
        <v>578</v>
      </c>
      <c r="J1166" s="117">
        <v>753106</v>
      </c>
      <c r="K1166" s="38"/>
      <c r="L1166" s="38"/>
    </row>
    <row r="1167" spans="1:13" ht="24.75">
      <c r="A1167" t="s">
        <v>4885</v>
      </c>
      <c r="B1167" s="73">
        <v>11</v>
      </c>
      <c r="C1167" s="84" t="s">
        <v>4295</v>
      </c>
      <c r="D1167" s="153">
        <v>131132</v>
      </c>
      <c r="E1167" s="102" t="s">
        <v>4296</v>
      </c>
      <c r="F1167" s="84" t="s">
        <v>4295</v>
      </c>
      <c r="G1167" s="101" t="s">
        <v>2466</v>
      </c>
      <c r="H1167" s="102">
        <v>1.1100000000000001</v>
      </c>
      <c r="I1167" s="102">
        <f t="shared" si="32"/>
        <v>3056</v>
      </c>
      <c r="J1167" s="117">
        <v>753107</v>
      </c>
      <c r="K1167" s="38"/>
      <c r="L1167" s="38"/>
    </row>
    <row r="1168" spans="1:13">
      <c r="A1168" t="s">
        <v>4885</v>
      </c>
      <c r="B1168" s="73">
        <v>12</v>
      </c>
      <c r="C1168" s="84" t="s">
        <v>4297</v>
      </c>
      <c r="D1168" s="102">
        <v>250</v>
      </c>
      <c r="E1168" s="102" t="s">
        <v>4298</v>
      </c>
      <c r="F1168" s="84" t="s">
        <v>4297</v>
      </c>
      <c r="G1168" s="101" t="s">
        <v>2466</v>
      </c>
      <c r="H1168" s="102">
        <v>1.49</v>
      </c>
      <c r="I1168" s="102">
        <f t="shared" si="32"/>
        <v>4102</v>
      </c>
      <c r="J1168" s="117">
        <v>753108</v>
      </c>
      <c r="K1168" s="38"/>
      <c r="L1168" s="38"/>
    </row>
    <row r="1169" spans="1:12">
      <c r="A1169" t="s">
        <v>4885</v>
      </c>
      <c r="B1169" s="73">
        <v>13</v>
      </c>
      <c r="C1169" s="84" t="s">
        <v>4299</v>
      </c>
      <c r="D1169" s="102">
        <v>253</v>
      </c>
      <c r="E1169" s="102">
        <v>461</v>
      </c>
      <c r="F1169" s="84" t="s">
        <v>4299</v>
      </c>
      <c r="G1169" s="101" t="s">
        <v>2466</v>
      </c>
      <c r="H1169" s="102">
        <v>0.32</v>
      </c>
      <c r="I1169" s="102">
        <f t="shared" si="32"/>
        <v>881</v>
      </c>
      <c r="J1169" s="117">
        <v>753109</v>
      </c>
      <c r="K1169" s="38"/>
      <c r="L1169" s="38"/>
    </row>
    <row r="1170" spans="1:12">
      <c r="A1170" t="s">
        <v>4885</v>
      </c>
      <c r="B1170" s="73">
        <v>14</v>
      </c>
      <c r="C1170" s="84" t="s">
        <v>4300</v>
      </c>
      <c r="D1170" s="102">
        <v>229</v>
      </c>
      <c r="E1170" s="153">
        <v>455456</v>
      </c>
      <c r="F1170" s="84" t="s">
        <v>4300</v>
      </c>
      <c r="G1170" s="101" t="s">
        <v>2466</v>
      </c>
      <c r="H1170" s="102">
        <v>0.49</v>
      </c>
      <c r="I1170" s="102">
        <f t="shared" si="32"/>
        <v>1349</v>
      </c>
      <c r="J1170" s="117">
        <v>753110</v>
      </c>
      <c r="K1170" s="38"/>
      <c r="L1170" s="38"/>
    </row>
    <row r="1171" spans="1:12">
      <c r="A1171" t="s">
        <v>4885</v>
      </c>
      <c r="B1171" s="73">
        <v>15</v>
      </c>
      <c r="C1171" s="84" t="s">
        <v>4301</v>
      </c>
      <c r="D1171" s="102" t="s">
        <v>4302</v>
      </c>
      <c r="E1171" s="102">
        <v>464</v>
      </c>
      <c r="F1171" s="84" t="s">
        <v>4301</v>
      </c>
      <c r="G1171" s="101" t="s">
        <v>2466</v>
      </c>
      <c r="H1171" s="102">
        <v>0.54</v>
      </c>
      <c r="I1171" s="102">
        <f t="shared" si="32"/>
        <v>1487</v>
      </c>
      <c r="J1171" s="117">
        <v>753111</v>
      </c>
      <c r="K1171" s="38"/>
      <c r="L1171" s="38"/>
    </row>
    <row r="1172" spans="1:12" ht="24.75">
      <c r="A1172" t="s">
        <v>4885</v>
      </c>
      <c r="B1172" s="73">
        <v>16</v>
      </c>
      <c r="C1172" s="84" t="s">
        <v>4303</v>
      </c>
      <c r="D1172" s="102" t="s">
        <v>4304</v>
      </c>
      <c r="E1172" s="102" t="s">
        <v>4305</v>
      </c>
      <c r="F1172" s="84" t="s">
        <v>4303</v>
      </c>
      <c r="G1172" s="101" t="s">
        <v>2466</v>
      </c>
      <c r="H1172" s="102">
        <v>1.77</v>
      </c>
      <c r="I1172" s="102">
        <f t="shared" si="32"/>
        <v>4873</v>
      </c>
      <c r="J1172" s="117">
        <v>753112</v>
      </c>
      <c r="K1172" s="38"/>
      <c r="L1172" s="38"/>
    </row>
    <row r="1173" spans="1:12" ht="24.75">
      <c r="A1173" t="s">
        <v>4885</v>
      </c>
      <c r="B1173" s="73">
        <v>17</v>
      </c>
      <c r="C1173" s="84" t="s">
        <v>4306</v>
      </c>
      <c r="D1173" s="102">
        <v>194</v>
      </c>
      <c r="E1173" s="102" t="s">
        <v>4307</v>
      </c>
      <c r="F1173" s="84" t="s">
        <v>4306</v>
      </c>
      <c r="G1173" s="101" t="s">
        <v>2466</v>
      </c>
      <c r="H1173" s="102">
        <v>0.52</v>
      </c>
      <c r="I1173" s="102">
        <f t="shared" si="32"/>
        <v>1432</v>
      </c>
      <c r="J1173" s="117">
        <v>753113</v>
      </c>
      <c r="K1173" s="38"/>
      <c r="L1173" s="38"/>
    </row>
    <row r="1174" spans="1:12" ht="24.75">
      <c r="A1174" t="s">
        <v>4885</v>
      </c>
      <c r="B1174" s="73">
        <v>18</v>
      </c>
      <c r="C1174" s="84" t="s">
        <v>4308</v>
      </c>
      <c r="D1174" s="102" t="s">
        <v>4309</v>
      </c>
      <c r="E1174" s="102">
        <v>429</v>
      </c>
      <c r="F1174" s="84" t="s">
        <v>4308</v>
      </c>
      <c r="G1174" s="101" t="s">
        <v>2466</v>
      </c>
      <c r="H1174" s="102">
        <v>0.37</v>
      </c>
      <c r="I1174" s="102">
        <f t="shared" si="32"/>
        <v>1019</v>
      </c>
      <c r="J1174" s="117">
        <v>753114</v>
      </c>
      <c r="K1174" s="38"/>
      <c r="L1174" s="38"/>
    </row>
    <row r="1175" spans="1:12">
      <c r="A1175" t="s">
        <v>4885</v>
      </c>
      <c r="B1175" s="73">
        <v>19</v>
      </c>
      <c r="C1175" s="84" t="s">
        <v>4310</v>
      </c>
      <c r="D1175" s="102">
        <v>43</v>
      </c>
      <c r="E1175" s="102">
        <v>441</v>
      </c>
      <c r="F1175" s="84" t="s">
        <v>4310</v>
      </c>
      <c r="G1175" s="101" t="s">
        <v>2466</v>
      </c>
      <c r="H1175" s="102">
        <v>0.34</v>
      </c>
      <c r="I1175" s="102">
        <f t="shared" si="32"/>
        <v>936</v>
      </c>
      <c r="J1175" s="117">
        <v>753115</v>
      </c>
      <c r="K1175" s="38"/>
      <c r="L1175" s="38"/>
    </row>
    <row r="1176" spans="1:12">
      <c r="A1176" t="s">
        <v>4885</v>
      </c>
      <c r="B1176" s="73">
        <v>20</v>
      </c>
      <c r="C1176" s="84" t="s">
        <v>4311</v>
      </c>
      <c r="D1176" s="102" t="s">
        <v>4312</v>
      </c>
      <c r="E1176" s="102">
        <v>446</v>
      </c>
      <c r="F1176" s="84" t="s">
        <v>4311</v>
      </c>
      <c r="G1176" s="101" t="s">
        <v>2466</v>
      </c>
      <c r="H1176" s="102">
        <v>0.33</v>
      </c>
      <c r="I1176" s="102">
        <f t="shared" si="32"/>
        <v>908</v>
      </c>
      <c r="J1176" s="117">
        <v>753116</v>
      </c>
      <c r="K1176" s="38"/>
      <c r="L1176" s="38"/>
    </row>
    <row r="1177" spans="1:12">
      <c r="A1177" t="s">
        <v>4885</v>
      </c>
      <c r="B1177" s="73">
        <v>21</v>
      </c>
      <c r="C1177" s="84" t="s">
        <v>4313</v>
      </c>
      <c r="D1177" s="102">
        <v>274</v>
      </c>
      <c r="E1177" s="102">
        <v>663</v>
      </c>
      <c r="F1177" s="84" t="s">
        <v>4313</v>
      </c>
      <c r="G1177" s="101" t="s">
        <v>2466</v>
      </c>
      <c r="H1177" s="102">
        <v>0.61</v>
      </c>
      <c r="I1177" s="102">
        <f t="shared" si="32"/>
        <v>1679</v>
      </c>
      <c r="J1177" s="117">
        <v>753117</v>
      </c>
      <c r="K1177" s="38"/>
      <c r="L1177" s="38"/>
    </row>
    <row r="1178" spans="1:12" ht="30">
      <c r="A1178" t="s">
        <v>4886</v>
      </c>
      <c r="B1178" s="136">
        <v>1</v>
      </c>
      <c r="C1178" s="41" t="s">
        <v>4314</v>
      </c>
      <c r="D1178" s="136">
        <v>561</v>
      </c>
      <c r="E1178" s="136">
        <v>132</v>
      </c>
      <c r="F1178" s="41" t="s">
        <v>4314</v>
      </c>
      <c r="G1178" s="37" t="s">
        <v>2550</v>
      </c>
      <c r="H1178" s="136">
        <v>0.7</v>
      </c>
      <c r="I1178" s="136">
        <f>ROUND(H1178*2753,0)</f>
        <v>1927</v>
      </c>
      <c r="J1178" s="37">
        <v>12601</v>
      </c>
      <c r="K1178" s="38"/>
      <c r="L1178" s="38"/>
    </row>
    <row r="1179" spans="1:12" ht="30">
      <c r="A1179" t="s">
        <v>4886</v>
      </c>
      <c r="B1179" s="136">
        <v>2</v>
      </c>
      <c r="C1179" s="41" t="s">
        <v>4315</v>
      </c>
      <c r="D1179" s="136">
        <v>17</v>
      </c>
      <c r="E1179" s="148">
        <v>138139</v>
      </c>
      <c r="F1179" s="41" t="s">
        <v>4315</v>
      </c>
      <c r="G1179" s="37" t="s">
        <v>2550</v>
      </c>
      <c r="H1179" s="136">
        <v>0.52</v>
      </c>
      <c r="I1179" s="136">
        <f t="shared" ref="I1179:I1195" si="33">ROUND(H1179*2753,0)</f>
        <v>1432</v>
      </c>
      <c r="J1179" s="37">
        <v>12602</v>
      </c>
      <c r="K1179" s="38"/>
      <c r="L1179" s="38"/>
    </row>
    <row r="1180" spans="1:12" ht="30">
      <c r="A1180" t="s">
        <v>4886</v>
      </c>
      <c r="B1180" s="136">
        <v>3</v>
      </c>
      <c r="C1180" s="155" t="s">
        <v>4316</v>
      </c>
      <c r="D1180" s="136">
        <v>470</v>
      </c>
      <c r="E1180" s="136">
        <v>140</v>
      </c>
      <c r="F1180" s="155" t="s">
        <v>4316</v>
      </c>
      <c r="G1180" s="37" t="s">
        <v>2550</v>
      </c>
      <c r="H1180" s="136">
        <v>0.12</v>
      </c>
      <c r="I1180" s="136">
        <f t="shared" si="33"/>
        <v>330</v>
      </c>
      <c r="J1180" s="37">
        <v>12603</v>
      </c>
      <c r="K1180" s="38"/>
      <c r="L1180" s="38"/>
    </row>
    <row r="1181" spans="1:12" ht="30">
      <c r="A1181" t="s">
        <v>4886</v>
      </c>
      <c r="B1181" s="136">
        <v>4</v>
      </c>
      <c r="C1181" s="41" t="s">
        <v>4317</v>
      </c>
      <c r="D1181" s="136">
        <v>568</v>
      </c>
      <c r="E1181" s="136">
        <v>141</v>
      </c>
      <c r="F1181" s="41" t="s">
        <v>4317</v>
      </c>
      <c r="G1181" s="37" t="s">
        <v>2550</v>
      </c>
      <c r="H1181" s="136">
        <v>0.7</v>
      </c>
      <c r="I1181" s="136">
        <f t="shared" si="33"/>
        <v>1927</v>
      </c>
      <c r="J1181" s="37">
        <v>12604</v>
      </c>
      <c r="K1181" s="38"/>
      <c r="L1181" s="38"/>
    </row>
    <row r="1182" spans="1:12" ht="30">
      <c r="A1182" t="s">
        <v>4886</v>
      </c>
      <c r="B1182" s="136">
        <v>5</v>
      </c>
      <c r="C1182" s="41" t="s">
        <v>4318</v>
      </c>
      <c r="D1182" s="136">
        <v>89</v>
      </c>
      <c r="E1182" s="136" t="s">
        <v>4319</v>
      </c>
      <c r="F1182" s="41" t="s">
        <v>4320</v>
      </c>
      <c r="G1182" s="37" t="s">
        <v>2550</v>
      </c>
      <c r="H1182" s="136">
        <v>0.66</v>
      </c>
      <c r="I1182" s="136">
        <f t="shared" si="33"/>
        <v>1817</v>
      </c>
      <c r="J1182" s="37">
        <v>12605</v>
      </c>
      <c r="K1182" s="38"/>
      <c r="L1182" s="38"/>
    </row>
    <row r="1183" spans="1:12" ht="30">
      <c r="A1183" t="s">
        <v>4886</v>
      </c>
      <c r="B1183" s="136">
        <v>6</v>
      </c>
      <c r="C1183" s="41" t="s">
        <v>4321</v>
      </c>
      <c r="D1183" s="136">
        <v>179</v>
      </c>
      <c r="E1183" s="148">
        <v>163442</v>
      </c>
      <c r="F1183" s="41" t="s">
        <v>4321</v>
      </c>
      <c r="G1183" s="37" t="s">
        <v>2550</v>
      </c>
      <c r="H1183" s="136">
        <v>0.46</v>
      </c>
      <c r="I1183" s="136">
        <f t="shared" si="33"/>
        <v>1266</v>
      </c>
      <c r="J1183" s="37">
        <v>12606</v>
      </c>
      <c r="K1183" s="38"/>
      <c r="L1183" s="38"/>
    </row>
    <row r="1184" spans="1:12" ht="30">
      <c r="A1184" t="s">
        <v>4886</v>
      </c>
      <c r="B1184" s="136">
        <v>7</v>
      </c>
      <c r="C1184" s="41" t="s">
        <v>4322</v>
      </c>
      <c r="D1184" s="136">
        <v>279</v>
      </c>
      <c r="E1184" s="148">
        <v>164</v>
      </c>
      <c r="F1184" s="41" t="s">
        <v>4322</v>
      </c>
      <c r="G1184" s="37" t="s">
        <v>2550</v>
      </c>
      <c r="H1184" s="136">
        <v>0.32</v>
      </c>
      <c r="I1184" s="136">
        <f t="shared" si="33"/>
        <v>881</v>
      </c>
      <c r="J1184" s="37">
        <v>12607</v>
      </c>
      <c r="K1184" s="38"/>
      <c r="L1184" s="38"/>
    </row>
    <row r="1185" spans="1:12" ht="30">
      <c r="A1185" t="s">
        <v>4886</v>
      </c>
      <c r="B1185" s="136">
        <v>8</v>
      </c>
      <c r="C1185" s="41" t="s">
        <v>4323</v>
      </c>
      <c r="D1185" s="136">
        <v>626</v>
      </c>
      <c r="E1185" s="136">
        <v>165</v>
      </c>
      <c r="F1185" s="41" t="s">
        <v>4323</v>
      </c>
      <c r="G1185" s="37" t="s">
        <v>2550</v>
      </c>
      <c r="H1185" s="136">
        <v>0.28000000000000003</v>
      </c>
      <c r="I1185" s="136">
        <f t="shared" si="33"/>
        <v>771</v>
      </c>
      <c r="J1185" s="37">
        <v>12608</v>
      </c>
      <c r="K1185" s="38"/>
      <c r="L1185" s="38"/>
    </row>
    <row r="1186" spans="1:12" ht="30">
      <c r="A1186" t="s">
        <v>4886</v>
      </c>
      <c r="B1186" s="136">
        <v>9</v>
      </c>
      <c r="C1186" s="41" t="s">
        <v>4324</v>
      </c>
      <c r="D1186" s="136">
        <v>121</v>
      </c>
      <c r="E1186" s="136">
        <v>147</v>
      </c>
      <c r="F1186" s="41" t="s">
        <v>4325</v>
      </c>
      <c r="G1186" s="37" t="s">
        <v>2550</v>
      </c>
      <c r="H1186" s="136">
        <v>0.53</v>
      </c>
      <c r="I1186" s="136">
        <f t="shared" si="33"/>
        <v>1459</v>
      </c>
      <c r="J1186" s="37">
        <v>12609</v>
      </c>
      <c r="K1186" s="38"/>
      <c r="L1186" s="38"/>
    </row>
    <row r="1187" spans="1:12" ht="30">
      <c r="A1187" t="s">
        <v>4886</v>
      </c>
      <c r="B1187" s="136">
        <v>10</v>
      </c>
      <c r="C1187" s="41" t="s">
        <v>4326</v>
      </c>
      <c r="D1187" s="136" t="s">
        <v>4327</v>
      </c>
      <c r="E1187" s="136" t="s">
        <v>4328</v>
      </c>
      <c r="F1187" s="41" t="s">
        <v>4326</v>
      </c>
      <c r="G1187" s="37" t="s">
        <v>2550</v>
      </c>
      <c r="H1187" s="136">
        <v>0.18</v>
      </c>
      <c r="I1187" s="136">
        <f t="shared" si="33"/>
        <v>496</v>
      </c>
      <c r="J1187" s="37">
        <v>12610</v>
      </c>
      <c r="K1187" s="38"/>
      <c r="L1187" s="38"/>
    </row>
    <row r="1188" spans="1:12" ht="30">
      <c r="A1188" t="s">
        <v>4886</v>
      </c>
      <c r="B1188" s="136">
        <v>11</v>
      </c>
      <c r="C1188" s="41" t="s">
        <v>4329</v>
      </c>
      <c r="D1188" s="136" t="s">
        <v>4330</v>
      </c>
      <c r="E1188" s="136">
        <v>143</v>
      </c>
      <c r="F1188" s="41" t="s">
        <v>4329</v>
      </c>
      <c r="G1188" s="37" t="s">
        <v>2550</v>
      </c>
      <c r="H1188" s="136">
        <v>0.28000000000000003</v>
      </c>
      <c r="I1188" s="136">
        <f t="shared" si="33"/>
        <v>771</v>
      </c>
      <c r="J1188" s="37">
        <v>12611</v>
      </c>
      <c r="K1188" s="38"/>
      <c r="L1188" s="38"/>
    </row>
    <row r="1189" spans="1:12" ht="30">
      <c r="A1189" t="s">
        <v>4886</v>
      </c>
      <c r="B1189" s="136">
        <v>12</v>
      </c>
      <c r="C1189" s="41" t="s">
        <v>4331</v>
      </c>
      <c r="D1189" s="136">
        <v>142</v>
      </c>
      <c r="E1189" s="136" t="s">
        <v>4332</v>
      </c>
      <c r="F1189" s="41" t="s">
        <v>4333</v>
      </c>
      <c r="G1189" s="37" t="s">
        <v>2550</v>
      </c>
      <c r="H1189" s="136">
        <v>0.21</v>
      </c>
      <c r="I1189" s="136">
        <f t="shared" si="33"/>
        <v>578</v>
      </c>
      <c r="J1189" s="37">
        <v>12612</v>
      </c>
      <c r="K1189" s="38"/>
      <c r="L1189" s="38"/>
    </row>
    <row r="1190" spans="1:12" ht="30">
      <c r="A1190" t="s">
        <v>4886</v>
      </c>
      <c r="B1190" s="136">
        <v>13</v>
      </c>
      <c r="C1190" s="41" t="s">
        <v>4334</v>
      </c>
      <c r="D1190" s="136" t="s">
        <v>4335</v>
      </c>
      <c r="E1190" s="136">
        <v>148</v>
      </c>
      <c r="F1190" s="41" t="s">
        <v>4334</v>
      </c>
      <c r="G1190" s="37" t="s">
        <v>2550</v>
      </c>
      <c r="H1190" s="136">
        <v>0.15</v>
      </c>
      <c r="I1190" s="136">
        <f t="shared" si="33"/>
        <v>413</v>
      </c>
      <c r="J1190" s="37">
        <v>12613</v>
      </c>
      <c r="K1190" s="38"/>
      <c r="L1190" s="38"/>
    </row>
    <row r="1191" spans="1:12" ht="45">
      <c r="A1191" t="s">
        <v>4886</v>
      </c>
      <c r="B1191" s="136">
        <v>14</v>
      </c>
      <c r="C1191" s="41" t="s">
        <v>4336</v>
      </c>
      <c r="D1191" s="136" t="s">
        <v>4337</v>
      </c>
      <c r="E1191" s="136">
        <v>149</v>
      </c>
      <c r="F1191" s="41" t="s">
        <v>4336</v>
      </c>
      <c r="G1191" s="37" t="s">
        <v>2550</v>
      </c>
      <c r="H1191" s="136">
        <v>0.35</v>
      </c>
      <c r="I1191" s="136">
        <f t="shared" si="33"/>
        <v>964</v>
      </c>
      <c r="J1191" s="37">
        <v>12614</v>
      </c>
      <c r="K1191" s="38"/>
      <c r="L1191" s="38"/>
    </row>
    <row r="1192" spans="1:12" ht="45">
      <c r="A1192" t="s">
        <v>4886</v>
      </c>
      <c r="B1192" s="136">
        <v>15</v>
      </c>
      <c r="C1192" s="41" t="s">
        <v>4338</v>
      </c>
      <c r="D1192" s="136">
        <v>277</v>
      </c>
      <c r="E1192" s="136">
        <v>162</v>
      </c>
      <c r="F1192" s="41" t="s">
        <v>4338</v>
      </c>
      <c r="G1192" s="37" t="s">
        <v>2550</v>
      </c>
      <c r="H1192" s="136">
        <v>0.03</v>
      </c>
      <c r="I1192" s="136">
        <f t="shared" si="33"/>
        <v>83</v>
      </c>
      <c r="J1192" s="37">
        <v>12615</v>
      </c>
      <c r="K1192" s="38"/>
      <c r="L1192" s="38"/>
    </row>
    <row r="1193" spans="1:12" ht="45">
      <c r="A1193" t="s">
        <v>4886</v>
      </c>
      <c r="B1193" s="136">
        <v>16</v>
      </c>
      <c r="C1193" s="41" t="s">
        <v>4336</v>
      </c>
      <c r="D1193" s="136">
        <v>434</v>
      </c>
      <c r="E1193" s="136" t="s">
        <v>4339</v>
      </c>
      <c r="F1193" s="41" t="s">
        <v>4340</v>
      </c>
      <c r="G1193" s="37" t="s">
        <v>2550</v>
      </c>
      <c r="H1193" s="136">
        <v>0.69</v>
      </c>
      <c r="I1193" s="136">
        <f t="shared" si="33"/>
        <v>1900</v>
      </c>
      <c r="J1193" s="37">
        <v>12616</v>
      </c>
      <c r="K1193" s="38"/>
      <c r="L1193" s="38"/>
    </row>
    <row r="1194" spans="1:12" ht="30">
      <c r="A1194" t="s">
        <v>4886</v>
      </c>
      <c r="B1194" s="136">
        <v>17</v>
      </c>
      <c r="C1194" s="41" t="s">
        <v>4341</v>
      </c>
      <c r="D1194" s="136">
        <v>456</v>
      </c>
      <c r="E1194" s="148">
        <v>158159</v>
      </c>
      <c r="F1194" s="41" t="s">
        <v>4341</v>
      </c>
      <c r="G1194" s="37" t="s">
        <v>2550</v>
      </c>
      <c r="H1194" s="136">
        <v>0.5</v>
      </c>
      <c r="I1194" s="136">
        <f t="shared" si="33"/>
        <v>1377</v>
      </c>
      <c r="J1194" s="37">
        <v>12617</v>
      </c>
      <c r="K1194" s="38"/>
      <c r="L1194" s="38"/>
    </row>
    <row r="1195" spans="1:12" ht="30">
      <c r="A1195" t="s">
        <v>4886</v>
      </c>
      <c r="B1195" s="136">
        <v>18</v>
      </c>
      <c r="C1195" s="41" t="s">
        <v>4342</v>
      </c>
      <c r="D1195" s="136">
        <v>521</v>
      </c>
      <c r="E1195" s="136">
        <v>339</v>
      </c>
      <c r="F1195" s="41" t="s">
        <v>4342</v>
      </c>
      <c r="G1195" s="37" t="s">
        <v>2550</v>
      </c>
      <c r="H1195" s="136">
        <v>0.45</v>
      </c>
      <c r="I1195" s="136">
        <f t="shared" si="33"/>
        <v>1239</v>
      </c>
      <c r="J1195" s="37">
        <v>12618</v>
      </c>
      <c r="K1195" s="38"/>
      <c r="L1195" s="38"/>
    </row>
    <row r="1196" spans="1:12" ht="30">
      <c r="A1196" t="s">
        <v>4887</v>
      </c>
      <c r="B1196" s="19">
        <v>1</v>
      </c>
      <c r="C1196" s="71" t="s">
        <v>4343</v>
      </c>
      <c r="D1196" s="19">
        <v>114</v>
      </c>
      <c r="E1196" s="156" t="s">
        <v>4344</v>
      </c>
      <c r="F1196" s="71" t="s">
        <v>4343</v>
      </c>
      <c r="G1196" s="37" t="s">
        <v>2550</v>
      </c>
      <c r="H1196" s="157">
        <v>0.36</v>
      </c>
      <c r="I1196" s="157">
        <f>ROUND(H1196*2753,0)</f>
        <v>991</v>
      </c>
      <c r="J1196" s="37">
        <v>12632</v>
      </c>
      <c r="K1196" s="38"/>
      <c r="L1196" s="38"/>
    </row>
    <row r="1197" spans="1:12" ht="30">
      <c r="A1197" t="s">
        <v>4887</v>
      </c>
      <c r="B1197" s="19">
        <v>2</v>
      </c>
      <c r="C1197" s="71" t="s">
        <v>4345</v>
      </c>
      <c r="D1197" s="19">
        <v>179</v>
      </c>
      <c r="E1197" s="157">
        <v>110</v>
      </c>
      <c r="F1197" s="71" t="s">
        <v>4345</v>
      </c>
      <c r="G1197" s="37" t="s">
        <v>2550</v>
      </c>
      <c r="H1197" s="157">
        <v>0.68</v>
      </c>
      <c r="I1197" s="157">
        <f t="shared" ref="I1197:I1199" si="34">ROUND(H1197*2753,0)</f>
        <v>1872</v>
      </c>
      <c r="J1197" s="37">
        <v>12633</v>
      </c>
      <c r="K1197" s="38"/>
      <c r="L1197" s="38"/>
    </row>
    <row r="1198" spans="1:12" ht="30">
      <c r="A1198" t="s">
        <v>4887</v>
      </c>
      <c r="B1198" s="19">
        <v>3</v>
      </c>
      <c r="C1198" s="71" t="s">
        <v>4346</v>
      </c>
      <c r="D1198" s="19">
        <v>72</v>
      </c>
      <c r="E1198" s="157">
        <v>636</v>
      </c>
      <c r="F1198" s="71" t="s">
        <v>4346</v>
      </c>
      <c r="G1198" s="37" t="s">
        <v>2550</v>
      </c>
      <c r="H1198" s="157">
        <v>0.36</v>
      </c>
      <c r="I1198" s="157">
        <f t="shared" si="34"/>
        <v>991</v>
      </c>
      <c r="J1198" s="37">
        <v>12634</v>
      </c>
      <c r="K1198" s="38"/>
      <c r="L1198" s="38"/>
    </row>
    <row r="1199" spans="1:12" ht="45">
      <c r="A1199" t="s">
        <v>4887</v>
      </c>
      <c r="B1199" s="34">
        <v>4</v>
      </c>
      <c r="C1199" s="71" t="s">
        <v>4347</v>
      </c>
      <c r="D1199" s="40">
        <v>38</v>
      </c>
      <c r="E1199" s="40">
        <v>277</v>
      </c>
      <c r="F1199" s="71" t="s">
        <v>4348</v>
      </c>
      <c r="G1199" s="37" t="s">
        <v>2550</v>
      </c>
      <c r="H1199" s="42">
        <v>0.17</v>
      </c>
      <c r="I1199" s="157">
        <f t="shared" si="34"/>
        <v>468</v>
      </c>
      <c r="J1199" s="37">
        <v>12635</v>
      </c>
      <c r="K1199" s="111"/>
      <c r="L1199" s="111"/>
    </row>
    <row r="1200" spans="1:12" ht="30">
      <c r="A1200" t="s">
        <v>4888</v>
      </c>
      <c r="B1200" s="33">
        <v>1</v>
      </c>
      <c r="C1200" s="71" t="s">
        <v>4349</v>
      </c>
      <c r="D1200" s="32" t="s">
        <v>4350</v>
      </c>
      <c r="E1200" s="140">
        <v>662</v>
      </c>
      <c r="F1200" s="71" t="s">
        <v>4349</v>
      </c>
      <c r="G1200" s="71" t="s">
        <v>2550</v>
      </c>
      <c r="H1200" s="158">
        <v>0.8</v>
      </c>
      <c r="I1200" s="159">
        <f>ROUND(H1200*2753,0)</f>
        <v>2202</v>
      </c>
      <c r="J1200" s="71">
        <v>12636</v>
      </c>
      <c r="K1200" s="49"/>
      <c r="L1200" s="49"/>
    </row>
    <row r="1201" spans="1:12" ht="30">
      <c r="A1201" t="s">
        <v>4888</v>
      </c>
      <c r="B1201" s="33">
        <v>2</v>
      </c>
      <c r="C1201" s="160" t="s">
        <v>4351</v>
      </c>
      <c r="D1201" s="140">
        <v>273</v>
      </c>
      <c r="E1201" s="32" t="s">
        <v>4352</v>
      </c>
      <c r="F1201" s="160" t="s">
        <v>4351</v>
      </c>
      <c r="G1201" s="71" t="s">
        <v>2550</v>
      </c>
      <c r="H1201" s="158">
        <v>0.3</v>
      </c>
      <c r="I1201" s="159">
        <f t="shared" ref="I1201:I1222" si="35">ROUND(H1201*2753,0)</f>
        <v>826</v>
      </c>
      <c r="J1201" s="71">
        <v>12637</v>
      </c>
      <c r="K1201" s="49"/>
      <c r="L1201" s="49"/>
    </row>
    <row r="1202" spans="1:12" ht="30">
      <c r="A1202" t="s">
        <v>4888</v>
      </c>
      <c r="B1202" s="33">
        <v>3</v>
      </c>
      <c r="C1202" s="71" t="s">
        <v>4353</v>
      </c>
      <c r="D1202" s="32">
        <v>301</v>
      </c>
      <c r="E1202" s="32" t="s">
        <v>4354</v>
      </c>
      <c r="F1202" s="71" t="s">
        <v>4353</v>
      </c>
      <c r="G1202" s="71" t="s">
        <v>2550</v>
      </c>
      <c r="H1202" s="158">
        <v>0.3</v>
      </c>
      <c r="I1202" s="159">
        <f t="shared" si="35"/>
        <v>826</v>
      </c>
      <c r="J1202" s="71">
        <v>12638</v>
      </c>
      <c r="K1202" s="49"/>
      <c r="L1202" s="49"/>
    </row>
    <row r="1203" spans="1:12" ht="45">
      <c r="A1203" t="s">
        <v>4888</v>
      </c>
      <c r="B1203" s="33">
        <v>4</v>
      </c>
      <c r="C1203" s="71" t="s">
        <v>4355</v>
      </c>
      <c r="D1203" s="136">
        <v>421</v>
      </c>
      <c r="E1203" s="32">
        <v>667</v>
      </c>
      <c r="F1203" s="71" t="s">
        <v>4356</v>
      </c>
      <c r="G1203" s="71" t="s">
        <v>2550</v>
      </c>
      <c r="H1203" s="161">
        <v>0.38</v>
      </c>
      <c r="I1203" s="159">
        <f t="shared" si="35"/>
        <v>1046</v>
      </c>
      <c r="J1203" s="71">
        <v>12639</v>
      </c>
      <c r="K1203" s="162"/>
      <c r="L1203" s="162"/>
    </row>
    <row r="1204" spans="1:12" ht="30">
      <c r="A1204" t="s">
        <v>4888</v>
      </c>
      <c r="B1204" s="33">
        <v>5</v>
      </c>
      <c r="C1204" s="71" t="s">
        <v>4357</v>
      </c>
      <c r="D1204" s="136">
        <v>232</v>
      </c>
      <c r="E1204" s="32">
        <v>669</v>
      </c>
      <c r="F1204" s="71" t="s">
        <v>4357</v>
      </c>
      <c r="G1204" s="71" t="s">
        <v>2550</v>
      </c>
      <c r="H1204" s="163">
        <v>0.32</v>
      </c>
      <c r="I1204" s="159">
        <f t="shared" si="35"/>
        <v>881</v>
      </c>
      <c r="J1204" s="71">
        <v>12640</v>
      </c>
      <c r="K1204" s="164"/>
      <c r="L1204" s="164"/>
    </row>
    <row r="1205" spans="1:12" ht="30">
      <c r="A1205" t="s">
        <v>4888</v>
      </c>
      <c r="B1205" s="33">
        <v>6</v>
      </c>
      <c r="C1205" s="151" t="s">
        <v>4358</v>
      </c>
      <c r="D1205" s="136">
        <v>693</v>
      </c>
      <c r="E1205" s="32" t="s">
        <v>4359</v>
      </c>
      <c r="F1205" s="151" t="s">
        <v>4358</v>
      </c>
      <c r="G1205" s="71" t="s">
        <v>2550</v>
      </c>
      <c r="H1205" s="163">
        <v>0.16</v>
      </c>
      <c r="I1205" s="159">
        <f t="shared" si="35"/>
        <v>440</v>
      </c>
      <c r="J1205" s="71">
        <v>12641</v>
      </c>
      <c r="K1205" s="49"/>
      <c r="L1205" s="49"/>
    </row>
    <row r="1206" spans="1:12" ht="30">
      <c r="A1206" t="s">
        <v>4888</v>
      </c>
      <c r="B1206" s="33">
        <v>7</v>
      </c>
      <c r="C1206" s="151" t="s">
        <v>4360</v>
      </c>
      <c r="D1206" s="140">
        <v>517520</v>
      </c>
      <c r="E1206" s="32">
        <v>657</v>
      </c>
      <c r="F1206" s="151" t="s">
        <v>4360</v>
      </c>
      <c r="G1206" s="71" t="s">
        <v>2550</v>
      </c>
      <c r="H1206" s="163">
        <v>0.46</v>
      </c>
      <c r="I1206" s="159">
        <f t="shared" si="35"/>
        <v>1266</v>
      </c>
      <c r="J1206" s="71">
        <v>12642</v>
      </c>
      <c r="K1206" s="49"/>
      <c r="L1206" s="49"/>
    </row>
    <row r="1207" spans="1:12" ht="30">
      <c r="A1207" t="s">
        <v>4888</v>
      </c>
      <c r="B1207" s="33">
        <v>8</v>
      </c>
      <c r="C1207" s="71" t="s">
        <v>4361</v>
      </c>
      <c r="D1207" s="32">
        <v>417</v>
      </c>
      <c r="E1207" s="140" t="s">
        <v>4362</v>
      </c>
      <c r="F1207" s="71" t="s">
        <v>4361</v>
      </c>
      <c r="G1207" s="71" t="s">
        <v>2550</v>
      </c>
      <c r="H1207" s="165">
        <v>0.64</v>
      </c>
      <c r="I1207" s="159">
        <f t="shared" si="35"/>
        <v>1762</v>
      </c>
      <c r="J1207" s="71">
        <v>12643</v>
      </c>
      <c r="K1207" s="162"/>
      <c r="L1207" s="162"/>
    </row>
    <row r="1208" spans="1:12" ht="30">
      <c r="A1208" t="s">
        <v>4888</v>
      </c>
      <c r="B1208" s="33">
        <v>9</v>
      </c>
      <c r="C1208" s="71" t="s">
        <v>4363</v>
      </c>
      <c r="D1208" s="32">
        <v>575</v>
      </c>
      <c r="E1208" s="32" t="s">
        <v>4364</v>
      </c>
      <c r="F1208" s="71" t="s">
        <v>4363</v>
      </c>
      <c r="G1208" s="71" t="s">
        <v>2550</v>
      </c>
      <c r="H1208" s="165">
        <v>0.31</v>
      </c>
      <c r="I1208" s="159">
        <f t="shared" si="35"/>
        <v>853</v>
      </c>
      <c r="J1208" s="71">
        <v>12644</v>
      </c>
      <c r="K1208" s="162"/>
      <c r="L1208" s="162"/>
    </row>
    <row r="1209" spans="1:12" ht="30">
      <c r="A1209" t="s">
        <v>4888</v>
      </c>
      <c r="B1209" s="33">
        <v>10</v>
      </c>
      <c r="C1209" s="71" t="s">
        <v>4365</v>
      </c>
      <c r="D1209" s="32">
        <v>596</v>
      </c>
      <c r="E1209" s="140" t="s">
        <v>4366</v>
      </c>
      <c r="F1209" s="71" t="s">
        <v>4365</v>
      </c>
      <c r="G1209" s="71" t="s">
        <v>2550</v>
      </c>
      <c r="H1209" s="165">
        <v>0.16</v>
      </c>
      <c r="I1209" s="159">
        <f t="shared" si="35"/>
        <v>440</v>
      </c>
      <c r="J1209" s="71">
        <v>12645</v>
      </c>
      <c r="K1209" s="162"/>
      <c r="L1209" s="162"/>
    </row>
    <row r="1210" spans="1:12" ht="30">
      <c r="A1210" t="s">
        <v>4888</v>
      </c>
      <c r="B1210" s="33">
        <v>11</v>
      </c>
      <c r="C1210" s="71" t="s">
        <v>4367</v>
      </c>
      <c r="D1210" s="32">
        <v>546</v>
      </c>
      <c r="E1210" s="32">
        <v>660</v>
      </c>
      <c r="F1210" s="71" t="s">
        <v>4367</v>
      </c>
      <c r="G1210" s="71" t="s">
        <v>2550</v>
      </c>
      <c r="H1210" s="165">
        <v>0.22</v>
      </c>
      <c r="I1210" s="159">
        <f t="shared" si="35"/>
        <v>606</v>
      </c>
      <c r="J1210" s="71">
        <v>12646</v>
      </c>
      <c r="K1210" s="162"/>
      <c r="L1210" s="162"/>
    </row>
    <row r="1211" spans="1:12" ht="30">
      <c r="A1211" t="s">
        <v>4888</v>
      </c>
      <c r="B1211" s="33">
        <v>12</v>
      </c>
      <c r="C1211" s="71" t="s">
        <v>4368</v>
      </c>
      <c r="D1211" s="32">
        <v>53</v>
      </c>
      <c r="E1211" s="32">
        <v>661</v>
      </c>
      <c r="F1211" s="71" t="s">
        <v>4368</v>
      </c>
      <c r="G1211" s="71" t="s">
        <v>2550</v>
      </c>
      <c r="H1211" s="165">
        <v>0.23</v>
      </c>
      <c r="I1211" s="159">
        <f t="shared" si="35"/>
        <v>633</v>
      </c>
      <c r="J1211" s="71">
        <v>12647</v>
      </c>
      <c r="K1211" s="162"/>
      <c r="L1211" s="162"/>
    </row>
    <row r="1212" spans="1:12" ht="30">
      <c r="A1212" t="s">
        <v>4888</v>
      </c>
      <c r="B1212" s="33">
        <v>13</v>
      </c>
      <c r="C1212" s="71" t="s">
        <v>4369</v>
      </c>
      <c r="D1212" s="32">
        <v>194</v>
      </c>
      <c r="E1212" s="32">
        <v>651</v>
      </c>
      <c r="F1212" s="71" t="s">
        <v>4369</v>
      </c>
      <c r="G1212" s="71" t="s">
        <v>2550</v>
      </c>
      <c r="H1212" s="165">
        <v>0.13</v>
      </c>
      <c r="I1212" s="159">
        <f t="shared" si="35"/>
        <v>358</v>
      </c>
      <c r="J1212" s="71">
        <v>12648</v>
      </c>
      <c r="K1212" s="162"/>
      <c r="L1212" s="162"/>
    </row>
    <row r="1213" spans="1:12" ht="30">
      <c r="A1213" t="s">
        <v>4888</v>
      </c>
      <c r="B1213" s="33">
        <v>14</v>
      </c>
      <c r="C1213" s="71" t="s">
        <v>4370</v>
      </c>
      <c r="D1213" s="32">
        <v>539</v>
      </c>
      <c r="E1213" s="32">
        <v>650</v>
      </c>
      <c r="F1213" s="71" t="s">
        <v>4370</v>
      </c>
      <c r="G1213" s="71" t="s">
        <v>2550</v>
      </c>
      <c r="H1213" s="165">
        <v>0.15</v>
      </c>
      <c r="I1213" s="159">
        <f t="shared" si="35"/>
        <v>413</v>
      </c>
      <c r="J1213" s="71">
        <v>12649</v>
      </c>
      <c r="K1213" s="162"/>
      <c r="L1213" s="162"/>
    </row>
    <row r="1214" spans="1:12" ht="30">
      <c r="A1214" t="s">
        <v>4888</v>
      </c>
      <c r="B1214" s="33">
        <v>15</v>
      </c>
      <c r="C1214" s="71" t="s">
        <v>4371</v>
      </c>
      <c r="D1214" s="32">
        <v>697</v>
      </c>
      <c r="E1214" s="32">
        <v>649</v>
      </c>
      <c r="F1214" s="71" t="s">
        <v>4371</v>
      </c>
      <c r="G1214" s="71" t="s">
        <v>2550</v>
      </c>
      <c r="H1214" s="165">
        <v>0.1</v>
      </c>
      <c r="I1214" s="159">
        <f t="shared" si="35"/>
        <v>275</v>
      </c>
      <c r="J1214" s="71">
        <v>12650</v>
      </c>
      <c r="K1214" s="162"/>
      <c r="L1214" s="162"/>
    </row>
    <row r="1215" spans="1:12" ht="30">
      <c r="A1215" t="s">
        <v>4888</v>
      </c>
      <c r="B1215" s="33">
        <v>16</v>
      </c>
      <c r="C1215" s="71" t="s">
        <v>4372</v>
      </c>
      <c r="D1215" s="32">
        <v>480</v>
      </c>
      <c r="E1215" s="32">
        <v>647</v>
      </c>
      <c r="F1215" s="71" t="s">
        <v>4372</v>
      </c>
      <c r="G1215" s="71" t="s">
        <v>2550</v>
      </c>
      <c r="H1215" s="165">
        <v>0.3</v>
      </c>
      <c r="I1215" s="159">
        <f t="shared" si="35"/>
        <v>826</v>
      </c>
      <c r="J1215" s="71">
        <v>12651</v>
      </c>
      <c r="K1215" s="162"/>
      <c r="L1215" s="162"/>
    </row>
    <row r="1216" spans="1:12" ht="30">
      <c r="A1216" t="s">
        <v>4888</v>
      </c>
      <c r="B1216" s="33">
        <v>17</v>
      </c>
      <c r="C1216" s="71" t="s">
        <v>4373</v>
      </c>
      <c r="D1216" s="32">
        <v>115</v>
      </c>
      <c r="E1216" s="32">
        <v>645</v>
      </c>
      <c r="F1216" s="71" t="s">
        <v>4373</v>
      </c>
      <c r="G1216" s="71" t="s">
        <v>2550</v>
      </c>
      <c r="H1216" s="165">
        <v>0.08</v>
      </c>
      <c r="I1216" s="159">
        <f t="shared" si="35"/>
        <v>220</v>
      </c>
      <c r="J1216" s="71">
        <v>12652</v>
      </c>
      <c r="K1216" s="162"/>
      <c r="L1216" s="162"/>
    </row>
    <row r="1217" spans="1:12" ht="30">
      <c r="A1217" t="s">
        <v>4888</v>
      </c>
      <c r="B1217" s="33">
        <v>18</v>
      </c>
      <c r="C1217" s="71" t="s">
        <v>4373</v>
      </c>
      <c r="D1217" s="32">
        <v>487</v>
      </c>
      <c r="E1217" s="32">
        <v>658</v>
      </c>
      <c r="F1217" s="71" t="s">
        <v>4373</v>
      </c>
      <c r="G1217" s="71" t="s">
        <v>2550</v>
      </c>
      <c r="H1217" s="165">
        <v>0.06</v>
      </c>
      <c r="I1217" s="159">
        <f t="shared" si="35"/>
        <v>165</v>
      </c>
      <c r="J1217" s="71">
        <v>12653</v>
      </c>
      <c r="K1217" s="162"/>
      <c r="L1217" s="162"/>
    </row>
    <row r="1218" spans="1:12" ht="30">
      <c r="A1218" t="s">
        <v>4888</v>
      </c>
      <c r="B1218" s="33">
        <v>19</v>
      </c>
      <c r="C1218" s="71" t="s">
        <v>4374</v>
      </c>
      <c r="D1218" s="32">
        <v>685</v>
      </c>
      <c r="E1218" s="32">
        <v>591</v>
      </c>
      <c r="F1218" s="71" t="s">
        <v>4374</v>
      </c>
      <c r="G1218" s="71" t="s">
        <v>2550</v>
      </c>
      <c r="H1218" s="165">
        <v>0.21</v>
      </c>
      <c r="I1218" s="159">
        <f t="shared" si="35"/>
        <v>578</v>
      </c>
      <c r="J1218" s="71">
        <v>12654</v>
      </c>
      <c r="K1218" s="162"/>
      <c r="L1218" s="162"/>
    </row>
    <row r="1219" spans="1:12" ht="45">
      <c r="A1219" t="s">
        <v>4888</v>
      </c>
      <c r="B1219" s="33">
        <v>20</v>
      </c>
      <c r="C1219" s="71" t="s">
        <v>4375</v>
      </c>
      <c r="D1219" s="32">
        <v>502</v>
      </c>
      <c r="E1219" s="32">
        <v>592</v>
      </c>
      <c r="F1219" s="71" t="s">
        <v>4375</v>
      </c>
      <c r="G1219" s="71" t="s">
        <v>2550</v>
      </c>
      <c r="H1219" s="165">
        <v>0.21</v>
      </c>
      <c r="I1219" s="159">
        <f t="shared" si="35"/>
        <v>578</v>
      </c>
      <c r="J1219" s="71">
        <v>12655</v>
      </c>
      <c r="K1219" s="162"/>
      <c r="L1219" s="162"/>
    </row>
    <row r="1220" spans="1:12" ht="30">
      <c r="A1220" t="s">
        <v>4888</v>
      </c>
      <c r="B1220" s="33">
        <v>21</v>
      </c>
      <c r="C1220" s="71" t="s">
        <v>4376</v>
      </c>
      <c r="D1220" s="32">
        <v>610</v>
      </c>
      <c r="E1220" s="32">
        <v>594</v>
      </c>
      <c r="F1220" s="71" t="s">
        <v>4376</v>
      </c>
      <c r="G1220" s="71" t="s">
        <v>2550</v>
      </c>
      <c r="H1220" s="165">
        <v>0.45</v>
      </c>
      <c r="I1220" s="159">
        <f t="shared" si="35"/>
        <v>1239</v>
      </c>
      <c r="J1220" s="71">
        <v>12656</v>
      </c>
      <c r="K1220" s="162"/>
      <c r="L1220" s="162"/>
    </row>
    <row r="1221" spans="1:12" ht="30">
      <c r="A1221" t="s">
        <v>4888</v>
      </c>
      <c r="B1221" s="33">
        <v>22</v>
      </c>
      <c r="C1221" s="71" t="s">
        <v>4377</v>
      </c>
      <c r="D1221" s="32">
        <v>503</v>
      </c>
      <c r="E1221" s="32">
        <v>589</v>
      </c>
      <c r="F1221" s="71" t="s">
        <v>4377</v>
      </c>
      <c r="G1221" s="71" t="s">
        <v>2550</v>
      </c>
      <c r="H1221" s="163">
        <v>0.53</v>
      </c>
      <c r="I1221" s="159">
        <f t="shared" si="35"/>
        <v>1459</v>
      </c>
      <c r="J1221" s="71">
        <v>12657</v>
      </c>
      <c r="K1221" s="49"/>
      <c r="L1221" s="49"/>
    </row>
    <row r="1222" spans="1:12" ht="30">
      <c r="A1222" t="s">
        <v>4888</v>
      </c>
      <c r="B1222" s="33">
        <v>23</v>
      </c>
      <c r="C1222" s="71" t="s">
        <v>4378</v>
      </c>
      <c r="D1222" s="32">
        <v>330</v>
      </c>
      <c r="E1222" s="32">
        <v>600</v>
      </c>
      <c r="F1222" s="71" t="s">
        <v>4378</v>
      </c>
      <c r="G1222" s="71" t="s">
        <v>2550</v>
      </c>
      <c r="H1222" s="163">
        <v>0.18</v>
      </c>
      <c r="I1222" s="159">
        <f t="shared" si="35"/>
        <v>496</v>
      </c>
      <c r="J1222" s="71">
        <v>12658</v>
      </c>
      <c r="K1222" s="49"/>
      <c r="L1222" s="49"/>
    </row>
    <row r="1223" spans="1:12" ht="38.25">
      <c r="A1223" t="s">
        <v>4889</v>
      </c>
      <c r="B1223" s="166">
        <v>1</v>
      </c>
      <c r="C1223" s="167" t="s">
        <v>4379</v>
      </c>
      <c r="D1223" s="168">
        <v>20</v>
      </c>
      <c r="E1223" s="169" t="s">
        <v>4380</v>
      </c>
      <c r="F1223" s="167" t="s">
        <v>4381</v>
      </c>
      <c r="G1223" s="168" t="s">
        <v>2550</v>
      </c>
      <c r="H1223" s="167">
        <v>0.77</v>
      </c>
      <c r="I1223" s="168">
        <f>ROUND(H1223*2753,0)</f>
        <v>2120</v>
      </c>
      <c r="J1223" s="168">
        <v>12659</v>
      </c>
      <c r="K1223" s="170"/>
      <c r="L1223" s="170"/>
    </row>
    <row r="1224" spans="1:12">
      <c r="A1224" t="s">
        <v>4889</v>
      </c>
      <c r="B1224" s="166">
        <v>2</v>
      </c>
      <c r="C1224" s="167" t="s">
        <v>4382</v>
      </c>
      <c r="D1224" s="168">
        <v>1463</v>
      </c>
      <c r="E1224" s="171">
        <v>3896</v>
      </c>
      <c r="F1224" s="167" t="s">
        <v>4383</v>
      </c>
      <c r="G1224" s="168" t="s">
        <v>2550</v>
      </c>
      <c r="H1224" s="167">
        <v>0.16</v>
      </c>
      <c r="I1224" s="168">
        <f t="shared" ref="I1224:I1287" si="36">ROUND(H1224*2753,0)</f>
        <v>440</v>
      </c>
      <c r="J1224" s="168">
        <v>12660</v>
      </c>
      <c r="K1224" s="170"/>
      <c r="L1224" s="170"/>
    </row>
    <row r="1225" spans="1:12" ht="25.5">
      <c r="A1225" t="s">
        <v>4889</v>
      </c>
      <c r="B1225" s="166">
        <v>3</v>
      </c>
      <c r="C1225" s="167" t="s">
        <v>4384</v>
      </c>
      <c r="D1225" s="168">
        <v>1121</v>
      </c>
      <c r="E1225" s="171">
        <v>3898</v>
      </c>
      <c r="F1225" s="167" t="s">
        <v>4384</v>
      </c>
      <c r="G1225" s="168" t="s">
        <v>2550</v>
      </c>
      <c r="H1225" s="167">
        <v>0.14000000000000001</v>
      </c>
      <c r="I1225" s="168">
        <f t="shared" si="36"/>
        <v>385</v>
      </c>
      <c r="J1225" s="168">
        <v>12661</v>
      </c>
      <c r="K1225" s="170"/>
      <c r="L1225" s="170"/>
    </row>
    <row r="1226" spans="1:12" ht="25.5">
      <c r="A1226" t="s">
        <v>4889</v>
      </c>
      <c r="B1226" s="166">
        <v>4</v>
      </c>
      <c r="C1226" s="167" t="s">
        <v>4385</v>
      </c>
      <c r="D1226" s="168">
        <v>873</v>
      </c>
      <c r="E1226" s="171">
        <v>3899</v>
      </c>
      <c r="F1226" s="167" t="s">
        <v>4385</v>
      </c>
      <c r="G1226" s="168" t="s">
        <v>2550</v>
      </c>
      <c r="H1226" s="167">
        <v>0.19</v>
      </c>
      <c r="I1226" s="168">
        <f t="shared" si="36"/>
        <v>523</v>
      </c>
      <c r="J1226" s="168">
        <v>12662</v>
      </c>
      <c r="K1226" s="170"/>
      <c r="L1226" s="170"/>
    </row>
    <row r="1227" spans="1:12" ht="25.5">
      <c r="A1227" t="s">
        <v>4889</v>
      </c>
      <c r="B1227" s="166">
        <v>5</v>
      </c>
      <c r="C1227" s="167" t="s">
        <v>4386</v>
      </c>
      <c r="D1227" s="168">
        <v>1449</v>
      </c>
      <c r="E1227" s="171">
        <v>3901</v>
      </c>
      <c r="F1227" s="167" t="s">
        <v>4386</v>
      </c>
      <c r="G1227" s="168" t="s">
        <v>2550</v>
      </c>
      <c r="H1227" s="167">
        <v>0.23</v>
      </c>
      <c r="I1227" s="168">
        <f t="shared" si="36"/>
        <v>633</v>
      </c>
      <c r="J1227" s="168">
        <v>12663</v>
      </c>
      <c r="K1227" s="170"/>
      <c r="L1227" s="170"/>
    </row>
    <row r="1228" spans="1:12" ht="25.5">
      <c r="A1228" t="s">
        <v>4889</v>
      </c>
      <c r="B1228" s="166">
        <v>6</v>
      </c>
      <c r="C1228" s="167" t="s">
        <v>4387</v>
      </c>
      <c r="D1228" s="168">
        <v>887</v>
      </c>
      <c r="E1228" s="171">
        <v>3902</v>
      </c>
      <c r="F1228" s="167" t="s">
        <v>4387</v>
      </c>
      <c r="G1228" s="168" t="s">
        <v>2550</v>
      </c>
      <c r="H1228" s="167">
        <v>0.4</v>
      </c>
      <c r="I1228" s="168">
        <f t="shared" si="36"/>
        <v>1101</v>
      </c>
      <c r="J1228" s="168">
        <v>12664</v>
      </c>
      <c r="K1228" s="170"/>
      <c r="L1228" s="170"/>
    </row>
    <row r="1229" spans="1:12" ht="25.5">
      <c r="A1229" t="s">
        <v>4889</v>
      </c>
      <c r="B1229" s="166">
        <v>7</v>
      </c>
      <c r="C1229" s="167" t="s">
        <v>4388</v>
      </c>
      <c r="D1229" s="168">
        <v>866</v>
      </c>
      <c r="E1229" s="171" t="s">
        <v>4389</v>
      </c>
      <c r="F1229" s="167" t="s">
        <v>4390</v>
      </c>
      <c r="G1229" s="168" t="s">
        <v>2550</v>
      </c>
      <c r="H1229" s="167">
        <v>0.08</v>
      </c>
      <c r="I1229" s="168">
        <f t="shared" si="36"/>
        <v>220</v>
      </c>
      <c r="J1229" s="168">
        <v>12665</v>
      </c>
      <c r="K1229" s="170"/>
      <c r="L1229" s="170"/>
    </row>
    <row r="1230" spans="1:12" ht="25.5">
      <c r="A1230" t="s">
        <v>4889</v>
      </c>
      <c r="B1230" s="166">
        <v>8</v>
      </c>
      <c r="C1230" s="167" t="s">
        <v>4391</v>
      </c>
      <c r="D1230" s="168" t="s">
        <v>4392</v>
      </c>
      <c r="E1230" s="171" t="s">
        <v>4393</v>
      </c>
      <c r="F1230" s="167" t="s">
        <v>4391</v>
      </c>
      <c r="G1230" s="168" t="s">
        <v>2550</v>
      </c>
      <c r="H1230" s="167">
        <v>0.19</v>
      </c>
      <c r="I1230" s="168">
        <f t="shared" si="36"/>
        <v>523</v>
      </c>
      <c r="J1230" s="168">
        <v>12666</v>
      </c>
      <c r="K1230" s="170"/>
      <c r="L1230" s="170"/>
    </row>
    <row r="1231" spans="1:12" ht="25.5">
      <c r="A1231" t="s">
        <v>4889</v>
      </c>
      <c r="B1231" s="166">
        <v>9</v>
      </c>
      <c r="C1231" s="167" t="s">
        <v>4394</v>
      </c>
      <c r="D1231" s="168" t="s">
        <v>4395</v>
      </c>
      <c r="E1231" s="171" t="s">
        <v>4396</v>
      </c>
      <c r="F1231" s="167" t="s">
        <v>4394</v>
      </c>
      <c r="G1231" s="168" t="s">
        <v>2550</v>
      </c>
      <c r="H1231" s="167">
        <v>0.1</v>
      </c>
      <c r="I1231" s="168">
        <f t="shared" si="36"/>
        <v>275</v>
      </c>
      <c r="J1231" s="168">
        <v>12667</v>
      </c>
      <c r="K1231" s="170"/>
      <c r="L1231" s="170"/>
    </row>
    <row r="1232" spans="1:12" ht="25.5">
      <c r="A1232" t="s">
        <v>4889</v>
      </c>
      <c r="B1232" s="166">
        <v>10</v>
      </c>
      <c r="C1232" s="167" t="s">
        <v>4397</v>
      </c>
      <c r="D1232" s="168">
        <v>706</v>
      </c>
      <c r="E1232" s="171">
        <v>4050</v>
      </c>
      <c r="F1232" s="167" t="s">
        <v>4398</v>
      </c>
      <c r="G1232" s="168" t="s">
        <v>2550</v>
      </c>
      <c r="H1232" s="167">
        <v>0.48</v>
      </c>
      <c r="I1232" s="168">
        <f t="shared" si="36"/>
        <v>1321</v>
      </c>
      <c r="J1232" s="168">
        <v>12668</v>
      </c>
      <c r="K1232" s="170"/>
      <c r="L1232" s="170"/>
    </row>
    <row r="1233" spans="1:12" ht="25.5">
      <c r="A1233" t="s">
        <v>4889</v>
      </c>
      <c r="B1233" s="166">
        <v>11</v>
      </c>
      <c r="C1233" s="167" t="s">
        <v>4399</v>
      </c>
      <c r="D1233" s="168">
        <v>1194</v>
      </c>
      <c r="E1233" s="171">
        <v>4049</v>
      </c>
      <c r="F1233" s="167" t="s">
        <v>4400</v>
      </c>
      <c r="G1233" s="168" t="s">
        <v>2550</v>
      </c>
      <c r="H1233" s="167">
        <v>0.5</v>
      </c>
      <c r="I1233" s="168">
        <f t="shared" si="36"/>
        <v>1377</v>
      </c>
      <c r="J1233" s="168">
        <v>12669</v>
      </c>
      <c r="K1233" s="170"/>
      <c r="L1233" s="170"/>
    </row>
    <row r="1234" spans="1:12" ht="25.5">
      <c r="A1234" t="s">
        <v>4889</v>
      </c>
      <c r="B1234" s="166">
        <v>12</v>
      </c>
      <c r="C1234" s="167" t="s">
        <v>4401</v>
      </c>
      <c r="D1234" s="168">
        <v>200</v>
      </c>
      <c r="E1234" s="171">
        <v>3839</v>
      </c>
      <c r="F1234" s="167" t="s">
        <v>4402</v>
      </c>
      <c r="G1234" s="168" t="s">
        <v>2550</v>
      </c>
      <c r="H1234" s="167">
        <v>1.76</v>
      </c>
      <c r="I1234" s="168">
        <f t="shared" si="36"/>
        <v>4845</v>
      </c>
      <c r="J1234" s="168">
        <v>12670</v>
      </c>
      <c r="K1234" s="170"/>
      <c r="L1234" s="170"/>
    </row>
    <row r="1235" spans="1:12" ht="25.5">
      <c r="A1235" t="s">
        <v>4889</v>
      </c>
      <c r="B1235" s="166">
        <v>13</v>
      </c>
      <c r="C1235" s="167" t="s">
        <v>4403</v>
      </c>
      <c r="D1235" s="168">
        <v>467</v>
      </c>
      <c r="E1235" s="171" t="s">
        <v>4404</v>
      </c>
      <c r="F1235" s="167" t="s">
        <v>4405</v>
      </c>
      <c r="G1235" s="168" t="s">
        <v>2550</v>
      </c>
      <c r="H1235" s="167">
        <v>0.22</v>
      </c>
      <c r="I1235" s="168">
        <f t="shared" si="36"/>
        <v>606</v>
      </c>
      <c r="J1235" s="168">
        <v>12671</v>
      </c>
      <c r="K1235" s="170"/>
      <c r="L1235" s="170"/>
    </row>
    <row r="1236" spans="1:12" ht="25.5">
      <c r="A1236" t="s">
        <v>4889</v>
      </c>
      <c r="B1236" s="166">
        <v>14</v>
      </c>
      <c r="C1236" s="167" t="s">
        <v>4406</v>
      </c>
      <c r="D1236" s="168" t="s">
        <v>4407</v>
      </c>
      <c r="E1236" s="171">
        <v>3959</v>
      </c>
      <c r="F1236" s="167" t="s">
        <v>4406</v>
      </c>
      <c r="G1236" s="168" t="s">
        <v>2550</v>
      </c>
      <c r="H1236" s="167">
        <v>1.07</v>
      </c>
      <c r="I1236" s="168">
        <f t="shared" si="36"/>
        <v>2946</v>
      </c>
      <c r="J1236" s="168">
        <v>12672</v>
      </c>
      <c r="K1236" s="170"/>
      <c r="L1236" s="170"/>
    </row>
    <row r="1237" spans="1:12" ht="25.5">
      <c r="A1237" t="s">
        <v>4889</v>
      </c>
      <c r="B1237" s="166">
        <v>15</v>
      </c>
      <c r="C1237" s="167" t="s">
        <v>4406</v>
      </c>
      <c r="D1237" s="168" t="s">
        <v>4408</v>
      </c>
      <c r="E1237" s="171">
        <v>3961</v>
      </c>
      <c r="F1237" s="167" t="s">
        <v>4406</v>
      </c>
      <c r="G1237" s="168" t="s">
        <v>2550</v>
      </c>
      <c r="H1237" s="167">
        <v>0.68</v>
      </c>
      <c r="I1237" s="168">
        <f t="shared" si="36"/>
        <v>1872</v>
      </c>
      <c r="J1237" s="168">
        <v>12673</v>
      </c>
      <c r="K1237" s="170"/>
      <c r="L1237" s="170"/>
    </row>
    <row r="1238" spans="1:12" ht="25.5">
      <c r="A1238" t="s">
        <v>4889</v>
      </c>
      <c r="B1238" s="166">
        <v>16</v>
      </c>
      <c r="C1238" s="167" t="s">
        <v>4409</v>
      </c>
      <c r="D1238" s="168" t="s">
        <v>4410</v>
      </c>
      <c r="E1238" s="171" t="s">
        <v>4411</v>
      </c>
      <c r="F1238" s="167" t="s">
        <v>4409</v>
      </c>
      <c r="G1238" s="168" t="s">
        <v>2550</v>
      </c>
      <c r="H1238" s="167">
        <v>0.79</v>
      </c>
      <c r="I1238" s="168">
        <f t="shared" si="36"/>
        <v>2175</v>
      </c>
      <c r="J1238" s="168">
        <v>12674</v>
      </c>
      <c r="K1238" s="170"/>
      <c r="L1238" s="170"/>
    </row>
    <row r="1239" spans="1:12" ht="25.5">
      <c r="A1239" t="s">
        <v>4889</v>
      </c>
      <c r="B1239" s="166">
        <v>17</v>
      </c>
      <c r="C1239" s="167" t="s">
        <v>4412</v>
      </c>
      <c r="D1239" s="168">
        <v>1318</v>
      </c>
      <c r="E1239" s="171" t="s">
        <v>4413</v>
      </c>
      <c r="F1239" s="167" t="s">
        <v>4414</v>
      </c>
      <c r="G1239" s="168" t="s">
        <v>2550</v>
      </c>
      <c r="H1239" s="167">
        <v>0.44</v>
      </c>
      <c r="I1239" s="168">
        <f t="shared" si="36"/>
        <v>1211</v>
      </c>
      <c r="J1239" s="168">
        <v>12675</v>
      </c>
      <c r="K1239" s="170"/>
      <c r="L1239" s="170"/>
    </row>
    <row r="1240" spans="1:12" ht="38.25">
      <c r="A1240" t="s">
        <v>4889</v>
      </c>
      <c r="B1240" s="166">
        <v>18</v>
      </c>
      <c r="C1240" s="167" t="s">
        <v>4415</v>
      </c>
      <c r="D1240" s="168">
        <v>396</v>
      </c>
      <c r="E1240" s="169" t="s">
        <v>4416</v>
      </c>
      <c r="F1240" s="167" t="s">
        <v>4417</v>
      </c>
      <c r="G1240" s="168" t="s">
        <v>2550</v>
      </c>
      <c r="H1240" s="167">
        <v>0.5</v>
      </c>
      <c r="I1240" s="168">
        <f t="shared" si="36"/>
        <v>1377</v>
      </c>
      <c r="J1240" s="168">
        <v>12676</v>
      </c>
      <c r="K1240" s="170"/>
      <c r="L1240" s="170"/>
    </row>
    <row r="1241" spans="1:12" ht="25.5">
      <c r="A1241" t="s">
        <v>4889</v>
      </c>
      <c r="B1241" s="166">
        <v>19</v>
      </c>
      <c r="C1241" s="167" t="s">
        <v>4418</v>
      </c>
      <c r="D1241" s="168" t="s">
        <v>4419</v>
      </c>
      <c r="E1241" s="171">
        <v>3916</v>
      </c>
      <c r="F1241" s="167" t="s">
        <v>4418</v>
      </c>
      <c r="G1241" s="168" t="s">
        <v>2550</v>
      </c>
      <c r="H1241" s="167">
        <v>0.17</v>
      </c>
      <c r="I1241" s="168">
        <f t="shared" si="36"/>
        <v>468</v>
      </c>
      <c r="J1241" s="168">
        <v>12677</v>
      </c>
      <c r="K1241" s="170"/>
      <c r="L1241" s="170"/>
    </row>
    <row r="1242" spans="1:12" ht="25.5">
      <c r="A1242" t="s">
        <v>4889</v>
      </c>
      <c r="B1242" s="166">
        <v>20</v>
      </c>
      <c r="C1242" s="167" t="s">
        <v>4420</v>
      </c>
      <c r="D1242" s="168" t="s">
        <v>4421</v>
      </c>
      <c r="E1242" s="171" t="s">
        <v>4422</v>
      </c>
      <c r="F1242" s="167" t="s">
        <v>4420</v>
      </c>
      <c r="G1242" s="168" t="s">
        <v>2550</v>
      </c>
      <c r="H1242" s="167">
        <v>0.38</v>
      </c>
      <c r="I1242" s="168">
        <f t="shared" si="36"/>
        <v>1046</v>
      </c>
      <c r="J1242" s="168">
        <v>12678</v>
      </c>
      <c r="K1242" s="170"/>
      <c r="L1242" s="170"/>
    </row>
    <row r="1243" spans="1:12" ht="25.5">
      <c r="A1243" t="s">
        <v>4889</v>
      </c>
      <c r="B1243" s="166">
        <v>21</v>
      </c>
      <c r="C1243" s="167" t="s">
        <v>4423</v>
      </c>
      <c r="D1243" s="168">
        <v>458</v>
      </c>
      <c r="E1243" s="171">
        <v>3918</v>
      </c>
      <c r="F1243" s="167" t="s">
        <v>4423</v>
      </c>
      <c r="G1243" s="168" t="s">
        <v>2550</v>
      </c>
      <c r="H1243" s="167">
        <v>0.38</v>
      </c>
      <c r="I1243" s="168">
        <f t="shared" si="36"/>
        <v>1046</v>
      </c>
      <c r="J1243" s="168">
        <v>12679</v>
      </c>
      <c r="K1243" s="170"/>
      <c r="L1243" s="170"/>
    </row>
    <row r="1244" spans="1:12" ht="25.5">
      <c r="A1244" t="s">
        <v>4889</v>
      </c>
      <c r="B1244" s="166">
        <v>22</v>
      </c>
      <c r="C1244" s="167" t="s">
        <v>4424</v>
      </c>
      <c r="D1244" s="168">
        <v>1368</v>
      </c>
      <c r="E1244" s="171">
        <v>3919</v>
      </c>
      <c r="F1244" s="167" t="s">
        <v>4425</v>
      </c>
      <c r="G1244" s="168" t="s">
        <v>2550</v>
      </c>
      <c r="H1244" s="167">
        <v>0.22</v>
      </c>
      <c r="I1244" s="168">
        <f t="shared" si="36"/>
        <v>606</v>
      </c>
      <c r="J1244" s="168">
        <v>12680</v>
      </c>
      <c r="K1244" s="170"/>
      <c r="L1244" s="170"/>
    </row>
    <row r="1245" spans="1:12" ht="51">
      <c r="A1245" t="s">
        <v>4889</v>
      </c>
      <c r="B1245" s="166">
        <v>23</v>
      </c>
      <c r="C1245" s="167" t="s">
        <v>4426</v>
      </c>
      <c r="D1245" s="168">
        <v>591</v>
      </c>
      <c r="E1245" s="171">
        <v>3920</v>
      </c>
      <c r="F1245" s="167" t="s">
        <v>4426</v>
      </c>
      <c r="G1245" s="168" t="s">
        <v>2550</v>
      </c>
      <c r="H1245" s="167">
        <v>0.35</v>
      </c>
      <c r="I1245" s="168">
        <f t="shared" si="36"/>
        <v>964</v>
      </c>
      <c r="J1245" s="168">
        <v>12681</v>
      </c>
      <c r="K1245" s="170"/>
      <c r="L1245" s="170"/>
    </row>
    <row r="1246" spans="1:12">
      <c r="A1246" t="s">
        <v>4889</v>
      </c>
      <c r="B1246" s="166">
        <v>24</v>
      </c>
      <c r="C1246" s="167" t="s">
        <v>4382</v>
      </c>
      <c r="D1246" s="168">
        <v>1465</v>
      </c>
      <c r="E1246" s="171">
        <v>3956</v>
      </c>
      <c r="F1246" s="167" t="s">
        <v>4427</v>
      </c>
      <c r="G1246" s="168" t="s">
        <v>2550</v>
      </c>
      <c r="H1246" s="167">
        <v>0.55000000000000004</v>
      </c>
      <c r="I1246" s="168">
        <f t="shared" si="36"/>
        <v>1514</v>
      </c>
      <c r="J1246" s="168">
        <v>12682</v>
      </c>
      <c r="K1246" s="170"/>
      <c r="L1246" s="170"/>
    </row>
    <row r="1247" spans="1:12" ht="25.5">
      <c r="A1247" t="s">
        <v>4889</v>
      </c>
      <c r="B1247" s="166">
        <v>25</v>
      </c>
      <c r="C1247" s="167" t="s">
        <v>4428</v>
      </c>
      <c r="D1247" s="168" t="s">
        <v>4429</v>
      </c>
      <c r="E1247" s="171">
        <v>3921</v>
      </c>
      <c r="F1247" s="167" t="s">
        <v>4430</v>
      </c>
      <c r="G1247" s="168" t="s">
        <v>2550</v>
      </c>
      <c r="H1247" s="167">
        <v>0.56999999999999995</v>
      </c>
      <c r="I1247" s="168">
        <f t="shared" si="36"/>
        <v>1569</v>
      </c>
      <c r="J1247" s="168">
        <v>12683</v>
      </c>
      <c r="K1247" s="170"/>
      <c r="L1247" s="170"/>
    </row>
    <row r="1248" spans="1:12" ht="25.5">
      <c r="A1248" t="s">
        <v>4889</v>
      </c>
      <c r="B1248" s="166">
        <v>26</v>
      </c>
      <c r="C1248" s="167" t="s">
        <v>4431</v>
      </c>
      <c r="D1248" s="168">
        <v>1048</v>
      </c>
      <c r="E1248" s="171" t="s">
        <v>4432</v>
      </c>
      <c r="F1248" s="167" t="s">
        <v>4431</v>
      </c>
      <c r="G1248" s="168" t="s">
        <v>2550</v>
      </c>
      <c r="H1248" s="167">
        <v>1.48</v>
      </c>
      <c r="I1248" s="168">
        <f t="shared" si="36"/>
        <v>4074</v>
      </c>
      <c r="J1248" s="168">
        <v>12684</v>
      </c>
      <c r="K1248" s="170"/>
      <c r="L1248" s="170"/>
    </row>
    <row r="1249" spans="1:12" ht="25.5">
      <c r="A1249" t="s">
        <v>4889</v>
      </c>
      <c r="B1249" s="166">
        <v>27</v>
      </c>
      <c r="C1249" s="167" t="s">
        <v>4433</v>
      </c>
      <c r="D1249" s="168">
        <v>632</v>
      </c>
      <c r="E1249" s="171">
        <v>3924</v>
      </c>
      <c r="F1249" s="167" t="s">
        <v>4433</v>
      </c>
      <c r="G1249" s="168" t="s">
        <v>2550</v>
      </c>
      <c r="H1249" s="167">
        <v>1.52</v>
      </c>
      <c r="I1249" s="168">
        <f t="shared" si="36"/>
        <v>4185</v>
      </c>
      <c r="J1249" s="168">
        <v>12685</v>
      </c>
      <c r="K1249" s="170"/>
      <c r="L1249" s="170"/>
    </row>
    <row r="1250" spans="1:12" ht="25.5">
      <c r="A1250" t="s">
        <v>4889</v>
      </c>
      <c r="B1250" s="166">
        <v>28</v>
      </c>
      <c r="C1250" s="167" t="s">
        <v>4434</v>
      </c>
      <c r="D1250" s="168">
        <v>735</v>
      </c>
      <c r="E1250" s="169" t="s">
        <v>4435</v>
      </c>
      <c r="F1250" s="167" t="s">
        <v>4434</v>
      </c>
      <c r="G1250" s="168" t="s">
        <v>2550</v>
      </c>
      <c r="H1250" s="167">
        <v>1.27</v>
      </c>
      <c r="I1250" s="168">
        <f t="shared" si="36"/>
        <v>3496</v>
      </c>
      <c r="J1250" s="168">
        <v>12686</v>
      </c>
      <c r="K1250" s="170"/>
      <c r="L1250" s="170"/>
    </row>
    <row r="1251" spans="1:12" ht="25.5">
      <c r="A1251" t="s">
        <v>4889</v>
      </c>
      <c r="B1251" s="166">
        <v>29</v>
      </c>
      <c r="C1251" s="167" t="s">
        <v>4436</v>
      </c>
      <c r="D1251" s="168">
        <v>363</v>
      </c>
      <c r="E1251" s="171" t="s">
        <v>4437</v>
      </c>
      <c r="F1251" s="167" t="s">
        <v>4438</v>
      </c>
      <c r="G1251" s="168" t="s">
        <v>2550</v>
      </c>
      <c r="H1251" s="167">
        <v>0.12</v>
      </c>
      <c r="I1251" s="168">
        <f t="shared" si="36"/>
        <v>330</v>
      </c>
      <c r="J1251" s="168">
        <v>12687</v>
      </c>
      <c r="K1251" s="170"/>
      <c r="L1251" s="170"/>
    </row>
    <row r="1252" spans="1:12" ht="25.5">
      <c r="A1252" t="s">
        <v>4889</v>
      </c>
      <c r="B1252" s="166">
        <v>30</v>
      </c>
      <c r="C1252" s="167" t="s">
        <v>4439</v>
      </c>
      <c r="D1252" s="168">
        <v>843</v>
      </c>
      <c r="E1252" s="171">
        <v>3927</v>
      </c>
      <c r="F1252" s="167" t="s">
        <v>4439</v>
      </c>
      <c r="G1252" s="168" t="s">
        <v>2550</v>
      </c>
      <c r="H1252" s="167">
        <v>0.79</v>
      </c>
      <c r="I1252" s="168">
        <f t="shared" si="36"/>
        <v>2175</v>
      </c>
      <c r="J1252" s="168">
        <v>12688</v>
      </c>
      <c r="K1252" s="170"/>
      <c r="L1252" s="170"/>
    </row>
    <row r="1253" spans="1:12" ht="25.5">
      <c r="A1253" t="s">
        <v>4889</v>
      </c>
      <c r="B1253" s="166">
        <v>31</v>
      </c>
      <c r="C1253" s="167" t="s">
        <v>4440</v>
      </c>
      <c r="D1253" s="168">
        <v>777</v>
      </c>
      <c r="E1253" s="171">
        <v>3928</v>
      </c>
      <c r="F1253" s="167" t="s">
        <v>4441</v>
      </c>
      <c r="G1253" s="168" t="s">
        <v>2550</v>
      </c>
      <c r="H1253" s="167">
        <v>0.2</v>
      </c>
      <c r="I1253" s="168">
        <f t="shared" si="36"/>
        <v>551</v>
      </c>
      <c r="J1253" s="168">
        <v>12689</v>
      </c>
      <c r="K1253" s="170"/>
      <c r="L1253" s="170"/>
    </row>
    <row r="1254" spans="1:12" ht="25.5">
      <c r="A1254" t="s">
        <v>4889</v>
      </c>
      <c r="B1254" s="166">
        <v>32</v>
      </c>
      <c r="C1254" s="167" t="s">
        <v>4440</v>
      </c>
      <c r="D1254" s="168">
        <v>608</v>
      </c>
      <c r="E1254" s="171">
        <v>3929</v>
      </c>
      <c r="F1254" s="167" t="s">
        <v>4442</v>
      </c>
      <c r="G1254" s="168" t="s">
        <v>2550</v>
      </c>
      <c r="H1254" s="167">
        <v>0.5</v>
      </c>
      <c r="I1254" s="168">
        <f t="shared" si="36"/>
        <v>1377</v>
      </c>
      <c r="J1254" s="168">
        <v>12690</v>
      </c>
      <c r="K1254" s="170"/>
      <c r="L1254" s="170"/>
    </row>
    <row r="1255" spans="1:12" ht="38.25">
      <c r="A1255" t="s">
        <v>4889</v>
      </c>
      <c r="B1255" s="166">
        <v>33</v>
      </c>
      <c r="C1255" s="167" t="s">
        <v>4443</v>
      </c>
      <c r="D1255" s="168">
        <v>831</v>
      </c>
      <c r="E1255" s="169" t="s">
        <v>4444</v>
      </c>
      <c r="F1255" s="167" t="s">
        <v>4445</v>
      </c>
      <c r="G1255" s="168" t="s">
        <v>2550</v>
      </c>
      <c r="H1255" s="167">
        <v>2.98</v>
      </c>
      <c r="I1255" s="168">
        <f t="shared" si="36"/>
        <v>8204</v>
      </c>
      <c r="J1255" s="168">
        <v>12691</v>
      </c>
      <c r="K1255" s="170"/>
      <c r="L1255" s="170"/>
    </row>
    <row r="1256" spans="1:12" ht="25.5">
      <c r="A1256" t="s">
        <v>4889</v>
      </c>
      <c r="B1256" s="166">
        <v>34</v>
      </c>
      <c r="C1256" s="167" t="s">
        <v>4446</v>
      </c>
      <c r="D1256" s="168">
        <v>450</v>
      </c>
      <c r="E1256" s="171" t="s">
        <v>4447</v>
      </c>
      <c r="F1256" s="167" t="s">
        <v>4446</v>
      </c>
      <c r="G1256" s="168" t="s">
        <v>2550</v>
      </c>
      <c r="H1256" s="167">
        <v>0.08</v>
      </c>
      <c r="I1256" s="168">
        <f t="shared" si="36"/>
        <v>220</v>
      </c>
      <c r="J1256" s="168">
        <v>12692</v>
      </c>
      <c r="K1256" s="170"/>
      <c r="L1256" s="170"/>
    </row>
    <row r="1257" spans="1:12" ht="25.5">
      <c r="A1257" t="s">
        <v>4889</v>
      </c>
      <c r="B1257" s="166">
        <v>35</v>
      </c>
      <c r="C1257" s="167" t="s">
        <v>4418</v>
      </c>
      <c r="D1257" s="168" t="s">
        <v>4448</v>
      </c>
      <c r="E1257" s="171">
        <v>3933</v>
      </c>
      <c r="F1257" s="167" t="s">
        <v>4418</v>
      </c>
      <c r="G1257" s="168" t="s">
        <v>2550</v>
      </c>
      <c r="H1257" s="167">
        <v>0.47</v>
      </c>
      <c r="I1257" s="168">
        <f t="shared" si="36"/>
        <v>1294</v>
      </c>
      <c r="J1257" s="168">
        <v>12693</v>
      </c>
      <c r="K1257" s="170"/>
      <c r="L1257" s="170"/>
    </row>
    <row r="1258" spans="1:12" ht="25.5">
      <c r="A1258" t="s">
        <v>4889</v>
      </c>
      <c r="B1258" s="166">
        <v>36</v>
      </c>
      <c r="C1258" s="167" t="s">
        <v>4449</v>
      </c>
      <c r="D1258" s="168">
        <v>264</v>
      </c>
      <c r="E1258" s="171">
        <v>3935</v>
      </c>
      <c r="F1258" s="167" t="s">
        <v>4450</v>
      </c>
      <c r="G1258" s="168" t="s">
        <v>2550</v>
      </c>
      <c r="H1258" s="167">
        <v>0.2</v>
      </c>
      <c r="I1258" s="168">
        <f t="shared" si="36"/>
        <v>551</v>
      </c>
      <c r="J1258" s="168">
        <v>12694</v>
      </c>
      <c r="K1258" s="170"/>
      <c r="L1258" s="170"/>
    </row>
    <row r="1259" spans="1:12" ht="25.5">
      <c r="A1259" t="s">
        <v>4889</v>
      </c>
      <c r="B1259" s="166">
        <v>37</v>
      </c>
      <c r="C1259" s="167" t="s">
        <v>4433</v>
      </c>
      <c r="D1259" s="168" t="s">
        <v>4451</v>
      </c>
      <c r="E1259" s="171" t="s">
        <v>4452</v>
      </c>
      <c r="F1259" s="167" t="s">
        <v>4453</v>
      </c>
      <c r="G1259" s="168" t="s">
        <v>2550</v>
      </c>
      <c r="H1259" s="167">
        <v>0.4</v>
      </c>
      <c r="I1259" s="168">
        <f t="shared" si="36"/>
        <v>1101</v>
      </c>
      <c r="J1259" s="168">
        <v>12695</v>
      </c>
      <c r="K1259" s="170"/>
      <c r="L1259" s="170"/>
    </row>
    <row r="1260" spans="1:12" ht="25.5">
      <c r="A1260" t="s">
        <v>4889</v>
      </c>
      <c r="B1260" s="166">
        <v>38</v>
      </c>
      <c r="C1260" s="167" t="s">
        <v>4454</v>
      </c>
      <c r="D1260" s="168">
        <v>627</v>
      </c>
      <c r="E1260" s="169" t="s">
        <v>4455</v>
      </c>
      <c r="F1260" s="167" t="s">
        <v>4456</v>
      </c>
      <c r="G1260" s="168" t="s">
        <v>2550</v>
      </c>
      <c r="H1260" s="167">
        <v>1.18</v>
      </c>
      <c r="I1260" s="168">
        <f t="shared" si="36"/>
        <v>3249</v>
      </c>
      <c r="J1260" s="168">
        <v>12696</v>
      </c>
      <c r="K1260" s="170"/>
      <c r="L1260" s="170"/>
    </row>
    <row r="1261" spans="1:12" ht="114.75">
      <c r="A1261" t="s">
        <v>4889</v>
      </c>
      <c r="B1261" s="166">
        <v>39</v>
      </c>
      <c r="C1261" s="167" t="s">
        <v>4457</v>
      </c>
      <c r="D1261" s="168">
        <v>628</v>
      </c>
      <c r="E1261" s="169" t="s">
        <v>4458</v>
      </c>
      <c r="F1261" s="167" t="s">
        <v>4456</v>
      </c>
      <c r="G1261" s="168" t="s">
        <v>2550</v>
      </c>
      <c r="H1261" s="167">
        <v>7.74</v>
      </c>
      <c r="I1261" s="168">
        <f t="shared" si="36"/>
        <v>21308</v>
      </c>
      <c r="J1261" s="168">
        <v>12697</v>
      </c>
      <c r="K1261" s="170"/>
      <c r="L1261" s="170"/>
    </row>
    <row r="1262" spans="1:12" ht="25.5">
      <c r="A1262" t="s">
        <v>4889</v>
      </c>
      <c r="B1262" s="166">
        <v>40</v>
      </c>
      <c r="C1262" s="167" t="s">
        <v>4388</v>
      </c>
      <c r="D1262" s="168">
        <v>867</v>
      </c>
      <c r="E1262" s="171">
        <v>3127</v>
      </c>
      <c r="F1262" s="167" t="s">
        <v>4459</v>
      </c>
      <c r="G1262" s="168" t="s">
        <v>2550</v>
      </c>
      <c r="H1262" s="167">
        <v>0.19</v>
      </c>
      <c r="I1262" s="168">
        <f t="shared" si="36"/>
        <v>523</v>
      </c>
      <c r="J1262" s="168">
        <v>12698</v>
      </c>
      <c r="K1262" s="170"/>
      <c r="L1262" s="170"/>
    </row>
    <row r="1263" spans="1:12" ht="25.5">
      <c r="A1263" t="s">
        <v>4889</v>
      </c>
      <c r="B1263" s="166">
        <v>41</v>
      </c>
      <c r="C1263" s="167" t="s">
        <v>4460</v>
      </c>
      <c r="D1263" s="168">
        <v>751</v>
      </c>
      <c r="E1263" s="171">
        <v>3107</v>
      </c>
      <c r="F1263" s="167" t="s">
        <v>4461</v>
      </c>
      <c r="G1263" s="168" t="s">
        <v>2550</v>
      </c>
      <c r="H1263" s="167">
        <v>1</v>
      </c>
      <c r="I1263" s="168">
        <f t="shared" si="36"/>
        <v>2753</v>
      </c>
      <c r="J1263" s="168">
        <v>12699</v>
      </c>
      <c r="K1263" s="170"/>
      <c r="L1263" s="170"/>
    </row>
    <row r="1264" spans="1:12" ht="25.5">
      <c r="A1264" t="s">
        <v>4889</v>
      </c>
      <c r="B1264" s="166">
        <v>42</v>
      </c>
      <c r="C1264" s="167" t="s">
        <v>4462</v>
      </c>
      <c r="D1264" s="168">
        <v>852</v>
      </c>
      <c r="E1264" s="169" t="s">
        <v>4463</v>
      </c>
      <c r="F1264" s="167" t="s">
        <v>4464</v>
      </c>
      <c r="G1264" s="168" t="s">
        <v>2550</v>
      </c>
      <c r="H1264" s="167">
        <v>0.36</v>
      </c>
      <c r="I1264" s="168">
        <f t="shared" si="36"/>
        <v>991</v>
      </c>
      <c r="J1264" s="168">
        <v>12701</v>
      </c>
      <c r="K1264" s="170"/>
      <c r="L1264" s="170"/>
    </row>
    <row r="1265" spans="1:12" ht="25.5">
      <c r="A1265" t="s">
        <v>4889</v>
      </c>
      <c r="B1265" s="166">
        <v>43</v>
      </c>
      <c r="C1265" s="167" t="s">
        <v>4465</v>
      </c>
      <c r="D1265" s="168">
        <v>711</v>
      </c>
      <c r="E1265" s="171">
        <v>3101</v>
      </c>
      <c r="F1265" s="167" t="s">
        <v>4466</v>
      </c>
      <c r="G1265" s="168" t="s">
        <v>2550</v>
      </c>
      <c r="H1265" s="167">
        <v>0.74</v>
      </c>
      <c r="I1265" s="168">
        <f t="shared" si="36"/>
        <v>2037</v>
      </c>
      <c r="J1265" s="168">
        <v>12702</v>
      </c>
      <c r="K1265" s="170"/>
      <c r="L1265" s="170"/>
    </row>
    <row r="1266" spans="1:12" ht="51">
      <c r="A1266" t="s">
        <v>4889</v>
      </c>
      <c r="B1266" s="166">
        <v>44</v>
      </c>
      <c r="C1266" s="167" t="s">
        <v>4467</v>
      </c>
      <c r="D1266" s="168">
        <v>758</v>
      </c>
      <c r="E1266" s="171" t="s">
        <v>4468</v>
      </c>
      <c r="F1266" s="167" t="s">
        <v>4467</v>
      </c>
      <c r="G1266" s="168" t="s">
        <v>2550</v>
      </c>
      <c r="H1266" s="167">
        <v>1.0900000000000001</v>
      </c>
      <c r="I1266" s="168">
        <f t="shared" si="36"/>
        <v>3001</v>
      </c>
      <c r="J1266" s="168">
        <v>12703</v>
      </c>
      <c r="K1266" s="170"/>
      <c r="L1266" s="170"/>
    </row>
    <row r="1267" spans="1:12" ht="25.5">
      <c r="A1267" t="s">
        <v>4889</v>
      </c>
      <c r="B1267" s="166">
        <v>45</v>
      </c>
      <c r="C1267" s="167" t="s">
        <v>4469</v>
      </c>
      <c r="D1267" s="168" t="s">
        <v>4470</v>
      </c>
      <c r="E1267" s="171" t="s">
        <v>4471</v>
      </c>
      <c r="F1267" s="167" t="s">
        <v>4469</v>
      </c>
      <c r="G1267" s="168" t="s">
        <v>2550</v>
      </c>
      <c r="H1267" s="167">
        <v>0.04</v>
      </c>
      <c r="I1267" s="168">
        <f t="shared" si="36"/>
        <v>110</v>
      </c>
      <c r="J1267" s="168">
        <v>12704</v>
      </c>
      <c r="K1267" s="170"/>
      <c r="L1267" s="170"/>
    </row>
    <row r="1268" spans="1:12" ht="25.5">
      <c r="A1268" t="s">
        <v>4889</v>
      </c>
      <c r="B1268" s="166">
        <v>46</v>
      </c>
      <c r="C1268" s="167" t="s">
        <v>4472</v>
      </c>
      <c r="D1268" s="168" t="s">
        <v>4473</v>
      </c>
      <c r="E1268" s="171" t="s">
        <v>4474</v>
      </c>
      <c r="F1268" s="167" t="s">
        <v>4472</v>
      </c>
      <c r="G1268" s="168" t="s">
        <v>2550</v>
      </c>
      <c r="H1268" s="167">
        <v>0.32</v>
      </c>
      <c r="I1268" s="168">
        <f t="shared" si="36"/>
        <v>881</v>
      </c>
      <c r="J1268" s="168">
        <v>12705</v>
      </c>
      <c r="K1268" s="170"/>
      <c r="L1268" s="170"/>
    </row>
    <row r="1269" spans="1:12" ht="25.5">
      <c r="A1269" t="s">
        <v>4889</v>
      </c>
      <c r="B1269" s="166">
        <v>47</v>
      </c>
      <c r="C1269" s="167" t="s">
        <v>4475</v>
      </c>
      <c r="D1269" s="168">
        <v>715</v>
      </c>
      <c r="E1269" s="169" t="s">
        <v>4476</v>
      </c>
      <c r="F1269" s="167" t="s">
        <v>4477</v>
      </c>
      <c r="G1269" s="168" t="s">
        <v>2550</v>
      </c>
      <c r="H1269" s="167">
        <v>0.78</v>
      </c>
      <c r="I1269" s="168">
        <f t="shared" si="36"/>
        <v>2147</v>
      </c>
      <c r="J1269" s="168">
        <v>12706</v>
      </c>
      <c r="K1269" s="170"/>
      <c r="L1269" s="170"/>
    </row>
    <row r="1270" spans="1:12" ht="25.5">
      <c r="A1270" t="s">
        <v>4889</v>
      </c>
      <c r="B1270" s="166">
        <v>48</v>
      </c>
      <c r="C1270" s="167" t="s">
        <v>4478</v>
      </c>
      <c r="D1270" s="168">
        <v>714</v>
      </c>
      <c r="E1270" s="171">
        <v>3073</v>
      </c>
      <c r="F1270" s="167" t="s">
        <v>4479</v>
      </c>
      <c r="G1270" s="168" t="s">
        <v>2550</v>
      </c>
      <c r="H1270" s="167">
        <v>0.93</v>
      </c>
      <c r="I1270" s="168">
        <f t="shared" si="36"/>
        <v>2560</v>
      </c>
      <c r="J1270" s="168">
        <v>12707</v>
      </c>
      <c r="K1270" s="170"/>
      <c r="L1270" s="170"/>
    </row>
    <row r="1271" spans="1:12" ht="25.5">
      <c r="A1271" t="s">
        <v>4889</v>
      </c>
      <c r="B1271" s="166">
        <v>49</v>
      </c>
      <c r="C1271" s="167" t="s">
        <v>4480</v>
      </c>
      <c r="D1271" s="168">
        <v>325</v>
      </c>
      <c r="E1271" s="171">
        <v>3071</v>
      </c>
      <c r="F1271" s="167" t="s">
        <v>4481</v>
      </c>
      <c r="G1271" s="168" t="s">
        <v>2550</v>
      </c>
      <c r="H1271" s="167">
        <v>0.61</v>
      </c>
      <c r="I1271" s="168">
        <f t="shared" si="36"/>
        <v>1679</v>
      </c>
      <c r="J1271" s="168">
        <v>12708</v>
      </c>
      <c r="K1271" s="170"/>
      <c r="L1271" s="170"/>
    </row>
    <row r="1272" spans="1:12" ht="25.5">
      <c r="A1272" t="s">
        <v>4889</v>
      </c>
      <c r="B1272" s="166">
        <v>50</v>
      </c>
      <c r="C1272" s="167" t="s">
        <v>4482</v>
      </c>
      <c r="D1272" s="168">
        <v>951</v>
      </c>
      <c r="E1272" s="171">
        <v>3110</v>
      </c>
      <c r="F1272" s="167" t="s">
        <v>4483</v>
      </c>
      <c r="G1272" s="168" t="s">
        <v>2550</v>
      </c>
      <c r="H1272" s="167">
        <v>0.28000000000000003</v>
      </c>
      <c r="I1272" s="168">
        <f t="shared" si="36"/>
        <v>771</v>
      </c>
      <c r="J1272" s="168">
        <v>12709</v>
      </c>
      <c r="K1272" s="170"/>
      <c r="L1272" s="170"/>
    </row>
    <row r="1273" spans="1:12" ht="25.5">
      <c r="A1273" t="s">
        <v>4889</v>
      </c>
      <c r="B1273" s="166">
        <v>51</v>
      </c>
      <c r="C1273" s="167" t="s">
        <v>4484</v>
      </c>
      <c r="D1273" s="167">
        <v>267</v>
      </c>
      <c r="E1273" s="171">
        <v>3111</v>
      </c>
      <c r="F1273" s="167" t="s">
        <v>4484</v>
      </c>
      <c r="G1273" s="168" t="s">
        <v>2550</v>
      </c>
      <c r="H1273" s="167">
        <v>0.24</v>
      </c>
      <c r="I1273" s="168">
        <f t="shared" si="36"/>
        <v>661</v>
      </c>
      <c r="J1273" s="168">
        <v>12710</v>
      </c>
      <c r="K1273" s="170"/>
      <c r="L1273" s="170"/>
    </row>
    <row r="1274" spans="1:12" ht="25.5">
      <c r="A1274" t="s">
        <v>4889</v>
      </c>
      <c r="B1274" s="166">
        <v>52</v>
      </c>
      <c r="C1274" s="167" t="s">
        <v>4485</v>
      </c>
      <c r="D1274" s="172">
        <v>1044</v>
      </c>
      <c r="E1274" s="169" t="s">
        <v>4486</v>
      </c>
      <c r="F1274" s="167" t="s">
        <v>4487</v>
      </c>
      <c r="G1274" s="168" t="s">
        <v>2550</v>
      </c>
      <c r="H1274" s="167">
        <v>0.39</v>
      </c>
      <c r="I1274" s="168">
        <f t="shared" si="36"/>
        <v>1074</v>
      </c>
      <c r="J1274" s="168">
        <v>12711</v>
      </c>
      <c r="K1274" s="170"/>
      <c r="L1274" s="170"/>
    </row>
    <row r="1275" spans="1:12" ht="25.5">
      <c r="A1275" t="s">
        <v>4889</v>
      </c>
      <c r="B1275" s="166">
        <v>53</v>
      </c>
      <c r="C1275" s="167" t="s">
        <v>4488</v>
      </c>
      <c r="D1275" s="167">
        <v>272</v>
      </c>
      <c r="E1275" s="171">
        <v>3113</v>
      </c>
      <c r="F1275" s="167" t="s">
        <v>4489</v>
      </c>
      <c r="G1275" s="168" t="s">
        <v>2550</v>
      </c>
      <c r="H1275" s="167">
        <v>0.14000000000000001</v>
      </c>
      <c r="I1275" s="168">
        <f t="shared" si="36"/>
        <v>385</v>
      </c>
      <c r="J1275" s="168">
        <v>12712</v>
      </c>
      <c r="K1275" s="170"/>
      <c r="L1275" s="170"/>
    </row>
    <row r="1276" spans="1:12" ht="25.5">
      <c r="A1276" t="s">
        <v>4889</v>
      </c>
      <c r="B1276" s="166">
        <v>54</v>
      </c>
      <c r="C1276" s="167" t="s">
        <v>4490</v>
      </c>
      <c r="D1276" s="167">
        <v>51</v>
      </c>
      <c r="E1276" s="171" t="s">
        <v>4491</v>
      </c>
      <c r="F1276" s="167" t="s">
        <v>4492</v>
      </c>
      <c r="G1276" s="168" t="s">
        <v>2550</v>
      </c>
      <c r="H1276" s="167">
        <v>0.3</v>
      </c>
      <c r="I1276" s="168">
        <f t="shared" si="36"/>
        <v>826</v>
      </c>
      <c r="J1276" s="168">
        <v>12713</v>
      </c>
      <c r="K1276" s="170"/>
      <c r="L1276" s="170"/>
    </row>
    <row r="1277" spans="1:12" ht="25.5">
      <c r="A1277" t="s">
        <v>4889</v>
      </c>
      <c r="B1277" s="166">
        <v>55</v>
      </c>
      <c r="C1277" s="167" t="s">
        <v>4493</v>
      </c>
      <c r="D1277" s="167">
        <v>527</v>
      </c>
      <c r="E1277" s="169" t="s">
        <v>4494</v>
      </c>
      <c r="F1277" s="167" t="s">
        <v>4495</v>
      </c>
      <c r="G1277" s="168" t="s">
        <v>2550</v>
      </c>
      <c r="H1277" s="167">
        <v>0.31</v>
      </c>
      <c r="I1277" s="168">
        <f t="shared" si="36"/>
        <v>853</v>
      </c>
      <c r="J1277" s="168">
        <v>12714</v>
      </c>
      <c r="K1277" s="170"/>
      <c r="L1277" s="170"/>
    </row>
    <row r="1278" spans="1:12" ht="51">
      <c r="A1278" t="s">
        <v>4889</v>
      </c>
      <c r="B1278" s="166">
        <v>56</v>
      </c>
      <c r="C1278" s="167" t="s">
        <v>4496</v>
      </c>
      <c r="D1278" s="167" t="s">
        <v>4497</v>
      </c>
      <c r="E1278" s="171" t="s">
        <v>4498</v>
      </c>
      <c r="F1278" s="167" t="s">
        <v>4496</v>
      </c>
      <c r="G1278" s="168" t="s">
        <v>2550</v>
      </c>
      <c r="H1278" s="167">
        <v>0.41</v>
      </c>
      <c r="I1278" s="168">
        <f t="shared" si="36"/>
        <v>1129</v>
      </c>
      <c r="J1278" s="168">
        <v>12715</v>
      </c>
      <c r="K1278" s="170"/>
      <c r="L1278" s="170"/>
    </row>
    <row r="1279" spans="1:12" ht="25.5">
      <c r="A1279" t="s">
        <v>4889</v>
      </c>
      <c r="B1279" s="166">
        <v>57</v>
      </c>
      <c r="C1279" s="167" t="s">
        <v>4499</v>
      </c>
      <c r="D1279" s="167">
        <v>262</v>
      </c>
      <c r="E1279" s="171">
        <v>3118</v>
      </c>
      <c r="F1279" s="167" t="s">
        <v>4500</v>
      </c>
      <c r="G1279" s="168" t="s">
        <v>2550</v>
      </c>
      <c r="H1279" s="167">
        <v>0.17</v>
      </c>
      <c r="I1279" s="168">
        <f t="shared" si="36"/>
        <v>468</v>
      </c>
      <c r="J1279" s="168">
        <v>12716</v>
      </c>
      <c r="K1279" s="170"/>
      <c r="L1279" s="170"/>
    </row>
    <row r="1280" spans="1:12" ht="25.5">
      <c r="A1280" t="s">
        <v>4889</v>
      </c>
      <c r="B1280" s="166">
        <v>58</v>
      </c>
      <c r="C1280" s="167" t="s">
        <v>4501</v>
      </c>
      <c r="D1280" s="167">
        <v>196</v>
      </c>
      <c r="E1280" s="169" t="s">
        <v>4502</v>
      </c>
      <c r="F1280" s="167" t="s">
        <v>4503</v>
      </c>
      <c r="G1280" s="168" t="s">
        <v>2550</v>
      </c>
      <c r="H1280" s="167">
        <v>0.42</v>
      </c>
      <c r="I1280" s="168">
        <f t="shared" si="36"/>
        <v>1156</v>
      </c>
      <c r="J1280" s="168">
        <v>12717</v>
      </c>
      <c r="K1280" s="170"/>
      <c r="L1280" s="170"/>
    </row>
    <row r="1281" spans="1:12" ht="25.5">
      <c r="A1281" t="s">
        <v>4889</v>
      </c>
      <c r="B1281" s="166">
        <v>59</v>
      </c>
      <c r="C1281" s="167" t="s">
        <v>4504</v>
      </c>
      <c r="D1281" s="167">
        <v>221</v>
      </c>
      <c r="E1281" s="171">
        <v>3122</v>
      </c>
      <c r="F1281" s="167" t="s">
        <v>4504</v>
      </c>
      <c r="G1281" s="168" t="s">
        <v>2550</v>
      </c>
      <c r="H1281" s="167">
        <v>0.53</v>
      </c>
      <c r="I1281" s="168">
        <f t="shared" si="36"/>
        <v>1459</v>
      </c>
      <c r="J1281" s="168">
        <v>12718</v>
      </c>
      <c r="K1281" s="170"/>
      <c r="L1281" s="170"/>
    </row>
    <row r="1282" spans="1:12" ht="25.5">
      <c r="A1282" t="s">
        <v>4889</v>
      </c>
      <c r="B1282" s="166">
        <v>60</v>
      </c>
      <c r="C1282" s="167" t="s">
        <v>4505</v>
      </c>
      <c r="D1282" s="167">
        <v>1161</v>
      </c>
      <c r="E1282" s="171">
        <v>3123</v>
      </c>
      <c r="F1282" s="167" t="s">
        <v>4430</v>
      </c>
      <c r="G1282" s="168" t="s">
        <v>2550</v>
      </c>
      <c r="H1282" s="167">
        <v>0.22</v>
      </c>
      <c r="I1282" s="168">
        <f t="shared" si="36"/>
        <v>606</v>
      </c>
      <c r="J1282" s="168">
        <v>12719</v>
      </c>
      <c r="K1282" s="170"/>
      <c r="L1282" s="170"/>
    </row>
    <row r="1283" spans="1:12" ht="25.5">
      <c r="A1283" t="s">
        <v>4889</v>
      </c>
      <c r="B1283" s="166">
        <v>61</v>
      </c>
      <c r="C1283" s="167" t="s">
        <v>4506</v>
      </c>
      <c r="D1283" s="167" t="s">
        <v>4507</v>
      </c>
      <c r="E1283" s="171">
        <v>3070</v>
      </c>
      <c r="F1283" s="167" t="s">
        <v>4508</v>
      </c>
      <c r="G1283" s="168" t="s">
        <v>2550</v>
      </c>
      <c r="H1283" s="167">
        <v>0.11</v>
      </c>
      <c r="I1283" s="168">
        <f t="shared" si="36"/>
        <v>303</v>
      </c>
      <c r="J1283" s="168">
        <v>12720</v>
      </c>
      <c r="K1283" s="170"/>
      <c r="L1283" s="170"/>
    </row>
    <row r="1284" spans="1:12" ht="25.5">
      <c r="A1284" t="s">
        <v>4889</v>
      </c>
      <c r="B1284" s="166">
        <v>62</v>
      </c>
      <c r="C1284" s="167" t="s">
        <v>4509</v>
      </c>
      <c r="D1284" s="167">
        <v>854</v>
      </c>
      <c r="E1284" s="171">
        <v>3069</v>
      </c>
      <c r="F1284" s="167" t="s">
        <v>4510</v>
      </c>
      <c r="G1284" s="168" t="s">
        <v>2550</v>
      </c>
      <c r="H1284" s="167">
        <v>0.13</v>
      </c>
      <c r="I1284" s="168">
        <f t="shared" si="36"/>
        <v>358</v>
      </c>
      <c r="J1284" s="168">
        <v>12721</v>
      </c>
      <c r="K1284" s="170"/>
      <c r="L1284" s="170"/>
    </row>
    <row r="1285" spans="1:12" ht="76.5">
      <c r="A1285" t="s">
        <v>4889</v>
      </c>
      <c r="B1285" s="166">
        <v>63</v>
      </c>
      <c r="C1285" s="167" t="s">
        <v>4511</v>
      </c>
      <c r="D1285" s="167">
        <v>1313</v>
      </c>
      <c r="E1285" s="171" t="s">
        <v>4512</v>
      </c>
      <c r="F1285" s="167" t="s">
        <v>4513</v>
      </c>
      <c r="G1285" s="168" t="s">
        <v>2550</v>
      </c>
      <c r="H1285" s="167">
        <v>4.3499999999999996</v>
      </c>
      <c r="I1285" s="168">
        <f t="shared" si="36"/>
        <v>11976</v>
      </c>
      <c r="J1285" s="168">
        <v>12722</v>
      </c>
      <c r="K1285" s="170"/>
      <c r="L1285" s="170"/>
    </row>
    <row r="1286" spans="1:12" ht="25.5">
      <c r="A1286" t="s">
        <v>4889</v>
      </c>
      <c r="B1286" s="166">
        <v>64</v>
      </c>
      <c r="C1286" s="167" t="s">
        <v>4514</v>
      </c>
      <c r="D1286" s="167">
        <v>1265</v>
      </c>
      <c r="E1286" s="171">
        <v>3055</v>
      </c>
      <c r="F1286" s="167" t="s">
        <v>4515</v>
      </c>
      <c r="G1286" s="168" t="s">
        <v>2550</v>
      </c>
      <c r="H1286" s="167">
        <v>0.48</v>
      </c>
      <c r="I1286" s="168">
        <f t="shared" si="36"/>
        <v>1321</v>
      </c>
      <c r="J1286" s="168">
        <v>12723</v>
      </c>
      <c r="K1286" s="170"/>
      <c r="L1286" s="170"/>
    </row>
    <row r="1287" spans="1:12" ht="25.5">
      <c r="A1287" t="s">
        <v>4889</v>
      </c>
      <c r="B1287" s="166">
        <v>65</v>
      </c>
      <c r="C1287" s="167" t="s">
        <v>4516</v>
      </c>
      <c r="D1287" s="167">
        <v>716</v>
      </c>
      <c r="E1287" s="171">
        <v>3056</v>
      </c>
      <c r="F1287" s="167" t="s">
        <v>4477</v>
      </c>
      <c r="G1287" s="168" t="s">
        <v>2550</v>
      </c>
      <c r="H1287" s="167">
        <v>0.28000000000000003</v>
      </c>
      <c r="I1287" s="168">
        <f t="shared" si="36"/>
        <v>771</v>
      </c>
      <c r="J1287" s="168">
        <v>12724</v>
      </c>
      <c r="K1287" s="170"/>
      <c r="L1287" s="170"/>
    </row>
    <row r="1288" spans="1:12" ht="25.5">
      <c r="A1288" t="s">
        <v>4889</v>
      </c>
      <c r="B1288" s="166">
        <v>66</v>
      </c>
      <c r="C1288" s="167" t="s">
        <v>4517</v>
      </c>
      <c r="D1288" s="167">
        <v>851</v>
      </c>
      <c r="E1288" s="171">
        <v>3057</v>
      </c>
      <c r="F1288" s="167" t="s">
        <v>4518</v>
      </c>
      <c r="G1288" s="168" t="s">
        <v>2550</v>
      </c>
      <c r="H1288" s="167">
        <v>0.48</v>
      </c>
      <c r="I1288" s="168">
        <f t="shared" ref="I1288:I1299" si="37">ROUND(H1288*2753,0)</f>
        <v>1321</v>
      </c>
      <c r="J1288" s="168">
        <v>12725</v>
      </c>
      <c r="K1288" s="170"/>
      <c r="L1288" s="170"/>
    </row>
    <row r="1289" spans="1:12" ht="25.5">
      <c r="A1289" t="s">
        <v>4889</v>
      </c>
      <c r="B1289" s="166">
        <v>67</v>
      </c>
      <c r="C1289" s="167" t="s">
        <v>4519</v>
      </c>
      <c r="D1289" s="167" t="s">
        <v>4520</v>
      </c>
      <c r="E1289" s="171" t="s">
        <v>4521</v>
      </c>
      <c r="F1289" s="167" t="s">
        <v>4519</v>
      </c>
      <c r="G1289" s="168" t="s">
        <v>2550</v>
      </c>
      <c r="H1289" s="167">
        <v>0.3</v>
      </c>
      <c r="I1289" s="168">
        <f t="shared" si="37"/>
        <v>826</v>
      </c>
      <c r="J1289" s="168">
        <v>12726</v>
      </c>
      <c r="K1289" s="170"/>
      <c r="L1289" s="170"/>
    </row>
    <row r="1290" spans="1:12" ht="25.5">
      <c r="A1290" t="s">
        <v>4889</v>
      </c>
      <c r="B1290" s="166">
        <v>68</v>
      </c>
      <c r="C1290" s="167" t="s">
        <v>4499</v>
      </c>
      <c r="D1290" s="167">
        <v>266</v>
      </c>
      <c r="E1290" s="171">
        <v>3062</v>
      </c>
      <c r="F1290" s="167" t="s">
        <v>4522</v>
      </c>
      <c r="G1290" s="168" t="s">
        <v>2550</v>
      </c>
      <c r="H1290" s="167">
        <v>0.05</v>
      </c>
      <c r="I1290" s="168">
        <f t="shared" si="37"/>
        <v>138</v>
      </c>
      <c r="J1290" s="168">
        <v>12727</v>
      </c>
      <c r="K1290" s="170"/>
      <c r="L1290" s="170"/>
    </row>
    <row r="1291" spans="1:12" ht="25.5">
      <c r="A1291" t="s">
        <v>4889</v>
      </c>
      <c r="B1291" s="166">
        <v>69</v>
      </c>
      <c r="C1291" s="167" t="s">
        <v>4523</v>
      </c>
      <c r="D1291" s="167">
        <v>733</v>
      </c>
      <c r="E1291" s="171">
        <v>3063</v>
      </c>
      <c r="F1291" s="167" t="s">
        <v>4523</v>
      </c>
      <c r="G1291" s="168" t="s">
        <v>2550</v>
      </c>
      <c r="H1291" s="167">
        <v>1.1100000000000001</v>
      </c>
      <c r="I1291" s="168">
        <f t="shared" si="37"/>
        <v>3056</v>
      </c>
      <c r="J1291" s="168">
        <v>12728</v>
      </c>
      <c r="K1291" s="170"/>
      <c r="L1291" s="170"/>
    </row>
    <row r="1292" spans="1:12" ht="25.5">
      <c r="A1292" t="s">
        <v>4889</v>
      </c>
      <c r="B1292" s="166">
        <v>70</v>
      </c>
      <c r="C1292" s="167" t="s">
        <v>4524</v>
      </c>
      <c r="D1292" s="167">
        <v>995</v>
      </c>
      <c r="E1292" s="171">
        <v>3013</v>
      </c>
      <c r="F1292" s="167" t="s">
        <v>4525</v>
      </c>
      <c r="G1292" s="168" t="s">
        <v>2550</v>
      </c>
      <c r="H1292" s="167">
        <v>0.48</v>
      </c>
      <c r="I1292" s="168">
        <f t="shared" si="37"/>
        <v>1321</v>
      </c>
      <c r="J1292" s="168">
        <v>12729</v>
      </c>
      <c r="K1292" s="170"/>
      <c r="L1292" s="170"/>
    </row>
    <row r="1293" spans="1:12" ht="25.5">
      <c r="A1293" t="s">
        <v>4889</v>
      </c>
      <c r="B1293" s="166">
        <v>71</v>
      </c>
      <c r="C1293" s="167" t="s">
        <v>4526</v>
      </c>
      <c r="D1293" s="167" t="s">
        <v>4527</v>
      </c>
      <c r="E1293" s="171" t="s">
        <v>4528</v>
      </c>
      <c r="F1293" s="167" t="s">
        <v>4526</v>
      </c>
      <c r="G1293" s="168" t="s">
        <v>2550</v>
      </c>
      <c r="H1293" s="167">
        <v>0.2</v>
      </c>
      <c r="I1293" s="168">
        <f t="shared" si="37"/>
        <v>551</v>
      </c>
      <c r="J1293" s="168">
        <v>12730</v>
      </c>
      <c r="K1293" s="170"/>
      <c r="L1293" s="170"/>
    </row>
    <row r="1294" spans="1:12" ht="25.5">
      <c r="A1294" t="s">
        <v>4889</v>
      </c>
      <c r="B1294" s="166">
        <v>72</v>
      </c>
      <c r="C1294" s="167" t="s">
        <v>4529</v>
      </c>
      <c r="D1294" s="167" t="s">
        <v>4530</v>
      </c>
      <c r="E1294" s="171" t="s">
        <v>4531</v>
      </c>
      <c r="F1294" s="167" t="s">
        <v>4529</v>
      </c>
      <c r="G1294" s="168" t="s">
        <v>2550</v>
      </c>
      <c r="H1294" s="167">
        <v>0.16</v>
      </c>
      <c r="I1294" s="168">
        <f t="shared" si="37"/>
        <v>440</v>
      </c>
      <c r="J1294" s="168">
        <v>12731</v>
      </c>
      <c r="K1294" s="170"/>
      <c r="L1294" s="170"/>
    </row>
    <row r="1295" spans="1:12" ht="25.5">
      <c r="A1295" t="s">
        <v>4889</v>
      </c>
      <c r="B1295" s="166">
        <v>73</v>
      </c>
      <c r="C1295" s="167" t="s">
        <v>4519</v>
      </c>
      <c r="D1295" s="167" t="s">
        <v>4532</v>
      </c>
      <c r="E1295" s="171">
        <v>3058</v>
      </c>
      <c r="F1295" s="167" t="s">
        <v>4519</v>
      </c>
      <c r="G1295" s="168" t="s">
        <v>2550</v>
      </c>
      <c r="H1295" s="167">
        <v>0.08</v>
      </c>
      <c r="I1295" s="168">
        <f t="shared" si="37"/>
        <v>220</v>
      </c>
      <c r="J1295" s="168">
        <v>12732</v>
      </c>
      <c r="K1295" s="170"/>
      <c r="L1295" s="170"/>
    </row>
    <row r="1296" spans="1:12" ht="25.5">
      <c r="A1296" t="s">
        <v>4889</v>
      </c>
      <c r="B1296" s="166">
        <v>74</v>
      </c>
      <c r="C1296" s="167" t="s">
        <v>4433</v>
      </c>
      <c r="D1296" s="167">
        <v>632</v>
      </c>
      <c r="E1296" s="171" t="s">
        <v>4533</v>
      </c>
      <c r="F1296" s="167" t="s">
        <v>4433</v>
      </c>
      <c r="G1296" s="168" t="s">
        <v>2550</v>
      </c>
      <c r="H1296" s="167">
        <v>0.28000000000000003</v>
      </c>
      <c r="I1296" s="168">
        <f t="shared" si="37"/>
        <v>771</v>
      </c>
      <c r="J1296" s="168">
        <v>12733</v>
      </c>
      <c r="K1296" s="170"/>
      <c r="L1296" s="170"/>
    </row>
    <row r="1297" spans="1:12" ht="25.5">
      <c r="A1297" t="s">
        <v>4889</v>
      </c>
      <c r="B1297" s="166">
        <v>75</v>
      </c>
      <c r="C1297" s="167" t="s">
        <v>4514</v>
      </c>
      <c r="D1297" s="167">
        <v>705</v>
      </c>
      <c r="E1297" s="171">
        <v>3047</v>
      </c>
      <c r="F1297" s="167" t="s">
        <v>4534</v>
      </c>
      <c r="G1297" s="168" t="s">
        <v>2550</v>
      </c>
      <c r="H1297" s="167">
        <v>0.4</v>
      </c>
      <c r="I1297" s="168">
        <f t="shared" si="37"/>
        <v>1101</v>
      </c>
      <c r="J1297" s="168">
        <v>12734</v>
      </c>
      <c r="K1297" s="170"/>
      <c r="L1297" s="170"/>
    </row>
    <row r="1298" spans="1:12">
      <c r="A1298" t="s">
        <v>4889</v>
      </c>
      <c r="B1298" s="166">
        <v>76</v>
      </c>
      <c r="C1298" s="167" t="s">
        <v>4535</v>
      </c>
      <c r="D1298" s="167">
        <v>19</v>
      </c>
      <c r="E1298" s="171">
        <v>3832</v>
      </c>
      <c r="F1298" s="167" t="s">
        <v>4536</v>
      </c>
      <c r="G1298" s="168" t="s">
        <v>2550</v>
      </c>
      <c r="H1298" s="167">
        <v>0.78</v>
      </c>
      <c r="I1298" s="168">
        <f t="shared" si="37"/>
        <v>2147</v>
      </c>
      <c r="J1298" s="168">
        <v>12735</v>
      </c>
      <c r="K1298" s="170"/>
      <c r="L1298" s="170"/>
    </row>
    <row r="1299" spans="1:12" ht="38.25">
      <c r="A1299" t="s">
        <v>4889</v>
      </c>
      <c r="B1299" s="166">
        <v>77</v>
      </c>
      <c r="C1299" s="167" t="s">
        <v>4467</v>
      </c>
      <c r="D1299" s="167">
        <v>758</v>
      </c>
      <c r="E1299" s="171">
        <v>3830</v>
      </c>
      <c r="F1299" s="167" t="s">
        <v>4467</v>
      </c>
      <c r="G1299" s="168" t="s">
        <v>2550</v>
      </c>
      <c r="H1299" s="167">
        <v>1.01</v>
      </c>
      <c r="I1299" s="168">
        <f t="shared" si="37"/>
        <v>2781</v>
      </c>
      <c r="J1299" s="168">
        <v>12736</v>
      </c>
      <c r="K1299" s="170"/>
      <c r="L1299" s="170"/>
    </row>
    <row r="1300" spans="1:12" ht="30">
      <c r="A1300" t="s">
        <v>4890</v>
      </c>
      <c r="B1300" s="173">
        <v>1</v>
      </c>
      <c r="C1300" s="174" t="s">
        <v>4537</v>
      </c>
      <c r="D1300" s="157">
        <v>1</v>
      </c>
      <c r="E1300" s="157">
        <v>179</v>
      </c>
      <c r="F1300" s="175" t="s">
        <v>4538</v>
      </c>
      <c r="G1300" s="37" t="s">
        <v>2550</v>
      </c>
      <c r="H1300" s="157">
        <v>0.08</v>
      </c>
      <c r="I1300" s="37">
        <f>ROUND(H1300*2753,0)</f>
        <v>220</v>
      </c>
      <c r="J1300" s="37">
        <v>12737</v>
      </c>
      <c r="K1300" s="38"/>
      <c r="L1300" s="38"/>
    </row>
    <row r="1301" spans="1:12" ht="30">
      <c r="A1301" t="s">
        <v>4890</v>
      </c>
      <c r="B1301" s="173">
        <v>2</v>
      </c>
      <c r="C1301" s="174" t="s">
        <v>4539</v>
      </c>
      <c r="D1301" s="157">
        <v>4</v>
      </c>
      <c r="E1301" s="157">
        <v>12</v>
      </c>
      <c r="F1301" s="175" t="s">
        <v>4539</v>
      </c>
      <c r="G1301" s="37" t="s">
        <v>2550</v>
      </c>
      <c r="H1301" s="157">
        <v>0.31</v>
      </c>
      <c r="I1301" s="37">
        <f t="shared" ref="I1301:I1364" si="38">ROUND(H1301*2753,0)</f>
        <v>853</v>
      </c>
      <c r="J1301" s="37">
        <v>12738</v>
      </c>
      <c r="K1301" s="38"/>
      <c r="L1301" s="38"/>
    </row>
    <row r="1302" spans="1:12" ht="45">
      <c r="A1302" t="s">
        <v>4890</v>
      </c>
      <c r="B1302" s="173">
        <v>3</v>
      </c>
      <c r="C1302" s="174" t="s">
        <v>4540</v>
      </c>
      <c r="D1302" s="157">
        <v>5</v>
      </c>
      <c r="E1302" s="157" t="s">
        <v>4541</v>
      </c>
      <c r="F1302" s="175" t="s">
        <v>4540</v>
      </c>
      <c r="G1302" s="37" t="s">
        <v>2550</v>
      </c>
      <c r="H1302" s="157">
        <v>1.01</v>
      </c>
      <c r="I1302" s="37">
        <f t="shared" si="38"/>
        <v>2781</v>
      </c>
      <c r="J1302" s="37">
        <v>12739</v>
      </c>
      <c r="K1302" s="38"/>
      <c r="L1302" s="38"/>
    </row>
    <row r="1303" spans="1:12" ht="30">
      <c r="A1303" t="s">
        <v>4890</v>
      </c>
      <c r="B1303" s="173">
        <v>4</v>
      </c>
      <c r="C1303" s="174" t="s">
        <v>4542</v>
      </c>
      <c r="D1303" s="157">
        <v>6</v>
      </c>
      <c r="E1303" s="156">
        <v>235236</v>
      </c>
      <c r="F1303" s="175" t="s">
        <v>4540</v>
      </c>
      <c r="G1303" s="37" t="s">
        <v>2550</v>
      </c>
      <c r="H1303" s="157">
        <v>0.44</v>
      </c>
      <c r="I1303" s="37">
        <f t="shared" si="38"/>
        <v>1211</v>
      </c>
      <c r="J1303" s="37">
        <v>12740</v>
      </c>
      <c r="K1303" s="38"/>
      <c r="L1303" s="38"/>
    </row>
    <row r="1304" spans="1:12" ht="45">
      <c r="A1304" t="s">
        <v>4890</v>
      </c>
      <c r="B1304" s="173">
        <v>5</v>
      </c>
      <c r="C1304" s="174" t="s">
        <v>4542</v>
      </c>
      <c r="D1304" s="157">
        <v>7</v>
      </c>
      <c r="E1304" s="157" t="s">
        <v>4543</v>
      </c>
      <c r="F1304" s="175" t="s">
        <v>4544</v>
      </c>
      <c r="G1304" s="37" t="s">
        <v>2550</v>
      </c>
      <c r="H1304" s="157">
        <v>2.06</v>
      </c>
      <c r="I1304" s="37">
        <f t="shared" si="38"/>
        <v>5671</v>
      </c>
      <c r="J1304" s="37">
        <v>12741</v>
      </c>
      <c r="K1304" s="38"/>
      <c r="L1304" s="38"/>
    </row>
    <row r="1305" spans="1:12">
      <c r="A1305" t="s">
        <v>4890</v>
      </c>
      <c r="B1305" s="173">
        <v>6</v>
      </c>
      <c r="C1305" s="174" t="s">
        <v>4545</v>
      </c>
      <c r="D1305" s="157">
        <v>9</v>
      </c>
      <c r="E1305" s="157">
        <v>2</v>
      </c>
      <c r="F1305" s="175" t="s">
        <v>4545</v>
      </c>
      <c r="G1305" s="37" t="s">
        <v>2550</v>
      </c>
      <c r="H1305" s="157">
        <v>7.0000000000000007E-2</v>
      </c>
      <c r="I1305" s="37">
        <f t="shared" si="38"/>
        <v>193</v>
      </c>
      <c r="J1305" s="37">
        <v>12742</v>
      </c>
      <c r="K1305" s="38"/>
      <c r="L1305" s="38"/>
    </row>
    <row r="1306" spans="1:12" ht="30">
      <c r="A1306" t="s">
        <v>4890</v>
      </c>
      <c r="B1306" s="173">
        <v>7</v>
      </c>
      <c r="C1306" s="174" t="s">
        <v>4546</v>
      </c>
      <c r="D1306" s="157">
        <v>10</v>
      </c>
      <c r="E1306" s="157">
        <v>54</v>
      </c>
      <c r="F1306" s="175" t="s">
        <v>4547</v>
      </c>
      <c r="G1306" s="37" t="s">
        <v>2550</v>
      </c>
      <c r="H1306" s="157">
        <v>0.05</v>
      </c>
      <c r="I1306" s="37">
        <f t="shared" si="38"/>
        <v>138</v>
      </c>
      <c r="J1306" s="37">
        <v>12743</v>
      </c>
      <c r="K1306" s="38"/>
      <c r="L1306" s="38"/>
    </row>
    <row r="1307" spans="1:12" ht="30">
      <c r="A1307" t="s">
        <v>4890</v>
      </c>
      <c r="B1307" s="173">
        <v>8</v>
      </c>
      <c r="C1307" s="174" t="s">
        <v>4548</v>
      </c>
      <c r="D1307" s="157">
        <v>12</v>
      </c>
      <c r="E1307" s="157">
        <v>223</v>
      </c>
      <c r="F1307" s="175" t="s">
        <v>4548</v>
      </c>
      <c r="G1307" s="37" t="s">
        <v>2550</v>
      </c>
      <c r="H1307" s="157">
        <v>7.0000000000000007E-2</v>
      </c>
      <c r="I1307" s="37">
        <f t="shared" si="38"/>
        <v>193</v>
      </c>
      <c r="J1307" s="37">
        <v>12744</v>
      </c>
      <c r="K1307" s="38"/>
      <c r="L1307" s="38"/>
    </row>
    <row r="1308" spans="1:12" ht="45">
      <c r="A1308" t="s">
        <v>4890</v>
      </c>
      <c r="B1308" s="173">
        <v>9</v>
      </c>
      <c r="C1308" s="174" t="s">
        <v>4549</v>
      </c>
      <c r="D1308" s="157">
        <v>13</v>
      </c>
      <c r="E1308" s="156" t="s">
        <v>4550</v>
      </c>
      <c r="F1308" s="175" t="s">
        <v>4551</v>
      </c>
      <c r="G1308" s="37" t="s">
        <v>2550</v>
      </c>
      <c r="H1308" s="157">
        <v>1.0900000000000001</v>
      </c>
      <c r="I1308" s="37">
        <f t="shared" si="38"/>
        <v>3001</v>
      </c>
      <c r="J1308" s="37">
        <v>12745</v>
      </c>
      <c r="K1308" s="38"/>
      <c r="L1308" s="38"/>
    </row>
    <row r="1309" spans="1:12" ht="30">
      <c r="A1309" t="s">
        <v>4890</v>
      </c>
      <c r="B1309" s="173">
        <v>10</v>
      </c>
      <c r="C1309" s="174" t="s">
        <v>4552</v>
      </c>
      <c r="D1309" s="157">
        <v>14</v>
      </c>
      <c r="E1309" s="157">
        <v>184</v>
      </c>
      <c r="F1309" s="175" t="s">
        <v>4553</v>
      </c>
      <c r="G1309" s="37" t="s">
        <v>2550</v>
      </c>
      <c r="H1309" s="157">
        <v>0.02</v>
      </c>
      <c r="I1309" s="37">
        <f t="shared" si="38"/>
        <v>55</v>
      </c>
      <c r="J1309" s="37">
        <v>12746</v>
      </c>
      <c r="K1309" s="38"/>
      <c r="L1309" s="38"/>
    </row>
    <row r="1310" spans="1:12" ht="30">
      <c r="A1310" t="s">
        <v>4890</v>
      </c>
      <c r="B1310" s="173">
        <v>11</v>
      </c>
      <c r="C1310" s="174" t="s">
        <v>4554</v>
      </c>
      <c r="D1310" s="157">
        <v>15</v>
      </c>
      <c r="E1310" s="157">
        <v>234</v>
      </c>
      <c r="F1310" s="175" t="s">
        <v>4553</v>
      </c>
      <c r="G1310" s="37" t="s">
        <v>2550</v>
      </c>
      <c r="H1310" s="157">
        <v>0.1</v>
      </c>
      <c r="I1310" s="37">
        <f t="shared" si="38"/>
        <v>275</v>
      </c>
      <c r="J1310" s="37">
        <v>12747</v>
      </c>
      <c r="K1310" s="38"/>
      <c r="L1310" s="38"/>
    </row>
    <row r="1311" spans="1:12" ht="38.25">
      <c r="A1311" t="s">
        <v>4890</v>
      </c>
      <c r="B1311" s="173">
        <v>12</v>
      </c>
      <c r="C1311" s="174" t="s">
        <v>4555</v>
      </c>
      <c r="D1311" s="157">
        <v>17</v>
      </c>
      <c r="E1311" s="157">
        <v>241</v>
      </c>
      <c r="F1311" s="175" t="s">
        <v>4556</v>
      </c>
      <c r="G1311" s="37" t="s">
        <v>2550</v>
      </c>
      <c r="H1311" s="157">
        <v>0.02</v>
      </c>
      <c r="I1311" s="37">
        <f t="shared" si="38"/>
        <v>55</v>
      </c>
      <c r="J1311" s="37">
        <v>12748</v>
      </c>
      <c r="K1311" s="38"/>
      <c r="L1311" s="38"/>
    </row>
    <row r="1312" spans="1:12" ht="30">
      <c r="A1312" t="s">
        <v>4890</v>
      </c>
      <c r="B1312" s="173">
        <v>13</v>
      </c>
      <c r="C1312" s="174" t="s">
        <v>4557</v>
      </c>
      <c r="D1312" s="157" t="s">
        <v>3362</v>
      </c>
      <c r="E1312" s="156">
        <v>14140141</v>
      </c>
      <c r="F1312" s="175" t="s">
        <v>4557</v>
      </c>
      <c r="G1312" s="37" t="s">
        <v>2550</v>
      </c>
      <c r="H1312" s="157">
        <v>0.46</v>
      </c>
      <c r="I1312" s="37">
        <f t="shared" si="38"/>
        <v>1266</v>
      </c>
      <c r="J1312" s="37">
        <v>12749</v>
      </c>
      <c r="K1312" s="38"/>
      <c r="L1312" s="38"/>
    </row>
    <row r="1313" spans="1:12" ht="30">
      <c r="A1313" t="s">
        <v>4890</v>
      </c>
      <c r="B1313" s="173">
        <v>14</v>
      </c>
      <c r="C1313" s="174" t="s">
        <v>4558</v>
      </c>
      <c r="D1313" s="157">
        <v>20</v>
      </c>
      <c r="E1313" s="157" t="s">
        <v>4559</v>
      </c>
      <c r="F1313" s="175" t="s">
        <v>4560</v>
      </c>
      <c r="G1313" s="37" t="s">
        <v>2550</v>
      </c>
      <c r="H1313" s="157">
        <v>0.48</v>
      </c>
      <c r="I1313" s="37">
        <f t="shared" si="38"/>
        <v>1321</v>
      </c>
      <c r="J1313" s="37">
        <v>12750</v>
      </c>
      <c r="K1313" s="38"/>
      <c r="L1313" s="38"/>
    </row>
    <row r="1314" spans="1:12" ht="30">
      <c r="A1314" t="s">
        <v>4890</v>
      </c>
      <c r="B1314" s="173">
        <v>15</v>
      </c>
      <c r="C1314" s="174" t="s">
        <v>4561</v>
      </c>
      <c r="D1314" s="157">
        <v>22</v>
      </c>
      <c r="E1314" s="157">
        <v>32</v>
      </c>
      <c r="F1314" s="175" t="s">
        <v>4562</v>
      </c>
      <c r="G1314" s="37" t="s">
        <v>2550</v>
      </c>
      <c r="H1314" s="157">
        <v>0.21</v>
      </c>
      <c r="I1314" s="37">
        <f t="shared" si="38"/>
        <v>578</v>
      </c>
      <c r="J1314" s="37">
        <v>12700</v>
      </c>
      <c r="K1314" s="38"/>
      <c r="L1314" s="38"/>
    </row>
    <row r="1315" spans="1:12">
      <c r="A1315" t="s">
        <v>4890</v>
      </c>
      <c r="B1315" s="176">
        <v>16</v>
      </c>
      <c r="C1315" s="177" t="s">
        <v>4563</v>
      </c>
      <c r="D1315" s="178">
        <v>25</v>
      </c>
      <c r="E1315" s="178" t="s">
        <v>4564</v>
      </c>
      <c r="F1315" s="177" t="s">
        <v>4563</v>
      </c>
      <c r="G1315" s="179" t="s">
        <v>2550</v>
      </c>
      <c r="H1315" s="178">
        <v>0.06</v>
      </c>
      <c r="I1315" s="179">
        <f t="shared" si="38"/>
        <v>165</v>
      </c>
      <c r="J1315" s="179">
        <v>752944</v>
      </c>
      <c r="K1315" s="180"/>
      <c r="L1315" s="180"/>
    </row>
    <row r="1316" spans="1:12" ht="33.75">
      <c r="A1316" t="s">
        <v>4890</v>
      </c>
      <c r="B1316" s="176">
        <v>17</v>
      </c>
      <c r="C1316" s="177" t="s">
        <v>4563</v>
      </c>
      <c r="D1316" s="178">
        <v>26</v>
      </c>
      <c r="E1316" s="178" t="s">
        <v>4565</v>
      </c>
      <c r="F1316" s="177" t="s">
        <v>4566</v>
      </c>
      <c r="G1316" s="179" t="s">
        <v>2550</v>
      </c>
      <c r="H1316" s="178">
        <v>2.4900000000000002</v>
      </c>
      <c r="I1316" s="179">
        <f t="shared" si="38"/>
        <v>6855</v>
      </c>
      <c r="J1316" s="179">
        <v>752945</v>
      </c>
      <c r="K1316" s="180"/>
      <c r="L1316" s="180"/>
    </row>
    <row r="1317" spans="1:12" ht="22.5">
      <c r="A1317" t="s">
        <v>4890</v>
      </c>
      <c r="B1317" s="176">
        <v>18</v>
      </c>
      <c r="C1317" s="177" t="s">
        <v>4567</v>
      </c>
      <c r="D1317" s="178">
        <v>29</v>
      </c>
      <c r="E1317" s="178" t="s">
        <v>4568</v>
      </c>
      <c r="F1317" s="177" t="s">
        <v>4569</v>
      </c>
      <c r="G1317" s="179" t="s">
        <v>2550</v>
      </c>
      <c r="H1317" s="178">
        <v>0.17</v>
      </c>
      <c r="I1317" s="179">
        <f t="shared" si="38"/>
        <v>468</v>
      </c>
      <c r="J1317" s="179">
        <v>752946</v>
      </c>
      <c r="K1317" s="180"/>
      <c r="L1317" s="180"/>
    </row>
    <row r="1318" spans="1:12" ht="22.5">
      <c r="A1318" t="s">
        <v>4890</v>
      </c>
      <c r="B1318" s="176">
        <v>19</v>
      </c>
      <c r="C1318" s="177" t="s">
        <v>4570</v>
      </c>
      <c r="D1318" s="178">
        <v>30</v>
      </c>
      <c r="E1318" s="178" t="s">
        <v>4571</v>
      </c>
      <c r="F1318" s="177" t="s">
        <v>4570</v>
      </c>
      <c r="G1318" s="179" t="s">
        <v>2550</v>
      </c>
      <c r="H1318" s="178">
        <v>0.34</v>
      </c>
      <c r="I1318" s="179">
        <f t="shared" si="38"/>
        <v>936</v>
      </c>
      <c r="J1318" s="179">
        <v>752947</v>
      </c>
      <c r="K1318" s="180"/>
      <c r="L1318" s="180"/>
    </row>
    <row r="1319" spans="1:12" ht="67.5">
      <c r="A1319" t="s">
        <v>4890</v>
      </c>
      <c r="B1319" s="176">
        <v>20</v>
      </c>
      <c r="C1319" s="177" t="s">
        <v>4572</v>
      </c>
      <c r="D1319" s="178">
        <v>31</v>
      </c>
      <c r="E1319" s="178" t="s">
        <v>4573</v>
      </c>
      <c r="F1319" s="177" t="s">
        <v>4572</v>
      </c>
      <c r="G1319" s="179" t="s">
        <v>2550</v>
      </c>
      <c r="H1319" s="178">
        <v>1.61</v>
      </c>
      <c r="I1319" s="179">
        <f t="shared" si="38"/>
        <v>4432</v>
      </c>
      <c r="J1319" s="179">
        <v>752948</v>
      </c>
      <c r="K1319" s="180"/>
      <c r="L1319" s="180"/>
    </row>
    <row r="1320" spans="1:12" ht="22.5">
      <c r="A1320" t="s">
        <v>4890</v>
      </c>
      <c r="B1320" s="176">
        <v>21</v>
      </c>
      <c r="C1320" s="177" t="s">
        <v>4514</v>
      </c>
      <c r="D1320" s="178">
        <v>32</v>
      </c>
      <c r="E1320" s="178">
        <v>135</v>
      </c>
      <c r="F1320" s="177" t="s">
        <v>4574</v>
      </c>
      <c r="G1320" s="179" t="s">
        <v>2550</v>
      </c>
      <c r="H1320" s="178">
        <v>0.02</v>
      </c>
      <c r="I1320" s="179">
        <f t="shared" si="38"/>
        <v>55</v>
      </c>
      <c r="J1320" s="179">
        <v>752949</v>
      </c>
      <c r="K1320" s="180"/>
      <c r="L1320" s="180"/>
    </row>
    <row r="1321" spans="1:12" ht="22.5">
      <c r="A1321" t="s">
        <v>4890</v>
      </c>
      <c r="B1321" s="176">
        <v>22</v>
      </c>
      <c r="C1321" s="177" t="s">
        <v>4575</v>
      </c>
      <c r="D1321" s="178">
        <v>33</v>
      </c>
      <c r="E1321" s="178" t="s">
        <v>4576</v>
      </c>
      <c r="F1321" s="177" t="s">
        <v>4577</v>
      </c>
      <c r="G1321" s="179" t="s">
        <v>2550</v>
      </c>
      <c r="H1321" s="178">
        <v>0.69</v>
      </c>
      <c r="I1321" s="179">
        <f t="shared" si="38"/>
        <v>1900</v>
      </c>
      <c r="J1321" s="179">
        <v>752950</v>
      </c>
      <c r="K1321" s="180"/>
      <c r="L1321" s="180"/>
    </row>
    <row r="1322" spans="1:12" ht="22.5">
      <c r="A1322" t="s">
        <v>4890</v>
      </c>
      <c r="B1322" s="176">
        <v>23</v>
      </c>
      <c r="C1322" s="177" t="s">
        <v>4578</v>
      </c>
      <c r="D1322" s="178">
        <v>35</v>
      </c>
      <c r="E1322" s="178" t="s">
        <v>4579</v>
      </c>
      <c r="F1322" s="177" t="s">
        <v>4578</v>
      </c>
      <c r="G1322" s="179" t="s">
        <v>2550</v>
      </c>
      <c r="H1322" s="178">
        <v>0.61</v>
      </c>
      <c r="I1322" s="179">
        <f t="shared" si="38"/>
        <v>1679</v>
      </c>
      <c r="J1322" s="179">
        <v>752951</v>
      </c>
      <c r="K1322" s="180"/>
      <c r="L1322" s="180"/>
    </row>
    <row r="1323" spans="1:12" ht="22.5">
      <c r="A1323" t="s">
        <v>4890</v>
      </c>
      <c r="B1323" s="176">
        <v>24</v>
      </c>
      <c r="C1323" s="177" t="s">
        <v>4578</v>
      </c>
      <c r="D1323" s="178">
        <v>36</v>
      </c>
      <c r="E1323" s="178">
        <v>66</v>
      </c>
      <c r="F1323" s="177" t="s">
        <v>4578</v>
      </c>
      <c r="G1323" s="179" t="s">
        <v>2550</v>
      </c>
      <c r="H1323" s="178">
        <v>0.84</v>
      </c>
      <c r="I1323" s="179">
        <f t="shared" si="38"/>
        <v>2313</v>
      </c>
      <c r="J1323" s="179">
        <v>752952</v>
      </c>
      <c r="K1323" s="180"/>
      <c r="L1323" s="180"/>
    </row>
    <row r="1324" spans="1:12" ht="56.25">
      <c r="A1324" t="s">
        <v>4890</v>
      </c>
      <c r="B1324" s="176">
        <v>25</v>
      </c>
      <c r="C1324" s="177" t="s">
        <v>4580</v>
      </c>
      <c r="D1324" s="178">
        <v>37</v>
      </c>
      <c r="E1324" s="178" t="s">
        <v>4581</v>
      </c>
      <c r="F1324" s="177" t="s">
        <v>4582</v>
      </c>
      <c r="G1324" s="179" t="s">
        <v>2550</v>
      </c>
      <c r="H1324" s="178">
        <v>2.09</v>
      </c>
      <c r="I1324" s="179">
        <f t="shared" si="38"/>
        <v>5754</v>
      </c>
      <c r="J1324" s="179">
        <v>752953</v>
      </c>
      <c r="K1324" s="180"/>
      <c r="L1324" s="180"/>
    </row>
    <row r="1325" spans="1:12" ht="22.5">
      <c r="A1325" t="s">
        <v>4890</v>
      </c>
      <c r="B1325" s="176">
        <v>26</v>
      </c>
      <c r="C1325" s="177" t="s">
        <v>4583</v>
      </c>
      <c r="D1325" s="178">
        <v>40</v>
      </c>
      <c r="E1325" s="178">
        <v>190</v>
      </c>
      <c r="F1325" s="177" t="s">
        <v>4584</v>
      </c>
      <c r="G1325" s="179" t="s">
        <v>2550</v>
      </c>
      <c r="H1325" s="178">
        <v>0.02</v>
      </c>
      <c r="I1325" s="179">
        <f t="shared" si="38"/>
        <v>55</v>
      </c>
      <c r="J1325" s="179">
        <v>752954</v>
      </c>
      <c r="K1325" s="180"/>
      <c r="L1325" s="180"/>
    </row>
    <row r="1326" spans="1:12" ht="22.5">
      <c r="A1326" t="s">
        <v>4890</v>
      </c>
      <c r="B1326" s="176">
        <v>27</v>
      </c>
      <c r="C1326" s="177" t="s">
        <v>4585</v>
      </c>
      <c r="D1326" s="178">
        <v>41</v>
      </c>
      <c r="E1326" s="178">
        <v>136</v>
      </c>
      <c r="F1326" s="177" t="s">
        <v>4585</v>
      </c>
      <c r="G1326" s="179" t="s">
        <v>2550</v>
      </c>
      <c r="H1326" s="178">
        <v>0.2</v>
      </c>
      <c r="I1326" s="179">
        <f t="shared" si="38"/>
        <v>551</v>
      </c>
      <c r="J1326" s="179">
        <v>752955</v>
      </c>
      <c r="K1326" s="180"/>
      <c r="L1326" s="180"/>
    </row>
    <row r="1327" spans="1:12" ht="22.5">
      <c r="A1327" t="s">
        <v>4890</v>
      </c>
      <c r="B1327" s="176">
        <v>28</v>
      </c>
      <c r="C1327" s="177" t="s">
        <v>4586</v>
      </c>
      <c r="D1327" s="178">
        <v>43</v>
      </c>
      <c r="E1327" s="178">
        <v>158</v>
      </c>
      <c r="F1327" s="177" t="s">
        <v>4587</v>
      </c>
      <c r="G1327" s="179" t="s">
        <v>2550</v>
      </c>
      <c r="H1327" s="178">
        <v>0.06</v>
      </c>
      <c r="I1327" s="179">
        <f t="shared" si="38"/>
        <v>165</v>
      </c>
      <c r="J1327" s="179">
        <v>752956</v>
      </c>
      <c r="K1327" s="180"/>
      <c r="L1327" s="180"/>
    </row>
    <row r="1328" spans="1:12" ht="22.5">
      <c r="A1328" t="s">
        <v>4890</v>
      </c>
      <c r="B1328" s="176">
        <v>29</v>
      </c>
      <c r="C1328" s="177" t="s">
        <v>4588</v>
      </c>
      <c r="D1328" s="181">
        <v>44</v>
      </c>
      <c r="E1328" s="178" t="s">
        <v>4589</v>
      </c>
      <c r="F1328" s="177" t="s">
        <v>4590</v>
      </c>
      <c r="G1328" s="179" t="s">
        <v>2550</v>
      </c>
      <c r="H1328" s="178">
        <v>0.28000000000000003</v>
      </c>
      <c r="I1328" s="179">
        <f t="shared" si="38"/>
        <v>771</v>
      </c>
      <c r="J1328" s="179">
        <v>752957</v>
      </c>
      <c r="K1328" s="180"/>
      <c r="L1328" s="180"/>
    </row>
    <row r="1329" spans="1:12" ht="33.75">
      <c r="A1329" t="s">
        <v>4890</v>
      </c>
      <c r="B1329" s="176">
        <v>30</v>
      </c>
      <c r="C1329" s="177" t="s">
        <v>4591</v>
      </c>
      <c r="D1329" s="178">
        <v>45</v>
      </c>
      <c r="E1329" s="178" t="s">
        <v>4592</v>
      </c>
      <c r="F1329" s="177" t="s">
        <v>4593</v>
      </c>
      <c r="G1329" s="179" t="s">
        <v>2550</v>
      </c>
      <c r="H1329" s="178">
        <v>7.0000000000000007E-2</v>
      </c>
      <c r="I1329" s="179">
        <f t="shared" si="38"/>
        <v>193</v>
      </c>
      <c r="J1329" s="179">
        <v>752958</v>
      </c>
      <c r="K1329" s="180"/>
      <c r="L1329" s="180"/>
    </row>
    <row r="1330" spans="1:12">
      <c r="A1330" t="s">
        <v>4890</v>
      </c>
      <c r="B1330" s="176">
        <v>31</v>
      </c>
      <c r="C1330" s="177" t="s">
        <v>4594</v>
      </c>
      <c r="D1330" s="181">
        <v>46</v>
      </c>
      <c r="E1330" s="178" t="s">
        <v>4595</v>
      </c>
      <c r="F1330" s="177" t="s">
        <v>4596</v>
      </c>
      <c r="G1330" s="179" t="s">
        <v>2550</v>
      </c>
      <c r="H1330" s="178">
        <v>0.34</v>
      </c>
      <c r="I1330" s="179">
        <f t="shared" si="38"/>
        <v>936</v>
      </c>
      <c r="J1330" s="179">
        <v>752959</v>
      </c>
      <c r="K1330" s="182"/>
      <c r="L1330" s="182"/>
    </row>
    <row r="1331" spans="1:12" ht="22.5">
      <c r="A1331" t="s">
        <v>4890</v>
      </c>
      <c r="B1331" s="176">
        <v>32</v>
      </c>
      <c r="C1331" s="177" t="s">
        <v>4597</v>
      </c>
      <c r="D1331" s="178">
        <v>47</v>
      </c>
      <c r="E1331" s="178">
        <v>114</v>
      </c>
      <c r="F1331" s="177" t="s">
        <v>4597</v>
      </c>
      <c r="G1331" s="179" t="s">
        <v>2550</v>
      </c>
      <c r="H1331" s="178">
        <v>0.28000000000000003</v>
      </c>
      <c r="I1331" s="179">
        <f t="shared" si="38"/>
        <v>771</v>
      </c>
      <c r="J1331" s="179">
        <v>752960</v>
      </c>
      <c r="K1331" s="180"/>
      <c r="L1331" s="183"/>
    </row>
    <row r="1332" spans="1:12" ht="22.5">
      <c r="A1332" t="s">
        <v>4890</v>
      </c>
      <c r="B1332" s="176">
        <v>33</v>
      </c>
      <c r="C1332" s="177" t="s">
        <v>4598</v>
      </c>
      <c r="D1332" s="178">
        <v>48</v>
      </c>
      <c r="E1332" s="181" t="s">
        <v>4599</v>
      </c>
      <c r="F1332" s="177" t="s">
        <v>4600</v>
      </c>
      <c r="G1332" s="179" t="s">
        <v>2550</v>
      </c>
      <c r="H1332" s="178">
        <v>0.4</v>
      </c>
      <c r="I1332" s="179">
        <f t="shared" si="38"/>
        <v>1101</v>
      </c>
      <c r="J1332" s="179">
        <v>752961</v>
      </c>
      <c r="K1332" s="180"/>
      <c r="L1332" s="180"/>
    </row>
    <row r="1333" spans="1:12" ht="22.5">
      <c r="A1333" t="s">
        <v>4890</v>
      </c>
      <c r="B1333" s="176">
        <v>34</v>
      </c>
      <c r="C1333" s="177" t="s">
        <v>4601</v>
      </c>
      <c r="D1333" s="178">
        <v>49</v>
      </c>
      <c r="E1333" s="178">
        <v>225</v>
      </c>
      <c r="F1333" s="177" t="s">
        <v>4602</v>
      </c>
      <c r="G1333" s="179" t="s">
        <v>2550</v>
      </c>
      <c r="H1333" s="178">
        <v>0.03</v>
      </c>
      <c r="I1333" s="179">
        <f t="shared" si="38"/>
        <v>83</v>
      </c>
      <c r="J1333" s="179">
        <v>752962</v>
      </c>
      <c r="K1333" s="180"/>
      <c r="L1333" s="180"/>
    </row>
    <row r="1334" spans="1:12" ht="22.5">
      <c r="A1334" t="s">
        <v>4890</v>
      </c>
      <c r="B1334" s="176">
        <v>35</v>
      </c>
      <c r="C1334" s="177" t="s">
        <v>4603</v>
      </c>
      <c r="D1334" s="178">
        <v>50</v>
      </c>
      <c r="E1334" s="181">
        <v>116119</v>
      </c>
      <c r="F1334" s="177" t="s">
        <v>4604</v>
      </c>
      <c r="G1334" s="179" t="s">
        <v>2550</v>
      </c>
      <c r="H1334" s="178">
        <v>0.45</v>
      </c>
      <c r="I1334" s="179">
        <f t="shared" si="38"/>
        <v>1239</v>
      </c>
      <c r="J1334" s="179">
        <v>752963</v>
      </c>
      <c r="K1334" s="180"/>
      <c r="L1334" s="180"/>
    </row>
    <row r="1335" spans="1:12" ht="22.5">
      <c r="A1335" t="s">
        <v>4890</v>
      </c>
      <c r="B1335" s="176">
        <v>36</v>
      </c>
      <c r="C1335" s="177" t="s">
        <v>4605</v>
      </c>
      <c r="D1335" s="178">
        <v>53</v>
      </c>
      <c r="E1335" s="178" t="s">
        <v>4606</v>
      </c>
      <c r="F1335" s="177" t="s">
        <v>4605</v>
      </c>
      <c r="G1335" s="179" t="s">
        <v>2550</v>
      </c>
      <c r="H1335" s="178">
        <v>0.49</v>
      </c>
      <c r="I1335" s="179">
        <f t="shared" si="38"/>
        <v>1349</v>
      </c>
      <c r="J1335" s="179">
        <v>752964</v>
      </c>
      <c r="K1335" s="180"/>
      <c r="L1335" s="180"/>
    </row>
    <row r="1336" spans="1:12" ht="45">
      <c r="A1336" t="s">
        <v>4890</v>
      </c>
      <c r="B1336" s="176">
        <v>37</v>
      </c>
      <c r="C1336" s="177" t="s">
        <v>4607</v>
      </c>
      <c r="D1336" s="178">
        <v>59</v>
      </c>
      <c r="E1336" s="178" t="s">
        <v>4608</v>
      </c>
      <c r="F1336" s="177" t="s">
        <v>4609</v>
      </c>
      <c r="G1336" s="179" t="s">
        <v>2550</v>
      </c>
      <c r="H1336" s="178">
        <v>1.53</v>
      </c>
      <c r="I1336" s="179">
        <f t="shared" si="38"/>
        <v>4212</v>
      </c>
      <c r="J1336" s="179">
        <v>752965</v>
      </c>
      <c r="K1336" s="180"/>
      <c r="L1336" s="180"/>
    </row>
    <row r="1337" spans="1:12">
      <c r="A1337" t="s">
        <v>4890</v>
      </c>
      <c r="B1337" s="176">
        <v>38</v>
      </c>
      <c r="C1337" s="177" t="s">
        <v>4610</v>
      </c>
      <c r="D1337" s="178">
        <v>61</v>
      </c>
      <c r="E1337" s="178">
        <v>110</v>
      </c>
      <c r="F1337" s="177" t="s">
        <v>4610</v>
      </c>
      <c r="G1337" s="179" t="s">
        <v>2550</v>
      </c>
      <c r="H1337" s="178">
        <v>0.21</v>
      </c>
      <c r="I1337" s="179">
        <f t="shared" si="38"/>
        <v>578</v>
      </c>
      <c r="J1337" s="179">
        <v>752966</v>
      </c>
      <c r="K1337" s="180"/>
      <c r="L1337" s="180"/>
    </row>
    <row r="1338" spans="1:12" ht="22.5">
      <c r="A1338" t="s">
        <v>4890</v>
      </c>
      <c r="B1338" s="176">
        <v>39</v>
      </c>
      <c r="C1338" s="177" t="s">
        <v>4611</v>
      </c>
      <c r="D1338" s="178">
        <v>62</v>
      </c>
      <c r="E1338" s="178" t="s">
        <v>4612</v>
      </c>
      <c r="F1338" s="184" t="s">
        <v>4613</v>
      </c>
      <c r="G1338" s="179" t="s">
        <v>2550</v>
      </c>
      <c r="H1338" s="178">
        <v>0.08</v>
      </c>
      <c r="I1338" s="179">
        <f t="shared" si="38"/>
        <v>220</v>
      </c>
      <c r="J1338" s="179">
        <v>752967</v>
      </c>
      <c r="K1338" s="180"/>
      <c r="L1338" s="180"/>
    </row>
    <row r="1339" spans="1:12" ht="33.75">
      <c r="A1339" t="s">
        <v>4890</v>
      </c>
      <c r="B1339" s="176">
        <v>40</v>
      </c>
      <c r="C1339" s="177" t="s">
        <v>4614</v>
      </c>
      <c r="D1339" s="178">
        <v>64</v>
      </c>
      <c r="E1339" s="178" t="s">
        <v>4615</v>
      </c>
      <c r="F1339" s="177" t="s">
        <v>4614</v>
      </c>
      <c r="G1339" s="179" t="s">
        <v>2550</v>
      </c>
      <c r="H1339" s="178">
        <v>0.18</v>
      </c>
      <c r="I1339" s="179">
        <f t="shared" si="38"/>
        <v>496</v>
      </c>
      <c r="J1339" s="179">
        <v>752968</v>
      </c>
      <c r="K1339" s="180"/>
      <c r="L1339" s="180"/>
    </row>
    <row r="1340" spans="1:12" ht="22.5">
      <c r="A1340" t="s">
        <v>4890</v>
      </c>
      <c r="B1340" s="176">
        <v>41</v>
      </c>
      <c r="C1340" s="177" t="s">
        <v>4616</v>
      </c>
      <c r="D1340" s="178" t="s">
        <v>4617</v>
      </c>
      <c r="E1340" s="181">
        <v>31142</v>
      </c>
      <c r="F1340" s="177" t="s">
        <v>4616</v>
      </c>
      <c r="G1340" s="179" t="s">
        <v>2550</v>
      </c>
      <c r="H1340" s="178">
        <v>0.22</v>
      </c>
      <c r="I1340" s="179">
        <f t="shared" si="38"/>
        <v>606</v>
      </c>
      <c r="J1340" s="179">
        <v>752969</v>
      </c>
      <c r="K1340" s="180"/>
      <c r="L1340" s="180"/>
    </row>
    <row r="1341" spans="1:12" ht="22.5">
      <c r="A1341" t="s">
        <v>4890</v>
      </c>
      <c r="B1341" s="176">
        <v>42</v>
      </c>
      <c r="C1341" s="184" t="s">
        <v>4618</v>
      </c>
      <c r="D1341" s="178">
        <v>69</v>
      </c>
      <c r="E1341" s="178" t="s">
        <v>4619</v>
      </c>
      <c r="F1341" s="184" t="s">
        <v>4618</v>
      </c>
      <c r="G1341" s="179" t="s">
        <v>2550</v>
      </c>
      <c r="H1341" s="178">
        <v>0.3</v>
      </c>
      <c r="I1341" s="179">
        <f t="shared" si="38"/>
        <v>826</v>
      </c>
      <c r="J1341" s="179">
        <v>752970</v>
      </c>
      <c r="K1341" s="180"/>
      <c r="L1341" s="180"/>
    </row>
    <row r="1342" spans="1:12" ht="22.5">
      <c r="A1342" t="s">
        <v>4890</v>
      </c>
      <c r="B1342" s="176">
        <v>43</v>
      </c>
      <c r="C1342" s="177" t="s">
        <v>4549</v>
      </c>
      <c r="D1342" s="178">
        <v>74</v>
      </c>
      <c r="E1342" s="178">
        <v>254</v>
      </c>
      <c r="F1342" s="177" t="s">
        <v>4620</v>
      </c>
      <c r="G1342" s="179" t="s">
        <v>2550</v>
      </c>
      <c r="H1342" s="178">
        <v>0.18</v>
      </c>
      <c r="I1342" s="179">
        <f t="shared" si="38"/>
        <v>496</v>
      </c>
      <c r="J1342" s="179">
        <v>752971</v>
      </c>
      <c r="K1342" s="180"/>
      <c r="L1342" s="180"/>
    </row>
    <row r="1343" spans="1:12" ht="33.75">
      <c r="A1343" t="s">
        <v>4890</v>
      </c>
      <c r="B1343" s="176">
        <v>44</v>
      </c>
      <c r="C1343" s="177" t="s">
        <v>4621</v>
      </c>
      <c r="D1343" s="181">
        <v>76</v>
      </c>
      <c r="E1343" s="178">
        <v>7</v>
      </c>
      <c r="F1343" s="177" t="s">
        <v>4622</v>
      </c>
      <c r="G1343" s="179" t="s">
        <v>2550</v>
      </c>
      <c r="H1343" s="178">
        <v>0.55000000000000004</v>
      </c>
      <c r="I1343" s="179">
        <f t="shared" si="38"/>
        <v>1514</v>
      </c>
      <c r="J1343" s="179">
        <v>752972</v>
      </c>
      <c r="K1343" s="180"/>
      <c r="L1343" s="180"/>
    </row>
    <row r="1344" spans="1:12" ht="22.5">
      <c r="A1344" t="s">
        <v>4890</v>
      </c>
      <c r="B1344" s="176">
        <v>45</v>
      </c>
      <c r="C1344" s="177" t="s">
        <v>4399</v>
      </c>
      <c r="D1344" s="178">
        <v>77</v>
      </c>
      <c r="E1344" s="178">
        <v>35</v>
      </c>
      <c r="F1344" s="177" t="s">
        <v>4623</v>
      </c>
      <c r="G1344" s="179" t="s">
        <v>2550</v>
      </c>
      <c r="H1344" s="178">
        <v>0.01</v>
      </c>
      <c r="I1344" s="179">
        <f t="shared" si="38"/>
        <v>28</v>
      </c>
      <c r="J1344" s="179">
        <v>752973</v>
      </c>
      <c r="K1344" s="180"/>
      <c r="L1344" s="180"/>
    </row>
    <row r="1345" spans="1:12" ht="22.5">
      <c r="A1345" t="s">
        <v>4890</v>
      </c>
      <c r="B1345" s="176">
        <v>46</v>
      </c>
      <c r="C1345" s="177" t="s">
        <v>4624</v>
      </c>
      <c r="D1345" s="178">
        <v>79</v>
      </c>
      <c r="E1345" s="178" t="s">
        <v>4625</v>
      </c>
      <c r="F1345" s="177" t="s">
        <v>4624</v>
      </c>
      <c r="G1345" s="179" t="s">
        <v>2550</v>
      </c>
      <c r="H1345" s="178">
        <v>0.14000000000000001</v>
      </c>
      <c r="I1345" s="179">
        <f t="shared" si="38"/>
        <v>385</v>
      </c>
      <c r="J1345" s="179">
        <v>752974</v>
      </c>
      <c r="K1345" s="180"/>
      <c r="L1345" s="180"/>
    </row>
    <row r="1346" spans="1:12" ht="22.5">
      <c r="A1346" t="s">
        <v>4890</v>
      </c>
      <c r="B1346" s="176">
        <v>47</v>
      </c>
      <c r="C1346" s="177" t="s">
        <v>4626</v>
      </c>
      <c r="D1346" s="178" t="s">
        <v>4627</v>
      </c>
      <c r="E1346" s="178" t="s">
        <v>4628</v>
      </c>
      <c r="F1346" s="177" t="s">
        <v>4626</v>
      </c>
      <c r="G1346" s="179" t="s">
        <v>2550</v>
      </c>
      <c r="H1346" s="178">
        <v>0.27</v>
      </c>
      <c r="I1346" s="179">
        <f t="shared" si="38"/>
        <v>743</v>
      </c>
      <c r="J1346" s="179">
        <v>752975</v>
      </c>
      <c r="K1346" s="180"/>
      <c r="L1346" s="180"/>
    </row>
    <row r="1347" spans="1:12" ht="22.5">
      <c r="A1347" t="s">
        <v>4890</v>
      </c>
      <c r="B1347" s="176">
        <v>48</v>
      </c>
      <c r="C1347" s="177" t="s">
        <v>4629</v>
      </c>
      <c r="D1347" s="178" t="s">
        <v>4630</v>
      </c>
      <c r="E1347" s="178" t="s">
        <v>4631</v>
      </c>
      <c r="F1347" s="177" t="s">
        <v>4629</v>
      </c>
      <c r="G1347" s="179" t="s">
        <v>2550</v>
      </c>
      <c r="H1347" s="178">
        <v>0.32</v>
      </c>
      <c r="I1347" s="179">
        <f t="shared" si="38"/>
        <v>881</v>
      </c>
      <c r="J1347" s="179">
        <v>752976</v>
      </c>
      <c r="K1347" s="180"/>
      <c r="L1347" s="180"/>
    </row>
    <row r="1348" spans="1:12" ht="33.75">
      <c r="A1348" t="s">
        <v>4890</v>
      </c>
      <c r="B1348" s="176">
        <v>49</v>
      </c>
      <c r="C1348" s="177" t="s">
        <v>4632</v>
      </c>
      <c r="D1348" s="178" t="s">
        <v>4633</v>
      </c>
      <c r="E1348" s="178" t="s">
        <v>4634</v>
      </c>
      <c r="F1348" s="177" t="s">
        <v>4632</v>
      </c>
      <c r="G1348" s="179" t="s">
        <v>2550</v>
      </c>
      <c r="H1348" s="178">
        <v>0.62</v>
      </c>
      <c r="I1348" s="179">
        <f t="shared" si="38"/>
        <v>1707</v>
      </c>
      <c r="J1348" s="179">
        <v>752977</v>
      </c>
      <c r="K1348" s="180"/>
      <c r="L1348" s="180"/>
    </row>
    <row r="1349" spans="1:12" ht="22.5">
      <c r="A1349" t="s">
        <v>4890</v>
      </c>
      <c r="B1349" s="176">
        <v>50</v>
      </c>
      <c r="C1349" s="177" t="s">
        <v>4635</v>
      </c>
      <c r="D1349" s="181" t="s">
        <v>4636</v>
      </c>
      <c r="E1349" s="178" t="s">
        <v>4637</v>
      </c>
      <c r="F1349" s="177" t="s">
        <v>4635</v>
      </c>
      <c r="G1349" s="179" t="s">
        <v>2550</v>
      </c>
      <c r="H1349" s="178">
        <v>0.24</v>
      </c>
      <c r="I1349" s="179">
        <f t="shared" si="38"/>
        <v>661</v>
      </c>
      <c r="J1349" s="179">
        <v>752978</v>
      </c>
      <c r="K1349" s="180"/>
      <c r="L1349" s="180"/>
    </row>
    <row r="1350" spans="1:12" ht="56.25">
      <c r="A1350" t="s">
        <v>4890</v>
      </c>
      <c r="B1350" s="176">
        <v>51</v>
      </c>
      <c r="C1350" s="177" t="s">
        <v>4638</v>
      </c>
      <c r="D1350" s="178" t="s">
        <v>4639</v>
      </c>
      <c r="E1350" s="178" t="s">
        <v>4640</v>
      </c>
      <c r="F1350" s="177" t="s">
        <v>4638</v>
      </c>
      <c r="G1350" s="179" t="s">
        <v>2550</v>
      </c>
      <c r="H1350" s="178">
        <v>0.77</v>
      </c>
      <c r="I1350" s="179">
        <f t="shared" si="38"/>
        <v>2120</v>
      </c>
      <c r="J1350" s="179">
        <v>752979</v>
      </c>
      <c r="K1350" s="180"/>
      <c r="L1350" s="180"/>
    </row>
    <row r="1351" spans="1:12" ht="22.5">
      <c r="A1351" t="s">
        <v>4890</v>
      </c>
      <c r="B1351" s="176">
        <v>52</v>
      </c>
      <c r="C1351" s="177" t="s">
        <v>4641</v>
      </c>
      <c r="D1351" s="178" t="s">
        <v>4642</v>
      </c>
      <c r="E1351" s="178">
        <v>43</v>
      </c>
      <c r="F1351" s="177" t="s">
        <v>4643</v>
      </c>
      <c r="G1351" s="179" t="s">
        <v>2550</v>
      </c>
      <c r="H1351" s="178">
        <v>0.06</v>
      </c>
      <c r="I1351" s="179">
        <f t="shared" si="38"/>
        <v>165</v>
      </c>
      <c r="J1351" s="179">
        <v>752980</v>
      </c>
      <c r="K1351" s="180"/>
      <c r="L1351" s="180"/>
    </row>
    <row r="1352" spans="1:12" ht="22.5">
      <c r="A1352" t="s">
        <v>4890</v>
      </c>
      <c r="B1352" s="176">
        <v>53</v>
      </c>
      <c r="C1352" s="177" t="s">
        <v>4644</v>
      </c>
      <c r="D1352" s="178" t="s">
        <v>4645</v>
      </c>
      <c r="E1352" s="178" t="s">
        <v>4646</v>
      </c>
      <c r="F1352" s="177" t="s">
        <v>4644</v>
      </c>
      <c r="G1352" s="179" t="s">
        <v>2550</v>
      </c>
      <c r="H1352" s="178">
        <v>0.12</v>
      </c>
      <c r="I1352" s="179">
        <f t="shared" si="38"/>
        <v>330</v>
      </c>
      <c r="J1352" s="179">
        <v>752981</v>
      </c>
      <c r="K1352" s="180"/>
      <c r="L1352" s="180"/>
    </row>
    <row r="1353" spans="1:12" ht="22.5">
      <c r="A1353" t="s">
        <v>4890</v>
      </c>
      <c r="B1353" s="176">
        <v>54</v>
      </c>
      <c r="C1353" s="177" t="s">
        <v>4647</v>
      </c>
      <c r="D1353" s="178" t="s">
        <v>4648</v>
      </c>
      <c r="E1353" s="178" t="s">
        <v>4649</v>
      </c>
      <c r="F1353" s="177" t="s">
        <v>4650</v>
      </c>
      <c r="G1353" s="179" t="s">
        <v>2550</v>
      </c>
      <c r="H1353" s="178">
        <v>0.02</v>
      </c>
      <c r="I1353" s="179">
        <f t="shared" si="38"/>
        <v>55</v>
      </c>
      <c r="J1353" s="179">
        <v>752982</v>
      </c>
      <c r="K1353" s="180"/>
      <c r="L1353" s="180"/>
    </row>
    <row r="1354" spans="1:12" ht="22.5">
      <c r="A1354" t="s">
        <v>4890</v>
      </c>
      <c r="B1354" s="176">
        <v>55</v>
      </c>
      <c r="C1354" s="177" t="s">
        <v>4651</v>
      </c>
      <c r="D1354" s="178" t="s">
        <v>4652</v>
      </c>
      <c r="E1354" s="178" t="s">
        <v>4653</v>
      </c>
      <c r="F1354" s="177" t="s">
        <v>4651</v>
      </c>
      <c r="G1354" s="179" t="s">
        <v>2550</v>
      </c>
      <c r="H1354" s="178">
        <v>0.26</v>
      </c>
      <c r="I1354" s="179">
        <f t="shared" si="38"/>
        <v>716</v>
      </c>
      <c r="J1354" s="179">
        <v>752983</v>
      </c>
      <c r="K1354" s="180"/>
      <c r="L1354" s="180"/>
    </row>
    <row r="1355" spans="1:12" ht="22.5">
      <c r="A1355" t="s">
        <v>4890</v>
      </c>
      <c r="B1355" s="176">
        <v>56</v>
      </c>
      <c r="C1355" s="177" t="s">
        <v>4654</v>
      </c>
      <c r="D1355" s="178" t="s">
        <v>4655</v>
      </c>
      <c r="E1355" s="178" t="s">
        <v>4656</v>
      </c>
      <c r="F1355" s="177" t="s">
        <v>4654</v>
      </c>
      <c r="G1355" s="179" t="s">
        <v>2550</v>
      </c>
      <c r="H1355" s="178">
        <v>0.09</v>
      </c>
      <c r="I1355" s="179">
        <f t="shared" si="38"/>
        <v>248</v>
      </c>
      <c r="J1355" s="179">
        <v>752984</v>
      </c>
      <c r="K1355" s="180"/>
      <c r="L1355" s="180"/>
    </row>
    <row r="1356" spans="1:12" ht="22.5">
      <c r="A1356" t="s">
        <v>4890</v>
      </c>
      <c r="B1356" s="176">
        <v>57</v>
      </c>
      <c r="C1356" s="177" t="s">
        <v>4657</v>
      </c>
      <c r="D1356" s="178" t="s">
        <v>4658</v>
      </c>
      <c r="E1356" s="178" t="s">
        <v>4659</v>
      </c>
      <c r="F1356" s="177" t="s">
        <v>4657</v>
      </c>
      <c r="G1356" s="179" t="s">
        <v>2550</v>
      </c>
      <c r="H1356" s="178">
        <v>0.08</v>
      </c>
      <c r="I1356" s="179">
        <f t="shared" si="38"/>
        <v>220</v>
      </c>
      <c r="J1356" s="179">
        <v>752985</v>
      </c>
      <c r="K1356" s="180"/>
      <c r="L1356" s="180"/>
    </row>
    <row r="1357" spans="1:12">
      <c r="A1357" t="s">
        <v>4890</v>
      </c>
      <c r="B1357" s="176">
        <v>58</v>
      </c>
      <c r="C1357" s="177" t="s">
        <v>4638</v>
      </c>
      <c r="D1357" s="178" t="s">
        <v>4660</v>
      </c>
      <c r="E1357" s="178" t="s">
        <v>4661</v>
      </c>
      <c r="F1357" s="177" t="s">
        <v>4638</v>
      </c>
      <c r="G1357" s="179" t="s">
        <v>2550</v>
      </c>
      <c r="H1357" s="178">
        <v>0.05</v>
      </c>
      <c r="I1357" s="179">
        <f t="shared" si="38"/>
        <v>138</v>
      </c>
      <c r="J1357" s="179">
        <v>752986</v>
      </c>
      <c r="K1357" s="180"/>
      <c r="L1357" s="180"/>
    </row>
    <row r="1358" spans="1:12" ht="22.5">
      <c r="A1358" t="s">
        <v>4890</v>
      </c>
      <c r="B1358" s="176">
        <v>59</v>
      </c>
      <c r="C1358" s="177" t="s">
        <v>4662</v>
      </c>
      <c r="D1358" s="178" t="s">
        <v>4663</v>
      </c>
      <c r="E1358" s="178">
        <v>41</v>
      </c>
      <c r="F1358" s="177" t="s">
        <v>4662</v>
      </c>
      <c r="G1358" s="179" t="s">
        <v>2550</v>
      </c>
      <c r="H1358" s="178">
        <v>0.28999999999999998</v>
      </c>
      <c r="I1358" s="179">
        <f t="shared" si="38"/>
        <v>798</v>
      </c>
      <c r="J1358" s="179">
        <v>752987</v>
      </c>
      <c r="K1358" s="180"/>
      <c r="L1358" s="180"/>
    </row>
    <row r="1359" spans="1:12">
      <c r="A1359" t="s">
        <v>4890</v>
      </c>
      <c r="B1359" s="176">
        <v>60</v>
      </c>
      <c r="C1359" s="177" t="s">
        <v>4563</v>
      </c>
      <c r="D1359" s="178" t="s">
        <v>4664</v>
      </c>
      <c r="E1359" s="178">
        <v>226</v>
      </c>
      <c r="F1359" s="177" t="s">
        <v>4563</v>
      </c>
      <c r="G1359" s="179" t="s">
        <v>2550</v>
      </c>
      <c r="H1359" s="178">
        <v>0.08</v>
      </c>
      <c r="I1359" s="179">
        <f t="shared" si="38"/>
        <v>220</v>
      </c>
      <c r="J1359" s="179">
        <v>752988</v>
      </c>
      <c r="K1359" s="180"/>
      <c r="L1359" s="180"/>
    </row>
    <row r="1360" spans="1:12">
      <c r="A1360" t="s">
        <v>4890</v>
      </c>
      <c r="B1360" s="176">
        <v>61</v>
      </c>
      <c r="C1360" s="177" t="s">
        <v>4665</v>
      </c>
      <c r="D1360" s="178" t="s">
        <v>4666</v>
      </c>
      <c r="E1360" s="178" t="s">
        <v>4667</v>
      </c>
      <c r="F1360" s="177" t="s">
        <v>4665</v>
      </c>
      <c r="G1360" s="179" t="s">
        <v>2550</v>
      </c>
      <c r="H1360" s="178">
        <v>0.18</v>
      </c>
      <c r="I1360" s="179">
        <f t="shared" si="38"/>
        <v>496</v>
      </c>
      <c r="J1360" s="179">
        <v>752989</v>
      </c>
      <c r="K1360" s="180"/>
      <c r="L1360" s="180"/>
    </row>
    <row r="1361" spans="1:12" ht="33.75">
      <c r="A1361" t="s">
        <v>4890</v>
      </c>
      <c r="B1361" s="176">
        <v>62</v>
      </c>
      <c r="C1361" s="177" t="s">
        <v>4668</v>
      </c>
      <c r="D1361" s="178" t="s">
        <v>4669</v>
      </c>
      <c r="E1361" s="178" t="s">
        <v>4670</v>
      </c>
      <c r="F1361" s="177" t="s">
        <v>4668</v>
      </c>
      <c r="G1361" s="179" t="s">
        <v>2550</v>
      </c>
      <c r="H1361" s="178">
        <v>0.4</v>
      </c>
      <c r="I1361" s="179">
        <f t="shared" si="38"/>
        <v>1101</v>
      </c>
      <c r="J1361" s="179">
        <v>752990</v>
      </c>
      <c r="K1361" s="180"/>
      <c r="L1361" s="180"/>
    </row>
    <row r="1362" spans="1:12">
      <c r="A1362" t="s">
        <v>4890</v>
      </c>
      <c r="B1362" s="176">
        <v>63</v>
      </c>
      <c r="C1362" s="177" t="s">
        <v>4671</v>
      </c>
      <c r="D1362" s="178" t="s">
        <v>4672</v>
      </c>
      <c r="E1362" s="178" t="s">
        <v>4673</v>
      </c>
      <c r="F1362" s="177" t="s">
        <v>4671</v>
      </c>
      <c r="G1362" s="179" t="s">
        <v>2550</v>
      </c>
      <c r="H1362" s="178">
        <v>0.13</v>
      </c>
      <c r="I1362" s="179">
        <f t="shared" si="38"/>
        <v>358</v>
      </c>
      <c r="J1362" s="179">
        <v>752991</v>
      </c>
      <c r="K1362" s="180"/>
      <c r="L1362" s="180"/>
    </row>
    <row r="1363" spans="1:12" ht="22.5">
      <c r="A1363" t="s">
        <v>4890</v>
      </c>
      <c r="B1363" s="176">
        <v>64</v>
      </c>
      <c r="C1363" s="177" t="s">
        <v>4674</v>
      </c>
      <c r="D1363" s="178" t="s">
        <v>4675</v>
      </c>
      <c r="E1363" s="181">
        <v>209210</v>
      </c>
      <c r="F1363" s="177" t="s">
        <v>4676</v>
      </c>
      <c r="G1363" s="179" t="s">
        <v>2550</v>
      </c>
      <c r="H1363" s="178">
        <v>0.15</v>
      </c>
      <c r="I1363" s="179">
        <f t="shared" si="38"/>
        <v>413</v>
      </c>
      <c r="J1363" s="179">
        <v>752992</v>
      </c>
      <c r="K1363" s="180"/>
      <c r="L1363" s="180"/>
    </row>
    <row r="1364" spans="1:12" ht="22.5">
      <c r="A1364" t="s">
        <v>4890</v>
      </c>
      <c r="B1364" s="176">
        <v>65</v>
      </c>
      <c r="C1364" s="177" t="s">
        <v>4677</v>
      </c>
      <c r="D1364" s="178" t="s">
        <v>4678</v>
      </c>
      <c r="E1364" s="178" t="s">
        <v>4679</v>
      </c>
      <c r="F1364" s="177" t="s">
        <v>4677</v>
      </c>
      <c r="G1364" s="179" t="s">
        <v>2550</v>
      </c>
      <c r="H1364" s="178">
        <v>0.06</v>
      </c>
      <c r="I1364" s="179">
        <f t="shared" si="38"/>
        <v>165</v>
      </c>
      <c r="J1364" s="179">
        <v>752993</v>
      </c>
      <c r="K1364" s="180"/>
      <c r="L1364" s="180"/>
    </row>
    <row r="1365" spans="1:12">
      <c r="A1365" t="s">
        <v>4890</v>
      </c>
      <c r="B1365" s="176">
        <v>66</v>
      </c>
      <c r="C1365" s="177" t="s">
        <v>4680</v>
      </c>
      <c r="D1365" s="178" t="s">
        <v>4681</v>
      </c>
      <c r="E1365" s="178" t="s">
        <v>4682</v>
      </c>
      <c r="F1365" s="177" t="s">
        <v>4680</v>
      </c>
      <c r="G1365" s="179" t="s">
        <v>2550</v>
      </c>
      <c r="H1365" s="178">
        <v>0.17</v>
      </c>
      <c r="I1365" s="179">
        <f t="shared" ref="I1365:I1388" si="39">ROUND(H1365*2753,0)</f>
        <v>468</v>
      </c>
      <c r="J1365" s="179">
        <v>752994</v>
      </c>
      <c r="K1365" s="180"/>
      <c r="L1365" s="180"/>
    </row>
    <row r="1366" spans="1:12" ht="22.5">
      <c r="A1366" t="s">
        <v>4890</v>
      </c>
      <c r="B1366" s="176">
        <v>67</v>
      </c>
      <c r="C1366" s="177" t="s">
        <v>4683</v>
      </c>
      <c r="D1366" s="178" t="s">
        <v>4684</v>
      </c>
      <c r="E1366" s="178" t="s">
        <v>4685</v>
      </c>
      <c r="F1366" s="177" t="s">
        <v>4683</v>
      </c>
      <c r="G1366" s="179" t="s">
        <v>2550</v>
      </c>
      <c r="H1366" s="178">
        <v>0.37</v>
      </c>
      <c r="I1366" s="179">
        <f t="shared" si="39"/>
        <v>1019</v>
      </c>
      <c r="J1366" s="179">
        <v>752995</v>
      </c>
      <c r="K1366" s="180"/>
      <c r="L1366" s="180"/>
    </row>
    <row r="1367" spans="1:12" ht="22.5">
      <c r="A1367" t="s">
        <v>4890</v>
      </c>
      <c r="B1367" s="176">
        <v>68</v>
      </c>
      <c r="C1367" s="177" t="s">
        <v>4686</v>
      </c>
      <c r="D1367" s="178" t="s">
        <v>4687</v>
      </c>
      <c r="E1367" s="178" t="s">
        <v>4688</v>
      </c>
      <c r="F1367" s="177" t="s">
        <v>4686</v>
      </c>
      <c r="G1367" s="179" t="s">
        <v>2550</v>
      </c>
      <c r="H1367" s="178">
        <v>0.12</v>
      </c>
      <c r="I1367" s="179">
        <f t="shared" si="39"/>
        <v>330</v>
      </c>
      <c r="J1367" s="179">
        <v>752996</v>
      </c>
      <c r="K1367" s="180"/>
      <c r="L1367" s="180"/>
    </row>
    <row r="1368" spans="1:12" ht="22.5">
      <c r="A1368" t="s">
        <v>4890</v>
      </c>
      <c r="B1368" s="176">
        <v>69</v>
      </c>
      <c r="C1368" s="177" t="s">
        <v>4689</v>
      </c>
      <c r="D1368" s="181" t="s">
        <v>4690</v>
      </c>
      <c r="E1368" s="178" t="s">
        <v>4691</v>
      </c>
      <c r="F1368" s="177" t="s">
        <v>4689</v>
      </c>
      <c r="G1368" s="179" t="s">
        <v>2550</v>
      </c>
      <c r="H1368" s="178">
        <v>0.17</v>
      </c>
      <c r="I1368" s="179">
        <f t="shared" si="39"/>
        <v>468</v>
      </c>
      <c r="J1368" s="179">
        <v>752997</v>
      </c>
      <c r="K1368" s="180"/>
      <c r="L1368" s="180"/>
    </row>
    <row r="1369" spans="1:12" ht="22.5">
      <c r="A1369" t="s">
        <v>4890</v>
      </c>
      <c r="B1369" s="176">
        <v>70</v>
      </c>
      <c r="C1369" s="177" t="s">
        <v>4601</v>
      </c>
      <c r="D1369" s="178" t="s">
        <v>4692</v>
      </c>
      <c r="E1369" s="178" t="s">
        <v>4693</v>
      </c>
      <c r="F1369" s="177" t="s">
        <v>4601</v>
      </c>
      <c r="G1369" s="179" t="s">
        <v>2550</v>
      </c>
      <c r="H1369" s="178">
        <v>0.02</v>
      </c>
      <c r="I1369" s="179">
        <f t="shared" si="39"/>
        <v>55</v>
      </c>
      <c r="J1369" s="179">
        <v>752998</v>
      </c>
      <c r="K1369" s="180"/>
      <c r="L1369" s="180"/>
    </row>
    <row r="1370" spans="1:12" ht="22.5">
      <c r="A1370" t="s">
        <v>4890</v>
      </c>
      <c r="B1370" s="176">
        <v>71</v>
      </c>
      <c r="C1370" s="177" t="s">
        <v>4694</v>
      </c>
      <c r="D1370" s="181" t="s">
        <v>4695</v>
      </c>
      <c r="E1370" s="178" t="s">
        <v>4696</v>
      </c>
      <c r="F1370" s="177" t="s">
        <v>4694</v>
      </c>
      <c r="G1370" s="179" t="s">
        <v>2550</v>
      </c>
      <c r="H1370" s="178">
        <v>0.08</v>
      </c>
      <c r="I1370" s="179">
        <f t="shared" si="39"/>
        <v>220</v>
      </c>
      <c r="J1370" s="179">
        <v>752999</v>
      </c>
      <c r="K1370" s="180"/>
      <c r="L1370" s="180"/>
    </row>
    <row r="1371" spans="1:12" ht="22.5">
      <c r="A1371" t="s">
        <v>4890</v>
      </c>
      <c r="B1371" s="176">
        <v>72</v>
      </c>
      <c r="C1371" s="177" t="s">
        <v>4697</v>
      </c>
      <c r="D1371" s="178" t="s">
        <v>4698</v>
      </c>
      <c r="E1371" s="178" t="s">
        <v>4699</v>
      </c>
      <c r="F1371" s="177" t="s">
        <v>4697</v>
      </c>
      <c r="G1371" s="179" t="s">
        <v>2550</v>
      </c>
      <c r="H1371" s="178">
        <v>0.24</v>
      </c>
      <c r="I1371" s="179">
        <f t="shared" si="39"/>
        <v>661</v>
      </c>
      <c r="J1371" s="179">
        <v>753000</v>
      </c>
      <c r="K1371" s="180"/>
      <c r="L1371" s="180"/>
    </row>
    <row r="1372" spans="1:12" ht="22.5">
      <c r="A1372" t="s">
        <v>4890</v>
      </c>
      <c r="B1372" s="176">
        <v>73</v>
      </c>
      <c r="C1372" s="177" t="s">
        <v>4588</v>
      </c>
      <c r="D1372" s="178" t="s">
        <v>4700</v>
      </c>
      <c r="E1372" s="178" t="s">
        <v>4701</v>
      </c>
      <c r="F1372" s="177" t="s">
        <v>4702</v>
      </c>
      <c r="G1372" s="179" t="s">
        <v>2550</v>
      </c>
      <c r="H1372" s="178">
        <v>0.03</v>
      </c>
      <c r="I1372" s="179">
        <f t="shared" si="39"/>
        <v>83</v>
      </c>
      <c r="J1372" s="179">
        <v>753001</v>
      </c>
      <c r="K1372" s="180"/>
      <c r="L1372" s="180"/>
    </row>
    <row r="1373" spans="1:12" ht="22.5">
      <c r="A1373" t="s">
        <v>4890</v>
      </c>
      <c r="B1373" s="176">
        <v>74</v>
      </c>
      <c r="C1373" s="177" t="s">
        <v>4703</v>
      </c>
      <c r="D1373" s="181" t="s">
        <v>4704</v>
      </c>
      <c r="E1373" s="178" t="s">
        <v>4705</v>
      </c>
      <c r="F1373" s="177" t="s">
        <v>4703</v>
      </c>
      <c r="G1373" s="179" t="s">
        <v>2550</v>
      </c>
      <c r="H1373" s="178">
        <v>7.0000000000000007E-2</v>
      </c>
      <c r="I1373" s="179">
        <f t="shared" si="39"/>
        <v>193</v>
      </c>
      <c r="J1373" s="179">
        <v>753002</v>
      </c>
      <c r="K1373" s="180"/>
      <c r="L1373" s="180"/>
    </row>
    <row r="1374" spans="1:12" ht="33.75">
      <c r="A1374" t="s">
        <v>4890</v>
      </c>
      <c r="B1374" s="176">
        <v>75</v>
      </c>
      <c r="C1374" s="177" t="s">
        <v>4578</v>
      </c>
      <c r="D1374" s="181" t="s">
        <v>4706</v>
      </c>
      <c r="E1374" s="178" t="s">
        <v>4707</v>
      </c>
      <c r="F1374" s="177" t="s">
        <v>4578</v>
      </c>
      <c r="G1374" s="179" t="s">
        <v>2550</v>
      </c>
      <c r="H1374" s="178">
        <v>0.92</v>
      </c>
      <c r="I1374" s="179">
        <f t="shared" si="39"/>
        <v>2533</v>
      </c>
      <c r="J1374" s="179">
        <v>753003</v>
      </c>
      <c r="K1374" s="180"/>
      <c r="L1374" s="180"/>
    </row>
    <row r="1375" spans="1:12" ht="45">
      <c r="A1375" t="s">
        <v>4890</v>
      </c>
      <c r="B1375" s="176">
        <v>76</v>
      </c>
      <c r="C1375" s="177" t="s">
        <v>4708</v>
      </c>
      <c r="D1375" s="178" t="s">
        <v>4709</v>
      </c>
      <c r="E1375" s="178" t="s">
        <v>4710</v>
      </c>
      <c r="F1375" s="177" t="s">
        <v>4708</v>
      </c>
      <c r="G1375" s="179" t="s">
        <v>2550</v>
      </c>
      <c r="H1375" s="178">
        <v>0.28000000000000003</v>
      </c>
      <c r="I1375" s="179">
        <f t="shared" si="39"/>
        <v>771</v>
      </c>
      <c r="J1375" s="179">
        <v>753004</v>
      </c>
      <c r="K1375" s="180"/>
      <c r="L1375" s="180"/>
    </row>
    <row r="1376" spans="1:12" ht="22.5">
      <c r="A1376" t="s">
        <v>4890</v>
      </c>
      <c r="B1376" s="176">
        <v>77</v>
      </c>
      <c r="C1376" s="177" t="s">
        <v>4607</v>
      </c>
      <c r="D1376" s="178" t="s">
        <v>4711</v>
      </c>
      <c r="E1376" s="178" t="s">
        <v>4712</v>
      </c>
      <c r="F1376" s="177" t="s">
        <v>4607</v>
      </c>
      <c r="G1376" s="179" t="s">
        <v>2550</v>
      </c>
      <c r="H1376" s="178">
        <v>0.22</v>
      </c>
      <c r="I1376" s="179">
        <f t="shared" si="39"/>
        <v>606</v>
      </c>
      <c r="J1376" s="179">
        <v>753005</v>
      </c>
      <c r="K1376" s="180"/>
      <c r="L1376" s="180"/>
    </row>
    <row r="1377" spans="1:12">
      <c r="A1377" t="s">
        <v>4890</v>
      </c>
      <c r="B1377" s="176">
        <v>78</v>
      </c>
      <c r="C1377" s="177" t="s">
        <v>4545</v>
      </c>
      <c r="D1377" s="178" t="s">
        <v>4713</v>
      </c>
      <c r="E1377" s="178" t="s">
        <v>4714</v>
      </c>
      <c r="F1377" s="177" t="s">
        <v>4545</v>
      </c>
      <c r="G1377" s="179" t="s">
        <v>2550</v>
      </c>
      <c r="H1377" s="178">
        <v>0.03</v>
      </c>
      <c r="I1377" s="179">
        <f t="shared" si="39"/>
        <v>83</v>
      </c>
      <c r="J1377" s="179">
        <v>753006</v>
      </c>
      <c r="K1377" s="180"/>
      <c r="L1377" s="180"/>
    </row>
    <row r="1378" spans="1:12">
      <c r="A1378" t="s">
        <v>4890</v>
      </c>
      <c r="B1378" s="176">
        <v>79</v>
      </c>
      <c r="C1378" s="177" t="s">
        <v>4715</v>
      </c>
      <c r="D1378" s="178" t="s">
        <v>4716</v>
      </c>
      <c r="E1378" s="178">
        <v>178</v>
      </c>
      <c r="F1378" s="177" t="s">
        <v>4715</v>
      </c>
      <c r="G1378" s="179" t="s">
        <v>2550</v>
      </c>
      <c r="H1378" s="178">
        <v>0.02</v>
      </c>
      <c r="I1378" s="179">
        <f t="shared" si="39"/>
        <v>55</v>
      </c>
      <c r="J1378" s="179">
        <v>753007</v>
      </c>
      <c r="K1378" s="180"/>
      <c r="L1378" s="180"/>
    </row>
    <row r="1379" spans="1:12" ht="22.5">
      <c r="A1379" t="s">
        <v>4890</v>
      </c>
      <c r="B1379" s="176">
        <v>80</v>
      </c>
      <c r="C1379" s="177" t="s">
        <v>4586</v>
      </c>
      <c r="D1379" s="178" t="s">
        <v>4717</v>
      </c>
      <c r="E1379" s="178">
        <v>183</v>
      </c>
      <c r="F1379" s="177" t="s">
        <v>4586</v>
      </c>
      <c r="G1379" s="179" t="s">
        <v>2550</v>
      </c>
      <c r="H1379" s="178">
        <v>0.17</v>
      </c>
      <c r="I1379" s="179">
        <f t="shared" si="39"/>
        <v>468</v>
      </c>
      <c r="J1379" s="179">
        <v>753008</v>
      </c>
      <c r="K1379" s="180"/>
      <c r="L1379" s="180"/>
    </row>
    <row r="1380" spans="1:12" ht="22.5">
      <c r="A1380" t="s">
        <v>4890</v>
      </c>
      <c r="B1380" s="176">
        <v>81</v>
      </c>
      <c r="C1380" s="177" t="s">
        <v>4718</v>
      </c>
      <c r="D1380" s="178" t="s">
        <v>4719</v>
      </c>
      <c r="E1380" s="178" t="s">
        <v>4720</v>
      </c>
      <c r="F1380" s="177" t="s">
        <v>4718</v>
      </c>
      <c r="G1380" s="179" t="s">
        <v>2550</v>
      </c>
      <c r="H1380" s="178">
        <v>0.06</v>
      </c>
      <c r="I1380" s="179">
        <f t="shared" si="39"/>
        <v>165</v>
      </c>
      <c r="J1380" s="179">
        <v>753009</v>
      </c>
      <c r="K1380" s="180"/>
      <c r="L1380" s="180"/>
    </row>
    <row r="1381" spans="1:12" ht="22.5">
      <c r="A1381" t="s">
        <v>4890</v>
      </c>
      <c r="B1381" s="176">
        <v>82</v>
      </c>
      <c r="C1381" s="177" t="s">
        <v>4721</v>
      </c>
      <c r="D1381" s="178" t="s">
        <v>4722</v>
      </c>
      <c r="E1381" s="178" t="s">
        <v>4723</v>
      </c>
      <c r="F1381" s="177" t="s">
        <v>4724</v>
      </c>
      <c r="G1381" s="179" t="s">
        <v>2550</v>
      </c>
      <c r="H1381" s="178">
        <v>0.08</v>
      </c>
      <c r="I1381" s="179">
        <f t="shared" si="39"/>
        <v>220</v>
      </c>
      <c r="J1381" s="179">
        <v>753010</v>
      </c>
      <c r="K1381" s="180"/>
      <c r="L1381" s="180"/>
    </row>
    <row r="1382" spans="1:12" ht="22.5">
      <c r="A1382" t="s">
        <v>4890</v>
      </c>
      <c r="B1382" s="176">
        <v>83</v>
      </c>
      <c r="C1382" s="177" t="s">
        <v>4725</v>
      </c>
      <c r="D1382" s="178" t="s">
        <v>4726</v>
      </c>
      <c r="E1382" s="178" t="s">
        <v>4727</v>
      </c>
      <c r="F1382" s="177" t="s">
        <v>4728</v>
      </c>
      <c r="G1382" s="179" t="s">
        <v>2550</v>
      </c>
      <c r="H1382" s="178">
        <v>7.0000000000000007E-2</v>
      </c>
      <c r="I1382" s="179">
        <f t="shared" si="39"/>
        <v>193</v>
      </c>
      <c r="J1382" s="179">
        <v>753011</v>
      </c>
      <c r="K1382" s="180"/>
      <c r="L1382" s="180"/>
    </row>
    <row r="1383" spans="1:12">
      <c r="A1383" t="s">
        <v>4890</v>
      </c>
      <c r="B1383" s="176">
        <v>84</v>
      </c>
      <c r="C1383" s="177" t="s">
        <v>4729</v>
      </c>
      <c r="D1383" s="181" t="s">
        <v>4730</v>
      </c>
      <c r="E1383" s="178" t="s">
        <v>4731</v>
      </c>
      <c r="F1383" s="177" t="s">
        <v>4729</v>
      </c>
      <c r="G1383" s="179" t="s">
        <v>2550</v>
      </c>
      <c r="H1383" s="178">
        <v>0.02</v>
      </c>
      <c r="I1383" s="179">
        <f t="shared" si="39"/>
        <v>55</v>
      </c>
      <c r="J1383" s="179">
        <v>753012</v>
      </c>
      <c r="K1383" s="180"/>
      <c r="L1383" s="180"/>
    </row>
    <row r="1384" spans="1:12" ht="22.5">
      <c r="A1384" t="s">
        <v>4890</v>
      </c>
      <c r="B1384" s="176">
        <v>85</v>
      </c>
      <c r="C1384" s="177" t="s">
        <v>4732</v>
      </c>
      <c r="D1384" s="178" t="s">
        <v>4733</v>
      </c>
      <c r="E1384" s="178" t="s">
        <v>4734</v>
      </c>
      <c r="F1384" s="177" t="s">
        <v>4732</v>
      </c>
      <c r="G1384" s="179" t="s">
        <v>2550</v>
      </c>
      <c r="H1384" s="178">
        <v>0.16</v>
      </c>
      <c r="I1384" s="179">
        <f t="shared" si="39"/>
        <v>440</v>
      </c>
      <c r="J1384" s="179">
        <v>753013</v>
      </c>
      <c r="K1384" s="180"/>
      <c r="L1384" s="180"/>
    </row>
    <row r="1385" spans="1:12" ht="22.5">
      <c r="A1385" t="s">
        <v>4890</v>
      </c>
      <c r="B1385" s="176">
        <v>86</v>
      </c>
      <c r="C1385" s="177" t="s">
        <v>4618</v>
      </c>
      <c r="D1385" s="178" t="s">
        <v>4735</v>
      </c>
      <c r="E1385" s="178" t="s">
        <v>4736</v>
      </c>
      <c r="F1385" s="177" t="s">
        <v>4618</v>
      </c>
      <c r="G1385" s="179" t="s">
        <v>2550</v>
      </c>
      <c r="H1385" s="178">
        <v>0.09</v>
      </c>
      <c r="I1385" s="179">
        <f t="shared" si="39"/>
        <v>248</v>
      </c>
      <c r="J1385" s="179">
        <v>753014</v>
      </c>
      <c r="K1385" s="180"/>
      <c r="L1385" s="180"/>
    </row>
    <row r="1386" spans="1:12" ht="22.5">
      <c r="A1386" t="s">
        <v>4890</v>
      </c>
      <c r="B1386" s="176">
        <v>87</v>
      </c>
      <c r="C1386" s="177" t="s">
        <v>4737</v>
      </c>
      <c r="D1386" s="178" t="s">
        <v>4738</v>
      </c>
      <c r="E1386" s="178" t="s">
        <v>4739</v>
      </c>
      <c r="F1386" s="177" t="s">
        <v>4737</v>
      </c>
      <c r="G1386" s="179" t="s">
        <v>2550</v>
      </c>
      <c r="H1386" s="178">
        <v>0.2</v>
      </c>
      <c r="I1386" s="179">
        <f t="shared" si="39"/>
        <v>551</v>
      </c>
      <c r="J1386" s="179">
        <v>753015</v>
      </c>
      <c r="K1386" s="180"/>
      <c r="L1386" s="180"/>
    </row>
    <row r="1387" spans="1:12" ht="23.25">
      <c r="A1387" t="s">
        <v>4890</v>
      </c>
      <c r="B1387" s="176">
        <v>88</v>
      </c>
      <c r="C1387" s="185" t="s">
        <v>4740</v>
      </c>
      <c r="D1387" s="186" t="s">
        <v>4741</v>
      </c>
      <c r="E1387" s="187" t="s">
        <v>4742</v>
      </c>
      <c r="F1387" s="185" t="s">
        <v>4740</v>
      </c>
      <c r="G1387" s="179" t="s">
        <v>2550</v>
      </c>
      <c r="H1387" s="186">
        <v>0.08</v>
      </c>
      <c r="I1387" s="179">
        <f t="shared" si="39"/>
        <v>220</v>
      </c>
      <c r="J1387" s="179">
        <v>753016</v>
      </c>
      <c r="K1387" s="180"/>
      <c r="L1387" s="180"/>
    </row>
    <row r="1388" spans="1:12">
      <c r="A1388" t="s">
        <v>4890</v>
      </c>
      <c r="B1388" s="176">
        <v>89</v>
      </c>
      <c r="C1388" s="185" t="s">
        <v>4743</v>
      </c>
      <c r="D1388" s="186" t="s">
        <v>4744</v>
      </c>
      <c r="E1388" s="187" t="s">
        <v>4745</v>
      </c>
      <c r="F1388" s="185" t="s">
        <v>4743</v>
      </c>
      <c r="G1388" s="179" t="s">
        <v>2550</v>
      </c>
      <c r="H1388" s="186">
        <v>0.11</v>
      </c>
      <c r="I1388" s="179">
        <f t="shared" si="39"/>
        <v>303</v>
      </c>
      <c r="J1388" s="179">
        <v>753017</v>
      </c>
      <c r="K1388" s="180"/>
      <c r="L1388" s="180"/>
    </row>
    <row r="1389" spans="1:12" ht="45">
      <c r="A1389" t="s">
        <v>4891</v>
      </c>
      <c r="B1389" s="86">
        <v>1</v>
      </c>
      <c r="C1389" s="188" t="s">
        <v>4746</v>
      </c>
      <c r="D1389" s="25">
        <v>137</v>
      </c>
      <c r="E1389" s="189" t="s">
        <v>4747</v>
      </c>
      <c r="F1389" s="188" t="s">
        <v>4748</v>
      </c>
      <c r="G1389" s="65"/>
      <c r="H1389" s="190">
        <v>1</v>
      </c>
      <c r="I1389" s="65">
        <f>ROUND(H1389*2753,0)</f>
        <v>2753</v>
      </c>
      <c r="J1389" s="65">
        <v>753018</v>
      </c>
      <c r="K1389" s="65"/>
      <c r="L1389" s="65"/>
    </row>
    <row r="1390" spans="1:12" ht="30">
      <c r="A1390" t="s">
        <v>4891</v>
      </c>
      <c r="B1390" s="191">
        <v>2</v>
      </c>
      <c r="C1390" s="192" t="s">
        <v>4749</v>
      </c>
      <c r="D1390" s="193" t="s">
        <v>4750</v>
      </c>
      <c r="E1390" s="194" t="s">
        <v>4751</v>
      </c>
      <c r="F1390" s="192" t="s">
        <v>4749</v>
      </c>
      <c r="G1390" s="188" t="s">
        <v>2550</v>
      </c>
      <c r="H1390" s="194">
        <v>0.5</v>
      </c>
      <c r="I1390" s="65">
        <f t="shared" ref="I1390:I1395" si="40">ROUND(H1390*2753,0)</f>
        <v>1377</v>
      </c>
      <c r="J1390" s="65">
        <v>753019</v>
      </c>
      <c r="K1390" s="188"/>
      <c r="L1390" s="188"/>
    </row>
    <row r="1391" spans="1:12">
      <c r="A1391" t="s">
        <v>4891</v>
      </c>
      <c r="B1391" s="86">
        <v>3</v>
      </c>
      <c r="C1391" s="188" t="s">
        <v>4752</v>
      </c>
      <c r="D1391" s="25" t="s">
        <v>4753</v>
      </c>
      <c r="E1391" s="194">
        <v>133</v>
      </c>
      <c r="F1391" s="188" t="s">
        <v>4754</v>
      </c>
      <c r="G1391" s="65"/>
      <c r="H1391" s="194">
        <v>1.08</v>
      </c>
      <c r="I1391" s="65">
        <f t="shared" si="40"/>
        <v>2973</v>
      </c>
      <c r="J1391" s="65">
        <v>753020</v>
      </c>
      <c r="K1391" s="65"/>
      <c r="L1391" s="65"/>
    </row>
    <row r="1392" spans="1:12">
      <c r="A1392" t="s">
        <v>4891</v>
      </c>
      <c r="B1392" s="195">
        <v>4</v>
      </c>
      <c r="C1392" s="196" t="s">
        <v>4755</v>
      </c>
      <c r="D1392" s="197">
        <v>182</v>
      </c>
      <c r="E1392" s="197">
        <v>85</v>
      </c>
      <c r="F1392" s="188" t="s">
        <v>4756</v>
      </c>
      <c r="G1392" s="198"/>
      <c r="H1392" s="199">
        <v>0.55000000000000004</v>
      </c>
      <c r="I1392" s="65">
        <f t="shared" si="40"/>
        <v>1514</v>
      </c>
      <c r="J1392" s="65">
        <v>753021</v>
      </c>
      <c r="K1392" s="200"/>
      <c r="L1392" s="200"/>
    </row>
    <row r="1393" spans="1:12" ht="15.75">
      <c r="A1393" t="s">
        <v>4891</v>
      </c>
      <c r="B1393" s="195">
        <v>5</v>
      </c>
      <c r="C1393" s="196" t="s">
        <v>4757</v>
      </c>
      <c r="D1393" s="197">
        <v>186</v>
      </c>
      <c r="E1393" s="197">
        <v>82</v>
      </c>
      <c r="F1393" s="196" t="s">
        <v>4758</v>
      </c>
      <c r="G1393" s="198"/>
      <c r="H1393" s="201">
        <v>1.24</v>
      </c>
      <c r="I1393" s="65">
        <f t="shared" si="40"/>
        <v>3414</v>
      </c>
      <c r="J1393" s="65">
        <v>753022</v>
      </c>
      <c r="K1393" s="198"/>
      <c r="L1393" s="198"/>
    </row>
    <row r="1394" spans="1:12" ht="15.75">
      <c r="A1394" t="s">
        <v>4891</v>
      </c>
      <c r="B1394" s="66">
        <v>6</v>
      </c>
      <c r="C1394" s="196" t="s">
        <v>4759</v>
      </c>
      <c r="D1394" s="64">
        <v>108</v>
      </c>
      <c r="E1394" s="64">
        <v>84</v>
      </c>
      <c r="F1394" s="196" t="s">
        <v>4760</v>
      </c>
      <c r="G1394" s="65"/>
      <c r="H1394" s="201">
        <v>0.49</v>
      </c>
      <c r="I1394" s="65">
        <f t="shared" si="40"/>
        <v>1349</v>
      </c>
      <c r="J1394" s="65">
        <v>753023</v>
      </c>
      <c r="K1394" s="65"/>
      <c r="L1394" s="65"/>
    </row>
    <row r="1395" spans="1:12" ht="30">
      <c r="A1395" t="s">
        <v>4891</v>
      </c>
      <c r="B1395" s="66">
        <v>7</v>
      </c>
      <c r="C1395" s="196" t="s">
        <v>4761</v>
      </c>
      <c r="D1395" s="64" t="s">
        <v>4762</v>
      </c>
      <c r="E1395" s="64" t="s">
        <v>4763</v>
      </c>
      <c r="F1395" s="196" t="s">
        <v>4764</v>
      </c>
      <c r="G1395" s="65"/>
      <c r="H1395" s="201">
        <v>0.54</v>
      </c>
      <c r="I1395" s="65">
        <f t="shared" si="40"/>
        <v>1487</v>
      </c>
      <c r="J1395" s="65">
        <v>753024</v>
      </c>
      <c r="K1395" s="65"/>
      <c r="L1395" s="65"/>
    </row>
    <row r="1396" spans="1:12" ht="23.25">
      <c r="A1396" t="s">
        <v>4892</v>
      </c>
      <c r="B1396" s="16">
        <v>1</v>
      </c>
      <c r="C1396" s="202" t="s">
        <v>4765</v>
      </c>
      <c r="D1396" s="17">
        <v>460</v>
      </c>
      <c r="E1396" s="203" t="s">
        <v>4766</v>
      </c>
      <c r="F1396" s="202" t="s">
        <v>4767</v>
      </c>
      <c r="G1396" s="202"/>
      <c r="H1396" s="204">
        <v>0.28000000000000003</v>
      </c>
      <c r="I1396" s="205">
        <f>ROUND(H1396*2753,0)</f>
        <v>771</v>
      </c>
      <c r="J1396" s="202">
        <v>753025</v>
      </c>
      <c r="K1396" s="202"/>
      <c r="L1396" s="49"/>
    </row>
    <row r="1397" spans="1:12">
      <c r="A1397" t="s">
        <v>4892</v>
      </c>
      <c r="B1397" s="16">
        <v>2</v>
      </c>
      <c r="C1397" s="206" t="s">
        <v>4768</v>
      </c>
      <c r="D1397" s="203">
        <v>50</v>
      </c>
      <c r="E1397" s="17">
        <v>1170</v>
      </c>
      <c r="F1397" s="206" t="s">
        <v>4769</v>
      </c>
      <c r="G1397" s="202"/>
      <c r="H1397" s="204">
        <v>0.49</v>
      </c>
      <c r="I1397" s="205">
        <f t="shared" ref="I1397:I1401" si="41">ROUND(H1397*2753,0)</f>
        <v>1349</v>
      </c>
      <c r="J1397" s="202">
        <v>753026</v>
      </c>
      <c r="K1397" s="202"/>
      <c r="L1397" s="49"/>
    </row>
    <row r="1398" spans="1:12">
      <c r="A1398" t="s">
        <v>4892</v>
      </c>
      <c r="B1398" s="16">
        <v>3</v>
      </c>
      <c r="C1398" s="202" t="s">
        <v>4770</v>
      </c>
      <c r="D1398" s="17">
        <v>55</v>
      </c>
      <c r="E1398" s="17">
        <v>1169</v>
      </c>
      <c r="F1398" s="202" t="s">
        <v>4771</v>
      </c>
      <c r="G1398" s="202"/>
      <c r="H1398" s="204">
        <v>0.28000000000000003</v>
      </c>
      <c r="I1398" s="205">
        <f t="shared" si="41"/>
        <v>771</v>
      </c>
      <c r="J1398" s="202">
        <v>753027</v>
      </c>
      <c r="K1398" s="202"/>
      <c r="L1398" s="49"/>
    </row>
    <row r="1399" spans="1:12">
      <c r="A1399" t="s">
        <v>4892</v>
      </c>
      <c r="B1399" s="16">
        <v>4</v>
      </c>
      <c r="C1399" s="202" t="s">
        <v>4772</v>
      </c>
      <c r="D1399" s="187">
        <v>236</v>
      </c>
      <c r="E1399" s="17">
        <v>1167</v>
      </c>
      <c r="F1399" s="202" t="s">
        <v>4773</v>
      </c>
      <c r="G1399" s="202"/>
      <c r="H1399" s="207">
        <v>0.31</v>
      </c>
      <c r="I1399" s="205">
        <f t="shared" si="41"/>
        <v>853</v>
      </c>
      <c r="J1399" s="202">
        <v>753028</v>
      </c>
      <c r="K1399" s="208"/>
      <c r="L1399" s="162"/>
    </row>
    <row r="1400" spans="1:12" ht="23.25">
      <c r="A1400" t="s">
        <v>4892</v>
      </c>
      <c r="B1400" s="16">
        <v>5</v>
      </c>
      <c r="C1400" s="202" t="s">
        <v>4774</v>
      </c>
      <c r="D1400" s="187">
        <v>432</v>
      </c>
      <c r="E1400" s="17">
        <v>1172</v>
      </c>
      <c r="F1400" s="202" t="s">
        <v>4775</v>
      </c>
      <c r="G1400" s="202"/>
      <c r="H1400" s="187">
        <v>0.08</v>
      </c>
      <c r="I1400" s="205">
        <f t="shared" si="41"/>
        <v>220</v>
      </c>
      <c r="J1400" s="202">
        <v>753029</v>
      </c>
      <c r="K1400" s="202"/>
      <c r="L1400" s="164"/>
    </row>
    <row r="1401" spans="1:12" ht="23.25">
      <c r="A1401" t="s">
        <v>4892</v>
      </c>
      <c r="B1401" s="16">
        <v>6</v>
      </c>
      <c r="C1401" s="202" t="s">
        <v>4776</v>
      </c>
      <c r="D1401" s="187">
        <v>366</v>
      </c>
      <c r="E1401" s="17" t="s">
        <v>4777</v>
      </c>
      <c r="F1401" s="202" t="s">
        <v>4778</v>
      </c>
      <c r="G1401" s="202"/>
      <c r="H1401" s="187">
        <v>0.36</v>
      </c>
      <c r="I1401" s="205">
        <f t="shared" si="41"/>
        <v>991</v>
      </c>
      <c r="J1401" s="202">
        <v>753030</v>
      </c>
      <c r="K1401" s="202"/>
      <c r="L1401" s="49"/>
    </row>
    <row r="1402" spans="1:12" ht="26.25">
      <c r="A1402" t="s">
        <v>4893</v>
      </c>
      <c r="B1402" s="209">
        <v>1</v>
      </c>
      <c r="C1402" s="125" t="s">
        <v>4779</v>
      </c>
      <c r="D1402" s="210">
        <v>394</v>
      </c>
      <c r="E1402" s="211">
        <v>441433</v>
      </c>
      <c r="F1402" s="125" t="s">
        <v>4780</v>
      </c>
      <c r="G1402" s="7"/>
      <c r="H1402" s="210">
        <v>0.75</v>
      </c>
      <c r="I1402" s="7">
        <f>ROUND(H1402*2753,0)</f>
        <v>2065</v>
      </c>
      <c r="J1402" s="7">
        <v>12619</v>
      </c>
      <c r="K1402" s="212"/>
      <c r="L1402" s="212"/>
    </row>
    <row r="1403" spans="1:12" ht="26.25">
      <c r="A1403" t="s">
        <v>4893</v>
      </c>
      <c r="B1403" s="209">
        <v>2</v>
      </c>
      <c r="C1403" s="125" t="s">
        <v>4781</v>
      </c>
      <c r="D1403" s="210">
        <v>131</v>
      </c>
      <c r="E1403" s="210">
        <v>413</v>
      </c>
      <c r="F1403" s="125" t="s">
        <v>4781</v>
      </c>
      <c r="G1403" s="7" t="s">
        <v>2550</v>
      </c>
      <c r="H1403" s="210">
        <v>0.13</v>
      </c>
      <c r="I1403" s="7">
        <f t="shared" ref="I1403:I1414" si="42">ROUND(H1403*2753,0)</f>
        <v>358</v>
      </c>
      <c r="J1403" s="7">
        <v>12620</v>
      </c>
      <c r="K1403" s="212"/>
      <c r="L1403" s="212"/>
    </row>
    <row r="1404" spans="1:12" ht="39">
      <c r="A1404" t="s">
        <v>4893</v>
      </c>
      <c r="B1404" s="209">
        <v>3</v>
      </c>
      <c r="C1404" s="125" t="s">
        <v>4782</v>
      </c>
      <c r="D1404" s="210">
        <v>530</v>
      </c>
      <c r="E1404" s="210">
        <v>431</v>
      </c>
      <c r="F1404" s="125" t="s">
        <v>4782</v>
      </c>
      <c r="G1404" s="7" t="s">
        <v>2550</v>
      </c>
      <c r="H1404" s="210">
        <v>0.91</v>
      </c>
      <c r="I1404" s="7">
        <f t="shared" si="42"/>
        <v>2505</v>
      </c>
      <c r="J1404" s="7">
        <v>12621</v>
      </c>
      <c r="K1404" s="212"/>
      <c r="L1404" s="212"/>
    </row>
    <row r="1405" spans="1:12" ht="26.25">
      <c r="A1405" t="s">
        <v>4893</v>
      </c>
      <c r="B1405" s="209">
        <v>4</v>
      </c>
      <c r="C1405" s="125" t="s">
        <v>4783</v>
      </c>
      <c r="D1405" s="210">
        <v>24</v>
      </c>
      <c r="E1405" s="210" t="s">
        <v>4784</v>
      </c>
      <c r="F1405" s="125" t="s">
        <v>4783</v>
      </c>
      <c r="G1405" s="7" t="s">
        <v>2550</v>
      </c>
      <c r="H1405" s="210">
        <v>0.5</v>
      </c>
      <c r="I1405" s="7">
        <f t="shared" si="42"/>
        <v>1377</v>
      </c>
      <c r="J1405" s="7">
        <v>12622</v>
      </c>
      <c r="K1405" s="212"/>
      <c r="L1405" s="212"/>
    </row>
    <row r="1406" spans="1:12" ht="26.25">
      <c r="A1406" t="s">
        <v>4893</v>
      </c>
      <c r="B1406" s="209">
        <v>5</v>
      </c>
      <c r="C1406" s="125" t="s">
        <v>4785</v>
      </c>
      <c r="D1406" s="210">
        <v>80</v>
      </c>
      <c r="E1406" s="210" t="s">
        <v>4786</v>
      </c>
      <c r="F1406" s="125" t="s">
        <v>4785</v>
      </c>
      <c r="G1406" s="7" t="s">
        <v>2550</v>
      </c>
      <c r="H1406" s="210">
        <v>1.2</v>
      </c>
      <c r="I1406" s="7">
        <f t="shared" si="42"/>
        <v>3304</v>
      </c>
      <c r="J1406" s="7">
        <v>12623</v>
      </c>
      <c r="K1406" s="212"/>
      <c r="L1406" s="212"/>
    </row>
    <row r="1407" spans="1:12" ht="26.25">
      <c r="A1407" t="s">
        <v>4893</v>
      </c>
      <c r="B1407" s="209">
        <v>6</v>
      </c>
      <c r="C1407" s="213" t="s">
        <v>4787</v>
      </c>
      <c r="D1407" s="210">
        <v>247</v>
      </c>
      <c r="E1407" s="210">
        <v>440</v>
      </c>
      <c r="F1407" s="213" t="s">
        <v>4787</v>
      </c>
      <c r="G1407" s="7" t="s">
        <v>2550</v>
      </c>
      <c r="H1407" s="210">
        <v>0.44</v>
      </c>
      <c r="I1407" s="7">
        <f t="shared" si="42"/>
        <v>1211</v>
      </c>
      <c r="J1407" s="7">
        <v>12624</v>
      </c>
      <c r="K1407" s="212"/>
      <c r="L1407" s="212"/>
    </row>
    <row r="1408" spans="1:12" ht="26.25">
      <c r="A1408" t="s">
        <v>4893</v>
      </c>
      <c r="B1408" s="209">
        <v>7</v>
      </c>
      <c r="C1408" s="213" t="s">
        <v>4788</v>
      </c>
      <c r="D1408" s="210">
        <v>148</v>
      </c>
      <c r="E1408" s="210">
        <v>443</v>
      </c>
      <c r="F1408" s="213" t="s">
        <v>4789</v>
      </c>
      <c r="G1408" s="7"/>
      <c r="H1408" s="210">
        <v>0.08</v>
      </c>
      <c r="I1408" s="7">
        <f t="shared" si="42"/>
        <v>220</v>
      </c>
      <c r="J1408" s="7">
        <v>12625</v>
      </c>
      <c r="K1408" s="212"/>
      <c r="L1408" s="212"/>
    </row>
    <row r="1409" spans="1:12" ht="26.25">
      <c r="A1409" t="s">
        <v>4893</v>
      </c>
      <c r="B1409" s="209">
        <v>8</v>
      </c>
      <c r="C1409" s="213" t="s">
        <v>4790</v>
      </c>
      <c r="D1409" s="210">
        <v>390</v>
      </c>
      <c r="E1409" s="210">
        <v>444</v>
      </c>
      <c r="F1409" s="213" t="s">
        <v>4791</v>
      </c>
      <c r="G1409" s="7"/>
      <c r="H1409" s="210">
        <v>0.4</v>
      </c>
      <c r="I1409" s="7">
        <f t="shared" si="42"/>
        <v>1101</v>
      </c>
      <c r="J1409" s="7">
        <v>12626</v>
      </c>
      <c r="K1409" s="212"/>
      <c r="L1409" s="212"/>
    </row>
    <row r="1410" spans="1:12" ht="26.25">
      <c r="A1410" t="s">
        <v>4893</v>
      </c>
      <c r="B1410" s="209">
        <v>9</v>
      </c>
      <c r="C1410" s="125" t="s">
        <v>4792</v>
      </c>
      <c r="D1410" s="210">
        <v>200</v>
      </c>
      <c r="E1410" s="210">
        <v>445</v>
      </c>
      <c r="F1410" s="125" t="s">
        <v>4792</v>
      </c>
      <c r="G1410" s="7" t="s">
        <v>2550</v>
      </c>
      <c r="H1410" s="210">
        <v>7.0000000000000007E-2</v>
      </c>
      <c r="I1410" s="7">
        <f t="shared" si="42"/>
        <v>193</v>
      </c>
      <c r="J1410" s="7">
        <v>12627</v>
      </c>
      <c r="K1410" s="212"/>
      <c r="L1410" s="212"/>
    </row>
    <row r="1411" spans="1:12" ht="26.25">
      <c r="A1411" t="s">
        <v>4893</v>
      </c>
      <c r="B1411" s="209">
        <v>10</v>
      </c>
      <c r="C1411" s="125" t="s">
        <v>4793</v>
      </c>
      <c r="D1411" s="210" t="s">
        <v>4794</v>
      </c>
      <c r="E1411" s="210" t="s">
        <v>4795</v>
      </c>
      <c r="F1411" s="125" t="s">
        <v>4793</v>
      </c>
      <c r="G1411" s="7" t="s">
        <v>2550</v>
      </c>
      <c r="H1411" s="210">
        <v>0.09</v>
      </c>
      <c r="I1411" s="7">
        <f t="shared" si="42"/>
        <v>248</v>
      </c>
      <c r="J1411" s="7">
        <v>12628</v>
      </c>
      <c r="K1411" s="212"/>
      <c r="L1411" s="212"/>
    </row>
    <row r="1412" spans="1:12" ht="26.25">
      <c r="A1412" t="s">
        <v>4893</v>
      </c>
      <c r="B1412" s="209">
        <v>11</v>
      </c>
      <c r="C1412" s="125" t="s">
        <v>4796</v>
      </c>
      <c r="D1412" s="210">
        <v>304</v>
      </c>
      <c r="E1412" s="210">
        <v>446</v>
      </c>
      <c r="F1412" s="125" t="s">
        <v>4797</v>
      </c>
      <c r="G1412" s="7"/>
      <c r="H1412" s="210">
        <v>0.28999999999999998</v>
      </c>
      <c r="I1412" s="7">
        <f t="shared" si="42"/>
        <v>798</v>
      </c>
      <c r="J1412" s="7">
        <v>12629</v>
      </c>
      <c r="K1412" s="212"/>
      <c r="L1412" s="212"/>
    </row>
    <row r="1413" spans="1:12">
      <c r="A1413" t="s">
        <v>4893</v>
      </c>
      <c r="B1413" s="214">
        <v>12</v>
      </c>
      <c r="C1413" s="215" t="s">
        <v>4798</v>
      </c>
      <c r="D1413" s="216">
        <v>3</v>
      </c>
      <c r="E1413" s="216">
        <v>390</v>
      </c>
      <c r="F1413" s="215" t="s">
        <v>4799</v>
      </c>
      <c r="G1413" s="7"/>
      <c r="H1413" s="216">
        <v>1.36</v>
      </c>
      <c r="I1413" s="7">
        <f t="shared" si="42"/>
        <v>3744</v>
      </c>
      <c r="J1413" s="7">
        <v>12630</v>
      </c>
      <c r="K1413" s="212"/>
      <c r="L1413" s="212"/>
    </row>
    <row r="1414" spans="1:12" ht="26.25">
      <c r="A1414" t="s">
        <v>4893</v>
      </c>
      <c r="B1414" s="214">
        <v>13</v>
      </c>
      <c r="C1414" s="215" t="s">
        <v>4800</v>
      </c>
      <c r="D1414" s="216">
        <v>81</v>
      </c>
      <c r="E1414" s="216">
        <v>1755</v>
      </c>
      <c r="F1414" s="215" t="s">
        <v>4801</v>
      </c>
      <c r="G1414" s="7" t="s">
        <v>2550</v>
      </c>
      <c r="H1414" s="216">
        <v>0.52</v>
      </c>
      <c r="I1414" s="7">
        <f t="shared" si="42"/>
        <v>1432</v>
      </c>
      <c r="J1414" s="7">
        <v>12631</v>
      </c>
      <c r="K1414" s="212"/>
      <c r="L1414" s="212"/>
    </row>
    <row r="1415" spans="1:12" ht="45">
      <c r="A1415" t="s">
        <v>4894</v>
      </c>
      <c r="B1415" s="217">
        <v>1</v>
      </c>
      <c r="C1415" s="218" t="s">
        <v>4802</v>
      </c>
      <c r="D1415" s="217">
        <v>723</v>
      </c>
      <c r="E1415" s="219" t="s">
        <v>4803</v>
      </c>
      <c r="F1415" s="220" t="s">
        <v>4804</v>
      </c>
      <c r="G1415" s="65"/>
      <c r="H1415" s="217">
        <v>0.46</v>
      </c>
      <c r="I1415" s="217">
        <f>ROUND(H1415*2753,0)</f>
        <v>1266</v>
      </c>
      <c r="J1415" s="65">
        <v>753031</v>
      </c>
      <c r="K1415" s="38"/>
      <c r="L1415" s="38"/>
    </row>
    <row r="1416" spans="1:12" ht="30">
      <c r="A1416" t="s">
        <v>4894</v>
      </c>
      <c r="B1416" s="217">
        <v>2</v>
      </c>
      <c r="C1416" s="67" t="s">
        <v>4805</v>
      </c>
      <c r="D1416" s="217">
        <v>24</v>
      </c>
      <c r="E1416" s="219">
        <v>2016</v>
      </c>
      <c r="F1416" s="220" t="s">
        <v>4806</v>
      </c>
      <c r="G1416" s="65"/>
      <c r="H1416" s="217">
        <v>0.14000000000000001</v>
      </c>
      <c r="I1416" s="217">
        <f t="shared" ref="I1416:I1444" si="43">ROUND(H1416*2753,0)</f>
        <v>385</v>
      </c>
      <c r="J1416" s="65">
        <v>753032</v>
      </c>
      <c r="K1416" s="38"/>
      <c r="L1416" s="38"/>
    </row>
    <row r="1417" spans="1:12" ht="45">
      <c r="A1417" t="s">
        <v>4894</v>
      </c>
      <c r="B1417" s="217">
        <v>3</v>
      </c>
      <c r="C1417" s="221"/>
      <c r="D1417" s="217">
        <v>192</v>
      </c>
      <c r="E1417" s="217" t="s">
        <v>4807</v>
      </c>
      <c r="F1417" s="222" t="s">
        <v>4808</v>
      </c>
      <c r="G1417" s="65"/>
      <c r="H1417" s="217">
        <v>0.31</v>
      </c>
      <c r="I1417" s="217">
        <f t="shared" si="43"/>
        <v>853</v>
      </c>
      <c r="J1417" s="65">
        <v>753033</v>
      </c>
      <c r="K1417" s="38"/>
      <c r="L1417" s="38"/>
    </row>
    <row r="1418" spans="1:12" ht="105">
      <c r="A1418" t="s">
        <v>4894</v>
      </c>
      <c r="B1418" s="217">
        <v>4</v>
      </c>
      <c r="C1418" s="67" t="s">
        <v>4809</v>
      </c>
      <c r="D1418" s="217">
        <v>622</v>
      </c>
      <c r="E1418" s="217" t="s">
        <v>4810</v>
      </c>
      <c r="F1418" s="220" t="s">
        <v>4811</v>
      </c>
      <c r="G1418" s="65"/>
      <c r="H1418" s="217">
        <v>1.22</v>
      </c>
      <c r="I1418" s="217">
        <f t="shared" si="43"/>
        <v>3359</v>
      </c>
      <c r="J1418" s="65">
        <v>753034</v>
      </c>
      <c r="K1418" s="38"/>
      <c r="L1418" s="38"/>
    </row>
    <row r="1419" spans="1:12" ht="30">
      <c r="A1419" t="s">
        <v>4894</v>
      </c>
      <c r="B1419" s="217">
        <v>5</v>
      </c>
      <c r="C1419" s="67" t="s">
        <v>4812</v>
      </c>
      <c r="D1419" s="217">
        <v>464</v>
      </c>
      <c r="E1419" s="217" t="s">
        <v>4813</v>
      </c>
      <c r="F1419" s="220" t="s">
        <v>4814</v>
      </c>
      <c r="G1419" s="65"/>
      <c r="H1419" s="217">
        <v>0.32</v>
      </c>
      <c r="I1419" s="217">
        <f t="shared" si="43"/>
        <v>881</v>
      </c>
      <c r="J1419" s="65">
        <v>753035</v>
      </c>
      <c r="K1419" s="38"/>
      <c r="L1419" s="38"/>
    </row>
    <row r="1420" spans="1:12" ht="60">
      <c r="A1420" t="s">
        <v>4894</v>
      </c>
      <c r="B1420" s="217">
        <v>6</v>
      </c>
      <c r="C1420" s="67" t="s">
        <v>4815</v>
      </c>
      <c r="D1420" s="217">
        <v>503</v>
      </c>
      <c r="E1420" s="219" t="s">
        <v>4816</v>
      </c>
      <c r="F1420" s="220" t="s">
        <v>4815</v>
      </c>
      <c r="G1420" s="65"/>
      <c r="H1420" s="217">
        <v>0.23</v>
      </c>
      <c r="I1420" s="217">
        <f t="shared" si="43"/>
        <v>633</v>
      </c>
      <c r="J1420" s="65">
        <v>753036</v>
      </c>
      <c r="K1420" s="38"/>
      <c r="L1420" s="38"/>
    </row>
    <row r="1421" spans="1:12" ht="45">
      <c r="A1421" t="s">
        <v>4894</v>
      </c>
      <c r="B1421" s="217">
        <v>7</v>
      </c>
      <c r="C1421" s="67" t="s">
        <v>4817</v>
      </c>
      <c r="D1421" s="217" t="s">
        <v>4818</v>
      </c>
      <c r="E1421" s="219" t="s">
        <v>4819</v>
      </c>
      <c r="F1421" s="220" t="s">
        <v>4820</v>
      </c>
      <c r="G1421" s="65"/>
      <c r="H1421" s="217">
        <v>0.44</v>
      </c>
      <c r="I1421" s="217">
        <f t="shared" si="43"/>
        <v>1211</v>
      </c>
      <c r="J1421" s="65">
        <v>753037</v>
      </c>
      <c r="K1421" s="38"/>
      <c r="L1421" s="38"/>
    </row>
    <row r="1422" spans="1:12" ht="45">
      <c r="A1422" t="s">
        <v>4894</v>
      </c>
      <c r="B1422" s="217">
        <v>8</v>
      </c>
      <c r="C1422" s="67" t="s">
        <v>4821</v>
      </c>
      <c r="D1422" s="217" t="s">
        <v>4822</v>
      </c>
      <c r="E1422" s="217" t="s">
        <v>4823</v>
      </c>
      <c r="F1422" s="220" t="s">
        <v>4821</v>
      </c>
      <c r="G1422" s="65"/>
      <c r="H1422" s="217">
        <v>0.75</v>
      </c>
      <c r="I1422" s="217">
        <f t="shared" si="43"/>
        <v>2065</v>
      </c>
      <c r="J1422" s="65">
        <v>753038</v>
      </c>
      <c r="K1422" s="38"/>
      <c r="L1422" s="38"/>
    </row>
    <row r="1423" spans="1:12" ht="30">
      <c r="A1423" t="s">
        <v>4894</v>
      </c>
      <c r="B1423" s="217">
        <v>9</v>
      </c>
      <c r="C1423" s="67" t="s">
        <v>4824</v>
      </c>
      <c r="D1423" s="217" t="s">
        <v>4825</v>
      </c>
      <c r="E1423" s="217">
        <v>915</v>
      </c>
      <c r="F1423" s="220" t="s">
        <v>4826</v>
      </c>
      <c r="G1423" s="65"/>
      <c r="H1423" s="217">
        <v>0.18</v>
      </c>
      <c r="I1423" s="217">
        <f t="shared" si="43"/>
        <v>496</v>
      </c>
      <c r="J1423" s="65">
        <v>753039</v>
      </c>
      <c r="K1423" s="38"/>
      <c r="L1423" s="38"/>
    </row>
    <row r="1424" spans="1:12" ht="30">
      <c r="A1424" t="s">
        <v>4894</v>
      </c>
      <c r="B1424" s="217">
        <v>10</v>
      </c>
      <c r="C1424" s="67" t="s">
        <v>4827</v>
      </c>
      <c r="D1424" s="217" t="s">
        <v>4828</v>
      </c>
      <c r="E1424" s="217" t="s">
        <v>4829</v>
      </c>
      <c r="F1424" s="220" t="s">
        <v>4827</v>
      </c>
      <c r="G1424" s="65"/>
      <c r="H1424" s="217">
        <v>0.38</v>
      </c>
      <c r="I1424" s="217">
        <f t="shared" si="43"/>
        <v>1046</v>
      </c>
      <c r="J1424" s="65">
        <v>753040</v>
      </c>
      <c r="K1424" s="38"/>
      <c r="L1424" s="38"/>
    </row>
    <row r="1425" spans="1:12" ht="30">
      <c r="A1425" t="s">
        <v>4894</v>
      </c>
      <c r="B1425" s="217">
        <v>11</v>
      </c>
      <c r="C1425" s="67" t="s">
        <v>4830</v>
      </c>
      <c r="D1425" s="217">
        <v>549</v>
      </c>
      <c r="E1425" s="217">
        <v>916</v>
      </c>
      <c r="F1425" s="220" t="s">
        <v>4831</v>
      </c>
      <c r="G1425" s="65"/>
      <c r="H1425" s="217">
        <v>0.17</v>
      </c>
      <c r="I1425" s="217">
        <f t="shared" si="43"/>
        <v>468</v>
      </c>
      <c r="J1425" s="65">
        <v>753041</v>
      </c>
      <c r="K1425" s="38"/>
      <c r="L1425" s="38"/>
    </row>
    <row r="1426" spans="1:12" ht="26.25">
      <c r="A1426" t="s">
        <v>4894</v>
      </c>
      <c r="B1426" s="217">
        <v>12</v>
      </c>
      <c r="C1426" s="67"/>
      <c r="D1426" s="217">
        <v>227</v>
      </c>
      <c r="E1426" s="217">
        <v>918</v>
      </c>
      <c r="F1426" s="220" t="s">
        <v>4832</v>
      </c>
      <c r="G1426" s="65"/>
      <c r="H1426" s="217">
        <v>0.16</v>
      </c>
      <c r="I1426" s="217">
        <f t="shared" si="43"/>
        <v>440</v>
      </c>
      <c r="J1426" s="223">
        <v>752463</v>
      </c>
      <c r="K1426" s="38"/>
      <c r="L1426" s="38"/>
    </row>
    <row r="1427" spans="1:12" ht="30">
      <c r="A1427" t="s">
        <v>4894</v>
      </c>
      <c r="B1427" s="217">
        <v>13</v>
      </c>
      <c r="C1427" s="67" t="s">
        <v>4833</v>
      </c>
      <c r="D1427" s="217">
        <v>360</v>
      </c>
      <c r="E1427" s="217">
        <v>919</v>
      </c>
      <c r="F1427" s="220" t="s">
        <v>4834</v>
      </c>
      <c r="G1427" s="65"/>
      <c r="H1427" s="217">
        <v>0.14000000000000001</v>
      </c>
      <c r="I1427" s="217">
        <f t="shared" si="43"/>
        <v>385</v>
      </c>
      <c r="J1427" s="65">
        <v>753042</v>
      </c>
      <c r="K1427" s="38"/>
      <c r="L1427" s="38"/>
    </row>
    <row r="1428" spans="1:12" ht="30">
      <c r="A1428" t="s">
        <v>4894</v>
      </c>
      <c r="B1428" s="217">
        <v>14</v>
      </c>
      <c r="C1428" s="67" t="s">
        <v>4835</v>
      </c>
      <c r="D1428" s="217">
        <v>741</v>
      </c>
      <c r="E1428" s="217">
        <v>920</v>
      </c>
      <c r="F1428" s="220" t="s">
        <v>4836</v>
      </c>
      <c r="G1428" s="65"/>
      <c r="H1428" s="217">
        <v>0.16</v>
      </c>
      <c r="I1428" s="217">
        <f t="shared" si="43"/>
        <v>440</v>
      </c>
      <c r="J1428" s="65">
        <v>753043</v>
      </c>
      <c r="K1428" s="38"/>
      <c r="L1428" s="38"/>
    </row>
    <row r="1429" spans="1:12" ht="30">
      <c r="A1429" t="s">
        <v>4894</v>
      </c>
      <c r="B1429" s="217">
        <v>15</v>
      </c>
      <c r="C1429" s="67" t="s">
        <v>4837</v>
      </c>
      <c r="D1429" s="217" t="s">
        <v>4838</v>
      </c>
      <c r="E1429" s="217" t="s">
        <v>4839</v>
      </c>
      <c r="F1429" s="220" t="s">
        <v>4840</v>
      </c>
      <c r="G1429" s="65"/>
      <c r="H1429" s="217">
        <v>0.37</v>
      </c>
      <c r="I1429" s="217">
        <f t="shared" si="43"/>
        <v>1019</v>
      </c>
      <c r="J1429" s="65">
        <v>753044</v>
      </c>
      <c r="K1429" s="38"/>
      <c r="L1429" s="38"/>
    </row>
    <row r="1430" spans="1:12" ht="30">
      <c r="A1430" t="s">
        <v>4894</v>
      </c>
      <c r="B1430" s="217">
        <v>16</v>
      </c>
      <c r="C1430" s="67" t="s">
        <v>4841</v>
      </c>
      <c r="D1430" s="217">
        <v>398</v>
      </c>
      <c r="E1430" s="217">
        <v>900</v>
      </c>
      <c r="F1430" s="220" t="s">
        <v>4841</v>
      </c>
      <c r="G1430" s="65"/>
      <c r="H1430" s="217">
        <v>0.6</v>
      </c>
      <c r="I1430" s="217">
        <f t="shared" si="43"/>
        <v>1652</v>
      </c>
      <c r="J1430" s="65">
        <v>753045</v>
      </c>
      <c r="K1430" s="38"/>
      <c r="L1430" s="38"/>
    </row>
    <row r="1431" spans="1:12" ht="26.25">
      <c r="A1431" t="s">
        <v>4894</v>
      </c>
      <c r="B1431" s="217">
        <v>17</v>
      </c>
      <c r="C1431" s="67"/>
      <c r="D1431" s="217">
        <v>421</v>
      </c>
      <c r="E1431" s="219">
        <v>901</v>
      </c>
      <c r="F1431" s="220" t="s">
        <v>4842</v>
      </c>
      <c r="G1431" s="65"/>
      <c r="H1431" s="217">
        <v>0.28000000000000003</v>
      </c>
      <c r="I1431" s="217">
        <f t="shared" si="43"/>
        <v>771</v>
      </c>
      <c r="J1431" s="223">
        <v>752464</v>
      </c>
      <c r="K1431" s="38"/>
      <c r="L1431" s="38"/>
    </row>
    <row r="1432" spans="1:12" ht="30">
      <c r="A1432" t="s">
        <v>4894</v>
      </c>
      <c r="B1432" s="217">
        <v>18</v>
      </c>
      <c r="C1432" s="67" t="s">
        <v>4843</v>
      </c>
      <c r="D1432" s="217">
        <v>87</v>
      </c>
      <c r="E1432" s="217">
        <v>902</v>
      </c>
      <c r="F1432" s="220" t="s">
        <v>4843</v>
      </c>
      <c r="G1432" s="65"/>
      <c r="H1432" s="217">
        <v>0.24</v>
      </c>
      <c r="I1432" s="217">
        <f t="shared" si="43"/>
        <v>661</v>
      </c>
      <c r="J1432" s="65">
        <v>753046</v>
      </c>
      <c r="K1432" s="38"/>
      <c r="L1432" s="38"/>
    </row>
    <row r="1433" spans="1:12" ht="30">
      <c r="A1433" t="s">
        <v>4894</v>
      </c>
      <c r="B1433" s="217">
        <v>19</v>
      </c>
      <c r="C1433" s="67" t="s">
        <v>4844</v>
      </c>
      <c r="D1433" s="217">
        <v>672</v>
      </c>
      <c r="E1433" s="219" t="s">
        <v>4845</v>
      </c>
      <c r="F1433" s="220" t="s">
        <v>4844</v>
      </c>
      <c r="G1433" s="65"/>
      <c r="H1433" s="217">
        <v>0.12</v>
      </c>
      <c r="I1433" s="217">
        <f t="shared" si="43"/>
        <v>330</v>
      </c>
      <c r="J1433" s="65">
        <v>753047</v>
      </c>
      <c r="K1433" s="38"/>
      <c r="L1433" s="38"/>
    </row>
    <row r="1434" spans="1:12" ht="30">
      <c r="A1434" t="s">
        <v>4894</v>
      </c>
      <c r="B1434" s="217">
        <v>20</v>
      </c>
      <c r="C1434" s="67" t="s">
        <v>4846</v>
      </c>
      <c r="D1434" s="217">
        <v>624</v>
      </c>
      <c r="E1434" s="217">
        <v>903</v>
      </c>
      <c r="F1434" s="220" t="s">
        <v>4847</v>
      </c>
      <c r="G1434" s="65"/>
      <c r="H1434" s="217">
        <v>0.33</v>
      </c>
      <c r="I1434" s="217">
        <f t="shared" si="43"/>
        <v>908</v>
      </c>
      <c r="J1434" s="65">
        <v>753048</v>
      </c>
      <c r="K1434" s="38"/>
      <c r="L1434" s="38"/>
    </row>
    <row r="1435" spans="1:12" ht="30">
      <c r="A1435" t="s">
        <v>4894</v>
      </c>
      <c r="B1435" s="217">
        <v>21</v>
      </c>
      <c r="C1435" s="67" t="s">
        <v>4848</v>
      </c>
      <c r="D1435" s="217" t="s">
        <v>4849</v>
      </c>
      <c r="E1435" s="217" t="s">
        <v>4850</v>
      </c>
      <c r="F1435" s="220" t="s">
        <v>4686</v>
      </c>
      <c r="G1435" s="65"/>
      <c r="H1435" s="217">
        <v>0.04</v>
      </c>
      <c r="I1435" s="217">
        <f t="shared" si="43"/>
        <v>110</v>
      </c>
      <c r="J1435" s="65">
        <v>753049</v>
      </c>
      <c r="K1435" s="38"/>
      <c r="L1435" s="38"/>
    </row>
    <row r="1436" spans="1:12" ht="30">
      <c r="A1436" t="s">
        <v>4894</v>
      </c>
      <c r="B1436" s="217">
        <v>22</v>
      </c>
      <c r="C1436" s="67" t="s">
        <v>4851</v>
      </c>
      <c r="D1436" s="217">
        <v>455</v>
      </c>
      <c r="E1436" s="217">
        <v>905</v>
      </c>
      <c r="F1436" s="220" t="s">
        <v>4596</v>
      </c>
      <c r="G1436" s="65"/>
      <c r="H1436" s="217">
        <v>0.11</v>
      </c>
      <c r="I1436" s="217">
        <f t="shared" si="43"/>
        <v>303</v>
      </c>
      <c r="J1436" s="65">
        <v>753050</v>
      </c>
      <c r="K1436" s="38"/>
      <c r="L1436" s="38"/>
    </row>
    <row r="1437" spans="1:12" ht="30">
      <c r="A1437" t="s">
        <v>4894</v>
      </c>
      <c r="B1437" s="217">
        <v>23</v>
      </c>
      <c r="C1437" s="67" t="s">
        <v>4852</v>
      </c>
      <c r="D1437" s="217">
        <v>449</v>
      </c>
      <c r="E1437" s="217">
        <v>906</v>
      </c>
      <c r="F1437" s="220" t="s">
        <v>4853</v>
      </c>
      <c r="G1437" s="65"/>
      <c r="H1437" s="217">
        <v>0.15</v>
      </c>
      <c r="I1437" s="217">
        <f t="shared" si="43"/>
        <v>413</v>
      </c>
      <c r="J1437" s="65">
        <v>753051</v>
      </c>
      <c r="K1437" s="38"/>
      <c r="L1437" s="38"/>
    </row>
    <row r="1438" spans="1:12" ht="30">
      <c r="A1438" t="s">
        <v>4894</v>
      </c>
      <c r="B1438" s="217">
        <v>24</v>
      </c>
      <c r="C1438" s="188" t="s">
        <v>4549</v>
      </c>
      <c r="D1438" s="64">
        <v>661</v>
      </c>
      <c r="E1438" s="64" t="s">
        <v>4854</v>
      </c>
      <c r="F1438" s="70" t="s">
        <v>4855</v>
      </c>
      <c r="G1438" s="65"/>
      <c r="H1438" s="64">
        <v>0.11</v>
      </c>
      <c r="I1438" s="217">
        <f t="shared" si="43"/>
        <v>303</v>
      </c>
      <c r="J1438" s="65">
        <v>753052</v>
      </c>
      <c r="K1438" s="38"/>
      <c r="L1438" s="38"/>
    </row>
    <row r="1439" spans="1:12" ht="30">
      <c r="A1439" t="s">
        <v>4894</v>
      </c>
      <c r="B1439" s="217">
        <v>25</v>
      </c>
      <c r="C1439" s="188" t="s">
        <v>4856</v>
      </c>
      <c r="D1439" s="217">
        <v>364</v>
      </c>
      <c r="E1439" s="217">
        <v>908</v>
      </c>
      <c r="F1439" s="70" t="s">
        <v>4856</v>
      </c>
      <c r="G1439" s="65"/>
      <c r="H1439" s="217">
        <v>0.14000000000000001</v>
      </c>
      <c r="I1439" s="217">
        <f t="shared" si="43"/>
        <v>385</v>
      </c>
      <c r="J1439" s="65">
        <v>753053</v>
      </c>
      <c r="K1439" s="38"/>
      <c r="L1439" s="38"/>
    </row>
    <row r="1440" spans="1:12" ht="30">
      <c r="A1440" t="s">
        <v>4894</v>
      </c>
      <c r="B1440" s="217">
        <v>26</v>
      </c>
      <c r="C1440" s="188" t="s">
        <v>4857</v>
      </c>
      <c r="D1440" s="217" t="s">
        <v>4858</v>
      </c>
      <c r="E1440" s="217">
        <v>904</v>
      </c>
      <c r="F1440" s="70" t="s">
        <v>4857</v>
      </c>
      <c r="G1440" s="65"/>
      <c r="H1440" s="217">
        <v>0.08</v>
      </c>
      <c r="I1440" s="217">
        <f t="shared" si="43"/>
        <v>220</v>
      </c>
      <c r="J1440" s="65">
        <v>753054</v>
      </c>
      <c r="K1440" s="38"/>
      <c r="L1440" s="38"/>
    </row>
    <row r="1441" spans="1:12" ht="30">
      <c r="A1441" t="s">
        <v>4894</v>
      </c>
      <c r="B1441" s="217">
        <v>27</v>
      </c>
      <c r="C1441" s="67" t="s">
        <v>4729</v>
      </c>
      <c r="D1441" s="217" t="s">
        <v>4859</v>
      </c>
      <c r="E1441" s="217" t="s">
        <v>4860</v>
      </c>
      <c r="F1441" s="220" t="s">
        <v>4861</v>
      </c>
      <c r="G1441" s="65"/>
      <c r="H1441" s="217">
        <v>0.06</v>
      </c>
      <c r="I1441" s="217">
        <f t="shared" si="43"/>
        <v>165</v>
      </c>
      <c r="J1441" s="65">
        <v>753055</v>
      </c>
      <c r="K1441" s="38"/>
      <c r="L1441" s="38"/>
    </row>
    <row r="1442" spans="1:12" ht="30">
      <c r="A1442" t="s">
        <v>4894</v>
      </c>
      <c r="B1442" s="217">
        <v>28</v>
      </c>
      <c r="C1442" s="67" t="s">
        <v>4862</v>
      </c>
      <c r="D1442" s="217" t="s">
        <v>4863</v>
      </c>
      <c r="E1442" s="217" t="s">
        <v>4864</v>
      </c>
      <c r="F1442" s="220" t="s">
        <v>4862</v>
      </c>
      <c r="G1442" s="65"/>
      <c r="H1442" s="217">
        <v>7.0000000000000007E-2</v>
      </c>
      <c r="I1442" s="217">
        <f t="shared" si="43"/>
        <v>193</v>
      </c>
      <c r="J1442" s="65">
        <v>753056</v>
      </c>
      <c r="K1442" s="38"/>
      <c r="L1442" s="38"/>
    </row>
    <row r="1443" spans="1:12" ht="30">
      <c r="A1443" t="s">
        <v>4894</v>
      </c>
      <c r="B1443" s="217">
        <v>29</v>
      </c>
      <c r="C1443" s="67" t="s">
        <v>4865</v>
      </c>
      <c r="D1443" s="217">
        <v>650</v>
      </c>
      <c r="E1443" s="217">
        <v>1032</v>
      </c>
      <c r="F1443" s="220" t="s">
        <v>4865</v>
      </c>
      <c r="G1443" s="65"/>
      <c r="H1443" s="217">
        <v>0.04</v>
      </c>
      <c r="I1443" s="217">
        <f t="shared" si="43"/>
        <v>110</v>
      </c>
      <c r="J1443" s="65">
        <v>753057</v>
      </c>
      <c r="K1443" s="38"/>
      <c r="L1443" s="38"/>
    </row>
    <row r="1444" spans="1:12" ht="30">
      <c r="A1444" t="s">
        <v>4894</v>
      </c>
      <c r="B1444" s="217">
        <v>30</v>
      </c>
      <c r="C1444" s="67" t="s">
        <v>4866</v>
      </c>
      <c r="D1444" s="217">
        <v>587</v>
      </c>
      <c r="E1444" s="217">
        <v>743</v>
      </c>
      <c r="F1444" s="220" t="s">
        <v>4866</v>
      </c>
      <c r="G1444" s="65"/>
      <c r="H1444" s="217">
        <v>0.16</v>
      </c>
      <c r="I1444" s="217">
        <f t="shared" si="43"/>
        <v>440</v>
      </c>
      <c r="J1444" s="65">
        <v>753058</v>
      </c>
      <c r="K1444" s="38"/>
      <c r="L1444" s="38"/>
    </row>
    <row r="1445" spans="1:12" ht="24.75">
      <c r="A1445" t="s">
        <v>4952</v>
      </c>
      <c r="B1445" s="75">
        <v>1</v>
      </c>
      <c r="C1445" s="101" t="s">
        <v>4895</v>
      </c>
      <c r="D1445" s="75">
        <v>359</v>
      </c>
      <c r="E1445" s="224" t="s">
        <v>4896</v>
      </c>
      <c r="F1445" s="81" t="s">
        <v>4897</v>
      </c>
      <c r="G1445" s="117" t="s">
        <v>2550</v>
      </c>
      <c r="H1445" s="225">
        <v>0.33</v>
      </c>
      <c r="I1445" s="77">
        <f>ROUND(H1445*2753,0)</f>
        <v>908</v>
      </c>
      <c r="J1445" s="117">
        <v>753059</v>
      </c>
      <c r="K1445" s="117"/>
      <c r="L1445" s="117"/>
    </row>
    <row r="1446" spans="1:12" ht="36.75">
      <c r="A1446" t="s">
        <v>4952</v>
      </c>
      <c r="B1446" s="75">
        <v>2</v>
      </c>
      <c r="C1446" s="101" t="s">
        <v>4898</v>
      </c>
      <c r="D1446" s="75">
        <v>421</v>
      </c>
      <c r="E1446" s="226">
        <v>1485</v>
      </c>
      <c r="F1446" s="81" t="s">
        <v>4898</v>
      </c>
      <c r="G1446" s="117" t="s">
        <v>2550</v>
      </c>
      <c r="H1446" s="225">
        <v>0.04</v>
      </c>
      <c r="I1446" s="77">
        <f t="shared" ref="I1446:I1482" si="44">ROUND(H1446*2753,0)</f>
        <v>110</v>
      </c>
      <c r="J1446" s="117">
        <v>753060</v>
      </c>
      <c r="K1446" s="117"/>
      <c r="L1446" s="117"/>
    </row>
    <row r="1447" spans="1:12" ht="24.75">
      <c r="A1447" t="s">
        <v>4952</v>
      </c>
      <c r="B1447" s="75">
        <v>3</v>
      </c>
      <c r="C1447" s="101" t="s">
        <v>4899</v>
      </c>
      <c r="D1447" s="227">
        <v>445439</v>
      </c>
      <c r="E1447" s="224" t="s">
        <v>4900</v>
      </c>
      <c r="F1447" s="81" t="s">
        <v>4899</v>
      </c>
      <c r="G1447" s="117" t="s">
        <v>2550</v>
      </c>
      <c r="H1447" s="225">
        <v>0.22</v>
      </c>
      <c r="I1447" s="77">
        <f t="shared" si="44"/>
        <v>606</v>
      </c>
      <c r="J1447" s="117">
        <v>753061</v>
      </c>
      <c r="K1447" s="117"/>
      <c r="L1447" s="117"/>
    </row>
    <row r="1448" spans="1:12" ht="24.75">
      <c r="A1448" t="s">
        <v>4952</v>
      </c>
      <c r="B1448" s="75">
        <v>4</v>
      </c>
      <c r="C1448" s="101" t="s">
        <v>4901</v>
      </c>
      <c r="D1448" s="75">
        <v>326</v>
      </c>
      <c r="E1448" s="226">
        <v>1487</v>
      </c>
      <c r="F1448" s="81" t="s">
        <v>4901</v>
      </c>
      <c r="G1448" s="117" t="s">
        <v>2550</v>
      </c>
      <c r="H1448" s="225">
        <v>0.04</v>
      </c>
      <c r="I1448" s="77">
        <f t="shared" si="44"/>
        <v>110</v>
      </c>
      <c r="J1448" s="117">
        <v>753062</v>
      </c>
      <c r="K1448" s="117"/>
      <c r="L1448" s="117"/>
    </row>
    <row r="1449" spans="1:12" ht="24">
      <c r="A1449" t="s">
        <v>4952</v>
      </c>
      <c r="B1449" s="75">
        <v>5</v>
      </c>
      <c r="C1449" s="74" t="s">
        <v>4902</v>
      </c>
      <c r="D1449" s="75">
        <v>553</v>
      </c>
      <c r="E1449" s="224">
        <v>14811503</v>
      </c>
      <c r="F1449" s="76" t="s">
        <v>4902</v>
      </c>
      <c r="G1449" s="117" t="s">
        <v>2550</v>
      </c>
      <c r="H1449" s="225">
        <v>0.17</v>
      </c>
      <c r="I1449" s="77">
        <f t="shared" si="44"/>
        <v>468</v>
      </c>
      <c r="J1449" s="117">
        <v>753063</v>
      </c>
      <c r="K1449" s="117"/>
      <c r="L1449" s="117"/>
    </row>
    <row r="1450" spans="1:12" ht="24.75">
      <c r="A1450" t="s">
        <v>4952</v>
      </c>
      <c r="B1450" s="75">
        <v>6</v>
      </c>
      <c r="C1450" s="101" t="s">
        <v>4903</v>
      </c>
      <c r="D1450" s="75">
        <v>513</v>
      </c>
      <c r="E1450" s="224" t="s">
        <v>4904</v>
      </c>
      <c r="F1450" s="81" t="s">
        <v>4903</v>
      </c>
      <c r="G1450" s="117" t="s">
        <v>2550</v>
      </c>
      <c r="H1450" s="225">
        <v>0.52</v>
      </c>
      <c r="I1450" s="77">
        <f t="shared" si="44"/>
        <v>1432</v>
      </c>
      <c r="J1450" s="117">
        <v>753064</v>
      </c>
      <c r="K1450" s="117"/>
      <c r="L1450" s="117"/>
    </row>
    <row r="1451" spans="1:12" ht="36.75">
      <c r="A1451" t="s">
        <v>4952</v>
      </c>
      <c r="B1451" s="75">
        <v>7</v>
      </c>
      <c r="C1451" s="101" t="s">
        <v>4905</v>
      </c>
      <c r="D1451" s="75">
        <v>597</v>
      </c>
      <c r="E1451" s="226">
        <v>1482</v>
      </c>
      <c r="F1451" s="81" t="s">
        <v>4905</v>
      </c>
      <c r="G1451" s="117" t="s">
        <v>2550</v>
      </c>
      <c r="H1451" s="225">
        <v>0.05</v>
      </c>
      <c r="I1451" s="77">
        <f t="shared" si="44"/>
        <v>138</v>
      </c>
      <c r="J1451" s="117">
        <v>753065</v>
      </c>
      <c r="K1451" s="117"/>
      <c r="L1451" s="117"/>
    </row>
    <row r="1452" spans="1:12" ht="24.75">
      <c r="A1452" t="s">
        <v>4952</v>
      </c>
      <c r="B1452" s="75">
        <v>8</v>
      </c>
      <c r="C1452" s="101" t="s">
        <v>4906</v>
      </c>
      <c r="D1452" s="75">
        <v>127</v>
      </c>
      <c r="E1452" s="226">
        <v>1489</v>
      </c>
      <c r="F1452" s="81" t="s">
        <v>4906</v>
      </c>
      <c r="G1452" s="117" t="s">
        <v>2550</v>
      </c>
      <c r="H1452" s="225">
        <v>0.24</v>
      </c>
      <c r="I1452" s="77">
        <f t="shared" si="44"/>
        <v>661</v>
      </c>
      <c r="J1452" s="117">
        <v>753066</v>
      </c>
      <c r="K1452" s="117"/>
      <c r="L1452" s="117"/>
    </row>
    <row r="1453" spans="1:12" ht="36.75">
      <c r="A1453" t="s">
        <v>4952</v>
      </c>
      <c r="B1453" s="75">
        <v>9</v>
      </c>
      <c r="C1453" s="101" t="s">
        <v>4907</v>
      </c>
      <c r="D1453" s="75">
        <v>546</v>
      </c>
      <c r="E1453" s="226">
        <v>1450</v>
      </c>
      <c r="F1453" s="81" t="s">
        <v>4907</v>
      </c>
      <c r="G1453" s="117" t="s">
        <v>2550</v>
      </c>
      <c r="H1453" s="225">
        <v>0.1</v>
      </c>
      <c r="I1453" s="77">
        <f t="shared" si="44"/>
        <v>275</v>
      </c>
      <c r="J1453" s="117">
        <v>753067</v>
      </c>
      <c r="K1453" s="117"/>
      <c r="L1453" s="117"/>
    </row>
    <row r="1454" spans="1:12" ht="36.75">
      <c r="A1454" t="s">
        <v>4952</v>
      </c>
      <c r="B1454" s="75">
        <v>10</v>
      </c>
      <c r="C1454" s="101" t="s">
        <v>4908</v>
      </c>
      <c r="D1454" s="75" t="s">
        <v>4909</v>
      </c>
      <c r="E1454" s="226">
        <v>1449</v>
      </c>
      <c r="F1454" s="81" t="s">
        <v>4908</v>
      </c>
      <c r="G1454" s="117" t="s">
        <v>2550</v>
      </c>
      <c r="H1454" s="225">
        <v>0.27</v>
      </c>
      <c r="I1454" s="77">
        <f t="shared" si="44"/>
        <v>743</v>
      </c>
      <c r="J1454" s="117">
        <v>753068</v>
      </c>
      <c r="K1454" s="117"/>
      <c r="L1454" s="117"/>
    </row>
    <row r="1455" spans="1:12" ht="24.75">
      <c r="A1455" t="s">
        <v>4952</v>
      </c>
      <c r="B1455" s="75">
        <v>11</v>
      </c>
      <c r="C1455" s="101" t="s">
        <v>4910</v>
      </c>
      <c r="D1455" s="75">
        <v>459</v>
      </c>
      <c r="E1455" s="226">
        <v>1451</v>
      </c>
      <c r="F1455" s="81" t="s">
        <v>4910</v>
      </c>
      <c r="G1455" s="117" t="s">
        <v>2550</v>
      </c>
      <c r="H1455" s="225">
        <v>0.04</v>
      </c>
      <c r="I1455" s="77">
        <f t="shared" si="44"/>
        <v>110</v>
      </c>
      <c r="J1455" s="117">
        <v>753069</v>
      </c>
      <c r="K1455" s="117"/>
      <c r="L1455" s="117"/>
    </row>
    <row r="1456" spans="1:12" ht="24.75">
      <c r="A1456" t="s">
        <v>4952</v>
      </c>
      <c r="B1456" s="75">
        <v>12</v>
      </c>
      <c r="C1456" s="101" t="s">
        <v>4911</v>
      </c>
      <c r="D1456" s="75">
        <v>544</v>
      </c>
      <c r="E1456" s="226">
        <v>1490</v>
      </c>
      <c r="F1456" s="81" t="s">
        <v>4911</v>
      </c>
      <c r="G1456" s="117" t="s">
        <v>2550</v>
      </c>
      <c r="H1456" s="225">
        <v>0.34</v>
      </c>
      <c r="I1456" s="77">
        <f t="shared" si="44"/>
        <v>936</v>
      </c>
      <c r="J1456" s="117">
        <v>753070</v>
      </c>
      <c r="K1456" s="117"/>
      <c r="L1456" s="117"/>
    </row>
    <row r="1457" spans="1:12" ht="24.75">
      <c r="A1457" t="s">
        <v>4952</v>
      </c>
      <c r="B1457" s="75">
        <v>13</v>
      </c>
      <c r="C1457" s="101" t="s">
        <v>4912</v>
      </c>
      <c r="D1457" s="75" t="s">
        <v>4913</v>
      </c>
      <c r="E1457" s="226" t="s">
        <v>4914</v>
      </c>
      <c r="F1457" s="81" t="s">
        <v>4912</v>
      </c>
      <c r="G1457" s="117" t="s">
        <v>2550</v>
      </c>
      <c r="H1457" s="225">
        <v>0.85</v>
      </c>
      <c r="I1457" s="77">
        <f t="shared" si="44"/>
        <v>2340</v>
      </c>
      <c r="J1457" s="117">
        <v>753071</v>
      </c>
      <c r="K1457" s="117"/>
      <c r="L1457" s="117"/>
    </row>
    <row r="1458" spans="1:12" ht="24.75">
      <c r="A1458" t="s">
        <v>4952</v>
      </c>
      <c r="B1458" s="75">
        <v>14</v>
      </c>
      <c r="C1458" s="101" t="s">
        <v>4915</v>
      </c>
      <c r="D1458" s="75">
        <v>302</v>
      </c>
      <c r="E1458" s="226" t="s">
        <v>4916</v>
      </c>
      <c r="F1458" s="81" t="s">
        <v>4915</v>
      </c>
      <c r="G1458" s="117" t="s">
        <v>2550</v>
      </c>
      <c r="H1458" s="225">
        <v>0.03</v>
      </c>
      <c r="I1458" s="77">
        <f t="shared" si="44"/>
        <v>83</v>
      </c>
      <c r="J1458" s="117">
        <v>753072</v>
      </c>
      <c r="K1458" s="117"/>
      <c r="L1458" s="117"/>
    </row>
    <row r="1459" spans="1:12">
      <c r="A1459" t="s">
        <v>4952</v>
      </c>
      <c r="B1459" s="75">
        <v>15</v>
      </c>
      <c r="C1459" s="101" t="s">
        <v>4917</v>
      </c>
      <c r="D1459" s="75" t="s">
        <v>4918</v>
      </c>
      <c r="E1459" s="226">
        <v>1492</v>
      </c>
      <c r="F1459" s="81" t="s">
        <v>4917</v>
      </c>
      <c r="G1459" s="117" t="s">
        <v>2550</v>
      </c>
      <c r="H1459" s="225">
        <v>0.26</v>
      </c>
      <c r="I1459" s="77">
        <f t="shared" si="44"/>
        <v>716</v>
      </c>
      <c r="J1459" s="117">
        <v>753073</v>
      </c>
      <c r="K1459" s="117"/>
      <c r="L1459" s="117"/>
    </row>
    <row r="1460" spans="1:12" ht="24.75">
      <c r="A1460" t="s">
        <v>4952</v>
      </c>
      <c r="B1460" s="75">
        <v>16</v>
      </c>
      <c r="C1460" s="101" t="s">
        <v>4919</v>
      </c>
      <c r="D1460" s="75">
        <v>231</v>
      </c>
      <c r="E1460" s="226">
        <v>1499</v>
      </c>
      <c r="F1460" s="81" t="s">
        <v>4919</v>
      </c>
      <c r="G1460" s="117" t="s">
        <v>2550</v>
      </c>
      <c r="H1460" s="225">
        <v>0.1</v>
      </c>
      <c r="I1460" s="77">
        <f t="shared" si="44"/>
        <v>275</v>
      </c>
      <c r="J1460" s="117">
        <v>753074</v>
      </c>
      <c r="K1460" s="117"/>
      <c r="L1460" s="117"/>
    </row>
    <row r="1461" spans="1:12" ht="24.75">
      <c r="A1461" t="s">
        <v>4952</v>
      </c>
      <c r="B1461" s="75">
        <v>17</v>
      </c>
      <c r="C1461" s="101" t="s">
        <v>4920</v>
      </c>
      <c r="D1461" s="75">
        <v>368</v>
      </c>
      <c r="E1461" s="224">
        <v>1494</v>
      </c>
      <c r="F1461" s="81" t="s">
        <v>4920</v>
      </c>
      <c r="G1461" s="117" t="s">
        <v>2550</v>
      </c>
      <c r="H1461" s="225">
        <v>0.25</v>
      </c>
      <c r="I1461" s="77">
        <f t="shared" si="44"/>
        <v>688</v>
      </c>
      <c r="J1461" s="117">
        <v>753075</v>
      </c>
      <c r="K1461" s="117"/>
      <c r="L1461" s="117"/>
    </row>
    <row r="1462" spans="1:12" ht="24.75">
      <c r="A1462" t="s">
        <v>4952</v>
      </c>
      <c r="B1462" s="75">
        <v>18</v>
      </c>
      <c r="C1462" s="101" t="s">
        <v>4921</v>
      </c>
      <c r="D1462" s="75">
        <v>79</v>
      </c>
      <c r="E1462" s="226">
        <v>1495</v>
      </c>
      <c r="F1462" s="81" t="s">
        <v>4921</v>
      </c>
      <c r="G1462" s="117" t="s">
        <v>2550</v>
      </c>
      <c r="H1462" s="225">
        <v>0.23</v>
      </c>
      <c r="I1462" s="77">
        <f t="shared" si="44"/>
        <v>633</v>
      </c>
      <c r="J1462" s="117">
        <v>753076</v>
      </c>
      <c r="K1462" s="117"/>
      <c r="L1462" s="117"/>
    </row>
    <row r="1463" spans="1:12" ht="24.75">
      <c r="A1463" t="s">
        <v>4952</v>
      </c>
      <c r="B1463" s="75">
        <v>19</v>
      </c>
      <c r="C1463" s="101" t="s">
        <v>4922</v>
      </c>
      <c r="D1463" s="75" t="s">
        <v>4923</v>
      </c>
      <c r="E1463" s="226">
        <v>1491</v>
      </c>
      <c r="F1463" s="81" t="s">
        <v>4922</v>
      </c>
      <c r="G1463" s="117" t="s">
        <v>2550</v>
      </c>
      <c r="H1463" s="225">
        <v>0.08</v>
      </c>
      <c r="I1463" s="77">
        <f t="shared" si="44"/>
        <v>220</v>
      </c>
      <c r="J1463" s="117">
        <v>753077</v>
      </c>
      <c r="K1463" s="117"/>
      <c r="L1463" s="117"/>
    </row>
    <row r="1464" spans="1:12" ht="24.75">
      <c r="A1464" t="s">
        <v>4952</v>
      </c>
      <c r="B1464" s="75">
        <v>20</v>
      </c>
      <c r="C1464" s="101" t="s">
        <v>4924</v>
      </c>
      <c r="D1464" s="75">
        <v>304</v>
      </c>
      <c r="E1464" s="226" t="s">
        <v>4925</v>
      </c>
      <c r="F1464" s="81" t="s">
        <v>4924</v>
      </c>
      <c r="G1464" s="117" t="s">
        <v>2550</v>
      </c>
      <c r="H1464" s="225">
        <v>0.04</v>
      </c>
      <c r="I1464" s="77">
        <f t="shared" si="44"/>
        <v>110</v>
      </c>
      <c r="J1464" s="117">
        <v>753078</v>
      </c>
      <c r="K1464" s="117"/>
      <c r="L1464" s="117"/>
    </row>
    <row r="1465" spans="1:12" ht="24.75">
      <c r="A1465" t="s">
        <v>4952</v>
      </c>
      <c r="B1465" s="75">
        <v>21</v>
      </c>
      <c r="C1465" s="101" t="s">
        <v>4926</v>
      </c>
      <c r="D1465" s="75">
        <v>417</v>
      </c>
      <c r="E1465" s="226" t="s">
        <v>4927</v>
      </c>
      <c r="F1465" s="81" t="s">
        <v>4926</v>
      </c>
      <c r="G1465" s="117" t="s">
        <v>2550</v>
      </c>
      <c r="H1465" s="225">
        <v>0.25</v>
      </c>
      <c r="I1465" s="77">
        <f t="shared" si="44"/>
        <v>688</v>
      </c>
      <c r="J1465" s="117">
        <v>753079</v>
      </c>
      <c r="K1465" s="117"/>
      <c r="L1465" s="117"/>
    </row>
    <row r="1466" spans="1:12" ht="24.75">
      <c r="A1466" t="s">
        <v>4952</v>
      </c>
      <c r="B1466" s="75">
        <v>22</v>
      </c>
      <c r="C1466" s="101" t="s">
        <v>4928</v>
      </c>
      <c r="D1466" s="75">
        <v>306</v>
      </c>
      <c r="E1466" s="226" t="s">
        <v>4929</v>
      </c>
      <c r="F1466" s="81" t="s">
        <v>4928</v>
      </c>
      <c r="G1466" s="117" t="s">
        <v>2550</v>
      </c>
      <c r="H1466" s="225">
        <v>0.18</v>
      </c>
      <c r="I1466" s="77">
        <f t="shared" si="44"/>
        <v>496</v>
      </c>
      <c r="J1466" s="117">
        <v>753080</v>
      </c>
      <c r="K1466" s="117"/>
      <c r="L1466" s="117"/>
    </row>
    <row r="1467" spans="1:12" ht="24.75">
      <c r="A1467" t="s">
        <v>4952</v>
      </c>
      <c r="B1467" s="75">
        <v>23</v>
      </c>
      <c r="C1467" s="101" t="s">
        <v>4930</v>
      </c>
      <c r="D1467" s="75">
        <v>56</v>
      </c>
      <c r="E1467" s="226" t="s">
        <v>4931</v>
      </c>
      <c r="F1467" s="81" t="s">
        <v>4930</v>
      </c>
      <c r="G1467" s="117" t="s">
        <v>2550</v>
      </c>
      <c r="H1467" s="225">
        <v>0.1</v>
      </c>
      <c r="I1467" s="77">
        <f t="shared" si="44"/>
        <v>275</v>
      </c>
      <c r="J1467" s="117">
        <v>753081</v>
      </c>
      <c r="K1467" s="117"/>
      <c r="L1467" s="117"/>
    </row>
    <row r="1468" spans="1:12" ht="24.75">
      <c r="A1468" t="s">
        <v>4952</v>
      </c>
      <c r="B1468" s="75">
        <v>24</v>
      </c>
      <c r="C1468" s="101" t="s">
        <v>4899</v>
      </c>
      <c r="D1468" s="75">
        <v>439</v>
      </c>
      <c r="E1468" s="224" t="s">
        <v>4932</v>
      </c>
      <c r="F1468" s="81" t="s">
        <v>4899</v>
      </c>
      <c r="G1468" s="117" t="s">
        <v>2550</v>
      </c>
      <c r="H1468" s="225">
        <v>0.18</v>
      </c>
      <c r="I1468" s="77">
        <f t="shared" si="44"/>
        <v>496</v>
      </c>
      <c r="J1468" s="117">
        <v>753082</v>
      </c>
      <c r="K1468" s="117"/>
      <c r="L1468" s="117"/>
    </row>
    <row r="1469" spans="1:12" ht="36.75">
      <c r="A1469" t="s">
        <v>4952</v>
      </c>
      <c r="B1469" s="75">
        <v>25</v>
      </c>
      <c r="C1469" s="101" t="s">
        <v>4933</v>
      </c>
      <c r="D1469" s="75">
        <v>443</v>
      </c>
      <c r="E1469" s="226" t="s">
        <v>4934</v>
      </c>
      <c r="F1469" s="81" t="s">
        <v>4933</v>
      </c>
      <c r="G1469" s="117" t="s">
        <v>2550</v>
      </c>
      <c r="H1469" s="225">
        <v>0.2</v>
      </c>
      <c r="I1469" s="77">
        <f t="shared" si="44"/>
        <v>551</v>
      </c>
      <c r="J1469" s="117">
        <v>753083</v>
      </c>
      <c r="K1469" s="117"/>
      <c r="L1469" s="117"/>
    </row>
    <row r="1470" spans="1:12" ht="24.75">
      <c r="A1470" t="s">
        <v>4952</v>
      </c>
      <c r="B1470" s="75">
        <v>26</v>
      </c>
      <c r="C1470" s="101" t="s">
        <v>4903</v>
      </c>
      <c r="D1470" s="75">
        <v>513</v>
      </c>
      <c r="E1470" s="226">
        <v>1520</v>
      </c>
      <c r="F1470" s="81" t="s">
        <v>4903</v>
      </c>
      <c r="G1470" s="117" t="s">
        <v>2550</v>
      </c>
      <c r="H1470" s="225">
        <v>0.06</v>
      </c>
      <c r="I1470" s="77">
        <f t="shared" si="44"/>
        <v>165</v>
      </c>
      <c r="J1470" s="117">
        <v>753084</v>
      </c>
      <c r="K1470" s="117"/>
      <c r="L1470" s="117"/>
    </row>
    <row r="1471" spans="1:12" ht="36.75">
      <c r="A1471" t="s">
        <v>4952</v>
      </c>
      <c r="B1471" s="75">
        <v>27</v>
      </c>
      <c r="C1471" s="101" t="s">
        <v>4935</v>
      </c>
      <c r="D1471" s="75">
        <v>403</v>
      </c>
      <c r="E1471" s="226">
        <v>1502</v>
      </c>
      <c r="F1471" s="81" t="s">
        <v>4935</v>
      </c>
      <c r="G1471" s="117" t="s">
        <v>2550</v>
      </c>
      <c r="H1471" s="225">
        <v>0.03</v>
      </c>
      <c r="I1471" s="77">
        <f t="shared" si="44"/>
        <v>83</v>
      </c>
      <c r="J1471" s="117">
        <v>753085</v>
      </c>
      <c r="K1471" s="117"/>
      <c r="L1471" s="117"/>
    </row>
    <row r="1472" spans="1:12" ht="24.75">
      <c r="A1472" t="s">
        <v>4952</v>
      </c>
      <c r="B1472" s="75">
        <v>28</v>
      </c>
      <c r="C1472" s="101" t="s">
        <v>4936</v>
      </c>
      <c r="D1472" s="75">
        <v>150</v>
      </c>
      <c r="E1472" s="224" t="s">
        <v>4937</v>
      </c>
      <c r="F1472" s="81" t="s">
        <v>4936</v>
      </c>
      <c r="G1472" s="117" t="s">
        <v>2550</v>
      </c>
      <c r="H1472" s="225">
        <v>2.46</v>
      </c>
      <c r="I1472" s="77">
        <f t="shared" si="44"/>
        <v>6772</v>
      </c>
      <c r="J1472" s="117">
        <v>753086</v>
      </c>
      <c r="K1472" s="117"/>
      <c r="L1472" s="117"/>
    </row>
    <row r="1473" spans="1:12" ht="24.75">
      <c r="A1473" t="s">
        <v>4952</v>
      </c>
      <c r="B1473" s="75">
        <v>29</v>
      </c>
      <c r="C1473" s="101" t="s">
        <v>4938</v>
      </c>
      <c r="D1473" s="75">
        <v>500</v>
      </c>
      <c r="E1473" s="226" t="s">
        <v>4939</v>
      </c>
      <c r="F1473" s="81" t="s">
        <v>4938</v>
      </c>
      <c r="G1473" s="117" t="s">
        <v>2550</v>
      </c>
      <c r="H1473" s="225">
        <v>0.15</v>
      </c>
      <c r="I1473" s="77">
        <f t="shared" si="44"/>
        <v>413</v>
      </c>
      <c r="J1473" s="117">
        <v>753087</v>
      </c>
      <c r="K1473" s="117"/>
      <c r="L1473" s="117"/>
    </row>
    <row r="1474" spans="1:12" ht="24.75">
      <c r="A1474" t="s">
        <v>4952</v>
      </c>
      <c r="B1474" s="75">
        <v>30</v>
      </c>
      <c r="C1474" s="101" t="s">
        <v>4940</v>
      </c>
      <c r="D1474" s="75">
        <v>378</v>
      </c>
      <c r="E1474" s="226">
        <v>946</v>
      </c>
      <c r="F1474" s="81" t="s">
        <v>4940</v>
      </c>
      <c r="G1474" s="117" t="s">
        <v>2550</v>
      </c>
      <c r="H1474" s="225">
        <v>0.18</v>
      </c>
      <c r="I1474" s="77">
        <f t="shared" si="44"/>
        <v>496</v>
      </c>
      <c r="J1474" s="117">
        <v>753088</v>
      </c>
      <c r="K1474" s="117"/>
      <c r="L1474" s="117"/>
    </row>
    <row r="1475" spans="1:12" ht="24.75">
      <c r="A1475" t="s">
        <v>4952</v>
      </c>
      <c r="B1475" s="75">
        <v>31</v>
      </c>
      <c r="C1475" s="101" t="s">
        <v>4941</v>
      </c>
      <c r="D1475" s="75">
        <v>47</v>
      </c>
      <c r="E1475" s="226">
        <v>942</v>
      </c>
      <c r="F1475" s="81" t="s">
        <v>4941</v>
      </c>
      <c r="G1475" s="117" t="s">
        <v>2550</v>
      </c>
      <c r="H1475" s="225">
        <v>0.2</v>
      </c>
      <c r="I1475" s="77">
        <f t="shared" si="44"/>
        <v>551</v>
      </c>
      <c r="J1475" s="117">
        <v>753089</v>
      </c>
      <c r="K1475" s="117"/>
      <c r="L1475" s="117"/>
    </row>
    <row r="1476" spans="1:12" ht="24.75">
      <c r="A1476" t="s">
        <v>4952</v>
      </c>
      <c r="B1476" s="75">
        <v>32</v>
      </c>
      <c r="C1476" s="101" t="s">
        <v>4942</v>
      </c>
      <c r="D1476" s="75">
        <v>109</v>
      </c>
      <c r="E1476" s="226">
        <v>924</v>
      </c>
      <c r="F1476" s="81" t="s">
        <v>4942</v>
      </c>
      <c r="G1476" s="117" t="s">
        <v>2550</v>
      </c>
      <c r="H1476" s="225">
        <v>0.47</v>
      </c>
      <c r="I1476" s="77">
        <f t="shared" si="44"/>
        <v>1294</v>
      </c>
      <c r="J1476" s="117">
        <v>753090</v>
      </c>
      <c r="K1476" s="117"/>
      <c r="L1476" s="117"/>
    </row>
    <row r="1477" spans="1:12" ht="24.75">
      <c r="A1477" t="s">
        <v>4952</v>
      </c>
      <c r="B1477" s="75">
        <v>33</v>
      </c>
      <c r="C1477" s="101" t="s">
        <v>4943</v>
      </c>
      <c r="D1477" s="75">
        <v>561</v>
      </c>
      <c r="E1477" s="224">
        <v>923</v>
      </c>
      <c r="F1477" s="81" t="s">
        <v>4943</v>
      </c>
      <c r="G1477" s="117" t="s">
        <v>2550</v>
      </c>
      <c r="H1477" s="225">
        <v>0.41</v>
      </c>
      <c r="I1477" s="77">
        <f t="shared" si="44"/>
        <v>1129</v>
      </c>
      <c r="J1477" s="117">
        <v>753091</v>
      </c>
      <c r="K1477" s="117"/>
      <c r="L1477" s="117"/>
    </row>
    <row r="1478" spans="1:12" ht="24.75">
      <c r="A1478" t="s">
        <v>4952</v>
      </c>
      <c r="B1478" s="75">
        <v>34</v>
      </c>
      <c r="C1478" s="101" t="s">
        <v>4944</v>
      </c>
      <c r="D1478" s="75">
        <v>661</v>
      </c>
      <c r="E1478" s="224">
        <v>947</v>
      </c>
      <c r="F1478" s="81" t="s">
        <v>4944</v>
      </c>
      <c r="G1478" s="117" t="s">
        <v>2550</v>
      </c>
      <c r="H1478" s="225">
        <v>0.25</v>
      </c>
      <c r="I1478" s="77">
        <f t="shared" si="44"/>
        <v>688</v>
      </c>
      <c r="J1478" s="117">
        <v>753092</v>
      </c>
      <c r="K1478" s="117"/>
      <c r="L1478" s="117"/>
    </row>
    <row r="1479" spans="1:12" ht="24.75">
      <c r="A1479" t="s">
        <v>4952</v>
      </c>
      <c r="B1479" s="75">
        <v>35</v>
      </c>
      <c r="C1479" s="101" t="s">
        <v>4945</v>
      </c>
      <c r="D1479" s="75" t="s">
        <v>4946</v>
      </c>
      <c r="E1479" s="226">
        <v>948</v>
      </c>
      <c r="F1479" s="81" t="s">
        <v>4945</v>
      </c>
      <c r="G1479" s="117" t="s">
        <v>2550</v>
      </c>
      <c r="H1479" s="225">
        <v>0.06</v>
      </c>
      <c r="I1479" s="77">
        <f t="shared" si="44"/>
        <v>165</v>
      </c>
      <c r="J1479" s="117">
        <v>753093</v>
      </c>
      <c r="K1479" s="117"/>
      <c r="L1479" s="117"/>
    </row>
    <row r="1480" spans="1:12" ht="24.75">
      <c r="A1480" t="s">
        <v>4952</v>
      </c>
      <c r="B1480" s="75">
        <v>36</v>
      </c>
      <c r="C1480" s="101" t="s">
        <v>4947</v>
      </c>
      <c r="D1480" s="75">
        <v>578</v>
      </c>
      <c r="E1480" s="226">
        <v>957</v>
      </c>
      <c r="F1480" s="81" t="s">
        <v>4947</v>
      </c>
      <c r="G1480" s="117" t="s">
        <v>2550</v>
      </c>
      <c r="H1480" s="225">
        <v>0.19</v>
      </c>
      <c r="I1480" s="77">
        <f t="shared" si="44"/>
        <v>523</v>
      </c>
      <c r="J1480" s="117">
        <v>753094</v>
      </c>
      <c r="K1480" s="117"/>
      <c r="L1480" s="117"/>
    </row>
    <row r="1481" spans="1:12" ht="24.75">
      <c r="A1481" t="s">
        <v>4952</v>
      </c>
      <c r="B1481" s="75">
        <v>37</v>
      </c>
      <c r="C1481" s="101" t="s">
        <v>4948</v>
      </c>
      <c r="D1481" s="75">
        <v>1</v>
      </c>
      <c r="E1481" s="224">
        <v>958</v>
      </c>
      <c r="F1481" s="81" t="s">
        <v>4948</v>
      </c>
      <c r="G1481" s="117" t="s">
        <v>2550</v>
      </c>
      <c r="H1481" s="225">
        <v>0.33</v>
      </c>
      <c r="I1481" s="77">
        <f t="shared" si="44"/>
        <v>908</v>
      </c>
      <c r="J1481" s="117">
        <v>753095</v>
      </c>
      <c r="K1481" s="117"/>
      <c r="L1481" s="117"/>
    </row>
    <row r="1482" spans="1:12" ht="24.75">
      <c r="A1482" t="s">
        <v>4952</v>
      </c>
      <c r="B1482" s="75">
        <v>38</v>
      </c>
      <c r="C1482" s="101" t="s">
        <v>4949</v>
      </c>
      <c r="D1482" s="75" t="s">
        <v>4950</v>
      </c>
      <c r="E1482" s="226" t="s">
        <v>4951</v>
      </c>
      <c r="F1482" s="81" t="s">
        <v>4949</v>
      </c>
      <c r="G1482" s="117" t="s">
        <v>2550</v>
      </c>
      <c r="H1482" s="225">
        <v>0.06</v>
      </c>
      <c r="I1482" s="77">
        <f t="shared" si="44"/>
        <v>165</v>
      </c>
      <c r="J1482" s="117">
        <v>753096</v>
      </c>
      <c r="K1482" s="117"/>
      <c r="L1482" s="117"/>
    </row>
    <row r="1484" spans="1:12">
      <c r="C1484" s="228" t="s">
        <v>4953</v>
      </c>
      <c r="D1484">
        <v>56</v>
      </c>
      <c r="E1484" s="229">
        <v>646</v>
      </c>
      <c r="F1484" s="230" t="s">
        <v>4953</v>
      </c>
      <c r="H1484" s="231">
        <v>0.11</v>
      </c>
      <c r="I1484">
        <v>748</v>
      </c>
    </row>
    <row r="1485" spans="1:12">
      <c r="C1485" s="228" t="s">
        <v>3100</v>
      </c>
      <c r="H1485" s="231">
        <v>0.32</v>
      </c>
      <c r="I1485">
        <v>2176</v>
      </c>
    </row>
    <row r="1486" spans="1:12">
      <c r="C1486" s="228" t="s">
        <v>4954</v>
      </c>
      <c r="H1486" s="231">
        <v>0.16</v>
      </c>
      <c r="I1486">
        <v>1088</v>
      </c>
    </row>
    <row r="1487" spans="1:12">
      <c r="C1487" s="228" t="s">
        <v>3991</v>
      </c>
      <c r="H1487" s="231">
        <v>0.1</v>
      </c>
      <c r="I1487">
        <v>680</v>
      </c>
    </row>
    <row r="1488" spans="1:12">
      <c r="C1488" s="228" t="s">
        <v>4955</v>
      </c>
      <c r="H1488" s="231">
        <v>0.28999999999999998</v>
      </c>
      <c r="I1488">
        <v>1972</v>
      </c>
    </row>
    <row r="1489" spans="3:9">
      <c r="C1489" s="228" t="s">
        <v>4956</v>
      </c>
      <c r="H1489" s="231">
        <v>0.27</v>
      </c>
      <c r="I1489">
        <v>1836</v>
      </c>
    </row>
    <row r="1490" spans="3:9">
      <c r="C1490" s="228" t="s">
        <v>4957</v>
      </c>
      <c r="H1490" s="231">
        <v>0.16</v>
      </c>
      <c r="I1490">
        <v>1088</v>
      </c>
    </row>
    <row r="1491" spans="3:9">
      <c r="C1491" s="228" t="s">
        <v>4958</v>
      </c>
      <c r="H1491" s="231">
        <v>0.22</v>
      </c>
      <c r="I1491">
        <v>1496</v>
      </c>
    </row>
    <row r="1492" spans="3:9">
      <c r="C1492" s="228" t="s">
        <v>4959</v>
      </c>
      <c r="H1492" s="231">
        <v>0.13</v>
      </c>
      <c r="I1492">
        <v>884</v>
      </c>
    </row>
    <row r="1493" spans="3:9">
      <c r="C1493" s="228" t="s">
        <v>4960</v>
      </c>
      <c r="H1493" s="231">
        <v>0.32</v>
      </c>
      <c r="I1493">
        <v>2176</v>
      </c>
    </row>
    <row r="1494" spans="3:9">
      <c r="C1494" s="228" t="s">
        <v>4961</v>
      </c>
      <c r="H1494" s="231">
        <v>0.33</v>
      </c>
      <c r="I1494">
        <v>2244</v>
      </c>
    </row>
    <row r="1495" spans="3:9">
      <c r="C1495" s="228" t="s">
        <v>4962</v>
      </c>
      <c r="H1495" s="231">
        <v>0.24</v>
      </c>
      <c r="I1495">
        <v>1632</v>
      </c>
    </row>
    <row r="1496" spans="3:9">
      <c r="C1496" s="228" t="s">
        <v>4963</v>
      </c>
      <c r="H1496" s="231">
        <v>0.39</v>
      </c>
      <c r="I1496">
        <v>2652</v>
      </c>
    </row>
    <row r="1497" spans="3:9">
      <c r="C1497" s="228" t="s">
        <v>4964</v>
      </c>
      <c r="H1497" s="231">
        <v>0.2</v>
      </c>
      <c r="I1497">
        <v>1360</v>
      </c>
    </row>
    <row r="1498" spans="3:9">
      <c r="C1498" s="228" t="s">
        <v>3970</v>
      </c>
      <c r="H1498" s="231">
        <v>0.24</v>
      </c>
      <c r="I1498">
        <v>1632</v>
      </c>
    </row>
    <row r="1499" spans="3:9">
      <c r="H1499" s="23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498"/>
  <sheetViews>
    <sheetView topLeftCell="B1477" workbookViewId="0">
      <selection activeCell="I1492" sqref="I1492"/>
    </sheetView>
  </sheetViews>
  <sheetFormatPr defaultRowHeight="15"/>
  <cols>
    <col min="1" max="1" width="16.85546875" hidden="1" customWidth="1"/>
    <col min="2" max="2" width="5" bestFit="1" customWidth="1"/>
    <col min="3" max="3" width="40.140625" customWidth="1"/>
    <col min="4" max="4" width="14.85546875" hidden="1" customWidth="1"/>
    <col min="5" max="5" width="9.42578125" hidden="1" customWidth="1"/>
    <col min="6" max="6" width="33.140625" hidden="1" customWidth="1"/>
    <col min="7" max="7" width="11.7109375" hidden="1" customWidth="1"/>
    <col min="8" max="8" width="12.5703125" customWidth="1"/>
  </cols>
  <sheetData>
    <row r="1" spans="1:12" ht="15.75">
      <c r="C1" s="232" t="s">
        <v>4965</v>
      </c>
      <c r="H1" t="s">
        <v>1516</v>
      </c>
      <c r="I1" t="s">
        <v>2465</v>
      </c>
    </row>
    <row r="2" spans="1:12">
      <c r="A2" t="s">
        <v>4867</v>
      </c>
      <c r="B2" s="32">
        <v>1</v>
      </c>
      <c r="C2" s="33" t="s">
        <v>67</v>
      </c>
      <c r="D2" s="33">
        <v>808</v>
      </c>
      <c r="E2" s="33">
        <v>550</v>
      </c>
      <c r="F2" s="33" t="s">
        <v>67</v>
      </c>
      <c r="G2" s="34" t="s">
        <v>2466</v>
      </c>
      <c r="H2" s="35">
        <v>0.15</v>
      </c>
      <c r="I2" s="36">
        <f>ROUND(H2*2753,0)</f>
        <v>413</v>
      </c>
      <c r="J2" s="37">
        <v>12401</v>
      </c>
      <c r="K2" s="38" t="s">
        <v>4968</v>
      </c>
      <c r="L2" s="38"/>
    </row>
    <row r="3" spans="1:12" ht="30">
      <c r="A3" t="s">
        <v>4867</v>
      </c>
      <c r="B3" s="32">
        <v>2</v>
      </c>
      <c r="C3" s="33" t="s">
        <v>2467</v>
      </c>
      <c r="D3" s="39" t="s">
        <v>2468</v>
      </c>
      <c r="E3" s="39" t="s">
        <v>2469</v>
      </c>
      <c r="F3" s="33" t="s">
        <v>2467</v>
      </c>
      <c r="G3" s="34" t="s">
        <v>2466</v>
      </c>
      <c r="H3" s="35">
        <v>0.62</v>
      </c>
      <c r="I3" s="36">
        <f t="shared" ref="I3:I57" si="0">ROUND(H3*2753,0)</f>
        <v>1707</v>
      </c>
      <c r="J3" s="37">
        <v>12402</v>
      </c>
      <c r="K3" s="38" t="s">
        <v>4968</v>
      </c>
      <c r="L3" s="38"/>
    </row>
    <row r="4" spans="1:12">
      <c r="A4" t="s">
        <v>4867</v>
      </c>
      <c r="B4" s="32">
        <v>3</v>
      </c>
      <c r="C4" s="33" t="s">
        <v>524</v>
      </c>
      <c r="D4" s="33" t="s">
        <v>2470</v>
      </c>
      <c r="E4" s="33">
        <v>568</v>
      </c>
      <c r="F4" s="33" t="s">
        <v>524</v>
      </c>
      <c r="G4" s="34" t="s">
        <v>2466</v>
      </c>
      <c r="H4" s="35">
        <v>0.6</v>
      </c>
      <c r="I4" s="36">
        <f t="shared" si="0"/>
        <v>1652</v>
      </c>
      <c r="J4" s="37">
        <v>12403</v>
      </c>
      <c r="K4" s="38" t="s">
        <v>4968</v>
      </c>
      <c r="L4" s="38"/>
    </row>
    <row r="5" spans="1:12">
      <c r="A5" t="s">
        <v>4867</v>
      </c>
      <c r="B5" s="32">
        <v>4</v>
      </c>
      <c r="C5" s="33" t="s">
        <v>2471</v>
      </c>
      <c r="D5" s="33">
        <v>58</v>
      </c>
      <c r="E5" s="33">
        <v>569</v>
      </c>
      <c r="F5" s="33" t="s">
        <v>2471</v>
      </c>
      <c r="G5" s="34" t="s">
        <v>2466</v>
      </c>
      <c r="H5" s="35">
        <v>0.12</v>
      </c>
      <c r="I5" s="36">
        <f t="shared" si="0"/>
        <v>330</v>
      </c>
      <c r="J5" s="37">
        <v>12404</v>
      </c>
      <c r="K5" s="38" t="s">
        <v>4968</v>
      </c>
      <c r="L5" s="38"/>
    </row>
    <row r="6" spans="1:12">
      <c r="A6" t="s">
        <v>4867</v>
      </c>
      <c r="B6" s="32">
        <v>5</v>
      </c>
      <c r="C6" s="33" t="s">
        <v>2472</v>
      </c>
      <c r="D6" s="33">
        <v>48</v>
      </c>
      <c r="E6" s="33">
        <v>668</v>
      </c>
      <c r="F6" s="33" t="s">
        <v>2472</v>
      </c>
      <c r="G6" s="34" t="s">
        <v>2466</v>
      </c>
      <c r="H6" s="35">
        <v>0.33</v>
      </c>
      <c r="I6" s="36">
        <f t="shared" si="0"/>
        <v>908</v>
      </c>
      <c r="J6" s="37">
        <v>12405</v>
      </c>
      <c r="K6" s="38" t="s">
        <v>4968</v>
      </c>
      <c r="L6" s="38"/>
    </row>
    <row r="7" spans="1:12">
      <c r="A7" t="s">
        <v>4867</v>
      </c>
      <c r="B7" s="32">
        <v>6</v>
      </c>
      <c r="C7" s="33" t="s">
        <v>2473</v>
      </c>
      <c r="D7" s="33">
        <v>40</v>
      </c>
      <c r="E7" s="33">
        <v>670</v>
      </c>
      <c r="F7" s="33" t="s">
        <v>2473</v>
      </c>
      <c r="G7" s="34" t="s">
        <v>2466</v>
      </c>
      <c r="H7" s="35">
        <v>0.12</v>
      </c>
      <c r="I7" s="36">
        <f t="shared" si="0"/>
        <v>330</v>
      </c>
      <c r="J7" s="37">
        <v>12406</v>
      </c>
      <c r="K7" s="38" t="s">
        <v>4968</v>
      </c>
      <c r="L7" s="38"/>
    </row>
    <row r="8" spans="1:12">
      <c r="A8" t="s">
        <v>4867</v>
      </c>
      <c r="B8" s="32">
        <v>7</v>
      </c>
      <c r="C8" s="33" t="s">
        <v>2474</v>
      </c>
      <c r="D8" s="33">
        <v>375</v>
      </c>
      <c r="E8" s="33">
        <v>663</v>
      </c>
      <c r="F8" s="33" t="s">
        <v>2474</v>
      </c>
      <c r="G8" s="34" t="s">
        <v>2466</v>
      </c>
      <c r="H8" s="35">
        <v>0.24</v>
      </c>
      <c r="I8" s="36">
        <f t="shared" si="0"/>
        <v>661</v>
      </c>
      <c r="J8" s="37">
        <v>12407</v>
      </c>
      <c r="K8" s="38" t="s">
        <v>4968</v>
      </c>
      <c r="L8" s="38"/>
    </row>
    <row r="9" spans="1:12">
      <c r="A9" t="s">
        <v>4867</v>
      </c>
      <c r="B9" s="32">
        <v>8</v>
      </c>
      <c r="C9" s="33" t="s">
        <v>2475</v>
      </c>
      <c r="D9" s="33">
        <v>347</v>
      </c>
      <c r="E9" s="33">
        <v>669</v>
      </c>
      <c r="F9" s="33" t="s">
        <v>2475</v>
      </c>
      <c r="G9" s="34" t="s">
        <v>2466</v>
      </c>
      <c r="H9" s="35">
        <v>0.2</v>
      </c>
      <c r="I9" s="36">
        <f t="shared" si="0"/>
        <v>551</v>
      </c>
      <c r="J9" s="37">
        <v>12408</v>
      </c>
      <c r="K9" s="38" t="s">
        <v>4968</v>
      </c>
      <c r="L9" s="38"/>
    </row>
    <row r="10" spans="1:12">
      <c r="A10" t="s">
        <v>4867</v>
      </c>
      <c r="B10" s="32">
        <v>9</v>
      </c>
      <c r="C10" s="33" t="s">
        <v>2476</v>
      </c>
      <c r="D10" s="33">
        <v>151</v>
      </c>
      <c r="E10" s="33">
        <v>1269</v>
      </c>
      <c r="F10" s="33" t="s">
        <v>2476</v>
      </c>
      <c r="G10" s="34" t="s">
        <v>2466</v>
      </c>
      <c r="H10" s="35">
        <v>0.26</v>
      </c>
      <c r="I10" s="36">
        <f t="shared" si="0"/>
        <v>716</v>
      </c>
      <c r="J10" s="37">
        <v>12409</v>
      </c>
      <c r="K10" s="38" t="s">
        <v>4968</v>
      </c>
      <c r="L10" s="38"/>
    </row>
    <row r="11" spans="1:12">
      <c r="A11" t="s">
        <v>4867</v>
      </c>
      <c r="B11" s="32">
        <v>10</v>
      </c>
      <c r="C11" s="33" t="s">
        <v>2477</v>
      </c>
      <c r="D11" s="33">
        <v>191</v>
      </c>
      <c r="E11" s="33">
        <v>659</v>
      </c>
      <c r="F11" s="33" t="s">
        <v>2477</v>
      </c>
      <c r="G11" s="34" t="s">
        <v>2466</v>
      </c>
      <c r="H11" s="35">
        <v>0.28999999999999998</v>
      </c>
      <c r="I11" s="36">
        <f t="shared" si="0"/>
        <v>798</v>
      </c>
      <c r="J11" s="37">
        <v>12410</v>
      </c>
      <c r="K11" s="38" t="s">
        <v>4968</v>
      </c>
      <c r="L11" s="38"/>
    </row>
    <row r="12" spans="1:12">
      <c r="A12" t="s">
        <v>4867</v>
      </c>
      <c r="B12" s="32">
        <v>11</v>
      </c>
      <c r="C12" s="33" t="s">
        <v>2474</v>
      </c>
      <c r="D12" s="33" t="s">
        <v>2478</v>
      </c>
      <c r="E12" s="33">
        <v>660</v>
      </c>
      <c r="F12" s="33" t="s">
        <v>2474</v>
      </c>
      <c r="G12" s="34" t="s">
        <v>2466</v>
      </c>
      <c r="H12" s="35">
        <v>0.23</v>
      </c>
      <c r="I12" s="36">
        <f t="shared" si="0"/>
        <v>633</v>
      </c>
      <c r="J12" s="37">
        <v>12411</v>
      </c>
      <c r="K12" s="38" t="s">
        <v>4968</v>
      </c>
      <c r="L12" s="38"/>
    </row>
    <row r="13" spans="1:12">
      <c r="A13" t="s">
        <v>4867</v>
      </c>
      <c r="B13" s="32">
        <v>12</v>
      </c>
      <c r="C13" s="33" t="s">
        <v>2479</v>
      </c>
      <c r="D13" s="33">
        <v>294</v>
      </c>
      <c r="E13" s="39">
        <v>661560</v>
      </c>
      <c r="F13" s="33" t="s">
        <v>2479</v>
      </c>
      <c r="G13" s="34" t="s">
        <v>2466</v>
      </c>
      <c r="H13" s="35">
        <v>0.4</v>
      </c>
      <c r="I13" s="36">
        <f t="shared" si="0"/>
        <v>1101</v>
      </c>
      <c r="J13" s="37">
        <v>12412</v>
      </c>
      <c r="K13" s="38" t="s">
        <v>4968</v>
      </c>
      <c r="L13" s="38"/>
    </row>
    <row r="14" spans="1:12">
      <c r="A14" t="s">
        <v>4867</v>
      </c>
      <c r="B14" s="32">
        <v>13</v>
      </c>
      <c r="C14" s="33" t="s">
        <v>2480</v>
      </c>
      <c r="D14" s="33">
        <v>314</v>
      </c>
      <c r="E14" s="39">
        <v>651652</v>
      </c>
      <c r="F14" s="33" t="s">
        <v>2480</v>
      </c>
      <c r="G14" s="34" t="s">
        <v>2466</v>
      </c>
      <c r="H14" s="35">
        <v>0.23</v>
      </c>
      <c r="I14" s="36">
        <f t="shared" si="0"/>
        <v>633</v>
      </c>
      <c r="J14" s="37">
        <v>12413</v>
      </c>
      <c r="K14" s="38" t="s">
        <v>4968</v>
      </c>
      <c r="L14" s="38"/>
    </row>
    <row r="15" spans="1:12">
      <c r="A15" t="s">
        <v>4867</v>
      </c>
      <c r="B15" s="32">
        <v>14</v>
      </c>
      <c r="C15" s="33" t="s">
        <v>2481</v>
      </c>
      <c r="D15" s="33">
        <v>360</v>
      </c>
      <c r="E15" s="39">
        <v>653655</v>
      </c>
      <c r="F15" s="33" t="s">
        <v>2481</v>
      </c>
      <c r="G15" s="34" t="s">
        <v>2466</v>
      </c>
      <c r="H15" s="35">
        <v>0.15</v>
      </c>
      <c r="I15" s="36">
        <f t="shared" si="0"/>
        <v>413</v>
      </c>
      <c r="J15" s="37">
        <v>12414</v>
      </c>
      <c r="K15" s="38" t="s">
        <v>4968</v>
      </c>
      <c r="L15" s="38"/>
    </row>
    <row r="16" spans="1:12">
      <c r="A16" t="s">
        <v>4867</v>
      </c>
      <c r="B16" s="32">
        <v>15</v>
      </c>
      <c r="C16" s="33" t="s">
        <v>2482</v>
      </c>
      <c r="D16" s="33">
        <v>89</v>
      </c>
      <c r="E16" s="33">
        <v>654</v>
      </c>
      <c r="F16" s="33" t="s">
        <v>2482</v>
      </c>
      <c r="G16" s="34" t="s">
        <v>2466</v>
      </c>
      <c r="H16" s="35">
        <v>0.06</v>
      </c>
      <c r="I16" s="36">
        <f t="shared" si="0"/>
        <v>165</v>
      </c>
      <c r="J16" s="37">
        <v>12415</v>
      </c>
      <c r="K16" s="38" t="s">
        <v>4968</v>
      </c>
      <c r="L16" s="38"/>
    </row>
    <row r="17" spans="1:12">
      <c r="A17" t="s">
        <v>4867</v>
      </c>
      <c r="B17" s="32">
        <v>16</v>
      </c>
      <c r="C17" s="33" t="s">
        <v>2483</v>
      </c>
      <c r="D17" s="33">
        <v>128</v>
      </c>
      <c r="E17" s="33">
        <v>647</v>
      </c>
      <c r="F17" s="33" t="s">
        <v>2483</v>
      </c>
      <c r="G17" s="34" t="s">
        <v>2466</v>
      </c>
      <c r="H17" s="35">
        <v>0.13</v>
      </c>
      <c r="I17" s="36">
        <f t="shared" si="0"/>
        <v>358</v>
      </c>
      <c r="J17" s="37">
        <v>12416</v>
      </c>
      <c r="K17" s="38" t="s">
        <v>4968</v>
      </c>
      <c r="L17" s="38"/>
    </row>
    <row r="18" spans="1:12">
      <c r="A18" t="s">
        <v>4867</v>
      </c>
      <c r="B18" s="32">
        <v>17</v>
      </c>
      <c r="C18" s="33" t="s">
        <v>2484</v>
      </c>
      <c r="D18" s="33">
        <v>56</v>
      </c>
      <c r="E18" s="33">
        <v>646</v>
      </c>
      <c r="F18" s="33" t="s">
        <v>2484</v>
      </c>
      <c r="G18" s="34" t="s">
        <v>2466</v>
      </c>
      <c r="H18" s="35">
        <v>0.28000000000000003</v>
      </c>
      <c r="I18" s="36">
        <f t="shared" si="0"/>
        <v>771</v>
      </c>
      <c r="J18" s="37">
        <v>12417</v>
      </c>
      <c r="K18" s="38" t="s">
        <v>4968</v>
      </c>
      <c r="L18" s="38"/>
    </row>
    <row r="19" spans="1:12">
      <c r="A19" t="s">
        <v>4867</v>
      </c>
      <c r="B19" s="32">
        <v>18</v>
      </c>
      <c r="C19" s="33" t="s">
        <v>2485</v>
      </c>
      <c r="D19" s="33" t="s">
        <v>2486</v>
      </c>
      <c r="E19" s="33">
        <v>645</v>
      </c>
      <c r="F19" s="33" t="s">
        <v>2485</v>
      </c>
      <c r="G19" s="34" t="s">
        <v>2466</v>
      </c>
      <c r="H19" s="35">
        <v>0.09</v>
      </c>
      <c r="I19" s="36">
        <f t="shared" si="0"/>
        <v>248</v>
      </c>
      <c r="J19" s="37">
        <v>12418</v>
      </c>
      <c r="K19" s="38" t="s">
        <v>4968</v>
      </c>
      <c r="L19" s="38"/>
    </row>
    <row r="20" spans="1:12">
      <c r="A20" t="s">
        <v>4867</v>
      </c>
      <c r="B20" s="32">
        <v>19</v>
      </c>
      <c r="C20" s="33" t="s">
        <v>2487</v>
      </c>
      <c r="D20" s="33">
        <v>180</v>
      </c>
      <c r="E20" s="33">
        <v>658</v>
      </c>
      <c r="F20" s="33" t="s">
        <v>2487</v>
      </c>
      <c r="G20" s="34" t="s">
        <v>2466</v>
      </c>
      <c r="H20" s="35">
        <v>0.16</v>
      </c>
      <c r="I20" s="36">
        <f t="shared" si="0"/>
        <v>440</v>
      </c>
      <c r="J20" s="37">
        <v>12419</v>
      </c>
      <c r="K20" s="38" t="s">
        <v>4968</v>
      </c>
      <c r="L20" s="38"/>
    </row>
    <row r="21" spans="1:12">
      <c r="A21" t="s">
        <v>4867</v>
      </c>
      <c r="B21" s="32">
        <v>20</v>
      </c>
      <c r="C21" s="33" t="s">
        <v>2488</v>
      </c>
      <c r="D21" s="33">
        <v>58</v>
      </c>
      <c r="E21" s="33">
        <v>657</v>
      </c>
      <c r="F21" s="33" t="s">
        <v>2488</v>
      </c>
      <c r="G21" s="34" t="s">
        <v>2466</v>
      </c>
      <c r="H21" s="35">
        <v>0.18</v>
      </c>
      <c r="I21" s="36">
        <f t="shared" si="0"/>
        <v>496</v>
      </c>
      <c r="J21" s="37">
        <v>12420</v>
      </c>
      <c r="K21" s="38" t="s">
        <v>4968</v>
      </c>
      <c r="L21" s="38"/>
    </row>
    <row r="22" spans="1:12">
      <c r="A22" t="s">
        <v>4867</v>
      </c>
      <c r="B22" s="32">
        <v>21</v>
      </c>
      <c r="C22" s="33" t="s">
        <v>2489</v>
      </c>
      <c r="D22" s="33">
        <v>202</v>
      </c>
      <c r="E22" s="33">
        <v>1215</v>
      </c>
      <c r="F22" s="33" t="s">
        <v>2489</v>
      </c>
      <c r="G22" s="34" t="s">
        <v>2466</v>
      </c>
      <c r="H22" s="35">
        <v>0.1</v>
      </c>
      <c r="I22" s="36">
        <f t="shared" si="0"/>
        <v>275</v>
      </c>
      <c r="J22" s="37">
        <v>12421</v>
      </c>
      <c r="K22" s="38" t="s">
        <v>4968</v>
      </c>
      <c r="L22" s="38"/>
    </row>
    <row r="23" spans="1:12">
      <c r="A23" t="s">
        <v>4867</v>
      </c>
      <c r="B23" s="32">
        <v>22</v>
      </c>
      <c r="C23" s="33" t="s">
        <v>2490</v>
      </c>
      <c r="D23" s="33">
        <v>170</v>
      </c>
      <c r="E23" s="33">
        <v>610</v>
      </c>
      <c r="F23" s="33" t="s">
        <v>2490</v>
      </c>
      <c r="G23" s="34" t="s">
        <v>2466</v>
      </c>
      <c r="H23" s="35">
        <v>0.21</v>
      </c>
      <c r="I23" s="36">
        <f t="shared" si="0"/>
        <v>578</v>
      </c>
      <c r="J23" s="37">
        <v>12422</v>
      </c>
      <c r="K23" s="38" t="s">
        <v>4968</v>
      </c>
      <c r="L23" s="38"/>
    </row>
    <row r="24" spans="1:12">
      <c r="A24" t="s">
        <v>4867</v>
      </c>
      <c r="B24" s="32">
        <v>23</v>
      </c>
      <c r="C24" s="37" t="s">
        <v>972</v>
      </c>
      <c r="D24" s="40">
        <v>174</v>
      </c>
      <c r="E24" s="41">
        <v>611</v>
      </c>
      <c r="F24" s="37" t="s">
        <v>972</v>
      </c>
      <c r="G24" s="34" t="s">
        <v>2466</v>
      </c>
      <c r="H24" s="42">
        <v>0.21</v>
      </c>
      <c r="I24" s="36">
        <f t="shared" si="0"/>
        <v>578</v>
      </c>
      <c r="J24" s="37">
        <v>12423</v>
      </c>
      <c r="K24" s="38" t="s">
        <v>4968</v>
      </c>
      <c r="L24" s="38"/>
    </row>
    <row r="25" spans="1:12">
      <c r="A25" t="s">
        <v>4867</v>
      </c>
      <c r="B25" s="32">
        <v>24</v>
      </c>
      <c r="C25" s="37" t="s">
        <v>2491</v>
      </c>
      <c r="D25" s="40">
        <v>153</v>
      </c>
      <c r="E25" s="41">
        <v>1210</v>
      </c>
      <c r="F25" s="37" t="s">
        <v>2491</v>
      </c>
      <c r="G25" s="34" t="s">
        <v>2466</v>
      </c>
      <c r="H25" s="42">
        <v>0.04</v>
      </c>
      <c r="I25" s="36">
        <f t="shared" si="0"/>
        <v>110</v>
      </c>
      <c r="J25" s="37">
        <v>12424</v>
      </c>
      <c r="K25" s="38" t="s">
        <v>4968</v>
      </c>
      <c r="L25" s="38"/>
    </row>
    <row r="26" spans="1:12">
      <c r="A26" t="s">
        <v>4867</v>
      </c>
      <c r="B26" s="32">
        <v>25</v>
      </c>
      <c r="C26" s="37" t="s">
        <v>67</v>
      </c>
      <c r="D26" s="40">
        <v>308</v>
      </c>
      <c r="E26" s="41">
        <v>612</v>
      </c>
      <c r="F26" s="37" t="s">
        <v>67</v>
      </c>
      <c r="G26" s="34" t="s">
        <v>2466</v>
      </c>
      <c r="H26" s="42">
        <v>0.09</v>
      </c>
      <c r="I26" s="36">
        <f t="shared" si="0"/>
        <v>248</v>
      </c>
      <c r="J26" s="37">
        <v>12425</v>
      </c>
      <c r="K26" s="38" t="s">
        <v>4968</v>
      </c>
      <c r="L26" s="38"/>
    </row>
    <row r="27" spans="1:12">
      <c r="A27" t="s">
        <v>4867</v>
      </c>
      <c r="B27" s="32">
        <v>26</v>
      </c>
      <c r="C27" s="37" t="s">
        <v>2492</v>
      </c>
      <c r="D27" s="40">
        <v>362</v>
      </c>
      <c r="E27" s="41">
        <v>613</v>
      </c>
      <c r="F27" s="37" t="s">
        <v>2492</v>
      </c>
      <c r="G27" s="34" t="s">
        <v>2466</v>
      </c>
      <c r="H27" s="42">
        <v>0.06</v>
      </c>
      <c r="I27" s="36">
        <f t="shared" si="0"/>
        <v>165</v>
      </c>
      <c r="J27" s="37">
        <v>12426</v>
      </c>
      <c r="K27" s="38" t="s">
        <v>4968</v>
      </c>
      <c r="L27" s="38"/>
    </row>
    <row r="28" spans="1:12">
      <c r="A28" t="s">
        <v>4867</v>
      </c>
      <c r="B28" s="32">
        <v>27</v>
      </c>
      <c r="C28" s="37" t="s">
        <v>2493</v>
      </c>
      <c r="D28" s="40" t="s">
        <v>2494</v>
      </c>
      <c r="E28" s="41" t="s">
        <v>2495</v>
      </c>
      <c r="F28" s="37" t="s">
        <v>2493</v>
      </c>
      <c r="G28" s="34" t="s">
        <v>2466</v>
      </c>
      <c r="H28" s="42">
        <v>0.12</v>
      </c>
      <c r="I28" s="36">
        <f t="shared" si="0"/>
        <v>330</v>
      </c>
      <c r="J28" s="37">
        <v>12427</v>
      </c>
      <c r="K28" s="38" t="s">
        <v>4968</v>
      </c>
      <c r="L28" s="38"/>
    </row>
    <row r="29" spans="1:12">
      <c r="A29" t="s">
        <v>4867</v>
      </c>
      <c r="B29" s="32">
        <v>28</v>
      </c>
      <c r="C29" s="37" t="s">
        <v>2490</v>
      </c>
      <c r="D29" s="40">
        <v>169</v>
      </c>
      <c r="E29" s="43">
        <v>609608</v>
      </c>
      <c r="F29" s="37" t="s">
        <v>2490</v>
      </c>
      <c r="G29" s="34" t="s">
        <v>2466</v>
      </c>
      <c r="H29" s="42">
        <v>0.16</v>
      </c>
      <c r="I29" s="36">
        <f t="shared" si="0"/>
        <v>440</v>
      </c>
      <c r="J29" s="37">
        <v>12428</v>
      </c>
      <c r="K29" s="38" t="s">
        <v>4968</v>
      </c>
      <c r="L29" s="38"/>
    </row>
    <row r="30" spans="1:12">
      <c r="A30" t="s">
        <v>4867</v>
      </c>
      <c r="B30" s="32">
        <v>29</v>
      </c>
      <c r="C30" s="37" t="s">
        <v>2496</v>
      </c>
      <c r="D30" s="40" t="s">
        <v>2497</v>
      </c>
      <c r="E30" s="41">
        <v>549</v>
      </c>
      <c r="F30" s="37" t="s">
        <v>2496</v>
      </c>
      <c r="G30" s="34" t="s">
        <v>2466</v>
      </c>
      <c r="H30" s="42">
        <v>0.6</v>
      </c>
      <c r="I30" s="36">
        <f t="shared" si="0"/>
        <v>1652</v>
      </c>
      <c r="J30" s="37">
        <v>12429</v>
      </c>
      <c r="K30" s="38" t="s">
        <v>4968</v>
      </c>
      <c r="L30" s="38"/>
    </row>
    <row r="31" spans="1:12">
      <c r="A31" t="s">
        <v>4867</v>
      </c>
      <c r="B31" s="32">
        <v>30</v>
      </c>
      <c r="C31" s="37" t="s">
        <v>2498</v>
      </c>
      <c r="D31" s="40" t="s">
        <v>2499</v>
      </c>
      <c r="E31" s="41">
        <v>553</v>
      </c>
      <c r="F31" s="37" t="s">
        <v>2498</v>
      </c>
      <c r="G31" s="34" t="s">
        <v>2466</v>
      </c>
      <c r="H31" s="42">
        <v>0.9</v>
      </c>
      <c r="I31" s="36">
        <f t="shared" si="0"/>
        <v>2478</v>
      </c>
      <c r="J31" s="37">
        <v>12430</v>
      </c>
      <c r="K31" s="38" t="s">
        <v>4968</v>
      </c>
      <c r="L31" s="38"/>
    </row>
    <row r="32" spans="1:12">
      <c r="A32" t="s">
        <v>4867</v>
      </c>
      <c r="B32" s="32">
        <v>31</v>
      </c>
      <c r="C32" s="37" t="s">
        <v>2500</v>
      </c>
      <c r="D32" s="40">
        <v>128</v>
      </c>
      <c r="E32" s="41">
        <v>554</v>
      </c>
      <c r="F32" s="37" t="s">
        <v>2500</v>
      </c>
      <c r="G32" s="34" t="s">
        <v>2466</v>
      </c>
      <c r="H32" s="42">
        <v>0.36</v>
      </c>
      <c r="I32" s="36">
        <f t="shared" si="0"/>
        <v>991</v>
      </c>
      <c r="J32" s="37">
        <v>12431</v>
      </c>
      <c r="K32" s="38" t="s">
        <v>4968</v>
      </c>
      <c r="L32" s="38"/>
    </row>
    <row r="33" spans="1:12">
      <c r="A33" t="s">
        <v>4867</v>
      </c>
      <c r="B33" s="32">
        <v>32</v>
      </c>
      <c r="C33" s="37" t="s">
        <v>2492</v>
      </c>
      <c r="D33" s="40">
        <v>362</v>
      </c>
      <c r="E33" s="41">
        <v>556</v>
      </c>
      <c r="F33" s="37" t="s">
        <v>2492</v>
      </c>
      <c r="G33" s="34" t="s">
        <v>2466</v>
      </c>
      <c r="H33" s="42">
        <v>0.18</v>
      </c>
      <c r="I33" s="36">
        <f t="shared" si="0"/>
        <v>496</v>
      </c>
      <c r="J33" s="37">
        <v>12432</v>
      </c>
      <c r="K33" s="38" t="s">
        <v>4968</v>
      </c>
      <c r="L33" s="38"/>
    </row>
    <row r="34" spans="1:12">
      <c r="A34" t="s">
        <v>4867</v>
      </c>
      <c r="B34" s="32">
        <v>33</v>
      </c>
      <c r="C34" s="37" t="s">
        <v>2501</v>
      </c>
      <c r="D34" s="44" t="s">
        <v>2502</v>
      </c>
      <c r="E34" s="33">
        <v>557</v>
      </c>
      <c r="F34" s="37" t="s">
        <v>2501</v>
      </c>
      <c r="G34" s="34" t="s">
        <v>2466</v>
      </c>
      <c r="H34" s="45">
        <v>0.17</v>
      </c>
      <c r="I34" s="36">
        <f t="shared" si="0"/>
        <v>468</v>
      </c>
      <c r="J34" s="37">
        <v>12433</v>
      </c>
      <c r="K34" s="38" t="s">
        <v>4968</v>
      </c>
      <c r="L34" s="38"/>
    </row>
    <row r="35" spans="1:12">
      <c r="A35" t="s">
        <v>4867</v>
      </c>
      <c r="B35" s="32">
        <v>34</v>
      </c>
      <c r="C35" s="37" t="s">
        <v>2503</v>
      </c>
      <c r="D35" s="44">
        <v>249</v>
      </c>
      <c r="E35" s="33">
        <v>551</v>
      </c>
      <c r="F35" s="37" t="s">
        <v>2503</v>
      </c>
      <c r="G35" s="34" t="s">
        <v>2466</v>
      </c>
      <c r="H35" s="45">
        <v>0.19</v>
      </c>
      <c r="I35" s="36">
        <f t="shared" si="0"/>
        <v>523</v>
      </c>
      <c r="J35" s="37">
        <v>12434</v>
      </c>
      <c r="K35" s="38" t="s">
        <v>4968</v>
      </c>
      <c r="L35" s="38"/>
    </row>
    <row r="36" spans="1:12">
      <c r="A36" t="s">
        <v>4867</v>
      </c>
      <c r="B36" s="32">
        <v>35</v>
      </c>
      <c r="C36" s="37" t="s">
        <v>2483</v>
      </c>
      <c r="D36" s="44">
        <v>128</v>
      </c>
      <c r="E36" s="33">
        <v>552</v>
      </c>
      <c r="F36" s="37" t="s">
        <v>2483</v>
      </c>
      <c r="G36" s="34" t="s">
        <v>2466</v>
      </c>
      <c r="H36" s="45">
        <v>0.24</v>
      </c>
      <c r="I36" s="36">
        <f t="shared" si="0"/>
        <v>661</v>
      </c>
      <c r="J36" s="37">
        <v>12435</v>
      </c>
      <c r="K36" s="38" t="s">
        <v>4968</v>
      </c>
      <c r="L36" s="38"/>
    </row>
    <row r="37" spans="1:12">
      <c r="A37" t="s">
        <v>4867</v>
      </c>
      <c r="B37" s="32">
        <v>36</v>
      </c>
      <c r="C37" s="37" t="s">
        <v>2504</v>
      </c>
      <c r="D37" s="44">
        <v>320</v>
      </c>
      <c r="E37" s="33">
        <v>229</v>
      </c>
      <c r="F37" s="37" t="s">
        <v>2504</v>
      </c>
      <c r="G37" s="34" t="s">
        <v>2466</v>
      </c>
      <c r="H37" s="45">
        <v>0.15</v>
      </c>
      <c r="I37" s="36">
        <f t="shared" si="0"/>
        <v>413</v>
      </c>
      <c r="J37" s="37">
        <v>12436</v>
      </c>
      <c r="K37" s="38" t="s">
        <v>4968</v>
      </c>
      <c r="L37" s="38"/>
    </row>
    <row r="38" spans="1:12">
      <c r="A38" t="s">
        <v>4867</v>
      </c>
      <c r="B38" s="32">
        <v>37</v>
      </c>
      <c r="C38" s="37" t="s">
        <v>2505</v>
      </c>
      <c r="D38" s="44">
        <v>294</v>
      </c>
      <c r="E38" s="33">
        <v>560</v>
      </c>
      <c r="F38" s="37" t="s">
        <v>2505</v>
      </c>
      <c r="G38" s="34" t="s">
        <v>2466</v>
      </c>
      <c r="H38" s="45">
        <v>0.05</v>
      </c>
      <c r="I38" s="36">
        <f t="shared" si="0"/>
        <v>138</v>
      </c>
      <c r="J38" s="37">
        <v>12437</v>
      </c>
      <c r="K38" s="38" t="s">
        <v>4968</v>
      </c>
      <c r="L38" s="38"/>
    </row>
    <row r="39" spans="1:12" ht="30">
      <c r="A39" t="s">
        <v>4867</v>
      </c>
      <c r="B39" s="32">
        <v>38</v>
      </c>
      <c r="C39" s="37" t="s">
        <v>2475</v>
      </c>
      <c r="D39" s="44">
        <v>347</v>
      </c>
      <c r="E39" s="39" t="s">
        <v>2506</v>
      </c>
      <c r="F39" s="37" t="s">
        <v>2475</v>
      </c>
      <c r="G39" s="34" t="s">
        <v>2466</v>
      </c>
      <c r="H39" s="45">
        <v>1.19</v>
      </c>
      <c r="I39" s="36">
        <f t="shared" si="0"/>
        <v>3276</v>
      </c>
      <c r="J39" s="37">
        <v>12438</v>
      </c>
      <c r="K39" s="38" t="s">
        <v>4968</v>
      </c>
      <c r="L39" s="38"/>
    </row>
    <row r="40" spans="1:12">
      <c r="A40" t="s">
        <v>4867</v>
      </c>
      <c r="B40" s="32">
        <v>39</v>
      </c>
      <c r="C40" s="37" t="s">
        <v>2507</v>
      </c>
      <c r="D40" s="44" t="s">
        <v>2508</v>
      </c>
      <c r="E40" s="33">
        <v>563</v>
      </c>
      <c r="F40" s="37" t="s">
        <v>2507</v>
      </c>
      <c r="G40" s="34" t="s">
        <v>2466</v>
      </c>
      <c r="H40" s="45">
        <v>0.27</v>
      </c>
      <c r="I40" s="36">
        <f t="shared" si="0"/>
        <v>743</v>
      </c>
      <c r="J40" s="37">
        <v>12439</v>
      </c>
      <c r="K40" s="38" t="s">
        <v>4968</v>
      </c>
      <c r="L40" s="38"/>
    </row>
    <row r="41" spans="1:12">
      <c r="A41" t="s">
        <v>4867</v>
      </c>
      <c r="B41" s="32">
        <v>40</v>
      </c>
      <c r="C41" s="37" t="s">
        <v>2509</v>
      </c>
      <c r="D41" s="44" t="s">
        <v>2510</v>
      </c>
      <c r="E41" s="33">
        <v>564</v>
      </c>
      <c r="F41" s="37" t="s">
        <v>2509</v>
      </c>
      <c r="G41" s="34" t="s">
        <v>2466</v>
      </c>
      <c r="H41" s="45">
        <v>0.3</v>
      </c>
      <c r="I41" s="36">
        <f t="shared" si="0"/>
        <v>826</v>
      </c>
      <c r="J41" s="37">
        <v>12440</v>
      </c>
      <c r="K41" s="38" t="s">
        <v>4968</v>
      </c>
      <c r="L41" s="38"/>
    </row>
    <row r="42" spans="1:12">
      <c r="A42" t="s">
        <v>4867</v>
      </c>
      <c r="B42" s="32">
        <v>41</v>
      </c>
      <c r="C42" s="37" t="s">
        <v>2480</v>
      </c>
      <c r="D42" s="44">
        <v>227</v>
      </c>
      <c r="E42" s="33">
        <v>566</v>
      </c>
      <c r="F42" s="37" t="s">
        <v>2480</v>
      </c>
      <c r="G42" s="34" t="s">
        <v>2466</v>
      </c>
      <c r="H42" s="45">
        <v>0.45</v>
      </c>
      <c r="I42" s="36">
        <f t="shared" si="0"/>
        <v>1239</v>
      </c>
      <c r="J42" s="37">
        <v>12441</v>
      </c>
      <c r="K42" s="38" t="s">
        <v>4968</v>
      </c>
      <c r="L42" s="38"/>
    </row>
    <row r="43" spans="1:12">
      <c r="A43" t="s">
        <v>4867</v>
      </c>
      <c r="B43" s="32">
        <v>42</v>
      </c>
      <c r="C43" s="37" t="s">
        <v>2492</v>
      </c>
      <c r="D43" s="44">
        <v>38</v>
      </c>
      <c r="E43" s="33">
        <v>570</v>
      </c>
      <c r="F43" s="37" t="s">
        <v>2492</v>
      </c>
      <c r="G43" s="34" t="s">
        <v>2466</v>
      </c>
      <c r="H43" s="45">
        <v>0.3</v>
      </c>
      <c r="I43" s="36">
        <f t="shared" si="0"/>
        <v>826</v>
      </c>
      <c r="J43" s="37">
        <v>12442</v>
      </c>
      <c r="K43" s="38" t="s">
        <v>4968</v>
      </c>
      <c r="L43" s="38"/>
    </row>
    <row r="44" spans="1:12">
      <c r="A44" t="s">
        <v>4867</v>
      </c>
      <c r="B44" s="32">
        <v>43</v>
      </c>
      <c r="C44" s="37" t="s">
        <v>2511</v>
      </c>
      <c r="D44" s="44">
        <v>148</v>
      </c>
      <c r="E44" s="33">
        <v>571</v>
      </c>
      <c r="F44" s="37" t="s">
        <v>2511</v>
      </c>
      <c r="G44" s="34" t="s">
        <v>2466</v>
      </c>
      <c r="H44" s="45">
        <v>0.3</v>
      </c>
      <c r="I44" s="36">
        <f t="shared" si="0"/>
        <v>826</v>
      </c>
      <c r="J44" s="37">
        <v>12443</v>
      </c>
      <c r="K44" s="38" t="s">
        <v>4968</v>
      </c>
      <c r="L44" s="38"/>
    </row>
    <row r="45" spans="1:12">
      <c r="A45" t="s">
        <v>4867</v>
      </c>
      <c r="B45" s="32">
        <v>44</v>
      </c>
      <c r="C45" s="37" t="s">
        <v>2512</v>
      </c>
      <c r="D45" s="44">
        <v>122</v>
      </c>
      <c r="E45" s="33">
        <v>531</v>
      </c>
      <c r="F45" s="37" t="s">
        <v>2512</v>
      </c>
      <c r="G45" s="34" t="s">
        <v>2466</v>
      </c>
      <c r="H45" s="45">
        <v>0.52</v>
      </c>
      <c r="I45" s="36">
        <f t="shared" si="0"/>
        <v>1432</v>
      </c>
      <c r="J45" s="37">
        <v>12444</v>
      </c>
      <c r="K45" s="38" t="s">
        <v>4968</v>
      </c>
      <c r="L45" s="38"/>
    </row>
    <row r="46" spans="1:12">
      <c r="A46" t="s">
        <v>4867</v>
      </c>
      <c r="B46" s="32">
        <v>45</v>
      </c>
      <c r="C46" s="37" t="s">
        <v>2513</v>
      </c>
      <c r="D46" s="44" t="s">
        <v>2514</v>
      </c>
      <c r="E46" s="33">
        <v>572</v>
      </c>
      <c r="F46" s="37" t="s">
        <v>2513</v>
      </c>
      <c r="G46" s="34" t="s">
        <v>2466</v>
      </c>
      <c r="H46" s="45">
        <v>0.33</v>
      </c>
      <c r="I46" s="36">
        <f t="shared" si="0"/>
        <v>908</v>
      </c>
      <c r="J46" s="37">
        <v>12445</v>
      </c>
      <c r="K46" s="38" t="s">
        <v>4968</v>
      </c>
      <c r="L46" s="38"/>
    </row>
    <row r="47" spans="1:12">
      <c r="A47" t="s">
        <v>4867</v>
      </c>
      <c r="B47" s="32">
        <v>46</v>
      </c>
      <c r="C47" s="37" t="s">
        <v>2515</v>
      </c>
      <c r="D47" s="44" t="s">
        <v>2516</v>
      </c>
      <c r="E47" s="33">
        <v>575</v>
      </c>
      <c r="F47" s="37" t="s">
        <v>2515</v>
      </c>
      <c r="G47" s="34" t="s">
        <v>2466</v>
      </c>
      <c r="H47" s="45">
        <v>0.34</v>
      </c>
      <c r="I47" s="36">
        <f t="shared" si="0"/>
        <v>936</v>
      </c>
      <c r="J47" s="37">
        <v>12446</v>
      </c>
      <c r="K47" s="38" t="s">
        <v>4968</v>
      </c>
      <c r="L47" s="38"/>
    </row>
    <row r="48" spans="1:12">
      <c r="A48" t="s">
        <v>4867</v>
      </c>
      <c r="B48" s="32">
        <v>47</v>
      </c>
      <c r="C48" s="37" t="s">
        <v>2517</v>
      </c>
      <c r="D48" s="44">
        <v>205</v>
      </c>
      <c r="E48" s="33">
        <v>576</v>
      </c>
      <c r="F48" s="37" t="s">
        <v>2517</v>
      </c>
      <c r="G48" s="34" t="s">
        <v>2466</v>
      </c>
      <c r="H48" s="45">
        <v>0.03</v>
      </c>
      <c r="I48" s="36">
        <f t="shared" si="0"/>
        <v>83</v>
      </c>
      <c r="J48" s="37">
        <v>12447</v>
      </c>
      <c r="K48" s="38" t="s">
        <v>4968</v>
      </c>
      <c r="L48" s="38"/>
    </row>
    <row r="49" spans="1:12">
      <c r="A49" t="s">
        <v>4867</v>
      </c>
      <c r="B49" s="32">
        <v>48</v>
      </c>
      <c r="C49" s="37" t="s">
        <v>2518</v>
      </c>
      <c r="D49" s="44" t="s">
        <v>2519</v>
      </c>
      <c r="E49" s="33">
        <v>577</v>
      </c>
      <c r="F49" s="37" t="s">
        <v>2518</v>
      </c>
      <c r="G49" s="34" t="s">
        <v>2466</v>
      </c>
      <c r="H49" s="45">
        <v>0.13</v>
      </c>
      <c r="I49" s="36">
        <f t="shared" si="0"/>
        <v>358</v>
      </c>
      <c r="J49" s="37">
        <v>12448</v>
      </c>
      <c r="K49" s="38" t="s">
        <v>4968</v>
      </c>
      <c r="L49" s="38"/>
    </row>
    <row r="50" spans="1:12">
      <c r="A50" t="s">
        <v>4867</v>
      </c>
      <c r="B50" s="32">
        <v>49</v>
      </c>
      <c r="C50" s="37" t="s">
        <v>2490</v>
      </c>
      <c r="D50" s="44">
        <v>167</v>
      </c>
      <c r="E50" s="33">
        <v>578</v>
      </c>
      <c r="F50" s="37" t="s">
        <v>2490</v>
      </c>
      <c r="G50" s="34" t="s">
        <v>2466</v>
      </c>
      <c r="H50" s="45">
        <v>0.15</v>
      </c>
      <c r="I50" s="36">
        <f t="shared" si="0"/>
        <v>413</v>
      </c>
      <c r="J50" s="37">
        <v>12449</v>
      </c>
      <c r="K50" s="38" t="s">
        <v>4968</v>
      </c>
      <c r="L50" s="38"/>
    </row>
    <row r="51" spans="1:12">
      <c r="A51" t="s">
        <v>4867</v>
      </c>
      <c r="B51" s="32">
        <v>50</v>
      </c>
      <c r="C51" s="37" t="s">
        <v>2520</v>
      </c>
      <c r="D51" s="44" t="s">
        <v>2519</v>
      </c>
      <c r="E51" s="33">
        <v>579</v>
      </c>
      <c r="F51" s="37" t="s">
        <v>2520</v>
      </c>
      <c r="G51" s="34" t="s">
        <v>2466</v>
      </c>
      <c r="H51" s="45">
        <v>0.13</v>
      </c>
      <c r="I51" s="36">
        <f t="shared" si="0"/>
        <v>358</v>
      </c>
      <c r="J51" s="37">
        <v>12450</v>
      </c>
      <c r="K51" s="38" t="s">
        <v>4968</v>
      </c>
      <c r="L51" s="38"/>
    </row>
    <row r="52" spans="1:12">
      <c r="A52" t="s">
        <v>4867</v>
      </c>
      <c r="B52" s="32">
        <v>51</v>
      </c>
      <c r="C52" s="37" t="s">
        <v>2513</v>
      </c>
      <c r="D52" s="44" t="s">
        <v>2514</v>
      </c>
      <c r="E52" s="33">
        <v>580</v>
      </c>
      <c r="F52" s="37" t="s">
        <v>2513</v>
      </c>
      <c r="G52" s="34" t="s">
        <v>2466</v>
      </c>
      <c r="H52" s="45">
        <v>0.24</v>
      </c>
      <c r="I52" s="36">
        <f t="shared" si="0"/>
        <v>661</v>
      </c>
      <c r="J52" s="37">
        <v>12451</v>
      </c>
      <c r="K52" s="38" t="s">
        <v>4968</v>
      </c>
      <c r="L52" s="38"/>
    </row>
    <row r="53" spans="1:12">
      <c r="A53" t="s">
        <v>4867</v>
      </c>
      <c r="B53" s="32">
        <v>52</v>
      </c>
      <c r="C53" s="37" t="s">
        <v>439</v>
      </c>
      <c r="D53" s="44">
        <v>377</v>
      </c>
      <c r="E53" s="33">
        <v>581</v>
      </c>
      <c r="F53" s="37" t="s">
        <v>439</v>
      </c>
      <c r="G53" s="34" t="s">
        <v>2466</v>
      </c>
      <c r="H53" s="45">
        <v>0.28000000000000003</v>
      </c>
      <c r="I53" s="36">
        <f t="shared" si="0"/>
        <v>771</v>
      </c>
      <c r="J53" s="37">
        <v>12452</v>
      </c>
      <c r="K53" s="38" t="s">
        <v>4968</v>
      </c>
      <c r="L53" s="38"/>
    </row>
    <row r="54" spans="1:12">
      <c r="A54" t="s">
        <v>4867</v>
      </c>
      <c r="B54" s="32">
        <v>53</v>
      </c>
      <c r="C54" s="37" t="s">
        <v>2521</v>
      </c>
      <c r="D54" s="44">
        <v>57</v>
      </c>
      <c r="E54" s="33">
        <v>583</v>
      </c>
      <c r="F54" s="37" t="s">
        <v>2521</v>
      </c>
      <c r="G54" s="34" t="s">
        <v>2466</v>
      </c>
      <c r="H54" s="45">
        <v>0.13</v>
      </c>
      <c r="I54" s="36">
        <f t="shared" si="0"/>
        <v>358</v>
      </c>
      <c r="J54" s="37">
        <v>12453</v>
      </c>
      <c r="K54" s="38" t="s">
        <v>4968</v>
      </c>
      <c r="L54" s="38"/>
    </row>
    <row r="55" spans="1:12">
      <c r="A55" t="s">
        <v>4867</v>
      </c>
      <c r="B55" s="32">
        <v>54</v>
      </c>
      <c r="C55" s="37" t="s">
        <v>2522</v>
      </c>
      <c r="D55" s="44" t="s">
        <v>2523</v>
      </c>
      <c r="E55" s="33">
        <v>584</v>
      </c>
      <c r="F55" s="37" t="s">
        <v>2522</v>
      </c>
      <c r="G55" s="34" t="s">
        <v>2466</v>
      </c>
      <c r="H55" s="45">
        <v>0.72</v>
      </c>
      <c r="I55" s="36">
        <f t="shared" si="0"/>
        <v>1982</v>
      </c>
      <c r="J55" s="37">
        <v>12454</v>
      </c>
      <c r="K55" s="38" t="s">
        <v>4968</v>
      </c>
      <c r="L55" s="38"/>
    </row>
    <row r="56" spans="1:12">
      <c r="A56" t="s">
        <v>4867</v>
      </c>
      <c r="B56" s="32">
        <v>55</v>
      </c>
      <c r="C56" s="37" t="s">
        <v>2524</v>
      </c>
      <c r="D56" s="44">
        <v>226</v>
      </c>
      <c r="E56" s="33">
        <v>666</v>
      </c>
      <c r="F56" s="37" t="s">
        <v>2524</v>
      </c>
      <c r="G56" s="34" t="s">
        <v>2466</v>
      </c>
      <c r="H56" s="45">
        <v>0.12</v>
      </c>
      <c r="I56" s="36">
        <f t="shared" si="0"/>
        <v>330</v>
      </c>
      <c r="J56" s="37">
        <v>12455</v>
      </c>
      <c r="K56" s="38" t="s">
        <v>4968</v>
      </c>
      <c r="L56" s="38"/>
    </row>
    <row r="57" spans="1:12">
      <c r="A57" t="s">
        <v>4867</v>
      </c>
      <c r="B57" s="32">
        <v>56</v>
      </c>
      <c r="C57" s="46" t="s">
        <v>1324</v>
      </c>
      <c r="D57" s="47">
        <v>88</v>
      </c>
      <c r="E57" s="48">
        <v>664</v>
      </c>
      <c r="F57" s="46" t="s">
        <v>1324</v>
      </c>
      <c r="G57" s="34" t="s">
        <v>2466</v>
      </c>
      <c r="H57" s="45">
        <v>0.24</v>
      </c>
      <c r="I57" s="36">
        <f t="shared" si="0"/>
        <v>661</v>
      </c>
      <c r="J57" s="37">
        <v>12456</v>
      </c>
      <c r="K57" s="38" t="s">
        <v>4968</v>
      </c>
      <c r="L57" s="38"/>
    </row>
    <row r="58" spans="1:12">
      <c r="A58" t="s">
        <v>4868</v>
      </c>
      <c r="B58" s="32">
        <v>57</v>
      </c>
      <c r="C58" s="37" t="s">
        <v>2525</v>
      </c>
      <c r="D58" s="44">
        <v>280</v>
      </c>
      <c r="E58" s="33">
        <v>839</v>
      </c>
      <c r="F58" s="37" t="s">
        <v>2525</v>
      </c>
      <c r="G58" s="34" t="s">
        <v>2466</v>
      </c>
      <c r="H58" s="19">
        <v>0.24</v>
      </c>
      <c r="I58" s="50">
        <f>ROUND(H58*2753,0)</f>
        <v>661</v>
      </c>
      <c r="J58" s="37">
        <v>12457</v>
      </c>
      <c r="K58" s="38" t="s">
        <v>4968</v>
      </c>
      <c r="L58" s="38"/>
    </row>
    <row r="59" spans="1:12">
      <c r="A59" t="s">
        <v>4868</v>
      </c>
      <c r="B59" s="32">
        <v>58</v>
      </c>
      <c r="C59" s="37" t="s">
        <v>2526</v>
      </c>
      <c r="D59" s="44">
        <v>95</v>
      </c>
      <c r="E59" s="33">
        <v>840</v>
      </c>
      <c r="F59" s="37" t="s">
        <v>2526</v>
      </c>
      <c r="G59" s="34" t="s">
        <v>2466</v>
      </c>
      <c r="H59" s="19">
        <v>0.03</v>
      </c>
      <c r="I59" s="50">
        <f t="shared" ref="I59:I80" si="1">ROUND(H59*2753,0)</f>
        <v>83</v>
      </c>
      <c r="J59" s="37">
        <v>12458</v>
      </c>
      <c r="K59" s="38" t="s">
        <v>4968</v>
      </c>
      <c r="L59" s="38"/>
    </row>
    <row r="60" spans="1:12">
      <c r="A60" t="s">
        <v>4868</v>
      </c>
      <c r="B60" s="32">
        <v>59</v>
      </c>
      <c r="C60" s="37" t="s">
        <v>2527</v>
      </c>
      <c r="D60" s="44">
        <v>114</v>
      </c>
      <c r="E60" s="33">
        <v>841</v>
      </c>
      <c r="F60" s="37" t="s">
        <v>2527</v>
      </c>
      <c r="G60" s="34" t="s">
        <v>2466</v>
      </c>
      <c r="H60" s="19">
        <v>0.55000000000000004</v>
      </c>
      <c r="I60" s="50">
        <f t="shared" si="1"/>
        <v>1514</v>
      </c>
      <c r="J60" s="37">
        <v>12459</v>
      </c>
      <c r="K60" s="38" t="s">
        <v>4968</v>
      </c>
      <c r="L60" s="38"/>
    </row>
    <row r="61" spans="1:12">
      <c r="A61" t="s">
        <v>4868</v>
      </c>
      <c r="B61" s="32">
        <v>60</v>
      </c>
      <c r="C61" s="37" t="s">
        <v>2528</v>
      </c>
      <c r="D61" s="44">
        <v>254</v>
      </c>
      <c r="E61" s="33" t="s">
        <v>2529</v>
      </c>
      <c r="F61" s="37" t="s">
        <v>2528</v>
      </c>
      <c r="G61" s="34" t="s">
        <v>2466</v>
      </c>
      <c r="H61" s="19">
        <v>0.13</v>
      </c>
      <c r="I61" s="50">
        <f t="shared" si="1"/>
        <v>358</v>
      </c>
      <c r="J61" s="37">
        <v>12460</v>
      </c>
      <c r="K61" s="38" t="s">
        <v>4968</v>
      </c>
      <c r="L61" s="38"/>
    </row>
    <row r="62" spans="1:12">
      <c r="A62" t="s">
        <v>4868</v>
      </c>
      <c r="B62" s="32">
        <v>61</v>
      </c>
      <c r="C62" s="37" t="s">
        <v>2530</v>
      </c>
      <c r="D62" s="44">
        <v>31</v>
      </c>
      <c r="E62" s="33">
        <v>846</v>
      </c>
      <c r="F62" s="37" t="s">
        <v>2530</v>
      </c>
      <c r="G62" s="34" t="s">
        <v>2466</v>
      </c>
      <c r="H62" s="19">
        <v>0.27</v>
      </c>
      <c r="I62" s="50">
        <f t="shared" si="1"/>
        <v>743</v>
      </c>
      <c r="J62" s="37">
        <v>12461</v>
      </c>
      <c r="K62" s="38" t="s">
        <v>4968</v>
      </c>
      <c r="L62" s="38"/>
    </row>
    <row r="63" spans="1:12">
      <c r="A63" t="s">
        <v>4868</v>
      </c>
      <c r="B63" s="32">
        <v>62</v>
      </c>
      <c r="C63" s="37" t="s">
        <v>811</v>
      </c>
      <c r="D63" s="44" t="s">
        <v>2531</v>
      </c>
      <c r="E63" s="33">
        <v>847</v>
      </c>
      <c r="F63" s="37" t="s">
        <v>811</v>
      </c>
      <c r="G63" s="34" t="s">
        <v>2466</v>
      </c>
      <c r="H63" s="19">
        <v>0.14000000000000001</v>
      </c>
      <c r="I63" s="50">
        <f t="shared" si="1"/>
        <v>385</v>
      </c>
      <c r="J63" s="37">
        <v>12462</v>
      </c>
      <c r="K63" s="38" t="s">
        <v>4968</v>
      </c>
      <c r="L63" s="38"/>
    </row>
    <row r="64" spans="1:12" ht="30">
      <c r="A64" t="s">
        <v>4868</v>
      </c>
      <c r="B64" s="32">
        <v>63</v>
      </c>
      <c r="C64" s="37" t="s">
        <v>2521</v>
      </c>
      <c r="D64" s="44">
        <v>56</v>
      </c>
      <c r="E64" s="33" t="s">
        <v>2532</v>
      </c>
      <c r="F64" s="37" t="s">
        <v>2521</v>
      </c>
      <c r="G64" s="34" t="s">
        <v>2466</v>
      </c>
      <c r="H64" s="19">
        <v>0.67</v>
      </c>
      <c r="I64" s="50">
        <f t="shared" si="1"/>
        <v>1845</v>
      </c>
      <c r="J64" s="37">
        <v>12463</v>
      </c>
      <c r="K64" s="38" t="s">
        <v>4968</v>
      </c>
      <c r="L64" s="38"/>
    </row>
    <row r="65" spans="1:12">
      <c r="A65" t="s">
        <v>4868</v>
      </c>
      <c r="B65" s="32">
        <v>64</v>
      </c>
      <c r="C65" s="37" t="s">
        <v>2533</v>
      </c>
      <c r="D65" s="44">
        <v>362</v>
      </c>
      <c r="E65" s="33">
        <v>853</v>
      </c>
      <c r="F65" s="37" t="s">
        <v>2533</v>
      </c>
      <c r="G65" s="34" t="s">
        <v>2466</v>
      </c>
      <c r="H65" s="19">
        <v>0.09</v>
      </c>
      <c r="I65" s="50">
        <f t="shared" si="1"/>
        <v>248</v>
      </c>
      <c r="J65" s="37">
        <v>12464</v>
      </c>
      <c r="K65" s="38" t="s">
        <v>4968</v>
      </c>
      <c r="L65" s="38"/>
    </row>
    <row r="66" spans="1:12">
      <c r="A66" t="s">
        <v>4868</v>
      </c>
      <c r="B66" s="32">
        <v>65</v>
      </c>
      <c r="C66" s="37" t="s">
        <v>2534</v>
      </c>
      <c r="D66" s="44">
        <v>241</v>
      </c>
      <c r="E66" s="33">
        <v>849</v>
      </c>
      <c r="F66" s="37" t="s">
        <v>2535</v>
      </c>
      <c r="G66" s="34" t="s">
        <v>2466</v>
      </c>
      <c r="H66" s="19">
        <v>7.0000000000000007E-2</v>
      </c>
      <c r="I66" s="50">
        <f t="shared" si="1"/>
        <v>193</v>
      </c>
      <c r="J66" s="37">
        <v>12465</v>
      </c>
      <c r="K66" s="38" t="s">
        <v>4968</v>
      </c>
      <c r="L66" s="38"/>
    </row>
    <row r="67" spans="1:12">
      <c r="A67" t="s">
        <v>4868</v>
      </c>
      <c r="B67" s="32">
        <v>66</v>
      </c>
      <c r="C67" s="37" t="s">
        <v>2511</v>
      </c>
      <c r="D67" s="44">
        <v>60</v>
      </c>
      <c r="E67" s="39">
        <v>860861</v>
      </c>
      <c r="F67" s="37" t="s">
        <v>2511</v>
      </c>
      <c r="G67" s="34" t="s">
        <v>2466</v>
      </c>
      <c r="H67" s="19">
        <v>7.0000000000000007E-2</v>
      </c>
      <c r="I67" s="50">
        <f t="shared" si="1"/>
        <v>193</v>
      </c>
      <c r="J67" s="37">
        <v>12466</v>
      </c>
      <c r="K67" s="38" t="s">
        <v>4968</v>
      </c>
      <c r="L67" s="38"/>
    </row>
    <row r="68" spans="1:12">
      <c r="A68" t="s">
        <v>4868</v>
      </c>
      <c r="B68" s="32">
        <v>67</v>
      </c>
      <c r="C68" s="37" t="s">
        <v>1324</v>
      </c>
      <c r="D68" s="44" t="s">
        <v>2536</v>
      </c>
      <c r="E68" s="33">
        <v>863</v>
      </c>
      <c r="F68" s="37" t="s">
        <v>1324</v>
      </c>
      <c r="G68" s="34" t="s">
        <v>2466</v>
      </c>
      <c r="H68" s="19">
        <v>0.25</v>
      </c>
      <c r="I68" s="50">
        <f t="shared" si="1"/>
        <v>688</v>
      </c>
      <c r="J68" s="37">
        <v>12467</v>
      </c>
      <c r="K68" s="38" t="s">
        <v>4968</v>
      </c>
      <c r="L68" s="38"/>
    </row>
    <row r="69" spans="1:12">
      <c r="A69" t="s">
        <v>4868</v>
      </c>
      <c r="B69" s="32">
        <v>68</v>
      </c>
      <c r="C69" s="37" t="s">
        <v>2537</v>
      </c>
      <c r="D69" s="44" t="s">
        <v>2538</v>
      </c>
      <c r="E69" s="39">
        <v>864865</v>
      </c>
      <c r="F69" s="37" t="s">
        <v>2537</v>
      </c>
      <c r="G69" s="34" t="s">
        <v>2466</v>
      </c>
      <c r="H69" s="19">
        <v>1.07</v>
      </c>
      <c r="I69" s="50">
        <f t="shared" si="1"/>
        <v>2946</v>
      </c>
      <c r="J69" s="37">
        <v>12468</v>
      </c>
      <c r="K69" s="38" t="s">
        <v>4968</v>
      </c>
      <c r="L69" s="38"/>
    </row>
    <row r="70" spans="1:12">
      <c r="A70" t="s">
        <v>4868</v>
      </c>
      <c r="B70" s="32">
        <v>69</v>
      </c>
      <c r="C70" s="37" t="s">
        <v>2539</v>
      </c>
      <c r="D70" s="44">
        <v>259</v>
      </c>
      <c r="E70" s="33">
        <v>866</v>
      </c>
      <c r="F70" s="37" t="s">
        <v>2539</v>
      </c>
      <c r="G70" s="34" t="s">
        <v>2466</v>
      </c>
      <c r="H70" s="19">
        <v>0.52</v>
      </c>
      <c r="I70" s="50">
        <f t="shared" si="1"/>
        <v>1432</v>
      </c>
      <c r="J70" s="37">
        <v>12469</v>
      </c>
      <c r="K70" s="38" t="s">
        <v>4968</v>
      </c>
      <c r="L70" s="38"/>
    </row>
    <row r="71" spans="1:12" ht="25.5">
      <c r="A71" t="s">
        <v>4868</v>
      </c>
      <c r="B71" s="32">
        <v>70</v>
      </c>
      <c r="C71" s="37" t="s">
        <v>2540</v>
      </c>
      <c r="D71" s="44">
        <v>119</v>
      </c>
      <c r="E71" s="51" t="s">
        <v>2541</v>
      </c>
      <c r="F71" s="37" t="s">
        <v>2540</v>
      </c>
      <c r="G71" s="34" t="s">
        <v>2466</v>
      </c>
      <c r="H71" s="19">
        <v>0.79</v>
      </c>
      <c r="I71" s="50">
        <f t="shared" si="1"/>
        <v>2175</v>
      </c>
      <c r="J71" s="37">
        <v>12470</v>
      </c>
      <c r="K71" s="38" t="s">
        <v>4968</v>
      </c>
      <c r="L71" s="38"/>
    </row>
    <row r="72" spans="1:12">
      <c r="A72" t="s">
        <v>4868</v>
      </c>
      <c r="B72" s="32">
        <v>71</v>
      </c>
      <c r="C72" s="37" t="s">
        <v>2542</v>
      </c>
      <c r="D72" s="44">
        <v>106</v>
      </c>
      <c r="E72" s="39">
        <v>830831</v>
      </c>
      <c r="F72" s="37" t="s">
        <v>2542</v>
      </c>
      <c r="G72" s="34" t="s">
        <v>2466</v>
      </c>
      <c r="H72" s="19">
        <v>0.84</v>
      </c>
      <c r="I72" s="50">
        <f t="shared" si="1"/>
        <v>2313</v>
      </c>
      <c r="J72" s="37">
        <v>12471</v>
      </c>
      <c r="K72" s="38" t="s">
        <v>4968</v>
      </c>
      <c r="L72" s="38"/>
    </row>
    <row r="73" spans="1:12">
      <c r="A73" t="s">
        <v>4868</v>
      </c>
      <c r="B73" s="32">
        <v>72</v>
      </c>
      <c r="C73" s="37" t="s">
        <v>2543</v>
      </c>
      <c r="D73" s="44">
        <v>154</v>
      </c>
      <c r="E73" s="39">
        <v>832834</v>
      </c>
      <c r="F73" s="37" t="s">
        <v>2543</v>
      </c>
      <c r="G73" s="34" t="s">
        <v>2466</v>
      </c>
      <c r="H73" s="19">
        <v>0.71</v>
      </c>
      <c r="I73" s="50">
        <f t="shared" si="1"/>
        <v>1955</v>
      </c>
      <c r="J73" s="37">
        <v>12472</v>
      </c>
      <c r="K73" s="38" t="s">
        <v>4968</v>
      </c>
      <c r="L73" s="38"/>
    </row>
    <row r="74" spans="1:12">
      <c r="A74" t="s">
        <v>4868</v>
      </c>
      <c r="B74" s="32">
        <v>73</v>
      </c>
      <c r="C74" s="37" t="s">
        <v>2544</v>
      </c>
      <c r="D74" s="44">
        <v>153</v>
      </c>
      <c r="E74" s="33">
        <v>833</v>
      </c>
      <c r="F74" s="37" t="s">
        <v>2491</v>
      </c>
      <c r="G74" s="34" t="s">
        <v>2466</v>
      </c>
      <c r="H74" s="19">
        <v>0.22</v>
      </c>
      <c r="I74" s="50">
        <f t="shared" si="1"/>
        <v>606</v>
      </c>
      <c r="J74" s="37">
        <v>12473</v>
      </c>
      <c r="K74" s="38" t="s">
        <v>4968</v>
      </c>
      <c r="L74" s="38"/>
    </row>
    <row r="75" spans="1:12">
      <c r="A75" t="s">
        <v>4868</v>
      </c>
      <c r="B75" s="32">
        <v>74</v>
      </c>
      <c r="C75" s="37" t="s">
        <v>2526</v>
      </c>
      <c r="D75" s="44">
        <v>95</v>
      </c>
      <c r="E75" s="33">
        <v>835</v>
      </c>
      <c r="F75" s="37" t="s">
        <v>2526</v>
      </c>
      <c r="G75" s="34" t="s">
        <v>2466</v>
      </c>
      <c r="H75" s="19">
        <v>0.12</v>
      </c>
      <c r="I75" s="50">
        <f t="shared" si="1"/>
        <v>330</v>
      </c>
      <c r="J75" s="37">
        <v>12474</v>
      </c>
      <c r="K75" s="38" t="s">
        <v>4968</v>
      </c>
      <c r="L75" s="38"/>
    </row>
    <row r="76" spans="1:12">
      <c r="A76" t="s">
        <v>4868</v>
      </c>
      <c r="B76" s="32">
        <v>75</v>
      </c>
      <c r="C76" s="37" t="s">
        <v>2545</v>
      </c>
      <c r="D76" s="44">
        <v>253</v>
      </c>
      <c r="E76" s="33">
        <v>836</v>
      </c>
      <c r="F76" s="37" t="s">
        <v>2545</v>
      </c>
      <c r="G76" s="34" t="s">
        <v>2466</v>
      </c>
      <c r="H76" s="19">
        <v>0.27</v>
      </c>
      <c r="I76" s="50">
        <f t="shared" si="1"/>
        <v>743</v>
      </c>
      <c r="J76" s="37">
        <v>12475</v>
      </c>
      <c r="K76" s="38" t="s">
        <v>4968</v>
      </c>
      <c r="L76" s="38"/>
    </row>
    <row r="77" spans="1:12">
      <c r="A77" t="s">
        <v>4868</v>
      </c>
      <c r="B77" s="32">
        <v>76</v>
      </c>
      <c r="C77" s="37" t="s">
        <v>2546</v>
      </c>
      <c r="D77" s="44">
        <v>100</v>
      </c>
      <c r="E77" s="33">
        <v>837</v>
      </c>
      <c r="F77" s="37" t="s">
        <v>2546</v>
      </c>
      <c r="G77" s="34" t="s">
        <v>2466</v>
      </c>
      <c r="H77" s="19">
        <v>0.36</v>
      </c>
      <c r="I77" s="50">
        <f t="shared" si="1"/>
        <v>991</v>
      </c>
      <c r="J77" s="37">
        <v>12476</v>
      </c>
      <c r="K77" s="38" t="s">
        <v>4968</v>
      </c>
      <c r="L77" s="38"/>
    </row>
    <row r="78" spans="1:12">
      <c r="A78" t="s">
        <v>4868</v>
      </c>
      <c r="B78" s="32">
        <v>77</v>
      </c>
      <c r="C78" s="37" t="s">
        <v>2527</v>
      </c>
      <c r="D78" s="44">
        <v>114</v>
      </c>
      <c r="E78" s="39">
        <v>742</v>
      </c>
      <c r="F78" s="37" t="s">
        <v>2527</v>
      </c>
      <c r="G78" s="34" t="s">
        <v>2466</v>
      </c>
      <c r="H78" s="19">
        <v>0.34</v>
      </c>
      <c r="I78" s="50">
        <f t="shared" si="1"/>
        <v>936</v>
      </c>
      <c r="J78" s="37">
        <v>12477</v>
      </c>
      <c r="K78" s="38" t="s">
        <v>4968</v>
      </c>
      <c r="L78" s="38"/>
    </row>
    <row r="79" spans="1:12">
      <c r="A79" t="s">
        <v>4868</v>
      </c>
      <c r="B79" s="32">
        <v>78</v>
      </c>
      <c r="C79" s="37" t="s">
        <v>2527</v>
      </c>
      <c r="D79" s="44">
        <v>113</v>
      </c>
      <c r="E79" s="39">
        <v>843</v>
      </c>
      <c r="F79" s="37" t="s">
        <v>2527</v>
      </c>
      <c r="G79" s="34" t="s">
        <v>2466</v>
      </c>
      <c r="H79" s="19">
        <v>0.71</v>
      </c>
      <c r="I79" s="50">
        <f t="shared" si="1"/>
        <v>1955</v>
      </c>
      <c r="J79" s="37">
        <v>12478</v>
      </c>
      <c r="K79" s="38" t="s">
        <v>4968</v>
      </c>
      <c r="L79" s="38"/>
    </row>
    <row r="80" spans="1:12">
      <c r="A80" t="s">
        <v>4868</v>
      </c>
      <c r="B80" s="32">
        <v>79</v>
      </c>
      <c r="C80" s="37" t="s">
        <v>2547</v>
      </c>
      <c r="D80" s="44">
        <v>161</v>
      </c>
      <c r="E80" s="39" t="s">
        <v>2548</v>
      </c>
      <c r="F80" s="37" t="s">
        <v>2547</v>
      </c>
      <c r="G80" s="34" t="s">
        <v>2466</v>
      </c>
      <c r="H80" s="19">
        <v>0.28000000000000003</v>
      </c>
      <c r="I80" s="50">
        <f t="shared" si="1"/>
        <v>771</v>
      </c>
      <c r="J80" s="37">
        <v>12479</v>
      </c>
      <c r="K80" s="38" t="s">
        <v>4968</v>
      </c>
      <c r="L80" s="38"/>
    </row>
    <row r="81" spans="1:12">
      <c r="A81" t="s">
        <v>4869</v>
      </c>
      <c r="B81" s="32">
        <v>80</v>
      </c>
      <c r="C81" s="37" t="s">
        <v>2549</v>
      </c>
      <c r="D81" s="44">
        <v>237</v>
      </c>
      <c r="E81" s="39">
        <v>996</v>
      </c>
      <c r="F81" s="37" t="s">
        <v>2549</v>
      </c>
      <c r="G81" s="37" t="s">
        <v>2550</v>
      </c>
      <c r="H81" s="19">
        <v>0.16</v>
      </c>
      <c r="I81" s="50">
        <f>ROUND(H81*2753,0)</f>
        <v>440</v>
      </c>
      <c r="J81" s="37">
        <v>12480</v>
      </c>
      <c r="K81" s="38" t="s">
        <v>4968</v>
      </c>
      <c r="L81" s="38"/>
    </row>
    <row r="82" spans="1:12">
      <c r="A82" t="s">
        <v>4869</v>
      </c>
      <c r="B82" s="32">
        <v>81</v>
      </c>
      <c r="C82" s="37" t="s">
        <v>2551</v>
      </c>
      <c r="D82" s="44">
        <v>363</v>
      </c>
      <c r="E82" s="39">
        <v>997</v>
      </c>
      <c r="F82" s="37" t="s">
        <v>2551</v>
      </c>
      <c r="G82" s="37" t="s">
        <v>2550</v>
      </c>
      <c r="H82" s="19">
        <v>0.13</v>
      </c>
      <c r="I82" s="50">
        <f t="shared" ref="I82:I88" si="2">ROUND(H82*2753,0)</f>
        <v>358</v>
      </c>
      <c r="J82" s="37">
        <v>12481</v>
      </c>
      <c r="K82" s="38" t="s">
        <v>4968</v>
      </c>
      <c r="L82" s="38"/>
    </row>
    <row r="83" spans="1:12" ht="45">
      <c r="A83" t="s">
        <v>4869</v>
      </c>
      <c r="B83" s="32">
        <v>82</v>
      </c>
      <c r="C83" s="37" t="s">
        <v>2467</v>
      </c>
      <c r="D83" s="52">
        <v>295294</v>
      </c>
      <c r="E83" s="41" t="s">
        <v>2552</v>
      </c>
      <c r="F83" s="37" t="s">
        <v>2467</v>
      </c>
      <c r="G83" s="37" t="s">
        <v>2550</v>
      </c>
      <c r="H83" s="19">
        <v>0.63</v>
      </c>
      <c r="I83" s="50">
        <f t="shared" si="2"/>
        <v>1734</v>
      </c>
      <c r="J83" s="37">
        <v>12482</v>
      </c>
      <c r="K83" s="38" t="s">
        <v>4968</v>
      </c>
      <c r="L83" s="38"/>
    </row>
    <row r="84" spans="1:12" ht="30">
      <c r="A84" t="s">
        <v>4869</v>
      </c>
      <c r="B84" s="32">
        <v>83</v>
      </c>
      <c r="C84" s="37" t="s">
        <v>2553</v>
      </c>
      <c r="D84" s="53">
        <v>135</v>
      </c>
      <c r="E84" s="39" t="s">
        <v>2554</v>
      </c>
      <c r="F84" s="37" t="s">
        <v>2553</v>
      </c>
      <c r="G84" s="37" t="s">
        <v>2550</v>
      </c>
      <c r="H84" s="19">
        <v>0.48</v>
      </c>
      <c r="I84" s="50">
        <f t="shared" si="2"/>
        <v>1321</v>
      </c>
      <c r="J84" s="37">
        <v>12483</v>
      </c>
      <c r="K84" s="38" t="s">
        <v>4968</v>
      </c>
      <c r="L84" s="38"/>
    </row>
    <row r="85" spans="1:12">
      <c r="A85" t="s">
        <v>4869</v>
      </c>
      <c r="B85" s="32">
        <v>84</v>
      </c>
      <c r="C85" s="37" t="s">
        <v>2555</v>
      </c>
      <c r="D85" s="44">
        <v>247</v>
      </c>
      <c r="E85" s="39">
        <v>10371041</v>
      </c>
      <c r="F85" s="37" t="s">
        <v>2555</v>
      </c>
      <c r="G85" s="37" t="s">
        <v>2550</v>
      </c>
      <c r="H85" s="19">
        <v>0.13</v>
      </c>
      <c r="I85" s="50">
        <f t="shared" si="2"/>
        <v>358</v>
      </c>
      <c r="J85" s="37">
        <v>12484</v>
      </c>
      <c r="K85" s="38" t="s">
        <v>4968</v>
      </c>
      <c r="L85" s="38"/>
    </row>
    <row r="86" spans="1:12" ht="45">
      <c r="A86" t="s">
        <v>4869</v>
      </c>
      <c r="B86" s="32">
        <v>85</v>
      </c>
      <c r="C86" s="37" t="s">
        <v>2556</v>
      </c>
      <c r="D86" s="40" t="s">
        <v>2519</v>
      </c>
      <c r="E86" s="39" t="s">
        <v>2557</v>
      </c>
      <c r="F86" s="37" t="s">
        <v>2556</v>
      </c>
      <c r="G86" s="37" t="s">
        <v>2550</v>
      </c>
      <c r="H86" s="19">
        <v>1.49</v>
      </c>
      <c r="I86" s="50">
        <f t="shared" si="2"/>
        <v>4102</v>
      </c>
      <c r="J86" s="37">
        <v>12485</v>
      </c>
      <c r="K86" s="38" t="s">
        <v>4968</v>
      </c>
      <c r="L86" s="38"/>
    </row>
    <row r="87" spans="1:12" ht="51">
      <c r="A87" t="s">
        <v>4869</v>
      </c>
      <c r="B87" s="32">
        <v>86</v>
      </c>
      <c r="C87" s="37" t="s">
        <v>1324</v>
      </c>
      <c r="D87" s="40" t="s">
        <v>2558</v>
      </c>
      <c r="E87" s="51" t="s">
        <v>2559</v>
      </c>
      <c r="F87" s="37" t="s">
        <v>1324</v>
      </c>
      <c r="G87" s="37" t="s">
        <v>2550</v>
      </c>
      <c r="H87" s="19">
        <v>0.31</v>
      </c>
      <c r="I87" s="50">
        <f t="shared" si="2"/>
        <v>853</v>
      </c>
      <c r="J87" s="37">
        <v>12486</v>
      </c>
      <c r="K87" s="38" t="s">
        <v>4968</v>
      </c>
      <c r="L87" s="38"/>
    </row>
    <row r="88" spans="1:12" ht="51">
      <c r="A88" t="s">
        <v>4869</v>
      </c>
      <c r="B88" s="32">
        <v>87</v>
      </c>
      <c r="C88" s="37" t="s">
        <v>624</v>
      </c>
      <c r="D88" s="40">
        <v>178</v>
      </c>
      <c r="E88" s="51" t="s">
        <v>2560</v>
      </c>
      <c r="F88" s="37" t="s">
        <v>624</v>
      </c>
      <c r="G88" s="37" t="s">
        <v>2550</v>
      </c>
      <c r="H88" s="19">
        <v>0.86</v>
      </c>
      <c r="I88" s="50">
        <f t="shared" si="2"/>
        <v>2368</v>
      </c>
      <c r="J88" s="37">
        <v>12487</v>
      </c>
      <c r="K88" s="38" t="s">
        <v>4968</v>
      </c>
      <c r="L88" s="38"/>
    </row>
    <row r="89" spans="1:12">
      <c r="A89" t="s">
        <v>4871</v>
      </c>
      <c r="B89" s="32">
        <v>88</v>
      </c>
      <c r="C89" s="55" t="s">
        <v>2561</v>
      </c>
      <c r="D89" s="56">
        <v>548</v>
      </c>
      <c r="E89" s="57">
        <v>343341</v>
      </c>
      <c r="F89" s="55" t="s">
        <v>2561</v>
      </c>
      <c r="G89" s="54" t="s">
        <v>2466</v>
      </c>
      <c r="H89" s="58">
        <v>0.4</v>
      </c>
      <c r="I89" s="59">
        <f>ROUND(H89*2753,0)</f>
        <v>1101</v>
      </c>
      <c r="J89" s="38">
        <v>753693</v>
      </c>
      <c r="K89" s="38" t="s">
        <v>4967</v>
      </c>
      <c r="L89" s="38"/>
    </row>
    <row r="90" spans="1:12">
      <c r="A90" t="s">
        <v>4871</v>
      </c>
      <c r="B90" s="32">
        <v>89</v>
      </c>
      <c r="C90" s="55" t="s">
        <v>2562</v>
      </c>
      <c r="D90" s="56">
        <v>548</v>
      </c>
      <c r="E90" s="60">
        <v>341</v>
      </c>
      <c r="F90" s="55" t="s">
        <v>2562</v>
      </c>
      <c r="G90" s="54" t="s">
        <v>2466</v>
      </c>
      <c r="H90" s="58">
        <v>0.31</v>
      </c>
      <c r="I90" s="59">
        <f t="shared" ref="I90:I98" si="3">ROUND(H90*2753,0)</f>
        <v>853</v>
      </c>
      <c r="J90" s="38">
        <v>753694</v>
      </c>
      <c r="K90" s="38" t="s">
        <v>4967</v>
      </c>
      <c r="L90" s="38"/>
    </row>
    <row r="91" spans="1:12">
      <c r="A91" t="s">
        <v>4871</v>
      </c>
      <c r="B91" s="32">
        <v>90</v>
      </c>
      <c r="C91" s="55" t="s">
        <v>2563</v>
      </c>
      <c r="D91" s="56">
        <v>548</v>
      </c>
      <c r="E91" s="60">
        <v>342</v>
      </c>
      <c r="F91" s="55" t="s">
        <v>2563</v>
      </c>
      <c r="G91" s="54" t="s">
        <v>2466</v>
      </c>
      <c r="H91" s="58">
        <v>0.3</v>
      </c>
      <c r="I91" s="59">
        <f t="shared" si="3"/>
        <v>826</v>
      </c>
      <c r="J91" s="38">
        <v>753695</v>
      </c>
      <c r="K91" s="38" t="s">
        <v>4967</v>
      </c>
      <c r="L91" s="38" t="s">
        <v>2564</v>
      </c>
    </row>
    <row r="92" spans="1:12">
      <c r="A92" t="s">
        <v>4871</v>
      </c>
      <c r="B92" s="32">
        <v>91</v>
      </c>
      <c r="C92" s="55" t="s">
        <v>2565</v>
      </c>
      <c r="D92" s="56">
        <v>548</v>
      </c>
      <c r="E92" s="60">
        <v>341</v>
      </c>
      <c r="F92" s="55" t="s">
        <v>2565</v>
      </c>
      <c r="G92" s="54" t="s">
        <v>2466</v>
      </c>
      <c r="H92" s="58">
        <v>0.28000000000000003</v>
      </c>
      <c r="I92" s="59">
        <f t="shared" si="3"/>
        <v>771</v>
      </c>
      <c r="J92" s="38">
        <v>753696</v>
      </c>
      <c r="K92" s="38" t="s">
        <v>4967</v>
      </c>
      <c r="L92" s="38"/>
    </row>
    <row r="93" spans="1:12">
      <c r="A93" t="s">
        <v>4871</v>
      </c>
      <c r="B93" s="32">
        <v>92</v>
      </c>
      <c r="C93" s="55" t="s">
        <v>2566</v>
      </c>
      <c r="D93" s="56">
        <v>457</v>
      </c>
      <c r="E93" s="60">
        <v>347</v>
      </c>
      <c r="F93" s="55" t="s">
        <v>2566</v>
      </c>
      <c r="G93" s="54" t="s">
        <v>2466</v>
      </c>
      <c r="H93" s="58">
        <v>0.26</v>
      </c>
      <c r="I93" s="59">
        <f t="shared" si="3"/>
        <v>716</v>
      </c>
      <c r="J93" s="38">
        <v>753697</v>
      </c>
      <c r="K93" s="38" t="s">
        <v>4967</v>
      </c>
      <c r="L93" s="38"/>
    </row>
    <row r="94" spans="1:12">
      <c r="A94" t="s">
        <v>4871</v>
      </c>
      <c r="B94" s="32">
        <v>93</v>
      </c>
      <c r="C94" s="55" t="s">
        <v>2567</v>
      </c>
      <c r="D94" s="56">
        <v>436</v>
      </c>
      <c r="E94" s="60">
        <v>349</v>
      </c>
      <c r="F94" s="55" t="s">
        <v>2567</v>
      </c>
      <c r="G94" s="54" t="s">
        <v>2466</v>
      </c>
      <c r="H94" s="58">
        <v>0.8</v>
      </c>
      <c r="I94" s="59">
        <f t="shared" si="3"/>
        <v>2202</v>
      </c>
      <c r="J94" s="38">
        <v>753698</v>
      </c>
      <c r="K94" s="38" t="s">
        <v>4967</v>
      </c>
      <c r="L94" s="38"/>
    </row>
    <row r="95" spans="1:12">
      <c r="A95" t="s">
        <v>4871</v>
      </c>
      <c r="B95" s="32">
        <v>94</v>
      </c>
      <c r="C95" s="55" t="s">
        <v>2568</v>
      </c>
      <c r="D95" s="61">
        <v>501</v>
      </c>
      <c r="E95" s="62">
        <v>745</v>
      </c>
      <c r="F95" s="55" t="s">
        <v>2568</v>
      </c>
      <c r="G95" s="54" t="s">
        <v>2466</v>
      </c>
      <c r="H95" s="58">
        <v>0.5</v>
      </c>
      <c r="I95" s="59">
        <f t="shared" si="3"/>
        <v>1377</v>
      </c>
      <c r="J95" s="38">
        <v>753699</v>
      </c>
      <c r="K95" s="38" t="s">
        <v>4967</v>
      </c>
      <c r="L95" s="38"/>
    </row>
    <row r="96" spans="1:12">
      <c r="A96" t="s">
        <v>4871</v>
      </c>
      <c r="B96" s="32">
        <v>95</v>
      </c>
      <c r="C96" s="55" t="s">
        <v>2569</v>
      </c>
      <c r="D96" s="61">
        <v>467</v>
      </c>
      <c r="E96" s="63">
        <v>329335</v>
      </c>
      <c r="F96" s="55" t="s">
        <v>2569</v>
      </c>
      <c r="G96" s="54" t="s">
        <v>2466</v>
      </c>
      <c r="H96" s="58">
        <v>0.5</v>
      </c>
      <c r="I96" s="59">
        <f t="shared" si="3"/>
        <v>1377</v>
      </c>
      <c r="J96" s="38">
        <v>753700</v>
      </c>
      <c r="K96" s="38" t="s">
        <v>4967</v>
      </c>
      <c r="L96" s="38"/>
    </row>
    <row r="97" spans="1:12">
      <c r="A97" t="s">
        <v>4871</v>
      </c>
      <c r="B97" s="32">
        <v>96</v>
      </c>
      <c r="C97" s="55" t="s">
        <v>2570</v>
      </c>
      <c r="D97" s="56" t="s">
        <v>2571</v>
      </c>
      <c r="E97" s="60">
        <v>661</v>
      </c>
      <c r="F97" s="55" t="s">
        <v>2570</v>
      </c>
      <c r="G97" s="54" t="s">
        <v>2466</v>
      </c>
      <c r="H97" s="58">
        <v>1.08</v>
      </c>
      <c r="I97" s="59">
        <f t="shared" si="3"/>
        <v>2973</v>
      </c>
      <c r="J97" s="38">
        <v>753701</v>
      </c>
      <c r="K97" s="38" t="s">
        <v>4967</v>
      </c>
      <c r="L97" s="38"/>
    </row>
    <row r="98" spans="1:12">
      <c r="A98" t="s">
        <v>4871</v>
      </c>
      <c r="B98" s="32">
        <v>97</v>
      </c>
      <c r="C98" s="55" t="s">
        <v>2572</v>
      </c>
      <c r="D98" s="56" t="s">
        <v>2573</v>
      </c>
      <c r="E98" s="60">
        <v>346</v>
      </c>
      <c r="F98" s="55" t="s">
        <v>2572</v>
      </c>
      <c r="G98" s="54" t="s">
        <v>2466</v>
      </c>
      <c r="H98" s="58">
        <v>0.56999999999999995</v>
      </c>
      <c r="I98" s="59">
        <f t="shared" si="3"/>
        <v>1569</v>
      </c>
      <c r="J98" s="38">
        <v>753702</v>
      </c>
      <c r="K98" s="38" t="s">
        <v>4967</v>
      </c>
      <c r="L98" s="38"/>
    </row>
    <row r="99" spans="1:12">
      <c r="A99" t="s">
        <v>4870</v>
      </c>
      <c r="B99" s="32">
        <v>98</v>
      </c>
      <c r="C99" s="55" t="s">
        <v>2574</v>
      </c>
      <c r="D99" s="56">
        <v>58</v>
      </c>
      <c r="E99" s="60">
        <v>920</v>
      </c>
      <c r="F99" s="55" t="s">
        <v>2574</v>
      </c>
      <c r="G99" s="54" t="s">
        <v>2466</v>
      </c>
      <c r="H99" s="58">
        <v>0.5</v>
      </c>
      <c r="I99" s="59">
        <f>ROUND(H99*2753,0)</f>
        <v>1377</v>
      </c>
      <c r="J99">
        <v>753703</v>
      </c>
      <c r="K99" s="38" t="s">
        <v>4967</v>
      </c>
      <c r="L99" s="38" t="s">
        <v>2575</v>
      </c>
    </row>
    <row r="100" spans="1:12">
      <c r="A100" t="s">
        <v>4870</v>
      </c>
      <c r="B100" s="32">
        <v>99</v>
      </c>
      <c r="C100" s="55" t="s">
        <v>2576</v>
      </c>
      <c r="D100" s="56" t="s">
        <v>2577</v>
      </c>
      <c r="E100" s="60" t="s">
        <v>2578</v>
      </c>
      <c r="F100" s="55" t="s">
        <v>2576</v>
      </c>
      <c r="G100" s="54" t="s">
        <v>2466</v>
      </c>
      <c r="H100" s="58">
        <v>0.38</v>
      </c>
      <c r="I100" s="59">
        <f t="shared" ref="I100:I103" si="4">ROUND(H100*2753,0)</f>
        <v>1046</v>
      </c>
      <c r="J100">
        <v>753704</v>
      </c>
      <c r="K100" s="38" t="s">
        <v>4967</v>
      </c>
      <c r="L100" s="38"/>
    </row>
    <row r="101" spans="1:12">
      <c r="A101" t="s">
        <v>4870</v>
      </c>
      <c r="B101" s="32">
        <v>100</v>
      </c>
      <c r="C101" s="55" t="s">
        <v>2579</v>
      </c>
      <c r="D101" s="56">
        <v>58</v>
      </c>
      <c r="E101" s="60">
        <v>920</v>
      </c>
      <c r="F101" s="55" t="s">
        <v>2579</v>
      </c>
      <c r="G101" s="54" t="s">
        <v>2466</v>
      </c>
      <c r="H101" s="58">
        <v>0.45</v>
      </c>
      <c r="I101" s="59">
        <f t="shared" si="4"/>
        <v>1239</v>
      </c>
      <c r="J101">
        <v>753705</v>
      </c>
      <c r="K101" s="38" t="s">
        <v>4967</v>
      </c>
      <c r="L101" s="38" t="s">
        <v>2580</v>
      </c>
    </row>
    <row r="102" spans="1:12">
      <c r="A102" t="s">
        <v>4870</v>
      </c>
      <c r="B102" s="32">
        <v>101</v>
      </c>
      <c r="C102" s="55" t="s">
        <v>2581</v>
      </c>
      <c r="D102" s="56">
        <v>43</v>
      </c>
      <c r="E102" s="57">
        <v>816849</v>
      </c>
      <c r="F102" s="55" t="s">
        <v>2581</v>
      </c>
      <c r="G102" s="54" t="s">
        <v>2466</v>
      </c>
      <c r="H102" s="58">
        <v>0.88</v>
      </c>
      <c r="I102" s="59">
        <f t="shared" si="4"/>
        <v>2423</v>
      </c>
      <c r="J102">
        <v>753706</v>
      </c>
      <c r="K102" s="38" t="s">
        <v>4967</v>
      </c>
      <c r="L102" s="38"/>
    </row>
    <row r="103" spans="1:12">
      <c r="A103" t="s">
        <v>4870</v>
      </c>
      <c r="B103" s="32">
        <v>102</v>
      </c>
      <c r="C103" s="55" t="s">
        <v>2582</v>
      </c>
      <c r="D103" s="56">
        <v>441</v>
      </c>
      <c r="E103" s="60">
        <v>919</v>
      </c>
      <c r="F103" s="55" t="s">
        <v>2582</v>
      </c>
      <c r="G103" s="54" t="s">
        <v>2466</v>
      </c>
      <c r="H103" s="58">
        <v>0.28999999999999998</v>
      </c>
      <c r="I103" s="59">
        <f t="shared" si="4"/>
        <v>798</v>
      </c>
      <c r="J103">
        <v>753707</v>
      </c>
      <c r="K103" s="38" t="s">
        <v>4967</v>
      </c>
      <c r="L103" s="38"/>
    </row>
    <row r="104" spans="1:12" ht="30">
      <c r="A104" t="s">
        <v>4872</v>
      </c>
      <c r="B104" s="32">
        <v>103</v>
      </c>
      <c r="C104" s="65" t="s">
        <v>2583</v>
      </c>
      <c r="D104" s="66" t="s">
        <v>2584</v>
      </c>
      <c r="E104" s="67" t="s">
        <v>2585</v>
      </c>
      <c r="F104" s="65" t="s">
        <v>2583</v>
      </c>
      <c r="G104" s="64" t="s">
        <v>2466</v>
      </c>
      <c r="H104" s="68">
        <v>0.8</v>
      </c>
      <c r="I104" s="69">
        <f>ROUND(H104*2753,0)</f>
        <v>2202</v>
      </c>
      <c r="J104" s="65">
        <v>753708</v>
      </c>
      <c r="K104" s="38" t="s">
        <v>4967</v>
      </c>
      <c r="L104" s="66">
        <v>33395297814</v>
      </c>
    </row>
    <row r="105" spans="1:12">
      <c r="A105" t="s">
        <v>4872</v>
      </c>
      <c r="B105" s="32">
        <v>104</v>
      </c>
      <c r="C105" s="65" t="s">
        <v>2587</v>
      </c>
      <c r="D105" s="66">
        <v>836</v>
      </c>
      <c r="E105" s="67">
        <v>157</v>
      </c>
      <c r="F105" s="65" t="s">
        <v>2587</v>
      </c>
      <c r="G105" s="64" t="s">
        <v>2466</v>
      </c>
      <c r="H105" s="68">
        <v>0.93</v>
      </c>
      <c r="I105" s="69">
        <f t="shared" ref="I105:I113" si="5">ROUND(H105*2753,0)</f>
        <v>2560</v>
      </c>
      <c r="J105" s="65">
        <v>753709</v>
      </c>
      <c r="K105" s="38" t="s">
        <v>4967</v>
      </c>
      <c r="L105" s="65" t="s">
        <v>2589</v>
      </c>
    </row>
    <row r="106" spans="1:12">
      <c r="A106" t="s">
        <v>4872</v>
      </c>
      <c r="B106" s="32">
        <v>105</v>
      </c>
      <c r="C106" s="65" t="s">
        <v>2590</v>
      </c>
      <c r="D106" s="66">
        <v>287</v>
      </c>
      <c r="E106" s="67">
        <v>161</v>
      </c>
      <c r="F106" s="65" t="s">
        <v>2590</v>
      </c>
      <c r="G106" s="64" t="s">
        <v>2466</v>
      </c>
      <c r="H106" s="68">
        <v>0.26</v>
      </c>
      <c r="I106" s="69">
        <f t="shared" si="5"/>
        <v>716</v>
      </c>
      <c r="J106" s="65">
        <v>753710</v>
      </c>
      <c r="K106" s="38" t="s">
        <v>4967</v>
      </c>
      <c r="L106" s="65"/>
    </row>
    <row r="107" spans="1:12">
      <c r="A107" t="s">
        <v>4872</v>
      </c>
      <c r="B107" s="32">
        <v>106</v>
      </c>
      <c r="C107" s="65" t="s">
        <v>2591</v>
      </c>
      <c r="D107" s="66" t="s">
        <v>2592</v>
      </c>
      <c r="E107" s="67">
        <v>218</v>
      </c>
      <c r="F107" s="65" t="s">
        <v>2593</v>
      </c>
      <c r="G107" s="64" t="s">
        <v>2466</v>
      </c>
      <c r="H107" s="68">
        <v>0.56000000000000005</v>
      </c>
      <c r="I107" s="69">
        <f t="shared" si="5"/>
        <v>1542</v>
      </c>
      <c r="J107" s="65">
        <v>753711</v>
      </c>
      <c r="K107" s="38" t="s">
        <v>4967</v>
      </c>
      <c r="L107" s="65"/>
    </row>
    <row r="108" spans="1:12">
      <c r="A108" t="s">
        <v>4872</v>
      </c>
      <c r="B108" s="32">
        <v>107</v>
      </c>
      <c r="C108" s="65" t="s">
        <v>2594</v>
      </c>
      <c r="D108" s="66">
        <v>1033</v>
      </c>
      <c r="E108" s="67" t="s">
        <v>2595</v>
      </c>
      <c r="F108" s="65" t="s">
        <v>2594</v>
      </c>
      <c r="G108" s="64" t="s">
        <v>2466</v>
      </c>
      <c r="H108" s="68">
        <v>0.59</v>
      </c>
      <c r="I108" s="69">
        <f t="shared" si="5"/>
        <v>1624</v>
      </c>
      <c r="J108" s="65">
        <v>753712</v>
      </c>
      <c r="K108" s="38" t="s">
        <v>4967</v>
      </c>
      <c r="L108" s="65"/>
    </row>
    <row r="109" spans="1:12">
      <c r="A109" t="s">
        <v>4872</v>
      </c>
      <c r="B109" s="32">
        <v>108</v>
      </c>
      <c r="C109" s="65" t="s">
        <v>2596</v>
      </c>
      <c r="D109" s="66" t="s">
        <v>2597</v>
      </c>
      <c r="E109" s="67">
        <v>204</v>
      </c>
      <c r="F109" s="65" t="s">
        <v>2598</v>
      </c>
      <c r="G109" s="64" t="s">
        <v>2466</v>
      </c>
      <c r="H109" s="68">
        <v>0.53</v>
      </c>
      <c r="I109" s="69">
        <f t="shared" si="5"/>
        <v>1459</v>
      </c>
      <c r="J109" s="65">
        <v>753713</v>
      </c>
      <c r="K109" s="38" t="s">
        <v>4967</v>
      </c>
      <c r="L109" s="65"/>
    </row>
    <row r="110" spans="1:12" ht="30">
      <c r="A110" t="s">
        <v>4872</v>
      </c>
      <c r="B110" s="32">
        <v>109</v>
      </c>
      <c r="C110" s="65" t="s">
        <v>2599</v>
      </c>
      <c r="D110" s="66" t="s">
        <v>2600</v>
      </c>
      <c r="E110" s="67" t="s">
        <v>2601</v>
      </c>
      <c r="F110" s="65" t="s">
        <v>2599</v>
      </c>
      <c r="G110" s="64" t="s">
        <v>2466</v>
      </c>
      <c r="H110" s="68">
        <v>0.2</v>
      </c>
      <c r="I110" s="69">
        <f t="shared" si="5"/>
        <v>551</v>
      </c>
      <c r="J110" s="65">
        <v>753714</v>
      </c>
      <c r="K110" s="38" t="s">
        <v>4967</v>
      </c>
      <c r="L110" s="65" t="s">
        <v>2603</v>
      </c>
    </row>
    <row r="111" spans="1:12" ht="30">
      <c r="A111" t="s">
        <v>4872</v>
      </c>
      <c r="B111" s="32">
        <v>110</v>
      </c>
      <c r="C111" s="65" t="s">
        <v>2604</v>
      </c>
      <c r="D111" s="66" t="s">
        <v>2605</v>
      </c>
      <c r="E111" s="67" t="s">
        <v>2606</v>
      </c>
      <c r="F111" s="65" t="s">
        <v>2604</v>
      </c>
      <c r="G111" s="64" t="s">
        <v>2466</v>
      </c>
      <c r="H111" s="68">
        <v>0.8</v>
      </c>
      <c r="I111" s="69">
        <f t="shared" si="5"/>
        <v>2202</v>
      </c>
      <c r="J111" s="65">
        <v>753715</v>
      </c>
      <c r="K111" s="38" t="s">
        <v>4967</v>
      </c>
      <c r="L111" s="65" t="s">
        <v>2608</v>
      </c>
    </row>
    <row r="112" spans="1:12">
      <c r="A112" t="s">
        <v>4872</v>
      </c>
      <c r="B112" s="32">
        <v>111</v>
      </c>
      <c r="C112" s="65" t="s">
        <v>82</v>
      </c>
      <c r="D112" s="66">
        <v>147</v>
      </c>
      <c r="E112" s="67">
        <v>216</v>
      </c>
      <c r="F112" s="65" t="s">
        <v>2609</v>
      </c>
      <c r="G112" s="64" t="s">
        <v>2466</v>
      </c>
      <c r="H112" s="68">
        <v>0.13</v>
      </c>
      <c r="I112" s="69">
        <f t="shared" si="5"/>
        <v>358</v>
      </c>
      <c r="J112" s="65">
        <v>753716</v>
      </c>
      <c r="K112" s="38" t="s">
        <v>4967</v>
      </c>
      <c r="L112" s="65"/>
    </row>
    <row r="113" spans="1:12">
      <c r="A113" t="s">
        <v>4872</v>
      </c>
      <c r="B113" s="32">
        <v>112</v>
      </c>
      <c r="C113" s="65" t="s">
        <v>1068</v>
      </c>
      <c r="D113" s="66">
        <v>151</v>
      </c>
      <c r="E113" s="67">
        <v>217</v>
      </c>
      <c r="F113" s="65" t="s">
        <v>1092</v>
      </c>
      <c r="G113" s="64" t="s">
        <v>2466</v>
      </c>
      <c r="H113" s="68">
        <v>0.2</v>
      </c>
      <c r="I113" s="69">
        <f t="shared" si="5"/>
        <v>551</v>
      </c>
      <c r="J113" s="65">
        <v>753717</v>
      </c>
      <c r="K113" s="38" t="s">
        <v>4967</v>
      </c>
      <c r="L113" s="65"/>
    </row>
    <row r="114" spans="1:12" ht="30">
      <c r="A114" t="s">
        <v>4873</v>
      </c>
      <c r="B114" s="32">
        <v>113</v>
      </c>
      <c r="C114" s="37" t="s">
        <v>2610</v>
      </c>
      <c r="D114" s="37" t="s">
        <v>2611</v>
      </c>
      <c r="E114" s="71" t="s">
        <v>2612</v>
      </c>
      <c r="F114" s="37" t="s">
        <v>2610</v>
      </c>
      <c r="G114" s="34" t="s">
        <v>2466</v>
      </c>
      <c r="H114" s="42">
        <v>0.4</v>
      </c>
      <c r="I114" s="72">
        <f>ROUND(H114*2753,0)</f>
        <v>1101</v>
      </c>
      <c r="J114" s="37">
        <v>12488</v>
      </c>
      <c r="K114" s="38" t="s">
        <v>4968</v>
      </c>
      <c r="L114" s="38"/>
    </row>
    <row r="115" spans="1:12">
      <c r="A115" t="s">
        <v>4873</v>
      </c>
      <c r="B115" s="32">
        <v>114</v>
      </c>
      <c r="C115" s="37" t="s">
        <v>2613</v>
      </c>
      <c r="D115" s="37" t="s">
        <v>2614</v>
      </c>
      <c r="E115" s="71" t="s">
        <v>2615</v>
      </c>
      <c r="F115" s="37" t="s">
        <v>2613</v>
      </c>
      <c r="G115" s="34" t="s">
        <v>2466</v>
      </c>
      <c r="H115" s="42">
        <v>0.4</v>
      </c>
      <c r="I115" s="72">
        <f t="shared" ref="I115:I116" si="6">ROUND(H115*2753,0)</f>
        <v>1101</v>
      </c>
      <c r="J115" s="37">
        <v>12489</v>
      </c>
      <c r="K115" s="38" t="s">
        <v>4968</v>
      </c>
      <c r="L115" s="38"/>
    </row>
    <row r="116" spans="1:12">
      <c r="A116" t="s">
        <v>4873</v>
      </c>
      <c r="B116" s="32">
        <v>115</v>
      </c>
      <c r="C116" s="37" t="s">
        <v>2616</v>
      </c>
      <c r="D116" s="40">
        <v>911</v>
      </c>
      <c r="E116" s="41">
        <v>861</v>
      </c>
      <c r="F116" s="37" t="s">
        <v>2616</v>
      </c>
      <c r="G116" s="34" t="s">
        <v>2466</v>
      </c>
      <c r="H116" s="42">
        <v>1.7</v>
      </c>
      <c r="I116" s="72">
        <f t="shared" si="6"/>
        <v>4680</v>
      </c>
      <c r="J116" s="37">
        <v>12490</v>
      </c>
      <c r="K116" s="38" t="s">
        <v>4968</v>
      </c>
      <c r="L116" s="38"/>
    </row>
    <row r="117" spans="1:12">
      <c r="A117" t="s">
        <v>4874</v>
      </c>
      <c r="B117" s="32">
        <v>116</v>
      </c>
      <c r="C117" s="74" t="s">
        <v>2617</v>
      </c>
      <c r="D117" s="75" t="s">
        <v>2618</v>
      </c>
      <c r="F117" s="76" t="s">
        <v>2617</v>
      </c>
      <c r="G117" s="77" t="s">
        <v>2550</v>
      </c>
      <c r="H117" s="78">
        <v>0.88</v>
      </c>
      <c r="I117" s="79">
        <f>ROUND(H117*2753,0)</f>
        <v>2423</v>
      </c>
      <c r="J117" s="80">
        <v>753618</v>
      </c>
      <c r="K117" s="82" t="s">
        <v>4967</v>
      </c>
      <c r="L117" s="82"/>
    </row>
    <row r="118" spans="1:12">
      <c r="A118" t="s">
        <v>4874</v>
      </c>
      <c r="B118" s="32">
        <v>117</v>
      </c>
      <c r="C118" s="74" t="s">
        <v>2619</v>
      </c>
      <c r="D118" s="75" t="s">
        <v>2620</v>
      </c>
      <c r="F118" s="76" t="s">
        <v>2619</v>
      </c>
      <c r="G118" s="77" t="s">
        <v>2550</v>
      </c>
      <c r="H118" s="78">
        <v>0.48</v>
      </c>
      <c r="I118" s="79">
        <f t="shared" ref="I118:I181" si="7">ROUND(H118*2753,0)</f>
        <v>1321</v>
      </c>
      <c r="J118" s="80">
        <v>753619</v>
      </c>
      <c r="K118" s="82" t="s">
        <v>4967</v>
      </c>
      <c r="L118" s="82"/>
    </row>
    <row r="119" spans="1:12">
      <c r="A119" t="s">
        <v>4874</v>
      </c>
      <c r="B119" s="32">
        <v>118</v>
      </c>
      <c r="C119" s="74" t="s">
        <v>2621</v>
      </c>
      <c r="D119" s="75" t="s">
        <v>2622</v>
      </c>
      <c r="F119" s="76" t="s">
        <v>2621</v>
      </c>
      <c r="G119" s="77" t="s">
        <v>2550</v>
      </c>
      <c r="H119" s="78">
        <v>0.68</v>
      </c>
      <c r="I119" s="79">
        <f t="shared" si="7"/>
        <v>1872</v>
      </c>
      <c r="J119" s="80">
        <v>753620</v>
      </c>
      <c r="K119" s="82" t="s">
        <v>4967</v>
      </c>
      <c r="L119" s="82"/>
    </row>
    <row r="120" spans="1:12" ht="24">
      <c r="A120" t="s">
        <v>4874</v>
      </c>
      <c r="B120" s="32">
        <v>119</v>
      </c>
      <c r="C120" s="74" t="s">
        <v>2623</v>
      </c>
      <c r="D120" s="75" t="s">
        <v>2624</v>
      </c>
      <c r="F120" s="76" t="s">
        <v>2623</v>
      </c>
      <c r="G120" s="77" t="s">
        <v>2550</v>
      </c>
      <c r="H120" s="78">
        <v>0.78</v>
      </c>
      <c r="I120" s="79">
        <f t="shared" si="7"/>
        <v>2147</v>
      </c>
      <c r="J120" s="80">
        <v>753621</v>
      </c>
      <c r="K120" s="82" t="s">
        <v>4967</v>
      </c>
      <c r="L120" s="82"/>
    </row>
    <row r="121" spans="1:12">
      <c r="A121" t="s">
        <v>4874</v>
      </c>
      <c r="B121" s="32">
        <v>120</v>
      </c>
      <c r="C121" s="74" t="s">
        <v>2625</v>
      </c>
      <c r="D121" s="75" t="s">
        <v>2626</v>
      </c>
      <c r="F121" s="76" t="s">
        <v>2625</v>
      </c>
      <c r="G121" s="77" t="s">
        <v>2550</v>
      </c>
      <c r="H121" s="78">
        <v>0.27</v>
      </c>
      <c r="I121" s="79">
        <f t="shared" si="7"/>
        <v>743</v>
      </c>
      <c r="J121" s="80">
        <v>753622</v>
      </c>
      <c r="K121" s="82" t="s">
        <v>4967</v>
      </c>
      <c r="L121" s="82"/>
    </row>
    <row r="122" spans="1:12">
      <c r="A122" t="s">
        <v>4874</v>
      </c>
      <c r="B122" s="32">
        <v>121</v>
      </c>
      <c r="C122" s="74" t="s">
        <v>2627</v>
      </c>
      <c r="D122" s="75" t="s">
        <v>2628</v>
      </c>
      <c r="F122" s="76" t="s">
        <v>2627</v>
      </c>
      <c r="G122" s="77" t="s">
        <v>2550</v>
      </c>
      <c r="H122" s="78">
        <v>0.85</v>
      </c>
      <c r="I122" s="79">
        <f t="shared" si="7"/>
        <v>2340</v>
      </c>
      <c r="J122" s="80">
        <v>753623</v>
      </c>
      <c r="K122" s="82" t="s">
        <v>4967</v>
      </c>
      <c r="L122" s="82"/>
    </row>
    <row r="123" spans="1:12">
      <c r="A123" t="s">
        <v>4874</v>
      </c>
      <c r="B123" s="32">
        <v>122</v>
      </c>
      <c r="C123" s="74" t="s">
        <v>2629</v>
      </c>
      <c r="D123" s="75" t="s">
        <v>2630</v>
      </c>
      <c r="F123" s="76" t="s">
        <v>2629</v>
      </c>
      <c r="G123" s="77" t="s">
        <v>2550</v>
      </c>
      <c r="H123" s="78">
        <v>0.35</v>
      </c>
      <c r="I123" s="79">
        <f t="shared" si="7"/>
        <v>964</v>
      </c>
      <c r="J123" s="80">
        <v>753624</v>
      </c>
      <c r="K123" s="82" t="s">
        <v>4967</v>
      </c>
      <c r="L123" s="82"/>
    </row>
    <row r="124" spans="1:12" ht="36">
      <c r="A124" t="s">
        <v>4874</v>
      </c>
      <c r="B124" s="32">
        <v>123</v>
      </c>
      <c r="C124" s="74" t="s">
        <v>2631</v>
      </c>
      <c r="D124" s="75" t="s">
        <v>2632</v>
      </c>
      <c r="F124" s="76" t="s">
        <v>2631</v>
      </c>
      <c r="G124" s="77" t="s">
        <v>2550</v>
      </c>
      <c r="H124" s="78">
        <v>0.31</v>
      </c>
      <c r="I124" s="79">
        <f t="shared" si="7"/>
        <v>853</v>
      </c>
      <c r="J124" s="80">
        <v>753625</v>
      </c>
      <c r="K124" s="82" t="s">
        <v>4967</v>
      </c>
      <c r="L124" s="82"/>
    </row>
    <row r="125" spans="1:12">
      <c r="A125" t="s">
        <v>4874</v>
      </c>
      <c r="B125" s="32">
        <v>124</v>
      </c>
      <c r="C125" s="74" t="s">
        <v>2633</v>
      </c>
      <c r="D125" s="75" t="s">
        <v>2634</v>
      </c>
      <c r="F125" s="76" t="s">
        <v>2633</v>
      </c>
      <c r="G125" s="77" t="s">
        <v>2550</v>
      </c>
      <c r="H125" s="78">
        <v>0.72</v>
      </c>
      <c r="I125" s="79">
        <f t="shared" si="7"/>
        <v>1982</v>
      </c>
      <c r="J125" s="80">
        <v>753626</v>
      </c>
      <c r="K125" s="82" t="s">
        <v>4967</v>
      </c>
      <c r="L125" s="82"/>
    </row>
    <row r="126" spans="1:12">
      <c r="A126" t="s">
        <v>4874</v>
      </c>
      <c r="B126" s="32">
        <v>125</v>
      </c>
      <c r="C126" s="74" t="s">
        <v>2635</v>
      </c>
      <c r="D126" s="75" t="s">
        <v>2636</v>
      </c>
      <c r="F126" s="76" t="s">
        <v>2635</v>
      </c>
      <c r="G126" s="77" t="s">
        <v>2550</v>
      </c>
      <c r="H126" s="78">
        <v>0.25</v>
      </c>
      <c r="I126" s="79">
        <f t="shared" si="7"/>
        <v>688</v>
      </c>
      <c r="J126" s="80">
        <v>753627</v>
      </c>
      <c r="K126" s="82" t="s">
        <v>4967</v>
      </c>
      <c r="L126" s="82"/>
    </row>
    <row r="127" spans="1:12">
      <c r="A127" t="s">
        <v>4874</v>
      </c>
      <c r="B127" s="32">
        <v>126</v>
      </c>
      <c r="C127" s="74" t="s">
        <v>2637</v>
      </c>
      <c r="D127" s="75" t="s">
        <v>2638</v>
      </c>
      <c r="F127" s="76" t="s">
        <v>2637</v>
      </c>
      <c r="G127" s="77" t="s">
        <v>2550</v>
      </c>
      <c r="H127" s="78">
        <v>0.24</v>
      </c>
      <c r="I127" s="79">
        <f t="shared" si="7"/>
        <v>661</v>
      </c>
      <c r="J127" s="80">
        <v>753628</v>
      </c>
      <c r="K127" s="82" t="s">
        <v>4967</v>
      </c>
      <c r="L127" s="82"/>
    </row>
    <row r="128" spans="1:12">
      <c r="A128" t="s">
        <v>4874</v>
      </c>
      <c r="B128" s="32">
        <v>127</v>
      </c>
      <c r="C128" s="74" t="s">
        <v>2639</v>
      </c>
      <c r="D128" s="75" t="s">
        <v>2640</v>
      </c>
      <c r="F128" s="76" t="s">
        <v>2639</v>
      </c>
      <c r="G128" s="77" t="s">
        <v>2550</v>
      </c>
      <c r="H128" s="78">
        <v>0.62</v>
      </c>
      <c r="I128" s="79">
        <f t="shared" si="7"/>
        <v>1707</v>
      </c>
      <c r="J128" s="80">
        <v>753629</v>
      </c>
      <c r="K128" s="82" t="s">
        <v>4967</v>
      </c>
      <c r="L128" s="82"/>
    </row>
    <row r="129" spans="1:12">
      <c r="A129" t="s">
        <v>4874</v>
      </c>
      <c r="B129" s="32">
        <v>128</v>
      </c>
      <c r="C129" s="74" t="s">
        <v>2641</v>
      </c>
      <c r="D129" s="75" t="s">
        <v>2642</v>
      </c>
      <c r="F129" s="76" t="s">
        <v>2641</v>
      </c>
      <c r="G129" s="77" t="s">
        <v>2550</v>
      </c>
      <c r="H129" s="78">
        <v>0.48</v>
      </c>
      <c r="I129" s="79">
        <f t="shared" si="7"/>
        <v>1321</v>
      </c>
      <c r="J129" s="80">
        <v>753630</v>
      </c>
      <c r="K129" s="82" t="s">
        <v>4967</v>
      </c>
      <c r="L129" s="82"/>
    </row>
    <row r="130" spans="1:12">
      <c r="A130" t="s">
        <v>4874</v>
      </c>
      <c r="B130" s="32">
        <v>129</v>
      </c>
      <c r="C130" s="74" t="s">
        <v>2643</v>
      </c>
      <c r="D130" s="75" t="s">
        <v>2644</v>
      </c>
      <c r="F130" s="76" t="s">
        <v>2643</v>
      </c>
      <c r="G130" s="77" t="s">
        <v>2550</v>
      </c>
      <c r="H130" s="78">
        <v>0.12</v>
      </c>
      <c r="I130" s="79">
        <f t="shared" si="7"/>
        <v>330</v>
      </c>
      <c r="J130" s="80">
        <v>753631</v>
      </c>
      <c r="K130" s="82" t="s">
        <v>4967</v>
      </c>
      <c r="L130" s="82"/>
    </row>
    <row r="131" spans="1:12">
      <c r="A131" t="s">
        <v>4874</v>
      </c>
      <c r="B131" s="32">
        <v>130</v>
      </c>
      <c r="C131" s="74" t="s">
        <v>2645</v>
      </c>
      <c r="D131" s="75" t="s">
        <v>2646</v>
      </c>
      <c r="F131" s="76" t="s">
        <v>2645</v>
      </c>
      <c r="G131" s="77" t="s">
        <v>2550</v>
      </c>
      <c r="H131" s="78">
        <v>0.61</v>
      </c>
      <c r="I131" s="79">
        <f t="shared" si="7"/>
        <v>1679</v>
      </c>
      <c r="J131" s="80">
        <v>753632</v>
      </c>
      <c r="K131" s="82" t="s">
        <v>4967</v>
      </c>
      <c r="L131" s="82"/>
    </row>
    <row r="132" spans="1:12">
      <c r="A132" t="s">
        <v>4874</v>
      </c>
      <c r="B132" s="32">
        <v>131</v>
      </c>
      <c r="C132" s="74" t="s">
        <v>2647</v>
      </c>
      <c r="D132" s="75" t="s">
        <v>2648</v>
      </c>
      <c r="F132" s="76" t="s">
        <v>2647</v>
      </c>
      <c r="G132" s="77" t="s">
        <v>2550</v>
      </c>
      <c r="H132" s="78">
        <v>0.64</v>
      </c>
      <c r="I132" s="79">
        <f t="shared" si="7"/>
        <v>1762</v>
      </c>
      <c r="J132" s="80">
        <v>753633</v>
      </c>
      <c r="K132" s="82" t="s">
        <v>4967</v>
      </c>
      <c r="L132" s="82"/>
    </row>
    <row r="133" spans="1:12">
      <c r="A133" t="s">
        <v>4874</v>
      </c>
      <c r="B133" s="32">
        <v>132</v>
      </c>
      <c r="C133" s="74" t="s">
        <v>2649</v>
      </c>
      <c r="D133" s="75" t="s">
        <v>2650</v>
      </c>
      <c r="F133" s="76" t="s">
        <v>2649</v>
      </c>
      <c r="G133" s="77" t="s">
        <v>2550</v>
      </c>
      <c r="H133" s="78">
        <v>0.55000000000000004</v>
      </c>
      <c r="I133" s="79">
        <f t="shared" si="7"/>
        <v>1514</v>
      </c>
      <c r="J133" s="80">
        <v>753634</v>
      </c>
      <c r="K133" s="82" t="s">
        <v>4967</v>
      </c>
      <c r="L133" s="82"/>
    </row>
    <row r="134" spans="1:12">
      <c r="A134" t="s">
        <v>4874</v>
      </c>
      <c r="B134" s="32">
        <v>133</v>
      </c>
      <c r="C134" s="74" t="s">
        <v>2651</v>
      </c>
      <c r="D134" s="75" t="s">
        <v>2652</v>
      </c>
      <c r="F134" s="76" t="s">
        <v>2651</v>
      </c>
      <c r="G134" s="77" t="s">
        <v>2550</v>
      </c>
      <c r="H134" s="78">
        <v>0.64</v>
      </c>
      <c r="I134" s="79">
        <f t="shared" si="7"/>
        <v>1762</v>
      </c>
      <c r="J134" s="80">
        <v>753635</v>
      </c>
      <c r="K134" s="82" t="s">
        <v>4967</v>
      </c>
      <c r="L134" s="82"/>
    </row>
    <row r="135" spans="1:12">
      <c r="A135" t="s">
        <v>4874</v>
      </c>
      <c r="B135" s="32">
        <v>134</v>
      </c>
      <c r="C135" s="74" t="s">
        <v>2653</v>
      </c>
      <c r="D135" s="75" t="s">
        <v>2654</v>
      </c>
      <c r="F135" s="76" t="s">
        <v>2653</v>
      </c>
      <c r="G135" s="77" t="s">
        <v>2550</v>
      </c>
      <c r="H135" s="78">
        <v>0.63</v>
      </c>
      <c r="I135" s="79">
        <f t="shared" si="7"/>
        <v>1734</v>
      </c>
      <c r="J135" s="80">
        <v>753636</v>
      </c>
      <c r="K135" s="82" t="s">
        <v>4967</v>
      </c>
      <c r="L135" s="82"/>
    </row>
    <row r="136" spans="1:12">
      <c r="A136" t="s">
        <v>4874</v>
      </c>
      <c r="B136" s="32">
        <v>135</v>
      </c>
      <c r="C136" s="74" t="s">
        <v>2655</v>
      </c>
      <c r="D136" s="75" t="s">
        <v>2656</v>
      </c>
      <c r="F136" s="76" t="s">
        <v>2655</v>
      </c>
      <c r="G136" s="77" t="s">
        <v>2550</v>
      </c>
      <c r="H136" s="78">
        <v>0.76</v>
      </c>
      <c r="I136" s="79">
        <f t="shared" si="7"/>
        <v>2092</v>
      </c>
      <c r="J136" s="80">
        <v>753637</v>
      </c>
      <c r="K136" s="82" t="s">
        <v>4967</v>
      </c>
      <c r="L136" s="82"/>
    </row>
    <row r="137" spans="1:12">
      <c r="A137" t="s">
        <v>4874</v>
      </c>
      <c r="B137" s="32">
        <v>136</v>
      </c>
      <c r="C137" s="74" t="s">
        <v>2657</v>
      </c>
      <c r="D137" s="75" t="s">
        <v>2658</v>
      </c>
      <c r="F137" s="76" t="s">
        <v>2657</v>
      </c>
      <c r="G137" s="77" t="s">
        <v>2550</v>
      </c>
      <c r="H137" s="78">
        <v>0.55000000000000004</v>
      </c>
      <c r="I137" s="79">
        <f t="shared" si="7"/>
        <v>1514</v>
      </c>
      <c r="J137" s="80">
        <v>753638</v>
      </c>
      <c r="K137" s="82" t="s">
        <v>4967</v>
      </c>
      <c r="L137" s="82"/>
    </row>
    <row r="138" spans="1:12">
      <c r="A138" t="s">
        <v>4874</v>
      </c>
      <c r="B138" s="32">
        <v>137</v>
      </c>
      <c r="C138" s="74" t="s">
        <v>2659</v>
      </c>
      <c r="D138" s="75" t="s">
        <v>2660</v>
      </c>
      <c r="F138" s="76" t="s">
        <v>2659</v>
      </c>
      <c r="G138" s="77" t="s">
        <v>2550</v>
      </c>
      <c r="H138" s="78">
        <v>0.66</v>
      </c>
      <c r="I138" s="79">
        <f t="shared" si="7"/>
        <v>1817</v>
      </c>
      <c r="J138" s="80">
        <v>753639</v>
      </c>
      <c r="K138" s="82" t="s">
        <v>4967</v>
      </c>
      <c r="L138" s="82"/>
    </row>
    <row r="139" spans="1:12">
      <c r="A139" t="s">
        <v>4874</v>
      </c>
      <c r="B139" s="32">
        <v>138</v>
      </c>
      <c r="C139" s="74" t="s">
        <v>2661</v>
      </c>
      <c r="D139" s="75" t="s">
        <v>2662</v>
      </c>
      <c r="F139" s="76" t="s">
        <v>2661</v>
      </c>
      <c r="G139" s="77" t="s">
        <v>2550</v>
      </c>
      <c r="H139" s="78">
        <v>0.67</v>
      </c>
      <c r="I139" s="79">
        <f t="shared" si="7"/>
        <v>1845</v>
      </c>
      <c r="J139" s="80">
        <v>753640</v>
      </c>
      <c r="K139" s="82" t="s">
        <v>4967</v>
      </c>
      <c r="L139" s="82"/>
    </row>
    <row r="140" spans="1:12">
      <c r="A140" t="s">
        <v>4874</v>
      </c>
      <c r="B140" s="32">
        <v>139</v>
      </c>
      <c r="C140" s="74" t="s">
        <v>2663</v>
      </c>
      <c r="D140" s="75" t="s">
        <v>2664</v>
      </c>
      <c r="F140" s="76" t="s">
        <v>2663</v>
      </c>
      <c r="G140" s="77" t="s">
        <v>2550</v>
      </c>
      <c r="H140" s="78">
        <v>0.62</v>
      </c>
      <c r="I140" s="79">
        <f t="shared" si="7"/>
        <v>1707</v>
      </c>
      <c r="J140" s="80">
        <v>753641</v>
      </c>
      <c r="K140" s="82" t="s">
        <v>4967</v>
      </c>
      <c r="L140" s="82"/>
    </row>
    <row r="141" spans="1:12">
      <c r="A141" t="s">
        <v>4874</v>
      </c>
      <c r="B141" s="32">
        <v>140</v>
      </c>
      <c r="C141" s="74" t="s">
        <v>2665</v>
      </c>
      <c r="D141" s="75" t="s">
        <v>2666</v>
      </c>
      <c r="F141" s="76" t="s">
        <v>2665</v>
      </c>
      <c r="G141" s="77" t="s">
        <v>2550</v>
      </c>
      <c r="H141" s="78">
        <v>0.62</v>
      </c>
      <c r="I141" s="79">
        <f t="shared" si="7"/>
        <v>1707</v>
      </c>
      <c r="J141" s="80">
        <v>753642</v>
      </c>
      <c r="K141" s="82" t="s">
        <v>4967</v>
      </c>
      <c r="L141" s="82"/>
    </row>
    <row r="142" spans="1:12">
      <c r="A142" t="s">
        <v>4874</v>
      </c>
      <c r="B142" s="32">
        <v>141</v>
      </c>
      <c r="C142" s="74" t="s">
        <v>1584</v>
      </c>
      <c r="D142" s="75" t="s">
        <v>2667</v>
      </c>
      <c r="F142" s="76" t="s">
        <v>1584</v>
      </c>
      <c r="G142" s="77" t="s">
        <v>2550</v>
      </c>
      <c r="H142" s="78">
        <v>0.62</v>
      </c>
      <c r="I142" s="79">
        <f t="shared" si="7"/>
        <v>1707</v>
      </c>
      <c r="J142" s="80">
        <v>753643</v>
      </c>
      <c r="K142" s="82" t="s">
        <v>4967</v>
      </c>
      <c r="L142" s="82"/>
    </row>
    <row r="143" spans="1:12">
      <c r="A143" t="s">
        <v>4874</v>
      </c>
      <c r="B143" s="32">
        <v>142</v>
      </c>
      <c r="C143" s="74" t="s">
        <v>2668</v>
      </c>
      <c r="D143" s="75" t="s">
        <v>2669</v>
      </c>
      <c r="F143" s="76" t="s">
        <v>2668</v>
      </c>
      <c r="G143" s="77" t="s">
        <v>2550</v>
      </c>
      <c r="H143" s="78">
        <v>0.78</v>
      </c>
      <c r="I143" s="79">
        <f t="shared" si="7"/>
        <v>2147</v>
      </c>
      <c r="J143" s="80">
        <v>753644</v>
      </c>
      <c r="K143" s="82" t="s">
        <v>4967</v>
      </c>
      <c r="L143" s="82"/>
    </row>
    <row r="144" spans="1:12">
      <c r="A144" t="s">
        <v>4874</v>
      </c>
      <c r="B144" s="32">
        <v>143</v>
      </c>
      <c r="C144" s="74" t="s">
        <v>2670</v>
      </c>
      <c r="D144" s="75" t="s">
        <v>2671</v>
      </c>
      <c r="F144" s="76" t="s">
        <v>2670</v>
      </c>
      <c r="G144" s="77" t="s">
        <v>2550</v>
      </c>
      <c r="H144" s="78">
        <v>0.39</v>
      </c>
      <c r="I144" s="79">
        <f t="shared" si="7"/>
        <v>1074</v>
      </c>
      <c r="J144" s="80">
        <v>753645</v>
      </c>
      <c r="K144" s="82" t="s">
        <v>4967</v>
      </c>
      <c r="L144" s="82"/>
    </row>
    <row r="145" spans="1:12">
      <c r="A145" t="s">
        <v>4874</v>
      </c>
      <c r="B145" s="32">
        <v>144</v>
      </c>
      <c r="C145" s="74" t="s">
        <v>2672</v>
      </c>
      <c r="D145" s="75" t="s">
        <v>2673</v>
      </c>
      <c r="F145" s="76" t="s">
        <v>2672</v>
      </c>
      <c r="G145" s="77" t="s">
        <v>2550</v>
      </c>
      <c r="H145" s="78">
        <v>0.54</v>
      </c>
      <c r="I145" s="79">
        <f t="shared" si="7"/>
        <v>1487</v>
      </c>
      <c r="J145" s="80">
        <v>753646</v>
      </c>
      <c r="K145" s="82" t="s">
        <v>4967</v>
      </c>
      <c r="L145" s="82"/>
    </row>
    <row r="146" spans="1:12">
      <c r="A146" t="s">
        <v>4874</v>
      </c>
      <c r="B146" s="32">
        <v>145</v>
      </c>
      <c r="C146" s="74" t="s">
        <v>2674</v>
      </c>
      <c r="D146" s="75" t="s">
        <v>2675</v>
      </c>
      <c r="F146" s="76" t="s">
        <v>2674</v>
      </c>
      <c r="G146" s="77" t="s">
        <v>2550</v>
      </c>
      <c r="H146" s="78">
        <v>0.52</v>
      </c>
      <c r="I146" s="79">
        <f t="shared" si="7"/>
        <v>1432</v>
      </c>
      <c r="J146" s="80">
        <v>753647</v>
      </c>
      <c r="K146" s="82" t="s">
        <v>4967</v>
      </c>
      <c r="L146" s="82"/>
    </row>
    <row r="147" spans="1:12">
      <c r="A147" t="s">
        <v>4874</v>
      </c>
      <c r="B147" s="32">
        <v>146</v>
      </c>
      <c r="C147" s="74" t="s">
        <v>2676</v>
      </c>
      <c r="D147" s="75" t="s">
        <v>2677</v>
      </c>
      <c r="F147" s="76" t="s">
        <v>2676</v>
      </c>
      <c r="G147" s="77" t="s">
        <v>2550</v>
      </c>
      <c r="H147" s="78">
        <v>0.62</v>
      </c>
      <c r="I147" s="79">
        <f t="shared" si="7"/>
        <v>1707</v>
      </c>
      <c r="J147" s="80">
        <v>753648</v>
      </c>
      <c r="K147" s="82" t="s">
        <v>4967</v>
      </c>
      <c r="L147" s="82"/>
    </row>
    <row r="148" spans="1:12">
      <c r="A148" t="s">
        <v>4874</v>
      </c>
      <c r="B148" s="32">
        <v>147</v>
      </c>
      <c r="C148" s="74" t="s">
        <v>2678</v>
      </c>
      <c r="D148" s="75" t="s">
        <v>2679</v>
      </c>
      <c r="F148" s="76" t="s">
        <v>2678</v>
      </c>
      <c r="G148" s="77" t="s">
        <v>2550</v>
      </c>
      <c r="H148" s="78">
        <v>0.81</v>
      </c>
      <c r="I148" s="79">
        <f t="shared" si="7"/>
        <v>2230</v>
      </c>
      <c r="J148" s="80">
        <v>753649</v>
      </c>
      <c r="K148" s="82" t="s">
        <v>4967</v>
      </c>
      <c r="L148" s="82"/>
    </row>
    <row r="149" spans="1:12">
      <c r="A149" t="s">
        <v>4874</v>
      </c>
      <c r="B149" s="32">
        <v>148</v>
      </c>
      <c r="C149" s="74" t="s">
        <v>2680</v>
      </c>
      <c r="D149" s="75" t="s">
        <v>2681</v>
      </c>
      <c r="F149" s="76" t="s">
        <v>2680</v>
      </c>
      <c r="G149" s="77" t="s">
        <v>2550</v>
      </c>
      <c r="H149" s="78">
        <v>0.63</v>
      </c>
      <c r="I149" s="79">
        <f t="shared" si="7"/>
        <v>1734</v>
      </c>
      <c r="J149" s="80">
        <v>753650</v>
      </c>
      <c r="K149" s="82" t="s">
        <v>4967</v>
      </c>
      <c r="L149" s="82"/>
    </row>
    <row r="150" spans="1:12">
      <c r="A150" t="s">
        <v>4874</v>
      </c>
      <c r="B150" s="32">
        <v>149</v>
      </c>
      <c r="C150" s="74" t="s">
        <v>2682</v>
      </c>
      <c r="D150" s="75" t="s">
        <v>2683</v>
      </c>
      <c r="F150" s="76" t="s">
        <v>2682</v>
      </c>
      <c r="G150" s="77" t="s">
        <v>2550</v>
      </c>
      <c r="H150" s="78">
        <v>0.68</v>
      </c>
      <c r="I150" s="79">
        <f t="shared" si="7"/>
        <v>1872</v>
      </c>
      <c r="J150" s="80">
        <v>753651</v>
      </c>
      <c r="K150" s="82" t="s">
        <v>4967</v>
      </c>
      <c r="L150" s="82"/>
    </row>
    <row r="151" spans="1:12">
      <c r="A151" t="s">
        <v>4874</v>
      </c>
      <c r="B151" s="32">
        <v>150</v>
      </c>
      <c r="C151" s="74" t="s">
        <v>2684</v>
      </c>
      <c r="D151" s="75" t="s">
        <v>2685</v>
      </c>
      <c r="F151" s="76" t="s">
        <v>2684</v>
      </c>
      <c r="G151" s="77" t="s">
        <v>2550</v>
      </c>
      <c r="H151" s="78">
        <v>1.08</v>
      </c>
      <c r="I151" s="79">
        <f t="shared" si="7"/>
        <v>2973</v>
      </c>
      <c r="J151" s="80">
        <v>753652</v>
      </c>
      <c r="K151" s="82" t="s">
        <v>4967</v>
      </c>
      <c r="L151" s="82"/>
    </row>
    <row r="152" spans="1:12">
      <c r="A152" t="s">
        <v>4874</v>
      </c>
      <c r="B152" s="32">
        <v>151</v>
      </c>
      <c r="C152" s="74" t="s">
        <v>2686</v>
      </c>
      <c r="D152" s="75" t="s">
        <v>2687</v>
      </c>
      <c r="F152" s="76" t="s">
        <v>2686</v>
      </c>
      <c r="G152" s="77" t="s">
        <v>2550</v>
      </c>
      <c r="H152" s="78">
        <v>1.02</v>
      </c>
      <c r="I152" s="79">
        <f t="shared" si="7"/>
        <v>2808</v>
      </c>
      <c r="J152" s="80">
        <v>753653</v>
      </c>
      <c r="K152" s="82" t="s">
        <v>4967</v>
      </c>
      <c r="L152" s="82"/>
    </row>
    <row r="153" spans="1:12" ht="24">
      <c r="A153" t="s">
        <v>4874</v>
      </c>
      <c r="B153" s="32">
        <v>152</v>
      </c>
      <c r="C153" s="74" t="s">
        <v>2688</v>
      </c>
      <c r="D153" s="75" t="s">
        <v>2689</v>
      </c>
      <c r="F153" s="76" t="s">
        <v>2688</v>
      </c>
      <c r="G153" s="77" t="s">
        <v>2550</v>
      </c>
      <c r="H153" s="78">
        <v>0.72</v>
      </c>
      <c r="I153" s="79">
        <f t="shared" si="7"/>
        <v>1982</v>
      </c>
      <c r="J153" s="80">
        <v>753654</v>
      </c>
      <c r="K153" s="82" t="s">
        <v>4967</v>
      </c>
      <c r="L153" s="82"/>
    </row>
    <row r="154" spans="1:12">
      <c r="A154" t="s">
        <v>4874</v>
      </c>
      <c r="B154" s="32">
        <v>153</v>
      </c>
      <c r="C154" s="74" t="s">
        <v>2690</v>
      </c>
      <c r="D154" s="75" t="s">
        <v>2691</v>
      </c>
      <c r="F154" s="76" t="s">
        <v>2690</v>
      </c>
      <c r="G154" s="77" t="s">
        <v>2550</v>
      </c>
      <c r="H154" s="78">
        <v>0.55000000000000004</v>
      </c>
      <c r="I154" s="79">
        <f t="shared" si="7"/>
        <v>1514</v>
      </c>
      <c r="J154" s="80">
        <v>753655</v>
      </c>
      <c r="K154" s="82" t="s">
        <v>4967</v>
      </c>
      <c r="L154" s="82"/>
    </row>
    <row r="155" spans="1:12">
      <c r="A155" t="s">
        <v>4874</v>
      </c>
      <c r="B155" s="32">
        <v>154</v>
      </c>
      <c r="C155" s="74" t="s">
        <v>2692</v>
      </c>
      <c r="D155" s="75" t="s">
        <v>2693</v>
      </c>
      <c r="F155" s="76" t="s">
        <v>2692</v>
      </c>
      <c r="G155" s="77" t="s">
        <v>2550</v>
      </c>
      <c r="H155" s="78">
        <v>0.57999999999999996</v>
      </c>
      <c r="I155" s="79">
        <f t="shared" si="7"/>
        <v>1597</v>
      </c>
      <c r="J155" s="80">
        <v>753656</v>
      </c>
      <c r="K155" s="82" t="s">
        <v>4967</v>
      </c>
      <c r="L155" s="82"/>
    </row>
    <row r="156" spans="1:12">
      <c r="A156" t="s">
        <v>4874</v>
      </c>
      <c r="B156" s="32">
        <v>155</v>
      </c>
      <c r="C156" s="74" t="s">
        <v>2694</v>
      </c>
      <c r="D156" s="75" t="s">
        <v>2695</v>
      </c>
      <c r="F156" s="76" t="s">
        <v>2694</v>
      </c>
      <c r="G156" s="77" t="s">
        <v>2550</v>
      </c>
      <c r="H156" s="78">
        <v>0.22</v>
      </c>
      <c r="I156" s="79">
        <f t="shared" si="7"/>
        <v>606</v>
      </c>
      <c r="J156" s="80">
        <v>753657</v>
      </c>
      <c r="K156" s="82" t="s">
        <v>4967</v>
      </c>
      <c r="L156" s="82"/>
    </row>
    <row r="157" spans="1:12" ht="24">
      <c r="A157" t="s">
        <v>4874</v>
      </c>
      <c r="B157" s="32">
        <v>156</v>
      </c>
      <c r="C157" s="74" t="s">
        <v>2696</v>
      </c>
      <c r="D157" s="75" t="s">
        <v>2697</v>
      </c>
      <c r="F157" s="76" t="s">
        <v>2696</v>
      </c>
      <c r="G157" s="77" t="s">
        <v>2550</v>
      </c>
      <c r="H157" s="78">
        <v>0.54</v>
      </c>
      <c r="I157" s="79">
        <f t="shared" si="7"/>
        <v>1487</v>
      </c>
      <c r="J157" s="80">
        <v>753658</v>
      </c>
      <c r="K157" s="82" t="s">
        <v>4967</v>
      </c>
      <c r="L157" s="82"/>
    </row>
    <row r="158" spans="1:12" ht="24">
      <c r="A158" t="s">
        <v>4874</v>
      </c>
      <c r="B158" s="32">
        <v>157</v>
      </c>
      <c r="C158" s="74" t="s">
        <v>2698</v>
      </c>
      <c r="D158" s="75" t="s">
        <v>2699</v>
      </c>
      <c r="F158" s="76" t="s">
        <v>2698</v>
      </c>
      <c r="G158" s="77" t="s">
        <v>2550</v>
      </c>
      <c r="H158" s="78">
        <v>0.95</v>
      </c>
      <c r="I158" s="79">
        <f t="shared" si="7"/>
        <v>2615</v>
      </c>
      <c r="J158" s="80">
        <v>753659</v>
      </c>
      <c r="K158" s="82" t="s">
        <v>4967</v>
      </c>
      <c r="L158" s="82"/>
    </row>
    <row r="159" spans="1:12" ht="24">
      <c r="A159" t="s">
        <v>4874</v>
      </c>
      <c r="B159" s="32">
        <v>158</v>
      </c>
      <c r="C159" s="74" t="s">
        <v>1582</v>
      </c>
      <c r="D159" s="75" t="s">
        <v>2700</v>
      </c>
      <c r="F159" s="76" t="s">
        <v>1582</v>
      </c>
      <c r="G159" s="77" t="s">
        <v>2550</v>
      </c>
      <c r="H159" s="78">
        <v>0.64</v>
      </c>
      <c r="I159" s="79">
        <f t="shared" si="7"/>
        <v>1762</v>
      </c>
      <c r="J159" s="80">
        <v>753660</v>
      </c>
      <c r="K159" s="82" t="s">
        <v>4967</v>
      </c>
      <c r="L159" s="82"/>
    </row>
    <row r="160" spans="1:12">
      <c r="A160" t="s">
        <v>4874</v>
      </c>
      <c r="B160" s="32">
        <v>159</v>
      </c>
      <c r="C160" s="74" t="s">
        <v>2701</v>
      </c>
      <c r="D160" s="75" t="s">
        <v>2702</v>
      </c>
      <c r="F160" s="76" t="s">
        <v>2701</v>
      </c>
      <c r="G160" s="77" t="s">
        <v>2550</v>
      </c>
      <c r="H160" s="78">
        <v>0.64</v>
      </c>
      <c r="I160" s="79">
        <f t="shared" si="7"/>
        <v>1762</v>
      </c>
      <c r="J160" s="80">
        <v>753661</v>
      </c>
      <c r="K160" s="82" t="s">
        <v>4967</v>
      </c>
      <c r="L160" s="82"/>
    </row>
    <row r="161" spans="1:12">
      <c r="A161" t="s">
        <v>4874</v>
      </c>
      <c r="B161" s="32">
        <v>160</v>
      </c>
      <c r="C161" s="74" t="s">
        <v>2703</v>
      </c>
      <c r="D161" s="75" t="s">
        <v>2704</v>
      </c>
      <c r="F161" s="76" t="s">
        <v>2703</v>
      </c>
      <c r="G161" s="77" t="s">
        <v>2550</v>
      </c>
      <c r="H161" s="78">
        <v>0.52</v>
      </c>
      <c r="I161" s="79">
        <f t="shared" si="7"/>
        <v>1432</v>
      </c>
      <c r="J161" s="80">
        <v>753662</v>
      </c>
      <c r="K161" s="82" t="s">
        <v>4967</v>
      </c>
      <c r="L161" s="82"/>
    </row>
    <row r="162" spans="1:12">
      <c r="A162" t="s">
        <v>4874</v>
      </c>
      <c r="B162" s="32">
        <v>161</v>
      </c>
      <c r="C162" s="74" t="s">
        <v>2705</v>
      </c>
      <c r="D162" s="75" t="s">
        <v>2706</v>
      </c>
      <c r="F162" s="76" t="s">
        <v>2705</v>
      </c>
      <c r="G162" s="77" t="s">
        <v>2550</v>
      </c>
      <c r="H162" s="78">
        <v>0.64</v>
      </c>
      <c r="I162" s="79">
        <f t="shared" si="7"/>
        <v>1762</v>
      </c>
      <c r="J162" s="80">
        <v>753663</v>
      </c>
      <c r="K162" s="82" t="s">
        <v>4967</v>
      </c>
      <c r="L162" s="82"/>
    </row>
    <row r="163" spans="1:12">
      <c r="A163" t="s">
        <v>4874</v>
      </c>
      <c r="B163" s="32">
        <v>162</v>
      </c>
      <c r="C163" s="74" t="s">
        <v>2707</v>
      </c>
      <c r="D163" s="75" t="s">
        <v>2708</v>
      </c>
      <c r="F163" s="76" t="s">
        <v>2707</v>
      </c>
      <c r="G163" s="77" t="s">
        <v>2550</v>
      </c>
      <c r="H163" s="78">
        <v>0.83</v>
      </c>
      <c r="I163" s="79">
        <f t="shared" si="7"/>
        <v>2285</v>
      </c>
      <c r="J163" s="80">
        <v>753664</v>
      </c>
      <c r="K163" s="82" t="s">
        <v>4967</v>
      </c>
      <c r="L163" s="82"/>
    </row>
    <row r="164" spans="1:12">
      <c r="A164" t="s">
        <v>4874</v>
      </c>
      <c r="B164" s="32">
        <v>163</v>
      </c>
      <c r="C164" s="74" t="s">
        <v>2709</v>
      </c>
      <c r="D164" s="75" t="s">
        <v>2710</v>
      </c>
      <c r="F164" s="76" t="s">
        <v>2709</v>
      </c>
      <c r="G164" s="77" t="s">
        <v>2550</v>
      </c>
      <c r="H164" s="78">
        <v>0.26</v>
      </c>
      <c r="I164" s="79">
        <f t="shared" si="7"/>
        <v>716</v>
      </c>
      <c r="J164" s="80">
        <v>753665</v>
      </c>
      <c r="K164" s="82" t="s">
        <v>4967</v>
      </c>
      <c r="L164" s="82"/>
    </row>
    <row r="165" spans="1:12">
      <c r="A165" t="s">
        <v>4874</v>
      </c>
      <c r="B165" s="32">
        <v>164</v>
      </c>
      <c r="C165" s="74" t="s">
        <v>2711</v>
      </c>
      <c r="D165" s="75" t="s">
        <v>2712</v>
      </c>
      <c r="F165" s="76" t="s">
        <v>2711</v>
      </c>
      <c r="G165" s="77" t="s">
        <v>2550</v>
      </c>
      <c r="H165" s="78">
        <v>0.34</v>
      </c>
      <c r="I165" s="79">
        <f t="shared" si="7"/>
        <v>936</v>
      </c>
      <c r="J165" s="80">
        <v>753666</v>
      </c>
      <c r="K165" s="82" t="s">
        <v>4967</v>
      </c>
      <c r="L165" s="82"/>
    </row>
    <row r="166" spans="1:12">
      <c r="A166" t="s">
        <v>4874</v>
      </c>
      <c r="B166" s="32">
        <v>165</v>
      </c>
      <c r="C166" s="74" t="s">
        <v>2713</v>
      </c>
      <c r="D166" s="75" t="s">
        <v>2714</v>
      </c>
      <c r="F166" s="76" t="s">
        <v>2713</v>
      </c>
      <c r="G166" s="77" t="s">
        <v>2550</v>
      </c>
      <c r="H166" s="78">
        <v>0.62</v>
      </c>
      <c r="I166" s="79">
        <f t="shared" si="7"/>
        <v>1707</v>
      </c>
      <c r="J166" s="80">
        <v>753667</v>
      </c>
      <c r="K166" s="82" t="s">
        <v>4967</v>
      </c>
      <c r="L166" s="82"/>
    </row>
    <row r="167" spans="1:12" ht="24">
      <c r="A167" t="s">
        <v>4874</v>
      </c>
      <c r="B167" s="32">
        <v>166</v>
      </c>
      <c r="C167" s="74" t="s">
        <v>2715</v>
      </c>
      <c r="D167" s="75" t="s">
        <v>2716</v>
      </c>
      <c r="F167" s="76" t="s">
        <v>2715</v>
      </c>
      <c r="G167" s="77" t="s">
        <v>2550</v>
      </c>
      <c r="H167" s="78">
        <v>1.67</v>
      </c>
      <c r="I167" s="79">
        <f t="shared" si="7"/>
        <v>4598</v>
      </c>
      <c r="J167" s="80">
        <v>753668</v>
      </c>
      <c r="K167" s="82" t="s">
        <v>4967</v>
      </c>
      <c r="L167" s="82"/>
    </row>
    <row r="168" spans="1:12">
      <c r="A168" t="s">
        <v>4874</v>
      </c>
      <c r="B168" s="32">
        <v>167</v>
      </c>
      <c r="C168" s="74" t="s">
        <v>2717</v>
      </c>
      <c r="D168" s="75" t="s">
        <v>2718</v>
      </c>
      <c r="F168" s="76" t="s">
        <v>2717</v>
      </c>
      <c r="G168" s="77" t="s">
        <v>2550</v>
      </c>
      <c r="H168" s="78">
        <v>1.48</v>
      </c>
      <c r="I168" s="79">
        <f t="shared" si="7"/>
        <v>4074</v>
      </c>
      <c r="J168" s="80">
        <v>753669</v>
      </c>
      <c r="K168" s="82" t="s">
        <v>4967</v>
      </c>
      <c r="L168" s="82"/>
    </row>
    <row r="169" spans="1:12">
      <c r="A169" t="s">
        <v>4874</v>
      </c>
      <c r="B169" s="32">
        <v>168</v>
      </c>
      <c r="C169" s="74" t="s">
        <v>2719</v>
      </c>
      <c r="D169" s="75" t="s">
        <v>2720</v>
      </c>
      <c r="F169" s="76" t="s">
        <v>2719</v>
      </c>
      <c r="G169" s="77" t="s">
        <v>2550</v>
      </c>
      <c r="H169" s="78">
        <v>0.88</v>
      </c>
      <c r="I169" s="79">
        <f t="shared" si="7"/>
        <v>2423</v>
      </c>
      <c r="J169" s="80">
        <v>753670</v>
      </c>
      <c r="K169" s="82" t="s">
        <v>4967</v>
      </c>
      <c r="L169" s="82"/>
    </row>
    <row r="170" spans="1:12">
      <c r="A170" t="s">
        <v>4874</v>
      </c>
      <c r="B170" s="32">
        <v>169</v>
      </c>
      <c r="C170" s="74" t="s">
        <v>2721</v>
      </c>
      <c r="D170" s="75" t="s">
        <v>2722</v>
      </c>
      <c r="F170" s="76" t="s">
        <v>2721</v>
      </c>
      <c r="G170" s="77" t="s">
        <v>2550</v>
      </c>
      <c r="H170" s="78">
        <v>0.26</v>
      </c>
      <c r="I170" s="79">
        <f t="shared" si="7"/>
        <v>716</v>
      </c>
      <c r="J170" s="80">
        <v>753671</v>
      </c>
      <c r="K170" s="82" t="s">
        <v>4967</v>
      </c>
      <c r="L170" s="82"/>
    </row>
    <row r="171" spans="1:12">
      <c r="A171" t="s">
        <v>4874</v>
      </c>
      <c r="B171" s="32">
        <v>170</v>
      </c>
      <c r="C171" s="74" t="s">
        <v>2723</v>
      </c>
      <c r="D171" s="75" t="s">
        <v>2724</v>
      </c>
      <c r="F171" s="76" t="s">
        <v>2723</v>
      </c>
      <c r="G171" s="77" t="s">
        <v>2550</v>
      </c>
      <c r="H171" s="78">
        <v>0.48</v>
      </c>
      <c r="I171" s="79">
        <f t="shared" si="7"/>
        <v>1321</v>
      </c>
      <c r="J171" s="80">
        <v>753672</v>
      </c>
      <c r="K171" s="82" t="s">
        <v>4967</v>
      </c>
      <c r="L171" s="82"/>
    </row>
    <row r="172" spans="1:12">
      <c r="A172" t="s">
        <v>4874</v>
      </c>
      <c r="B172" s="32">
        <v>171</v>
      </c>
      <c r="C172" s="74" t="s">
        <v>2725</v>
      </c>
      <c r="D172" s="75" t="s">
        <v>2726</v>
      </c>
      <c r="F172" s="76" t="s">
        <v>2725</v>
      </c>
      <c r="G172" s="77" t="s">
        <v>2550</v>
      </c>
      <c r="H172" s="83">
        <v>0.08</v>
      </c>
      <c r="I172" s="79">
        <f t="shared" si="7"/>
        <v>220</v>
      </c>
      <c r="J172" s="80">
        <v>753673</v>
      </c>
      <c r="K172" s="82" t="s">
        <v>4967</v>
      </c>
      <c r="L172" s="82"/>
    </row>
    <row r="173" spans="1:12">
      <c r="A173" t="s">
        <v>4874</v>
      </c>
      <c r="B173" s="32">
        <v>172</v>
      </c>
      <c r="C173" s="74" t="s">
        <v>2727</v>
      </c>
      <c r="D173" s="75" t="s">
        <v>2728</v>
      </c>
      <c r="F173" s="76" t="s">
        <v>2727</v>
      </c>
      <c r="G173" s="77" t="s">
        <v>2550</v>
      </c>
      <c r="H173" s="83">
        <v>0.77</v>
      </c>
      <c r="I173" s="79">
        <f t="shared" si="7"/>
        <v>2120</v>
      </c>
      <c r="J173" s="80">
        <v>753674</v>
      </c>
      <c r="K173" s="82" t="s">
        <v>4967</v>
      </c>
      <c r="L173" s="82"/>
    </row>
    <row r="174" spans="1:12">
      <c r="A174" t="s">
        <v>4874</v>
      </c>
      <c r="B174" s="32">
        <v>173</v>
      </c>
      <c r="C174" s="74" t="s">
        <v>2729</v>
      </c>
      <c r="D174" s="75" t="s">
        <v>2730</v>
      </c>
      <c r="F174" s="76" t="s">
        <v>2729</v>
      </c>
      <c r="G174" s="77" t="s">
        <v>2550</v>
      </c>
      <c r="H174" s="83">
        <v>0.45</v>
      </c>
      <c r="I174" s="79">
        <f t="shared" si="7"/>
        <v>1239</v>
      </c>
      <c r="J174" s="80">
        <v>753675</v>
      </c>
      <c r="K174" s="82" t="s">
        <v>4967</v>
      </c>
      <c r="L174" s="82"/>
    </row>
    <row r="175" spans="1:12">
      <c r="A175" t="s">
        <v>4874</v>
      </c>
      <c r="B175" s="32">
        <v>174</v>
      </c>
      <c r="C175" s="74" t="s">
        <v>2731</v>
      </c>
      <c r="D175" s="75" t="s">
        <v>2732</v>
      </c>
      <c r="F175" s="76" t="s">
        <v>2731</v>
      </c>
      <c r="G175" s="77" t="s">
        <v>2550</v>
      </c>
      <c r="H175" s="83">
        <v>0.28000000000000003</v>
      </c>
      <c r="I175" s="79">
        <f t="shared" si="7"/>
        <v>771</v>
      </c>
      <c r="J175" s="80">
        <v>753676</v>
      </c>
      <c r="K175" s="82" t="s">
        <v>4967</v>
      </c>
      <c r="L175" s="82"/>
    </row>
    <row r="176" spans="1:12">
      <c r="A176" t="s">
        <v>4874</v>
      </c>
      <c r="B176" s="32">
        <v>175</v>
      </c>
      <c r="C176" s="74" t="s">
        <v>2733</v>
      </c>
      <c r="D176" s="75" t="s">
        <v>2734</v>
      </c>
      <c r="F176" s="76" t="s">
        <v>2733</v>
      </c>
      <c r="G176" s="77" t="s">
        <v>2550</v>
      </c>
      <c r="H176" s="83">
        <v>0.46</v>
      </c>
      <c r="I176" s="79">
        <f t="shared" si="7"/>
        <v>1266</v>
      </c>
      <c r="J176" s="80">
        <v>753677</v>
      </c>
      <c r="K176" s="82" t="s">
        <v>4967</v>
      </c>
      <c r="L176" s="82"/>
    </row>
    <row r="177" spans="1:12">
      <c r="A177" t="s">
        <v>4874</v>
      </c>
      <c r="B177" s="32">
        <v>176</v>
      </c>
      <c r="C177" s="74" t="s">
        <v>2735</v>
      </c>
      <c r="D177" s="75" t="s">
        <v>2736</v>
      </c>
      <c r="F177" s="76" t="s">
        <v>2735</v>
      </c>
      <c r="G177" s="77" t="s">
        <v>2550</v>
      </c>
      <c r="H177" s="83">
        <v>0.76</v>
      </c>
      <c r="I177" s="79">
        <f t="shared" si="7"/>
        <v>2092</v>
      </c>
      <c r="J177" s="80">
        <v>753678</v>
      </c>
      <c r="K177" s="82" t="s">
        <v>4967</v>
      </c>
      <c r="L177" s="82"/>
    </row>
    <row r="178" spans="1:12">
      <c r="A178" t="s">
        <v>4874</v>
      </c>
      <c r="B178" s="32">
        <v>177</v>
      </c>
      <c r="C178" s="74" t="s">
        <v>2737</v>
      </c>
      <c r="D178" s="75" t="s">
        <v>2738</v>
      </c>
      <c r="F178" s="76" t="s">
        <v>2737</v>
      </c>
      <c r="G178" s="77" t="s">
        <v>2550</v>
      </c>
      <c r="H178" s="83">
        <v>0.76</v>
      </c>
      <c r="I178" s="79">
        <f t="shared" si="7"/>
        <v>2092</v>
      </c>
      <c r="J178" s="80">
        <v>753679</v>
      </c>
      <c r="K178" s="82" t="s">
        <v>4967</v>
      </c>
      <c r="L178" s="82"/>
    </row>
    <row r="179" spans="1:12">
      <c r="A179" t="s">
        <v>4874</v>
      </c>
      <c r="B179" s="32">
        <v>178</v>
      </c>
      <c r="C179" s="74" t="s">
        <v>2739</v>
      </c>
      <c r="D179" s="75" t="s">
        <v>2740</v>
      </c>
      <c r="F179" s="76" t="s">
        <v>2739</v>
      </c>
      <c r="G179" s="77" t="s">
        <v>2550</v>
      </c>
      <c r="H179" s="83">
        <v>0.88</v>
      </c>
      <c r="I179" s="79">
        <f t="shared" si="7"/>
        <v>2423</v>
      </c>
      <c r="J179" s="80">
        <v>753680</v>
      </c>
      <c r="K179" s="82" t="s">
        <v>4967</v>
      </c>
      <c r="L179" s="82"/>
    </row>
    <row r="180" spans="1:12">
      <c r="A180" t="s">
        <v>4874</v>
      </c>
      <c r="B180" s="32">
        <v>179</v>
      </c>
      <c r="C180" s="74" t="s">
        <v>2741</v>
      </c>
      <c r="D180" s="75" t="s">
        <v>2742</v>
      </c>
      <c r="F180" s="76" t="s">
        <v>2741</v>
      </c>
      <c r="G180" s="77" t="s">
        <v>2550</v>
      </c>
      <c r="H180" s="83">
        <v>0.23</v>
      </c>
      <c r="I180" s="79">
        <f t="shared" si="7"/>
        <v>633</v>
      </c>
      <c r="J180" s="80">
        <v>753681</v>
      </c>
      <c r="K180" s="82" t="s">
        <v>4967</v>
      </c>
      <c r="L180" s="82"/>
    </row>
    <row r="181" spans="1:12">
      <c r="A181" t="s">
        <v>4874</v>
      </c>
      <c r="B181" s="32">
        <v>180</v>
      </c>
      <c r="C181" s="74" t="s">
        <v>2641</v>
      </c>
      <c r="D181" s="75" t="s">
        <v>2743</v>
      </c>
      <c r="F181" s="76" t="s">
        <v>2641</v>
      </c>
      <c r="G181" s="77" t="s">
        <v>2550</v>
      </c>
      <c r="H181" s="83">
        <v>0.5</v>
      </c>
      <c r="I181" s="79">
        <f t="shared" si="7"/>
        <v>1377</v>
      </c>
      <c r="J181" s="80">
        <v>753682</v>
      </c>
      <c r="K181" s="82" t="s">
        <v>4967</v>
      </c>
      <c r="L181" s="82"/>
    </row>
    <row r="182" spans="1:12">
      <c r="A182" t="s">
        <v>4874</v>
      </c>
      <c r="B182" s="32">
        <v>181</v>
      </c>
      <c r="C182" s="74" t="s">
        <v>2744</v>
      </c>
      <c r="D182" s="75" t="s">
        <v>2745</v>
      </c>
      <c r="F182" s="76" t="s">
        <v>2744</v>
      </c>
      <c r="G182" s="77" t="s">
        <v>2550</v>
      </c>
      <c r="H182" s="83">
        <v>0.6</v>
      </c>
      <c r="I182" s="79">
        <f t="shared" ref="I182:I191" si="8">ROUND(H182*2753,0)</f>
        <v>1652</v>
      </c>
      <c r="J182" s="80">
        <v>753683</v>
      </c>
      <c r="K182" s="82" t="s">
        <v>4967</v>
      </c>
      <c r="L182" s="82"/>
    </row>
    <row r="183" spans="1:12">
      <c r="A183" t="s">
        <v>4874</v>
      </c>
      <c r="B183" s="32">
        <v>182</v>
      </c>
      <c r="C183" s="74" t="s">
        <v>2746</v>
      </c>
      <c r="D183" s="75" t="s">
        <v>2747</v>
      </c>
      <c r="F183" s="76" t="s">
        <v>2746</v>
      </c>
      <c r="G183" s="77" t="s">
        <v>2550</v>
      </c>
      <c r="H183" s="83">
        <v>0.88</v>
      </c>
      <c r="I183" s="79">
        <f t="shared" si="8"/>
        <v>2423</v>
      </c>
      <c r="J183" s="80">
        <v>753684</v>
      </c>
      <c r="K183" s="82" t="s">
        <v>4967</v>
      </c>
      <c r="L183" s="82"/>
    </row>
    <row r="184" spans="1:12">
      <c r="A184" t="s">
        <v>4874</v>
      </c>
      <c r="B184" s="32">
        <v>183</v>
      </c>
      <c r="C184" s="74" t="s">
        <v>2748</v>
      </c>
      <c r="D184" s="75" t="s">
        <v>2749</v>
      </c>
      <c r="F184" s="76" t="s">
        <v>2748</v>
      </c>
      <c r="G184" s="77" t="s">
        <v>2550</v>
      </c>
      <c r="H184" s="83">
        <v>0.41</v>
      </c>
      <c r="I184" s="79">
        <f t="shared" si="8"/>
        <v>1129</v>
      </c>
      <c r="J184" s="80">
        <v>753685</v>
      </c>
      <c r="K184" s="82" t="s">
        <v>4967</v>
      </c>
      <c r="L184" s="82"/>
    </row>
    <row r="185" spans="1:12">
      <c r="A185" t="s">
        <v>4874</v>
      </c>
      <c r="B185" s="32">
        <v>184</v>
      </c>
      <c r="C185" s="74" t="s">
        <v>2659</v>
      </c>
      <c r="D185" s="75" t="s">
        <v>2750</v>
      </c>
      <c r="F185" s="76" t="s">
        <v>2659</v>
      </c>
      <c r="G185" s="77" t="s">
        <v>2550</v>
      </c>
      <c r="H185" s="83">
        <v>0.69</v>
      </c>
      <c r="I185" s="79">
        <f t="shared" si="8"/>
        <v>1900</v>
      </c>
      <c r="J185" s="80">
        <v>753686</v>
      </c>
      <c r="K185" s="82" t="s">
        <v>4967</v>
      </c>
      <c r="L185" s="82"/>
    </row>
    <row r="186" spans="1:12">
      <c r="A186" t="s">
        <v>4874</v>
      </c>
      <c r="B186" s="32">
        <v>185</v>
      </c>
      <c r="C186" s="74" t="s">
        <v>2751</v>
      </c>
      <c r="D186" s="75" t="s">
        <v>2752</v>
      </c>
      <c r="F186" s="76" t="s">
        <v>2751</v>
      </c>
      <c r="G186" s="77" t="s">
        <v>2550</v>
      </c>
      <c r="H186" s="83">
        <v>0.24</v>
      </c>
      <c r="I186" s="79">
        <f t="shared" si="8"/>
        <v>661</v>
      </c>
      <c r="J186" s="80">
        <v>753687</v>
      </c>
      <c r="K186" s="82" t="s">
        <v>4967</v>
      </c>
      <c r="L186" s="82"/>
    </row>
    <row r="187" spans="1:12">
      <c r="A187" t="s">
        <v>4874</v>
      </c>
      <c r="B187" s="32">
        <v>186</v>
      </c>
      <c r="C187" s="74" t="s">
        <v>2753</v>
      </c>
      <c r="D187" s="75" t="s">
        <v>2754</v>
      </c>
      <c r="F187" s="76" t="s">
        <v>2753</v>
      </c>
      <c r="G187" s="77" t="s">
        <v>2550</v>
      </c>
      <c r="H187" s="83">
        <v>0.38</v>
      </c>
      <c r="I187" s="79">
        <f t="shared" si="8"/>
        <v>1046</v>
      </c>
      <c r="J187" s="80">
        <v>753688</v>
      </c>
      <c r="K187" s="82" t="s">
        <v>4967</v>
      </c>
      <c r="L187" s="82"/>
    </row>
    <row r="188" spans="1:12">
      <c r="A188" t="s">
        <v>4874</v>
      </c>
      <c r="B188" s="32">
        <v>187</v>
      </c>
      <c r="C188" s="74" t="s">
        <v>2755</v>
      </c>
      <c r="D188" s="75" t="s">
        <v>2756</v>
      </c>
      <c r="F188" s="76" t="s">
        <v>2755</v>
      </c>
      <c r="G188" s="77" t="s">
        <v>2550</v>
      </c>
      <c r="H188" s="83">
        <v>0.83</v>
      </c>
      <c r="I188" s="79">
        <f t="shared" si="8"/>
        <v>2285</v>
      </c>
      <c r="J188" s="80">
        <v>753689</v>
      </c>
      <c r="K188" s="82" t="s">
        <v>4967</v>
      </c>
      <c r="L188" s="82"/>
    </row>
    <row r="189" spans="1:12">
      <c r="A189" t="s">
        <v>4874</v>
      </c>
      <c r="B189" s="32">
        <v>188</v>
      </c>
      <c r="C189" s="74" t="s">
        <v>2757</v>
      </c>
      <c r="D189" s="75" t="s">
        <v>2758</v>
      </c>
      <c r="F189" s="76" t="s">
        <v>2757</v>
      </c>
      <c r="G189" s="77" t="s">
        <v>2550</v>
      </c>
      <c r="H189" s="83">
        <v>0.66</v>
      </c>
      <c r="I189" s="79">
        <f t="shared" si="8"/>
        <v>1817</v>
      </c>
      <c r="J189" s="80">
        <v>753690</v>
      </c>
      <c r="K189" s="82" t="s">
        <v>4967</v>
      </c>
      <c r="L189" s="82"/>
    </row>
    <row r="190" spans="1:12">
      <c r="A190" t="s">
        <v>4874</v>
      </c>
      <c r="B190" s="32">
        <v>189</v>
      </c>
      <c r="C190" s="74" t="s">
        <v>2759</v>
      </c>
      <c r="D190" s="75" t="s">
        <v>2760</v>
      </c>
      <c r="F190" s="76" t="s">
        <v>2759</v>
      </c>
      <c r="G190" s="77" t="s">
        <v>2550</v>
      </c>
      <c r="H190" s="83">
        <v>1.5</v>
      </c>
      <c r="I190" s="79">
        <f t="shared" si="8"/>
        <v>4130</v>
      </c>
      <c r="J190" s="80">
        <v>753691</v>
      </c>
      <c r="K190" s="82" t="s">
        <v>4967</v>
      </c>
      <c r="L190" s="82"/>
    </row>
    <row r="191" spans="1:12">
      <c r="A191" t="s">
        <v>4874</v>
      </c>
      <c r="B191" s="32">
        <v>190</v>
      </c>
      <c r="C191" s="84" t="s">
        <v>2761</v>
      </c>
      <c r="D191" s="75" t="s">
        <v>2762</v>
      </c>
      <c r="F191" s="85" t="s">
        <v>2761</v>
      </c>
      <c r="G191" s="81" t="s">
        <v>2550</v>
      </c>
      <c r="H191" s="83">
        <v>1.23</v>
      </c>
      <c r="I191" s="79">
        <f t="shared" si="8"/>
        <v>3386</v>
      </c>
      <c r="J191" s="80">
        <v>753692</v>
      </c>
      <c r="K191" s="82" t="s">
        <v>4967</v>
      </c>
      <c r="L191" s="82"/>
    </row>
    <row r="192" spans="1:12">
      <c r="A192" t="s">
        <v>4875</v>
      </c>
      <c r="B192" s="32">
        <v>191</v>
      </c>
      <c r="C192" s="86" t="s">
        <v>2763</v>
      </c>
      <c r="D192" s="25" t="s">
        <v>2764</v>
      </c>
      <c r="F192" s="86" t="s">
        <v>2763</v>
      </c>
      <c r="G192" s="25" t="s">
        <v>2550</v>
      </c>
      <c r="H192" s="68">
        <v>0.75</v>
      </c>
      <c r="I192" s="65">
        <f>ROUND(H192*2753,0)</f>
        <v>2065</v>
      </c>
      <c r="J192" s="65">
        <v>753586</v>
      </c>
      <c r="K192" s="82" t="s">
        <v>4967</v>
      </c>
      <c r="L192" s="38"/>
    </row>
    <row r="193" spans="1:12">
      <c r="A193" t="s">
        <v>4875</v>
      </c>
      <c r="B193" s="32">
        <v>192</v>
      </c>
      <c r="C193" s="86" t="s">
        <v>2765</v>
      </c>
      <c r="D193" s="25" t="s">
        <v>2766</v>
      </c>
      <c r="F193" s="86" t="s">
        <v>2765</v>
      </c>
      <c r="G193" s="25" t="s">
        <v>2550</v>
      </c>
      <c r="H193" s="68">
        <v>0.57999999999999996</v>
      </c>
      <c r="I193" s="65">
        <f t="shared" ref="I193:I223" si="9">ROUND(H193*2753,0)</f>
        <v>1597</v>
      </c>
      <c r="J193" s="65">
        <v>753587</v>
      </c>
      <c r="K193" s="82" t="s">
        <v>4967</v>
      </c>
      <c r="L193" s="38"/>
    </row>
    <row r="194" spans="1:12">
      <c r="A194" t="s">
        <v>4875</v>
      </c>
      <c r="B194" s="32">
        <v>193</v>
      </c>
      <c r="C194" s="86" t="s">
        <v>2682</v>
      </c>
      <c r="D194" s="25" t="s">
        <v>2683</v>
      </c>
      <c r="F194" s="86" t="s">
        <v>2682</v>
      </c>
      <c r="G194" s="25" t="s">
        <v>2550</v>
      </c>
      <c r="H194" s="68">
        <v>0.8</v>
      </c>
      <c r="I194" s="65">
        <f t="shared" si="9"/>
        <v>2202</v>
      </c>
      <c r="J194" s="65">
        <v>753588</v>
      </c>
      <c r="K194" s="82" t="s">
        <v>4967</v>
      </c>
      <c r="L194" s="38"/>
    </row>
    <row r="195" spans="1:12">
      <c r="A195" t="s">
        <v>4875</v>
      </c>
      <c r="B195" s="32">
        <v>194</v>
      </c>
      <c r="C195" s="86" t="s">
        <v>2767</v>
      </c>
      <c r="D195" s="87" t="s">
        <v>2768</v>
      </c>
      <c r="F195" s="86" t="s">
        <v>2767</v>
      </c>
      <c r="G195" s="25" t="s">
        <v>2550</v>
      </c>
      <c r="H195" s="68">
        <v>0.37</v>
      </c>
      <c r="I195" s="65">
        <f t="shared" si="9"/>
        <v>1019</v>
      </c>
      <c r="J195" s="65">
        <v>753589</v>
      </c>
      <c r="K195" s="82" t="s">
        <v>4967</v>
      </c>
      <c r="L195" s="38"/>
    </row>
    <row r="196" spans="1:12">
      <c r="A196" t="s">
        <v>4875</v>
      </c>
      <c r="B196" s="32">
        <v>195</v>
      </c>
      <c r="C196" s="86" t="s">
        <v>2769</v>
      </c>
      <c r="D196" s="25" t="s">
        <v>2770</v>
      </c>
      <c r="F196" s="86" t="s">
        <v>2769</v>
      </c>
      <c r="G196" s="25" t="s">
        <v>2550</v>
      </c>
      <c r="H196" s="68">
        <v>1.6</v>
      </c>
      <c r="I196" s="65">
        <f t="shared" si="9"/>
        <v>4405</v>
      </c>
      <c r="J196" s="65">
        <v>753590</v>
      </c>
      <c r="K196" s="82" t="s">
        <v>4967</v>
      </c>
      <c r="L196" s="38"/>
    </row>
    <row r="197" spans="1:12">
      <c r="A197" t="s">
        <v>4875</v>
      </c>
      <c r="B197" s="32">
        <v>196</v>
      </c>
      <c r="C197" s="86" t="s">
        <v>2771</v>
      </c>
      <c r="D197" s="25" t="s">
        <v>2772</v>
      </c>
      <c r="F197" s="86" t="s">
        <v>2771</v>
      </c>
      <c r="G197" s="25" t="s">
        <v>2550</v>
      </c>
      <c r="H197" s="68">
        <v>0.24</v>
      </c>
      <c r="I197" s="65">
        <f t="shared" si="9"/>
        <v>661</v>
      </c>
      <c r="J197" s="65">
        <v>753591</v>
      </c>
      <c r="K197" s="82" t="s">
        <v>4967</v>
      </c>
      <c r="L197" s="38"/>
    </row>
    <row r="198" spans="1:12">
      <c r="A198" t="s">
        <v>4875</v>
      </c>
      <c r="B198" s="32">
        <v>197</v>
      </c>
      <c r="C198" s="86" t="s">
        <v>2773</v>
      </c>
      <c r="D198" s="25" t="s">
        <v>2628</v>
      </c>
      <c r="F198" s="86" t="s">
        <v>2773</v>
      </c>
      <c r="G198" s="25" t="s">
        <v>2550</v>
      </c>
      <c r="H198" s="68">
        <v>0.7</v>
      </c>
      <c r="I198" s="65">
        <f t="shared" si="9"/>
        <v>1927</v>
      </c>
      <c r="J198" s="65">
        <v>753592</v>
      </c>
      <c r="K198" s="82" t="s">
        <v>4967</v>
      </c>
      <c r="L198" s="38"/>
    </row>
    <row r="199" spans="1:12">
      <c r="A199" t="s">
        <v>4875</v>
      </c>
      <c r="B199" s="32">
        <v>198</v>
      </c>
      <c r="C199" s="88" t="s">
        <v>2144</v>
      </c>
      <c r="D199" s="25" t="s">
        <v>2774</v>
      </c>
      <c r="F199" s="88" t="s">
        <v>2144</v>
      </c>
      <c r="G199" s="25" t="s">
        <v>2550</v>
      </c>
      <c r="H199" s="68">
        <v>1.04</v>
      </c>
      <c r="I199" s="65">
        <f t="shared" si="9"/>
        <v>2863</v>
      </c>
      <c r="J199" s="65">
        <v>753593</v>
      </c>
      <c r="K199" s="82" t="s">
        <v>4967</v>
      </c>
      <c r="L199" s="38"/>
    </row>
    <row r="200" spans="1:12">
      <c r="A200" t="s">
        <v>4875</v>
      </c>
      <c r="B200" s="32">
        <v>199</v>
      </c>
      <c r="C200" s="86" t="s">
        <v>2775</v>
      </c>
      <c r="D200" s="87" t="s">
        <v>2654</v>
      </c>
      <c r="F200" s="86" t="s">
        <v>2775</v>
      </c>
      <c r="G200" s="25" t="s">
        <v>2550</v>
      </c>
      <c r="H200" s="68">
        <v>0.6</v>
      </c>
      <c r="I200" s="65">
        <f t="shared" si="9"/>
        <v>1652</v>
      </c>
      <c r="J200" s="65">
        <v>753594</v>
      </c>
      <c r="K200" s="82" t="s">
        <v>4967</v>
      </c>
      <c r="L200" s="38"/>
    </row>
    <row r="201" spans="1:12">
      <c r="A201" t="s">
        <v>4875</v>
      </c>
      <c r="B201" s="32">
        <v>200</v>
      </c>
      <c r="C201" s="86" t="s">
        <v>2776</v>
      </c>
      <c r="D201" s="25" t="s">
        <v>2777</v>
      </c>
      <c r="F201" s="86" t="s">
        <v>2776</v>
      </c>
      <c r="G201" s="25" t="s">
        <v>2550</v>
      </c>
      <c r="H201" s="68">
        <v>0.5</v>
      </c>
      <c r="I201" s="65">
        <f t="shared" si="9"/>
        <v>1377</v>
      </c>
      <c r="J201" s="65">
        <v>753595</v>
      </c>
      <c r="K201" s="82" t="s">
        <v>4967</v>
      </c>
      <c r="L201" s="38"/>
    </row>
    <row r="202" spans="1:12">
      <c r="A202" t="s">
        <v>4875</v>
      </c>
      <c r="B202" s="32">
        <v>201</v>
      </c>
      <c r="C202" s="86" t="s">
        <v>2778</v>
      </c>
      <c r="D202" s="25" t="s">
        <v>2779</v>
      </c>
      <c r="F202" s="86" t="s">
        <v>2778</v>
      </c>
      <c r="G202" s="25" t="s">
        <v>2550</v>
      </c>
      <c r="H202" s="68">
        <v>1.39</v>
      </c>
      <c r="I202" s="65">
        <f t="shared" si="9"/>
        <v>3827</v>
      </c>
      <c r="J202" s="65">
        <v>753596</v>
      </c>
      <c r="K202" s="82" t="s">
        <v>4967</v>
      </c>
      <c r="L202" s="38"/>
    </row>
    <row r="203" spans="1:12">
      <c r="A203" t="s">
        <v>4875</v>
      </c>
      <c r="B203" s="32">
        <v>202</v>
      </c>
      <c r="C203" s="86" t="s">
        <v>2780</v>
      </c>
      <c r="D203" s="25" t="s">
        <v>2781</v>
      </c>
      <c r="F203" s="86" t="s">
        <v>2780</v>
      </c>
      <c r="G203" s="25" t="s">
        <v>2550</v>
      </c>
      <c r="H203" s="68">
        <v>0.38</v>
      </c>
      <c r="I203" s="65">
        <f t="shared" si="9"/>
        <v>1046</v>
      </c>
      <c r="J203" s="65">
        <v>753597</v>
      </c>
      <c r="K203" s="82" t="s">
        <v>4967</v>
      </c>
      <c r="L203" s="38"/>
    </row>
    <row r="204" spans="1:12">
      <c r="A204" t="s">
        <v>4875</v>
      </c>
      <c r="B204" s="32">
        <v>203</v>
      </c>
      <c r="C204" s="86" t="s">
        <v>2782</v>
      </c>
      <c r="D204" s="87" t="s">
        <v>2783</v>
      </c>
      <c r="F204" s="86" t="s">
        <v>2782</v>
      </c>
      <c r="G204" s="25" t="s">
        <v>2550</v>
      </c>
      <c r="H204" s="68">
        <v>1.07</v>
      </c>
      <c r="I204" s="65">
        <f t="shared" si="9"/>
        <v>2946</v>
      </c>
      <c r="J204" s="65">
        <v>753598</v>
      </c>
      <c r="K204" s="82" t="s">
        <v>4967</v>
      </c>
      <c r="L204" s="38"/>
    </row>
    <row r="205" spans="1:12">
      <c r="A205" t="s">
        <v>4875</v>
      </c>
      <c r="B205" s="32">
        <v>204</v>
      </c>
      <c r="C205" s="86" t="s">
        <v>2784</v>
      </c>
      <c r="D205" s="25" t="s">
        <v>2785</v>
      </c>
      <c r="F205" s="86" t="s">
        <v>2784</v>
      </c>
      <c r="G205" s="25" t="s">
        <v>2550</v>
      </c>
      <c r="H205" s="68">
        <v>0.74</v>
      </c>
      <c r="I205" s="65">
        <f t="shared" si="9"/>
        <v>2037</v>
      </c>
      <c r="J205" s="65">
        <v>753599</v>
      </c>
      <c r="K205" s="82" t="s">
        <v>4967</v>
      </c>
      <c r="L205" s="38"/>
    </row>
    <row r="206" spans="1:12">
      <c r="A206" t="s">
        <v>4875</v>
      </c>
      <c r="B206" s="32">
        <v>205</v>
      </c>
      <c r="C206" s="86" t="s">
        <v>2786</v>
      </c>
      <c r="D206" s="25" t="s">
        <v>2787</v>
      </c>
      <c r="F206" s="86" t="s">
        <v>2786</v>
      </c>
      <c r="G206" s="25" t="s">
        <v>2550</v>
      </c>
      <c r="H206" s="68">
        <v>0.3</v>
      </c>
      <c r="I206" s="65">
        <f t="shared" si="9"/>
        <v>826</v>
      </c>
      <c r="J206" s="65">
        <v>753600</v>
      </c>
      <c r="K206" s="82" t="s">
        <v>4967</v>
      </c>
      <c r="L206" s="38"/>
    </row>
    <row r="207" spans="1:12">
      <c r="A207" t="s">
        <v>4875</v>
      </c>
      <c r="B207" s="32">
        <v>206</v>
      </c>
      <c r="C207" s="86" t="s">
        <v>2788</v>
      </c>
      <c r="D207" s="25" t="s">
        <v>2789</v>
      </c>
      <c r="F207" s="86" t="s">
        <v>2788</v>
      </c>
      <c r="G207" s="25" t="s">
        <v>2550</v>
      </c>
      <c r="H207" s="68">
        <v>0.8</v>
      </c>
      <c r="I207" s="65">
        <f t="shared" si="9"/>
        <v>2202</v>
      </c>
      <c r="J207" s="65">
        <v>753601</v>
      </c>
      <c r="K207" s="82" t="s">
        <v>4967</v>
      </c>
      <c r="L207" s="38"/>
    </row>
    <row r="208" spans="1:12">
      <c r="A208" t="s">
        <v>4875</v>
      </c>
      <c r="B208" s="32">
        <v>207</v>
      </c>
      <c r="C208" s="86" t="s">
        <v>2790</v>
      </c>
      <c r="D208" s="25" t="s">
        <v>2791</v>
      </c>
      <c r="F208" s="86" t="s">
        <v>2790</v>
      </c>
      <c r="G208" s="25" t="s">
        <v>2550</v>
      </c>
      <c r="H208" s="68">
        <v>0.54</v>
      </c>
      <c r="I208" s="65">
        <f t="shared" si="9"/>
        <v>1487</v>
      </c>
      <c r="J208" s="65">
        <v>753602</v>
      </c>
      <c r="K208" s="82" t="s">
        <v>4967</v>
      </c>
      <c r="L208" s="38"/>
    </row>
    <row r="209" spans="1:12">
      <c r="A209" t="s">
        <v>4875</v>
      </c>
      <c r="B209" s="32">
        <v>208</v>
      </c>
      <c r="C209" s="86" t="s">
        <v>2792</v>
      </c>
      <c r="D209" s="25" t="s">
        <v>2793</v>
      </c>
      <c r="F209" s="86" t="s">
        <v>2792</v>
      </c>
      <c r="G209" s="25" t="s">
        <v>2550</v>
      </c>
      <c r="H209" s="68">
        <v>0.64</v>
      </c>
      <c r="I209" s="65">
        <f t="shared" si="9"/>
        <v>1762</v>
      </c>
      <c r="J209" s="65">
        <v>753603</v>
      </c>
      <c r="K209" s="82" t="s">
        <v>4967</v>
      </c>
      <c r="L209" s="38"/>
    </row>
    <row r="210" spans="1:12">
      <c r="A210" t="s">
        <v>4875</v>
      </c>
      <c r="B210" s="32">
        <v>209</v>
      </c>
      <c r="C210" s="86" t="s">
        <v>2794</v>
      </c>
      <c r="D210" s="25" t="s">
        <v>2795</v>
      </c>
      <c r="F210" s="86" t="s">
        <v>2794</v>
      </c>
      <c r="G210" s="25" t="s">
        <v>2550</v>
      </c>
      <c r="H210" s="89">
        <v>0.45</v>
      </c>
      <c r="I210" s="65">
        <f t="shared" si="9"/>
        <v>1239</v>
      </c>
      <c r="J210" s="65">
        <v>753604</v>
      </c>
      <c r="K210" s="82" t="s">
        <v>4967</v>
      </c>
      <c r="L210" s="38"/>
    </row>
    <row r="211" spans="1:12">
      <c r="A211" t="s">
        <v>4875</v>
      </c>
      <c r="B211" s="32">
        <v>210</v>
      </c>
      <c r="C211" s="86" t="s">
        <v>2796</v>
      </c>
      <c r="D211" s="25" t="s">
        <v>2797</v>
      </c>
      <c r="F211" s="86" t="s">
        <v>2796</v>
      </c>
      <c r="G211" s="25" t="s">
        <v>2550</v>
      </c>
      <c r="H211" s="89">
        <v>0.42</v>
      </c>
      <c r="I211" s="65">
        <f t="shared" si="9"/>
        <v>1156</v>
      </c>
      <c r="J211" s="65">
        <v>753605</v>
      </c>
      <c r="K211" s="82" t="s">
        <v>4967</v>
      </c>
      <c r="L211" s="38"/>
    </row>
    <row r="212" spans="1:12">
      <c r="A212" t="s">
        <v>4875</v>
      </c>
      <c r="B212" s="32">
        <v>211</v>
      </c>
      <c r="C212" s="86" t="s">
        <v>2798</v>
      </c>
      <c r="D212" s="25" t="s">
        <v>2799</v>
      </c>
      <c r="F212" s="86" t="s">
        <v>2798</v>
      </c>
      <c r="G212" s="25" t="s">
        <v>2550</v>
      </c>
      <c r="H212" s="89">
        <v>0.77</v>
      </c>
      <c r="I212" s="65">
        <f t="shared" si="9"/>
        <v>2120</v>
      </c>
      <c r="J212" s="65">
        <v>753606</v>
      </c>
      <c r="K212" s="82" t="s">
        <v>4967</v>
      </c>
      <c r="L212" s="38"/>
    </row>
    <row r="213" spans="1:12">
      <c r="A213" t="s">
        <v>4875</v>
      </c>
      <c r="B213" s="32">
        <v>212</v>
      </c>
      <c r="C213" s="86" t="s">
        <v>2800</v>
      </c>
      <c r="D213" s="87" t="s">
        <v>2648</v>
      </c>
      <c r="F213" s="86" t="s">
        <v>2800</v>
      </c>
      <c r="G213" s="25" t="s">
        <v>2550</v>
      </c>
      <c r="H213" s="89">
        <v>0.4</v>
      </c>
      <c r="I213" s="65">
        <f t="shared" si="9"/>
        <v>1101</v>
      </c>
      <c r="J213" s="65">
        <v>753607</v>
      </c>
      <c r="K213" s="82" t="s">
        <v>4967</v>
      </c>
      <c r="L213" s="38"/>
    </row>
    <row r="214" spans="1:12">
      <c r="A214" t="s">
        <v>4875</v>
      </c>
      <c r="B214" s="32">
        <v>213</v>
      </c>
      <c r="C214" s="86" t="s">
        <v>2801</v>
      </c>
      <c r="D214" s="25" t="s">
        <v>2802</v>
      </c>
      <c r="F214" s="86" t="s">
        <v>2801</v>
      </c>
      <c r="G214" s="25" t="s">
        <v>2550</v>
      </c>
      <c r="H214" s="89">
        <v>0.78</v>
      </c>
      <c r="I214" s="65">
        <f t="shared" si="9"/>
        <v>2147</v>
      </c>
      <c r="J214" s="65">
        <v>753608</v>
      </c>
      <c r="K214" s="82" t="s">
        <v>4967</v>
      </c>
      <c r="L214" s="38"/>
    </row>
    <row r="215" spans="1:12">
      <c r="A215" t="s">
        <v>4875</v>
      </c>
      <c r="B215" s="32">
        <v>214</v>
      </c>
      <c r="C215" s="86" t="s">
        <v>2803</v>
      </c>
      <c r="D215" s="25" t="s">
        <v>2804</v>
      </c>
      <c r="F215" s="86" t="s">
        <v>2803</v>
      </c>
      <c r="G215" s="25" t="s">
        <v>2550</v>
      </c>
      <c r="H215" s="89">
        <v>0.33</v>
      </c>
      <c r="I215" s="65">
        <f t="shared" si="9"/>
        <v>908</v>
      </c>
      <c r="J215" s="65">
        <v>753609</v>
      </c>
      <c r="K215" s="82" t="s">
        <v>4967</v>
      </c>
      <c r="L215" s="38"/>
    </row>
    <row r="216" spans="1:12">
      <c r="A216" t="s">
        <v>4875</v>
      </c>
      <c r="B216" s="32">
        <v>215</v>
      </c>
      <c r="C216" s="86" t="s">
        <v>2719</v>
      </c>
      <c r="D216" s="25" t="s">
        <v>2805</v>
      </c>
      <c r="F216" s="86" t="s">
        <v>2719</v>
      </c>
      <c r="G216" s="25" t="s">
        <v>2550</v>
      </c>
      <c r="H216" s="89">
        <v>0.74</v>
      </c>
      <c r="I216" s="65">
        <f t="shared" si="9"/>
        <v>2037</v>
      </c>
      <c r="J216" s="65">
        <v>753610</v>
      </c>
      <c r="K216" s="82" t="s">
        <v>4967</v>
      </c>
      <c r="L216" s="38"/>
    </row>
    <row r="217" spans="1:12">
      <c r="A217" t="s">
        <v>4875</v>
      </c>
      <c r="B217" s="32">
        <v>216</v>
      </c>
      <c r="C217" s="86" t="s">
        <v>2806</v>
      </c>
      <c r="D217" s="25" t="s">
        <v>2807</v>
      </c>
      <c r="F217" s="86" t="s">
        <v>2806</v>
      </c>
      <c r="G217" s="25" t="s">
        <v>2550</v>
      </c>
      <c r="H217" s="89">
        <v>0.65</v>
      </c>
      <c r="I217" s="65">
        <f t="shared" si="9"/>
        <v>1789</v>
      </c>
      <c r="J217" s="65">
        <v>753611</v>
      </c>
      <c r="K217" s="82" t="s">
        <v>4967</v>
      </c>
      <c r="L217" s="38"/>
    </row>
    <row r="218" spans="1:12">
      <c r="A218" t="s">
        <v>4875</v>
      </c>
      <c r="B218" s="32">
        <v>217</v>
      </c>
      <c r="C218" s="86" t="s">
        <v>2808</v>
      </c>
      <c r="D218" s="87" t="s">
        <v>2809</v>
      </c>
      <c r="F218" s="86" t="s">
        <v>2808</v>
      </c>
      <c r="G218" s="25" t="s">
        <v>2550</v>
      </c>
      <c r="H218" s="89">
        <v>0.28000000000000003</v>
      </c>
      <c r="I218" s="65">
        <f t="shared" si="9"/>
        <v>771</v>
      </c>
      <c r="J218" s="65">
        <v>753612</v>
      </c>
      <c r="K218" s="82" t="s">
        <v>4967</v>
      </c>
      <c r="L218" s="38"/>
    </row>
    <row r="219" spans="1:12">
      <c r="A219" t="s">
        <v>4875</v>
      </c>
      <c r="B219" s="32">
        <v>218</v>
      </c>
      <c r="C219" s="86" t="s">
        <v>2810</v>
      </c>
      <c r="D219" s="25" t="s">
        <v>2811</v>
      </c>
      <c r="F219" s="86" t="s">
        <v>2810</v>
      </c>
      <c r="G219" s="25" t="s">
        <v>2550</v>
      </c>
      <c r="H219" s="89">
        <v>0.27</v>
      </c>
      <c r="I219" s="65">
        <f t="shared" si="9"/>
        <v>743</v>
      </c>
      <c r="J219" s="65">
        <v>753613</v>
      </c>
      <c r="K219" s="82" t="s">
        <v>4967</v>
      </c>
      <c r="L219" s="38"/>
    </row>
    <row r="220" spans="1:12">
      <c r="A220" t="s">
        <v>4875</v>
      </c>
      <c r="B220" s="32">
        <v>219</v>
      </c>
      <c r="C220" s="86" t="s">
        <v>2812</v>
      </c>
      <c r="D220" s="25" t="s">
        <v>2813</v>
      </c>
      <c r="F220" s="86" t="s">
        <v>2812</v>
      </c>
      <c r="G220" s="25" t="s">
        <v>2550</v>
      </c>
      <c r="H220" s="89">
        <v>0.79</v>
      </c>
      <c r="I220" s="65">
        <f t="shared" si="9"/>
        <v>2175</v>
      </c>
      <c r="J220" s="65">
        <v>753614</v>
      </c>
      <c r="K220" s="82" t="s">
        <v>4967</v>
      </c>
      <c r="L220" s="38"/>
    </row>
    <row r="221" spans="1:12">
      <c r="A221" t="s">
        <v>4875</v>
      </c>
      <c r="B221" s="32">
        <v>220</v>
      </c>
      <c r="C221" s="86" t="s">
        <v>1860</v>
      </c>
      <c r="D221" s="25" t="s">
        <v>2814</v>
      </c>
      <c r="F221" s="86" t="s">
        <v>1860</v>
      </c>
      <c r="G221" s="25" t="s">
        <v>2550</v>
      </c>
      <c r="H221" s="89">
        <v>0.42</v>
      </c>
      <c r="I221" s="65">
        <f t="shared" si="9"/>
        <v>1156</v>
      </c>
      <c r="J221" s="65">
        <v>753615</v>
      </c>
      <c r="K221" s="82" t="s">
        <v>4967</v>
      </c>
      <c r="L221" s="38"/>
    </row>
    <row r="222" spans="1:12">
      <c r="A222" t="s">
        <v>4875</v>
      </c>
      <c r="B222" s="32">
        <v>221</v>
      </c>
      <c r="C222" s="86" t="s">
        <v>2815</v>
      </c>
      <c r="D222" s="87" t="s">
        <v>2816</v>
      </c>
      <c r="F222" s="86" t="s">
        <v>2815</v>
      </c>
      <c r="G222" s="25" t="s">
        <v>2550</v>
      </c>
      <c r="H222" s="89">
        <v>0.3</v>
      </c>
      <c r="I222" s="65">
        <f t="shared" si="9"/>
        <v>826</v>
      </c>
      <c r="J222" s="65">
        <v>753616</v>
      </c>
      <c r="K222" s="82" t="s">
        <v>4967</v>
      </c>
      <c r="L222" s="38"/>
    </row>
    <row r="223" spans="1:12">
      <c r="A223" t="s">
        <v>4875</v>
      </c>
      <c r="B223" s="32">
        <v>222</v>
      </c>
      <c r="C223" s="86" t="s">
        <v>2817</v>
      </c>
      <c r="D223" s="25" t="s">
        <v>2818</v>
      </c>
      <c r="F223" s="86" t="s">
        <v>2817</v>
      </c>
      <c r="G223" s="25" t="s">
        <v>2550</v>
      </c>
      <c r="H223" s="89">
        <v>0.5</v>
      </c>
      <c r="I223" s="65">
        <f t="shared" si="9"/>
        <v>1377</v>
      </c>
      <c r="J223" s="65">
        <v>753617</v>
      </c>
      <c r="K223" s="82" t="s">
        <v>4967</v>
      </c>
      <c r="L223" s="38"/>
    </row>
    <row r="224" spans="1:12">
      <c r="A224" t="s">
        <v>4876</v>
      </c>
      <c r="B224" s="32">
        <v>223</v>
      </c>
      <c r="C224" s="74" t="s">
        <v>2819</v>
      </c>
      <c r="D224" s="75" t="s">
        <v>2820</v>
      </c>
      <c r="F224" s="74" t="s">
        <v>2819</v>
      </c>
      <c r="G224" s="75" t="s">
        <v>2466</v>
      </c>
      <c r="H224" s="90">
        <v>0.93</v>
      </c>
      <c r="I224" s="91">
        <f>ROUND(H224*2753,0)</f>
        <v>2560</v>
      </c>
      <c r="J224" s="91">
        <v>753297</v>
      </c>
      <c r="K224" s="82" t="s">
        <v>4967</v>
      </c>
      <c r="L224" s="49"/>
    </row>
    <row r="225" spans="1:12">
      <c r="A225" t="s">
        <v>4876</v>
      </c>
      <c r="B225" s="32">
        <v>224</v>
      </c>
      <c r="C225" s="74" t="s">
        <v>2819</v>
      </c>
      <c r="D225" s="75" t="s">
        <v>2821</v>
      </c>
      <c r="F225" s="74" t="s">
        <v>2819</v>
      </c>
      <c r="G225" s="75" t="s">
        <v>2466</v>
      </c>
      <c r="H225" s="90">
        <v>0.8</v>
      </c>
      <c r="I225" s="91">
        <f t="shared" ref="I225:I288" si="10">ROUND(H225*2753,0)</f>
        <v>2202</v>
      </c>
      <c r="J225" s="91">
        <v>753298</v>
      </c>
      <c r="K225" s="82" t="s">
        <v>4967</v>
      </c>
      <c r="L225" s="49"/>
    </row>
    <row r="226" spans="1:12">
      <c r="A226" t="s">
        <v>4876</v>
      </c>
      <c r="B226" s="32">
        <v>225</v>
      </c>
      <c r="C226" s="74" t="s">
        <v>2819</v>
      </c>
      <c r="D226" s="75" t="s">
        <v>2822</v>
      </c>
      <c r="F226" s="74" t="s">
        <v>2819</v>
      </c>
      <c r="G226" s="75" t="s">
        <v>2466</v>
      </c>
      <c r="H226" s="90">
        <v>0.65</v>
      </c>
      <c r="I226" s="91">
        <f t="shared" si="10"/>
        <v>1789</v>
      </c>
      <c r="J226" s="91">
        <v>753299</v>
      </c>
      <c r="K226" s="82" t="s">
        <v>4967</v>
      </c>
      <c r="L226" s="49"/>
    </row>
    <row r="227" spans="1:12">
      <c r="A227" t="s">
        <v>4876</v>
      </c>
      <c r="B227" s="32">
        <v>226</v>
      </c>
      <c r="C227" s="74" t="s">
        <v>2823</v>
      </c>
      <c r="D227" s="75" t="s">
        <v>2824</v>
      </c>
      <c r="F227" s="74" t="s">
        <v>2823</v>
      </c>
      <c r="G227" s="75" t="s">
        <v>2466</v>
      </c>
      <c r="H227" s="90">
        <v>0.52</v>
      </c>
      <c r="I227" s="91">
        <f t="shared" si="10"/>
        <v>1432</v>
      </c>
      <c r="J227" s="91">
        <v>753300</v>
      </c>
      <c r="K227" s="82" t="s">
        <v>4967</v>
      </c>
      <c r="L227" s="49"/>
    </row>
    <row r="228" spans="1:12">
      <c r="A228" t="s">
        <v>4876</v>
      </c>
      <c r="B228" s="32">
        <v>227</v>
      </c>
      <c r="C228" s="74" t="s">
        <v>2825</v>
      </c>
      <c r="D228" s="75" t="s">
        <v>2826</v>
      </c>
      <c r="F228" s="74" t="s">
        <v>2825</v>
      </c>
      <c r="G228" s="75" t="s">
        <v>2466</v>
      </c>
      <c r="H228" s="90">
        <v>0.27</v>
      </c>
      <c r="I228" s="91">
        <f t="shared" si="10"/>
        <v>743</v>
      </c>
      <c r="J228" s="91">
        <v>753301</v>
      </c>
      <c r="K228" s="82" t="s">
        <v>4967</v>
      </c>
      <c r="L228" s="49"/>
    </row>
    <row r="229" spans="1:12">
      <c r="A229" t="s">
        <v>4876</v>
      </c>
      <c r="B229" s="32">
        <v>228</v>
      </c>
      <c r="C229" s="74" t="s">
        <v>2825</v>
      </c>
      <c r="D229" s="75" t="s">
        <v>2827</v>
      </c>
      <c r="F229" s="74" t="s">
        <v>2825</v>
      </c>
      <c r="G229" s="75" t="s">
        <v>2466</v>
      </c>
      <c r="H229" s="90">
        <v>0.24</v>
      </c>
      <c r="I229" s="91">
        <f t="shared" si="10"/>
        <v>661</v>
      </c>
      <c r="J229" s="91">
        <v>753302</v>
      </c>
      <c r="K229" s="82" t="s">
        <v>4967</v>
      </c>
      <c r="L229" s="49"/>
    </row>
    <row r="230" spans="1:12">
      <c r="A230" t="s">
        <v>4876</v>
      </c>
      <c r="B230" s="32">
        <v>229</v>
      </c>
      <c r="C230" s="74" t="s">
        <v>2825</v>
      </c>
      <c r="D230" s="75" t="s">
        <v>2828</v>
      </c>
      <c r="F230" s="74" t="s">
        <v>2825</v>
      </c>
      <c r="G230" s="75" t="s">
        <v>2466</v>
      </c>
      <c r="H230" s="90">
        <v>0.7</v>
      </c>
      <c r="I230" s="91">
        <f t="shared" si="10"/>
        <v>1927</v>
      </c>
      <c r="J230" s="91">
        <v>753303</v>
      </c>
      <c r="K230" s="82" t="s">
        <v>4967</v>
      </c>
      <c r="L230" s="49"/>
    </row>
    <row r="231" spans="1:12">
      <c r="A231" t="s">
        <v>4876</v>
      </c>
      <c r="B231" s="32">
        <v>230</v>
      </c>
      <c r="C231" s="74" t="s">
        <v>2825</v>
      </c>
      <c r="D231" s="75" t="s">
        <v>2829</v>
      </c>
      <c r="F231" s="74" t="s">
        <v>2825</v>
      </c>
      <c r="G231" s="75" t="s">
        <v>2466</v>
      </c>
      <c r="H231" s="90">
        <v>0.8</v>
      </c>
      <c r="I231" s="91">
        <f t="shared" si="10"/>
        <v>2202</v>
      </c>
      <c r="J231" s="91">
        <v>753304</v>
      </c>
      <c r="K231" s="82" t="s">
        <v>4967</v>
      </c>
      <c r="L231" s="49"/>
    </row>
    <row r="232" spans="1:12">
      <c r="A232" t="s">
        <v>4876</v>
      </c>
      <c r="B232" s="32">
        <v>231</v>
      </c>
      <c r="C232" s="74" t="s">
        <v>2825</v>
      </c>
      <c r="D232" s="75" t="s">
        <v>2830</v>
      </c>
      <c r="F232" s="74" t="s">
        <v>2825</v>
      </c>
      <c r="G232" s="75" t="s">
        <v>2466</v>
      </c>
      <c r="H232" s="90">
        <v>0.23</v>
      </c>
      <c r="I232" s="91">
        <f t="shared" si="10"/>
        <v>633</v>
      </c>
      <c r="J232" s="91">
        <v>753305</v>
      </c>
      <c r="K232" s="82" t="s">
        <v>4967</v>
      </c>
      <c r="L232" s="49"/>
    </row>
    <row r="233" spans="1:12">
      <c r="A233" t="s">
        <v>4876</v>
      </c>
      <c r="B233" s="32">
        <v>232</v>
      </c>
      <c r="C233" s="74" t="s">
        <v>2831</v>
      </c>
      <c r="D233" s="75" t="s">
        <v>2832</v>
      </c>
      <c r="F233" s="74" t="s">
        <v>2831</v>
      </c>
      <c r="G233" s="75" t="s">
        <v>2466</v>
      </c>
      <c r="H233" s="90">
        <v>0.98</v>
      </c>
      <c r="I233" s="91">
        <f t="shared" si="10"/>
        <v>2698</v>
      </c>
      <c r="J233" s="91">
        <v>753306</v>
      </c>
      <c r="K233" s="82" t="s">
        <v>4967</v>
      </c>
      <c r="L233" s="49"/>
    </row>
    <row r="234" spans="1:12">
      <c r="A234" t="s">
        <v>4876</v>
      </c>
      <c r="B234" s="32">
        <v>233</v>
      </c>
      <c r="C234" s="74" t="s">
        <v>2831</v>
      </c>
      <c r="D234" s="75" t="s">
        <v>2833</v>
      </c>
      <c r="F234" s="74" t="s">
        <v>2831</v>
      </c>
      <c r="G234" s="75" t="s">
        <v>2466</v>
      </c>
      <c r="H234" s="90">
        <v>0.04</v>
      </c>
      <c r="I234" s="91">
        <f t="shared" si="10"/>
        <v>110</v>
      </c>
      <c r="J234" s="91">
        <v>753307</v>
      </c>
      <c r="K234" s="82" t="s">
        <v>4967</v>
      </c>
      <c r="L234" s="49"/>
    </row>
    <row r="235" spans="1:12">
      <c r="A235" t="s">
        <v>4876</v>
      </c>
      <c r="B235" s="32">
        <v>234</v>
      </c>
      <c r="C235" s="74" t="s">
        <v>2831</v>
      </c>
      <c r="D235" s="75" t="s">
        <v>2834</v>
      </c>
      <c r="F235" s="74" t="s">
        <v>2831</v>
      </c>
      <c r="G235" s="75" t="s">
        <v>2466</v>
      </c>
      <c r="H235" s="90">
        <v>0.72</v>
      </c>
      <c r="I235" s="91">
        <f t="shared" si="10"/>
        <v>1982</v>
      </c>
      <c r="J235" s="91">
        <v>753308</v>
      </c>
      <c r="K235" s="82" t="s">
        <v>4967</v>
      </c>
      <c r="L235" s="49"/>
    </row>
    <row r="236" spans="1:12">
      <c r="A236" t="s">
        <v>4876</v>
      </c>
      <c r="B236" s="32">
        <v>235</v>
      </c>
      <c r="C236" s="74" t="s">
        <v>447</v>
      </c>
      <c r="D236" s="75" t="s">
        <v>2835</v>
      </c>
      <c r="F236" s="74" t="s">
        <v>447</v>
      </c>
      <c r="G236" s="75" t="s">
        <v>2466</v>
      </c>
      <c r="H236" s="90">
        <v>0.99</v>
      </c>
      <c r="I236" s="91">
        <f t="shared" si="10"/>
        <v>2725</v>
      </c>
      <c r="J236" s="91">
        <v>753309</v>
      </c>
      <c r="K236" s="82" t="s">
        <v>4967</v>
      </c>
      <c r="L236" s="49"/>
    </row>
    <row r="237" spans="1:12">
      <c r="A237" t="s">
        <v>4876</v>
      </c>
      <c r="B237" s="32">
        <v>236</v>
      </c>
      <c r="C237" s="74" t="s">
        <v>2836</v>
      </c>
      <c r="D237" s="75" t="s">
        <v>2837</v>
      </c>
      <c r="F237" s="74" t="s">
        <v>2836</v>
      </c>
      <c r="G237" s="75" t="s">
        <v>2466</v>
      </c>
      <c r="H237" s="90">
        <v>0.16</v>
      </c>
      <c r="I237" s="91">
        <f t="shared" si="10"/>
        <v>440</v>
      </c>
      <c r="J237" s="91">
        <v>753310</v>
      </c>
      <c r="K237" s="82" t="s">
        <v>4967</v>
      </c>
      <c r="L237" s="49"/>
    </row>
    <row r="238" spans="1:12">
      <c r="A238" t="s">
        <v>4876</v>
      </c>
      <c r="B238" s="32">
        <v>237</v>
      </c>
      <c r="C238" s="74" t="s">
        <v>2836</v>
      </c>
      <c r="D238" s="75" t="s">
        <v>2838</v>
      </c>
      <c r="F238" s="74" t="s">
        <v>2836</v>
      </c>
      <c r="G238" s="75" t="s">
        <v>2466</v>
      </c>
      <c r="H238" s="90">
        <v>0.7</v>
      </c>
      <c r="I238" s="91">
        <f t="shared" si="10"/>
        <v>1927</v>
      </c>
      <c r="J238" s="91">
        <v>753311</v>
      </c>
      <c r="K238" s="82" t="s">
        <v>4967</v>
      </c>
      <c r="L238" s="49"/>
    </row>
    <row r="239" spans="1:12">
      <c r="A239" t="s">
        <v>4876</v>
      </c>
      <c r="B239" s="32">
        <v>238</v>
      </c>
      <c r="C239" s="74" t="s">
        <v>2836</v>
      </c>
      <c r="D239" s="75" t="s">
        <v>2839</v>
      </c>
      <c r="F239" s="74" t="s">
        <v>2836</v>
      </c>
      <c r="G239" s="75" t="s">
        <v>2466</v>
      </c>
      <c r="H239" s="90">
        <v>0.63</v>
      </c>
      <c r="I239" s="91">
        <f t="shared" si="10"/>
        <v>1734</v>
      </c>
      <c r="J239" s="91">
        <v>753312</v>
      </c>
      <c r="K239" s="82" t="s">
        <v>4967</v>
      </c>
      <c r="L239" s="49"/>
    </row>
    <row r="240" spans="1:12">
      <c r="A240" t="s">
        <v>4876</v>
      </c>
      <c r="B240" s="32">
        <v>239</v>
      </c>
      <c r="C240" s="74" t="s">
        <v>2840</v>
      </c>
      <c r="D240" s="75" t="s">
        <v>2841</v>
      </c>
      <c r="F240" s="74" t="s">
        <v>2840</v>
      </c>
      <c r="G240" s="75" t="s">
        <v>2466</v>
      </c>
      <c r="H240" s="90">
        <v>0.95</v>
      </c>
      <c r="I240" s="91">
        <f t="shared" si="10"/>
        <v>2615</v>
      </c>
      <c r="J240" s="91">
        <v>753313</v>
      </c>
      <c r="K240" s="82" t="s">
        <v>4967</v>
      </c>
      <c r="L240" s="49"/>
    </row>
    <row r="241" spans="1:12">
      <c r="A241" t="s">
        <v>4876</v>
      </c>
      <c r="B241" s="32">
        <v>240</v>
      </c>
      <c r="C241" s="74" t="s">
        <v>2840</v>
      </c>
      <c r="D241" s="75" t="s">
        <v>2842</v>
      </c>
      <c r="F241" s="74" t="s">
        <v>2840</v>
      </c>
      <c r="G241" s="75" t="s">
        <v>2466</v>
      </c>
      <c r="H241" s="90">
        <v>0.15</v>
      </c>
      <c r="I241" s="91">
        <f t="shared" si="10"/>
        <v>413</v>
      </c>
      <c r="J241" s="91">
        <v>753314</v>
      </c>
      <c r="K241" s="82" t="s">
        <v>4967</v>
      </c>
      <c r="L241" s="49"/>
    </row>
    <row r="242" spans="1:12">
      <c r="A242" t="s">
        <v>4876</v>
      </c>
      <c r="B242" s="32">
        <v>241</v>
      </c>
      <c r="C242" s="74" t="s">
        <v>2840</v>
      </c>
      <c r="D242" s="75" t="s">
        <v>2843</v>
      </c>
      <c r="F242" s="74" t="s">
        <v>2840</v>
      </c>
      <c r="G242" s="75" t="s">
        <v>2466</v>
      </c>
      <c r="H242" s="93">
        <v>1.1399999999999999</v>
      </c>
      <c r="I242" s="91">
        <f t="shared" si="10"/>
        <v>3138</v>
      </c>
      <c r="J242" s="91">
        <v>753315</v>
      </c>
      <c r="K242" s="82" t="s">
        <v>4967</v>
      </c>
      <c r="L242" s="49"/>
    </row>
    <row r="243" spans="1:12">
      <c r="A243" t="s">
        <v>4876</v>
      </c>
      <c r="B243" s="32">
        <v>242</v>
      </c>
      <c r="C243" s="74" t="s">
        <v>2844</v>
      </c>
      <c r="D243" s="75" t="s">
        <v>2845</v>
      </c>
      <c r="F243" s="74" t="s">
        <v>2846</v>
      </c>
      <c r="G243" s="75" t="s">
        <v>2550</v>
      </c>
      <c r="H243" s="93">
        <v>0.04</v>
      </c>
      <c r="I243" s="91">
        <f t="shared" si="10"/>
        <v>110</v>
      </c>
      <c r="J243" s="91">
        <v>753316</v>
      </c>
      <c r="K243" s="82" t="s">
        <v>4967</v>
      </c>
      <c r="L243" s="49"/>
    </row>
    <row r="244" spans="1:12" ht="24">
      <c r="A244" t="s">
        <v>4876</v>
      </c>
      <c r="B244" s="32">
        <v>243</v>
      </c>
      <c r="C244" s="74" t="s">
        <v>2847</v>
      </c>
      <c r="D244" s="75" t="s">
        <v>2848</v>
      </c>
      <c r="F244" s="74" t="s">
        <v>2849</v>
      </c>
      <c r="G244" s="75" t="s">
        <v>2550</v>
      </c>
      <c r="H244" s="93">
        <v>0.16</v>
      </c>
      <c r="I244" s="91">
        <f t="shared" si="10"/>
        <v>440</v>
      </c>
      <c r="J244" s="91">
        <v>753317</v>
      </c>
      <c r="K244" s="82" t="s">
        <v>4967</v>
      </c>
      <c r="L244" s="49"/>
    </row>
    <row r="245" spans="1:12">
      <c r="A245" t="s">
        <v>4876</v>
      </c>
      <c r="B245" s="32">
        <v>244</v>
      </c>
      <c r="C245" s="74" t="s">
        <v>2850</v>
      </c>
      <c r="D245" s="75" t="s">
        <v>2851</v>
      </c>
      <c r="F245" s="74" t="s">
        <v>2850</v>
      </c>
      <c r="G245" s="75" t="s">
        <v>2550</v>
      </c>
      <c r="H245" s="93">
        <v>0.14299999999999999</v>
      </c>
      <c r="I245" s="91">
        <f t="shared" si="10"/>
        <v>394</v>
      </c>
      <c r="J245" s="91">
        <v>753318</v>
      </c>
      <c r="K245" s="82" t="s">
        <v>4967</v>
      </c>
      <c r="L245" s="49"/>
    </row>
    <row r="246" spans="1:12">
      <c r="A246" t="s">
        <v>4876</v>
      </c>
      <c r="B246" s="32">
        <v>245</v>
      </c>
      <c r="C246" s="74" t="s">
        <v>2850</v>
      </c>
      <c r="D246" s="75" t="s">
        <v>2852</v>
      </c>
      <c r="F246" s="74" t="s">
        <v>2850</v>
      </c>
      <c r="G246" s="75" t="s">
        <v>2550</v>
      </c>
      <c r="H246" s="93">
        <v>0.08</v>
      </c>
      <c r="I246" s="91">
        <f t="shared" si="10"/>
        <v>220</v>
      </c>
      <c r="J246" s="91">
        <v>753319</v>
      </c>
      <c r="K246" s="82" t="s">
        <v>4967</v>
      </c>
      <c r="L246" s="49"/>
    </row>
    <row r="247" spans="1:12">
      <c r="A247" t="s">
        <v>4876</v>
      </c>
      <c r="B247" s="32">
        <v>246</v>
      </c>
      <c r="C247" s="74" t="s">
        <v>2853</v>
      </c>
      <c r="D247" s="75" t="s">
        <v>2854</v>
      </c>
      <c r="F247" s="74" t="s">
        <v>2853</v>
      </c>
      <c r="G247" s="75" t="s">
        <v>2550</v>
      </c>
      <c r="H247" s="93">
        <v>0.19</v>
      </c>
      <c r="I247" s="91">
        <f t="shared" si="10"/>
        <v>523</v>
      </c>
      <c r="J247" s="91">
        <v>753320</v>
      </c>
      <c r="K247" s="82" t="s">
        <v>4967</v>
      </c>
      <c r="L247" s="49"/>
    </row>
    <row r="248" spans="1:12">
      <c r="A248" t="s">
        <v>4876</v>
      </c>
      <c r="B248" s="32">
        <v>247</v>
      </c>
      <c r="C248" s="74" t="s">
        <v>1458</v>
      </c>
      <c r="D248" s="75" t="s">
        <v>2855</v>
      </c>
      <c r="F248" s="74" t="s">
        <v>2856</v>
      </c>
      <c r="G248" s="75" t="s">
        <v>2550</v>
      </c>
      <c r="H248" s="93">
        <v>0.08</v>
      </c>
      <c r="I248" s="91">
        <f t="shared" si="10"/>
        <v>220</v>
      </c>
      <c r="J248" s="91">
        <v>753321</v>
      </c>
      <c r="K248" s="82" t="s">
        <v>4967</v>
      </c>
      <c r="L248" s="49"/>
    </row>
    <row r="249" spans="1:12">
      <c r="A249" t="s">
        <v>4876</v>
      </c>
      <c r="B249" s="32">
        <v>248</v>
      </c>
      <c r="C249" s="74" t="s">
        <v>1458</v>
      </c>
      <c r="D249" s="75" t="s">
        <v>2857</v>
      </c>
      <c r="F249" s="74" t="s">
        <v>2856</v>
      </c>
      <c r="G249" s="75" t="s">
        <v>2550</v>
      </c>
      <c r="H249" s="93">
        <v>0.18</v>
      </c>
      <c r="I249" s="91">
        <f t="shared" si="10"/>
        <v>496</v>
      </c>
      <c r="J249" s="91">
        <v>753322</v>
      </c>
      <c r="K249" s="82" t="s">
        <v>4967</v>
      </c>
      <c r="L249" s="49"/>
    </row>
    <row r="250" spans="1:12">
      <c r="A250" t="s">
        <v>4876</v>
      </c>
      <c r="B250" s="32">
        <v>249</v>
      </c>
      <c r="C250" s="74" t="s">
        <v>1458</v>
      </c>
      <c r="D250" s="75" t="s">
        <v>2858</v>
      </c>
      <c r="F250" s="74" t="s">
        <v>2856</v>
      </c>
      <c r="G250" s="75" t="s">
        <v>2550</v>
      </c>
      <c r="H250" s="93">
        <v>0.14000000000000001</v>
      </c>
      <c r="I250" s="91">
        <f t="shared" si="10"/>
        <v>385</v>
      </c>
      <c r="J250" s="91">
        <v>753323</v>
      </c>
      <c r="K250" s="82" t="s">
        <v>4967</v>
      </c>
      <c r="L250" s="49"/>
    </row>
    <row r="251" spans="1:12">
      <c r="A251" t="s">
        <v>4876</v>
      </c>
      <c r="B251" s="32">
        <v>250</v>
      </c>
      <c r="C251" s="74" t="s">
        <v>1458</v>
      </c>
      <c r="D251" s="75" t="s">
        <v>2859</v>
      </c>
      <c r="F251" s="74" t="s">
        <v>2856</v>
      </c>
      <c r="G251" s="75" t="s">
        <v>2550</v>
      </c>
      <c r="H251" s="93">
        <v>0.14000000000000001</v>
      </c>
      <c r="I251" s="91">
        <f t="shared" si="10"/>
        <v>385</v>
      </c>
      <c r="J251" s="91">
        <v>753324</v>
      </c>
      <c r="K251" s="82" t="s">
        <v>4967</v>
      </c>
      <c r="L251" s="49"/>
    </row>
    <row r="252" spans="1:12">
      <c r="A252" t="s">
        <v>4876</v>
      </c>
      <c r="B252" s="32">
        <v>251</v>
      </c>
      <c r="C252" s="74" t="s">
        <v>2860</v>
      </c>
      <c r="D252" s="75" t="s">
        <v>2861</v>
      </c>
      <c r="F252" s="74" t="s">
        <v>2860</v>
      </c>
      <c r="G252" s="75" t="s">
        <v>2550</v>
      </c>
      <c r="H252" s="93">
        <v>0.83</v>
      </c>
      <c r="I252" s="91">
        <f t="shared" si="10"/>
        <v>2285</v>
      </c>
      <c r="J252" s="91">
        <v>753325</v>
      </c>
      <c r="K252" s="82" t="s">
        <v>4967</v>
      </c>
      <c r="L252" s="49"/>
    </row>
    <row r="253" spans="1:12" ht="24">
      <c r="A253" t="s">
        <v>4876</v>
      </c>
      <c r="B253" s="32">
        <v>252</v>
      </c>
      <c r="C253" s="74" t="s">
        <v>2860</v>
      </c>
      <c r="D253" s="75" t="s">
        <v>2862</v>
      </c>
      <c r="F253" s="74" t="s">
        <v>2860</v>
      </c>
      <c r="G253" s="75" t="s">
        <v>2550</v>
      </c>
      <c r="H253" s="93">
        <v>0.1</v>
      </c>
      <c r="I253" s="91">
        <f t="shared" si="10"/>
        <v>275</v>
      </c>
      <c r="J253" s="91">
        <v>753326</v>
      </c>
      <c r="K253" s="82" t="s">
        <v>4967</v>
      </c>
      <c r="L253" s="49"/>
    </row>
    <row r="254" spans="1:12" ht="24">
      <c r="A254" t="s">
        <v>4876</v>
      </c>
      <c r="B254" s="32">
        <v>253</v>
      </c>
      <c r="C254" s="74" t="s">
        <v>2860</v>
      </c>
      <c r="D254" s="75" t="s">
        <v>2863</v>
      </c>
      <c r="F254" s="74" t="s">
        <v>2860</v>
      </c>
      <c r="G254" s="75" t="s">
        <v>2550</v>
      </c>
      <c r="H254" s="93">
        <v>0.41</v>
      </c>
      <c r="I254" s="91">
        <f t="shared" si="10"/>
        <v>1129</v>
      </c>
      <c r="J254" s="91">
        <v>753327</v>
      </c>
      <c r="K254" s="82" t="s">
        <v>4967</v>
      </c>
      <c r="L254" s="49"/>
    </row>
    <row r="255" spans="1:12">
      <c r="A255" t="s">
        <v>4876</v>
      </c>
      <c r="B255" s="32">
        <v>254</v>
      </c>
      <c r="C255" s="74" t="s">
        <v>2860</v>
      </c>
      <c r="D255" s="75" t="s">
        <v>2864</v>
      </c>
      <c r="F255" s="74" t="s">
        <v>2860</v>
      </c>
      <c r="G255" s="75" t="s">
        <v>2550</v>
      </c>
      <c r="H255" s="93">
        <v>0.8</v>
      </c>
      <c r="I255" s="91">
        <f t="shared" si="10"/>
        <v>2202</v>
      </c>
      <c r="J255" s="91">
        <v>753328</v>
      </c>
      <c r="K255" s="82" t="s">
        <v>4967</v>
      </c>
      <c r="L255" s="49"/>
    </row>
    <row r="256" spans="1:12" ht="24">
      <c r="A256" t="s">
        <v>4876</v>
      </c>
      <c r="B256" s="32">
        <v>255</v>
      </c>
      <c r="C256" s="74" t="s">
        <v>2860</v>
      </c>
      <c r="D256" s="75" t="s">
        <v>2865</v>
      </c>
      <c r="F256" s="74" t="s">
        <v>2860</v>
      </c>
      <c r="G256" s="75" t="s">
        <v>2550</v>
      </c>
      <c r="H256" s="93">
        <v>0.24</v>
      </c>
      <c r="I256" s="91">
        <f t="shared" si="10"/>
        <v>661</v>
      </c>
      <c r="J256" s="91">
        <v>753329</v>
      </c>
      <c r="K256" s="82" t="s">
        <v>4967</v>
      </c>
      <c r="L256" s="49"/>
    </row>
    <row r="257" spans="1:12">
      <c r="A257" t="s">
        <v>4876</v>
      </c>
      <c r="B257" s="32">
        <v>256</v>
      </c>
      <c r="C257" s="74" t="s">
        <v>2860</v>
      </c>
      <c r="D257" s="75" t="s">
        <v>2866</v>
      </c>
      <c r="F257" s="74" t="s">
        <v>2860</v>
      </c>
      <c r="G257" s="75" t="s">
        <v>2550</v>
      </c>
      <c r="H257" s="93">
        <v>0.24</v>
      </c>
      <c r="I257" s="91">
        <f t="shared" si="10"/>
        <v>661</v>
      </c>
      <c r="J257" s="91">
        <v>753330</v>
      </c>
      <c r="K257" s="82" t="s">
        <v>4967</v>
      </c>
      <c r="L257" s="49"/>
    </row>
    <row r="258" spans="1:12" ht="24">
      <c r="A258" t="s">
        <v>4876</v>
      </c>
      <c r="B258" s="32">
        <v>257</v>
      </c>
      <c r="C258" s="74" t="s">
        <v>2860</v>
      </c>
      <c r="D258" s="75" t="s">
        <v>2867</v>
      </c>
      <c r="F258" s="74" t="s">
        <v>2860</v>
      </c>
      <c r="G258" s="75" t="s">
        <v>2550</v>
      </c>
      <c r="H258" s="93">
        <v>0.14000000000000001</v>
      </c>
      <c r="I258" s="91">
        <f t="shared" si="10"/>
        <v>385</v>
      </c>
      <c r="J258" s="91">
        <v>753331</v>
      </c>
      <c r="K258" s="82" t="s">
        <v>4967</v>
      </c>
      <c r="L258" s="49"/>
    </row>
    <row r="259" spans="1:12" ht="24">
      <c r="A259" t="s">
        <v>4876</v>
      </c>
      <c r="B259" s="32">
        <v>258</v>
      </c>
      <c r="C259" s="74" t="s">
        <v>2860</v>
      </c>
      <c r="D259" s="75" t="s">
        <v>2868</v>
      </c>
      <c r="F259" s="74" t="s">
        <v>2860</v>
      </c>
      <c r="G259" s="75" t="s">
        <v>2550</v>
      </c>
      <c r="H259" s="93">
        <v>0.99</v>
      </c>
      <c r="I259" s="91">
        <f t="shared" si="10"/>
        <v>2725</v>
      </c>
      <c r="J259" s="91">
        <v>753332</v>
      </c>
      <c r="K259" s="82" t="s">
        <v>4967</v>
      </c>
      <c r="L259" s="49"/>
    </row>
    <row r="260" spans="1:12" ht="24">
      <c r="A260" t="s">
        <v>4876</v>
      </c>
      <c r="B260" s="32">
        <v>259</v>
      </c>
      <c r="C260" s="74" t="s">
        <v>2860</v>
      </c>
      <c r="D260" s="75" t="s">
        <v>2869</v>
      </c>
      <c r="F260" s="74" t="s">
        <v>2860</v>
      </c>
      <c r="G260" s="75" t="s">
        <v>2550</v>
      </c>
      <c r="H260" s="93">
        <v>0.87</v>
      </c>
      <c r="I260" s="91">
        <f t="shared" si="10"/>
        <v>2395</v>
      </c>
      <c r="J260" s="91">
        <v>753333</v>
      </c>
      <c r="K260" s="82" t="s">
        <v>4967</v>
      </c>
      <c r="L260" s="49"/>
    </row>
    <row r="261" spans="1:12" ht="24">
      <c r="A261" t="s">
        <v>4876</v>
      </c>
      <c r="B261" s="32">
        <v>260</v>
      </c>
      <c r="C261" s="74" t="s">
        <v>2870</v>
      </c>
      <c r="D261" s="75" t="s">
        <v>2871</v>
      </c>
      <c r="F261" s="74" t="s">
        <v>2870</v>
      </c>
      <c r="G261" s="75" t="s">
        <v>2550</v>
      </c>
      <c r="H261" s="93">
        <v>0.24</v>
      </c>
      <c r="I261" s="91">
        <f t="shared" si="10"/>
        <v>661</v>
      </c>
      <c r="J261" s="91">
        <v>753334</v>
      </c>
      <c r="K261" s="82" t="s">
        <v>4967</v>
      </c>
      <c r="L261" s="49"/>
    </row>
    <row r="262" spans="1:12">
      <c r="A262" t="s">
        <v>4876</v>
      </c>
      <c r="B262" s="32">
        <v>261</v>
      </c>
      <c r="C262" s="74" t="s">
        <v>2872</v>
      </c>
      <c r="D262" s="75" t="s">
        <v>2873</v>
      </c>
      <c r="F262" s="74" t="s">
        <v>2872</v>
      </c>
      <c r="G262" s="75" t="s">
        <v>2550</v>
      </c>
      <c r="H262" s="93">
        <v>0.1</v>
      </c>
      <c r="I262" s="91">
        <f t="shared" si="10"/>
        <v>275</v>
      </c>
      <c r="J262" s="91">
        <v>753335</v>
      </c>
      <c r="K262" s="82" t="s">
        <v>4967</v>
      </c>
      <c r="L262" s="49"/>
    </row>
    <row r="263" spans="1:12">
      <c r="A263" t="s">
        <v>4876</v>
      </c>
      <c r="B263" s="32">
        <v>262</v>
      </c>
      <c r="C263" s="74" t="s">
        <v>2874</v>
      </c>
      <c r="D263" s="75" t="s">
        <v>2875</v>
      </c>
      <c r="F263" s="74" t="s">
        <v>2874</v>
      </c>
      <c r="G263" s="75" t="s">
        <v>2550</v>
      </c>
      <c r="H263" s="93">
        <v>0.04</v>
      </c>
      <c r="I263" s="91">
        <f t="shared" si="10"/>
        <v>110</v>
      </c>
      <c r="J263" s="91">
        <v>753336</v>
      </c>
      <c r="K263" s="82" t="s">
        <v>4967</v>
      </c>
      <c r="L263" s="49"/>
    </row>
    <row r="264" spans="1:12">
      <c r="A264" t="s">
        <v>4876</v>
      </c>
      <c r="B264" s="32">
        <v>263</v>
      </c>
      <c r="C264" s="74" t="s">
        <v>2876</v>
      </c>
      <c r="D264" s="75" t="s">
        <v>2877</v>
      </c>
      <c r="F264" s="74" t="s">
        <v>2876</v>
      </c>
      <c r="G264" s="75" t="s">
        <v>2550</v>
      </c>
      <c r="H264" s="93">
        <v>0.37</v>
      </c>
      <c r="I264" s="91">
        <f t="shared" si="10"/>
        <v>1019</v>
      </c>
      <c r="J264" s="91">
        <v>753337</v>
      </c>
      <c r="K264" s="82" t="s">
        <v>4967</v>
      </c>
      <c r="L264" s="49"/>
    </row>
    <row r="265" spans="1:12">
      <c r="A265" t="s">
        <v>4876</v>
      </c>
      <c r="B265" s="32">
        <v>264</v>
      </c>
      <c r="C265" s="74" t="s">
        <v>2876</v>
      </c>
      <c r="D265" s="75" t="s">
        <v>2878</v>
      </c>
      <c r="F265" s="74" t="s">
        <v>2876</v>
      </c>
      <c r="G265" s="75" t="s">
        <v>2550</v>
      </c>
      <c r="H265" s="93">
        <v>0.37</v>
      </c>
      <c r="I265" s="91">
        <f t="shared" si="10"/>
        <v>1019</v>
      </c>
      <c r="J265" s="91">
        <v>753338</v>
      </c>
      <c r="K265" s="82" t="s">
        <v>4967</v>
      </c>
      <c r="L265" s="49"/>
    </row>
    <row r="266" spans="1:12">
      <c r="A266" t="s">
        <v>4876</v>
      </c>
      <c r="B266" s="32">
        <v>265</v>
      </c>
      <c r="C266" s="74" t="s">
        <v>2876</v>
      </c>
      <c r="D266" s="75" t="s">
        <v>2879</v>
      </c>
      <c r="F266" s="74" t="s">
        <v>2876</v>
      </c>
      <c r="G266" s="75" t="s">
        <v>2550</v>
      </c>
      <c r="H266" s="93">
        <v>0.9</v>
      </c>
      <c r="I266" s="91">
        <f t="shared" si="10"/>
        <v>2478</v>
      </c>
      <c r="J266" s="91">
        <v>753339</v>
      </c>
      <c r="K266" s="82" t="s">
        <v>4967</v>
      </c>
      <c r="L266" s="49"/>
    </row>
    <row r="267" spans="1:12">
      <c r="A267" t="s">
        <v>4876</v>
      </c>
      <c r="B267" s="32">
        <v>266</v>
      </c>
      <c r="C267" s="74" t="s">
        <v>2876</v>
      </c>
      <c r="D267" s="75" t="s">
        <v>2880</v>
      </c>
      <c r="F267" s="74" t="s">
        <v>2876</v>
      </c>
      <c r="G267" s="75" t="s">
        <v>2550</v>
      </c>
      <c r="H267" s="93">
        <v>0.15</v>
      </c>
      <c r="I267" s="91">
        <f t="shared" si="10"/>
        <v>413</v>
      </c>
      <c r="J267" s="91">
        <v>753340</v>
      </c>
      <c r="K267" s="82" t="s">
        <v>4967</v>
      </c>
      <c r="L267" s="49"/>
    </row>
    <row r="268" spans="1:12">
      <c r="A268" t="s">
        <v>4876</v>
      </c>
      <c r="B268" s="32">
        <v>267</v>
      </c>
      <c r="C268" s="74" t="s">
        <v>2881</v>
      </c>
      <c r="D268" s="75" t="s">
        <v>2882</v>
      </c>
      <c r="F268" s="74" t="s">
        <v>2881</v>
      </c>
      <c r="G268" s="75" t="s">
        <v>2550</v>
      </c>
      <c r="H268" s="93">
        <v>0.08</v>
      </c>
      <c r="I268" s="91">
        <f t="shared" si="10"/>
        <v>220</v>
      </c>
      <c r="J268" s="91">
        <v>753341</v>
      </c>
      <c r="K268" s="82" t="s">
        <v>4967</v>
      </c>
      <c r="L268" s="49"/>
    </row>
    <row r="269" spans="1:12">
      <c r="A269" t="s">
        <v>4876</v>
      </c>
      <c r="B269" s="32">
        <v>268</v>
      </c>
      <c r="C269" s="74" t="s">
        <v>2881</v>
      </c>
      <c r="D269" s="75" t="s">
        <v>2883</v>
      </c>
      <c r="F269" s="74" t="s">
        <v>2881</v>
      </c>
      <c r="G269" s="75" t="s">
        <v>2550</v>
      </c>
      <c r="H269" s="93">
        <v>0.09</v>
      </c>
      <c r="I269" s="91">
        <f t="shared" si="10"/>
        <v>248</v>
      </c>
      <c r="J269" s="91">
        <v>753342</v>
      </c>
      <c r="K269" s="82" t="s">
        <v>4967</v>
      </c>
      <c r="L269" s="49"/>
    </row>
    <row r="270" spans="1:12">
      <c r="A270" t="s">
        <v>4876</v>
      </c>
      <c r="B270" s="32">
        <v>269</v>
      </c>
      <c r="C270" s="74" t="s">
        <v>2881</v>
      </c>
      <c r="D270" s="75" t="s">
        <v>2884</v>
      </c>
      <c r="F270" s="74" t="s">
        <v>2881</v>
      </c>
      <c r="G270" s="75" t="s">
        <v>2550</v>
      </c>
      <c r="H270" s="93">
        <v>0.08</v>
      </c>
      <c r="I270" s="91">
        <f t="shared" si="10"/>
        <v>220</v>
      </c>
      <c r="J270" s="91">
        <v>753343</v>
      </c>
      <c r="K270" s="82" t="s">
        <v>4967</v>
      </c>
      <c r="L270" s="49"/>
    </row>
    <row r="271" spans="1:12">
      <c r="A271" t="s">
        <v>4876</v>
      </c>
      <c r="B271" s="32">
        <v>270</v>
      </c>
      <c r="C271" s="74" t="s">
        <v>2885</v>
      </c>
      <c r="D271" s="75" t="s">
        <v>2886</v>
      </c>
      <c r="F271" s="74" t="s">
        <v>2885</v>
      </c>
      <c r="G271" s="75" t="s">
        <v>2550</v>
      </c>
      <c r="H271" s="93">
        <v>0.12</v>
      </c>
      <c r="I271" s="91">
        <f t="shared" si="10"/>
        <v>330</v>
      </c>
      <c r="J271" s="91">
        <v>753344</v>
      </c>
      <c r="K271" s="82" t="s">
        <v>4967</v>
      </c>
      <c r="L271" s="49"/>
    </row>
    <row r="272" spans="1:12">
      <c r="A272" t="s">
        <v>4876</v>
      </c>
      <c r="B272" s="32">
        <v>271</v>
      </c>
      <c r="C272" s="74" t="s">
        <v>2887</v>
      </c>
      <c r="D272" s="75" t="s">
        <v>2888</v>
      </c>
      <c r="F272" s="74" t="s">
        <v>2887</v>
      </c>
      <c r="G272" s="75" t="s">
        <v>2550</v>
      </c>
      <c r="H272" s="93">
        <v>0.18</v>
      </c>
      <c r="I272" s="91">
        <f t="shared" si="10"/>
        <v>496</v>
      </c>
      <c r="J272" s="91">
        <v>753345</v>
      </c>
      <c r="K272" s="82" t="s">
        <v>4967</v>
      </c>
      <c r="L272" s="49"/>
    </row>
    <row r="273" spans="1:12">
      <c r="A273" t="s">
        <v>4876</v>
      </c>
      <c r="B273" s="32">
        <v>272</v>
      </c>
      <c r="C273" s="74" t="s">
        <v>2887</v>
      </c>
      <c r="D273" s="75" t="s">
        <v>2889</v>
      </c>
      <c r="F273" s="74" t="s">
        <v>2887</v>
      </c>
      <c r="G273" s="75" t="s">
        <v>2550</v>
      </c>
      <c r="H273" s="93">
        <v>0.22</v>
      </c>
      <c r="I273" s="91">
        <f t="shared" si="10"/>
        <v>606</v>
      </c>
      <c r="J273" s="91">
        <v>753346</v>
      </c>
      <c r="K273" s="82" t="s">
        <v>4967</v>
      </c>
      <c r="L273" s="49"/>
    </row>
    <row r="274" spans="1:12">
      <c r="A274" t="s">
        <v>4876</v>
      </c>
      <c r="B274" s="32">
        <v>273</v>
      </c>
      <c r="C274" s="74" t="s">
        <v>2890</v>
      </c>
      <c r="D274" s="75" t="s">
        <v>2891</v>
      </c>
      <c r="F274" s="74" t="s">
        <v>2892</v>
      </c>
      <c r="G274" s="75" t="s">
        <v>2893</v>
      </c>
      <c r="H274" s="93">
        <v>0.14000000000000001</v>
      </c>
      <c r="I274" s="91">
        <f t="shared" si="10"/>
        <v>385</v>
      </c>
      <c r="J274" s="91">
        <v>753347</v>
      </c>
      <c r="K274" s="82" t="s">
        <v>4967</v>
      </c>
      <c r="L274" s="49"/>
    </row>
    <row r="275" spans="1:12">
      <c r="A275" t="s">
        <v>4876</v>
      </c>
      <c r="B275" s="32">
        <v>274</v>
      </c>
      <c r="C275" s="74" t="s">
        <v>2894</v>
      </c>
      <c r="D275" s="75" t="s">
        <v>2895</v>
      </c>
      <c r="F275" s="74" t="s">
        <v>2894</v>
      </c>
      <c r="G275" s="75" t="s">
        <v>2550</v>
      </c>
      <c r="H275" s="93">
        <v>0.52</v>
      </c>
      <c r="I275" s="91">
        <f t="shared" si="10"/>
        <v>1432</v>
      </c>
      <c r="J275" s="91">
        <v>753348</v>
      </c>
      <c r="K275" s="82" t="s">
        <v>4967</v>
      </c>
      <c r="L275" s="49"/>
    </row>
    <row r="276" spans="1:12">
      <c r="A276" t="s">
        <v>4876</v>
      </c>
      <c r="B276" s="32">
        <v>275</v>
      </c>
      <c r="C276" s="74" t="s">
        <v>2896</v>
      </c>
      <c r="D276" s="75" t="s">
        <v>2897</v>
      </c>
      <c r="F276" s="74" t="s">
        <v>2896</v>
      </c>
      <c r="G276" s="75" t="s">
        <v>2550</v>
      </c>
      <c r="H276" s="93">
        <v>0.21</v>
      </c>
      <c r="I276" s="91">
        <f t="shared" si="10"/>
        <v>578</v>
      </c>
      <c r="J276" s="91">
        <v>753349</v>
      </c>
      <c r="K276" s="82" t="s">
        <v>4967</v>
      </c>
      <c r="L276" s="49"/>
    </row>
    <row r="277" spans="1:12">
      <c r="A277" t="s">
        <v>4876</v>
      </c>
      <c r="B277" s="32">
        <v>276</v>
      </c>
      <c r="C277" s="74" t="s">
        <v>2896</v>
      </c>
      <c r="D277" s="75" t="s">
        <v>2898</v>
      </c>
      <c r="F277" s="74" t="s">
        <v>2896</v>
      </c>
      <c r="G277" s="75" t="s">
        <v>2550</v>
      </c>
      <c r="H277" s="93">
        <v>0.25</v>
      </c>
      <c r="I277" s="91">
        <f t="shared" si="10"/>
        <v>688</v>
      </c>
      <c r="J277" s="91">
        <v>753350</v>
      </c>
      <c r="K277" s="82" t="s">
        <v>4967</v>
      </c>
      <c r="L277" s="49"/>
    </row>
    <row r="278" spans="1:12">
      <c r="A278" t="s">
        <v>4876</v>
      </c>
      <c r="B278" s="32">
        <v>277</v>
      </c>
      <c r="C278" s="74" t="s">
        <v>2896</v>
      </c>
      <c r="D278" s="75" t="s">
        <v>2899</v>
      </c>
      <c r="F278" s="74" t="s">
        <v>2896</v>
      </c>
      <c r="G278" s="75" t="s">
        <v>2550</v>
      </c>
      <c r="H278" s="93">
        <v>0.1</v>
      </c>
      <c r="I278" s="91">
        <f t="shared" si="10"/>
        <v>275</v>
      </c>
      <c r="J278" s="91">
        <v>753351</v>
      </c>
      <c r="K278" s="82" t="s">
        <v>4967</v>
      </c>
      <c r="L278" s="49"/>
    </row>
    <row r="279" spans="1:12">
      <c r="A279" t="s">
        <v>4876</v>
      </c>
      <c r="B279" s="32">
        <v>278</v>
      </c>
      <c r="C279" s="74" t="s">
        <v>2896</v>
      </c>
      <c r="D279" s="75" t="s">
        <v>2900</v>
      </c>
      <c r="F279" s="74" t="s">
        <v>2896</v>
      </c>
      <c r="G279" s="75" t="s">
        <v>2550</v>
      </c>
      <c r="H279" s="93">
        <v>0.06</v>
      </c>
      <c r="I279" s="91">
        <f t="shared" si="10"/>
        <v>165</v>
      </c>
      <c r="J279" s="91">
        <v>753352</v>
      </c>
      <c r="K279" s="82" t="s">
        <v>4967</v>
      </c>
      <c r="L279" s="49"/>
    </row>
    <row r="280" spans="1:12">
      <c r="A280" t="s">
        <v>4876</v>
      </c>
      <c r="B280" s="32">
        <v>279</v>
      </c>
      <c r="C280" s="74" t="s">
        <v>2901</v>
      </c>
      <c r="D280" s="75" t="s">
        <v>2902</v>
      </c>
      <c r="F280" s="74" t="s">
        <v>2901</v>
      </c>
      <c r="G280" s="75" t="s">
        <v>2550</v>
      </c>
      <c r="H280" s="93">
        <v>0.16</v>
      </c>
      <c r="I280" s="91">
        <f t="shared" si="10"/>
        <v>440</v>
      </c>
      <c r="J280" s="91">
        <v>753353</v>
      </c>
      <c r="K280" s="82" t="s">
        <v>4967</v>
      </c>
      <c r="L280" s="49"/>
    </row>
    <row r="281" spans="1:12">
      <c r="A281" t="s">
        <v>4876</v>
      </c>
      <c r="B281" s="32">
        <v>280</v>
      </c>
      <c r="C281" s="74" t="s">
        <v>2903</v>
      </c>
      <c r="D281" s="75" t="s">
        <v>2904</v>
      </c>
      <c r="F281" s="74" t="s">
        <v>2903</v>
      </c>
      <c r="G281" s="75" t="s">
        <v>2550</v>
      </c>
      <c r="H281" s="93">
        <v>0.1</v>
      </c>
      <c r="I281" s="91">
        <f t="shared" si="10"/>
        <v>275</v>
      </c>
      <c r="J281" s="91">
        <v>753354</v>
      </c>
      <c r="K281" s="82" t="s">
        <v>4967</v>
      </c>
      <c r="L281" s="49"/>
    </row>
    <row r="282" spans="1:12">
      <c r="A282" t="s">
        <v>4876</v>
      </c>
      <c r="B282" s="32">
        <v>281</v>
      </c>
      <c r="C282" s="74" t="s">
        <v>2905</v>
      </c>
      <c r="D282" s="75" t="s">
        <v>2906</v>
      </c>
      <c r="F282" s="74" t="s">
        <v>2905</v>
      </c>
      <c r="G282" s="75" t="s">
        <v>2550</v>
      </c>
      <c r="H282" s="93">
        <v>0.99</v>
      </c>
      <c r="I282" s="91">
        <f t="shared" si="10"/>
        <v>2725</v>
      </c>
      <c r="J282" s="91">
        <v>753355</v>
      </c>
      <c r="K282" s="82" t="s">
        <v>4967</v>
      </c>
      <c r="L282" s="49"/>
    </row>
    <row r="283" spans="1:12">
      <c r="A283" t="s">
        <v>4876</v>
      </c>
      <c r="B283" s="32">
        <v>282</v>
      </c>
      <c r="C283" s="74" t="s">
        <v>2907</v>
      </c>
      <c r="D283" s="75" t="s">
        <v>2908</v>
      </c>
      <c r="F283" s="74" t="s">
        <v>2907</v>
      </c>
      <c r="G283" s="75" t="s">
        <v>2550</v>
      </c>
      <c r="H283" s="93">
        <v>0.2</v>
      </c>
      <c r="I283" s="91">
        <f t="shared" si="10"/>
        <v>551</v>
      </c>
      <c r="J283" s="91">
        <v>753356</v>
      </c>
      <c r="K283" s="82" t="s">
        <v>4967</v>
      </c>
      <c r="L283" s="49"/>
    </row>
    <row r="284" spans="1:12" ht="24">
      <c r="A284" t="s">
        <v>4876</v>
      </c>
      <c r="B284" s="32">
        <v>283</v>
      </c>
      <c r="C284" s="74" t="s">
        <v>2909</v>
      </c>
      <c r="D284" s="75" t="s">
        <v>2910</v>
      </c>
      <c r="F284" s="74" t="s">
        <v>2909</v>
      </c>
      <c r="G284" s="75" t="s">
        <v>2550</v>
      </c>
      <c r="H284" s="93">
        <v>0.22</v>
      </c>
      <c r="I284" s="91">
        <f t="shared" si="10"/>
        <v>606</v>
      </c>
      <c r="J284" s="91">
        <v>753357</v>
      </c>
      <c r="K284" s="82" t="s">
        <v>4967</v>
      </c>
      <c r="L284" s="49"/>
    </row>
    <row r="285" spans="1:12" ht="24">
      <c r="A285" t="s">
        <v>4876</v>
      </c>
      <c r="B285" s="32">
        <v>284</v>
      </c>
      <c r="C285" s="74" t="s">
        <v>2911</v>
      </c>
      <c r="D285" s="75" t="s">
        <v>2912</v>
      </c>
      <c r="F285" s="74" t="s">
        <v>2911</v>
      </c>
      <c r="G285" s="75" t="s">
        <v>2550</v>
      </c>
      <c r="H285" s="93">
        <v>0.99</v>
      </c>
      <c r="I285" s="91">
        <f t="shared" si="10"/>
        <v>2725</v>
      </c>
      <c r="J285" s="91">
        <v>753358</v>
      </c>
      <c r="K285" s="82" t="s">
        <v>4967</v>
      </c>
      <c r="L285" s="49"/>
    </row>
    <row r="286" spans="1:12" ht="24">
      <c r="A286" t="s">
        <v>4876</v>
      </c>
      <c r="B286" s="32">
        <v>285</v>
      </c>
      <c r="C286" s="74" t="s">
        <v>2913</v>
      </c>
      <c r="D286" s="75" t="s">
        <v>2914</v>
      </c>
      <c r="F286" s="74" t="s">
        <v>2913</v>
      </c>
      <c r="G286" s="75" t="s">
        <v>2550</v>
      </c>
      <c r="H286" s="93">
        <v>0.37</v>
      </c>
      <c r="I286" s="91">
        <f t="shared" si="10"/>
        <v>1019</v>
      </c>
      <c r="J286" s="91">
        <v>753359</v>
      </c>
      <c r="K286" s="82" t="s">
        <v>4967</v>
      </c>
      <c r="L286" s="49"/>
    </row>
    <row r="287" spans="1:12">
      <c r="A287" t="s">
        <v>4876</v>
      </c>
      <c r="B287" s="32">
        <v>286</v>
      </c>
      <c r="C287" s="74" t="s">
        <v>2913</v>
      </c>
      <c r="D287" s="75" t="s">
        <v>2915</v>
      </c>
      <c r="F287" s="74" t="s">
        <v>2913</v>
      </c>
      <c r="G287" s="75" t="s">
        <v>2550</v>
      </c>
      <c r="H287" s="93">
        <v>0.33</v>
      </c>
      <c r="I287" s="91">
        <f t="shared" si="10"/>
        <v>908</v>
      </c>
      <c r="J287" s="91">
        <v>753360</v>
      </c>
      <c r="K287" s="82" t="s">
        <v>4967</v>
      </c>
      <c r="L287" s="49"/>
    </row>
    <row r="288" spans="1:12" ht="24">
      <c r="A288" t="s">
        <v>4876</v>
      </c>
      <c r="B288" s="32">
        <v>287</v>
      </c>
      <c r="C288" s="74" t="s">
        <v>2916</v>
      </c>
      <c r="D288" s="75" t="s">
        <v>2917</v>
      </c>
      <c r="F288" s="74" t="s">
        <v>2916</v>
      </c>
      <c r="G288" s="75" t="s">
        <v>2550</v>
      </c>
      <c r="H288" s="93">
        <v>0.1</v>
      </c>
      <c r="I288" s="91">
        <f t="shared" si="10"/>
        <v>275</v>
      </c>
      <c r="J288" s="91">
        <v>753361</v>
      </c>
      <c r="K288" s="82" t="s">
        <v>4967</v>
      </c>
      <c r="L288" s="49"/>
    </row>
    <row r="289" spans="1:12">
      <c r="A289" t="s">
        <v>4876</v>
      </c>
      <c r="B289" s="32">
        <v>288</v>
      </c>
      <c r="C289" s="74" t="s">
        <v>2916</v>
      </c>
      <c r="D289" s="75" t="s">
        <v>2918</v>
      </c>
      <c r="F289" s="74" t="s">
        <v>2916</v>
      </c>
      <c r="G289" s="75" t="s">
        <v>2550</v>
      </c>
      <c r="H289" s="93">
        <v>0.18</v>
      </c>
      <c r="I289" s="91">
        <f t="shared" ref="I289:I352" si="11">ROUND(H289*2753,0)</f>
        <v>496</v>
      </c>
      <c r="J289" s="91">
        <v>753362</v>
      </c>
      <c r="K289" s="82" t="s">
        <v>4967</v>
      </c>
      <c r="L289" s="49"/>
    </row>
    <row r="290" spans="1:12">
      <c r="A290" t="s">
        <v>4876</v>
      </c>
      <c r="B290" s="32">
        <v>289</v>
      </c>
      <c r="C290" s="74" t="s">
        <v>2916</v>
      </c>
      <c r="D290" s="75" t="s">
        <v>2919</v>
      </c>
      <c r="F290" s="74" t="s">
        <v>2916</v>
      </c>
      <c r="G290" s="75" t="s">
        <v>2550</v>
      </c>
      <c r="H290" s="93">
        <v>0.16</v>
      </c>
      <c r="I290" s="91">
        <f t="shared" si="11"/>
        <v>440</v>
      </c>
      <c r="J290" s="91">
        <v>753363</v>
      </c>
      <c r="K290" s="82" t="s">
        <v>4967</v>
      </c>
      <c r="L290" s="49"/>
    </row>
    <row r="291" spans="1:12">
      <c r="A291" t="s">
        <v>4876</v>
      </c>
      <c r="B291" s="32">
        <v>290</v>
      </c>
      <c r="C291" s="74" t="s">
        <v>2916</v>
      </c>
      <c r="D291" s="75" t="s">
        <v>2920</v>
      </c>
      <c r="F291" s="74" t="s">
        <v>2916</v>
      </c>
      <c r="G291" s="75" t="s">
        <v>2550</v>
      </c>
      <c r="H291" s="93">
        <v>0.1</v>
      </c>
      <c r="I291" s="91">
        <f t="shared" si="11"/>
        <v>275</v>
      </c>
      <c r="J291" s="91">
        <v>753364</v>
      </c>
      <c r="K291" s="82" t="s">
        <v>4967</v>
      </c>
      <c r="L291" s="49"/>
    </row>
    <row r="292" spans="1:12">
      <c r="A292" t="s">
        <v>4876</v>
      </c>
      <c r="B292" s="32">
        <v>291</v>
      </c>
      <c r="C292" s="74" t="s">
        <v>2916</v>
      </c>
      <c r="D292" s="75" t="s">
        <v>2921</v>
      </c>
      <c r="F292" s="74" t="s">
        <v>2916</v>
      </c>
      <c r="G292" s="75" t="s">
        <v>2550</v>
      </c>
      <c r="H292" s="93">
        <v>0.28999999999999998</v>
      </c>
      <c r="I292" s="91">
        <f t="shared" si="11"/>
        <v>798</v>
      </c>
      <c r="J292" s="91">
        <v>753365</v>
      </c>
      <c r="K292" s="82" t="s">
        <v>4967</v>
      </c>
      <c r="L292" s="49"/>
    </row>
    <row r="293" spans="1:12">
      <c r="A293" t="s">
        <v>4876</v>
      </c>
      <c r="B293" s="32">
        <v>292</v>
      </c>
      <c r="C293" s="74" t="s">
        <v>2916</v>
      </c>
      <c r="D293" s="75" t="s">
        <v>2922</v>
      </c>
      <c r="F293" s="74" t="s">
        <v>2916</v>
      </c>
      <c r="G293" s="75" t="s">
        <v>2550</v>
      </c>
      <c r="H293" s="93">
        <v>0.1</v>
      </c>
      <c r="I293" s="91">
        <f t="shared" si="11"/>
        <v>275</v>
      </c>
      <c r="J293" s="91">
        <v>753366</v>
      </c>
      <c r="K293" s="82" t="s">
        <v>4967</v>
      </c>
      <c r="L293" s="49"/>
    </row>
    <row r="294" spans="1:12">
      <c r="A294" t="s">
        <v>4876</v>
      </c>
      <c r="B294" s="32">
        <v>293</v>
      </c>
      <c r="C294" s="74" t="s">
        <v>2916</v>
      </c>
      <c r="D294" s="75" t="s">
        <v>2923</v>
      </c>
      <c r="F294" s="74" t="s">
        <v>2916</v>
      </c>
      <c r="G294" s="75" t="s">
        <v>2550</v>
      </c>
      <c r="H294" s="93">
        <v>0.12</v>
      </c>
      <c r="I294" s="91">
        <f t="shared" si="11"/>
        <v>330</v>
      </c>
      <c r="J294" s="91">
        <v>753367</v>
      </c>
      <c r="K294" s="82" t="s">
        <v>4967</v>
      </c>
      <c r="L294" s="49"/>
    </row>
    <row r="295" spans="1:12" ht="24">
      <c r="A295" t="s">
        <v>4876</v>
      </c>
      <c r="B295" s="32">
        <v>294</v>
      </c>
      <c r="C295" s="74" t="s">
        <v>2924</v>
      </c>
      <c r="D295" s="75" t="s">
        <v>2925</v>
      </c>
      <c r="F295" s="74" t="s">
        <v>2924</v>
      </c>
      <c r="G295" s="75" t="s">
        <v>2550</v>
      </c>
      <c r="H295" s="93">
        <v>0.17</v>
      </c>
      <c r="I295" s="91">
        <f t="shared" si="11"/>
        <v>468</v>
      </c>
      <c r="J295" s="91">
        <v>753368</v>
      </c>
      <c r="K295" s="82" t="s">
        <v>4967</v>
      </c>
      <c r="L295" s="49"/>
    </row>
    <row r="296" spans="1:12" ht="24">
      <c r="A296" t="s">
        <v>4876</v>
      </c>
      <c r="B296" s="32">
        <v>295</v>
      </c>
      <c r="C296" s="74" t="s">
        <v>2926</v>
      </c>
      <c r="D296" s="75" t="s">
        <v>2927</v>
      </c>
      <c r="F296" s="74" t="s">
        <v>2926</v>
      </c>
      <c r="G296" s="75" t="s">
        <v>2550</v>
      </c>
      <c r="H296" s="93">
        <v>0.17</v>
      </c>
      <c r="I296" s="91">
        <f t="shared" si="11"/>
        <v>468</v>
      </c>
      <c r="J296" s="91">
        <v>753369</v>
      </c>
      <c r="K296" s="82" t="s">
        <v>4967</v>
      </c>
      <c r="L296" s="49"/>
    </row>
    <row r="297" spans="1:12">
      <c r="A297" t="s">
        <v>4876</v>
      </c>
      <c r="B297" s="32">
        <v>296</v>
      </c>
      <c r="C297" s="74" t="s">
        <v>2926</v>
      </c>
      <c r="D297" s="75" t="s">
        <v>2928</v>
      </c>
      <c r="F297" s="74" t="s">
        <v>2926</v>
      </c>
      <c r="G297" s="75" t="s">
        <v>2550</v>
      </c>
      <c r="H297" s="93">
        <v>0.16</v>
      </c>
      <c r="I297" s="91">
        <f t="shared" si="11"/>
        <v>440</v>
      </c>
      <c r="J297" s="91">
        <v>753370</v>
      </c>
      <c r="K297" s="82" t="s">
        <v>4967</v>
      </c>
      <c r="L297" s="49"/>
    </row>
    <row r="298" spans="1:12">
      <c r="A298" t="s">
        <v>4876</v>
      </c>
      <c r="B298" s="32">
        <v>297</v>
      </c>
      <c r="C298" s="74" t="s">
        <v>2926</v>
      </c>
      <c r="D298" s="75" t="s">
        <v>2929</v>
      </c>
      <c r="F298" s="74" t="s">
        <v>2926</v>
      </c>
      <c r="G298" s="75" t="s">
        <v>2550</v>
      </c>
      <c r="H298" s="93">
        <v>0.8</v>
      </c>
      <c r="I298" s="91">
        <f t="shared" si="11"/>
        <v>2202</v>
      </c>
      <c r="J298" s="91">
        <v>753371</v>
      </c>
      <c r="K298" s="82" t="s">
        <v>4967</v>
      </c>
      <c r="L298" s="49"/>
    </row>
    <row r="299" spans="1:12">
      <c r="A299" t="s">
        <v>4876</v>
      </c>
      <c r="B299" s="32">
        <v>298</v>
      </c>
      <c r="C299" s="74" t="s">
        <v>2926</v>
      </c>
      <c r="D299" s="75" t="s">
        <v>2930</v>
      </c>
      <c r="F299" s="74" t="s">
        <v>2926</v>
      </c>
      <c r="G299" s="75" t="s">
        <v>2550</v>
      </c>
      <c r="H299" s="93">
        <v>0.24</v>
      </c>
      <c r="I299" s="91">
        <f t="shared" si="11"/>
        <v>661</v>
      </c>
      <c r="J299" s="91">
        <v>753372</v>
      </c>
      <c r="K299" s="82" t="s">
        <v>4967</v>
      </c>
      <c r="L299" s="49"/>
    </row>
    <row r="300" spans="1:12" ht="24">
      <c r="A300" t="s">
        <v>4876</v>
      </c>
      <c r="B300" s="32">
        <v>299</v>
      </c>
      <c r="C300" s="74" t="s">
        <v>2931</v>
      </c>
      <c r="D300" s="75" t="s">
        <v>2932</v>
      </c>
      <c r="F300" s="74" t="s">
        <v>2931</v>
      </c>
      <c r="G300" s="75" t="s">
        <v>2550</v>
      </c>
      <c r="H300" s="93">
        <v>0.17</v>
      </c>
      <c r="I300" s="91">
        <f t="shared" si="11"/>
        <v>468</v>
      </c>
      <c r="J300" s="91">
        <v>753373</v>
      </c>
      <c r="K300" s="82" t="s">
        <v>4967</v>
      </c>
      <c r="L300" s="49"/>
    </row>
    <row r="301" spans="1:12">
      <c r="A301" t="s">
        <v>4876</v>
      </c>
      <c r="B301" s="32">
        <v>300</v>
      </c>
      <c r="C301" s="74" t="s">
        <v>2931</v>
      </c>
      <c r="D301" s="75" t="s">
        <v>2933</v>
      </c>
      <c r="F301" s="74" t="s">
        <v>2931</v>
      </c>
      <c r="G301" s="75" t="s">
        <v>2550</v>
      </c>
      <c r="H301" s="93">
        <v>0.18</v>
      </c>
      <c r="I301" s="91">
        <f t="shared" si="11"/>
        <v>496</v>
      </c>
      <c r="J301" s="91">
        <v>753374</v>
      </c>
      <c r="K301" s="82" t="s">
        <v>4967</v>
      </c>
      <c r="L301" s="49"/>
    </row>
    <row r="302" spans="1:12">
      <c r="A302" t="s">
        <v>4876</v>
      </c>
      <c r="B302" s="32">
        <v>301</v>
      </c>
      <c r="C302" s="74" t="s">
        <v>2931</v>
      </c>
      <c r="D302" s="75" t="s">
        <v>2934</v>
      </c>
      <c r="F302" s="74" t="s">
        <v>2931</v>
      </c>
      <c r="G302" s="75" t="s">
        <v>2550</v>
      </c>
      <c r="H302" s="93">
        <v>0.14000000000000001</v>
      </c>
      <c r="I302" s="91">
        <f t="shared" si="11"/>
        <v>385</v>
      </c>
      <c r="J302" s="91">
        <v>753375</v>
      </c>
      <c r="K302" s="82" t="s">
        <v>4967</v>
      </c>
      <c r="L302" s="49"/>
    </row>
    <row r="303" spans="1:12" ht="24">
      <c r="A303" t="s">
        <v>4876</v>
      </c>
      <c r="B303" s="32">
        <v>302</v>
      </c>
      <c r="C303" s="74" t="s">
        <v>2935</v>
      </c>
      <c r="D303" s="75" t="s">
        <v>2936</v>
      </c>
      <c r="F303" s="74" t="s">
        <v>2935</v>
      </c>
      <c r="G303" s="75" t="s">
        <v>2550</v>
      </c>
      <c r="H303" s="93">
        <v>0.26</v>
      </c>
      <c r="I303" s="91">
        <f t="shared" si="11"/>
        <v>716</v>
      </c>
      <c r="J303" s="91">
        <v>753376</v>
      </c>
      <c r="K303" s="82" t="s">
        <v>4967</v>
      </c>
      <c r="L303" s="49"/>
    </row>
    <row r="304" spans="1:12" ht="24">
      <c r="A304" t="s">
        <v>4876</v>
      </c>
      <c r="B304" s="32">
        <v>303</v>
      </c>
      <c r="C304" s="74" t="s">
        <v>2935</v>
      </c>
      <c r="D304" s="75" t="s">
        <v>2937</v>
      </c>
      <c r="F304" s="74" t="s">
        <v>2935</v>
      </c>
      <c r="G304" s="75" t="s">
        <v>2550</v>
      </c>
      <c r="H304" s="93">
        <v>0.27</v>
      </c>
      <c r="I304" s="91">
        <f t="shared" si="11"/>
        <v>743</v>
      </c>
      <c r="J304" s="91">
        <v>753377</v>
      </c>
      <c r="K304" s="82" t="s">
        <v>4967</v>
      </c>
      <c r="L304" s="49"/>
    </row>
    <row r="305" spans="1:12" ht="24">
      <c r="A305" t="s">
        <v>4876</v>
      </c>
      <c r="B305" s="32">
        <v>304</v>
      </c>
      <c r="C305" s="74" t="s">
        <v>2938</v>
      </c>
      <c r="D305" s="75" t="s">
        <v>2939</v>
      </c>
      <c r="F305" s="74" t="s">
        <v>2938</v>
      </c>
      <c r="G305" s="75" t="s">
        <v>2550</v>
      </c>
      <c r="H305" s="93">
        <v>0.19</v>
      </c>
      <c r="I305" s="91">
        <f t="shared" si="11"/>
        <v>523</v>
      </c>
      <c r="J305" s="91">
        <v>753378</v>
      </c>
      <c r="K305" s="82" t="s">
        <v>4967</v>
      </c>
      <c r="L305" s="49"/>
    </row>
    <row r="306" spans="1:12" ht="24">
      <c r="A306" t="s">
        <v>4876</v>
      </c>
      <c r="B306" s="32">
        <v>305</v>
      </c>
      <c r="C306" s="74" t="s">
        <v>2940</v>
      </c>
      <c r="D306" s="75" t="s">
        <v>2941</v>
      </c>
      <c r="F306" s="74" t="s">
        <v>2940</v>
      </c>
      <c r="G306" s="75" t="s">
        <v>2550</v>
      </c>
      <c r="H306" s="93">
        <v>0.26</v>
      </c>
      <c r="I306" s="91">
        <f t="shared" si="11"/>
        <v>716</v>
      </c>
      <c r="J306" s="91">
        <v>753379</v>
      </c>
      <c r="K306" s="82" t="s">
        <v>4967</v>
      </c>
      <c r="L306" s="49"/>
    </row>
    <row r="307" spans="1:12" ht="24">
      <c r="A307" t="s">
        <v>4876</v>
      </c>
      <c r="B307" s="32">
        <v>306</v>
      </c>
      <c r="C307" s="74" t="s">
        <v>2942</v>
      </c>
      <c r="D307" s="75" t="s">
        <v>2943</v>
      </c>
      <c r="F307" s="74" t="s">
        <v>2942</v>
      </c>
      <c r="G307" s="75" t="s">
        <v>2550</v>
      </c>
      <c r="H307" s="93">
        <v>0.1</v>
      </c>
      <c r="I307" s="91">
        <f t="shared" si="11"/>
        <v>275</v>
      </c>
      <c r="J307" s="91">
        <v>753380</v>
      </c>
      <c r="K307" s="82" t="s">
        <v>4967</v>
      </c>
      <c r="L307" s="49"/>
    </row>
    <row r="308" spans="1:12">
      <c r="A308" t="s">
        <v>4876</v>
      </c>
      <c r="B308" s="32">
        <v>307</v>
      </c>
      <c r="C308" s="74" t="s">
        <v>2942</v>
      </c>
      <c r="D308" s="75" t="s">
        <v>2944</v>
      </c>
      <c r="F308" s="74" t="s">
        <v>2942</v>
      </c>
      <c r="G308" s="75" t="s">
        <v>2550</v>
      </c>
      <c r="H308" s="93">
        <v>0.12</v>
      </c>
      <c r="I308" s="91">
        <f t="shared" si="11"/>
        <v>330</v>
      </c>
      <c r="J308" s="91">
        <v>753381</v>
      </c>
      <c r="K308" s="82" t="s">
        <v>4967</v>
      </c>
      <c r="L308" s="49"/>
    </row>
    <row r="309" spans="1:12" ht="24">
      <c r="A309" t="s">
        <v>4876</v>
      </c>
      <c r="B309" s="32">
        <v>308</v>
      </c>
      <c r="C309" s="74" t="s">
        <v>2945</v>
      </c>
      <c r="D309" s="75" t="s">
        <v>2946</v>
      </c>
      <c r="F309" s="74" t="s">
        <v>2945</v>
      </c>
      <c r="G309" s="75" t="s">
        <v>2550</v>
      </c>
      <c r="H309" s="93">
        <v>0.18</v>
      </c>
      <c r="I309" s="91">
        <f t="shared" si="11"/>
        <v>496</v>
      </c>
      <c r="J309" s="91">
        <v>753382</v>
      </c>
      <c r="K309" s="82" t="s">
        <v>4967</v>
      </c>
      <c r="L309" s="49"/>
    </row>
    <row r="310" spans="1:12" ht="24">
      <c r="A310" t="s">
        <v>4876</v>
      </c>
      <c r="B310" s="32">
        <v>309</v>
      </c>
      <c r="C310" s="74" t="s">
        <v>2945</v>
      </c>
      <c r="D310" s="75" t="s">
        <v>2947</v>
      </c>
      <c r="F310" s="74" t="s">
        <v>2945</v>
      </c>
      <c r="G310" s="75" t="s">
        <v>2550</v>
      </c>
      <c r="H310" s="93">
        <v>0.25</v>
      </c>
      <c r="I310" s="91">
        <f t="shared" si="11"/>
        <v>688</v>
      </c>
      <c r="J310" s="91">
        <v>753383</v>
      </c>
      <c r="K310" s="82" t="s">
        <v>4967</v>
      </c>
      <c r="L310" s="49"/>
    </row>
    <row r="311" spans="1:12" ht="24">
      <c r="A311" t="s">
        <v>4876</v>
      </c>
      <c r="B311" s="32">
        <v>310</v>
      </c>
      <c r="C311" s="74" t="s">
        <v>2948</v>
      </c>
      <c r="D311" s="75" t="s">
        <v>2949</v>
      </c>
      <c r="F311" s="74" t="s">
        <v>2948</v>
      </c>
      <c r="G311" s="75" t="s">
        <v>2550</v>
      </c>
      <c r="H311" s="93">
        <v>0.57999999999999996</v>
      </c>
      <c r="I311" s="91">
        <f t="shared" si="11"/>
        <v>1597</v>
      </c>
      <c r="J311" s="91">
        <v>753384</v>
      </c>
      <c r="K311" s="82" t="s">
        <v>4967</v>
      </c>
      <c r="L311" s="49"/>
    </row>
    <row r="312" spans="1:12" ht="24">
      <c r="A312" t="s">
        <v>4876</v>
      </c>
      <c r="B312" s="32">
        <v>311</v>
      </c>
      <c r="C312" s="74" t="s">
        <v>2950</v>
      </c>
      <c r="D312" s="75" t="s">
        <v>2951</v>
      </c>
      <c r="F312" s="74" t="s">
        <v>2950</v>
      </c>
      <c r="G312" s="75" t="s">
        <v>2550</v>
      </c>
      <c r="H312" s="93">
        <v>0.48</v>
      </c>
      <c r="I312" s="91">
        <f t="shared" si="11"/>
        <v>1321</v>
      </c>
      <c r="J312" s="91">
        <v>753385</v>
      </c>
      <c r="K312" s="82" t="s">
        <v>4967</v>
      </c>
      <c r="L312" s="49"/>
    </row>
    <row r="313" spans="1:12" ht="24">
      <c r="A313" t="s">
        <v>4876</v>
      </c>
      <c r="B313" s="32">
        <v>312</v>
      </c>
      <c r="C313" s="74" t="s">
        <v>2952</v>
      </c>
      <c r="D313" s="75" t="s">
        <v>2953</v>
      </c>
      <c r="F313" s="74" t="s">
        <v>2952</v>
      </c>
      <c r="G313" s="75" t="s">
        <v>2550</v>
      </c>
      <c r="H313" s="93">
        <v>0.18</v>
      </c>
      <c r="I313" s="91">
        <f t="shared" si="11"/>
        <v>496</v>
      </c>
      <c r="J313" s="91">
        <v>753386</v>
      </c>
      <c r="K313" s="82" t="s">
        <v>4967</v>
      </c>
      <c r="L313" s="49"/>
    </row>
    <row r="314" spans="1:12" ht="24">
      <c r="A314" t="s">
        <v>4876</v>
      </c>
      <c r="B314" s="32">
        <v>313</v>
      </c>
      <c r="C314" s="74" t="s">
        <v>2952</v>
      </c>
      <c r="D314" s="75" t="s">
        <v>2954</v>
      </c>
      <c r="F314" s="74" t="s">
        <v>2952</v>
      </c>
      <c r="G314" s="75" t="s">
        <v>2550</v>
      </c>
      <c r="H314" s="93">
        <v>0.38</v>
      </c>
      <c r="I314" s="91">
        <f t="shared" si="11"/>
        <v>1046</v>
      </c>
      <c r="J314" s="91">
        <v>753387</v>
      </c>
      <c r="K314" s="82" t="s">
        <v>4967</v>
      </c>
      <c r="L314" s="49"/>
    </row>
    <row r="315" spans="1:12">
      <c r="A315" t="s">
        <v>4876</v>
      </c>
      <c r="B315" s="32">
        <v>314</v>
      </c>
      <c r="C315" s="74" t="s">
        <v>2952</v>
      </c>
      <c r="D315" s="75" t="s">
        <v>2955</v>
      </c>
      <c r="F315" s="74" t="s">
        <v>2952</v>
      </c>
      <c r="G315" s="75" t="s">
        <v>2550</v>
      </c>
      <c r="H315" s="93">
        <v>0.08</v>
      </c>
      <c r="I315" s="91">
        <f t="shared" si="11"/>
        <v>220</v>
      </c>
      <c r="J315" s="91">
        <v>753388</v>
      </c>
      <c r="K315" s="82" t="s">
        <v>4967</v>
      </c>
      <c r="L315" s="49"/>
    </row>
    <row r="316" spans="1:12" ht="24">
      <c r="A316" t="s">
        <v>4876</v>
      </c>
      <c r="B316" s="32">
        <v>315</v>
      </c>
      <c r="C316" s="74" t="s">
        <v>2956</v>
      </c>
      <c r="D316" s="75" t="s">
        <v>2957</v>
      </c>
      <c r="F316" s="74" t="s">
        <v>2956</v>
      </c>
      <c r="G316" s="75" t="s">
        <v>2550</v>
      </c>
      <c r="H316" s="93">
        <v>0.12</v>
      </c>
      <c r="I316" s="91">
        <f t="shared" si="11"/>
        <v>330</v>
      </c>
      <c r="J316" s="91">
        <v>753389</v>
      </c>
      <c r="K316" s="82" t="s">
        <v>4967</v>
      </c>
      <c r="L316" s="49"/>
    </row>
    <row r="317" spans="1:12" ht="24">
      <c r="A317" t="s">
        <v>4876</v>
      </c>
      <c r="B317" s="32">
        <v>316</v>
      </c>
      <c r="C317" s="74" t="s">
        <v>2958</v>
      </c>
      <c r="D317" s="75" t="s">
        <v>2959</v>
      </c>
      <c r="F317" s="74" t="s">
        <v>2958</v>
      </c>
      <c r="G317" s="75" t="s">
        <v>2550</v>
      </c>
      <c r="H317" s="93">
        <v>0.33</v>
      </c>
      <c r="I317" s="91">
        <f t="shared" si="11"/>
        <v>908</v>
      </c>
      <c r="J317" s="91">
        <v>753390</v>
      </c>
      <c r="K317" s="82" t="s">
        <v>4967</v>
      </c>
      <c r="L317" s="49"/>
    </row>
    <row r="318" spans="1:12">
      <c r="A318" t="s">
        <v>4876</v>
      </c>
      <c r="B318" s="32">
        <v>317</v>
      </c>
      <c r="C318" s="74" t="s">
        <v>2958</v>
      </c>
      <c r="D318" s="75" t="s">
        <v>2960</v>
      </c>
      <c r="F318" s="74" t="s">
        <v>2958</v>
      </c>
      <c r="G318" s="75" t="s">
        <v>2550</v>
      </c>
      <c r="H318" s="93">
        <v>0.95</v>
      </c>
      <c r="I318" s="91">
        <f t="shared" si="11"/>
        <v>2615</v>
      </c>
      <c r="J318" s="91">
        <v>753391</v>
      </c>
      <c r="K318" s="82" t="s">
        <v>4967</v>
      </c>
      <c r="L318" s="49"/>
    </row>
    <row r="319" spans="1:12" ht="36">
      <c r="A319" t="s">
        <v>4876</v>
      </c>
      <c r="B319" s="32">
        <v>318</v>
      </c>
      <c r="C319" s="94" t="s">
        <v>2961</v>
      </c>
      <c r="D319" s="95" t="s">
        <v>2962</v>
      </c>
      <c r="F319" s="94" t="s">
        <v>2961</v>
      </c>
      <c r="G319" s="95" t="s">
        <v>2550</v>
      </c>
      <c r="H319" s="96">
        <v>2.2200000000000002</v>
      </c>
      <c r="I319" s="91">
        <f t="shared" si="11"/>
        <v>6112</v>
      </c>
      <c r="J319" s="91">
        <v>753392</v>
      </c>
      <c r="K319" s="82" t="s">
        <v>4967</v>
      </c>
      <c r="L319" s="49"/>
    </row>
    <row r="320" spans="1:12">
      <c r="A320" t="s">
        <v>4876</v>
      </c>
      <c r="B320" s="32">
        <v>319</v>
      </c>
      <c r="C320" s="94" t="s">
        <v>2963</v>
      </c>
      <c r="D320" s="95" t="s">
        <v>2964</v>
      </c>
      <c r="F320" s="94" t="s">
        <v>2963</v>
      </c>
      <c r="G320" s="95" t="s">
        <v>2550</v>
      </c>
      <c r="H320" s="96">
        <v>1.1399999999999999</v>
      </c>
      <c r="I320" s="91">
        <f t="shared" si="11"/>
        <v>3138</v>
      </c>
      <c r="J320" s="91">
        <v>753393</v>
      </c>
      <c r="K320" s="82" t="s">
        <v>4967</v>
      </c>
      <c r="L320" s="49"/>
    </row>
    <row r="321" spans="1:12">
      <c r="A321" t="s">
        <v>4876</v>
      </c>
      <c r="B321" s="32">
        <v>320</v>
      </c>
      <c r="C321" s="74" t="s">
        <v>2965</v>
      </c>
      <c r="D321" s="75" t="s">
        <v>2966</v>
      </c>
      <c r="F321" s="74" t="s">
        <v>2965</v>
      </c>
      <c r="G321" s="75" t="s">
        <v>2550</v>
      </c>
      <c r="H321" s="93">
        <v>0.65</v>
      </c>
      <c r="I321" s="91">
        <f t="shared" si="11"/>
        <v>1789</v>
      </c>
      <c r="J321" s="91">
        <v>753394</v>
      </c>
      <c r="K321" s="82" t="s">
        <v>4967</v>
      </c>
      <c r="L321" s="49"/>
    </row>
    <row r="322" spans="1:12">
      <c r="A322" t="s">
        <v>4876</v>
      </c>
      <c r="B322" s="32">
        <v>321</v>
      </c>
      <c r="C322" s="74" t="s">
        <v>2967</v>
      </c>
      <c r="D322" s="75" t="s">
        <v>2968</v>
      </c>
      <c r="F322" s="74" t="s">
        <v>2967</v>
      </c>
      <c r="G322" s="75" t="s">
        <v>2550</v>
      </c>
      <c r="H322" s="93">
        <v>0.16</v>
      </c>
      <c r="I322" s="91">
        <f t="shared" si="11"/>
        <v>440</v>
      </c>
      <c r="J322" s="91">
        <v>753395</v>
      </c>
      <c r="K322" s="82" t="s">
        <v>4967</v>
      </c>
      <c r="L322" s="49"/>
    </row>
    <row r="323" spans="1:12">
      <c r="A323" t="s">
        <v>4876</v>
      </c>
      <c r="B323" s="32">
        <v>322</v>
      </c>
      <c r="C323" s="74" t="s">
        <v>2969</v>
      </c>
      <c r="D323" s="75" t="s">
        <v>2970</v>
      </c>
      <c r="F323" s="74" t="s">
        <v>2969</v>
      </c>
      <c r="G323" s="75" t="s">
        <v>2550</v>
      </c>
      <c r="H323" s="90">
        <v>0.8</v>
      </c>
      <c r="I323" s="91">
        <f t="shared" si="11"/>
        <v>2202</v>
      </c>
      <c r="J323" s="91">
        <v>753396</v>
      </c>
      <c r="K323" s="82" t="s">
        <v>4967</v>
      </c>
      <c r="L323" s="49"/>
    </row>
    <row r="324" spans="1:12">
      <c r="A324" t="s">
        <v>4876</v>
      </c>
      <c r="B324" s="32">
        <v>323</v>
      </c>
      <c r="C324" s="98" t="s">
        <v>2971</v>
      </c>
      <c r="D324" s="97" t="s">
        <v>2972</v>
      </c>
      <c r="F324" s="98" t="s">
        <v>2971</v>
      </c>
      <c r="G324" s="97" t="s">
        <v>2550</v>
      </c>
      <c r="H324" s="99">
        <v>0.84</v>
      </c>
      <c r="I324" s="91">
        <f t="shared" si="11"/>
        <v>2313</v>
      </c>
      <c r="J324" s="91">
        <v>753397</v>
      </c>
      <c r="K324" s="82" t="s">
        <v>4967</v>
      </c>
      <c r="L324" s="49"/>
    </row>
    <row r="325" spans="1:12">
      <c r="A325" t="s">
        <v>4876</v>
      </c>
      <c r="B325" s="32">
        <v>324</v>
      </c>
      <c r="C325" s="74" t="s">
        <v>2973</v>
      </c>
      <c r="D325" s="75" t="s">
        <v>2974</v>
      </c>
      <c r="F325" s="74" t="s">
        <v>2973</v>
      </c>
      <c r="G325" s="97" t="s">
        <v>2550</v>
      </c>
      <c r="H325" s="93">
        <v>0.43</v>
      </c>
      <c r="I325" s="91">
        <f t="shared" si="11"/>
        <v>1184</v>
      </c>
      <c r="J325" s="91">
        <v>753398</v>
      </c>
      <c r="K325" s="82" t="s">
        <v>4967</v>
      </c>
      <c r="L325" s="49"/>
    </row>
    <row r="326" spans="1:12">
      <c r="A326" t="s">
        <v>4876</v>
      </c>
      <c r="B326" s="32">
        <v>325</v>
      </c>
      <c r="C326" s="74" t="s">
        <v>2975</v>
      </c>
      <c r="D326" s="75" t="s">
        <v>2976</v>
      </c>
      <c r="F326" s="74" t="s">
        <v>2975</v>
      </c>
      <c r="G326" s="97" t="s">
        <v>2550</v>
      </c>
      <c r="H326" s="93">
        <v>0.71</v>
      </c>
      <c r="I326" s="91">
        <f t="shared" si="11"/>
        <v>1955</v>
      </c>
      <c r="J326" s="91">
        <v>753399</v>
      </c>
      <c r="K326" s="82" t="s">
        <v>4967</v>
      </c>
      <c r="L326" s="49"/>
    </row>
    <row r="327" spans="1:12">
      <c r="A327" t="s">
        <v>4876</v>
      </c>
      <c r="B327" s="32">
        <v>326</v>
      </c>
      <c r="C327" s="74" t="s">
        <v>2977</v>
      </c>
      <c r="D327" s="75" t="s">
        <v>2978</v>
      </c>
      <c r="F327" s="74" t="s">
        <v>2977</v>
      </c>
      <c r="G327" s="97" t="s">
        <v>2550</v>
      </c>
      <c r="H327" s="93">
        <v>0.53</v>
      </c>
      <c r="I327" s="91">
        <f t="shared" si="11"/>
        <v>1459</v>
      </c>
      <c r="J327" s="91">
        <v>753400</v>
      </c>
      <c r="K327" s="82" t="s">
        <v>4967</v>
      </c>
      <c r="L327" s="49"/>
    </row>
    <row r="328" spans="1:12" ht="24">
      <c r="A328" t="s">
        <v>4876</v>
      </c>
      <c r="B328" s="32">
        <v>327</v>
      </c>
      <c r="C328" s="74" t="s">
        <v>2979</v>
      </c>
      <c r="D328" s="75" t="s">
        <v>2980</v>
      </c>
      <c r="F328" s="74" t="s">
        <v>2979</v>
      </c>
      <c r="G328" s="97" t="s">
        <v>2550</v>
      </c>
      <c r="H328" s="93">
        <v>0.94</v>
      </c>
      <c r="I328" s="91">
        <f t="shared" si="11"/>
        <v>2588</v>
      </c>
      <c r="J328" s="91">
        <v>753401</v>
      </c>
      <c r="K328" s="82" t="s">
        <v>4967</v>
      </c>
      <c r="L328" s="49"/>
    </row>
    <row r="329" spans="1:12">
      <c r="A329" t="s">
        <v>4876</v>
      </c>
      <c r="B329" s="32">
        <v>328</v>
      </c>
      <c r="C329" s="94" t="s">
        <v>2981</v>
      </c>
      <c r="D329" s="95" t="s">
        <v>2982</v>
      </c>
      <c r="F329" s="94" t="s">
        <v>2981</v>
      </c>
      <c r="G329" s="95" t="s">
        <v>2550</v>
      </c>
      <c r="H329" s="96">
        <v>0.51</v>
      </c>
      <c r="I329" s="91">
        <f t="shared" si="11"/>
        <v>1404</v>
      </c>
      <c r="J329" s="91">
        <v>753402</v>
      </c>
      <c r="K329" s="82" t="s">
        <v>4967</v>
      </c>
      <c r="L329" s="49"/>
    </row>
    <row r="330" spans="1:12">
      <c r="A330" t="s">
        <v>4876</v>
      </c>
      <c r="B330" s="32">
        <v>329</v>
      </c>
      <c r="C330" s="74" t="s">
        <v>2983</v>
      </c>
      <c r="D330" s="75" t="s">
        <v>2984</v>
      </c>
      <c r="F330" s="74" t="s">
        <v>2983</v>
      </c>
      <c r="G330" s="75" t="s">
        <v>2550</v>
      </c>
      <c r="H330" s="93">
        <v>0.19</v>
      </c>
      <c r="I330" s="91">
        <f t="shared" si="11"/>
        <v>523</v>
      </c>
      <c r="J330" s="91">
        <v>753403</v>
      </c>
      <c r="K330" s="82" t="s">
        <v>4967</v>
      </c>
      <c r="L330" s="49"/>
    </row>
    <row r="331" spans="1:12">
      <c r="A331" t="s">
        <v>4876</v>
      </c>
      <c r="B331" s="32">
        <v>330</v>
      </c>
      <c r="C331" s="74" t="s">
        <v>2985</v>
      </c>
      <c r="D331" s="75" t="s">
        <v>2986</v>
      </c>
      <c r="F331" s="74" t="s">
        <v>2985</v>
      </c>
      <c r="G331" s="75" t="s">
        <v>2550</v>
      </c>
      <c r="H331" s="93">
        <v>0.54</v>
      </c>
      <c r="I331" s="91">
        <f t="shared" si="11"/>
        <v>1487</v>
      </c>
      <c r="J331" s="91">
        <v>753404</v>
      </c>
      <c r="K331" s="82" t="s">
        <v>4967</v>
      </c>
      <c r="L331" s="49"/>
    </row>
    <row r="332" spans="1:12">
      <c r="A332" t="s">
        <v>4876</v>
      </c>
      <c r="B332" s="32">
        <v>331</v>
      </c>
      <c r="C332" s="74" t="s">
        <v>2987</v>
      </c>
      <c r="D332" s="75" t="s">
        <v>2988</v>
      </c>
      <c r="F332" s="74" t="s">
        <v>2987</v>
      </c>
      <c r="G332" s="75" t="s">
        <v>2550</v>
      </c>
      <c r="H332" s="93">
        <v>0.99</v>
      </c>
      <c r="I332" s="91">
        <f t="shared" si="11"/>
        <v>2725</v>
      </c>
      <c r="J332" s="91">
        <v>753405</v>
      </c>
      <c r="K332" s="82" t="s">
        <v>4967</v>
      </c>
      <c r="L332" s="49"/>
    </row>
    <row r="333" spans="1:12">
      <c r="A333" t="s">
        <v>4876</v>
      </c>
      <c r="B333" s="32">
        <v>332</v>
      </c>
      <c r="C333" s="94" t="s">
        <v>2989</v>
      </c>
      <c r="D333" s="95" t="s">
        <v>2990</v>
      </c>
      <c r="F333" s="94" t="s">
        <v>2989</v>
      </c>
      <c r="G333" s="95" t="s">
        <v>2550</v>
      </c>
      <c r="H333" s="96">
        <v>0.63</v>
      </c>
      <c r="I333" s="91">
        <f t="shared" si="11"/>
        <v>1734</v>
      </c>
      <c r="J333" s="91">
        <v>753406</v>
      </c>
      <c r="K333" s="82" t="s">
        <v>4967</v>
      </c>
      <c r="L333" s="49"/>
    </row>
    <row r="334" spans="1:12">
      <c r="A334" t="s">
        <v>4876</v>
      </c>
      <c r="B334" s="32">
        <v>333</v>
      </c>
      <c r="C334" s="94" t="s">
        <v>2991</v>
      </c>
      <c r="D334" s="95" t="s">
        <v>2992</v>
      </c>
      <c r="F334" s="94" t="s">
        <v>2991</v>
      </c>
      <c r="G334" s="95" t="s">
        <v>2550</v>
      </c>
      <c r="H334" s="96">
        <v>0.35</v>
      </c>
      <c r="I334" s="91">
        <f t="shared" si="11"/>
        <v>964</v>
      </c>
      <c r="J334" s="91">
        <v>753407</v>
      </c>
      <c r="K334" s="82" t="s">
        <v>4967</v>
      </c>
      <c r="L334" s="49"/>
    </row>
    <row r="335" spans="1:12" ht="36">
      <c r="A335" t="s">
        <v>4876</v>
      </c>
      <c r="B335" s="32">
        <v>334</v>
      </c>
      <c r="C335" s="94" t="s">
        <v>2993</v>
      </c>
      <c r="D335" s="95" t="s">
        <v>2994</v>
      </c>
      <c r="F335" s="94" t="s">
        <v>2993</v>
      </c>
      <c r="G335" s="95" t="s">
        <v>2550</v>
      </c>
      <c r="H335" s="96">
        <v>1.72</v>
      </c>
      <c r="I335" s="91">
        <f t="shared" si="11"/>
        <v>4735</v>
      </c>
      <c r="J335" s="91">
        <v>753408</v>
      </c>
      <c r="K335" s="82" t="s">
        <v>4967</v>
      </c>
      <c r="L335" s="49"/>
    </row>
    <row r="336" spans="1:12">
      <c r="A336" t="s">
        <v>4876</v>
      </c>
      <c r="B336" s="32">
        <v>335</v>
      </c>
      <c r="C336" s="74" t="s">
        <v>2995</v>
      </c>
      <c r="D336" s="75" t="s">
        <v>2996</v>
      </c>
      <c r="F336" s="74" t="s">
        <v>2995</v>
      </c>
      <c r="G336" s="75" t="s">
        <v>2550</v>
      </c>
      <c r="H336" s="93">
        <v>0.6</v>
      </c>
      <c r="I336" s="91">
        <f t="shared" si="11"/>
        <v>1652</v>
      </c>
      <c r="J336" s="91">
        <v>753409</v>
      </c>
      <c r="K336" s="82" t="s">
        <v>4967</v>
      </c>
      <c r="L336" s="49"/>
    </row>
    <row r="337" spans="1:12">
      <c r="A337" t="s">
        <v>4876</v>
      </c>
      <c r="B337" s="32">
        <v>336</v>
      </c>
      <c r="C337" s="74" t="s">
        <v>2997</v>
      </c>
      <c r="D337" s="75" t="s">
        <v>2998</v>
      </c>
      <c r="F337" s="74" t="s">
        <v>2997</v>
      </c>
      <c r="G337" s="75" t="s">
        <v>2550</v>
      </c>
      <c r="H337" s="93">
        <v>0.59</v>
      </c>
      <c r="I337" s="91">
        <f t="shared" si="11"/>
        <v>1624</v>
      </c>
      <c r="J337" s="91">
        <v>753410</v>
      </c>
      <c r="K337" s="82" t="s">
        <v>4967</v>
      </c>
      <c r="L337" s="49"/>
    </row>
    <row r="338" spans="1:12">
      <c r="A338" t="s">
        <v>4876</v>
      </c>
      <c r="B338" s="32">
        <v>337</v>
      </c>
      <c r="C338" s="74" t="s">
        <v>2999</v>
      </c>
      <c r="D338" s="75" t="s">
        <v>3000</v>
      </c>
      <c r="F338" s="74" t="s">
        <v>2999</v>
      </c>
      <c r="G338" s="75" t="s">
        <v>2550</v>
      </c>
      <c r="H338" s="93">
        <v>0.2</v>
      </c>
      <c r="I338" s="91">
        <f t="shared" si="11"/>
        <v>551</v>
      </c>
      <c r="J338" s="91">
        <v>753411</v>
      </c>
      <c r="K338" s="82" t="s">
        <v>4967</v>
      </c>
      <c r="L338" s="49"/>
    </row>
    <row r="339" spans="1:12">
      <c r="A339" t="s">
        <v>4876</v>
      </c>
      <c r="B339" s="32">
        <v>338</v>
      </c>
      <c r="C339" s="74" t="s">
        <v>3001</v>
      </c>
      <c r="D339" s="75" t="s">
        <v>3002</v>
      </c>
      <c r="F339" s="74" t="s">
        <v>3001</v>
      </c>
      <c r="G339" s="75" t="s">
        <v>2550</v>
      </c>
      <c r="H339" s="93">
        <v>0.73</v>
      </c>
      <c r="I339" s="91">
        <f t="shared" si="11"/>
        <v>2010</v>
      </c>
      <c r="J339" s="91">
        <v>753412</v>
      </c>
      <c r="K339" s="82" t="s">
        <v>4967</v>
      </c>
      <c r="L339" s="49"/>
    </row>
    <row r="340" spans="1:12">
      <c r="A340" t="s">
        <v>4876</v>
      </c>
      <c r="B340" s="32">
        <v>339</v>
      </c>
      <c r="C340" s="74" t="s">
        <v>3003</v>
      </c>
      <c r="D340" s="75" t="s">
        <v>3004</v>
      </c>
      <c r="F340" s="74" t="s">
        <v>3003</v>
      </c>
      <c r="G340" s="75" t="s">
        <v>2550</v>
      </c>
      <c r="H340" s="93">
        <v>0.56999999999999995</v>
      </c>
      <c r="I340" s="91">
        <f t="shared" si="11"/>
        <v>1569</v>
      </c>
      <c r="J340" s="91">
        <v>753413</v>
      </c>
      <c r="K340" s="82" t="s">
        <v>4967</v>
      </c>
      <c r="L340" s="49"/>
    </row>
    <row r="341" spans="1:12">
      <c r="A341" t="s">
        <v>4876</v>
      </c>
      <c r="B341" s="32">
        <v>340</v>
      </c>
      <c r="C341" s="74" t="s">
        <v>3005</v>
      </c>
      <c r="D341" s="75" t="s">
        <v>3006</v>
      </c>
      <c r="F341" s="74" t="s">
        <v>3005</v>
      </c>
      <c r="G341" s="75" t="s">
        <v>2550</v>
      </c>
      <c r="H341" s="93">
        <v>0.54</v>
      </c>
      <c r="I341" s="91">
        <f t="shared" si="11"/>
        <v>1487</v>
      </c>
      <c r="J341" s="91">
        <v>753414</v>
      </c>
      <c r="K341" s="82" t="s">
        <v>4967</v>
      </c>
      <c r="L341" s="49"/>
    </row>
    <row r="342" spans="1:12" ht="24">
      <c r="A342" t="s">
        <v>4876</v>
      </c>
      <c r="B342" s="32">
        <v>341</v>
      </c>
      <c r="C342" s="94" t="s">
        <v>3007</v>
      </c>
      <c r="D342" s="95" t="s">
        <v>3008</v>
      </c>
      <c r="F342" s="94" t="s">
        <v>3007</v>
      </c>
      <c r="G342" s="95" t="s">
        <v>2550</v>
      </c>
      <c r="H342" s="96">
        <v>0.64</v>
      </c>
      <c r="I342" s="91">
        <f t="shared" si="11"/>
        <v>1762</v>
      </c>
      <c r="J342" s="91">
        <v>753415</v>
      </c>
      <c r="K342" s="82" t="s">
        <v>4967</v>
      </c>
      <c r="L342" s="49"/>
    </row>
    <row r="343" spans="1:12">
      <c r="A343" t="s">
        <v>4876</v>
      </c>
      <c r="B343" s="32">
        <v>342</v>
      </c>
      <c r="C343" s="94" t="s">
        <v>3009</v>
      </c>
      <c r="D343" s="95" t="s">
        <v>3010</v>
      </c>
      <c r="F343" s="94" t="s">
        <v>3009</v>
      </c>
      <c r="G343" s="95" t="s">
        <v>2550</v>
      </c>
      <c r="H343" s="96">
        <v>0.21</v>
      </c>
      <c r="I343" s="91">
        <f t="shared" si="11"/>
        <v>578</v>
      </c>
      <c r="J343" s="91">
        <v>753416</v>
      </c>
      <c r="K343" s="82" t="s">
        <v>4967</v>
      </c>
      <c r="L343" s="49"/>
    </row>
    <row r="344" spans="1:12" ht="24">
      <c r="A344" t="s">
        <v>4876</v>
      </c>
      <c r="B344" s="32">
        <v>343</v>
      </c>
      <c r="C344" s="94" t="s">
        <v>3011</v>
      </c>
      <c r="D344" s="95" t="s">
        <v>3012</v>
      </c>
      <c r="F344" s="94" t="s">
        <v>3011</v>
      </c>
      <c r="G344" s="95" t="s">
        <v>2550</v>
      </c>
      <c r="H344" s="96">
        <v>0.59</v>
      </c>
      <c r="I344" s="91">
        <f t="shared" si="11"/>
        <v>1624</v>
      </c>
      <c r="J344" s="91">
        <v>753417</v>
      </c>
      <c r="K344" s="82" t="s">
        <v>4967</v>
      </c>
      <c r="L344" s="49"/>
    </row>
    <row r="345" spans="1:12">
      <c r="A345" t="s">
        <v>4876</v>
      </c>
      <c r="B345" s="32">
        <v>344</v>
      </c>
      <c r="C345" s="74" t="s">
        <v>3013</v>
      </c>
      <c r="D345" s="75" t="s">
        <v>3014</v>
      </c>
      <c r="F345" s="74" t="s">
        <v>3013</v>
      </c>
      <c r="G345" s="75" t="s">
        <v>2550</v>
      </c>
      <c r="H345" s="93">
        <v>0.98</v>
      </c>
      <c r="I345" s="91">
        <f t="shared" si="11"/>
        <v>2698</v>
      </c>
      <c r="J345" s="91">
        <v>753418</v>
      </c>
      <c r="K345" s="82" t="s">
        <v>4967</v>
      </c>
      <c r="L345" s="49"/>
    </row>
    <row r="346" spans="1:12" ht="24">
      <c r="A346" t="s">
        <v>4876</v>
      </c>
      <c r="B346" s="32">
        <v>345</v>
      </c>
      <c r="C346" s="94" t="s">
        <v>3015</v>
      </c>
      <c r="D346" s="95" t="s">
        <v>3016</v>
      </c>
      <c r="F346" s="94" t="s">
        <v>3015</v>
      </c>
      <c r="G346" s="95" t="s">
        <v>2550</v>
      </c>
      <c r="H346" s="96">
        <v>0.71</v>
      </c>
      <c r="I346" s="91">
        <f t="shared" si="11"/>
        <v>1955</v>
      </c>
      <c r="J346" s="91">
        <v>753419</v>
      </c>
      <c r="K346" s="82" t="s">
        <v>4967</v>
      </c>
      <c r="L346" s="49"/>
    </row>
    <row r="347" spans="1:12">
      <c r="A347" t="s">
        <v>4876</v>
      </c>
      <c r="B347" s="32">
        <v>346</v>
      </c>
      <c r="C347" s="74" t="s">
        <v>3017</v>
      </c>
      <c r="D347" s="75" t="s">
        <v>3018</v>
      </c>
      <c r="F347" s="74" t="s">
        <v>3017</v>
      </c>
      <c r="G347" s="75" t="s">
        <v>2550</v>
      </c>
      <c r="H347" s="93">
        <v>0.49</v>
      </c>
      <c r="I347" s="91">
        <f t="shared" si="11"/>
        <v>1349</v>
      </c>
      <c r="J347" s="91">
        <v>753420</v>
      </c>
      <c r="K347" s="82" t="s">
        <v>4967</v>
      </c>
      <c r="L347" s="49"/>
    </row>
    <row r="348" spans="1:12">
      <c r="A348" t="s">
        <v>4876</v>
      </c>
      <c r="B348" s="32">
        <v>347</v>
      </c>
      <c r="C348" s="74" t="s">
        <v>3019</v>
      </c>
      <c r="D348" s="75" t="s">
        <v>3020</v>
      </c>
      <c r="F348" s="74" t="s">
        <v>3019</v>
      </c>
      <c r="G348" s="75" t="s">
        <v>2550</v>
      </c>
      <c r="H348" s="93">
        <v>0.59</v>
      </c>
      <c r="I348" s="91">
        <f t="shared" si="11"/>
        <v>1624</v>
      </c>
      <c r="J348" s="91">
        <v>753421</v>
      </c>
      <c r="K348" s="82" t="s">
        <v>4967</v>
      </c>
      <c r="L348" s="49"/>
    </row>
    <row r="349" spans="1:12">
      <c r="A349" t="s">
        <v>4876</v>
      </c>
      <c r="B349" s="32">
        <v>348</v>
      </c>
      <c r="C349" s="74" t="s">
        <v>3021</v>
      </c>
      <c r="D349" s="75" t="s">
        <v>3022</v>
      </c>
      <c r="F349" s="74" t="s">
        <v>3021</v>
      </c>
      <c r="G349" s="75" t="s">
        <v>2550</v>
      </c>
      <c r="H349" s="93">
        <v>0.21</v>
      </c>
      <c r="I349" s="91">
        <f t="shared" si="11"/>
        <v>578</v>
      </c>
      <c r="J349" s="91">
        <v>753422</v>
      </c>
      <c r="K349" s="82" t="s">
        <v>4967</v>
      </c>
      <c r="L349" s="49"/>
    </row>
    <row r="350" spans="1:12">
      <c r="A350" t="s">
        <v>4876</v>
      </c>
      <c r="B350" s="32">
        <v>349</v>
      </c>
      <c r="C350" s="74" t="s">
        <v>3023</v>
      </c>
      <c r="D350" s="75" t="s">
        <v>3024</v>
      </c>
      <c r="F350" s="74" t="s">
        <v>3023</v>
      </c>
      <c r="G350" s="75" t="s">
        <v>2550</v>
      </c>
      <c r="H350" s="93">
        <v>0.68</v>
      </c>
      <c r="I350" s="91">
        <f t="shared" si="11"/>
        <v>1872</v>
      </c>
      <c r="J350" s="91">
        <v>753423</v>
      </c>
      <c r="K350" s="82" t="s">
        <v>4967</v>
      </c>
      <c r="L350" s="49"/>
    </row>
    <row r="351" spans="1:12">
      <c r="A351" t="s">
        <v>4876</v>
      </c>
      <c r="B351" s="32">
        <v>350</v>
      </c>
      <c r="C351" s="74" t="s">
        <v>3025</v>
      </c>
      <c r="D351" s="75" t="s">
        <v>3026</v>
      </c>
      <c r="F351" s="74" t="s">
        <v>3025</v>
      </c>
      <c r="G351" s="75" t="s">
        <v>2550</v>
      </c>
      <c r="H351" s="93">
        <v>0.6</v>
      </c>
      <c r="I351" s="91">
        <f t="shared" si="11"/>
        <v>1652</v>
      </c>
      <c r="J351" s="91">
        <v>753424</v>
      </c>
      <c r="K351" s="82" t="s">
        <v>4967</v>
      </c>
      <c r="L351" s="49"/>
    </row>
    <row r="352" spans="1:12">
      <c r="A352" t="s">
        <v>4876</v>
      </c>
      <c r="B352" s="32">
        <v>351</v>
      </c>
      <c r="C352" s="74" t="s">
        <v>3027</v>
      </c>
      <c r="D352" s="75" t="s">
        <v>3028</v>
      </c>
      <c r="F352" s="74" t="s">
        <v>3027</v>
      </c>
      <c r="G352" s="75" t="s">
        <v>2550</v>
      </c>
      <c r="H352" s="93">
        <v>0.66</v>
      </c>
      <c r="I352" s="91">
        <f t="shared" si="11"/>
        <v>1817</v>
      </c>
      <c r="J352" s="91">
        <v>753425</v>
      </c>
      <c r="K352" s="82" t="s">
        <v>4967</v>
      </c>
      <c r="L352" s="49"/>
    </row>
    <row r="353" spans="1:12">
      <c r="A353" t="s">
        <v>4876</v>
      </c>
      <c r="B353" s="32">
        <v>352</v>
      </c>
      <c r="C353" s="74" t="s">
        <v>3029</v>
      </c>
      <c r="D353" s="75" t="s">
        <v>3030</v>
      </c>
      <c r="F353" s="74" t="s">
        <v>3029</v>
      </c>
      <c r="G353" s="75" t="s">
        <v>2550</v>
      </c>
      <c r="H353" s="93">
        <v>0.56000000000000005</v>
      </c>
      <c r="I353" s="91">
        <f t="shared" ref="I353:I416" si="12">ROUND(H353*2753,0)</f>
        <v>1542</v>
      </c>
      <c r="J353" s="91">
        <v>753426</v>
      </c>
      <c r="K353" s="82" t="s">
        <v>4967</v>
      </c>
      <c r="L353" s="49"/>
    </row>
    <row r="354" spans="1:12">
      <c r="A354" t="s">
        <v>4876</v>
      </c>
      <c r="B354" s="32">
        <v>353</v>
      </c>
      <c r="C354" s="74" t="s">
        <v>3025</v>
      </c>
      <c r="D354" s="75" t="s">
        <v>3031</v>
      </c>
      <c r="F354" s="74" t="s">
        <v>3025</v>
      </c>
      <c r="G354" s="75" t="s">
        <v>2550</v>
      </c>
      <c r="H354" s="93">
        <v>0.67</v>
      </c>
      <c r="I354" s="91">
        <f t="shared" si="12"/>
        <v>1845</v>
      </c>
      <c r="J354" s="91">
        <v>753427</v>
      </c>
      <c r="K354" s="82" t="s">
        <v>4967</v>
      </c>
      <c r="L354" s="49"/>
    </row>
    <row r="355" spans="1:12">
      <c r="A355" t="s">
        <v>4876</v>
      </c>
      <c r="B355" s="32">
        <v>354</v>
      </c>
      <c r="C355" s="74" t="s">
        <v>3032</v>
      </c>
      <c r="D355" s="75" t="s">
        <v>3033</v>
      </c>
      <c r="F355" s="74" t="s">
        <v>3032</v>
      </c>
      <c r="G355" s="75" t="s">
        <v>2550</v>
      </c>
      <c r="H355" s="93">
        <v>0.56999999999999995</v>
      </c>
      <c r="I355" s="91">
        <f t="shared" si="12"/>
        <v>1569</v>
      </c>
      <c r="J355" s="91">
        <v>753428</v>
      </c>
      <c r="K355" s="82" t="s">
        <v>4967</v>
      </c>
      <c r="L355" s="49"/>
    </row>
    <row r="356" spans="1:12" ht="24">
      <c r="A356" t="s">
        <v>4876</v>
      </c>
      <c r="B356" s="32">
        <v>355</v>
      </c>
      <c r="C356" s="74" t="s">
        <v>3034</v>
      </c>
      <c r="D356" s="75" t="s">
        <v>3035</v>
      </c>
      <c r="F356" s="74" t="s">
        <v>3034</v>
      </c>
      <c r="G356" s="75" t="s">
        <v>2550</v>
      </c>
      <c r="H356" s="93">
        <v>0.57999999999999996</v>
      </c>
      <c r="I356" s="91">
        <f t="shared" si="12"/>
        <v>1597</v>
      </c>
      <c r="J356" s="91">
        <v>753429</v>
      </c>
      <c r="K356" s="82" t="s">
        <v>4967</v>
      </c>
      <c r="L356" s="49"/>
    </row>
    <row r="357" spans="1:12">
      <c r="A357" t="s">
        <v>4876</v>
      </c>
      <c r="B357" s="32">
        <v>356</v>
      </c>
      <c r="C357" s="74" t="s">
        <v>3036</v>
      </c>
      <c r="D357" s="75" t="s">
        <v>3037</v>
      </c>
      <c r="F357" s="74" t="s">
        <v>3036</v>
      </c>
      <c r="G357" s="75" t="s">
        <v>2550</v>
      </c>
      <c r="H357" s="93">
        <v>0.97</v>
      </c>
      <c r="I357" s="91">
        <f t="shared" si="12"/>
        <v>2670</v>
      </c>
      <c r="J357" s="91">
        <v>753430</v>
      </c>
      <c r="K357" s="82" t="s">
        <v>4967</v>
      </c>
      <c r="L357" s="49"/>
    </row>
    <row r="358" spans="1:12">
      <c r="A358" t="s">
        <v>4876</v>
      </c>
      <c r="B358" s="32">
        <v>357</v>
      </c>
      <c r="C358" s="74" t="s">
        <v>3038</v>
      </c>
      <c r="D358" s="75" t="s">
        <v>3039</v>
      </c>
      <c r="F358" s="74" t="s">
        <v>3038</v>
      </c>
      <c r="G358" s="75" t="s">
        <v>2550</v>
      </c>
      <c r="H358" s="93">
        <v>0.95</v>
      </c>
      <c r="I358" s="91">
        <f t="shared" si="12"/>
        <v>2615</v>
      </c>
      <c r="J358" s="91">
        <v>753431</v>
      </c>
      <c r="K358" s="82" t="s">
        <v>4967</v>
      </c>
      <c r="L358" s="49"/>
    </row>
    <row r="359" spans="1:12">
      <c r="A359" t="s">
        <v>4876</v>
      </c>
      <c r="B359" s="32">
        <v>358</v>
      </c>
      <c r="C359" s="74" t="s">
        <v>3040</v>
      </c>
      <c r="D359" s="75" t="s">
        <v>3041</v>
      </c>
      <c r="F359" s="74" t="s">
        <v>3040</v>
      </c>
      <c r="G359" s="75" t="s">
        <v>2550</v>
      </c>
      <c r="H359" s="93">
        <v>0.56999999999999995</v>
      </c>
      <c r="I359" s="91">
        <f t="shared" si="12"/>
        <v>1569</v>
      </c>
      <c r="J359" s="91">
        <v>753432</v>
      </c>
      <c r="K359" s="82" t="s">
        <v>4967</v>
      </c>
      <c r="L359" s="49"/>
    </row>
    <row r="360" spans="1:12">
      <c r="A360" t="s">
        <v>4876</v>
      </c>
      <c r="B360" s="32">
        <v>359</v>
      </c>
      <c r="C360" s="74" t="s">
        <v>3042</v>
      </c>
      <c r="D360" s="75" t="s">
        <v>3043</v>
      </c>
      <c r="F360" s="74" t="s">
        <v>3042</v>
      </c>
      <c r="G360" s="75" t="s">
        <v>2550</v>
      </c>
      <c r="H360" s="93">
        <v>0.25</v>
      </c>
      <c r="I360" s="91">
        <f t="shared" si="12"/>
        <v>688</v>
      </c>
      <c r="J360" s="91">
        <v>753433</v>
      </c>
      <c r="K360" s="82" t="s">
        <v>4967</v>
      </c>
      <c r="L360" s="49"/>
    </row>
    <row r="361" spans="1:12">
      <c r="A361" t="s">
        <v>4876</v>
      </c>
      <c r="B361" s="32">
        <v>360</v>
      </c>
      <c r="C361" s="74" t="s">
        <v>3044</v>
      </c>
      <c r="D361" s="75" t="s">
        <v>3045</v>
      </c>
      <c r="F361" s="74" t="s">
        <v>3044</v>
      </c>
      <c r="G361" s="75" t="s">
        <v>2550</v>
      </c>
      <c r="H361" s="93">
        <v>0.93</v>
      </c>
      <c r="I361" s="91">
        <f t="shared" si="12"/>
        <v>2560</v>
      </c>
      <c r="J361" s="91">
        <v>753434</v>
      </c>
      <c r="K361" s="82" t="s">
        <v>4967</v>
      </c>
      <c r="L361" s="49"/>
    </row>
    <row r="362" spans="1:12">
      <c r="A362" t="s">
        <v>4876</v>
      </c>
      <c r="B362" s="32">
        <v>361</v>
      </c>
      <c r="C362" s="74" t="s">
        <v>3046</v>
      </c>
      <c r="D362" s="75" t="s">
        <v>3047</v>
      </c>
      <c r="F362" s="74" t="s">
        <v>3046</v>
      </c>
      <c r="G362" s="75" t="s">
        <v>2550</v>
      </c>
      <c r="H362" s="93">
        <v>0.27</v>
      </c>
      <c r="I362" s="91">
        <f t="shared" si="12"/>
        <v>743</v>
      </c>
      <c r="J362" s="91">
        <v>753435</v>
      </c>
      <c r="K362" s="82" t="s">
        <v>4967</v>
      </c>
      <c r="L362" s="49"/>
    </row>
    <row r="363" spans="1:12" ht="24">
      <c r="A363" t="s">
        <v>4876</v>
      </c>
      <c r="B363" s="32">
        <v>362</v>
      </c>
      <c r="C363" s="74" t="s">
        <v>3048</v>
      </c>
      <c r="D363" s="75" t="s">
        <v>3049</v>
      </c>
      <c r="F363" s="74" t="s">
        <v>3048</v>
      </c>
      <c r="G363" s="75" t="s">
        <v>2550</v>
      </c>
      <c r="H363" s="93">
        <v>0.7</v>
      </c>
      <c r="I363" s="91">
        <f t="shared" si="12"/>
        <v>1927</v>
      </c>
      <c r="J363" s="91">
        <v>753436</v>
      </c>
      <c r="K363" s="82" t="s">
        <v>4967</v>
      </c>
      <c r="L363" s="49"/>
    </row>
    <row r="364" spans="1:12" ht="24">
      <c r="A364" t="s">
        <v>4876</v>
      </c>
      <c r="B364" s="32">
        <v>363</v>
      </c>
      <c r="C364" s="74" t="s">
        <v>3050</v>
      </c>
      <c r="D364" s="75" t="s">
        <v>3051</v>
      </c>
      <c r="F364" s="74" t="s">
        <v>3050</v>
      </c>
      <c r="G364" s="75" t="s">
        <v>2550</v>
      </c>
      <c r="H364" s="93">
        <v>0.27</v>
      </c>
      <c r="I364" s="91">
        <f t="shared" si="12"/>
        <v>743</v>
      </c>
      <c r="J364" s="91">
        <v>753437</v>
      </c>
      <c r="K364" s="82" t="s">
        <v>4967</v>
      </c>
      <c r="L364" s="49"/>
    </row>
    <row r="365" spans="1:12" ht="24">
      <c r="A365" t="s">
        <v>4876</v>
      </c>
      <c r="B365" s="32">
        <v>364</v>
      </c>
      <c r="C365" s="74" t="s">
        <v>3052</v>
      </c>
      <c r="D365" s="75" t="s">
        <v>3053</v>
      </c>
      <c r="F365" s="74" t="s">
        <v>3052</v>
      </c>
      <c r="G365" s="75" t="s">
        <v>2550</v>
      </c>
      <c r="H365" s="93">
        <v>0.2</v>
      </c>
      <c r="I365" s="91">
        <f t="shared" si="12"/>
        <v>551</v>
      </c>
      <c r="J365" s="91">
        <v>753438</v>
      </c>
      <c r="K365" s="82" t="s">
        <v>4967</v>
      </c>
      <c r="L365" s="49"/>
    </row>
    <row r="366" spans="1:12">
      <c r="A366" t="s">
        <v>4876</v>
      </c>
      <c r="B366" s="32">
        <v>365</v>
      </c>
      <c r="C366" s="74" t="s">
        <v>3054</v>
      </c>
      <c r="D366" s="75" t="s">
        <v>3055</v>
      </c>
      <c r="F366" s="74" t="s">
        <v>3054</v>
      </c>
      <c r="G366" s="75" t="s">
        <v>2550</v>
      </c>
      <c r="H366" s="93">
        <v>0.73</v>
      </c>
      <c r="I366" s="91">
        <f t="shared" si="12"/>
        <v>2010</v>
      </c>
      <c r="J366" s="91">
        <v>753439</v>
      </c>
      <c r="K366" s="82" t="s">
        <v>4967</v>
      </c>
      <c r="L366" s="49"/>
    </row>
    <row r="367" spans="1:12">
      <c r="A367" t="s">
        <v>4876</v>
      </c>
      <c r="B367" s="32">
        <v>366</v>
      </c>
      <c r="C367" s="74" t="s">
        <v>3056</v>
      </c>
      <c r="D367" s="75" t="s">
        <v>3057</v>
      </c>
      <c r="F367" s="74" t="s">
        <v>3056</v>
      </c>
      <c r="G367" s="75" t="s">
        <v>2550</v>
      </c>
      <c r="H367" s="93">
        <v>0.19</v>
      </c>
      <c r="I367" s="91">
        <f t="shared" si="12"/>
        <v>523</v>
      </c>
      <c r="J367" s="91">
        <v>753440</v>
      </c>
      <c r="K367" s="82" t="s">
        <v>4967</v>
      </c>
      <c r="L367" s="49"/>
    </row>
    <row r="368" spans="1:12">
      <c r="A368" t="s">
        <v>4876</v>
      </c>
      <c r="B368" s="32">
        <v>367</v>
      </c>
      <c r="C368" s="74" t="s">
        <v>3058</v>
      </c>
      <c r="D368" s="75" t="s">
        <v>3059</v>
      </c>
      <c r="F368" s="74" t="s">
        <v>3058</v>
      </c>
      <c r="G368" s="75" t="s">
        <v>2550</v>
      </c>
      <c r="H368" s="93">
        <v>0.62</v>
      </c>
      <c r="I368" s="91">
        <f t="shared" si="12"/>
        <v>1707</v>
      </c>
      <c r="J368" s="91">
        <v>753441</v>
      </c>
      <c r="K368" s="82" t="s">
        <v>4967</v>
      </c>
      <c r="L368" s="49"/>
    </row>
    <row r="369" spans="1:12">
      <c r="A369" t="s">
        <v>4876</v>
      </c>
      <c r="B369" s="32">
        <v>368</v>
      </c>
      <c r="C369" s="74" t="s">
        <v>3060</v>
      </c>
      <c r="D369" s="75" t="s">
        <v>3061</v>
      </c>
      <c r="F369" s="74" t="s">
        <v>3060</v>
      </c>
      <c r="G369" s="75" t="s">
        <v>2550</v>
      </c>
      <c r="H369" s="93">
        <v>0.5</v>
      </c>
      <c r="I369" s="91">
        <f t="shared" si="12"/>
        <v>1377</v>
      </c>
      <c r="J369" s="91">
        <v>753442</v>
      </c>
      <c r="K369" s="82" t="s">
        <v>4967</v>
      </c>
      <c r="L369" s="49"/>
    </row>
    <row r="370" spans="1:12">
      <c r="A370" t="s">
        <v>4876</v>
      </c>
      <c r="B370" s="32">
        <v>369</v>
      </c>
      <c r="C370" s="74" t="s">
        <v>3062</v>
      </c>
      <c r="D370" s="75" t="s">
        <v>3063</v>
      </c>
      <c r="F370" s="74" t="s">
        <v>3062</v>
      </c>
      <c r="G370" s="75" t="s">
        <v>2550</v>
      </c>
      <c r="H370" s="93">
        <v>0.62</v>
      </c>
      <c r="I370" s="91">
        <f t="shared" si="12"/>
        <v>1707</v>
      </c>
      <c r="J370" s="91">
        <v>753443</v>
      </c>
      <c r="K370" s="82" t="s">
        <v>4967</v>
      </c>
      <c r="L370" s="49"/>
    </row>
    <row r="371" spans="1:12">
      <c r="A371" t="s">
        <v>4876</v>
      </c>
      <c r="B371" s="32">
        <v>370</v>
      </c>
      <c r="C371" s="74" t="s">
        <v>3064</v>
      </c>
      <c r="D371" s="75" t="s">
        <v>3065</v>
      </c>
      <c r="F371" s="74" t="s">
        <v>3064</v>
      </c>
      <c r="G371" s="75" t="s">
        <v>2550</v>
      </c>
      <c r="H371" s="93">
        <v>0.63</v>
      </c>
      <c r="I371" s="91">
        <f t="shared" si="12"/>
        <v>1734</v>
      </c>
      <c r="J371" s="91">
        <v>753444</v>
      </c>
      <c r="K371" s="82" t="s">
        <v>4967</v>
      </c>
      <c r="L371" s="49"/>
    </row>
    <row r="372" spans="1:12" ht="24">
      <c r="A372" t="s">
        <v>4876</v>
      </c>
      <c r="B372" s="32">
        <v>371</v>
      </c>
      <c r="C372" s="74" t="s">
        <v>3066</v>
      </c>
      <c r="D372" s="75" t="s">
        <v>3067</v>
      </c>
      <c r="F372" s="74" t="s">
        <v>3066</v>
      </c>
      <c r="G372" s="75" t="s">
        <v>2550</v>
      </c>
      <c r="H372" s="93">
        <v>0.46500000000000002</v>
      </c>
      <c r="I372" s="91">
        <f t="shared" si="12"/>
        <v>1280</v>
      </c>
      <c r="J372" s="91">
        <v>753445</v>
      </c>
      <c r="K372" s="82" t="s">
        <v>4967</v>
      </c>
      <c r="L372" s="49"/>
    </row>
    <row r="373" spans="1:12">
      <c r="A373" t="s">
        <v>4876</v>
      </c>
      <c r="B373" s="32">
        <v>372</v>
      </c>
      <c r="C373" s="74" t="s">
        <v>3068</v>
      </c>
      <c r="D373" s="75" t="s">
        <v>3069</v>
      </c>
      <c r="F373" s="74" t="s">
        <v>3068</v>
      </c>
      <c r="G373" s="75" t="s">
        <v>2550</v>
      </c>
      <c r="H373" s="93">
        <v>0.17</v>
      </c>
      <c r="I373" s="91">
        <f t="shared" si="12"/>
        <v>468</v>
      </c>
      <c r="J373" s="91">
        <v>753446</v>
      </c>
      <c r="K373" s="82" t="s">
        <v>4967</v>
      </c>
      <c r="L373" s="49"/>
    </row>
    <row r="374" spans="1:12">
      <c r="A374" t="s">
        <v>4876</v>
      </c>
      <c r="B374" s="32">
        <v>373</v>
      </c>
      <c r="C374" s="74" t="s">
        <v>3070</v>
      </c>
      <c r="D374" s="75" t="s">
        <v>3071</v>
      </c>
      <c r="F374" s="74" t="s">
        <v>3070</v>
      </c>
      <c r="G374" s="75" t="s">
        <v>2550</v>
      </c>
      <c r="H374" s="93">
        <v>0.67</v>
      </c>
      <c r="I374" s="91">
        <f t="shared" si="12"/>
        <v>1845</v>
      </c>
      <c r="J374" s="91">
        <v>753447</v>
      </c>
      <c r="K374" s="82" t="s">
        <v>4967</v>
      </c>
      <c r="L374" s="49"/>
    </row>
    <row r="375" spans="1:12">
      <c r="A375" t="s">
        <v>4876</v>
      </c>
      <c r="B375" s="32">
        <v>374</v>
      </c>
      <c r="C375" s="74" t="s">
        <v>3072</v>
      </c>
      <c r="D375" s="75" t="s">
        <v>3073</v>
      </c>
      <c r="F375" s="74" t="s">
        <v>3072</v>
      </c>
      <c r="G375" s="75" t="s">
        <v>2550</v>
      </c>
      <c r="H375" s="93">
        <v>0.66</v>
      </c>
      <c r="I375" s="91">
        <f t="shared" si="12"/>
        <v>1817</v>
      </c>
      <c r="J375" s="91">
        <v>753448</v>
      </c>
      <c r="K375" s="82" t="s">
        <v>4967</v>
      </c>
      <c r="L375" s="49"/>
    </row>
    <row r="376" spans="1:12">
      <c r="A376" t="s">
        <v>4876</v>
      </c>
      <c r="B376" s="32">
        <v>375</v>
      </c>
      <c r="C376" s="74" t="s">
        <v>2965</v>
      </c>
      <c r="D376" s="75" t="s">
        <v>3074</v>
      </c>
      <c r="F376" s="74" t="s">
        <v>2965</v>
      </c>
      <c r="G376" s="75" t="s">
        <v>2550</v>
      </c>
      <c r="H376" s="93">
        <v>0.6</v>
      </c>
      <c r="I376" s="91">
        <f t="shared" si="12"/>
        <v>1652</v>
      </c>
      <c r="J376" s="91">
        <v>753449</v>
      </c>
      <c r="K376" s="82" t="s">
        <v>4967</v>
      </c>
      <c r="L376" s="49"/>
    </row>
    <row r="377" spans="1:12">
      <c r="A377" t="s">
        <v>4876</v>
      </c>
      <c r="B377" s="32">
        <v>376</v>
      </c>
      <c r="C377" s="74" t="s">
        <v>3023</v>
      </c>
      <c r="D377" s="75" t="s">
        <v>3075</v>
      </c>
      <c r="F377" s="74" t="s">
        <v>3023</v>
      </c>
      <c r="G377" s="75" t="s">
        <v>2550</v>
      </c>
      <c r="H377" s="93">
        <v>0.27</v>
      </c>
      <c r="I377" s="91">
        <f t="shared" si="12"/>
        <v>743</v>
      </c>
      <c r="J377" s="91">
        <v>753450</v>
      </c>
      <c r="K377" s="82" t="s">
        <v>4967</v>
      </c>
      <c r="L377" s="49"/>
    </row>
    <row r="378" spans="1:12" ht="36">
      <c r="A378" t="s">
        <v>4876</v>
      </c>
      <c r="B378" s="32">
        <v>377</v>
      </c>
      <c r="C378" s="74" t="s">
        <v>3076</v>
      </c>
      <c r="D378" s="75" t="s">
        <v>3077</v>
      </c>
      <c r="F378" s="74" t="s">
        <v>3076</v>
      </c>
      <c r="G378" s="75" t="s">
        <v>2550</v>
      </c>
      <c r="H378" s="93">
        <v>1.48</v>
      </c>
      <c r="I378" s="91">
        <f t="shared" si="12"/>
        <v>4074</v>
      </c>
      <c r="J378" s="91">
        <v>753451</v>
      </c>
      <c r="K378" s="82" t="s">
        <v>4967</v>
      </c>
      <c r="L378" s="49"/>
    </row>
    <row r="379" spans="1:12" ht="24">
      <c r="A379" t="s">
        <v>4876</v>
      </c>
      <c r="B379" s="32">
        <v>378</v>
      </c>
      <c r="C379" s="74" t="s">
        <v>3029</v>
      </c>
      <c r="D379" s="75" t="s">
        <v>3078</v>
      </c>
      <c r="F379" s="74" t="s">
        <v>3029</v>
      </c>
      <c r="G379" s="75" t="s">
        <v>2550</v>
      </c>
      <c r="H379" s="93">
        <v>0.66</v>
      </c>
      <c r="I379" s="91">
        <f t="shared" si="12"/>
        <v>1817</v>
      </c>
      <c r="J379" s="91">
        <v>753452</v>
      </c>
      <c r="K379" s="82" t="s">
        <v>4967</v>
      </c>
      <c r="L379" s="49"/>
    </row>
    <row r="380" spans="1:12">
      <c r="A380" t="s">
        <v>4876</v>
      </c>
      <c r="B380" s="32">
        <v>379</v>
      </c>
      <c r="C380" s="74" t="s">
        <v>3079</v>
      </c>
      <c r="D380" s="75" t="s">
        <v>3080</v>
      </c>
      <c r="F380" s="74" t="s">
        <v>3079</v>
      </c>
      <c r="G380" s="75" t="s">
        <v>2550</v>
      </c>
      <c r="H380" s="93">
        <v>1.5</v>
      </c>
      <c r="I380" s="91">
        <f t="shared" si="12"/>
        <v>4130</v>
      </c>
      <c r="J380" s="91">
        <v>753453</v>
      </c>
      <c r="K380" s="82" t="s">
        <v>4967</v>
      </c>
      <c r="L380" s="49"/>
    </row>
    <row r="381" spans="1:12">
      <c r="A381" t="s">
        <v>4876</v>
      </c>
      <c r="B381" s="32">
        <v>380</v>
      </c>
      <c r="C381" s="74" t="s">
        <v>3081</v>
      </c>
      <c r="D381" s="75" t="s">
        <v>3082</v>
      </c>
      <c r="F381" s="74" t="s">
        <v>3081</v>
      </c>
      <c r="G381" s="75" t="s">
        <v>2550</v>
      </c>
      <c r="H381" s="93">
        <v>0.81</v>
      </c>
      <c r="I381" s="91">
        <f t="shared" si="12"/>
        <v>2230</v>
      </c>
      <c r="J381" s="91">
        <v>753454</v>
      </c>
      <c r="K381" s="82" t="s">
        <v>4967</v>
      </c>
      <c r="L381" s="49"/>
    </row>
    <row r="382" spans="1:12">
      <c r="A382" t="s">
        <v>4876</v>
      </c>
      <c r="B382" s="32">
        <v>381</v>
      </c>
      <c r="C382" s="74" t="s">
        <v>3083</v>
      </c>
      <c r="D382" s="75" t="s">
        <v>3084</v>
      </c>
      <c r="F382" s="74" t="s">
        <v>3083</v>
      </c>
      <c r="G382" s="75" t="s">
        <v>2550</v>
      </c>
      <c r="H382" s="93">
        <v>0.33</v>
      </c>
      <c r="I382" s="91">
        <f t="shared" si="12"/>
        <v>908</v>
      </c>
      <c r="J382" s="91">
        <v>753455</v>
      </c>
      <c r="K382" s="82" t="s">
        <v>4967</v>
      </c>
      <c r="L382" s="49"/>
    </row>
    <row r="383" spans="1:12">
      <c r="A383" t="s">
        <v>4876</v>
      </c>
      <c r="B383" s="32">
        <v>382</v>
      </c>
      <c r="C383" s="74" t="s">
        <v>3085</v>
      </c>
      <c r="D383" s="75" t="s">
        <v>3086</v>
      </c>
      <c r="F383" s="74" t="s">
        <v>3085</v>
      </c>
      <c r="G383" s="75" t="s">
        <v>2550</v>
      </c>
      <c r="H383" s="93">
        <v>0.42</v>
      </c>
      <c r="I383" s="91">
        <f t="shared" si="12"/>
        <v>1156</v>
      </c>
      <c r="J383" s="91">
        <v>753456</v>
      </c>
      <c r="K383" s="82" t="s">
        <v>4967</v>
      </c>
      <c r="L383" s="49"/>
    </row>
    <row r="384" spans="1:12" ht="24">
      <c r="A384" t="s">
        <v>4876</v>
      </c>
      <c r="B384" s="32">
        <v>383</v>
      </c>
      <c r="C384" s="74" t="s">
        <v>3087</v>
      </c>
      <c r="D384" s="75" t="s">
        <v>3088</v>
      </c>
      <c r="F384" s="74" t="s">
        <v>3087</v>
      </c>
      <c r="G384" s="75" t="s">
        <v>2550</v>
      </c>
      <c r="H384" s="93">
        <v>0.66</v>
      </c>
      <c r="I384" s="91">
        <f t="shared" si="12"/>
        <v>1817</v>
      </c>
      <c r="J384" s="91">
        <v>753457</v>
      </c>
      <c r="K384" s="82" t="s">
        <v>4967</v>
      </c>
      <c r="L384" s="49"/>
    </row>
    <row r="385" spans="1:12" ht="24">
      <c r="A385" t="s">
        <v>4876</v>
      </c>
      <c r="B385" s="32">
        <v>384</v>
      </c>
      <c r="C385" s="74" t="s">
        <v>3089</v>
      </c>
      <c r="D385" s="75" t="s">
        <v>3090</v>
      </c>
      <c r="F385" s="74" t="s">
        <v>3089</v>
      </c>
      <c r="G385" s="75" t="s">
        <v>2550</v>
      </c>
      <c r="H385" s="93">
        <v>0.85</v>
      </c>
      <c r="I385" s="91">
        <f t="shared" si="12"/>
        <v>2340</v>
      </c>
      <c r="J385" s="91">
        <v>753458</v>
      </c>
      <c r="K385" s="82" t="s">
        <v>4967</v>
      </c>
      <c r="L385" s="49"/>
    </row>
    <row r="386" spans="1:12">
      <c r="A386" t="s">
        <v>4876</v>
      </c>
      <c r="B386" s="32">
        <v>385</v>
      </c>
      <c r="C386" s="100" t="s">
        <v>3089</v>
      </c>
      <c r="D386" s="75" t="s">
        <v>3091</v>
      </c>
      <c r="F386" s="100" t="s">
        <v>3089</v>
      </c>
      <c r="G386" s="75" t="s">
        <v>2550</v>
      </c>
      <c r="H386" s="93">
        <v>0.61</v>
      </c>
      <c r="I386" s="91">
        <f t="shared" si="12"/>
        <v>1679</v>
      </c>
      <c r="J386" s="91">
        <v>753459</v>
      </c>
      <c r="K386" s="82" t="s">
        <v>4967</v>
      </c>
      <c r="L386" s="49"/>
    </row>
    <row r="387" spans="1:12">
      <c r="A387" t="s">
        <v>4876</v>
      </c>
      <c r="B387" s="32">
        <v>386</v>
      </c>
      <c r="C387" s="74" t="s">
        <v>3092</v>
      </c>
      <c r="D387" s="75" t="s">
        <v>3093</v>
      </c>
      <c r="F387" s="74" t="s">
        <v>3092</v>
      </c>
      <c r="G387" s="75" t="s">
        <v>2550</v>
      </c>
      <c r="H387" s="93">
        <v>0.15</v>
      </c>
      <c r="I387" s="91">
        <f t="shared" si="12"/>
        <v>413</v>
      </c>
      <c r="J387" s="91">
        <v>753460</v>
      </c>
      <c r="K387" s="82" t="s">
        <v>4967</v>
      </c>
      <c r="L387" s="49"/>
    </row>
    <row r="388" spans="1:12">
      <c r="A388" t="s">
        <v>4876</v>
      </c>
      <c r="B388" s="32">
        <v>387</v>
      </c>
      <c r="C388" s="74" t="s">
        <v>3094</v>
      </c>
      <c r="D388" s="75" t="s">
        <v>3095</v>
      </c>
      <c r="F388" s="74" t="s">
        <v>3094</v>
      </c>
      <c r="G388" s="75" t="s">
        <v>2550</v>
      </c>
      <c r="H388" s="93">
        <v>0.34</v>
      </c>
      <c r="I388" s="91">
        <f t="shared" si="12"/>
        <v>936</v>
      </c>
      <c r="J388" s="91">
        <v>753461</v>
      </c>
      <c r="K388" s="82" t="s">
        <v>4967</v>
      </c>
      <c r="L388" s="49"/>
    </row>
    <row r="389" spans="1:12">
      <c r="A389" t="s">
        <v>4876</v>
      </c>
      <c r="B389" s="32">
        <v>388</v>
      </c>
      <c r="C389" s="74" t="s">
        <v>3096</v>
      </c>
      <c r="D389" s="75" t="s">
        <v>3097</v>
      </c>
      <c r="F389" s="74" t="s">
        <v>3096</v>
      </c>
      <c r="G389" s="75" t="s">
        <v>2550</v>
      </c>
      <c r="H389" s="93">
        <v>0.5</v>
      </c>
      <c r="I389" s="91">
        <f t="shared" si="12"/>
        <v>1377</v>
      </c>
      <c r="J389" s="91">
        <v>753462</v>
      </c>
      <c r="K389" s="82" t="s">
        <v>4967</v>
      </c>
      <c r="L389" s="49"/>
    </row>
    <row r="390" spans="1:12">
      <c r="A390" t="s">
        <v>4876</v>
      </c>
      <c r="B390" s="32">
        <v>389</v>
      </c>
      <c r="C390" s="74" t="s">
        <v>3098</v>
      </c>
      <c r="D390" s="102" t="s">
        <v>3099</v>
      </c>
      <c r="F390" s="74" t="s">
        <v>3098</v>
      </c>
      <c r="G390" s="75" t="s">
        <v>2550</v>
      </c>
      <c r="H390" s="90">
        <v>0.42</v>
      </c>
      <c r="I390" s="91">
        <f t="shared" si="12"/>
        <v>1156</v>
      </c>
      <c r="J390" s="91">
        <v>753463</v>
      </c>
      <c r="K390" s="82" t="s">
        <v>4967</v>
      </c>
      <c r="L390" s="49"/>
    </row>
    <row r="391" spans="1:12">
      <c r="A391" t="s">
        <v>4876</v>
      </c>
      <c r="B391" s="32">
        <v>390</v>
      </c>
      <c r="C391" s="74" t="s">
        <v>3100</v>
      </c>
      <c r="D391" s="102" t="s">
        <v>3101</v>
      </c>
      <c r="F391" s="74" t="s">
        <v>3100</v>
      </c>
      <c r="G391" s="75" t="s">
        <v>2550</v>
      </c>
      <c r="H391" s="90">
        <v>1.25</v>
      </c>
      <c r="I391" s="91">
        <f t="shared" si="12"/>
        <v>3441</v>
      </c>
      <c r="J391" s="91">
        <v>753464</v>
      </c>
      <c r="K391" s="82" t="s">
        <v>4967</v>
      </c>
      <c r="L391" s="49"/>
    </row>
    <row r="392" spans="1:12">
      <c r="A392" t="s">
        <v>4876</v>
      </c>
      <c r="B392" s="32">
        <v>391</v>
      </c>
      <c r="C392" s="74" t="s">
        <v>3102</v>
      </c>
      <c r="D392" s="102" t="s">
        <v>3103</v>
      </c>
      <c r="F392" s="74" t="s">
        <v>3102</v>
      </c>
      <c r="G392" s="75" t="s">
        <v>2550</v>
      </c>
      <c r="H392" s="90">
        <v>1.2</v>
      </c>
      <c r="I392" s="91">
        <f t="shared" si="12"/>
        <v>3304</v>
      </c>
      <c r="J392" s="91">
        <v>753465</v>
      </c>
      <c r="K392" s="82" t="s">
        <v>4967</v>
      </c>
      <c r="L392" s="49"/>
    </row>
    <row r="393" spans="1:12">
      <c r="A393" t="s">
        <v>4876</v>
      </c>
      <c r="B393" s="32">
        <v>392</v>
      </c>
      <c r="C393" s="74" t="s">
        <v>3104</v>
      </c>
      <c r="D393" s="102" t="s">
        <v>3105</v>
      </c>
      <c r="F393" s="74" t="s">
        <v>3104</v>
      </c>
      <c r="G393" s="75" t="s">
        <v>2550</v>
      </c>
      <c r="H393" s="90">
        <v>0.22</v>
      </c>
      <c r="I393" s="91">
        <f t="shared" si="12"/>
        <v>606</v>
      </c>
      <c r="J393" s="91">
        <v>753466</v>
      </c>
      <c r="K393" s="82" t="s">
        <v>4967</v>
      </c>
      <c r="L393" s="49"/>
    </row>
    <row r="394" spans="1:12">
      <c r="A394" t="s">
        <v>4876</v>
      </c>
      <c r="B394" s="32">
        <v>393</v>
      </c>
      <c r="C394" s="74" t="s">
        <v>3106</v>
      </c>
      <c r="D394" s="102" t="s">
        <v>3107</v>
      </c>
      <c r="F394" s="74" t="s">
        <v>3106</v>
      </c>
      <c r="G394" s="75" t="s">
        <v>2550</v>
      </c>
      <c r="H394" s="90">
        <v>0.97</v>
      </c>
      <c r="I394" s="91">
        <f t="shared" si="12"/>
        <v>2670</v>
      </c>
      <c r="J394" s="91">
        <v>753467</v>
      </c>
      <c r="K394" s="82" t="s">
        <v>4967</v>
      </c>
      <c r="L394" s="49"/>
    </row>
    <row r="395" spans="1:12">
      <c r="A395" t="s">
        <v>4876</v>
      </c>
      <c r="B395" s="32">
        <v>394</v>
      </c>
      <c r="C395" s="74" t="s">
        <v>3108</v>
      </c>
      <c r="D395" s="102" t="s">
        <v>3109</v>
      </c>
      <c r="F395" s="74" t="s">
        <v>3108</v>
      </c>
      <c r="G395" s="75" t="s">
        <v>2550</v>
      </c>
      <c r="H395" s="90">
        <v>1.33</v>
      </c>
      <c r="I395" s="91">
        <f t="shared" si="12"/>
        <v>3661</v>
      </c>
      <c r="J395" s="91">
        <v>753468</v>
      </c>
      <c r="K395" s="82" t="s">
        <v>4967</v>
      </c>
      <c r="L395" s="49"/>
    </row>
    <row r="396" spans="1:12">
      <c r="A396" t="s">
        <v>4876</v>
      </c>
      <c r="B396" s="32">
        <v>395</v>
      </c>
      <c r="C396" s="74" t="s">
        <v>3110</v>
      </c>
      <c r="D396" s="102" t="s">
        <v>3111</v>
      </c>
      <c r="F396" s="74" t="s">
        <v>3110</v>
      </c>
      <c r="G396" s="75" t="s">
        <v>2550</v>
      </c>
      <c r="H396" s="90">
        <v>1.29</v>
      </c>
      <c r="I396" s="91">
        <f t="shared" si="12"/>
        <v>3551</v>
      </c>
      <c r="J396" s="91">
        <v>753469</v>
      </c>
      <c r="K396" s="82" t="s">
        <v>4967</v>
      </c>
      <c r="L396" s="49"/>
    </row>
    <row r="397" spans="1:12">
      <c r="A397" t="s">
        <v>4876</v>
      </c>
      <c r="B397" s="32">
        <v>396</v>
      </c>
      <c r="C397" s="74" t="s">
        <v>2686</v>
      </c>
      <c r="D397" s="102" t="s">
        <v>3112</v>
      </c>
      <c r="F397" s="74" t="s">
        <v>2686</v>
      </c>
      <c r="G397" s="75" t="s">
        <v>2550</v>
      </c>
      <c r="H397" s="90">
        <v>0.3</v>
      </c>
      <c r="I397" s="91">
        <f t="shared" si="12"/>
        <v>826</v>
      </c>
      <c r="J397" s="91">
        <v>753470</v>
      </c>
      <c r="K397" s="82" t="s">
        <v>4967</v>
      </c>
      <c r="L397" s="49"/>
    </row>
    <row r="398" spans="1:12">
      <c r="A398" t="s">
        <v>4876</v>
      </c>
      <c r="B398" s="32">
        <v>397</v>
      </c>
      <c r="C398" s="74" t="s">
        <v>3113</v>
      </c>
      <c r="D398" s="102" t="s">
        <v>3114</v>
      </c>
      <c r="F398" s="74" t="s">
        <v>3113</v>
      </c>
      <c r="G398" s="75" t="s">
        <v>2550</v>
      </c>
      <c r="H398" s="90">
        <v>0.24</v>
      </c>
      <c r="I398" s="91">
        <f t="shared" si="12"/>
        <v>661</v>
      </c>
      <c r="J398" s="91">
        <v>753471</v>
      </c>
      <c r="K398" s="82" t="s">
        <v>4967</v>
      </c>
      <c r="L398" s="49"/>
    </row>
    <row r="399" spans="1:12">
      <c r="A399" t="s">
        <v>4876</v>
      </c>
      <c r="B399" s="32">
        <v>398</v>
      </c>
      <c r="C399" s="74" t="s">
        <v>3115</v>
      </c>
      <c r="D399" s="102" t="s">
        <v>3116</v>
      </c>
      <c r="F399" s="74" t="s">
        <v>3115</v>
      </c>
      <c r="G399" s="75" t="s">
        <v>2550</v>
      </c>
      <c r="H399" s="90">
        <v>0.19</v>
      </c>
      <c r="I399" s="91">
        <f t="shared" si="12"/>
        <v>523</v>
      </c>
      <c r="J399" s="91">
        <v>753472</v>
      </c>
      <c r="K399" s="82" t="s">
        <v>4967</v>
      </c>
      <c r="L399" s="49"/>
    </row>
    <row r="400" spans="1:12">
      <c r="A400" t="s">
        <v>4876</v>
      </c>
      <c r="B400" s="32">
        <v>399</v>
      </c>
      <c r="C400" s="74" t="s">
        <v>3117</v>
      </c>
      <c r="D400" s="102" t="s">
        <v>3118</v>
      </c>
      <c r="F400" s="74" t="s">
        <v>3117</v>
      </c>
      <c r="G400" s="75" t="s">
        <v>2550</v>
      </c>
      <c r="H400" s="90">
        <v>0.24</v>
      </c>
      <c r="I400" s="91">
        <f t="shared" si="12"/>
        <v>661</v>
      </c>
      <c r="J400" s="91">
        <v>753473</v>
      </c>
      <c r="K400" s="82" t="s">
        <v>4967</v>
      </c>
      <c r="L400" s="49"/>
    </row>
    <row r="401" spans="1:12">
      <c r="A401" t="s">
        <v>4876</v>
      </c>
      <c r="B401" s="32">
        <v>400</v>
      </c>
      <c r="C401" s="74" t="s">
        <v>3119</v>
      </c>
      <c r="D401" s="102" t="s">
        <v>3120</v>
      </c>
      <c r="F401" s="74" t="s">
        <v>3119</v>
      </c>
      <c r="G401" s="75" t="s">
        <v>2550</v>
      </c>
      <c r="H401" s="90">
        <v>0.14000000000000001</v>
      </c>
      <c r="I401" s="91">
        <f t="shared" si="12"/>
        <v>385</v>
      </c>
      <c r="J401" s="91">
        <v>753474</v>
      </c>
      <c r="K401" s="82" t="s">
        <v>4967</v>
      </c>
      <c r="L401" s="49"/>
    </row>
    <row r="402" spans="1:12">
      <c r="A402" t="s">
        <v>4876</v>
      </c>
      <c r="B402" s="32">
        <v>401</v>
      </c>
      <c r="C402" s="74" t="s">
        <v>3121</v>
      </c>
      <c r="D402" s="102" t="s">
        <v>3122</v>
      </c>
      <c r="F402" s="74" t="s">
        <v>3121</v>
      </c>
      <c r="G402" s="75" t="s">
        <v>2550</v>
      </c>
      <c r="H402" s="90">
        <v>0.4</v>
      </c>
      <c r="I402" s="91">
        <f t="shared" si="12"/>
        <v>1101</v>
      </c>
      <c r="J402" s="91">
        <v>753475</v>
      </c>
      <c r="K402" s="82" t="s">
        <v>4967</v>
      </c>
      <c r="L402" s="49"/>
    </row>
    <row r="403" spans="1:12">
      <c r="A403" t="s">
        <v>4876</v>
      </c>
      <c r="B403" s="32">
        <v>402</v>
      </c>
      <c r="C403" s="74" t="s">
        <v>3123</v>
      </c>
      <c r="D403" s="102" t="s">
        <v>3124</v>
      </c>
      <c r="F403" s="74" t="s">
        <v>3123</v>
      </c>
      <c r="G403" s="75" t="s">
        <v>2550</v>
      </c>
      <c r="H403" s="90">
        <v>0.19</v>
      </c>
      <c r="I403" s="91">
        <f t="shared" si="12"/>
        <v>523</v>
      </c>
      <c r="J403" s="91">
        <v>753476</v>
      </c>
      <c r="K403" s="82" t="s">
        <v>4967</v>
      </c>
      <c r="L403" s="49"/>
    </row>
    <row r="404" spans="1:12">
      <c r="A404" t="s">
        <v>4876</v>
      </c>
      <c r="B404" s="32">
        <v>403</v>
      </c>
      <c r="C404" s="84" t="s">
        <v>3125</v>
      </c>
      <c r="D404" s="102" t="s">
        <v>3126</v>
      </c>
      <c r="F404" s="84" t="s">
        <v>3125</v>
      </c>
      <c r="G404" s="75" t="s">
        <v>2550</v>
      </c>
      <c r="H404" s="90">
        <v>0.44</v>
      </c>
      <c r="I404" s="91">
        <f t="shared" si="12"/>
        <v>1211</v>
      </c>
      <c r="J404" s="91">
        <v>753477</v>
      </c>
      <c r="K404" s="82" t="s">
        <v>4967</v>
      </c>
      <c r="L404" s="49"/>
    </row>
    <row r="405" spans="1:12">
      <c r="A405" t="s">
        <v>4876</v>
      </c>
      <c r="B405" s="32">
        <v>404</v>
      </c>
      <c r="C405" s="84" t="s">
        <v>3127</v>
      </c>
      <c r="D405" s="102" t="s">
        <v>3128</v>
      </c>
      <c r="F405" s="84" t="s">
        <v>3127</v>
      </c>
      <c r="G405" s="75" t="s">
        <v>2550</v>
      </c>
      <c r="H405" s="90">
        <v>0.12</v>
      </c>
      <c r="I405" s="91">
        <f t="shared" si="12"/>
        <v>330</v>
      </c>
      <c r="J405" s="91">
        <v>753478</v>
      </c>
      <c r="K405" s="82" t="s">
        <v>4967</v>
      </c>
      <c r="L405" s="49"/>
    </row>
    <row r="406" spans="1:12">
      <c r="A406" t="s">
        <v>4876</v>
      </c>
      <c r="B406" s="32">
        <v>405</v>
      </c>
      <c r="C406" s="84" t="s">
        <v>3129</v>
      </c>
      <c r="D406" s="102" t="s">
        <v>3130</v>
      </c>
      <c r="F406" s="84" t="s">
        <v>3129</v>
      </c>
      <c r="G406" s="75" t="s">
        <v>2550</v>
      </c>
      <c r="H406" s="90">
        <v>0.56000000000000005</v>
      </c>
      <c r="I406" s="91">
        <f t="shared" si="12"/>
        <v>1542</v>
      </c>
      <c r="J406" s="91">
        <v>753479</v>
      </c>
      <c r="K406" s="82" t="s">
        <v>4967</v>
      </c>
      <c r="L406" s="49"/>
    </row>
    <row r="407" spans="1:12">
      <c r="A407" t="s">
        <v>4876</v>
      </c>
      <c r="B407" s="32">
        <v>406</v>
      </c>
      <c r="C407" s="84" t="s">
        <v>3131</v>
      </c>
      <c r="D407" s="102" t="s">
        <v>3132</v>
      </c>
      <c r="F407" s="84" t="s">
        <v>3131</v>
      </c>
      <c r="G407" s="75" t="s">
        <v>2550</v>
      </c>
      <c r="H407" s="90">
        <v>0.4</v>
      </c>
      <c r="I407" s="91">
        <f t="shared" si="12"/>
        <v>1101</v>
      </c>
      <c r="J407" s="91">
        <v>753480</v>
      </c>
      <c r="K407" s="82" t="s">
        <v>4967</v>
      </c>
      <c r="L407" s="49"/>
    </row>
    <row r="408" spans="1:12">
      <c r="A408" t="s">
        <v>4876</v>
      </c>
      <c r="B408" s="32">
        <v>407</v>
      </c>
      <c r="C408" s="84" t="s">
        <v>3133</v>
      </c>
      <c r="D408" s="102" t="s">
        <v>3134</v>
      </c>
      <c r="F408" s="84" t="s">
        <v>3133</v>
      </c>
      <c r="G408" s="75" t="s">
        <v>2550</v>
      </c>
      <c r="H408" s="90">
        <v>0.28000000000000003</v>
      </c>
      <c r="I408" s="91">
        <f t="shared" si="12"/>
        <v>771</v>
      </c>
      <c r="J408" s="91">
        <v>753481</v>
      </c>
      <c r="K408" s="82" t="s">
        <v>4967</v>
      </c>
      <c r="L408" s="49"/>
    </row>
    <row r="409" spans="1:12">
      <c r="A409" t="s">
        <v>4876</v>
      </c>
      <c r="B409" s="32">
        <v>408</v>
      </c>
      <c r="C409" s="74" t="s">
        <v>3135</v>
      </c>
      <c r="D409" s="102" t="s">
        <v>3136</v>
      </c>
      <c r="F409" s="74" t="s">
        <v>3135</v>
      </c>
      <c r="G409" s="75" t="s">
        <v>2550</v>
      </c>
      <c r="H409" s="90">
        <v>0.24</v>
      </c>
      <c r="I409" s="91">
        <f t="shared" si="12"/>
        <v>661</v>
      </c>
      <c r="J409" s="91">
        <v>753482</v>
      </c>
      <c r="K409" s="82" t="s">
        <v>4967</v>
      </c>
      <c r="L409" s="49"/>
    </row>
    <row r="410" spans="1:12" ht="24.75">
      <c r="A410" t="s">
        <v>4876</v>
      </c>
      <c r="B410" s="32">
        <v>409</v>
      </c>
      <c r="C410" s="74" t="s">
        <v>3137</v>
      </c>
      <c r="D410" s="102" t="s">
        <v>3138</v>
      </c>
      <c r="F410" s="74" t="s">
        <v>3137</v>
      </c>
      <c r="G410" s="75" t="s">
        <v>2550</v>
      </c>
      <c r="H410" s="90">
        <v>0.4</v>
      </c>
      <c r="I410" s="91">
        <f t="shared" si="12"/>
        <v>1101</v>
      </c>
      <c r="J410" s="91">
        <v>753483</v>
      </c>
      <c r="K410" s="82" t="s">
        <v>4967</v>
      </c>
      <c r="L410" s="49"/>
    </row>
    <row r="411" spans="1:12">
      <c r="A411" t="s">
        <v>4876</v>
      </c>
      <c r="B411" s="32">
        <v>410</v>
      </c>
      <c r="C411" s="74" t="s">
        <v>3139</v>
      </c>
      <c r="D411" s="102" t="s">
        <v>3140</v>
      </c>
      <c r="F411" s="74" t="s">
        <v>3139</v>
      </c>
      <c r="G411" s="75" t="s">
        <v>2550</v>
      </c>
      <c r="H411" s="90">
        <v>0.21</v>
      </c>
      <c r="I411" s="91">
        <f t="shared" si="12"/>
        <v>578</v>
      </c>
      <c r="J411" s="91">
        <v>753484</v>
      </c>
      <c r="K411" s="82" t="s">
        <v>4967</v>
      </c>
      <c r="L411" s="49"/>
    </row>
    <row r="412" spans="1:12">
      <c r="A412" t="s">
        <v>4876</v>
      </c>
      <c r="B412" s="32">
        <v>411</v>
      </c>
      <c r="C412" s="74" t="s">
        <v>3141</v>
      </c>
      <c r="D412" s="102" t="s">
        <v>3142</v>
      </c>
      <c r="F412" s="74" t="s">
        <v>3141</v>
      </c>
      <c r="G412" s="75" t="s">
        <v>2550</v>
      </c>
      <c r="H412" s="90">
        <v>0.31</v>
      </c>
      <c r="I412" s="91">
        <f t="shared" si="12"/>
        <v>853</v>
      </c>
      <c r="J412" s="91">
        <v>753485</v>
      </c>
      <c r="K412" s="82" t="s">
        <v>4967</v>
      </c>
      <c r="L412" s="49"/>
    </row>
    <row r="413" spans="1:12">
      <c r="A413" t="s">
        <v>4876</v>
      </c>
      <c r="B413" s="32">
        <v>412</v>
      </c>
      <c r="C413" s="74" t="s">
        <v>3143</v>
      </c>
      <c r="D413" s="102" t="s">
        <v>3144</v>
      </c>
      <c r="F413" s="74" t="s">
        <v>3143</v>
      </c>
      <c r="G413" s="75" t="s">
        <v>2550</v>
      </c>
      <c r="H413" s="90">
        <v>0.38</v>
      </c>
      <c r="I413" s="91">
        <f t="shared" si="12"/>
        <v>1046</v>
      </c>
      <c r="J413" s="91">
        <v>753486</v>
      </c>
      <c r="K413" s="82" t="s">
        <v>4967</v>
      </c>
      <c r="L413" s="49"/>
    </row>
    <row r="414" spans="1:12">
      <c r="A414" t="s">
        <v>4876</v>
      </c>
      <c r="B414" s="32">
        <v>413</v>
      </c>
      <c r="C414" s="74" t="s">
        <v>3145</v>
      </c>
      <c r="D414" s="102" t="s">
        <v>3146</v>
      </c>
      <c r="F414" s="74" t="s">
        <v>3145</v>
      </c>
      <c r="G414" s="75" t="s">
        <v>2550</v>
      </c>
      <c r="H414" s="90">
        <v>0.56000000000000005</v>
      </c>
      <c r="I414" s="91">
        <f t="shared" si="12"/>
        <v>1542</v>
      </c>
      <c r="J414" s="91">
        <v>753487</v>
      </c>
      <c r="K414" s="82" t="s">
        <v>4967</v>
      </c>
      <c r="L414" s="49"/>
    </row>
    <row r="415" spans="1:12" ht="24.75">
      <c r="A415" t="s">
        <v>4876</v>
      </c>
      <c r="B415" s="32">
        <v>414</v>
      </c>
      <c r="C415" s="74" t="s">
        <v>3147</v>
      </c>
      <c r="D415" s="102" t="s">
        <v>3148</v>
      </c>
      <c r="F415" s="74" t="s">
        <v>3147</v>
      </c>
      <c r="G415" s="75" t="s">
        <v>2550</v>
      </c>
      <c r="H415" s="90">
        <v>0.8</v>
      </c>
      <c r="I415" s="91">
        <f t="shared" si="12"/>
        <v>2202</v>
      </c>
      <c r="J415" s="91">
        <v>753488</v>
      </c>
      <c r="K415" s="82" t="s">
        <v>4967</v>
      </c>
      <c r="L415" s="49"/>
    </row>
    <row r="416" spans="1:12">
      <c r="A416" t="s">
        <v>4876</v>
      </c>
      <c r="B416" s="32">
        <v>415</v>
      </c>
      <c r="C416" s="74" t="s">
        <v>3149</v>
      </c>
      <c r="D416" s="102" t="s">
        <v>3150</v>
      </c>
      <c r="F416" s="74" t="s">
        <v>3149</v>
      </c>
      <c r="G416" s="75" t="s">
        <v>2550</v>
      </c>
      <c r="H416" s="90">
        <v>0.5</v>
      </c>
      <c r="I416" s="91">
        <f t="shared" si="12"/>
        <v>1377</v>
      </c>
      <c r="J416" s="91">
        <v>753489</v>
      </c>
      <c r="K416" s="82" t="s">
        <v>4967</v>
      </c>
      <c r="L416" s="49"/>
    </row>
    <row r="417" spans="1:12">
      <c r="A417" t="s">
        <v>4876</v>
      </c>
      <c r="B417" s="32">
        <v>416</v>
      </c>
      <c r="C417" s="74" t="s">
        <v>3151</v>
      </c>
      <c r="D417" s="102" t="s">
        <v>3152</v>
      </c>
      <c r="F417" s="74" t="s">
        <v>3151</v>
      </c>
      <c r="G417" s="75" t="s">
        <v>2550</v>
      </c>
      <c r="H417" s="90">
        <v>0.69</v>
      </c>
      <c r="I417" s="91">
        <f t="shared" ref="I417:I480" si="13">ROUND(H417*2753,0)</f>
        <v>1900</v>
      </c>
      <c r="J417" s="91">
        <v>753490</v>
      </c>
      <c r="K417" s="82" t="s">
        <v>4967</v>
      </c>
      <c r="L417" s="49"/>
    </row>
    <row r="418" spans="1:12">
      <c r="A418" t="s">
        <v>4876</v>
      </c>
      <c r="B418" s="32">
        <v>417</v>
      </c>
      <c r="C418" s="74" t="s">
        <v>3153</v>
      </c>
      <c r="D418" s="102" t="s">
        <v>3154</v>
      </c>
      <c r="F418" s="74" t="s">
        <v>3153</v>
      </c>
      <c r="G418" s="75" t="s">
        <v>2550</v>
      </c>
      <c r="H418" s="90">
        <v>0.53</v>
      </c>
      <c r="I418" s="91">
        <f t="shared" si="13"/>
        <v>1459</v>
      </c>
      <c r="J418" s="91">
        <v>753491</v>
      </c>
      <c r="K418" s="82" t="s">
        <v>4967</v>
      </c>
      <c r="L418" s="49"/>
    </row>
    <row r="419" spans="1:12">
      <c r="A419" t="s">
        <v>4876</v>
      </c>
      <c r="B419" s="32">
        <v>418</v>
      </c>
      <c r="C419" s="74" t="s">
        <v>3155</v>
      </c>
      <c r="D419" s="102" t="s">
        <v>3156</v>
      </c>
      <c r="F419" s="74" t="s">
        <v>3155</v>
      </c>
      <c r="G419" s="75" t="s">
        <v>2550</v>
      </c>
      <c r="H419" s="90">
        <v>0.1</v>
      </c>
      <c r="I419" s="91">
        <f t="shared" si="13"/>
        <v>275</v>
      </c>
      <c r="J419" s="91">
        <v>753492</v>
      </c>
      <c r="K419" s="82" t="s">
        <v>4967</v>
      </c>
      <c r="L419" s="49"/>
    </row>
    <row r="420" spans="1:12">
      <c r="A420" t="s">
        <v>4876</v>
      </c>
      <c r="B420" s="32">
        <v>419</v>
      </c>
      <c r="C420" s="74" t="s">
        <v>3157</v>
      </c>
      <c r="D420" s="102" t="s">
        <v>3158</v>
      </c>
      <c r="F420" s="74" t="s">
        <v>3157</v>
      </c>
      <c r="G420" s="75" t="s">
        <v>2550</v>
      </c>
      <c r="H420" s="90">
        <v>0.25</v>
      </c>
      <c r="I420" s="91">
        <f t="shared" si="13"/>
        <v>688</v>
      </c>
      <c r="J420" s="91">
        <v>753493</v>
      </c>
      <c r="K420" s="82" t="s">
        <v>4967</v>
      </c>
      <c r="L420" s="49"/>
    </row>
    <row r="421" spans="1:12">
      <c r="A421" t="s">
        <v>4876</v>
      </c>
      <c r="B421" s="32">
        <v>420</v>
      </c>
      <c r="C421" s="74" t="s">
        <v>3159</v>
      </c>
      <c r="D421" s="102" t="s">
        <v>3160</v>
      </c>
      <c r="F421" s="74" t="s">
        <v>3159</v>
      </c>
      <c r="G421" s="75" t="s">
        <v>2550</v>
      </c>
      <c r="H421" s="90">
        <v>0.06</v>
      </c>
      <c r="I421" s="91">
        <f t="shared" si="13"/>
        <v>165</v>
      </c>
      <c r="J421" s="91">
        <v>753494</v>
      </c>
      <c r="K421" s="82" t="s">
        <v>4967</v>
      </c>
      <c r="L421" s="49"/>
    </row>
    <row r="422" spans="1:12">
      <c r="A422" t="s">
        <v>4876</v>
      </c>
      <c r="B422" s="32">
        <v>421</v>
      </c>
      <c r="C422" s="74" t="s">
        <v>3161</v>
      </c>
      <c r="D422" s="102" t="s">
        <v>3162</v>
      </c>
      <c r="F422" s="74" t="s">
        <v>3161</v>
      </c>
      <c r="G422" s="75" t="s">
        <v>2550</v>
      </c>
      <c r="H422" s="90">
        <v>0.35</v>
      </c>
      <c r="I422" s="91">
        <f t="shared" si="13"/>
        <v>964</v>
      </c>
      <c r="J422" s="91">
        <v>753495</v>
      </c>
      <c r="K422" s="82" t="s">
        <v>4967</v>
      </c>
      <c r="L422" s="49"/>
    </row>
    <row r="423" spans="1:12">
      <c r="A423" t="s">
        <v>4876</v>
      </c>
      <c r="B423" s="32">
        <v>422</v>
      </c>
      <c r="C423" s="74" t="s">
        <v>3163</v>
      </c>
      <c r="D423" s="102" t="s">
        <v>3164</v>
      </c>
      <c r="F423" s="74" t="s">
        <v>3163</v>
      </c>
      <c r="G423" s="75" t="s">
        <v>2550</v>
      </c>
      <c r="H423" s="90">
        <v>0.5</v>
      </c>
      <c r="I423" s="91">
        <f t="shared" si="13"/>
        <v>1377</v>
      </c>
      <c r="J423" s="91">
        <v>753496</v>
      </c>
      <c r="K423" s="82" t="s">
        <v>4967</v>
      </c>
      <c r="L423" s="49"/>
    </row>
    <row r="424" spans="1:12">
      <c r="A424" t="s">
        <v>4876</v>
      </c>
      <c r="B424" s="32">
        <v>423</v>
      </c>
      <c r="C424" s="74" t="s">
        <v>3165</v>
      </c>
      <c r="D424" s="102" t="s">
        <v>3166</v>
      </c>
      <c r="F424" s="74" t="s">
        <v>3165</v>
      </c>
      <c r="G424" s="75" t="s">
        <v>2550</v>
      </c>
      <c r="H424" s="90">
        <v>0.54</v>
      </c>
      <c r="I424" s="91">
        <f t="shared" si="13"/>
        <v>1487</v>
      </c>
      <c r="J424" s="91">
        <v>753497</v>
      </c>
      <c r="K424" s="82" t="s">
        <v>4967</v>
      </c>
      <c r="L424" s="49"/>
    </row>
    <row r="425" spans="1:12">
      <c r="A425" t="s">
        <v>4876</v>
      </c>
      <c r="B425" s="32">
        <v>424</v>
      </c>
      <c r="C425" s="74" t="s">
        <v>3167</v>
      </c>
      <c r="D425" s="102" t="s">
        <v>3168</v>
      </c>
      <c r="F425" s="74" t="s">
        <v>3167</v>
      </c>
      <c r="G425" s="75" t="s">
        <v>2550</v>
      </c>
      <c r="H425" s="90">
        <v>0.5</v>
      </c>
      <c r="I425" s="91">
        <f t="shared" si="13"/>
        <v>1377</v>
      </c>
      <c r="J425" s="91">
        <v>753498</v>
      </c>
      <c r="K425" s="82" t="s">
        <v>4967</v>
      </c>
      <c r="L425" s="49"/>
    </row>
    <row r="426" spans="1:12">
      <c r="A426" t="s">
        <v>4876</v>
      </c>
      <c r="B426" s="32">
        <v>425</v>
      </c>
      <c r="C426" s="74" t="s">
        <v>3169</v>
      </c>
      <c r="D426" s="102" t="s">
        <v>3170</v>
      </c>
      <c r="F426" s="74" t="s">
        <v>3169</v>
      </c>
      <c r="G426" s="75" t="s">
        <v>2550</v>
      </c>
      <c r="H426" s="90">
        <v>0.46</v>
      </c>
      <c r="I426" s="91">
        <f t="shared" si="13"/>
        <v>1266</v>
      </c>
      <c r="J426" s="91">
        <v>753499</v>
      </c>
      <c r="K426" s="82" t="s">
        <v>4967</v>
      </c>
      <c r="L426" s="49"/>
    </row>
    <row r="427" spans="1:12">
      <c r="A427" t="s">
        <v>4876</v>
      </c>
      <c r="B427" s="32">
        <v>426</v>
      </c>
      <c r="C427" s="74" t="s">
        <v>3171</v>
      </c>
      <c r="D427" s="102" t="s">
        <v>3172</v>
      </c>
      <c r="F427" s="74" t="s">
        <v>3171</v>
      </c>
      <c r="G427" s="75" t="s">
        <v>2550</v>
      </c>
      <c r="H427" s="90">
        <v>0.4</v>
      </c>
      <c r="I427" s="91">
        <f t="shared" si="13"/>
        <v>1101</v>
      </c>
      <c r="J427" s="91">
        <v>753500</v>
      </c>
      <c r="K427" s="82" t="s">
        <v>4967</v>
      </c>
      <c r="L427" s="49"/>
    </row>
    <row r="428" spans="1:12">
      <c r="A428" t="s">
        <v>4876</v>
      </c>
      <c r="B428" s="32">
        <v>427</v>
      </c>
      <c r="C428" s="74" t="s">
        <v>3173</v>
      </c>
      <c r="D428" s="102" t="s">
        <v>3174</v>
      </c>
      <c r="F428" s="74" t="s">
        <v>3173</v>
      </c>
      <c r="G428" s="75" t="s">
        <v>2550</v>
      </c>
      <c r="H428" s="90">
        <v>0.5</v>
      </c>
      <c r="I428" s="91">
        <f t="shared" si="13"/>
        <v>1377</v>
      </c>
      <c r="J428" s="91">
        <v>753501</v>
      </c>
      <c r="K428" s="82" t="s">
        <v>4967</v>
      </c>
      <c r="L428" s="49"/>
    </row>
    <row r="429" spans="1:12">
      <c r="A429" t="s">
        <v>4876</v>
      </c>
      <c r="B429" s="32">
        <v>428</v>
      </c>
      <c r="C429" s="74" t="s">
        <v>3175</v>
      </c>
      <c r="D429" s="102" t="s">
        <v>3176</v>
      </c>
      <c r="F429" s="74" t="s">
        <v>3175</v>
      </c>
      <c r="G429" s="75" t="s">
        <v>2550</v>
      </c>
      <c r="H429" s="90">
        <v>0.72</v>
      </c>
      <c r="I429" s="91">
        <f t="shared" si="13"/>
        <v>1982</v>
      </c>
      <c r="J429" s="91">
        <v>753502</v>
      </c>
      <c r="K429" s="82" t="s">
        <v>4967</v>
      </c>
      <c r="L429" s="49"/>
    </row>
    <row r="430" spans="1:12">
      <c r="A430" t="s">
        <v>4876</v>
      </c>
      <c r="B430" s="32">
        <v>429</v>
      </c>
      <c r="C430" s="74" t="s">
        <v>3177</v>
      </c>
      <c r="D430" s="102" t="s">
        <v>3178</v>
      </c>
      <c r="F430" s="74" t="s">
        <v>3177</v>
      </c>
      <c r="G430" s="75" t="s">
        <v>2550</v>
      </c>
      <c r="H430" s="90">
        <v>1.2</v>
      </c>
      <c r="I430" s="91">
        <f t="shared" si="13"/>
        <v>3304</v>
      </c>
      <c r="J430" s="91">
        <v>753503</v>
      </c>
      <c r="K430" s="82" t="s">
        <v>4967</v>
      </c>
      <c r="L430" s="49"/>
    </row>
    <row r="431" spans="1:12">
      <c r="A431" t="s">
        <v>4876</v>
      </c>
      <c r="B431" s="32">
        <v>430</v>
      </c>
      <c r="C431" s="74" t="s">
        <v>3179</v>
      </c>
      <c r="D431" s="102" t="s">
        <v>3180</v>
      </c>
      <c r="F431" s="74" t="s">
        <v>3179</v>
      </c>
      <c r="G431" s="75" t="s">
        <v>2550</v>
      </c>
      <c r="H431" s="90">
        <v>1.28</v>
      </c>
      <c r="I431" s="91">
        <f t="shared" si="13"/>
        <v>3524</v>
      </c>
      <c r="J431" s="91">
        <v>753504</v>
      </c>
      <c r="K431" s="82" t="s">
        <v>4967</v>
      </c>
      <c r="L431" s="49"/>
    </row>
    <row r="432" spans="1:12">
      <c r="A432" t="s">
        <v>4876</v>
      </c>
      <c r="B432" s="32">
        <v>431</v>
      </c>
      <c r="C432" s="74" t="s">
        <v>3181</v>
      </c>
      <c r="D432" s="102" t="s">
        <v>3182</v>
      </c>
      <c r="F432" s="74" t="s">
        <v>3181</v>
      </c>
      <c r="G432" s="75" t="s">
        <v>2550</v>
      </c>
      <c r="H432" s="90">
        <v>1.2</v>
      </c>
      <c r="I432" s="91">
        <f t="shared" si="13"/>
        <v>3304</v>
      </c>
      <c r="J432" s="91">
        <v>753505</v>
      </c>
      <c r="K432" s="82" t="s">
        <v>4967</v>
      </c>
      <c r="L432" s="49"/>
    </row>
    <row r="433" spans="1:12">
      <c r="A433" t="s">
        <v>4876</v>
      </c>
      <c r="B433" s="32">
        <v>432</v>
      </c>
      <c r="C433" s="74" t="s">
        <v>3183</v>
      </c>
      <c r="D433" s="102" t="s">
        <v>3184</v>
      </c>
      <c r="F433" s="74" t="s">
        <v>3183</v>
      </c>
      <c r="G433" s="75" t="s">
        <v>2550</v>
      </c>
      <c r="H433" s="90">
        <v>0.72</v>
      </c>
      <c r="I433" s="91">
        <f t="shared" si="13"/>
        <v>1982</v>
      </c>
      <c r="J433" s="91">
        <v>753506</v>
      </c>
      <c r="K433" s="82" t="s">
        <v>4967</v>
      </c>
      <c r="L433" s="49"/>
    </row>
    <row r="434" spans="1:12">
      <c r="A434" t="s">
        <v>4876</v>
      </c>
      <c r="B434" s="32">
        <v>433</v>
      </c>
      <c r="C434" s="74" t="s">
        <v>3185</v>
      </c>
      <c r="D434" s="102" t="s">
        <v>3186</v>
      </c>
      <c r="F434" s="74" t="s">
        <v>3185</v>
      </c>
      <c r="G434" s="75" t="s">
        <v>2550</v>
      </c>
      <c r="H434" s="90">
        <v>0.33</v>
      </c>
      <c r="I434" s="91">
        <f t="shared" si="13"/>
        <v>908</v>
      </c>
      <c r="J434" s="91">
        <v>753507</v>
      </c>
      <c r="K434" s="82" t="s">
        <v>4967</v>
      </c>
      <c r="L434" s="49"/>
    </row>
    <row r="435" spans="1:12">
      <c r="A435" t="s">
        <v>4876</v>
      </c>
      <c r="B435" s="32">
        <v>434</v>
      </c>
      <c r="C435" s="74" t="s">
        <v>2767</v>
      </c>
      <c r="D435" s="102" t="s">
        <v>3187</v>
      </c>
      <c r="F435" s="74" t="s">
        <v>2767</v>
      </c>
      <c r="G435" s="75" t="s">
        <v>2550</v>
      </c>
      <c r="H435" s="90">
        <v>0.7</v>
      </c>
      <c r="I435" s="91">
        <f t="shared" si="13"/>
        <v>1927</v>
      </c>
      <c r="J435" s="91">
        <v>753508</v>
      </c>
      <c r="K435" s="82" t="s">
        <v>4967</v>
      </c>
      <c r="L435" s="49"/>
    </row>
    <row r="436" spans="1:12">
      <c r="A436" t="s">
        <v>4876</v>
      </c>
      <c r="B436" s="32">
        <v>435</v>
      </c>
      <c r="C436" s="74" t="s">
        <v>3188</v>
      </c>
      <c r="D436" s="102" t="s">
        <v>3189</v>
      </c>
      <c r="F436" s="74" t="s">
        <v>3188</v>
      </c>
      <c r="G436" s="75" t="s">
        <v>2550</v>
      </c>
      <c r="H436" s="90">
        <v>1.2</v>
      </c>
      <c r="I436" s="91">
        <f t="shared" si="13"/>
        <v>3304</v>
      </c>
      <c r="J436" s="91">
        <v>753509</v>
      </c>
      <c r="K436" s="82" t="s">
        <v>4967</v>
      </c>
      <c r="L436" s="49"/>
    </row>
    <row r="437" spans="1:12">
      <c r="A437" t="s">
        <v>4876</v>
      </c>
      <c r="B437" s="32">
        <v>436</v>
      </c>
      <c r="C437" s="74" t="s">
        <v>3190</v>
      </c>
      <c r="D437" s="102" t="s">
        <v>3191</v>
      </c>
      <c r="F437" s="74" t="s">
        <v>3190</v>
      </c>
      <c r="G437" s="75" t="s">
        <v>2550</v>
      </c>
      <c r="H437" s="90">
        <v>1</v>
      </c>
      <c r="I437" s="91">
        <f t="shared" si="13"/>
        <v>2753</v>
      </c>
      <c r="J437" s="91">
        <v>753510</v>
      </c>
      <c r="K437" s="82" t="s">
        <v>4967</v>
      </c>
      <c r="L437" s="49"/>
    </row>
    <row r="438" spans="1:12">
      <c r="A438" t="s">
        <v>4876</v>
      </c>
      <c r="B438" s="32">
        <v>437</v>
      </c>
      <c r="C438" s="74" t="s">
        <v>3192</v>
      </c>
      <c r="D438" s="102" t="s">
        <v>3193</v>
      </c>
      <c r="F438" s="74" t="s">
        <v>3192</v>
      </c>
      <c r="G438" s="75" t="s">
        <v>2550</v>
      </c>
      <c r="H438" s="90">
        <v>1.1000000000000001</v>
      </c>
      <c r="I438" s="91">
        <f t="shared" si="13"/>
        <v>3028</v>
      </c>
      <c r="J438" s="91">
        <v>753511</v>
      </c>
      <c r="K438" s="82" t="s">
        <v>4967</v>
      </c>
      <c r="L438" s="49"/>
    </row>
    <row r="439" spans="1:12">
      <c r="A439" t="s">
        <v>4876</v>
      </c>
      <c r="B439" s="32">
        <v>438</v>
      </c>
      <c r="C439" s="74" t="s">
        <v>3194</v>
      </c>
      <c r="D439" s="102" t="s">
        <v>3195</v>
      </c>
      <c r="F439" s="74" t="s">
        <v>3194</v>
      </c>
      <c r="G439" s="75" t="s">
        <v>2550</v>
      </c>
      <c r="H439" s="90">
        <v>0.3</v>
      </c>
      <c r="I439" s="91">
        <f t="shared" si="13"/>
        <v>826</v>
      </c>
      <c r="J439" s="91">
        <v>753512</v>
      </c>
      <c r="K439" s="82" t="s">
        <v>4967</v>
      </c>
      <c r="L439" s="49"/>
    </row>
    <row r="440" spans="1:12">
      <c r="A440" t="s">
        <v>4876</v>
      </c>
      <c r="B440" s="32">
        <v>439</v>
      </c>
      <c r="C440" s="74" t="s">
        <v>3196</v>
      </c>
      <c r="D440" s="102" t="s">
        <v>3197</v>
      </c>
      <c r="F440" s="74" t="s">
        <v>3196</v>
      </c>
      <c r="G440" s="75" t="s">
        <v>2550</v>
      </c>
      <c r="H440" s="90">
        <v>0.4</v>
      </c>
      <c r="I440" s="91">
        <f t="shared" si="13"/>
        <v>1101</v>
      </c>
      <c r="J440" s="91">
        <v>753513</v>
      </c>
      <c r="K440" s="82" t="s">
        <v>4967</v>
      </c>
      <c r="L440" s="49"/>
    </row>
    <row r="441" spans="1:12">
      <c r="A441" t="s">
        <v>4876</v>
      </c>
      <c r="B441" s="32">
        <v>440</v>
      </c>
      <c r="C441" s="74" t="s">
        <v>3198</v>
      </c>
      <c r="D441" s="102" t="s">
        <v>3199</v>
      </c>
      <c r="F441" s="74" t="s">
        <v>3198</v>
      </c>
      <c r="G441" s="75" t="s">
        <v>2550</v>
      </c>
      <c r="H441" s="90">
        <v>0.3</v>
      </c>
      <c r="I441" s="91">
        <f t="shared" si="13"/>
        <v>826</v>
      </c>
      <c r="J441" s="91">
        <v>753514</v>
      </c>
      <c r="K441" s="82" t="s">
        <v>4967</v>
      </c>
      <c r="L441" s="49"/>
    </row>
    <row r="442" spans="1:12">
      <c r="A442" t="s">
        <v>4876</v>
      </c>
      <c r="B442" s="32">
        <v>441</v>
      </c>
      <c r="C442" s="74" t="s">
        <v>3200</v>
      </c>
      <c r="D442" s="102" t="s">
        <v>3201</v>
      </c>
      <c r="F442" s="74" t="s">
        <v>3200</v>
      </c>
      <c r="G442" s="75" t="s">
        <v>2550</v>
      </c>
      <c r="H442" s="90">
        <v>0.4</v>
      </c>
      <c r="I442" s="91">
        <f t="shared" si="13"/>
        <v>1101</v>
      </c>
      <c r="J442" s="91">
        <v>753515</v>
      </c>
      <c r="K442" s="82" t="s">
        <v>4967</v>
      </c>
      <c r="L442" s="49"/>
    </row>
    <row r="443" spans="1:12">
      <c r="A443" t="s">
        <v>4876</v>
      </c>
      <c r="B443" s="32">
        <v>442</v>
      </c>
      <c r="C443" s="74" t="s">
        <v>3202</v>
      </c>
      <c r="D443" s="102" t="s">
        <v>3203</v>
      </c>
      <c r="F443" s="74" t="s">
        <v>3202</v>
      </c>
      <c r="G443" s="75" t="s">
        <v>2550</v>
      </c>
      <c r="H443" s="90">
        <v>0.25</v>
      </c>
      <c r="I443" s="91">
        <f t="shared" si="13"/>
        <v>688</v>
      </c>
      <c r="J443" s="91">
        <v>753516</v>
      </c>
      <c r="K443" s="82" t="s">
        <v>4967</v>
      </c>
      <c r="L443" s="49"/>
    </row>
    <row r="444" spans="1:12">
      <c r="A444" t="s">
        <v>4876</v>
      </c>
      <c r="B444" s="32">
        <v>443</v>
      </c>
      <c r="C444" s="74" t="s">
        <v>3204</v>
      </c>
      <c r="D444" s="102" t="s">
        <v>3205</v>
      </c>
      <c r="F444" s="74" t="s">
        <v>3204</v>
      </c>
      <c r="G444" s="75" t="s">
        <v>2550</v>
      </c>
      <c r="H444" s="90">
        <v>0.8</v>
      </c>
      <c r="I444" s="91">
        <f t="shared" si="13"/>
        <v>2202</v>
      </c>
      <c r="J444" s="91">
        <v>753517</v>
      </c>
      <c r="K444" s="82" t="s">
        <v>4967</v>
      </c>
      <c r="L444" s="49"/>
    </row>
    <row r="445" spans="1:12">
      <c r="A445" t="s">
        <v>4876</v>
      </c>
      <c r="B445" s="32">
        <v>444</v>
      </c>
      <c r="C445" s="74" t="s">
        <v>3206</v>
      </c>
      <c r="D445" s="102" t="s">
        <v>3207</v>
      </c>
      <c r="F445" s="74" t="s">
        <v>3206</v>
      </c>
      <c r="G445" s="75" t="s">
        <v>2550</v>
      </c>
      <c r="H445" s="90">
        <v>0.5</v>
      </c>
      <c r="I445" s="91">
        <f t="shared" si="13"/>
        <v>1377</v>
      </c>
      <c r="J445" s="91">
        <v>753518</v>
      </c>
      <c r="K445" s="82" t="s">
        <v>4967</v>
      </c>
      <c r="L445" s="49"/>
    </row>
    <row r="446" spans="1:12">
      <c r="A446" t="s">
        <v>4876</v>
      </c>
      <c r="B446" s="32">
        <v>445</v>
      </c>
      <c r="C446" s="74" t="s">
        <v>3208</v>
      </c>
      <c r="D446" s="102" t="s">
        <v>3209</v>
      </c>
      <c r="F446" s="74" t="s">
        <v>3208</v>
      </c>
      <c r="G446" s="75" t="s">
        <v>2550</v>
      </c>
      <c r="H446" s="90">
        <v>0.2</v>
      </c>
      <c r="I446" s="91">
        <f t="shared" si="13"/>
        <v>551</v>
      </c>
      <c r="J446" s="91">
        <v>753519</v>
      </c>
      <c r="K446" s="82" t="s">
        <v>4967</v>
      </c>
      <c r="L446" s="49"/>
    </row>
    <row r="447" spans="1:12">
      <c r="A447" t="s">
        <v>4876</v>
      </c>
      <c r="B447" s="32">
        <v>446</v>
      </c>
      <c r="C447" s="74" t="s">
        <v>3210</v>
      </c>
      <c r="D447" s="102" t="s">
        <v>3211</v>
      </c>
      <c r="F447" s="74" t="s">
        <v>3210</v>
      </c>
      <c r="G447" s="75" t="s">
        <v>2550</v>
      </c>
      <c r="H447" s="90">
        <v>0.2</v>
      </c>
      <c r="I447" s="91">
        <f t="shared" si="13"/>
        <v>551</v>
      </c>
      <c r="J447" s="91">
        <v>753520</v>
      </c>
      <c r="K447" s="82" t="s">
        <v>4967</v>
      </c>
      <c r="L447" s="49"/>
    </row>
    <row r="448" spans="1:12">
      <c r="A448" t="s">
        <v>4876</v>
      </c>
      <c r="B448" s="32">
        <v>447</v>
      </c>
      <c r="C448" s="74" t="s">
        <v>3212</v>
      </c>
      <c r="D448" s="102" t="s">
        <v>3213</v>
      </c>
      <c r="F448" s="74" t="s">
        <v>3212</v>
      </c>
      <c r="G448" s="75" t="s">
        <v>2550</v>
      </c>
      <c r="H448" s="90">
        <v>1.04</v>
      </c>
      <c r="I448" s="91">
        <f t="shared" si="13"/>
        <v>2863</v>
      </c>
      <c r="J448" s="91">
        <v>753521</v>
      </c>
      <c r="K448" s="82" t="s">
        <v>4967</v>
      </c>
      <c r="L448" s="49"/>
    </row>
    <row r="449" spans="1:12">
      <c r="A449" t="s">
        <v>4876</v>
      </c>
      <c r="B449" s="32">
        <v>448</v>
      </c>
      <c r="C449" s="74" t="s">
        <v>3214</v>
      </c>
      <c r="D449" s="102" t="s">
        <v>3215</v>
      </c>
      <c r="F449" s="74" t="s">
        <v>3214</v>
      </c>
      <c r="G449" s="75" t="s">
        <v>2550</v>
      </c>
      <c r="H449" s="90">
        <v>0.5</v>
      </c>
      <c r="I449" s="91">
        <f t="shared" si="13"/>
        <v>1377</v>
      </c>
      <c r="J449" s="91">
        <v>753522</v>
      </c>
      <c r="K449" s="82" t="s">
        <v>4967</v>
      </c>
      <c r="L449" s="49"/>
    </row>
    <row r="450" spans="1:12">
      <c r="A450" t="s">
        <v>4876</v>
      </c>
      <c r="B450" s="32">
        <v>449</v>
      </c>
      <c r="C450" s="74" t="s">
        <v>3216</v>
      </c>
      <c r="D450" s="102" t="s">
        <v>3217</v>
      </c>
      <c r="F450" s="74" t="s">
        <v>3216</v>
      </c>
      <c r="G450" s="75" t="s">
        <v>2550</v>
      </c>
      <c r="H450" s="90">
        <v>0.2</v>
      </c>
      <c r="I450" s="91">
        <f t="shared" si="13"/>
        <v>551</v>
      </c>
      <c r="J450" s="91">
        <v>753523</v>
      </c>
      <c r="K450" s="82" t="s">
        <v>4967</v>
      </c>
      <c r="L450" s="49"/>
    </row>
    <row r="451" spans="1:12">
      <c r="A451" t="s">
        <v>4876</v>
      </c>
      <c r="B451" s="32">
        <v>450</v>
      </c>
      <c r="C451" s="74" t="s">
        <v>3218</v>
      </c>
      <c r="D451" s="102" t="s">
        <v>3219</v>
      </c>
      <c r="F451" s="74" t="s">
        <v>3218</v>
      </c>
      <c r="G451" s="75" t="s">
        <v>2550</v>
      </c>
      <c r="H451" s="90">
        <v>0.3</v>
      </c>
      <c r="I451" s="91">
        <f t="shared" si="13"/>
        <v>826</v>
      </c>
      <c r="J451" s="91">
        <v>753524</v>
      </c>
      <c r="K451" s="82" t="s">
        <v>4967</v>
      </c>
      <c r="L451" s="49"/>
    </row>
    <row r="452" spans="1:12">
      <c r="A452" t="s">
        <v>4876</v>
      </c>
      <c r="B452" s="32">
        <v>451</v>
      </c>
      <c r="C452" s="74" t="s">
        <v>3220</v>
      </c>
      <c r="D452" s="102" t="s">
        <v>3221</v>
      </c>
      <c r="F452" s="74" t="s">
        <v>3220</v>
      </c>
      <c r="G452" s="75" t="s">
        <v>2550</v>
      </c>
      <c r="H452" s="90">
        <v>0.3</v>
      </c>
      <c r="I452" s="91">
        <f t="shared" si="13"/>
        <v>826</v>
      </c>
      <c r="J452" s="91">
        <v>753525</v>
      </c>
      <c r="K452" s="82" t="s">
        <v>4967</v>
      </c>
      <c r="L452" s="49"/>
    </row>
    <row r="453" spans="1:12">
      <c r="A453" t="s">
        <v>4876</v>
      </c>
      <c r="B453" s="32">
        <v>452</v>
      </c>
      <c r="C453" s="74" t="s">
        <v>3129</v>
      </c>
      <c r="D453" s="102" t="s">
        <v>3222</v>
      </c>
      <c r="F453" s="74" t="s">
        <v>3129</v>
      </c>
      <c r="G453" s="75" t="s">
        <v>2550</v>
      </c>
      <c r="H453" s="90">
        <v>0.2</v>
      </c>
      <c r="I453" s="91">
        <f t="shared" si="13"/>
        <v>551</v>
      </c>
      <c r="J453" s="91">
        <v>753526</v>
      </c>
      <c r="K453" s="82" t="s">
        <v>4967</v>
      </c>
      <c r="L453" s="49"/>
    </row>
    <row r="454" spans="1:12">
      <c r="A454" t="s">
        <v>4876</v>
      </c>
      <c r="B454" s="32">
        <v>453</v>
      </c>
      <c r="C454" s="74" t="s">
        <v>3223</v>
      </c>
      <c r="D454" s="102" t="s">
        <v>3224</v>
      </c>
      <c r="F454" s="74" t="s">
        <v>3223</v>
      </c>
      <c r="G454" s="75" t="s">
        <v>2550</v>
      </c>
      <c r="H454" s="90">
        <v>0.26</v>
      </c>
      <c r="I454" s="91">
        <f t="shared" si="13"/>
        <v>716</v>
      </c>
      <c r="J454" s="91">
        <v>753527</v>
      </c>
      <c r="K454" s="82" t="s">
        <v>4967</v>
      </c>
      <c r="L454" s="49"/>
    </row>
    <row r="455" spans="1:12">
      <c r="A455" t="s">
        <v>4876</v>
      </c>
      <c r="B455" s="32">
        <v>454</v>
      </c>
      <c r="C455" s="74" t="s">
        <v>3225</v>
      </c>
      <c r="D455" s="102" t="s">
        <v>3226</v>
      </c>
      <c r="F455" s="74" t="s">
        <v>3225</v>
      </c>
      <c r="G455" s="75" t="s">
        <v>2550</v>
      </c>
      <c r="H455" s="90">
        <v>0.25</v>
      </c>
      <c r="I455" s="91">
        <f t="shared" si="13"/>
        <v>688</v>
      </c>
      <c r="J455" s="91">
        <v>753528</v>
      </c>
      <c r="K455" s="82" t="s">
        <v>4967</v>
      </c>
      <c r="L455" s="49"/>
    </row>
    <row r="456" spans="1:12">
      <c r="A456" t="s">
        <v>4876</v>
      </c>
      <c r="B456" s="32">
        <v>455</v>
      </c>
      <c r="C456" s="74" t="s">
        <v>3227</v>
      </c>
      <c r="D456" s="102" t="s">
        <v>3228</v>
      </c>
      <c r="F456" s="74" t="s">
        <v>3227</v>
      </c>
      <c r="G456" s="75" t="s">
        <v>2550</v>
      </c>
      <c r="H456" s="90">
        <v>0.35</v>
      </c>
      <c r="I456" s="91">
        <f t="shared" si="13"/>
        <v>964</v>
      </c>
      <c r="J456" s="91">
        <v>753529</v>
      </c>
      <c r="K456" s="82" t="s">
        <v>4967</v>
      </c>
      <c r="L456" s="49"/>
    </row>
    <row r="457" spans="1:12">
      <c r="A457" t="s">
        <v>4876</v>
      </c>
      <c r="B457" s="32">
        <v>456</v>
      </c>
      <c r="C457" s="74" t="s">
        <v>3229</v>
      </c>
      <c r="D457" s="102" t="s">
        <v>3230</v>
      </c>
      <c r="F457" s="74" t="s">
        <v>3229</v>
      </c>
      <c r="G457" s="75" t="s">
        <v>2550</v>
      </c>
      <c r="H457" s="90">
        <v>0.2</v>
      </c>
      <c r="I457" s="91">
        <f t="shared" si="13"/>
        <v>551</v>
      </c>
      <c r="J457" s="91">
        <v>753530</v>
      </c>
      <c r="K457" s="82" t="s">
        <v>4967</v>
      </c>
      <c r="L457" s="49"/>
    </row>
    <row r="458" spans="1:12">
      <c r="A458" t="s">
        <v>4876</v>
      </c>
      <c r="B458" s="32">
        <v>457</v>
      </c>
      <c r="C458" s="74" t="s">
        <v>3231</v>
      </c>
      <c r="D458" s="102" t="s">
        <v>3232</v>
      </c>
      <c r="F458" s="74" t="s">
        <v>3231</v>
      </c>
      <c r="G458" s="75" t="s">
        <v>2550</v>
      </c>
      <c r="H458" s="90">
        <v>0.25</v>
      </c>
      <c r="I458" s="91">
        <f t="shared" si="13"/>
        <v>688</v>
      </c>
      <c r="J458" s="91">
        <v>753531</v>
      </c>
      <c r="K458" s="82" t="s">
        <v>4967</v>
      </c>
      <c r="L458" s="49"/>
    </row>
    <row r="459" spans="1:12">
      <c r="A459" t="s">
        <v>4876</v>
      </c>
      <c r="B459" s="32">
        <v>458</v>
      </c>
      <c r="C459" s="74" t="s">
        <v>3233</v>
      </c>
      <c r="D459" s="102" t="s">
        <v>3234</v>
      </c>
      <c r="F459" s="74" t="s">
        <v>3233</v>
      </c>
      <c r="G459" s="75" t="s">
        <v>2550</v>
      </c>
      <c r="H459" s="90">
        <v>0.62</v>
      </c>
      <c r="I459" s="91">
        <f t="shared" si="13"/>
        <v>1707</v>
      </c>
      <c r="J459" s="91">
        <v>753532</v>
      </c>
      <c r="K459" s="82" t="s">
        <v>4967</v>
      </c>
      <c r="L459" s="49"/>
    </row>
    <row r="460" spans="1:12">
      <c r="A460" t="s">
        <v>4876</v>
      </c>
      <c r="B460" s="32">
        <v>459</v>
      </c>
      <c r="C460" s="74" t="s">
        <v>3235</v>
      </c>
      <c r="D460" s="102" t="s">
        <v>3236</v>
      </c>
      <c r="F460" s="74" t="s">
        <v>3235</v>
      </c>
      <c r="G460" s="75" t="s">
        <v>2550</v>
      </c>
      <c r="H460" s="90">
        <v>0.55000000000000004</v>
      </c>
      <c r="I460" s="91">
        <f t="shared" si="13"/>
        <v>1514</v>
      </c>
      <c r="J460" s="91">
        <v>753533</v>
      </c>
      <c r="K460" s="82" t="s">
        <v>4967</v>
      </c>
      <c r="L460" s="49"/>
    </row>
    <row r="461" spans="1:12">
      <c r="A461" t="s">
        <v>4876</v>
      </c>
      <c r="B461" s="32">
        <v>460</v>
      </c>
      <c r="C461" s="74" t="s">
        <v>3237</v>
      </c>
      <c r="D461" s="102" t="s">
        <v>3238</v>
      </c>
      <c r="F461" s="74" t="s">
        <v>3237</v>
      </c>
      <c r="G461" s="75" t="s">
        <v>2550</v>
      </c>
      <c r="H461" s="90">
        <v>0.25</v>
      </c>
      <c r="I461" s="91">
        <f t="shared" si="13"/>
        <v>688</v>
      </c>
      <c r="J461" s="91">
        <v>753534</v>
      </c>
      <c r="K461" s="82" t="s">
        <v>4967</v>
      </c>
      <c r="L461" s="49"/>
    </row>
    <row r="462" spans="1:12">
      <c r="A462" t="s">
        <v>4876</v>
      </c>
      <c r="B462" s="32">
        <v>461</v>
      </c>
      <c r="C462" s="74" t="s">
        <v>3239</v>
      </c>
      <c r="D462" s="102" t="s">
        <v>3240</v>
      </c>
      <c r="F462" s="74" t="s">
        <v>3239</v>
      </c>
      <c r="G462" s="75" t="s">
        <v>2550</v>
      </c>
      <c r="H462" s="90">
        <v>1.2</v>
      </c>
      <c r="I462" s="91">
        <f t="shared" si="13"/>
        <v>3304</v>
      </c>
      <c r="J462" s="91">
        <v>753535</v>
      </c>
      <c r="K462" s="82" t="s">
        <v>4967</v>
      </c>
      <c r="L462" s="49"/>
    </row>
    <row r="463" spans="1:12">
      <c r="A463" t="s">
        <v>4876</v>
      </c>
      <c r="B463" s="32">
        <v>462</v>
      </c>
      <c r="C463" s="74" t="s">
        <v>3241</v>
      </c>
      <c r="D463" s="102" t="s">
        <v>3242</v>
      </c>
      <c r="F463" s="74" t="s">
        <v>3241</v>
      </c>
      <c r="G463" s="75" t="s">
        <v>2550</v>
      </c>
      <c r="H463" s="90">
        <v>0.27</v>
      </c>
      <c r="I463" s="91">
        <f t="shared" si="13"/>
        <v>743</v>
      </c>
      <c r="J463" s="91">
        <v>753536</v>
      </c>
      <c r="K463" s="82" t="s">
        <v>4967</v>
      </c>
      <c r="L463" s="49"/>
    </row>
    <row r="464" spans="1:12">
      <c r="A464" t="s">
        <v>4876</v>
      </c>
      <c r="B464" s="32">
        <v>463</v>
      </c>
      <c r="C464" s="74" t="s">
        <v>3243</v>
      </c>
      <c r="D464" s="102" t="s">
        <v>3244</v>
      </c>
      <c r="F464" s="74" t="s">
        <v>3243</v>
      </c>
      <c r="G464" s="75" t="s">
        <v>2550</v>
      </c>
      <c r="H464" s="90">
        <v>0.2</v>
      </c>
      <c r="I464" s="91">
        <f t="shared" si="13"/>
        <v>551</v>
      </c>
      <c r="J464" s="91">
        <v>753537</v>
      </c>
      <c r="K464" s="82" t="s">
        <v>4967</v>
      </c>
      <c r="L464" s="49"/>
    </row>
    <row r="465" spans="1:12">
      <c r="A465" t="s">
        <v>4876</v>
      </c>
      <c r="B465" s="32">
        <v>464</v>
      </c>
      <c r="C465" s="74" t="s">
        <v>3245</v>
      </c>
      <c r="D465" s="102" t="s">
        <v>3246</v>
      </c>
      <c r="F465" s="74" t="s">
        <v>3245</v>
      </c>
      <c r="G465" s="75" t="s">
        <v>2550</v>
      </c>
      <c r="H465" s="90">
        <v>1</v>
      </c>
      <c r="I465" s="91">
        <f t="shared" si="13"/>
        <v>2753</v>
      </c>
      <c r="J465" s="91">
        <v>753538</v>
      </c>
      <c r="K465" s="82" t="s">
        <v>4967</v>
      </c>
      <c r="L465" s="49"/>
    </row>
    <row r="466" spans="1:12">
      <c r="A466" t="s">
        <v>4876</v>
      </c>
      <c r="B466" s="32">
        <v>465</v>
      </c>
      <c r="C466" s="74" t="s">
        <v>3247</v>
      </c>
      <c r="D466" s="102" t="s">
        <v>3248</v>
      </c>
      <c r="F466" s="74" t="s">
        <v>3247</v>
      </c>
      <c r="G466" s="75" t="s">
        <v>2550</v>
      </c>
      <c r="H466" s="90">
        <v>0.5</v>
      </c>
      <c r="I466" s="91">
        <f t="shared" si="13"/>
        <v>1377</v>
      </c>
      <c r="J466" s="91">
        <v>753539</v>
      </c>
      <c r="K466" s="82" t="s">
        <v>4967</v>
      </c>
      <c r="L466" s="49"/>
    </row>
    <row r="467" spans="1:12">
      <c r="A467" t="s">
        <v>4876</v>
      </c>
      <c r="B467" s="32">
        <v>466</v>
      </c>
      <c r="C467" s="74" t="s">
        <v>3249</v>
      </c>
      <c r="D467" s="102" t="s">
        <v>3250</v>
      </c>
      <c r="F467" s="74" t="s">
        <v>3249</v>
      </c>
      <c r="G467" s="75" t="s">
        <v>2550</v>
      </c>
      <c r="H467" s="90">
        <v>0.3</v>
      </c>
      <c r="I467" s="91">
        <f t="shared" si="13"/>
        <v>826</v>
      </c>
      <c r="J467" s="91">
        <v>753540</v>
      </c>
      <c r="K467" s="82" t="s">
        <v>4967</v>
      </c>
      <c r="L467" s="49"/>
    </row>
    <row r="468" spans="1:12">
      <c r="A468" t="s">
        <v>4876</v>
      </c>
      <c r="B468" s="32">
        <v>467</v>
      </c>
      <c r="C468" s="74" t="s">
        <v>3251</v>
      </c>
      <c r="D468" s="102" t="s">
        <v>3252</v>
      </c>
      <c r="F468" s="74" t="s">
        <v>3251</v>
      </c>
      <c r="G468" s="75" t="s">
        <v>2550</v>
      </c>
      <c r="H468" s="90">
        <v>0.94</v>
      </c>
      <c r="I468" s="91">
        <f t="shared" si="13"/>
        <v>2588</v>
      </c>
      <c r="J468" s="91">
        <v>753541</v>
      </c>
      <c r="K468" s="82" t="s">
        <v>4967</v>
      </c>
      <c r="L468" s="49"/>
    </row>
    <row r="469" spans="1:12">
      <c r="A469" t="s">
        <v>4876</v>
      </c>
      <c r="B469" s="32">
        <v>468</v>
      </c>
      <c r="C469" s="74" t="s">
        <v>3253</v>
      </c>
      <c r="D469" s="102" t="s">
        <v>3254</v>
      </c>
      <c r="F469" s="74" t="s">
        <v>3253</v>
      </c>
      <c r="G469" s="75" t="s">
        <v>2550</v>
      </c>
      <c r="H469" s="90">
        <v>0.4</v>
      </c>
      <c r="I469" s="91">
        <f t="shared" si="13"/>
        <v>1101</v>
      </c>
      <c r="J469" s="91">
        <v>753542</v>
      </c>
      <c r="K469" s="82" t="s">
        <v>4967</v>
      </c>
      <c r="L469" s="49"/>
    </row>
    <row r="470" spans="1:12">
      <c r="A470" t="s">
        <v>4876</v>
      </c>
      <c r="B470" s="32">
        <v>469</v>
      </c>
      <c r="C470" s="74" t="s">
        <v>3255</v>
      </c>
      <c r="D470" s="102" t="s">
        <v>3256</v>
      </c>
      <c r="F470" s="74" t="s">
        <v>3255</v>
      </c>
      <c r="G470" s="75" t="s">
        <v>2550</v>
      </c>
      <c r="H470" s="90">
        <v>0.75</v>
      </c>
      <c r="I470" s="91">
        <f t="shared" si="13"/>
        <v>2065</v>
      </c>
      <c r="J470" s="91">
        <v>753543</v>
      </c>
      <c r="K470" s="82" t="s">
        <v>4967</v>
      </c>
      <c r="L470" s="49"/>
    </row>
    <row r="471" spans="1:12">
      <c r="A471" t="s">
        <v>4876</v>
      </c>
      <c r="B471" s="32">
        <v>470</v>
      </c>
      <c r="C471" s="74" t="s">
        <v>3257</v>
      </c>
      <c r="D471" s="102" t="s">
        <v>3258</v>
      </c>
      <c r="F471" s="74" t="s">
        <v>3257</v>
      </c>
      <c r="G471" s="75" t="s">
        <v>2550</v>
      </c>
      <c r="H471" s="90">
        <v>0.78</v>
      </c>
      <c r="I471" s="91">
        <f t="shared" si="13"/>
        <v>2147</v>
      </c>
      <c r="J471" s="91">
        <v>753544</v>
      </c>
      <c r="K471" s="82" t="s">
        <v>4967</v>
      </c>
      <c r="L471" s="49"/>
    </row>
    <row r="472" spans="1:12">
      <c r="A472" t="s">
        <v>4876</v>
      </c>
      <c r="B472" s="32">
        <v>471</v>
      </c>
      <c r="C472" s="74" t="s">
        <v>3259</v>
      </c>
      <c r="D472" s="102" t="s">
        <v>2986</v>
      </c>
      <c r="F472" s="74" t="s">
        <v>3259</v>
      </c>
      <c r="G472" s="75" t="s">
        <v>2550</v>
      </c>
      <c r="H472" s="90">
        <v>0.4</v>
      </c>
      <c r="I472" s="91">
        <f t="shared" si="13"/>
        <v>1101</v>
      </c>
      <c r="J472" s="91">
        <v>753545</v>
      </c>
      <c r="K472" s="82" t="s">
        <v>4967</v>
      </c>
      <c r="L472" s="49"/>
    </row>
    <row r="473" spans="1:12">
      <c r="A473" t="s">
        <v>4876</v>
      </c>
      <c r="B473" s="32">
        <v>472</v>
      </c>
      <c r="C473" s="74" t="s">
        <v>3260</v>
      </c>
      <c r="D473" s="102" t="s">
        <v>3261</v>
      </c>
      <c r="F473" s="74" t="s">
        <v>3260</v>
      </c>
      <c r="G473" s="75" t="s">
        <v>2550</v>
      </c>
      <c r="H473" s="90">
        <v>1.9</v>
      </c>
      <c r="I473" s="91">
        <f t="shared" si="13"/>
        <v>5231</v>
      </c>
      <c r="J473" s="91">
        <v>753546</v>
      </c>
      <c r="K473" s="82" t="s">
        <v>4967</v>
      </c>
      <c r="L473" s="49"/>
    </row>
    <row r="474" spans="1:12">
      <c r="A474" t="s">
        <v>4876</v>
      </c>
      <c r="B474" s="32">
        <v>473</v>
      </c>
      <c r="C474" s="74" t="s">
        <v>3262</v>
      </c>
      <c r="D474" s="102" t="s">
        <v>3263</v>
      </c>
      <c r="F474" s="74" t="s">
        <v>3262</v>
      </c>
      <c r="G474" s="75" t="s">
        <v>2550</v>
      </c>
      <c r="H474" s="90">
        <v>0.2</v>
      </c>
      <c r="I474" s="91">
        <f t="shared" si="13"/>
        <v>551</v>
      </c>
      <c r="J474" s="91">
        <v>753547</v>
      </c>
      <c r="K474" s="82" t="s">
        <v>4967</v>
      </c>
      <c r="L474" s="49"/>
    </row>
    <row r="475" spans="1:12">
      <c r="A475" t="s">
        <v>4876</v>
      </c>
      <c r="B475" s="32">
        <v>474</v>
      </c>
      <c r="C475" s="74" t="s">
        <v>3264</v>
      </c>
      <c r="D475" s="102" t="s">
        <v>3265</v>
      </c>
      <c r="F475" s="74" t="s">
        <v>3264</v>
      </c>
      <c r="G475" s="75" t="s">
        <v>2550</v>
      </c>
      <c r="H475" s="90">
        <v>0.3</v>
      </c>
      <c r="I475" s="91">
        <f t="shared" si="13"/>
        <v>826</v>
      </c>
      <c r="J475" s="91">
        <v>753548</v>
      </c>
      <c r="K475" s="82" t="s">
        <v>4967</v>
      </c>
      <c r="L475" s="49"/>
    </row>
    <row r="476" spans="1:12">
      <c r="A476" t="s">
        <v>4876</v>
      </c>
      <c r="B476" s="32">
        <v>475</v>
      </c>
      <c r="C476" s="74" t="s">
        <v>3266</v>
      </c>
      <c r="D476" s="102" t="s">
        <v>3267</v>
      </c>
      <c r="F476" s="74" t="s">
        <v>3266</v>
      </c>
      <c r="G476" s="75" t="s">
        <v>2550</v>
      </c>
      <c r="H476" s="90">
        <v>0.7</v>
      </c>
      <c r="I476" s="91">
        <f t="shared" si="13"/>
        <v>1927</v>
      </c>
      <c r="J476" s="91">
        <v>753549</v>
      </c>
      <c r="K476" s="82" t="s">
        <v>4967</v>
      </c>
      <c r="L476" s="49"/>
    </row>
    <row r="477" spans="1:12">
      <c r="A477" t="s">
        <v>4876</v>
      </c>
      <c r="B477" s="32">
        <v>476</v>
      </c>
      <c r="C477" s="74" t="s">
        <v>3268</v>
      </c>
      <c r="D477" s="102" t="s">
        <v>3269</v>
      </c>
      <c r="F477" s="74" t="s">
        <v>3268</v>
      </c>
      <c r="G477" s="75" t="s">
        <v>2550</v>
      </c>
      <c r="H477" s="90">
        <v>0.32</v>
      </c>
      <c r="I477" s="91">
        <f t="shared" si="13"/>
        <v>881</v>
      </c>
      <c r="J477" s="91">
        <v>753550</v>
      </c>
      <c r="K477" s="82" t="s">
        <v>4967</v>
      </c>
      <c r="L477" s="49"/>
    </row>
    <row r="478" spans="1:12">
      <c r="A478" t="s">
        <v>4876</v>
      </c>
      <c r="B478" s="32">
        <v>477</v>
      </c>
      <c r="C478" s="74" t="s">
        <v>3270</v>
      </c>
      <c r="D478" s="102" t="s">
        <v>3271</v>
      </c>
      <c r="F478" s="74" t="s">
        <v>3270</v>
      </c>
      <c r="G478" s="75" t="s">
        <v>2550</v>
      </c>
      <c r="H478" s="90">
        <v>0.3</v>
      </c>
      <c r="I478" s="91">
        <f t="shared" si="13"/>
        <v>826</v>
      </c>
      <c r="J478" s="91">
        <v>753551</v>
      </c>
      <c r="K478" s="82" t="s">
        <v>4967</v>
      </c>
      <c r="L478" s="49"/>
    </row>
    <row r="479" spans="1:12">
      <c r="A479" t="s">
        <v>4876</v>
      </c>
      <c r="B479" s="32">
        <v>478</v>
      </c>
      <c r="C479" s="74" t="s">
        <v>3272</v>
      </c>
      <c r="D479" s="102" t="s">
        <v>3273</v>
      </c>
      <c r="F479" s="74" t="s">
        <v>3272</v>
      </c>
      <c r="G479" s="75" t="s">
        <v>2550</v>
      </c>
      <c r="H479" s="90">
        <v>0.76</v>
      </c>
      <c r="I479" s="91">
        <f t="shared" si="13"/>
        <v>2092</v>
      </c>
      <c r="J479" s="91">
        <v>753552</v>
      </c>
      <c r="K479" s="82" t="s">
        <v>4967</v>
      </c>
      <c r="L479" s="49"/>
    </row>
    <row r="480" spans="1:12">
      <c r="A480" t="s">
        <v>4876</v>
      </c>
      <c r="B480" s="32">
        <v>479</v>
      </c>
      <c r="C480" s="74" t="s">
        <v>3274</v>
      </c>
      <c r="D480" s="102" t="s">
        <v>3275</v>
      </c>
      <c r="F480" s="74" t="s">
        <v>3274</v>
      </c>
      <c r="G480" s="75" t="s">
        <v>2550</v>
      </c>
      <c r="H480" s="90">
        <v>0.2</v>
      </c>
      <c r="I480" s="91">
        <f t="shared" si="13"/>
        <v>551</v>
      </c>
      <c r="J480" s="91">
        <v>753553</v>
      </c>
      <c r="K480" s="82" t="s">
        <v>4967</v>
      </c>
      <c r="L480" s="49"/>
    </row>
    <row r="481" spans="1:12">
      <c r="A481" t="s">
        <v>4876</v>
      </c>
      <c r="B481" s="32">
        <v>480</v>
      </c>
      <c r="C481" s="74" t="s">
        <v>3276</v>
      </c>
      <c r="D481" s="102" t="s">
        <v>3277</v>
      </c>
      <c r="F481" s="74" t="s">
        <v>3276</v>
      </c>
      <c r="G481" s="75" t="s">
        <v>2550</v>
      </c>
      <c r="H481" s="90">
        <v>0.42</v>
      </c>
      <c r="I481" s="91">
        <f t="shared" ref="I481:I512" si="14">ROUND(H481*2753,0)</f>
        <v>1156</v>
      </c>
      <c r="J481" s="91">
        <v>753554</v>
      </c>
      <c r="K481" s="82" t="s">
        <v>4967</v>
      </c>
      <c r="L481" s="49"/>
    </row>
    <row r="482" spans="1:12">
      <c r="A482" t="s">
        <v>4876</v>
      </c>
      <c r="B482" s="32">
        <v>481</v>
      </c>
      <c r="C482" s="74" t="s">
        <v>1579</v>
      </c>
      <c r="D482" s="102" t="s">
        <v>3278</v>
      </c>
      <c r="F482" s="74" t="s">
        <v>1579</v>
      </c>
      <c r="G482" s="75" t="s">
        <v>2550</v>
      </c>
      <c r="H482" s="90">
        <v>0.7</v>
      </c>
      <c r="I482" s="91">
        <f t="shared" si="14"/>
        <v>1927</v>
      </c>
      <c r="J482" s="91">
        <v>753555</v>
      </c>
      <c r="K482" s="82" t="s">
        <v>4967</v>
      </c>
      <c r="L482" s="49"/>
    </row>
    <row r="483" spans="1:12">
      <c r="A483" t="s">
        <v>4876</v>
      </c>
      <c r="B483" s="32">
        <v>482</v>
      </c>
      <c r="C483" s="74" t="s">
        <v>3279</v>
      </c>
      <c r="D483" s="102" t="s">
        <v>3280</v>
      </c>
      <c r="F483" s="74" t="s">
        <v>3279</v>
      </c>
      <c r="G483" s="75" t="s">
        <v>2550</v>
      </c>
      <c r="H483" s="90">
        <v>0.32</v>
      </c>
      <c r="I483" s="91">
        <f t="shared" si="14"/>
        <v>881</v>
      </c>
      <c r="J483" s="91">
        <v>753556</v>
      </c>
      <c r="K483" s="82" t="s">
        <v>4967</v>
      </c>
      <c r="L483" s="49"/>
    </row>
    <row r="484" spans="1:12">
      <c r="A484" t="s">
        <v>4876</v>
      </c>
      <c r="B484" s="32">
        <v>483</v>
      </c>
      <c r="C484" s="74" t="s">
        <v>3281</v>
      </c>
      <c r="D484" s="102" t="s">
        <v>3282</v>
      </c>
      <c r="F484" s="74" t="s">
        <v>3281</v>
      </c>
      <c r="G484" s="75" t="s">
        <v>2550</v>
      </c>
      <c r="H484" s="90">
        <v>0.3</v>
      </c>
      <c r="I484" s="91">
        <f t="shared" si="14"/>
        <v>826</v>
      </c>
      <c r="J484" s="91">
        <v>753557</v>
      </c>
      <c r="K484" s="82" t="s">
        <v>4967</v>
      </c>
      <c r="L484" s="49"/>
    </row>
    <row r="485" spans="1:12">
      <c r="A485" t="s">
        <v>4876</v>
      </c>
      <c r="B485" s="32">
        <v>484</v>
      </c>
      <c r="C485" s="74" t="s">
        <v>3283</v>
      </c>
      <c r="D485" s="102" t="s">
        <v>3284</v>
      </c>
      <c r="F485" s="74" t="s">
        <v>3283</v>
      </c>
      <c r="G485" s="75" t="s">
        <v>2550</v>
      </c>
      <c r="H485" s="90">
        <v>0.3</v>
      </c>
      <c r="I485" s="91">
        <f t="shared" si="14"/>
        <v>826</v>
      </c>
      <c r="J485" s="91">
        <v>753558</v>
      </c>
      <c r="K485" s="82" t="s">
        <v>4967</v>
      </c>
      <c r="L485" s="49"/>
    </row>
    <row r="486" spans="1:12">
      <c r="A486" t="s">
        <v>4876</v>
      </c>
      <c r="B486" s="32">
        <v>485</v>
      </c>
      <c r="C486" s="74" t="s">
        <v>3285</v>
      </c>
      <c r="D486" s="102" t="s">
        <v>3286</v>
      </c>
      <c r="F486" s="74" t="s">
        <v>3285</v>
      </c>
      <c r="G486" s="75" t="s">
        <v>2550</v>
      </c>
      <c r="H486" s="90">
        <v>1</v>
      </c>
      <c r="I486" s="91">
        <f t="shared" si="14"/>
        <v>2753</v>
      </c>
      <c r="J486" s="91">
        <v>753559</v>
      </c>
      <c r="K486" s="82" t="s">
        <v>4967</v>
      </c>
      <c r="L486" s="49"/>
    </row>
    <row r="487" spans="1:12">
      <c r="A487" t="s">
        <v>4876</v>
      </c>
      <c r="B487" s="32">
        <v>486</v>
      </c>
      <c r="C487" s="74" t="s">
        <v>3287</v>
      </c>
      <c r="D487" s="102" t="s">
        <v>3288</v>
      </c>
      <c r="F487" s="74" t="s">
        <v>3287</v>
      </c>
      <c r="G487" s="75" t="s">
        <v>2550</v>
      </c>
      <c r="H487" s="90">
        <v>0.3</v>
      </c>
      <c r="I487" s="91">
        <f t="shared" si="14"/>
        <v>826</v>
      </c>
      <c r="J487" s="91">
        <v>753560</v>
      </c>
      <c r="K487" s="82" t="s">
        <v>4967</v>
      </c>
      <c r="L487" s="49"/>
    </row>
    <row r="488" spans="1:12">
      <c r="A488" t="s">
        <v>4876</v>
      </c>
      <c r="B488" s="32">
        <v>487</v>
      </c>
      <c r="C488" s="74" t="s">
        <v>3289</v>
      </c>
      <c r="D488" s="102" t="s">
        <v>3290</v>
      </c>
      <c r="F488" s="74" t="s">
        <v>3289</v>
      </c>
      <c r="G488" s="75" t="s">
        <v>2550</v>
      </c>
      <c r="H488" s="90">
        <v>1.4</v>
      </c>
      <c r="I488" s="91">
        <f t="shared" si="14"/>
        <v>3854</v>
      </c>
      <c r="J488" s="91">
        <v>753561</v>
      </c>
      <c r="K488" s="82" t="s">
        <v>4967</v>
      </c>
      <c r="L488" s="49"/>
    </row>
    <row r="489" spans="1:12">
      <c r="A489" t="s">
        <v>4876</v>
      </c>
      <c r="B489" s="32">
        <v>488</v>
      </c>
      <c r="C489" s="74" t="s">
        <v>3291</v>
      </c>
      <c r="D489" s="102" t="s">
        <v>3292</v>
      </c>
      <c r="F489" s="74" t="s">
        <v>3291</v>
      </c>
      <c r="G489" s="75" t="s">
        <v>2550</v>
      </c>
      <c r="H489" s="90">
        <v>1</v>
      </c>
      <c r="I489" s="91">
        <f t="shared" si="14"/>
        <v>2753</v>
      </c>
      <c r="J489" s="91">
        <v>753562</v>
      </c>
      <c r="K489" s="82" t="s">
        <v>4967</v>
      </c>
      <c r="L489" s="49"/>
    </row>
    <row r="490" spans="1:12">
      <c r="A490" t="s">
        <v>4876</v>
      </c>
      <c r="B490" s="32">
        <v>489</v>
      </c>
      <c r="C490" s="74" t="s">
        <v>3293</v>
      </c>
      <c r="D490" s="102" t="s">
        <v>3294</v>
      </c>
      <c r="F490" s="74" t="s">
        <v>3293</v>
      </c>
      <c r="G490" s="75" t="s">
        <v>2550</v>
      </c>
      <c r="H490" s="90">
        <v>1.25</v>
      </c>
      <c r="I490" s="91">
        <f t="shared" si="14"/>
        <v>3441</v>
      </c>
      <c r="J490" s="91">
        <v>753563</v>
      </c>
      <c r="K490" s="82" t="s">
        <v>4967</v>
      </c>
      <c r="L490" s="49"/>
    </row>
    <row r="491" spans="1:12">
      <c r="A491" t="s">
        <v>4876</v>
      </c>
      <c r="B491" s="32">
        <v>490</v>
      </c>
      <c r="C491" s="74" t="s">
        <v>3295</v>
      </c>
      <c r="D491" s="102" t="s">
        <v>3296</v>
      </c>
      <c r="F491" s="74" t="s">
        <v>3295</v>
      </c>
      <c r="G491" s="75" t="s">
        <v>2550</v>
      </c>
      <c r="H491" s="90">
        <v>0.3</v>
      </c>
      <c r="I491" s="91">
        <f t="shared" si="14"/>
        <v>826</v>
      </c>
      <c r="J491" s="91">
        <v>753564</v>
      </c>
      <c r="K491" s="82" t="s">
        <v>4967</v>
      </c>
      <c r="L491" s="49"/>
    </row>
    <row r="492" spans="1:12">
      <c r="A492" t="s">
        <v>4876</v>
      </c>
      <c r="B492" s="32">
        <v>491</v>
      </c>
      <c r="C492" s="74" t="s">
        <v>3297</v>
      </c>
      <c r="D492" s="102" t="s">
        <v>3298</v>
      </c>
      <c r="F492" s="74" t="s">
        <v>3297</v>
      </c>
      <c r="G492" s="75" t="s">
        <v>2550</v>
      </c>
      <c r="H492" s="90">
        <v>1.41</v>
      </c>
      <c r="I492" s="91">
        <f t="shared" si="14"/>
        <v>3882</v>
      </c>
      <c r="J492" s="91">
        <v>753565</v>
      </c>
      <c r="K492" s="82" t="s">
        <v>4967</v>
      </c>
      <c r="L492" s="49"/>
    </row>
    <row r="493" spans="1:12">
      <c r="A493" t="s">
        <v>4876</v>
      </c>
      <c r="B493" s="32">
        <v>492</v>
      </c>
      <c r="C493" s="74" t="s">
        <v>3299</v>
      </c>
      <c r="D493" s="102" t="s">
        <v>3300</v>
      </c>
      <c r="F493" s="74" t="s">
        <v>3299</v>
      </c>
      <c r="G493" s="75" t="s">
        <v>2550</v>
      </c>
      <c r="H493" s="90">
        <v>0.2</v>
      </c>
      <c r="I493" s="91">
        <f t="shared" si="14"/>
        <v>551</v>
      </c>
      <c r="J493" s="91">
        <v>753566</v>
      </c>
      <c r="K493" s="82" t="s">
        <v>4967</v>
      </c>
      <c r="L493" s="49"/>
    </row>
    <row r="494" spans="1:12">
      <c r="A494" t="s">
        <v>4876</v>
      </c>
      <c r="B494" s="32">
        <v>493</v>
      </c>
      <c r="C494" s="74" t="s">
        <v>3301</v>
      </c>
      <c r="D494" s="102" t="s">
        <v>3302</v>
      </c>
      <c r="F494" s="74" t="s">
        <v>3301</v>
      </c>
      <c r="G494" s="75" t="s">
        <v>2550</v>
      </c>
      <c r="H494" s="90">
        <v>1.1499999999999999</v>
      </c>
      <c r="I494" s="91">
        <f t="shared" si="14"/>
        <v>3166</v>
      </c>
      <c r="J494" s="91">
        <v>753567</v>
      </c>
      <c r="K494" s="82" t="s">
        <v>4967</v>
      </c>
      <c r="L494" s="49"/>
    </row>
    <row r="495" spans="1:12">
      <c r="A495" t="s">
        <v>4876</v>
      </c>
      <c r="B495" s="32">
        <v>494</v>
      </c>
      <c r="C495" s="74" t="s">
        <v>3303</v>
      </c>
      <c r="D495" s="102" t="s">
        <v>3304</v>
      </c>
      <c r="F495" s="74" t="s">
        <v>3303</v>
      </c>
      <c r="G495" s="75" t="s">
        <v>2550</v>
      </c>
      <c r="H495" s="90">
        <v>0.68</v>
      </c>
      <c r="I495" s="91">
        <f t="shared" si="14"/>
        <v>1872</v>
      </c>
      <c r="J495" s="91">
        <v>753568</v>
      </c>
      <c r="K495" s="82" t="s">
        <v>4967</v>
      </c>
      <c r="L495" s="49"/>
    </row>
    <row r="496" spans="1:12">
      <c r="A496" t="s">
        <v>4876</v>
      </c>
      <c r="B496" s="32">
        <v>495</v>
      </c>
      <c r="C496" s="74" t="s">
        <v>3305</v>
      </c>
      <c r="D496" s="102" t="s">
        <v>3306</v>
      </c>
      <c r="F496" s="74" t="s">
        <v>3305</v>
      </c>
      <c r="G496" s="75" t="s">
        <v>2550</v>
      </c>
      <c r="H496" s="90">
        <v>0.2</v>
      </c>
      <c r="I496" s="91">
        <f t="shared" si="14"/>
        <v>551</v>
      </c>
      <c r="J496" s="91">
        <v>753569</v>
      </c>
      <c r="K496" s="82" t="s">
        <v>4967</v>
      </c>
      <c r="L496" s="49"/>
    </row>
    <row r="497" spans="1:12">
      <c r="A497" t="s">
        <v>4876</v>
      </c>
      <c r="B497" s="32">
        <v>496</v>
      </c>
      <c r="C497" s="74" t="s">
        <v>3307</v>
      </c>
      <c r="D497" s="102" t="s">
        <v>3308</v>
      </c>
      <c r="F497" s="74" t="s">
        <v>3307</v>
      </c>
      <c r="G497" s="75" t="s">
        <v>2550</v>
      </c>
      <c r="H497" s="90">
        <v>0.12</v>
      </c>
      <c r="I497" s="91">
        <f t="shared" si="14"/>
        <v>330</v>
      </c>
      <c r="J497" s="91">
        <v>753570</v>
      </c>
      <c r="K497" s="82" t="s">
        <v>4967</v>
      </c>
      <c r="L497" s="49"/>
    </row>
    <row r="498" spans="1:12">
      <c r="A498" t="s">
        <v>4876</v>
      </c>
      <c r="B498" s="32">
        <v>497</v>
      </c>
      <c r="C498" s="74" t="s">
        <v>3309</v>
      </c>
      <c r="D498" s="102" t="s">
        <v>3310</v>
      </c>
      <c r="F498" s="74" t="s">
        <v>3309</v>
      </c>
      <c r="G498" s="75" t="s">
        <v>2550</v>
      </c>
      <c r="H498" s="90">
        <v>0.3</v>
      </c>
      <c r="I498" s="91">
        <f t="shared" si="14"/>
        <v>826</v>
      </c>
      <c r="J498" s="91">
        <v>753571</v>
      </c>
      <c r="K498" s="82" t="s">
        <v>4967</v>
      </c>
      <c r="L498" s="49"/>
    </row>
    <row r="499" spans="1:12">
      <c r="A499" t="s">
        <v>4876</v>
      </c>
      <c r="B499" s="32">
        <v>498</v>
      </c>
      <c r="C499" s="74" t="s">
        <v>3311</v>
      </c>
      <c r="D499" s="102" t="s">
        <v>3172</v>
      </c>
      <c r="F499" s="74" t="s">
        <v>3311</v>
      </c>
      <c r="G499" s="75" t="s">
        <v>2550</v>
      </c>
      <c r="H499" s="90">
        <v>0.3</v>
      </c>
      <c r="I499" s="91">
        <f t="shared" si="14"/>
        <v>826</v>
      </c>
      <c r="J499" s="91">
        <v>753572</v>
      </c>
      <c r="K499" s="82" t="s">
        <v>4967</v>
      </c>
      <c r="L499" s="49"/>
    </row>
    <row r="500" spans="1:12">
      <c r="A500" t="s">
        <v>4876</v>
      </c>
      <c r="B500" s="32">
        <v>499</v>
      </c>
      <c r="C500" s="74" t="s">
        <v>3312</v>
      </c>
      <c r="D500" s="102" t="s">
        <v>3313</v>
      </c>
      <c r="F500" s="74" t="s">
        <v>3312</v>
      </c>
      <c r="G500" s="75" t="s">
        <v>2550</v>
      </c>
      <c r="H500" s="90">
        <v>0.5</v>
      </c>
      <c r="I500" s="91">
        <f t="shared" si="14"/>
        <v>1377</v>
      </c>
      <c r="J500" s="91">
        <v>753573</v>
      </c>
      <c r="K500" s="82" t="s">
        <v>4967</v>
      </c>
      <c r="L500" s="49"/>
    </row>
    <row r="501" spans="1:12">
      <c r="A501" t="s">
        <v>4876</v>
      </c>
      <c r="B501" s="32">
        <v>500</v>
      </c>
      <c r="C501" s="74" t="s">
        <v>3314</v>
      </c>
      <c r="D501" s="102" t="s">
        <v>3315</v>
      </c>
      <c r="F501" s="74" t="s">
        <v>3314</v>
      </c>
      <c r="G501" s="75" t="s">
        <v>2550</v>
      </c>
      <c r="H501" s="90">
        <v>1.31</v>
      </c>
      <c r="I501" s="91">
        <f t="shared" si="14"/>
        <v>3606</v>
      </c>
      <c r="J501" s="91">
        <v>753574</v>
      </c>
      <c r="K501" s="82" t="s">
        <v>4967</v>
      </c>
      <c r="L501" s="49"/>
    </row>
    <row r="502" spans="1:12">
      <c r="A502" t="s">
        <v>4876</v>
      </c>
      <c r="B502" s="32">
        <v>501</v>
      </c>
      <c r="C502" s="74" t="s">
        <v>3316</v>
      </c>
      <c r="D502" s="102" t="s">
        <v>3317</v>
      </c>
      <c r="F502" s="74" t="s">
        <v>3316</v>
      </c>
      <c r="G502" s="75" t="s">
        <v>2550</v>
      </c>
      <c r="H502" s="90">
        <v>1.23</v>
      </c>
      <c r="I502" s="91">
        <f t="shared" si="14"/>
        <v>3386</v>
      </c>
      <c r="J502" s="91">
        <v>753575</v>
      </c>
      <c r="K502" s="82" t="s">
        <v>4967</v>
      </c>
      <c r="L502" s="49"/>
    </row>
    <row r="503" spans="1:12">
      <c r="A503" t="s">
        <v>4876</v>
      </c>
      <c r="B503" s="32">
        <v>502</v>
      </c>
      <c r="C503" s="74" t="s">
        <v>3318</v>
      </c>
      <c r="D503" s="102" t="s">
        <v>3319</v>
      </c>
      <c r="F503" s="74" t="s">
        <v>3318</v>
      </c>
      <c r="G503" s="75" t="s">
        <v>2550</v>
      </c>
      <c r="H503" s="90">
        <v>0.3</v>
      </c>
      <c r="I503" s="91">
        <f t="shared" si="14"/>
        <v>826</v>
      </c>
      <c r="J503" s="91">
        <v>753576</v>
      </c>
      <c r="K503" s="82" t="s">
        <v>4967</v>
      </c>
      <c r="L503" s="49"/>
    </row>
    <row r="504" spans="1:12">
      <c r="A504" t="s">
        <v>4876</v>
      </c>
      <c r="B504" s="32">
        <v>503</v>
      </c>
      <c r="C504" s="74" t="s">
        <v>3320</v>
      </c>
      <c r="D504" s="102" t="s">
        <v>3321</v>
      </c>
      <c r="F504" s="74" t="s">
        <v>3320</v>
      </c>
      <c r="G504" s="75" t="s">
        <v>2550</v>
      </c>
      <c r="H504" s="90">
        <v>0.68</v>
      </c>
      <c r="I504" s="91">
        <f t="shared" si="14"/>
        <v>1872</v>
      </c>
      <c r="J504" s="91">
        <v>753577</v>
      </c>
      <c r="K504" s="82" t="s">
        <v>4967</v>
      </c>
      <c r="L504" s="49"/>
    </row>
    <row r="505" spans="1:12">
      <c r="A505" t="s">
        <v>4876</v>
      </c>
      <c r="B505" s="32">
        <v>504</v>
      </c>
      <c r="C505" s="74" t="s">
        <v>3322</v>
      </c>
      <c r="D505" s="102" t="s">
        <v>3323</v>
      </c>
      <c r="F505" s="74" t="s">
        <v>3322</v>
      </c>
      <c r="G505" s="75" t="s">
        <v>2550</v>
      </c>
      <c r="H505" s="90">
        <v>0.28999999999999998</v>
      </c>
      <c r="I505" s="91">
        <f t="shared" si="14"/>
        <v>798</v>
      </c>
      <c r="J505" s="91">
        <v>753578</v>
      </c>
      <c r="K505" s="82" t="s">
        <v>4967</v>
      </c>
      <c r="L505" s="49"/>
    </row>
    <row r="506" spans="1:12">
      <c r="A506" t="s">
        <v>4876</v>
      </c>
      <c r="B506" s="32">
        <v>505</v>
      </c>
      <c r="C506" s="74" t="s">
        <v>3324</v>
      </c>
      <c r="D506" s="102" t="s">
        <v>3325</v>
      </c>
      <c r="F506" s="74" t="s">
        <v>3324</v>
      </c>
      <c r="G506" s="75" t="s">
        <v>2550</v>
      </c>
      <c r="H506" s="90">
        <v>0.28999999999999998</v>
      </c>
      <c r="I506" s="91">
        <f t="shared" si="14"/>
        <v>798</v>
      </c>
      <c r="J506" s="91">
        <v>753579</v>
      </c>
      <c r="K506" s="82" t="s">
        <v>4967</v>
      </c>
      <c r="L506" s="49"/>
    </row>
    <row r="507" spans="1:12">
      <c r="A507" t="s">
        <v>4876</v>
      </c>
      <c r="B507" s="32">
        <v>506</v>
      </c>
      <c r="C507" s="74" t="s">
        <v>3326</v>
      </c>
      <c r="D507" s="102" t="s">
        <v>3327</v>
      </c>
      <c r="F507" s="74" t="s">
        <v>3326</v>
      </c>
      <c r="G507" s="75" t="s">
        <v>2550</v>
      </c>
      <c r="H507" s="90">
        <v>0.2</v>
      </c>
      <c r="I507" s="91">
        <f t="shared" si="14"/>
        <v>551</v>
      </c>
      <c r="J507" s="91">
        <v>753580</v>
      </c>
      <c r="K507" s="82" t="s">
        <v>4967</v>
      </c>
      <c r="L507" s="49"/>
    </row>
    <row r="508" spans="1:12">
      <c r="A508" t="s">
        <v>4876</v>
      </c>
      <c r="B508" s="32">
        <v>507</v>
      </c>
      <c r="C508" s="74" t="s">
        <v>3328</v>
      </c>
      <c r="D508" s="102" t="s">
        <v>3329</v>
      </c>
      <c r="F508" s="74" t="s">
        <v>3328</v>
      </c>
      <c r="G508" s="75" t="s">
        <v>2550</v>
      </c>
      <c r="H508" s="90">
        <v>0.18</v>
      </c>
      <c r="I508" s="91">
        <f t="shared" si="14"/>
        <v>496</v>
      </c>
      <c r="J508" s="91">
        <v>753581</v>
      </c>
      <c r="K508" s="82" t="s">
        <v>4967</v>
      </c>
      <c r="L508" s="49"/>
    </row>
    <row r="509" spans="1:12">
      <c r="A509" t="s">
        <v>4876</v>
      </c>
      <c r="B509" s="32">
        <v>508</v>
      </c>
      <c r="C509" s="74" t="s">
        <v>3330</v>
      </c>
      <c r="D509" s="102" t="s">
        <v>3331</v>
      </c>
      <c r="F509" s="74" t="s">
        <v>3330</v>
      </c>
      <c r="G509" s="75" t="s">
        <v>2550</v>
      </c>
      <c r="H509" s="90">
        <v>0.24</v>
      </c>
      <c r="I509" s="91">
        <f t="shared" si="14"/>
        <v>661</v>
      </c>
      <c r="J509" s="91">
        <v>753582</v>
      </c>
      <c r="K509" s="82" t="s">
        <v>4967</v>
      </c>
      <c r="L509" s="49"/>
    </row>
    <row r="510" spans="1:12">
      <c r="A510" t="s">
        <v>4876</v>
      </c>
      <c r="B510" s="32">
        <v>509</v>
      </c>
      <c r="C510" s="74" t="s">
        <v>3332</v>
      </c>
      <c r="D510" s="102" t="s">
        <v>3333</v>
      </c>
      <c r="F510" s="74" t="s">
        <v>3332</v>
      </c>
      <c r="G510" s="75" t="s">
        <v>2550</v>
      </c>
      <c r="H510" s="90">
        <v>0.3</v>
      </c>
      <c r="I510" s="91">
        <f t="shared" si="14"/>
        <v>826</v>
      </c>
      <c r="J510" s="91">
        <v>753583</v>
      </c>
      <c r="K510" s="82" t="s">
        <v>4967</v>
      </c>
      <c r="L510" s="49"/>
    </row>
    <row r="511" spans="1:12">
      <c r="A511" t="s">
        <v>4876</v>
      </c>
      <c r="B511" s="32">
        <v>510</v>
      </c>
      <c r="C511" s="74" t="s">
        <v>3334</v>
      </c>
      <c r="D511" s="102" t="s">
        <v>3335</v>
      </c>
      <c r="F511" s="74" t="s">
        <v>3334</v>
      </c>
      <c r="G511" s="75" t="s">
        <v>2550</v>
      </c>
      <c r="H511" s="90">
        <v>0.8</v>
      </c>
      <c r="I511" s="91">
        <f t="shared" si="14"/>
        <v>2202</v>
      </c>
      <c r="J511" s="91">
        <v>753584</v>
      </c>
      <c r="K511" s="82" t="s">
        <v>4967</v>
      </c>
      <c r="L511" s="49"/>
    </row>
    <row r="512" spans="1:12">
      <c r="A512" t="s">
        <v>4876</v>
      </c>
      <c r="B512" s="32">
        <v>511</v>
      </c>
      <c r="C512" s="74" t="s">
        <v>3336</v>
      </c>
      <c r="D512" s="102" t="s">
        <v>3337</v>
      </c>
      <c r="F512" s="74" t="s">
        <v>3336</v>
      </c>
      <c r="G512" s="75" t="s">
        <v>2550</v>
      </c>
      <c r="H512" s="90">
        <v>0.73</v>
      </c>
      <c r="I512" s="91">
        <f t="shared" si="14"/>
        <v>2010</v>
      </c>
      <c r="J512" s="91">
        <v>753585</v>
      </c>
      <c r="K512" s="82" t="s">
        <v>4967</v>
      </c>
      <c r="L512" s="49"/>
    </row>
    <row r="513" spans="1:12">
      <c r="A513" t="s">
        <v>4877</v>
      </c>
      <c r="B513" s="32">
        <v>512</v>
      </c>
      <c r="C513" s="104" t="s">
        <v>3338</v>
      </c>
      <c r="D513" s="105" t="s">
        <v>3339</v>
      </c>
      <c r="E513" s="106" t="s">
        <v>3340</v>
      </c>
      <c r="F513" s="104" t="s">
        <v>3338</v>
      </c>
      <c r="G513" s="104" t="s">
        <v>2550</v>
      </c>
      <c r="H513" s="103">
        <v>1.35</v>
      </c>
      <c r="I513" s="103">
        <f>ROUND(H513*2753,0)</f>
        <v>3717</v>
      </c>
      <c r="J513" s="107">
        <v>753225</v>
      </c>
      <c r="K513" s="82" t="s">
        <v>4967</v>
      </c>
      <c r="L513" s="107"/>
    </row>
    <row r="514" spans="1:12">
      <c r="A514" t="s">
        <v>4877</v>
      </c>
      <c r="B514" s="32">
        <v>513</v>
      </c>
      <c r="C514" s="104" t="s">
        <v>3341</v>
      </c>
      <c r="D514" s="106" t="s">
        <v>3342</v>
      </c>
      <c r="E514" s="106" t="s">
        <v>3343</v>
      </c>
      <c r="F514" s="104" t="s">
        <v>3341</v>
      </c>
      <c r="G514" s="104" t="s">
        <v>2550</v>
      </c>
      <c r="H514" s="103">
        <v>0.59</v>
      </c>
      <c r="I514" s="103">
        <f t="shared" ref="I514:I577" si="15">ROUND(H514*2753,0)</f>
        <v>1624</v>
      </c>
      <c r="J514" s="107">
        <v>753226</v>
      </c>
      <c r="K514" s="82" t="s">
        <v>4967</v>
      </c>
      <c r="L514" s="107"/>
    </row>
    <row r="515" spans="1:12">
      <c r="A515" t="s">
        <v>4877</v>
      </c>
      <c r="B515" s="32">
        <v>514</v>
      </c>
      <c r="C515" s="104" t="s">
        <v>2528</v>
      </c>
      <c r="D515" s="106">
        <v>168</v>
      </c>
      <c r="E515" s="106">
        <v>2</v>
      </c>
      <c r="F515" s="104" t="s">
        <v>2528</v>
      </c>
      <c r="G515" s="104" t="s">
        <v>2550</v>
      </c>
      <c r="H515" s="103">
        <v>0.35</v>
      </c>
      <c r="I515" s="103">
        <f t="shared" si="15"/>
        <v>964</v>
      </c>
      <c r="J515" s="107">
        <v>753227</v>
      </c>
      <c r="K515" s="82" t="s">
        <v>4967</v>
      </c>
      <c r="L515" s="107"/>
    </row>
    <row r="516" spans="1:12">
      <c r="A516" t="s">
        <v>4877</v>
      </c>
      <c r="B516" s="32">
        <v>515</v>
      </c>
      <c r="C516" s="104" t="s">
        <v>3344</v>
      </c>
      <c r="D516" s="106">
        <v>82</v>
      </c>
      <c r="E516" s="106" t="s">
        <v>3345</v>
      </c>
      <c r="F516" s="104" t="s">
        <v>3344</v>
      </c>
      <c r="G516" s="104" t="s">
        <v>2550</v>
      </c>
      <c r="H516" s="103">
        <v>0.71</v>
      </c>
      <c r="I516" s="103">
        <f t="shared" si="15"/>
        <v>1955</v>
      </c>
      <c r="J516" s="107">
        <v>753228</v>
      </c>
      <c r="K516" s="82" t="s">
        <v>4967</v>
      </c>
      <c r="L516" s="107"/>
    </row>
    <row r="517" spans="1:12">
      <c r="A517" t="s">
        <v>4877</v>
      </c>
      <c r="B517" s="32">
        <v>516</v>
      </c>
      <c r="C517" s="104" t="s">
        <v>3346</v>
      </c>
      <c r="D517" s="106">
        <v>32</v>
      </c>
      <c r="E517" s="106">
        <v>4</v>
      </c>
      <c r="F517" s="104" t="s">
        <v>3346</v>
      </c>
      <c r="G517" s="104" t="s">
        <v>2550</v>
      </c>
      <c r="H517" s="103">
        <v>0.28000000000000003</v>
      </c>
      <c r="I517" s="103">
        <f t="shared" si="15"/>
        <v>771</v>
      </c>
      <c r="J517" s="107">
        <v>753229</v>
      </c>
      <c r="K517" s="82" t="s">
        <v>4967</v>
      </c>
      <c r="L517" s="107"/>
    </row>
    <row r="518" spans="1:12">
      <c r="A518" t="s">
        <v>4877</v>
      </c>
      <c r="B518" s="32">
        <v>517</v>
      </c>
      <c r="C518" s="104" t="s">
        <v>3347</v>
      </c>
      <c r="D518" s="106" t="s">
        <v>3348</v>
      </c>
      <c r="E518" s="106" t="s">
        <v>3349</v>
      </c>
      <c r="F518" s="104" t="s">
        <v>3347</v>
      </c>
      <c r="G518" s="104" t="s">
        <v>2550</v>
      </c>
      <c r="H518" s="103">
        <v>0.54</v>
      </c>
      <c r="I518" s="103">
        <f t="shared" si="15"/>
        <v>1487</v>
      </c>
      <c r="J518" s="107">
        <v>753230</v>
      </c>
      <c r="K518" s="82" t="s">
        <v>4967</v>
      </c>
      <c r="L518" s="107"/>
    </row>
    <row r="519" spans="1:12">
      <c r="A519" t="s">
        <v>4877</v>
      </c>
      <c r="B519" s="32">
        <v>518</v>
      </c>
      <c r="C519" s="104" t="s">
        <v>3350</v>
      </c>
      <c r="D519" s="106" t="s">
        <v>3351</v>
      </c>
      <c r="E519" s="105" t="s">
        <v>3352</v>
      </c>
      <c r="F519" s="104" t="s">
        <v>3350</v>
      </c>
      <c r="G519" s="104" t="s">
        <v>2550</v>
      </c>
      <c r="H519" s="103">
        <v>0.32</v>
      </c>
      <c r="I519" s="103">
        <f t="shared" si="15"/>
        <v>881</v>
      </c>
      <c r="J519" s="107">
        <v>753231</v>
      </c>
      <c r="K519" s="82" t="s">
        <v>4967</v>
      </c>
      <c r="L519" s="107"/>
    </row>
    <row r="520" spans="1:12">
      <c r="A520" t="s">
        <v>4877</v>
      </c>
      <c r="B520" s="32">
        <v>519</v>
      </c>
      <c r="C520" s="104" t="s">
        <v>3353</v>
      </c>
      <c r="D520" s="106">
        <v>85</v>
      </c>
      <c r="E520" s="106" t="s">
        <v>3354</v>
      </c>
      <c r="F520" s="104" t="s">
        <v>3353</v>
      </c>
      <c r="G520" s="104" t="s">
        <v>2550</v>
      </c>
      <c r="H520" s="103">
        <v>1.59</v>
      </c>
      <c r="I520" s="103">
        <f t="shared" si="15"/>
        <v>4377</v>
      </c>
      <c r="J520" s="107">
        <v>753232</v>
      </c>
      <c r="K520" s="82" t="s">
        <v>4967</v>
      </c>
      <c r="L520" s="107"/>
    </row>
    <row r="521" spans="1:12">
      <c r="A521" t="s">
        <v>4877</v>
      </c>
      <c r="B521" s="32">
        <v>520</v>
      </c>
      <c r="C521" s="104" t="s">
        <v>3355</v>
      </c>
      <c r="D521" s="106">
        <v>194</v>
      </c>
      <c r="E521" s="106" t="s">
        <v>3356</v>
      </c>
      <c r="F521" s="104" t="s">
        <v>3355</v>
      </c>
      <c r="G521" s="104" t="s">
        <v>2550</v>
      </c>
      <c r="H521" s="103">
        <v>2.2999999999999998</v>
      </c>
      <c r="I521" s="103">
        <f t="shared" si="15"/>
        <v>6332</v>
      </c>
      <c r="J521" s="107">
        <v>753233</v>
      </c>
      <c r="K521" s="82" t="s">
        <v>4967</v>
      </c>
      <c r="L521" s="107"/>
    </row>
    <row r="522" spans="1:12">
      <c r="A522" t="s">
        <v>4877</v>
      </c>
      <c r="B522" s="32">
        <v>521</v>
      </c>
      <c r="C522" s="104" t="s">
        <v>3357</v>
      </c>
      <c r="D522" s="106">
        <v>179</v>
      </c>
      <c r="E522" s="108">
        <v>14102</v>
      </c>
      <c r="F522" s="104" t="s">
        <v>3357</v>
      </c>
      <c r="G522" s="104" t="s">
        <v>2550</v>
      </c>
      <c r="H522" s="103">
        <v>0.47</v>
      </c>
      <c r="I522" s="103">
        <f t="shared" si="15"/>
        <v>1294</v>
      </c>
      <c r="J522" s="107">
        <v>753234</v>
      </c>
      <c r="K522" s="82" t="s">
        <v>4967</v>
      </c>
      <c r="L522" s="107"/>
    </row>
    <row r="523" spans="1:12">
      <c r="A523" t="s">
        <v>4877</v>
      </c>
      <c r="B523" s="32">
        <v>522</v>
      </c>
      <c r="C523" s="104" t="s">
        <v>3358</v>
      </c>
      <c r="D523" s="106">
        <v>144</v>
      </c>
      <c r="E523" s="106">
        <v>15</v>
      </c>
      <c r="F523" s="104" t="s">
        <v>3358</v>
      </c>
      <c r="G523" s="104" t="s">
        <v>2550</v>
      </c>
      <c r="H523" s="103">
        <v>0.44</v>
      </c>
      <c r="I523" s="103">
        <f t="shared" si="15"/>
        <v>1211</v>
      </c>
      <c r="J523" s="107">
        <v>753235</v>
      </c>
      <c r="K523" s="82" t="s">
        <v>4967</v>
      </c>
      <c r="L523" s="107"/>
    </row>
    <row r="524" spans="1:12">
      <c r="A524" t="s">
        <v>4877</v>
      </c>
      <c r="B524" s="32">
        <v>523</v>
      </c>
      <c r="C524" s="104" t="s">
        <v>3359</v>
      </c>
      <c r="D524" s="106" t="s">
        <v>3360</v>
      </c>
      <c r="E524" s="106">
        <v>16</v>
      </c>
      <c r="F524" s="104" t="s">
        <v>3359</v>
      </c>
      <c r="G524" s="104" t="s">
        <v>2550</v>
      </c>
      <c r="H524" s="103">
        <v>0.41</v>
      </c>
      <c r="I524" s="103">
        <f t="shared" si="15"/>
        <v>1129</v>
      </c>
      <c r="J524" s="107">
        <v>753236</v>
      </c>
      <c r="K524" s="82" t="s">
        <v>4967</v>
      </c>
      <c r="L524" s="107"/>
    </row>
    <row r="525" spans="1:12">
      <c r="A525" t="s">
        <v>4877</v>
      </c>
      <c r="B525" s="32">
        <v>524</v>
      </c>
      <c r="C525" s="104" t="s">
        <v>3361</v>
      </c>
      <c r="D525" s="106">
        <v>25</v>
      </c>
      <c r="E525" s="106" t="s">
        <v>3362</v>
      </c>
      <c r="F525" s="104" t="s">
        <v>3361</v>
      </c>
      <c r="G525" s="104" t="s">
        <v>2550</v>
      </c>
      <c r="H525" s="103">
        <v>0.19</v>
      </c>
      <c r="I525" s="103">
        <f t="shared" si="15"/>
        <v>523</v>
      </c>
      <c r="J525" s="107">
        <v>753237</v>
      </c>
      <c r="K525" s="82" t="s">
        <v>4967</v>
      </c>
      <c r="L525" s="107"/>
    </row>
    <row r="526" spans="1:12">
      <c r="A526" t="s">
        <v>4877</v>
      </c>
      <c r="B526" s="32">
        <v>525</v>
      </c>
      <c r="C526" s="104" t="s">
        <v>3363</v>
      </c>
      <c r="D526" s="106">
        <v>2</v>
      </c>
      <c r="E526" s="106">
        <v>20</v>
      </c>
      <c r="F526" s="104" t="s">
        <v>3363</v>
      </c>
      <c r="G526" s="104" t="s">
        <v>2550</v>
      </c>
      <c r="H526" s="103">
        <v>0.08</v>
      </c>
      <c r="I526" s="103">
        <f t="shared" si="15"/>
        <v>220</v>
      </c>
      <c r="J526" s="107">
        <v>753238</v>
      </c>
      <c r="K526" s="82" t="s">
        <v>4967</v>
      </c>
      <c r="L526" s="107"/>
    </row>
    <row r="527" spans="1:12">
      <c r="A527" t="s">
        <v>4877</v>
      </c>
      <c r="B527" s="32">
        <v>526</v>
      </c>
      <c r="C527" s="104" t="s">
        <v>3364</v>
      </c>
      <c r="D527" s="106" t="s">
        <v>3365</v>
      </c>
      <c r="E527" s="106">
        <v>21</v>
      </c>
      <c r="F527" s="104" t="s">
        <v>3364</v>
      </c>
      <c r="G527" s="104" t="s">
        <v>2550</v>
      </c>
      <c r="H527" s="103">
        <v>0.21</v>
      </c>
      <c r="I527" s="103">
        <f t="shared" si="15"/>
        <v>578</v>
      </c>
      <c r="J527" s="107">
        <v>753239</v>
      </c>
      <c r="K527" s="82" t="s">
        <v>4967</v>
      </c>
      <c r="L527" s="107"/>
    </row>
    <row r="528" spans="1:12">
      <c r="A528" t="s">
        <v>4877</v>
      </c>
      <c r="B528" s="32">
        <v>527</v>
      </c>
      <c r="C528" s="104" t="s">
        <v>3366</v>
      </c>
      <c r="D528" s="106">
        <v>43</v>
      </c>
      <c r="E528" s="106" t="s">
        <v>3367</v>
      </c>
      <c r="F528" s="104" t="s">
        <v>3366</v>
      </c>
      <c r="G528" s="104" t="s">
        <v>2550</v>
      </c>
      <c r="H528" s="103">
        <v>0.96</v>
      </c>
      <c r="I528" s="103">
        <f t="shared" si="15"/>
        <v>2643</v>
      </c>
      <c r="J528" s="107">
        <v>753240</v>
      </c>
      <c r="K528" s="82" t="s">
        <v>4967</v>
      </c>
      <c r="L528" s="107"/>
    </row>
    <row r="529" spans="1:12">
      <c r="A529" t="s">
        <v>4877</v>
      </c>
      <c r="B529" s="32">
        <v>528</v>
      </c>
      <c r="C529" s="104" t="s">
        <v>3368</v>
      </c>
      <c r="D529" s="106">
        <v>112</v>
      </c>
      <c r="E529" s="106">
        <v>23</v>
      </c>
      <c r="F529" s="104" t="s">
        <v>3368</v>
      </c>
      <c r="G529" s="104" t="s">
        <v>2550</v>
      </c>
      <c r="H529" s="103">
        <v>0.18</v>
      </c>
      <c r="I529" s="103">
        <f t="shared" si="15"/>
        <v>496</v>
      </c>
      <c r="J529" s="107">
        <v>753241</v>
      </c>
      <c r="K529" s="82" t="s">
        <v>4967</v>
      </c>
      <c r="L529" s="107"/>
    </row>
    <row r="530" spans="1:12" ht="24.75">
      <c r="A530" t="s">
        <v>4877</v>
      </c>
      <c r="B530" s="32">
        <v>529</v>
      </c>
      <c r="C530" s="104" t="s">
        <v>3369</v>
      </c>
      <c r="D530" s="108">
        <v>145147</v>
      </c>
      <c r="E530" s="109" t="s">
        <v>3370</v>
      </c>
      <c r="F530" s="104" t="s">
        <v>3369</v>
      </c>
      <c r="G530" s="104" t="s">
        <v>2550</v>
      </c>
      <c r="H530" s="103">
        <v>0.62</v>
      </c>
      <c r="I530" s="103">
        <f t="shared" si="15"/>
        <v>1707</v>
      </c>
      <c r="J530" s="107">
        <v>753242</v>
      </c>
      <c r="K530" s="82" t="s">
        <v>4967</v>
      </c>
      <c r="L530" s="107"/>
    </row>
    <row r="531" spans="1:12" ht="48.75">
      <c r="A531" t="s">
        <v>4877</v>
      </c>
      <c r="B531" s="32">
        <v>530</v>
      </c>
      <c r="C531" s="104" t="s">
        <v>1010</v>
      </c>
      <c r="D531" s="110" t="s">
        <v>3371</v>
      </c>
      <c r="E531" s="109" t="s">
        <v>3372</v>
      </c>
      <c r="F531" s="104" t="s">
        <v>1010</v>
      </c>
      <c r="G531" s="104" t="s">
        <v>2550</v>
      </c>
      <c r="H531" s="103">
        <v>1.19</v>
      </c>
      <c r="I531" s="103">
        <f t="shared" si="15"/>
        <v>3276</v>
      </c>
      <c r="J531" s="107">
        <v>753243</v>
      </c>
      <c r="K531" s="82" t="s">
        <v>4967</v>
      </c>
      <c r="L531" s="107"/>
    </row>
    <row r="532" spans="1:12">
      <c r="A532" t="s">
        <v>4877</v>
      </c>
      <c r="B532" s="32">
        <v>531</v>
      </c>
      <c r="C532" s="104" t="s">
        <v>3373</v>
      </c>
      <c r="D532" s="106">
        <v>137</v>
      </c>
      <c r="E532" s="106" t="s">
        <v>3374</v>
      </c>
      <c r="F532" s="104" t="s">
        <v>3373</v>
      </c>
      <c r="G532" s="104" t="s">
        <v>2550</v>
      </c>
      <c r="H532" s="103">
        <v>0.33</v>
      </c>
      <c r="I532" s="103">
        <f t="shared" si="15"/>
        <v>908</v>
      </c>
      <c r="J532" s="107">
        <v>753244</v>
      </c>
      <c r="K532" s="82" t="s">
        <v>4967</v>
      </c>
      <c r="L532" s="107"/>
    </row>
    <row r="533" spans="1:12">
      <c r="A533" t="s">
        <v>4877</v>
      </c>
      <c r="B533" s="32">
        <v>532</v>
      </c>
      <c r="C533" s="104" t="s">
        <v>3375</v>
      </c>
      <c r="D533" s="106">
        <v>205</v>
      </c>
      <c r="E533" s="106">
        <v>34</v>
      </c>
      <c r="F533" s="104" t="s">
        <v>3375</v>
      </c>
      <c r="G533" s="104" t="s">
        <v>2550</v>
      </c>
      <c r="H533" s="103">
        <v>0.13</v>
      </c>
      <c r="I533" s="103">
        <f t="shared" si="15"/>
        <v>358</v>
      </c>
      <c r="J533" s="107">
        <v>753245</v>
      </c>
      <c r="K533" s="82" t="s">
        <v>4967</v>
      </c>
      <c r="L533" s="107"/>
    </row>
    <row r="534" spans="1:12">
      <c r="A534" t="s">
        <v>4877</v>
      </c>
      <c r="B534" s="32">
        <v>533</v>
      </c>
      <c r="C534" s="104" t="s">
        <v>3376</v>
      </c>
      <c r="D534" s="106">
        <v>12</v>
      </c>
      <c r="E534" s="106">
        <v>38</v>
      </c>
      <c r="F534" s="104" t="s">
        <v>3376</v>
      </c>
      <c r="G534" s="104" t="s">
        <v>2550</v>
      </c>
      <c r="H534" s="103">
        <v>0.42</v>
      </c>
      <c r="I534" s="103">
        <f t="shared" si="15"/>
        <v>1156</v>
      </c>
      <c r="J534" s="107">
        <v>753246</v>
      </c>
      <c r="K534" s="82" t="s">
        <v>4967</v>
      </c>
      <c r="L534" s="107"/>
    </row>
    <row r="535" spans="1:12">
      <c r="A535" t="s">
        <v>4877</v>
      </c>
      <c r="B535" s="32">
        <v>534</v>
      </c>
      <c r="C535" s="104" t="s">
        <v>3377</v>
      </c>
      <c r="D535" s="106" t="s">
        <v>3378</v>
      </c>
      <c r="E535" s="106">
        <v>37</v>
      </c>
      <c r="F535" s="104" t="s">
        <v>3377</v>
      </c>
      <c r="G535" s="104" t="s">
        <v>2550</v>
      </c>
      <c r="H535" s="103">
        <v>0.46</v>
      </c>
      <c r="I535" s="103">
        <f t="shared" si="15"/>
        <v>1266</v>
      </c>
      <c r="J535" s="107">
        <v>753247</v>
      </c>
      <c r="K535" s="82" t="s">
        <v>4967</v>
      </c>
      <c r="L535" s="107"/>
    </row>
    <row r="536" spans="1:12">
      <c r="A536" t="s">
        <v>4877</v>
      </c>
      <c r="B536" s="32">
        <v>535</v>
      </c>
      <c r="C536" s="104" t="s">
        <v>3379</v>
      </c>
      <c r="D536" s="106">
        <v>134</v>
      </c>
      <c r="E536" s="106">
        <v>39</v>
      </c>
      <c r="F536" s="104" t="s">
        <v>3379</v>
      </c>
      <c r="G536" s="104" t="s">
        <v>2550</v>
      </c>
      <c r="H536" s="103">
        <v>0.49</v>
      </c>
      <c r="I536" s="103">
        <f t="shared" si="15"/>
        <v>1349</v>
      </c>
      <c r="J536" s="107">
        <v>753248</v>
      </c>
      <c r="K536" s="82" t="s">
        <v>4967</v>
      </c>
      <c r="L536" s="107"/>
    </row>
    <row r="537" spans="1:12">
      <c r="A537" t="s">
        <v>4877</v>
      </c>
      <c r="B537" s="32">
        <v>536</v>
      </c>
      <c r="C537" s="104" t="s">
        <v>1120</v>
      </c>
      <c r="D537" s="108">
        <v>118117</v>
      </c>
      <c r="E537" s="106" t="s">
        <v>3380</v>
      </c>
      <c r="F537" s="104" t="s">
        <v>1120</v>
      </c>
      <c r="G537" s="104" t="s">
        <v>2550</v>
      </c>
      <c r="H537" s="103">
        <v>2.09</v>
      </c>
      <c r="I537" s="103">
        <f t="shared" si="15"/>
        <v>5754</v>
      </c>
      <c r="J537" s="107">
        <v>753249</v>
      </c>
      <c r="K537" s="82" t="s">
        <v>4967</v>
      </c>
      <c r="L537" s="107"/>
    </row>
    <row r="538" spans="1:12">
      <c r="A538" t="s">
        <v>4877</v>
      </c>
      <c r="B538" s="32">
        <v>537</v>
      </c>
      <c r="C538" s="104" t="s">
        <v>3381</v>
      </c>
      <c r="D538" s="106">
        <v>153</v>
      </c>
      <c r="E538" s="106" t="s">
        <v>3382</v>
      </c>
      <c r="F538" s="104" t="s">
        <v>3381</v>
      </c>
      <c r="G538" s="104" t="s">
        <v>2550</v>
      </c>
      <c r="H538" s="103">
        <v>0.5</v>
      </c>
      <c r="I538" s="103">
        <f t="shared" si="15"/>
        <v>1377</v>
      </c>
      <c r="J538" s="107">
        <v>753250</v>
      </c>
      <c r="K538" s="82" t="s">
        <v>4967</v>
      </c>
      <c r="L538" s="107"/>
    </row>
    <row r="539" spans="1:12">
      <c r="A539" t="s">
        <v>4877</v>
      </c>
      <c r="B539" s="32">
        <v>538</v>
      </c>
      <c r="C539" s="104" t="s">
        <v>3383</v>
      </c>
      <c r="D539" s="106" t="s">
        <v>3384</v>
      </c>
      <c r="E539" s="106" t="s">
        <v>3385</v>
      </c>
      <c r="F539" s="104" t="s">
        <v>3383</v>
      </c>
      <c r="G539" s="104" t="s">
        <v>2550</v>
      </c>
      <c r="H539" s="103">
        <v>0.34</v>
      </c>
      <c r="I539" s="103">
        <f t="shared" si="15"/>
        <v>936</v>
      </c>
      <c r="J539" s="107">
        <v>753251</v>
      </c>
      <c r="K539" s="82" t="s">
        <v>4967</v>
      </c>
      <c r="L539" s="107"/>
    </row>
    <row r="540" spans="1:12">
      <c r="A540" t="s">
        <v>4877</v>
      </c>
      <c r="B540" s="32">
        <v>539</v>
      </c>
      <c r="C540" s="104" t="s">
        <v>3386</v>
      </c>
      <c r="D540" s="106" t="s">
        <v>3387</v>
      </c>
      <c r="E540" s="106" t="s">
        <v>3388</v>
      </c>
      <c r="F540" s="104" t="s">
        <v>3386</v>
      </c>
      <c r="G540" s="104" t="s">
        <v>2550</v>
      </c>
      <c r="H540" s="103">
        <v>0.51</v>
      </c>
      <c r="I540" s="103">
        <f t="shared" si="15"/>
        <v>1404</v>
      </c>
      <c r="J540" s="107">
        <v>753252</v>
      </c>
      <c r="K540" s="82" t="s">
        <v>4967</v>
      </c>
      <c r="L540" s="107"/>
    </row>
    <row r="541" spans="1:12">
      <c r="A541" t="s">
        <v>4877</v>
      </c>
      <c r="B541" s="32">
        <v>540</v>
      </c>
      <c r="C541" s="104" t="s">
        <v>3389</v>
      </c>
      <c r="D541" s="106">
        <v>69</v>
      </c>
      <c r="E541" s="108">
        <v>52106</v>
      </c>
      <c r="F541" s="104" t="s">
        <v>3389</v>
      </c>
      <c r="G541" s="104" t="s">
        <v>2550</v>
      </c>
      <c r="H541" s="103">
        <v>0.47</v>
      </c>
      <c r="I541" s="103">
        <f t="shared" si="15"/>
        <v>1294</v>
      </c>
      <c r="J541" s="107">
        <v>753253</v>
      </c>
      <c r="K541" s="82" t="s">
        <v>4967</v>
      </c>
      <c r="L541" s="107"/>
    </row>
    <row r="542" spans="1:12">
      <c r="A542" t="s">
        <v>4877</v>
      </c>
      <c r="B542" s="32">
        <v>541</v>
      </c>
      <c r="C542" s="104" t="s">
        <v>3390</v>
      </c>
      <c r="D542" s="106">
        <v>98</v>
      </c>
      <c r="E542" s="106" t="s">
        <v>3391</v>
      </c>
      <c r="F542" s="104" t="s">
        <v>3390</v>
      </c>
      <c r="G542" s="104" t="s">
        <v>2550</v>
      </c>
      <c r="H542" s="103">
        <v>0.61</v>
      </c>
      <c r="I542" s="103">
        <f t="shared" si="15"/>
        <v>1679</v>
      </c>
      <c r="J542" s="107">
        <v>753254</v>
      </c>
      <c r="K542" s="82" t="s">
        <v>4967</v>
      </c>
      <c r="L542" s="107"/>
    </row>
    <row r="543" spans="1:12">
      <c r="A543" t="s">
        <v>4877</v>
      </c>
      <c r="B543" s="32">
        <v>542</v>
      </c>
      <c r="C543" s="104" t="s">
        <v>3392</v>
      </c>
      <c r="D543" s="106">
        <v>135</v>
      </c>
      <c r="E543" s="106">
        <v>69</v>
      </c>
      <c r="F543" s="104" t="s">
        <v>3392</v>
      </c>
      <c r="G543" s="104" t="s">
        <v>2550</v>
      </c>
      <c r="H543" s="103">
        <v>0.59</v>
      </c>
      <c r="I543" s="103">
        <f t="shared" si="15"/>
        <v>1624</v>
      </c>
      <c r="J543" s="107">
        <v>753255</v>
      </c>
      <c r="K543" s="82" t="s">
        <v>4967</v>
      </c>
      <c r="L543" s="107"/>
    </row>
    <row r="544" spans="1:12">
      <c r="A544" t="s">
        <v>4877</v>
      </c>
      <c r="B544" s="32">
        <v>543</v>
      </c>
      <c r="C544" s="104" t="s">
        <v>3393</v>
      </c>
      <c r="D544" s="106">
        <v>14</v>
      </c>
      <c r="E544" s="106" t="s">
        <v>3394</v>
      </c>
      <c r="F544" s="104" t="s">
        <v>3393</v>
      </c>
      <c r="G544" s="104" t="s">
        <v>2550</v>
      </c>
      <c r="H544" s="103">
        <v>0.48</v>
      </c>
      <c r="I544" s="103">
        <f t="shared" si="15"/>
        <v>1321</v>
      </c>
      <c r="J544" s="107">
        <v>753256</v>
      </c>
      <c r="K544" s="82" t="s">
        <v>4967</v>
      </c>
      <c r="L544" s="107"/>
    </row>
    <row r="545" spans="1:12">
      <c r="A545" t="s">
        <v>4877</v>
      </c>
      <c r="B545" s="32">
        <v>544</v>
      </c>
      <c r="C545" s="104" t="s">
        <v>3395</v>
      </c>
      <c r="D545" s="106">
        <v>186</v>
      </c>
      <c r="E545" s="106">
        <v>72</v>
      </c>
      <c r="F545" s="104" t="s">
        <v>3395</v>
      </c>
      <c r="G545" s="104" t="s">
        <v>2550</v>
      </c>
      <c r="H545" s="103">
        <v>0.33</v>
      </c>
      <c r="I545" s="103">
        <f t="shared" si="15"/>
        <v>908</v>
      </c>
      <c r="J545" s="107">
        <v>753257</v>
      </c>
      <c r="K545" s="82" t="s">
        <v>4967</v>
      </c>
      <c r="L545" s="107"/>
    </row>
    <row r="546" spans="1:12">
      <c r="A546" t="s">
        <v>4877</v>
      </c>
      <c r="B546" s="32">
        <v>545</v>
      </c>
      <c r="C546" s="104" t="s">
        <v>3396</v>
      </c>
      <c r="D546" s="106">
        <v>88</v>
      </c>
      <c r="E546" s="106">
        <v>74</v>
      </c>
      <c r="F546" s="104" t="s">
        <v>3396</v>
      </c>
      <c r="G546" s="104" t="s">
        <v>2550</v>
      </c>
      <c r="H546" s="103">
        <v>0.19</v>
      </c>
      <c r="I546" s="103">
        <f t="shared" si="15"/>
        <v>523</v>
      </c>
      <c r="J546" s="107">
        <v>753258</v>
      </c>
      <c r="K546" s="82" t="s">
        <v>4967</v>
      </c>
      <c r="L546" s="107"/>
    </row>
    <row r="547" spans="1:12">
      <c r="A547" t="s">
        <v>4877</v>
      </c>
      <c r="B547" s="32">
        <v>546</v>
      </c>
      <c r="C547" s="104" t="s">
        <v>3397</v>
      </c>
      <c r="D547" s="106" t="s">
        <v>3398</v>
      </c>
      <c r="E547" s="108">
        <v>75119</v>
      </c>
      <c r="F547" s="104" t="s">
        <v>3397</v>
      </c>
      <c r="G547" s="104" t="s">
        <v>2550</v>
      </c>
      <c r="H547" s="103">
        <v>1.79</v>
      </c>
      <c r="I547" s="103">
        <f t="shared" si="15"/>
        <v>4928</v>
      </c>
      <c r="J547" s="107">
        <v>753259</v>
      </c>
      <c r="K547" s="82" t="s">
        <v>4967</v>
      </c>
      <c r="L547" s="107"/>
    </row>
    <row r="548" spans="1:12">
      <c r="A548" t="s">
        <v>4877</v>
      </c>
      <c r="B548" s="32">
        <v>547</v>
      </c>
      <c r="C548" s="104" t="s">
        <v>3399</v>
      </c>
      <c r="D548" s="106">
        <v>78</v>
      </c>
      <c r="E548" s="108">
        <v>78118</v>
      </c>
      <c r="F548" s="104" t="s">
        <v>3399</v>
      </c>
      <c r="G548" s="104" t="s">
        <v>2550</v>
      </c>
      <c r="H548" s="103">
        <v>0.1</v>
      </c>
      <c r="I548" s="103">
        <f t="shared" si="15"/>
        <v>275</v>
      </c>
      <c r="J548" s="107">
        <v>753260</v>
      </c>
      <c r="K548" s="82" t="s">
        <v>4967</v>
      </c>
      <c r="L548" s="107"/>
    </row>
    <row r="549" spans="1:12">
      <c r="A549" t="s">
        <v>4877</v>
      </c>
      <c r="B549" s="32">
        <v>548</v>
      </c>
      <c r="C549" s="104" t="s">
        <v>3400</v>
      </c>
      <c r="D549" s="106">
        <v>100</v>
      </c>
      <c r="E549" s="106">
        <v>79</v>
      </c>
      <c r="F549" s="104" t="s">
        <v>3400</v>
      </c>
      <c r="G549" s="104" t="s">
        <v>2550</v>
      </c>
      <c r="H549" s="103">
        <v>0.1</v>
      </c>
      <c r="I549" s="103">
        <f t="shared" si="15"/>
        <v>275</v>
      </c>
      <c r="J549" s="107">
        <v>753261</v>
      </c>
      <c r="K549" s="82" t="s">
        <v>4967</v>
      </c>
      <c r="L549" s="107"/>
    </row>
    <row r="550" spans="1:12">
      <c r="A550" t="s">
        <v>4877</v>
      </c>
      <c r="B550" s="32">
        <v>549</v>
      </c>
      <c r="C550" s="104" t="s">
        <v>3401</v>
      </c>
      <c r="D550" s="106">
        <v>121</v>
      </c>
      <c r="E550" s="106">
        <v>84</v>
      </c>
      <c r="F550" s="104" t="s">
        <v>3401</v>
      </c>
      <c r="G550" s="104" t="s">
        <v>2550</v>
      </c>
      <c r="H550" s="103">
        <v>0.08</v>
      </c>
      <c r="I550" s="103">
        <f t="shared" si="15"/>
        <v>220</v>
      </c>
      <c r="J550" s="107">
        <v>753262</v>
      </c>
      <c r="K550" s="82" t="s">
        <v>4967</v>
      </c>
      <c r="L550" s="107"/>
    </row>
    <row r="551" spans="1:12">
      <c r="A551" t="s">
        <v>4877</v>
      </c>
      <c r="B551" s="32">
        <v>550</v>
      </c>
      <c r="C551" s="104" t="s">
        <v>3402</v>
      </c>
      <c r="D551" s="106">
        <v>33</v>
      </c>
      <c r="E551" s="106" t="s">
        <v>3403</v>
      </c>
      <c r="F551" s="104" t="s">
        <v>3402</v>
      </c>
      <c r="G551" s="104" t="s">
        <v>2550</v>
      </c>
      <c r="H551" s="103">
        <v>0.17</v>
      </c>
      <c r="I551" s="103">
        <f t="shared" si="15"/>
        <v>468</v>
      </c>
      <c r="J551" s="107">
        <v>753263</v>
      </c>
      <c r="K551" s="82" t="s">
        <v>4967</v>
      </c>
      <c r="L551" s="107"/>
    </row>
    <row r="552" spans="1:12">
      <c r="A552" t="s">
        <v>4877</v>
      </c>
      <c r="B552" s="32">
        <v>551</v>
      </c>
      <c r="C552" s="104" t="s">
        <v>3404</v>
      </c>
      <c r="D552" s="106">
        <v>169</v>
      </c>
      <c r="E552" s="106">
        <v>92</v>
      </c>
      <c r="F552" s="104" t="s">
        <v>3404</v>
      </c>
      <c r="G552" s="104" t="s">
        <v>2550</v>
      </c>
      <c r="H552" s="103">
        <v>0.11</v>
      </c>
      <c r="I552" s="103">
        <f t="shared" si="15"/>
        <v>303</v>
      </c>
      <c r="J552" s="107">
        <v>753264</v>
      </c>
      <c r="K552" s="82" t="s">
        <v>4967</v>
      </c>
      <c r="L552" s="107"/>
    </row>
    <row r="553" spans="1:12">
      <c r="A553" t="s">
        <v>4877</v>
      </c>
      <c r="B553" s="32">
        <v>552</v>
      </c>
      <c r="C553" s="104" t="s">
        <v>3405</v>
      </c>
      <c r="D553" s="106">
        <v>37</v>
      </c>
      <c r="E553" s="106">
        <v>59</v>
      </c>
      <c r="F553" s="104" t="s">
        <v>3405</v>
      </c>
      <c r="G553" s="104" t="s">
        <v>2550</v>
      </c>
      <c r="H553" s="103">
        <v>0.06</v>
      </c>
      <c r="I553" s="103">
        <f t="shared" si="15"/>
        <v>165</v>
      </c>
      <c r="J553" s="107">
        <v>753265</v>
      </c>
      <c r="K553" s="82" t="s">
        <v>4967</v>
      </c>
      <c r="L553" s="107"/>
    </row>
    <row r="554" spans="1:12">
      <c r="A554" t="s">
        <v>4877</v>
      </c>
      <c r="B554" s="32">
        <v>553</v>
      </c>
      <c r="C554" s="104" t="s">
        <v>3406</v>
      </c>
      <c r="D554" s="106">
        <v>24</v>
      </c>
      <c r="E554" s="106">
        <v>98</v>
      </c>
      <c r="F554" s="104" t="s">
        <v>3406</v>
      </c>
      <c r="G554" s="104" t="s">
        <v>2550</v>
      </c>
      <c r="H554" s="103">
        <v>0.05</v>
      </c>
      <c r="I554" s="103">
        <f t="shared" si="15"/>
        <v>138</v>
      </c>
      <c r="J554" s="107">
        <v>753266</v>
      </c>
      <c r="K554" s="82" t="s">
        <v>4967</v>
      </c>
      <c r="L554" s="107"/>
    </row>
    <row r="555" spans="1:12">
      <c r="A555" t="s">
        <v>4877</v>
      </c>
      <c r="B555" s="32">
        <v>554</v>
      </c>
      <c r="C555" s="104" t="s">
        <v>3407</v>
      </c>
      <c r="D555" s="106">
        <v>35</v>
      </c>
      <c r="E555" s="108">
        <v>99</v>
      </c>
      <c r="F555" s="104" t="s">
        <v>3407</v>
      </c>
      <c r="G555" s="104" t="s">
        <v>2550</v>
      </c>
      <c r="H555" s="103">
        <v>0.03</v>
      </c>
      <c r="I555" s="103">
        <f t="shared" si="15"/>
        <v>83</v>
      </c>
      <c r="J555" s="107">
        <v>753267</v>
      </c>
      <c r="K555" s="82" t="s">
        <v>4967</v>
      </c>
      <c r="L555" s="107"/>
    </row>
    <row r="556" spans="1:12">
      <c r="A556" t="s">
        <v>4877</v>
      </c>
      <c r="B556" s="32">
        <v>555</v>
      </c>
      <c r="C556" s="104" t="s">
        <v>3408</v>
      </c>
      <c r="D556" s="108">
        <v>109110</v>
      </c>
      <c r="E556" s="108">
        <v>100101</v>
      </c>
      <c r="F556" s="104" t="s">
        <v>3408</v>
      </c>
      <c r="G556" s="104" t="s">
        <v>2550</v>
      </c>
      <c r="H556" s="103">
        <v>0.22</v>
      </c>
      <c r="I556" s="103">
        <f t="shared" si="15"/>
        <v>606</v>
      </c>
      <c r="J556" s="107">
        <v>753268</v>
      </c>
      <c r="K556" s="82" t="s">
        <v>4967</v>
      </c>
      <c r="L556" s="107"/>
    </row>
    <row r="557" spans="1:12">
      <c r="A557" t="s">
        <v>4877</v>
      </c>
      <c r="B557" s="32">
        <v>556</v>
      </c>
      <c r="C557" s="104" t="s">
        <v>3409</v>
      </c>
      <c r="D557" s="106">
        <v>83</v>
      </c>
      <c r="E557" s="106">
        <v>103</v>
      </c>
      <c r="F557" s="104" t="s">
        <v>3409</v>
      </c>
      <c r="G557" s="104" t="s">
        <v>2550</v>
      </c>
      <c r="H557" s="103">
        <v>0.03</v>
      </c>
      <c r="I557" s="103">
        <f t="shared" si="15"/>
        <v>83</v>
      </c>
      <c r="J557" s="107">
        <v>753269</v>
      </c>
      <c r="K557" s="82" t="s">
        <v>4967</v>
      </c>
      <c r="L557" s="107"/>
    </row>
    <row r="558" spans="1:12">
      <c r="A558" t="s">
        <v>4877</v>
      </c>
      <c r="B558" s="32">
        <v>557</v>
      </c>
      <c r="C558" s="104" t="s">
        <v>3410</v>
      </c>
      <c r="D558" s="106">
        <v>34</v>
      </c>
      <c r="E558" s="106">
        <v>104</v>
      </c>
      <c r="F558" s="104" t="s">
        <v>3410</v>
      </c>
      <c r="G558" s="104" t="s">
        <v>2550</v>
      </c>
      <c r="H558" s="103">
        <v>0.47</v>
      </c>
      <c r="I558" s="103">
        <f>ROUND(H558*2753,0)</f>
        <v>1294</v>
      </c>
      <c r="J558" s="107">
        <v>753270</v>
      </c>
      <c r="K558" s="82" t="s">
        <v>4967</v>
      </c>
      <c r="L558" s="107"/>
    </row>
    <row r="559" spans="1:12">
      <c r="A559" t="s">
        <v>4877</v>
      </c>
      <c r="B559" s="32">
        <v>558</v>
      </c>
      <c r="C559" s="104" t="s">
        <v>3411</v>
      </c>
      <c r="D559" s="106">
        <v>158</v>
      </c>
      <c r="E559" s="106">
        <v>109</v>
      </c>
      <c r="F559" s="104" t="s">
        <v>3411</v>
      </c>
      <c r="G559" s="104" t="s">
        <v>2550</v>
      </c>
      <c r="H559" s="103">
        <v>0.17</v>
      </c>
      <c r="I559" s="103">
        <f t="shared" si="15"/>
        <v>468</v>
      </c>
      <c r="J559" s="107">
        <v>753271</v>
      </c>
      <c r="K559" s="82" t="s">
        <v>4967</v>
      </c>
      <c r="L559" s="107"/>
    </row>
    <row r="560" spans="1:12">
      <c r="A560" t="s">
        <v>4877</v>
      </c>
      <c r="B560" s="32">
        <v>559</v>
      </c>
      <c r="C560" s="104" t="s">
        <v>3412</v>
      </c>
      <c r="D560" s="106">
        <v>66</v>
      </c>
      <c r="E560" s="106">
        <v>111</v>
      </c>
      <c r="F560" s="104" t="s">
        <v>3412</v>
      </c>
      <c r="G560" s="104" t="s">
        <v>2550</v>
      </c>
      <c r="H560" s="103">
        <v>0.11</v>
      </c>
      <c r="I560" s="103">
        <f t="shared" si="15"/>
        <v>303</v>
      </c>
      <c r="J560" s="107">
        <v>753272</v>
      </c>
      <c r="K560" s="82" t="s">
        <v>4967</v>
      </c>
      <c r="L560" s="107"/>
    </row>
    <row r="561" spans="1:12">
      <c r="A561" t="s">
        <v>4877</v>
      </c>
      <c r="B561" s="32">
        <v>560</v>
      </c>
      <c r="C561" s="104" t="s">
        <v>3413</v>
      </c>
      <c r="D561" s="106">
        <v>150</v>
      </c>
      <c r="E561" s="106">
        <v>112</v>
      </c>
      <c r="F561" s="104" t="s">
        <v>3413</v>
      </c>
      <c r="G561" s="104" t="s">
        <v>2550</v>
      </c>
      <c r="H561" s="103">
        <v>0.1</v>
      </c>
      <c r="I561" s="103">
        <f t="shared" si="15"/>
        <v>275</v>
      </c>
      <c r="J561" s="107">
        <v>753273</v>
      </c>
      <c r="K561" s="82" t="s">
        <v>4967</v>
      </c>
      <c r="L561" s="107"/>
    </row>
    <row r="562" spans="1:12">
      <c r="A562" t="s">
        <v>4877</v>
      </c>
      <c r="B562" s="32">
        <v>561</v>
      </c>
      <c r="C562" s="104" t="s">
        <v>3414</v>
      </c>
      <c r="D562" s="106">
        <v>74</v>
      </c>
      <c r="E562" s="106">
        <v>115</v>
      </c>
      <c r="F562" s="104" t="s">
        <v>3414</v>
      </c>
      <c r="G562" s="104" t="s">
        <v>2550</v>
      </c>
      <c r="H562" s="103">
        <v>0.1</v>
      </c>
      <c r="I562" s="103">
        <f t="shared" si="15"/>
        <v>275</v>
      </c>
      <c r="J562" s="107">
        <v>753274</v>
      </c>
      <c r="K562" s="82" t="s">
        <v>4967</v>
      </c>
      <c r="L562" s="107"/>
    </row>
    <row r="563" spans="1:12">
      <c r="A563" t="s">
        <v>4877</v>
      </c>
      <c r="B563" s="32">
        <v>562</v>
      </c>
      <c r="C563" s="104" t="s">
        <v>3415</v>
      </c>
      <c r="D563" s="106">
        <v>31</v>
      </c>
      <c r="E563" s="106">
        <v>116</v>
      </c>
      <c r="F563" s="104" t="s">
        <v>3415</v>
      </c>
      <c r="G563" s="104" t="s">
        <v>2550</v>
      </c>
      <c r="H563" s="103">
        <v>0.32</v>
      </c>
      <c r="I563" s="103">
        <f t="shared" si="15"/>
        <v>881</v>
      </c>
      <c r="J563" s="107">
        <v>753275</v>
      </c>
      <c r="K563" s="82" t="s">
        <v>4967</v>
      </c>
      <c r="L563" s="107"/>
    </row>
    <row r="564" spans="1:12">
      <c r="A564" t="s">
        <v>4877</v>
      </c>
      <c r="B564" s="32">
        <v>563</v>
      </c>
      <c r="C564" s="104" t="s">
        <v>3392</v>
      </c>
      <c r="D564" s="106">
        <v>135</v>
      </c>
      <c r="E564" s="108">
        <v>410411</v>
      </c>
      <c r="F564" s="104" t="s">
        <v>3392</v>
      </c>
      <c r="G564" s="104" t="s">
        <v>2550</v>
      </c>
      <c r="H564" s="103">
        <v>0.39</v>
      </c>
      <c r="I564" s="103">
        <f t="shared" si="15"/>
        <v>1074</v>
      </c>
      <c r="J564" s="107">
        <v>753276</v>
      </c>
      <c r="K564" s="82" t="s">
        <v>4967</v>
      </c>
      <c r="L564" s="107"/>
    </row>
    <row r="565" spans="1:12">
      <c r="A565" t="s">
        <v>4877</v>
      </c>
      <c r="B565" s="32">
        <v>564</v>
      </c>
      <c r="C565" s="104" t="s">
        <v>3416</v>
      </c>
      <c r="D565" s="106">
        <v>204</v>
      </c>
      <c r="E565" s="106">
        <v>412</v>
      </c>
      <c r="F565" s="104" t="s">
        <v>3416</v>
      </c>
      <c r="G565" s="104" t="s">
        <v>2550</v>
      </c>
      <c r="H565" s="103">
        <v>0.4</v>
      </c>
      <c r="I565" s="103">
        <f t="shared" si="15"/>
        <v>1101</v>
      </c>
      <c r="J565" s="107">
        <v>753277</v>
      </c>
      <c r="K565" s="82" t="s">
        <v>4967</v>
      </c>
      <c r="L565" s="107"/>
    </row>
    <row r="566" spans="1:12">
      <c r="A566" t="s">
        <v>4877</v>
      </c>
      <c r="B566" s="32">
        <v>565</v>
      </c>
      <c r="C566" s="104" t="s">
        <v>3417</v>
      </c>
      <c r="D566" s="106">
        <v>41</v>
      </c>
      <c r="E566" s="106">
        <v>43</v>
      </c>
      <c r="F566" s="104" t="s">
        <v>3417</v>
      </c>
      <c r="G566" s="104" t="s">
        <v>2550</v>
      </c>
      <c r="H566" s="103">
        <v>0.42</v>
      </c>
      <c r="I566" s="103">
        <f t="shared" si="15"/>
        <v>1156</v>
      </c>
      <c r="J566" s="107">
        <v>753278</v>
      </c>
      <c r="K566" s="82" t="s">
        <v>4967</v>
      </c>
      <c r="L566" s="107"/>
    </row>
    <row r="567" spans="1:12">
      <c r="A567" t="s">
        <v>4877</v>
      </c>
      <c r="B567" s="32">
        <v>566</v>
      </c>
      <c r="C567" s="104" t="s">
        <v>3366</v>
      </c>
      <c r="D567" s="106">
        <v>43</v>
      </c>
      <c r="E567" s="108">
        <v>418414</v>
      </c>
      <c r="F567" s="104" t="s">
        <v>3366</v>
      </c>
      <c r="G567" s="104" t="s">
        <v>2550</v>
      </c>
      <c r="H567" s="103">
        <v>0.35</v>
      </c>
      <c r="I567" s="103">
        <f t="shared" si="15"/>
        <v>964</v>
      </c>
      <c r="J567" s="107">
        <v>753279</v>
      </c>
      <c r="K567" s="82" t="s">
        <v>4967</v>
      </c>
      <c r="L567" s="107"/>
    </row>
    <row r="568" spans="1:12">
      <c r="A568" t="s">
        <v>4877</v>
      </c>
      <c r="B568" s="32">
        <v>567</v>
      </c>
      <c r="C568" s="104" t="s">
        <v>3411</v>
      </c>
      <c r="D568" s="106">
        <v>155</v>
      </c>
      <c r="E568" s="108">
        <v>415419</v>
      </c>
      <c r="F568" s="104" t="s">
        <v>3411</v>
      </c>
      <c r="G568" s="104" t="s">
        <v>2550</v>
      </c>
      <c r="H568" s="103">
        <v>0.21</v>
      </c>
      <c r="I568" s="103">
        <f t="shared" si="15"/>
        <v>578</v>
      </c>
      <c r="J568" s="107">
        <v>753280</v>
      </c>
      <c r="K568" s="82" t="s">
        <v>4967</v>
      </c>
      <c r="L568" s="107"/>
    </row>
    <row r="569" spans="1:12">
      <c r="A569" t="s">
        <v>4877</v>
      </c>
      <c r="B569" s="32">
        <v>568</v>
      </c>
      <c r="C569" s="104" t="s">
        <v>3355</v>
      </c>
      <c r="D569" s="106">
        <v>194</v>
      </c>
      <c r="E569" s="108">
        <v>416423</v>
      </c>
      <c r="F569" s="104" t="s">
        <v>3355</v>
      </c>
      <c r="G569" s="104" t="s">
        <v>2550</v>
      </c>
      <c r="H569" s="103">
        <v>1.25</v>
      </c>
      <c r="I569" s="103">
        <f t="shared" si="15"/>
        <v>3441</v>
      </c>
      <c r="J569" s="107">
        <v>753281</v>
      </c>
      <c r="K569" s="82" t="s">
        <v>4967</v>
      </c>
      <c r="L569" s="107"/>
    </row>
    <row r="570" spans="1:12">
      <c r="A570" t="s">
        <v>4877</v>
      </c>
      <c r="B570" s="32">
        <v>569</v>
      </c>
      <c r="C570" s="104" t="s">
        <v>3418</v>
      </c>
      <c r="D570" s="106">
        <v>101</v>
      </c>
      <c r="E570" s="106">
        <v>417</v>
      </c>
      <c r="F570" s="104" t="s">
        <v>3418</v>
      </c>
      <c r="G570" s="104" t="s">
        <v>2550</v>
      </c>
      <c r="H570" s="103">
        <v>0.44</v>
      </c>
      <c r="I570" s="103">
        <f t="shared" si="15"/>
        <v>1211</v>
      </c>
      <c r="J570" s="107">
        <v>753282</v>
      </c>
      <c r="K570" s="82" t="s">
        <v>4967</v>
      </c>
      <c r="L570" s="107"/>
    </row>
    <row r="571" spans="1:12">
      <c r="A571" t="s">
        <v>4877</v>
      </c>
      <c r="B571" s="32">
        <v>570</v>
      </c>
      <c r="C571" s="104" t="s">
        <v>3353</v>
      </c>
      <c r="D571" s="106">
        <v>85</v>
      </c>
      <c r="E571" s="108">
        <v>421425</v>
      </c>
      <c r="F571" s="104" t="s">
        <v>3353</v>
      </c>
      <c r="G571" s="104" t="s">
        <v>2550</v>
      </c>
      <c r="H571" s="103">
        <v>1.2</v>
      </c>
      <c r="I571" s="103">
        <f t="shared" si="15"/>
        <v>3304</v>
      </c>
      <c r="J571" s="107">
        <v>753283</v>
      </c>
      <c r="K571" s="82" t="s">
        <v>4967</v>
      </c>
      <c r="L571" s="107"/>
    </row>
    <row r="572" spans="1:12">
      <c r="A572" t="s">
        <v>4877</v>
      </c>
      <c r="B572" s="32">
        <v>571</v>
      </c>
      <c r="C572" s="104" t="s">
        <v>3347</v>
      </c>
      <c r="D572" s="106">
        <v>52</v>
      </c>
      <c r="E572" s="106">
        <v>422</v>
      </c>
      <c r="F572" s="104" t="s">
        <v>3347</v>
      </c>
      <c r="G572" s="104" t="s">
        <v>2550</v>
      </c>
      <c r="H572" s="103">
        <v>0.1</v>
      </c>
      <c r="I572" s="103">
        <f t="shared" si="15"/>
        <v>275</v>
      </c>
      <c r="J572" s="107">
        <v>753284</v>
      </c>
      <c r="K572" s="82" t="s">
        <v>4967</v>
      </c>
      <c r="L572" s="107"/>
    </row>
    <row r="573" spans="1:12">
      <c r="A573" t="s">
        <v>4877</v>
      </c>
      <c r="B573" s="32">
        <v>572</v>
      </c>
      <c r="C573" s="104" t="s">
        <v>3373</v>
      </c>
      <c r="D573" s="106">
        <v>137</v>
      </c>
      <c r="E573" s="106">
        <v>426</v>
      </c>
      <c r="F573" s="104" t="s">
        <v>3373</v>
      </c>
      <c r="G573" s="104" t="s">
        <v>2550</v>
      </c>
      <c r="H573" s="103">
        <v>0.4</v>
      </c>
      <c r="I573" s="103">
        <f t="shared" si="15"/>
        <v>1101</v>
      </c>
      <c r="J573" s="107">
        <v>753285</v>
      </c>
      <c r="K573" s="82" t="s">
        <v>4967</v>
      </c>
      <c r="L573" s="107"/>
    </row>
    <row r="574" spans="1:12">
      <c r="A574" t="s">
        <v>4877</v>
      </c>
      <c r="B574" s="32">
        <v>573</v>
      </c>
      <c r="C574" s="104" t="s">
        <v>3341</v>
      </c>
      <c r="D574" s="106">
        <v>63</v>
      </c>
      <c r="E574" s="106">
        <v>428</v>
      </c>
      <c r="F574" s="104" t="s">
        <v>3341</v>
      </c>
      <c r="G574" s="104" t="s">
        <v>2550</v>
      </c>
      <c r="H574" s="103">
        <v>0.55000000000000004</v>
      </c>
      <c r="I574" s="103">
        <f t="shared" si="15"/>
        <v>1514</v>
      </c>
      <c r="J574" s="107">
        <v>753286</v>
      </c>
      <c r="K574" s="82" t="s">
        <v>4967</v>
      </c>
      <c r="L574" s="107"/>
    </row>
    <row r="575" spans="1:12">
      <c r="A575" t="s">
        <v>4877</v>
      </c>
      <c r="B575" s="32">
        <v>574</v>
      </c>
      <c r="C575" s="104" t="s">
        <v>3357</v>
      </c>
      <c r="D575" s="106">
        <v>180</v>
      </c>
      <c r="E575" s="106" t="s">
        <v>3419</v>
      </c>
      <c r="F575" s="104" t="s">
        <v>3357</v>
      </c>
      <c r="G575" s="104" t="s">
        <v>2550</v>
      </c>
      <c r="H575" s="103">
        <v>0.49</v>
      </c>
      <c r="I575" s="103">
        <f t="shared" si="15"/>
        <v>1349</v>
      </c>
      <c r="J575" s="107">
        <v>753287</v>
      </c>
      <c r="K575" s="82" t="s">
        <v>4967</v>
      </c>
      <c r="L575" s="107"/>
    </row>
    <row r="576" spans="1:12">
      <c r="A576" t="s">
        <v>4877</v>
      </c>
      <c r="B576" s="32">
        <v>575</v>
      </c>
      <c r="C576" s="104" t="s">
        <v>3369</v>
      </c>
      <c r="D576" s="106">
        <v>147</v>
      </c>
      <c r="E576" s="108">
        <v>432433</v>
      </c>
      <c r="F576" s="104" t="s">
        <v>3369</v>
      </c>
      <c r="G576" s="104" t="s">
        <v>2550</v>
      </c>
      <c r="H576" s="103">
        <v>0.45</v>
      </c>
      <c r="I576" s="103">
        <f t="shared" si="15"/>
        <v>1239</v>
      </c>
      <c r="J576" s="107">
        <v>753288</v>
      </c>
      <c r="K576" s="82" t="s">
        <v>4967</v>
      </c>
      <c r="L576" s="107"/>
    </row>
    <row r="577" spans="1:12">
      <c r="A577" t="s">
        <v>4877</v>
      </c>
      <c r="B577" s="32">
        <v>576</v>
      </c>
      <c r="C577" s="104" t="s">
        <v>3389</v>
      </c>
      <c r="D577" s="106">
        <v>69</v>
      </c>
      <c r="E577" s="106">
        <v>434</v>
      </c>
      <c r="F577" s="104" t="s">
        <v>3389</v>
      </c>
      <c r="G577" s="104" t="s">
        <v>2550</v>
      </c>
      <c r="H577" s="103">
        <v>0.24</v>
      </c>
      <c r="I577" s="103">
        <f t="shared" si="15"/>
        <v>661</v>
      </c>
      <c r="J577" s="107">
        <v>753289</v>
      </c>
      <c r="K577" s="82" t="s">
        <v>4967</v>
      </c>
      <c r="L577" s="107"/>
    </row>
    <row r="578" spans="1:12">
      <c r="A578" t="s">
        <v>4877</v>
      </c>
      <c r="B578" s="32">
        <v>577</v>
      </c>
      <c r="C578" s="104" t="s">
        <v>3408</v>
      </c>
      <c r="D578" s="106">
        <v>110</v>
      </c>
      <c r="E578" s="108">
        <v>435436</v>
      </c>
      <c r="F578" s="104" t="s">
        <v>3408</v>
      </c>
      <c r="G578" s="104" t="s">
        <v>2550</v>
      </c>
      <c r="H578" s="103">
        <v>0.96</v>
      </c>
      <c r="I578" s="103">
        <f t="shared" ref="I578:I584" si="16">ROUND(H578*2753,0)</f>
        <v>2643</v>
      </c>
      <c r="J578" s="107">
        <v>753290</v>
      </c>
      <c r="K578" s="82" t="s">
        <v>4967</v>
      </c>
      <c r="L578" s="107"/>
    </row>
    <row r="579" spans="1:12">
      <c r="A579" t="s">
        <v>4877</v>
      </c>
      <c r="B579" s="32">
        <v>578</v>
      </c>
      <c r="C579" s="104" t="s">
        <v>3397</v>
      </c>
      <c r="D579" s="106">
        <v>55</v>
      </c>
      <c r="E579" s="106">
        <v>437</v>
      </c>
      <c r="F579" s="104" t="s">
        <v>3397</v>
      </c>
      <c r="G579" s="104" t="s">
        <v>2550</v>
      </c>
      <c r="H579" s="103">
        <v>0.2</v>
      </c>
      <c r="I579" s="103">
        <f t="shared" si="16"/>
        <v>551</v>
      </c>
      <c r="J579" s="107">
        <v>753291</v>
      </c>
      <c r="K579" s="82" t="s">
        <v>4967</v>
      </c>
      <c r="L579" s="107"/>
    </row>
    <row r="580" spans="1:12">
      <c r="A580" t="s">
        <v>4877</v>
      </c>
      <c r="B580" s="32">
        <v>579</v>
      </c>
      <c r="C580" s="104" t="s">
        <v>3420</v>
      </c>
      <c r="D580" s="106">
        <v>75</v>
      </c>
      <c r="E580" s="106">
        <v>438</v>
      </c>
      <c r="F580" s="104" t="s">
        <v>3420</v>
      </c>
      <c r="G580" s="104" t="s">
        <v>2550</v>
      </c>
      <c r="H580" s="103">
        <v>0.86</v>
      </c>
      <c r="I580" s="103">
        <f t="shared" si="16"/>
        <v>2368</v>
      </c>
      <c r="J580" s="107">
        <v>753292</v>
      </c>
      <c r="K580" s="82" t="s">
        <v>4967</v>
      </c>
      <c r="L580" s="107"/>
    </row>
    <row r="581" spans="1:12">
      <c r="A581" t="s">
        <v>4877</v>
      </c>
      <c r="B581" s="32">
        <v>580</v>
      </c>
      <c r="C581" s="104" t="s">
        <v>3393</v>
      </c>
      <c r="D581" s="106">
        <v>15</v>
      </c>
      <c r="E581" s="106">
        <v>439</v>
      </c>
      <c r="F581" s="104" t="s">
        <v>3393</v>
      </c>
      <c r="G581" s="104" t="s">
        <v>2550</v>
      </c>
      <c r="H581" s="103">
        <v>0.5</v>
      </c>
      <c r="I581" s="103">
        <f t="shared" si="16"/>
        <v>1377</v>
      </c>
      <c r="J581" s="107">
        <v>753293</v>
      </c>
      <c r="K581" s="82" t="s">
        <v>4967</v>
      </c>
      <c r="L581" s="107"/>
    </row>
    <row r="582" spans="1:12">
      <c r="A582" t="s">
        <v>4877</v>
      </c>
      <c r="B582" s="32">
        <v>581</v>
      </c>
      <c r="C582" s="104" t="s">
        <v>3421</v>
      </c>
      <c r="D582" s="106">
        <v>53</v>
      </c>
      <c r="E582" s="106">
        <v>440</v>
      </c>
      <c r="F582" s="104" t="s">
        <v>3421</v>
      </c>
      <c r="G582" s="104" t="s">
        <v>2550</v>
      </c>
      <c r="H582" s="103">
        <v>0.61</v>
      </c>
      <c r="I582" s="103">
        <f t="shared" si="16"/>
        <v>1679</v>
      </c>
      <c r="J582" s="107">
        <v>753294</v>
      </c>
      <c r="K582" s="82" t="s">
        <v>4967</v>
      </c>
      <c r="L582" s="107"/>
    </row>
    <row r="583" spans="1:12">
      <c r="A583" t="s">
        <v>4877</v>
      </c>
      <c r="B583" s="32">
        <v>582</v>
      </c>
      <c r="C583" s="104" t="s">
        <v>3399</v>
      </c>
      <c r="D583" s="106">
        <v>78</v>
      </c>
      <c r="E583" s="106" t="s">
        <v>3422</v>
      </c>
      <c r="F583" s="104" t="s">
        <v>3399</v>
      </c>
      <c r="G583" s="104" t="s">
        <v>2550</v>
      </c>
      <c r="H583" s="103">
        <v>0.36</v>
      </c>
      <c r="I583" s="103">
        <f t="shared" si="16"/>
        <v>991</v>
      </c>
      <c r="J583" s="107">
        <v>753295</v>
      </c>
      <c r="K583" s="82" t="s">
        <v>4967</v>
      </c>
      <c r="L583" s="107"/>
    </row>
    <row r="584" spans="1:12">
      <c r="A584" t="s">
        <v>4877</v>
      </c>
      <c r="B584" s="32">
        <v>583</v>
      </c>
      <c r="C584" s="104" t="s">
        <v>3423</v>
      </c>
      <c r="D584" s="106" t="s">
        <v>3424</v>
      </c>
      <c r="E584" s="106" t="s">
        <v>3425</v>
      </c>
      <c r="F584" s="104" t="s">
        <v>3423</v>
      </c>
      <c r="G584" s="104" t="s">
        <v>2550</v>
      </c>
      <c r="H584" s="103">
        <v>0.16</v>
      </c>
      <c r="I584" s="103">
        <f t="shared" si="16"/>
        <v>440</v>
      </c>
      <c r="J584" s="107">
        <v>753296</v>
      </c>
      <c r="K584" s="82" t="s">
        <v>4967</v>
      </c>
      <c r="L584" s="107"/>
    </row>
    <row r="585" spans="1:12" ht="60">
      <c r="A585" t="s">
        <v>4878</v>
      </c>
      <c r="B585" s="32">
        <v>584</v>
      </c>
      <c r="C585" s="113" t="s">
        <v>3426</v>
      </c>
      <c r="D585" s="114">
        <v>172</v>
      </c>
      <c r="E585" s="114" t="s">
        <v>3427</v>
      </c>
      <c r="F585" s="113" t="s">
        <v>3426</v>
      </c>
      <c r="G585" s="113" t="s">
        <v>2550</v>
      </c>
      <c r="H585" s="112">
        <v>1.23</v>
      </c>
      <c r="I585" s="112">
        <f>ROUND(H585*2753,0)</f>
        <v>3386</v>
      </c>
      <c r="J585" s="113">
        <v>11922</v>
      </c>
      <c r="K585" s="82" t="s">
        <v>4968</v>
      </c>
      <c r="L585" s="38"/>
    </row>
    <row r="586" spans="1:12">
      <c r="A586" t="s">
        <v>4878</v>
      </c>
      <c r="B586" s="32">
        <v>585</v>
      </c>
      <c r="C586" s="113" t="s">
        <v>3428</v>
      </c>
      <c r="D586" s="114">
        <v>176</v>
      </c>
      <c r="E586" s="115">
        <v>12041205</v>
      </c>
      <c r="F586" s="113" t="s">
        <v>3428</v>
      </c>
      <c r="G586" s="113" t="s">
        <v>2550</v>
      </c>
      <c r="H586" s="112">
        <v>0.62</v>
      </c>
      <c r="I586" s="112">
        <f t="shared" ref="I586:I649" si="17">ROUND(H586*2753,0)</f>
        <v>1707</v>
      </c>
      <c r="J586" s="113">
        <v>11923</v>
      </c>
      <c r="K586" s="82" t="s">
        <v>4968</v>
      </c>
      <c r="L586" s="38"/>
    </row>
    <row r="587" spans="1:12">
      <c r="A587" t="s">
        <v>4878</v>
      </c>
      <c r="B587" s="32">
        <v>586</v>
      </c>
      <c r="C587" s="113" t="s">
        <v>3429</v>
      </c>
      <c r="D587" s="114">
        <v>32</v>
      </c>
      <c r="E587" s="114">
        <v>1206</v>
      </c>
      <c r="F587" s="113" t="s">
        <v>3429</v>
      </c>
      <c r="G587" s="113" t="s">
        <v>2550</v>
      </c>
      <c r="H587" s="112">
        <v>0.08</v>
      </c>
      <c r="I587" s="112">
        <f t="shared" si="17"/>
        <v>220</v>
      </c>
      <c r="J587" s="113">
        <v>11924</v>
      </c>
      <c r="K587" s="82" t="s">
        <v>4968</v>
      </c>
      <c r="L587" s="38"/>
    </row>
    <row r="588" spans="1:12">
      <c r="A588" t="s">
        <v>4878</v>
      </c>
      <c r="B588" s="32">
        <v>587</v>
      </c>
      <c r="C588" s="113" t="s">
        <v>3430</v>
      </c>
      <c r="D588" s="114">
        <v>72</v>
      </c>
      <c r="E588" s="114">
        <v>1207</v>
      </c>
      <c r="F588" s="113" t="s">
        <v>3430</v>
      </c>
      <c r="G588" s="113" t="s">
        <v>2550</v>
      </c>
      <c r="H588" s="112">
        <v>0.02</v>
      </c>
      <c r="I588" s="112">
        <f t="shared" si="17"/>
        <v>55</v>
      </c>
      <c r="J588" s="113">
        <v>11925</v>
      </c>
      <c r="K588" s="82" t="s">
        <v>4968</v>
      </c>
      <c r="L588" s="38"/>
    </row>
    <row r="589" spans="1:12">
      <c r="A589" t="s">
        <v>4878</v>
      </c>
      <c r="B589" s="32">
        <v>588</v>
      </c>
      <c r="C589" s="113" t="s">
        <v>3431</v>
      </c>
      <c r="D589" s="114">
        <v>243</v>
      </c>
      <c r="E589" s="114">
        <v>1208</v>
      </c>
      <c r="F589" s="113" t="s">
        <v>3431</v>
      </c>
      <c r="G589" s="113" t="s">
        <v>2550</v>
      </c>
      <c r="H589" s="112">
        <v>0.38</v>
      </c>
      <c r="I589" s="112">
        <f t="shared" si="17"/>
        <v>1046</v>
      </c>
      <c r="J589" s="113">
        <v>11926</v>
      </c>
      <c r="K589" s="82" t="s">
        <v>4968</v>
      </c>
      <c r="L589" s="38"/>
    </row>
    <row r="590" spans="1:12">
      <c r="A590" t="s">
        <v>4878</v>
      </c>
      <c r="B590" s="32">
        <v>589</v>
      </c>
      <c r="C590" s="113" t="s">
        <v>3432</v>
      </c>
      <c r="D590" s="114">
        <v>94</v>
      </c>
      <c r="E590" s="114">
        <v>1209</v>
      </c>
      <c r="F590" s="113" t="s">
        <v>3432</v>
      </c>
      <c r="G590" s="113" t="s">
        <v>2550</v>
      </c>
      <c r="H590" s="112">
        <v>0.05</v>
      </c>
      <c r="I590" s="112">
        <f t="shared" si="17"/>
        <v>138</v>
      </c>
      <c r="J590" s="113">
        <v>11927</v>
      </c>
      <c r="K590" s="82" t="s">
        <v>4968</v>
      </c>
      <c r="L590" s="38"/>
    </row>
    <row r="591" spans="1:12">
      <c r="A591" t="s">
        <v>4878</v>
      </c>
      <c r="B591" s="32">
        <v>590</v>
      </c>
      <c r="C591" s="113" t="s">
        <v>3433</v>
      </c>
      <c r="D591" s="114">
        <v>307</v>
      </c>
      <c r="E591" s="114">
        <v>1210</v>
      </c>
      <c r="F591" s="113" t="s">
        <v>3433</v>
      </c>
      <c r="G591" s="113" t="s">
        <v>2550</v>
      </c>
      <c r="H591" s="112">
        <v>0.08</v>
      </c>
      <c r="I591" s="112">
        <f t="shared" si="17"/>
        <v>220</v>
      </c>
      <c r="J591" s="113">
        <v>11928</v>
      </c>
      <c r="K591" s="82" t="s">
        <v>4968</v>
      </c>
      <c r="L591" s="38"/>
    </row>
    <row r="592" spans="1:12">
      <c r="A592" t="s">
        <v>4878</v>
      </c>
      <c r="B592" s="32">
        <v>591</v>
      </c>
      <c r="C592" s="113" t="s">
        <v>3434</v>
      </c>
      <c r="D592" s="114">
        <v>9</v>
      </c>
      <c r="E592" s="114">
        <v>1211</v>
      </c>
      <c r="F592" s="113" t="s">
        <v>3434</v>
      </c>
      <c r="G592" s="113" t="s">
        <v>2550</v>
      </c>
      <c r="H592" s="112">
        <v>0.04</v>
      </c>
      <c r="I592" s="112">
        <f t="shared" si="17"/>
        <v>110</v>
      </c>
      <c r="J592" s="113">
        <v>11929</v>
      </c>
      <c r="K592" s="82" t="s">
        <v>4968</v>
      </c>
      <c r="L592" s="38"/>
    </row>
    <row r="593" spans="1:12">
      <c r="A593" t="s">
        <v>4878</v>
      </c>
      <c r="B593" s="32">
        <v>592</v>
      </c>
      <c r="C593" s="113" t="s">
        <v>3435</v>
      </c>
      <c r="D593" s="114">
        <v>59</v>
      </c>
      <c r="E593" s="114">
        <v>1212</v>
      </c>
      <c r="F593" s="113" t="s">
        <v>3435</v>
      </c>
      <c r="G593" s="113" t="s">
        <v>2550</v>
      </c>
      <c r="H593" s="112">
        <v>0.05</v>
      </c>
      <c r="I593" s="112">
        <f t="shared" si="17"/>
        <v>138</v>
      </c>
      <c r="J593" s="113">
        <v>11930</v>
      </c>
      <c r="K593" s="82" t="s">
        <v>4968</v>
      </c>
      <c r="L593" s="38"/>
    </row>
    <row r="594" spans="1:12">
      <c r="A594" t="s">
        <v>4878</v>
      </c>
      <c r="B594" s="32">
        <v>593</v>
      </c>
      <c r="C594" s="113" t="s">
        <v>3346</v>
      </c>
      <c r="D594" s="114">
        <v>42</v>
      </c>
      <c r="E594" s="114">
        <v>1214</v>
      </c>
      <c r="F594" s="113" t="s">
        <v>3346</v>
      </c>
      <c r="G594" s="113" t="s">
        <v>2550</v>
      </c>
      <c r="H594" s="112">
        <v>0.28000000000000003</v>
      </c>
      <c r="I594" s="112">
        <f t="shared" si="17"/>
        <v>771</v>
      </c>
      <c r="J594" s="113">
        <v>11931</v>
      </c>
      <c r="K594" s="82" t="s">
        <v>4968</v>
      </c>
      <c r="L594" s="38"/>
    </row>
    <row r="595" spans="1:12">
      <c r="A595" t="s">
        <v>4878</v>
      </c>
      <c r="B595" s="32">
        <v>594</v>
      </c>
      <c r="C595" s="113" t="s">
        <v>3436</v>
      </c>
      <c r="D595" s="114">
        <v>74</v>
      </c>
      <c r="E595" s="116" t="s">
        <v>3437</v>
      </c>
      <c r="F595" s="113" t="s">
        <v>3436</v>
      </c>
      <c r="G595" s="113" t="s">
        <v>2550</v>
      </c>
      <c r="H595" s="112">
        <v>0.2</v>
      </c>
      <c r="I595" s="112">
        <f t="shared" si="17"/>
        <v>551</v>
      </c>
      <c r="J595" s="113">
        <v>11932</v>
      </c>
      <c r="K595" s="82" t="s">
        <v>4968</v>
      </c>
      <c r="L595" s="38"/>
    </row>
    <row r="596" spans="1:12" ht="30">
      <c r="A596" t="s">
        <v>4878</v>
      </c>
      <c r="B596" s="32">
        <v>595</v>
      </c>
      <c r="C596" s="113" t="s">
        <v>3438</v>
      </c>
      <c r="D596" s="114">
        <v>15</v>
      </c>
      <c r="E596" s="115" t="s">
        <v>3439</v>
      </c>
      <c r="F596" s="113" t="s">
        <v>3438</v>
      </c>
      <c r="G596" s="113" t="s">
        <v>2550</v>
      </c>
      <c r="H596" s="112">
        <v>0.17</v>
      </c>
      <c r="I596" s="112">
        <f t="shared" si="17"/>
        <v>468</v>
      </c>
      <c r="J596" s="113">
        <v>11933</v>
      </c>
      <c r="K596" s="82" t="s">
        <v>4968</v>
      </c>
      <c r="L596" s="38"/>
    </row>
    <row r="597" spans="1:12">
      <c r="A597" t="s">
        <v>4878</v>
      </c>
      <c r="B597" s="32">
        <v>596</v>
      </c>
      <c r="C597" s="113" t="s">
        <v>3440</v>
      </c>
      <c r="D597" s="114">
        <v>209</v>
      </c>
      <c r="E597" s="114">
        <v>1217</v>
      </c>
      <c r="F597" s="113" t="s">
        <v>3440</v>
      </c>
      <c r="G597" s="113" t="s">
        <v>2550</v>
      </c>
      <c r="H597" s="112">
        <v>0.04</v>
      </c>
      <c r="I597" s="112">
        <f t="shared" si="17"/>
        <v>110</v>
      </c>
      <c r="J597" s="113">
        <v>11934</v>
      </c>
      <c r="K597" s="82" t="s">
        <v>4968</v>
      </c>
      <c r="L597" s="38"/>
    </row>
    <row r="598" spans="1:12" ht="30">
      <c r="A598" t="s">
        <v>4878</v>
      </c>
      <c r="B598" s="32">
        <v>597</v>
      </c>
      <c r="C598" s="113" t="s">
        <v>3441</v>
      </c>
      <c r="D598" s="114">
        <v>66</v>
      </c>
      <c r="E598" s="114" t="s">
        <v>3442</v>
      </c>
      <c r="F598" s="113" t="s">
        <v>3441</v>
      </c>
      <c r="G598" s="113" t="s">
        <v>2550</v>
      </c>
      <c r="H598" s="112">
        <v>0.1</v>
      </c>
      <c r="I598" s="112">
        <f t="shared" si="17"/>
        <v>275</v>
      </c>
      <c r="J598" s="113">
        <v>11935</v>
      </c>
      <c r="K598" s="82" t="s">
        <v>4968</v>
      </c>
      <c r="L598" s="38"/>
    </row>
    <row r="599" spans="1:12" ht="30">
      <c r="A599" t="s">
        <v>4878</v>
      </c>
      <c r="B599" s="32">
        <v>598</v>
      </c>
      <c r="C599" s="113" t="s">
        <v>3443</v>
      </c>
      <c r="D599" s="114">
        <v>25</v>
      </c>
      <c r="E599" s="114" t="s">
        <v>3444</v>
      </c>
      <c r="F599" s="113" t="s">
        <v>3443</v>
      </c>
      <c r="G599" s="113" t="s">
        <v>2550</v>
      </c>
      <c r="H599" s="112">
        <v>0.06</v>
      </c>
      <c r="I599" s="112">
        <f t="shared" si="17"/>
        <v>165</v>
      </c>
      <c r="J599" s="113">
        <v>11936</v>
      </c>
      <c r="K599" s="82" t="s">
        <v>4968</v>
      </c>
      <c r="L599" s="38"/>
    </row>
    <row r="600" spans="1:12" ht="45">
      <c r="A600" t="s">
        <v>4878</v>
      </c>
      <c r="B600" s="32">
        <v>599</v>
      </c>
      <c r="C600" s="113" t="s">
        <v>3445</v>
      </c>
      <c r="D600" s="114">
        <v>6</v>
      </c>
      <c r="E600" s="114" t="s">
        <v>3446</v>
      </c>
      <c r="F600" s="113" t="s">
        <v>3445</v>
      </c>
      <c r="G600" s="113" t="s">
        <v>2550</v>
      </c>
      <c r="H600" s="112">
        <v>0.26</v>
      </c>
      <c r="I600" s="112">
        <f t="shared" si="17"/>
        <v>716</v>
      </c>
      <c r="J600" s="113">
        <v>11937</v>
      </c>
      <c r="K600" s="82" t="s">
        <v>4968</v>
      </c>
      <c r="L600" s="38"/>
    </row>
    <row r="601" spans="1:12" ht="30">
      <c r="A601" t="s">
        <v>4878</v>
      </c>
      <c r="B601" s="32">
        <v>600</v>
      </c>
      <c r="C601" s="113" t="s">
        <v>3447</v>
      </c>
      <c r="D601" s="114">
        <v>273</v>
      </c>
      <c r="E601" s="114" t="s">
        <v>3448</v>
      </c>
      <c r="F601" s="113" t="s">
        <v>3447</v>
      </c>
      <c r="G601" s="113" t="s">
        <v>2550</v>
      </c>
      <c r="H601" s="112">
        <v>0.1</v>
      </c>
      <c r="I601" s="112">
        <f t="shared" si="17"/>
        <v>275</v>
      </c>
      <c r="J601" s="113">
        <v>11938</v>
      </c>
      <c r="K601" s="82" t="s">
        <v>4968</v>
      </c>
      <c r="L601" s="38"/>
    </row>
    <row r="602" spans="1:12">
      <c r="A602" t="s">
        <v>4878</v>
      </c>
      <c r="B602" s="32">
        <v>601</v>
      </c>
      <c r="C602" s="113" t="s">
        <v>956</v>
      </c>
      <c r="D602" s="114">
        <v>159</v>
      </c>
      <c r="E602" s="114">
        <v>1229</v>
      </c>
      <c r="F602" s="113" t="s">
        <v>956</v>
      </c>
      <c r="G602" s="113" t="s">
        <v>2550</v>
      </c>
      <c r="H602" s="112">
        <v>0.03</v>
      </c>
      <c r="I602" s="112">
        <f t="shared" si="17"/>
        <v>83</v>
      </c>
      <c r="J602" s="113">
        <v>11939</v>
      </c>
      <c r="K602" s="82" t="s">
        <v>4968</v>
      </c>
      <c r="L602" s="38"/>
    </row>
    <row r="603" spans="1:12">
      <c r="A603" t="s">
        <v>4878</v>
      </c>
      <c r="B603" s="32">
        <v>602</v>
      </c>
      <c r="C603" s="113" t="s">
        <v>3449</v>
      </c>
      <c r="D603" s="114">
        <v>212</v>
      </c>
      <c r="E603" s="114">
        <v>1230</v>
      </c>
      <c r="F603" s="113" t="s">
        <v>3449</v>
      </c>
      <c r="G603" s="113" t="s">
        <v>2550</v>
      </c>
      <c r="H603" s="112">
        <v>0.28000000000000003</v>
      </c>
      <c r="I603" s="112">
        <f t="shared" si="17"/>
        <v>771</v>
      </c>
      <c r="J603" s="113">
        <v>11940</v>
      </c>
      <c r="K603" s="82" t="s">
        <v>4968</v>
      </c>
      <c r="L603" s="38"/>
    </row>
    <row r="604" spans="1:12">
      <c r="A604" t="s">
        <v>4878</v>
      </c>
      <c r="B604" s="32">
        <v>603</v>
      </c>
      <c r="C604" s="113" t="s">
        <v>3450</v>
      </c>
      <c r="D604" s="114">
        <v>284</v>
      </c>
      <c r="E604" s="114">
        <v>1234</v>
      </c>
      <c r="F604" s="113" t="s">
        <v>3450</v>
      </c>
      <c r="G604" s="113" t="s">
        <v>2550</v>
      </c>
      <c r="H604" s="112">
        <v>0.27</v>
      </c>
      <c r="I604" s="112">
        <f t="shared" si="17"/>
        <v>743</v>
      </c>
      <c r="J604" s="113">
        <v>11941</v>
      </c>
      <c r="K604" s="82" t="s">
        <v>4968</v>
      </c>
      <c r="L604" s="38"/>
    </row>
    <row r="605" spans="1:12" ht="30">
      <c r="A605" t="s">
        <v>4878</v>
      </c>
      <c r="B605" s="32">
        <v>604</v>
      </c>
      <c r="C605" s="113" t="s">
        <v>3451</v>
      </c>
      <c r="D605" s="115">
        <v>201203</v>
      </c>
      <c r="E605" s="114" t="s">
        <v>3452</v>
      </c>
      <c r="F605" s="113" t="s">
        <v>3451</v>
      </c>
      <c r="G605" s="113" t="s">
        <v>2550</v>
      </c>
      <c r="H605" s="112">
        <v>0.32</v>
      </c>
      <c r="I605" s="112">
        <f t="shared" si="17"/>
        <v>881</v>
      </c>
      <c r="J605" s="113">
        <v>11942</v>
      </c>
      <c r="K605" s="82" t="s">
        <v>4968</v>
      </c>
      <c r="L605" s="38"/>
    </row>
    <row r="606" spans="1:12">
      <c r="A606" t="s">
        <v>4878</v>
      </c>
      <c r="B606" s="32">
        <v>605</v>
      </c>
      <c r="C606" s="113" t="s">
        <v>3453</v>
      </c>
      <c r="D606" s="114">
        <v>83</v>
      </c>
      <c r="E606" s="114">
        <v>1242</v>
      </c>
      <c r="F606" s="113" t="s">
        <v>3453</v>
      </c>
      <c r="G606" s="113" t="s">
        <v>2550</v>
      </c>
      <c r="H606" s="112">
        <v>0.2</v>
      </c>
      <c r="I606" s="112">
        <f t="shared" si="17"/>
        <v>551</v>
      </c>
      <c r="J606" s="113">
        <v>11943</v>
      </c>
      <c r="K606" s="82" t="s">
        <v>4968</v>
      </c>
      <c r="L606" s="38"/>
    </row>
    <row r="607" spans="1:12">
      <c r="A607" t="s">
        <v>4878</v>
      </c>
      <c r="B607" s="32">
        <v>606</v>
      </c>
      <c r="C607" s="113" t="s">
        <v>3454</v>
      </c>
      <c r="D607" s="114" t="s">
        <v>3455</v>
      </c>
      <c r="E607" s="114">
        <v>1243</v>
      </c>
      <c r="F607" s="113" t="s">
        <v>3454</v>
      </c>
      <c r="G607" s="113" t="s">
        <v>2550</v>
      </c>
      <c r="H607" s="112">
        <v>0.19</v>
      </c>
      <c r="I607" s="112">
        <f t="shared" si="17"/>
        <v>523</v>
      </c>
      <c r="J607" s="113">
        <v>11944</v>
      </c>
      <c r="K607" s="82" t="s">
        <v>4968</v>
      </c>
      <c r="L607" s="38"/>
    </row>
    <row r="608" spans="1:12">
      <c r="A608" t="s">
        <v>4878</v>
      </c>
      <c r="B608" s="32">
        <v>607</v>
      </c>
      <c r="C608" s="113" t="s">
        <v>3456</v>
      </c>
      <c r="D608" s="114">
        <v>180</v>
      </c>
      <c r="E608" s="114">
        <v>1247</v>
      </c>
      <c r="F608" s="113" t="s">
        <v>3456</v>
      </c>
      <c r="G608" s="113" t="s">
        <v>2550</v>
      </c>
      <c r="H608" s="112">
        <v>0.3</v>
      </c>
      <c r="I608" s="112">
        <f t="shared" si="17"/>
        <v>826</v>
      </c>
      <c r="J608" s="113">
        <v>11945</v>
      </c>
      <c r="K608" s="82" t="s">
        <v>4968</v>
      </c>
      <c r="L608" s="38"/>
    </row>
    <row r="609" spans="1:12">
      <c r="A609" t="s">
        <v>4878</v>
      </c>
      <c r="B609" s="32">
        <v>608</v>
      </c>
      <c r="C609" s="113" t="s">
        <v>3457</v>
      </c>
      <c r="D609" s="114">
        <v>276</v>
      </c>
      <c r="E609" s="114">
        <v>1248</v>
      </c>
      <c r="F609" s="113" t="s">
        <v>3457</v>
      </c>
      <c r="G609" s="113" t="s">
        <v>2550</v>
      </c>
      <c r="H609" s="112">
        <v>0.27</v>
      </c>
      <c r="I609" s="112">
        <f t="shared" si="17"/>
        <v>743</v>
      </c>
      <c r="J609" s="113">
        <v>11946</v>
      </c>
      <c r="K609" s="82" t="s">
        <v>4968</v>
      </c>
      <c r="L609" s="38"/>
    </row>
    <row r="610" spans="1:12">
      <c r="A610" t="s">
        <v>4878</v>
      </c>
      <c r="B610" s="32">
        <v>609</v>
      </c>
      <c r="C610" s="113" t="s">
        <v>3341</v>
      </c>
      <c r="D610" s="114">
        <v>91</v>
      </c>
      <c r="E610" s="114">
        <v>1250</v>
      </c>
      <c r="F610" s="113" t="s">
        <v>3341</v>
      </c>
      <c r="G610" s="113" t="s">
        <v>2550</v>
      </c>
      <c r="H610" s="112">
        <v>0.37</v>
      </c>
      <c r="I610" s="112">
        <f t="shared" si="17"/>
        <v>1019</v>
      </c>
      <c r="J610" s="113">
        <v>11947</v>
      </c>
      <c r="K610" s="82" t="s">
        <v>4968</v>
      </c>
      <c r="L610" s="38"/>
    </row>
    <row r="611" spans="1:12">
      <c r="A611" t="s">
        <v>4878</v>
      </c>
      <c r="B611" s="32">
        <v>610</v>
      </c>
      <c r="C611" s="113" t="s">
        <v>3458</v>
      </c>
      <c r="D611" s="114" t="s">
        <v>3459</v>
      </c>
      <c r="E611" s="114">
        <v>149</v>
      </c>
      <c r="F611" s="113" t="s">
        <v>3458</v>
      </c>
      <c r="G611" s="113" t="s">
        <v>2550</v>
      </c>
      <c r="H611" s="112">
        <v>0.5</v>
      </c>
      <c r="I611" s="112">
        <f t="shared" si="17"/>
        <v>1377</v>
      </c>
      <c r="J611" s="113">
        <v>11948</v>
      </c>
      <c r="K611" s="82" t="s">
        <v>4968</v>
      </c>
      <c r="L611" s="38"/>
    </row>
    <row r="612" spans="1:12">
      <c r="A612" t="s">
        <v>4878</v>
      </c>
      <c r="B612" s="32">
        <v>611</v>
      </c>
      <c r="C612" s="113" t="s">
        <v>3460</v>
      </c>
      <c r="D612" s="114">
        <v>188</v>
      </c>
      <c r="E612" s="114">
        <v>1251</v>
      </c>
      <c r="F612" s="113" t="s">
        <v>3460</v>
      </c>
      <c r="G612" s="113" t="s">
        <v>2550</v>
      </c>
      <c r="H612" s="112">
        <v>0.08</v>
      </c>
      <c r="I612" s="112">
        <f t="shared" si="17"/>
        <v>220</v>
      </c>
      <c r="J612" s="113">
        <v>11949</v>
      </c>
      <c r="K612" s="82" t="s">
        <v>4968</v>
      </c>
      <c r="L612" s="38"/>
    </row>
    <row r="613" spans="1:12">
      <c r="A613" t="s">
        <v>4878</v>
      </c>
      <c r="B613" s="32">
        <v>612</v>
      </c>
      <c r="C613" s="113" t="s">
        <v>3461</v>
      </c>
      <c r="D613" s="114">
        <v>123</v>
      </c>
      <c r="E613" s="114">
        <v>1252</v>
      </c>
      <c r="F613" s="113" t="s">
        <v>3461</v>
      </c>
      <c r="G613" s="113" t="s">
        <v>2550</v>
      </c>
      <c r="H613" s="112">
        <v>0.04</v>
      </c>
      <c r="I613" s="112">
        <f t="shared" si="17"/>
        <v>110</v>
      </c>
      <c r="J613" s="113">
        <v>11950</v>
      </c>
      <c r="K613" s="82" t="s">
        <v>4968</v>
      </c>
      <c r="L613" s="38"/>
    </row>
    <row r="614" spans="1:12">
      <c r="A614" t="s">
        <v>4878</v>
      </c>
      <c r="B614" s="32">
        <v>613</v>
      </c>
      <c r="C614" s="113" t="s">
        <v>3462</v>
      </c>
      <c r="D614" s="114">
        <v>224</v>
      </c>
      <c r="E614" s="114">
        <v>1253</v>
      </c>
      <c r="F614" s="113" t="s">
        <v>3462</v>
      </c>
      <c r="G614" s="113" t="s">
        <v>2550</v>
      </c>
      <c r="H614" s="112">
        <v>0.23</v>
      </c>
      <c r="I614" s="112">
        <f t="shared" si="17"/>
        <v>633</v>
      </c>
      <c r="J614" s="113">
        <v>11951</v>
      </c>
      <c r="K614" s="82" t="s">
        <v>4968</v>
      </c>
      <c r="L614" s="38"/>
    </row>
    <row r="615" spans="1:12">
      <c r="A615" t="s">
        <v>4878</v>
      </c>
      <c r="B615" s="32">
        <v>614</v>
      </c>
      <c r="C615" s="113" t="s">
        <v>134</v>
      </c>
      <c r="D615" s="114">
        <v>227</v>
      </c>
      <c r="E615" s="114">
        <v>1254</v>
      </c>
      <c r="F615" s="113" t="s">
        <v>134</v>
      </c>
      <c r="G615" s="113" t="s">
        <v>2550</v>
      </c>
      <c r="H615" s="112">
        <v>0.12</v>
      </c>
      <c r="I615" s="112">
        <f t="shared" si="17"/>
        <v>330</v>
      </c>
      <c r="J615" s="113">
        <v>11952</v>
      </c>
      <c r="K615" s="82" t="s">
        <v>4968</v>
      </c>
      <c r="L615" s="38"/>
    </row>
    <row r="616" spans="1:12">
      <c r="A616" t="s">
        <v>4878</v>
      </c>
      <c r="B616" s="32">
        <v>615</v>
      </c>
      <c r="C616" s="113" t="s">
        <v>3463</v>
      </c>
      <c r="D616" s="114">
        <v>212</v>
      </c>
      <c r="E616" s="114">
        <v>1255</v>
      </c>
      <c r="F616" s="113" t="s">
        <v>3463</v>
      </c>
      <c r="G616" s="113" t="s">
        <v>2550</v>
      </c>
      <c r="H616" s="112">
        <v>0.21</v>
      </c>
      <c r="I616" s="112">
        <f t="shared" si="17"/>
        <v>578</v>
      </c>
      <c r="J616" s="113">
        <v>11953</v>
      </c>
      <c r="K616" s="82" t="s">
        <v>4968</v>
      </c>
      <c r="L616" s="38"/>
    </row>
    <row r="617" spans="1:12">
      <c r="A617" t="s">
        <v>4878</v>
      </c>
      <c r="B617" s="32">
        <v>616</v>
      </c>
      <c r="C617" s="113" t="s">
        <v>3464</v>
      </c>
      <c r="D617" s="114">
        <v>30</v>
      </c>
      <c r="E617" s="114">
        <v>1256</v>
      </c>
      <c r="F617" s="113" t="s">
        <v>3464</v>
      </c>
      <c r="G617" s="113" t="s">
        <v>2550</v>
      </c>
      <c r="H617" s="112">
        <v>0.37</v>
      </c>
      <c r="I617" s="112">
        <f t="shared" si="17"/>
        <v>1019</v>
      </c>
      <c r="J617" s="113">
        <v>11954</v>
      </c>
      <c r="K617" s="82" t="s">
        <v>4968</v>
      </c>
      <c r="L617" s="38"/>
    </row>
    <row r="618" spans="1:12">
      <c r="A618" t="s">
        <v>4878</v>
      </c>
      <c r="B618" s="32">
        <v>617</v>
      </c>
      <c r="C618" s="113" t="s">
        <v>3465</v>
      </c>
      <c r="D618" s="114">
        <v>195</v>
      </c>
      <c r="E618" s="114">
        <v>1257</v>
      </c>
      <c r="F618" s="113" t="s">
        <v>3465</v>
      </c>
      <c r="G618" s="113" t="s">
        <v>2550</v>
      </c>
      <c r="H618" s="112">
        <v>0.67</v>
      </c>
      <c r="I618" s="112">
        <f t="shared" si="17"/>
        <v>1845</v>
      </c>
      <c r="J618" s="113">
        <v>11955</v>
      </c>
      <c r="K618" s="82" t="s">
        <v>4968</v>
      </c>
      <c r="L618" s="38"/>
    </row>
    <row r="619" spans="1:12">
      <c r="A619" t="s">
        <v>4878</v>
      </c>
      <c r="B619" s="32">
        <v>618</v>
      </c>
      <c r="C619" s="113" t="s">
        <v>3466</v>
      </c>
      <c r="D619" s="114">
        <v>262</v>
      </c>
      <c r="E619" s="114">
        <v>1258</v>
      </c>
      <c r="F619" s="113" t="s">
        <v>3466</v>
      </c>
      <c r="G619" s="113" t="s">
        <v>2550</v>
      </c>
      <c r="H619" s="112">
        <v>0.71</v>
      </c>
      <c r="I619" s="112">
        <f t="shared" si="17"/>
        <v>1955</v>
      </c>
      <c r="J619" s="113">
        <v>11956</v>
      </c>
      <c r="K619" s="82" t="s">
        <v>4968</v>
      </c>
      <c r="L619" s="38"/>
    </row>
    <row r="620" spans="1:12">
      <c r="A620" t="s">
        <v>4878</v>
      </c>
      <c r="B620" s="32">
        <v>619</v>
      </c>
      <c r="C620" s="113" t="s">
        <v>3467</v>
      </c>
      <c r="D620" s="114">
        <v>281</v>
      </c>
      <c r="E620" s="114">
        <v>1259</v>
      </c>
      <c r="F620" s="113" t="s">
        <v>3467</v>
      </c>
      <c r="G620" s="113" t="s">
        <v>2550</v>
      </c>
      <c r="H620" s="112">
        <v>0.5</v>
      </c>
      <c r="I620" s="112">
        <f t="shared" si="17"/>
        <v>1377</v>
      </c>
      <c r="J620" s="113">
        <v>11957</v>
      </c>
      <c r="K620" s="82" t="s">
        <v>4968</v>
      </c>
      <c r="L620" s="38"/>
    </row>
    <row r="621" spans="1:12">
      <c r="A621" t="s">
        <v>4878</v>
      </c>
      <c r="B621" s="32">
        <v>620</v>
      </c>
      <c r="C621" s="113" t="s">
        <v>2503</v>
      </c>
      <c r="D621" s="114">
        <v>222</v>
      </c>
      <c r="E621" s="114">
        <v>1260</v>
      </c>
      <c r="F621" s="113" t="s">
        <v>2503</v>
      </c>
      <c r="G621" s="113" t="s">
        <v>2550</v>
      </c>
      <c r="H621" s="112">
        <v>0.56000000000000005</v>
      </c>
      <c r="I621" s="112">
        <f t="shared" si="17"/>
        <v>1542</v>
      </c>
      <c r="J621" s="113">
        <v>11958</v>
      </c>
      <c r="K621" s="82" t="s">
        <v>4968</v>
      </c>
      <c r="L621" s="38"/>
    </row>
    <row r="622" spans="1:12">
      <c r="A622" t="s">
        <v>4878</v>
      </c>
      <c r="B622" s="32">
        <v>621</v>
      </c>
      <c r="C622" s="113" t="s">
        <v>3468</v>
      </c>
      <c r="D622" s="114">
        <v>161</v>
      </c>
      <c r="E622" s="114">
        <v>547</v>
      </c>
      <c r="F622" s="113" t="s">
        <v>3468</v>
      </c>
      <c r="G622" s="113" t="s">
        <v>2550</v>
      </c>
      <c r="H622" s="112">
        <v>0.21</v>
      </c>
      <c r="I622" s="112">
        <f t="shared" si="17"/>
        <v>578</v>
      </c>
      <c r="J622" s="113">
        <v>11959</v>
      </c>
      <c r="K622" s="82" t="s">
        <v>4968</v>
      </c>
      <c r="L622" s="38"/>
    </row>
    <row r="623" spans="1:12">
      <c r="A623" t="s">
        <v>4878</v>
      </c>
      <c r="B623" s="32">
        <v>622</v>
      </c>
      <c r="C623" s="113" t="s">
        <v>3469</v>
      </c>
      <c r="D623" s="114">
        <v>314</v>
      </c>
      <c r="E623" s="114">
        <v>548</v>
      </c>
      <c r="F623" s="113" t="s">
        <v>3469</v>
      </c>
      <c r="G623" s="113" t="s">
        <v>2550</v>
      </c>
      <c r="H623" s="112">
        <v>0.18</v>
      </c>
      <c r="I623" s="112">
        <f t="shared" si="17"/>
        <v>496</v>
      </c>
      <c r="J623" s="113">
        <v>11960</v>
      </c>
      <c r="K623" s="82" t="s">
        <v>4968</v>
      </c>
      <c r="L623" s="38"/>
    </row>
    <row r="624" spans="1:12" ht="30">
      <c r="A624" t="s">
        <v>4878</v>
      </c>
      <c r="B624" s="32">
        <v>623</v>
      </c>
      <c r="C624" s="113" t="s">
        <v>3449</v>
      </c>
      <c r="D624" s="115">
        <v>213212</v>
      </c>
      <c r="E624" s="114" t="s">
        <v>3470</v>
      </c>
      <c r="F624" s="113" t="s">
        <v>3449</v>
      </c>
      <c r="G624" s="113" t="s">
        <v>2550</v>
      </c>
      <c r="H624" s="112">
        <v>0.79</v>
      </c>
      <c r="I624" s="112">
        <f t="shared" si="17"/>
        <v>2175</v>
      </c>
      <c r="J624" s="113">
        <v>11961</v>
      </c>
      <c r="K624" s="82" t="s">
        <v>4968</v>
      </c>
      <c r="L624" s="38"/>
    </row>
    <row r="625" spans="1:12">
      <c r="A625" t="s">
        <v>4878</v>
      </c>
      <c r="B625" s="32">
        <v>624</v>
      </c>
      <c r="C625" s="113" t="s">
        <v>3471</v>
      </c>
      <c r="D625" s="114">
        <v>186</v>
      </c>
      <c r="E625" s="114">
        <v>553</v>
      </c>
      <c r="F625" s="113" t="s">
        <v>3471</v>
      </c>
      <c r="G625" s="113" t="s">
        <v>2550</v>
      </c>
      <c r="H625" s="112">
        <v>0.52</v>
      </c>
      <c r="I625" s="112">
        <f t="shared" si="17"/>
        <v>1432</v>
      </c>
      <c r="J625" s="113">
        <v>11962</v>
      </c>
      <c r="K625" s="82" t="s">
        <v>4968</v>
      </c>
      <c r="L625" s="38"/>
    </row>
    <row r="626" spans="1:12" ht="30">
      <c r="A626" t="s">
        <v>4878</v>
      </c>
      <c r="B626" s="32">
        <v>625</v>
      </c>
      <c r="C626" s="113" t="s">
        <v>3458</v>
      </c>
      <c r="D626" s="114" t="s">
        <v>3459</v>
      </c>
      <c r="E626" s="114" t="s">
        <v>3472</v>
      </c>
      <c r="F626" s="113" t="s">
        <v>3458</v>
      </c>
      <c r="G626" s="113" t="s">
        <v>2550</v>
      </c>
      <c r="H626" s="112">
        <v>0.28999999999999998</v>
      </c>
      <c r="I626" s="112">
        <f t="shared" si="17"/>
        <v>798</v>
      </c>
      <c r="J626" s="113">
        <v>11963</v>
      </c>
      <c r="K626" s="82" t="s">
        <v>4968</v>
      </c>
      <c r="L626" s="38"/>
    </row>
    <row r="627" spans="1:12">
      <c r="A627" t="s">
        <v>4878</v>
      </c>
      <c r="B627" s="32">
        <v>626</v>
      </c>
      <c r="C627" s="113" t="s">
        <v>3466</v>
      </c>
      <c r="D627" s="114">
        <v>263</v>
      </c>
      <c r="E627" s="114" t="s">
        <v>3473</v>
      </c>
      <c r="F627" s="113" t="s">
        <v>3466</v>
      </c>
      <c r="G627" s="113" t="s">
        <v>2550</v>
      </c>
      <c r="H627" s="112">
        <v>0.49</v>
      </c>
      <c r="I627" s="112">
        <f t="shared" si="17"/>
        <v>1349</v>
      </c>
      <c r="J627" s="113">
        <v>11964</v>
      </c>
      <c r="K627" s="82" t="s">
        <v>4968</v>
      </c>
      <c r="L627" s="38"/>
    </row>
    <row r="628" spans="1:12">
      <c r="A628" t="s">
        <v>4878</v>
      </c>
      <c r="B628" s="32">
        <v>627</v>
      </c>
      <c r="C628" s="113" t="s">
        <v>405</v>
      </c>
      <c r="D628" s="114">
        <v>171</v>
      </c>
      <c r="E628" s="114">
        <v>543</v>
      </c>
      <c r="F628" s="113" t="s">
        <v>405</v>
      </c>
      <c r="G628" s="113" t="s">
        <v>2550</v>
      </c>
      <c r="H628" s="112">
        <v>0.09</v>
      </c>
      <c r="I628" s="112">
        <f t="shared" si="17"/>
        <v>248</v>
      </c>
      <c r="J628" s="113">
        <v>11965</v>
      </c>
      <c r="K628" s="82" t="s">
        <v>4968</v>
      </c>
      <c r="L628" s="38"/>
    </row>
    <row r="629" spans="1:12">
      <c r="A629" t="s">
        <v>4878</v>
      </c>
      <c r="B629" s="32">
        <v>628</v>
      </c>
      <c r="C629" s="113" t="s">
        <v>3474</v>
      </c>
      <c r="D629" s="114">
        <v>55</v>
      </c>
      <c r="E629" s="115">
        <v>544537</v>
      </c>
      <c r="F629" s="113" t="s">
        <v>3474</v>
      </c>
      <c r="G629" s="113" t="s">
        <v>2550</v>
      </c>
      <c r="H629" s="112">
        <v>0.27</v>
      </c>
      <c r="I629" s="112">
        <f t="shared" si="17"/>
        <v>743</v>
      </c>
      <c r="J629" s="113">
        <v>11966</v>
      </c>
      <c r="K629" s="82" t="s">
        <v>4968</v>
      </c>
      <c r="L629" s="38"/>
    </row>
    <row r="630" spans="1:12">
      <c r="A630" t="s">
        <v>4878</v>
      </c>
      <c r="B630" s="32">
        <v>629</v>
      </c>
      <c r="C630" s="113" t="s">
        <v>3431</v>
      </c>
      <c r="D630" s="114">
        <v>244</v>
      </c>
      <c r="E630" s="114">
        <v>545</v>
      </c>
      <c r="F630" s="113" t="s">
        <v>3431</v>
      </c>
      <c r="G630" s="113" t="s">
        <v>2550</v>
      </c>
      <c r="H630" s="112">
        <v>0.12</v>
      </c>
      <c r="I630" s="112">
        <f t="shared" si="17"/>
        <v>330</v>
      </c>
      <c r="J630" s="113">
        <v>11967</v>
      </c>
      <c r="K630" s="82" t="s">
        <v>4968</v>
      </c>
      <c r="L630" s="38"/>
    </row>
    <row r="631" spans="1:12">
      <c r="A631" t="s">
        <v>4878</v>
      </c>
      <c r="B631" s="32">
        <v>630</v>
      </c>
      <c r="C631" s="113" t="s">
        <v>3435</v>
      </c>
      <c r="D631" s="114" t="s">
        <v>3475</v>
      </c>
      <c r="E631" s="115">
        <v>517528</v>
      </c>
      <c r="F631" s="113" t="s">
        <v>3435</v>
      </c>
      <c r="G631" s="113" t="s">
        <v>2550</v>
      </c>
      <c r="H631" s="112">
        <v>0.36</v>
      </c>
      <c r="I631" s="112">
        <f t="shared" si="17"/>
        <v>991</v>
      </c>
      <c r="J631" s="113">
        <v>11968</v>
      </c>
      <c r="K631" s="82" t="s">
        <v>4968</v>
      </c>
      <c r="L631" s="38"/>
    </row>
    <row r="632" spans="1:12" ht="30">
      <c r="A632" t="s">
        <v>4878</v>
      </c>
      <c r="B632" s="32">
        <v>631</v>
      </c>
      <c r="C632" s="113" t="s">
        <v>3451</v>
      </c>
      <c r="D632" s="115">
        <v>203204</v>
      </c>
      <c r="E632" s="114" t="s">
        <v>3476</v>
      </c>
      <c r="F632" s="113" t="s">
        <v>3451</v>
      </c>
      <c r="G632" s="113" t="s">
        <v>2550</v>
      </c>
      <c r="H632" s="112">
        <v>0.52</v>
      </c>
      <c r="I632" s="112">
        <f t="shared" si="17"/>
        <v>1432</v>
      </c>
      <c r="J632" s="113">
        <v>11969</v>
      </c>
      <c r="K632" s="82" t="s">
        <v>4968</v>
      </c>
      <c r="L632" s="38"/>
    </row>
    <row r="633" spans="1:12">
      <c r="A633" t="s">
        <v>4878</v>
      </c>
      <c r="B633" s="32">
        <v>632</v>
      </c>
      <c r="C633" s="113" t="s">
        <v>3454</v>
      </c>
      <c r="D633" s="114">
        <v>515</v>
      </c>
      <c r="E633" s="114">
        <v>518</v>
      </c>
      <c r="F633" s="113" t="s">
        <v>3454</v>
      </c>
      <c r="G633" s="113" t="s">
        <v>2550</v>
      </c>
      <c r="H633" s="112">
        <v>0.16</v>
      </c>
      <c r="I633" s="112">
        <f t="shared" si="17"/>
        <v>440</v>
      </c>
      <c r="J633" s="113">
        <v>11970</v>
      </c>
      <c r="K633" s="82" t="s">
        <v>4968</v>
      </c>
      <c r="L633" s="38"/>
    </row>
    <row r="634" spans="1:12">
      <c r="A634" t="s">
        <v>4878</v>
      </c>
      <c r="B634" s="32">
        <v>633</v>
      </c>
      <c r="C634" s="113" t="s">
        <v>3477</v>
      </c>
      <c r="D634" s="114">
        <v>282</v>
      </c>
      <c r="E634" s="114">
        <v>519</v>
      </c>
      <c r="F634" s="113" t="s">
        <v>3477</v>
      </c>
      <c r="G634" s="113" t="s">
        <v>2550</v>
      </c>
      <c r="H634" s="112">
        <v>0.16</v>
      </c>
      <c r="I634" s="112">
        <f t="shared" si="17"/>
        <v>440</v>
      </c>
      <c r="J634" s="113">
        <v>11971</v>
      </c>
      <c r="K634" s="82" t="s">
        <v>4968</v>
      </c>
      <c r="L634" s="38"/>
    </row>
    <row r="635" spans="1:12">
      <c r="A635" t="s">
        <v>4878</v>
      </c>
      <c r="B635" s="32">
        <v>634</v>
      </c>
      <c r="C635" s="113" t="s">
        <v>3478</v>
      </c>
      <c r="D635" s="114">
        <v>217</v>
      </c>
      <c r="E635" s="115">
        <v>521524</v>
      </c>
      <c r="F635" s="113" t="s">
        <v>3478</v>
      </c>
      <c r="G635" s="113" t="s">
        <v>2550</v>
      </c>
      <c r="H635" s="112">
        <v>0.21</v>
      </c>
      <c r="I635" s="112">
        <f t="shared" si="17"/>
        <v>578</v>
      </c>
      <c r="J635" s="113">
        <v>11972</v>
      </c>
      <c r="K635" s="82" t="s">
        <v>4968</v>
      </c>
      <c r="L635" s="38"/>
    </row>
    <row r="636" spans="1:12">
      <c r="A636" t="s">
        <v>4878</v>
      </c>
      <c r="B636" s="32">
        <v>635</v>
      </c>
      <c r="C636" s="113" t="s">
        <v>3466</v>
      </c>
      <c r="D636" s="114">
        <v>265</v>
      </c>
      <c r="E636" s="115">
        <v>523535</v>
      </c>
      <c r="F636" s="113" t="s">
        <v>3466</v>
      </c>
      <c r="G636" s="113" t="s">
        <v>2550</v>
      </c>
      <c r="H636" s="112">
        <v>0.12</v>
      </c>
      <c r="I636" s="112">
        <f t="shared" si="17"/>
        <v>330</v>
      </c>
      <c r="J636" s="113">
        <v>11973</v>
      </c>
      <c r="K636" s="82" t="s">
        <v>4968</v>
      </c>
      <c r="L636" s="38"/>
    </row>
    <row r="637" spans="1:12">
      <c r="A637" t="s">
        <v>4878</v>
      </c>
      <c r="B637" s="32">
        <v>636</v>
      </c>
      <c r="C637" s="113" t="s">
        <v>3479</v>
      </c>
      <c r="D637" s="114" t="s">
        <v>3480</v>
      </c>
      <c r="E637" s="115">
        <v>526527</v>
      </c>
      <c r="F637" s="113" t="s">
        <v>3479</v>
      </c>
      <c r="G637" s="113" t="s">
        <v>2550</v>
      </c>
      <c r="H637" s="112">
        <v>0.45</v>
      </c>
      <c r="I637" s="112">
        <f t="shared" si="17"/>
        <v>1239</v>
      </c>
      <c r="J637" s="113">
        <v>11974</v>
      </c>
      <c r="K637" s="82" t="s">
        <v>4968</v>
      </c>
      <c r="L637" s="38"/>
    </row>
    <row r="638" spans="1:12">
      <c r="A638" t="s">
        <v>4878</v>
      </c>
      <c r="B638" s="32">
        <v>637</v>
      </c>
      <c r="C638" s="113" t="s">
        <v>3426</v>
      </c>
      <c r="D638" s="114">
        <v>173</v>
      </c>
      <c r="E638" s="114">
        <v>537</v>
      </c>
      <c r="F638" s="113" t="s">
        <v>3426</v>
      </c>
      <c r="G638" s="113" t="s">
        <v>2550</v>
      </c>
      <c r="H638" s="112">
        <v>0.28999999999999998</v>
      </c>
      <c r="I638" s="112">
        <f t="shared" si="17"/>
        <v>798</v>
      </c>
      <c r="J638" s="113">
        <v>11975</v>
      </c>
      <c r="K638" s="82" t="s">
        <v>4968</v>
      </c>
      <c r="L638" s="38"/>
    </row>
    <row r="639" spans="1:12">
      <c r="A639" t="s">
        <v>4878</v>
      </c>
      <c r="B639" s="32">
        <v>638</v>
      </c>
      <c r="C639" s="113" t="s">
        <v>3465</v>
      </c>
      <c r="D639" s="114">
        <v>196</v>
      </c>
      <c r="E639" s="114">
        <v>534</v>
      </c>
      <c r="F639" s="113" t="s">
        <v>3465</v>
      </c>
      <c r="G639" s="113" t="s">
        <v>2550</v>
      </c>
      <c r="H639" s="112">
        <v>0.01</v>
      </c>
      <c r="I639" s="112">
        <f t="shared" si="17"/>
        <v>28</v>
      </c>
      <c r="J639" s="113">
        <v>11976</v>
      </c>
      <c r="K639" s="82" t="s">
        <v>4968</v>
      </c>
      <c r="L639" s="38"/>
    </row>
    <row r="640" spans="1:12">
      <c r="A640" t="s">
        <v>4879</v>
      </c>
      <c r="B640" s="32">
        <v>639</v>
      </c>
      <c r="C640" s="117" t="s">
        <v>3481</v>
      </c>
      <c r="D640" s="85">
        <v>24</v>
      </c>
      <c r="E640" s="85" t="s">
        <v>3482</v>
      </c>
      <c r="F640" s="117" t="s">
        <v>3481</v>
      </c>
      <c r="G640" s="117" t="s">
        <v>2550</v>
      </c>
      <c r="H640" s="73">
        <v>0.45</v>
      </c>
      <c r="I640" s="117">
        <f t="shared" si="17"/>
        <v>1239</v>
      </c>
      <c r="J640" s="117">
        <v>753199</v>
      </c>
      <c r="K640" s="82" t="s">
        <v>4967</v>
      </c>
    </row>
    <row r="641" spans="1:11">
      <c r="A641" t="s">
        <v>4879</v>
      </c>
      <c r="B641" s="32">
        <v>640</v>
      </c>
      <c r="C641" s="117" t="s">
        <v>3483</v>
      </c>
      <c r="D641" s="85">
        <v>59</v>
      </c>
      <c r="E641" s="85">
        <v>5</v>
      </c>
      <c r="F641" s="117" t="s">
        <v>3483</v>
      </c>
      <c r="G641" s="117" t="s">
        <v>2550</v>
      </c>
      <c r="H641" s="73">
        <v>0.11</v>
      </c>
      <c r="I641" s="117">
        <f t="shared" si="17"/>
        <v>303</v>
      </c>
      <c r="J641" s="117">
        <v>753200</v>
      </c>
      <c r="K641" s="82" t="s">
        <v>4967</v>
      </c>
    </row>
    <row r="642" spans="1:11">
      <c r="A642" t="s">
        <v>4879</v>
      </c>
      <c r="B642" s="32">
        <v>641</v>
      </c>
      <c r="C642" s="117" t="s">
        <v>3484</v>
      </c>
      <c r="D642" s="85">
        <v>21</v>
      </c>
      <c r="E642" s="85" t="s">
        <v>3485</v>
      </c>
      <c r="F642" s="117" t="s">
        <v>3484</v>
      </c>
      <c r="G642" s="117" t="s">
        <v>2550</v>
      </c>
      <c r="H642" s="73">
        <v>3.46</v>
      </c>
      <c r="I642" s="117">
        <f t="shared" si="17"/>
        <v>9525</v>
      </c>
      <c r="J642" s="117">
        <v>753201</v>
      </c>
      <c r="K642" s="82" t="s">
        <v>4967</v>
      </c>
    </row>
    <row r="643" spans="1:11">
      <c r="A643" t="s">
        <v>4879</v>
      </c>
      <c r="B643" s="32">
        <v>642</v>
      </c>
      <c r="C643" s="117" t="s">
        <v>3486</v>
      </c>
      <c r="D643" s="85">
        <v>68</v>
      </c>
      <c r="E643" s="85">
        <v>9</v>
      </c>
      <c r="F643" s="117" t="s">
        <v>3486</v>
      </c>
      <c r="G643" s="117" t="s">
        <v>2550</v>
      </c>
      <c r="H643" s="73">
        <v>0.26</v>
      </c>
      <c r="I643" s="117">
        <f t="shared" si="17"/>
        <v>716</v>
      </c>
      <c r="J643" s="117">
        <v>753202</v>
      </c>
      <c r="K643" s="82" t="s">
        <v>4967</v>
      </c>
    </row>
    <row r="644" spans="1:11" ht="48.75">
      <c r="A644" t="s">
        <v>4879</v>
      </c>
      <c r="B644" s="32">
        <v>643</v>
      </c>
      <c r="C644" s="117" t="s">
        <v>3487</v>
      </c>
      <c r="D644" s="85" t="s">
        <v>3488</v>
      </c>
      <c r="E644" s="84" t="s">
        <v>3489</v>
      </c>
      <c r="F644" s="117" t="s">
        <v>3487</v>
      </c>
      <c r="G644" s="117" t="s">
        <v>2550</v>
      </c>
      <c r="H644" s="73">
        <v>2.33</v>
      </c>
      <c r="I644" s="117">
        <f t="shared" si="17"/>
        <v>6414</v>
      </c>
      <c r="J644" s="117">
        <v>753203</v>
      </c>
      <c r="K644" s="82" t="s">
        <v>4967</v>
      </c>
    </row>
    <row r="645" spans="1:11">
      <c r="A645" t="s">
        <v>4879</v>
      </c>
      <c r="B645" s="32">
        <v>644</v>
      </c>
      <c r="C645" s="117" t="s">
        <v>3490</v>
      </c>
      <c r="D645" s="85">
        <v>77</v>
      </c>
      <c r="E645" s="85">
        <v>22</v>
      </c>
      <c r="F645" s="117" t="s">
        <v>3490</v>
      </c>
      <c r="G645" s="117" t="s">
        <v>2550</v>
      </c>
      <c r="H645" s="73">
        <v>7.0000000000000007E-2</v>
      </c>
      <c r="I645" s="117">
        <f t="shared" si="17"/>
        <v>193</v>
      </c>
      <c r="J645" s="117">
        <v>753204</v>
      </c>
      <c r="K645" s="82" t="s">
        <v>4967</v>
      </c>
    </row>
    <row r="646" spans="1:11" ht="24.75">
      <c r="A646" t="s">
        <v>4879</v>
      </c>
      <c r="B646" s="32">
        <v>645</v>
      </c>
      <c r="C646" s="117" t="s">
        <v>3491</v>
      </c>
      <c r="D646" s="85" t="s">
        <v>3492</v>
      </c>
      <c r="E646" s="84" t="s">
        <v>3493</v>
      </c>
      <c r="F646" s="117" t="s">
        <v>3491</v>
      </c>
      <c r="G646" s="117" t="s">
        <v>2550</v>
      </c>
      <c r="H646" s="73">
        <v>1.53</v>
      </c>
      <c r="I646" s="117">
        <f t="shared" si="17"/>
        <v>4212</v>
      </c>
      <c r="J646" s="117">
        <v>753205</v>
      </c>
      <c r="K646" s="82" t="s">
        <v>4967</v>
      </c>
    </row>
    <row r="647" spans="1:11">
      <c r="A647" t="s">
        <v>4879</v>
      </c>
      <c r="B647" s="32">
        <v>646</v>
      </c>
      <c r="C647" s="117" t="s">
        <v>3494</v>
      </c>
      <c r="D647" s="85">
        <v>5</v>
      </c>
      <c r="E647" s="85">
        <v>13</v>
      </c>
      <c r="F647" s="117" t="s">
        <v>3494</v>
      </c>
      <c r="G647" s="117" t="s">
        <v>2550</v>
      </c>
      <c r="H647" s="73">
        <v>0.38</v>
      </c>
      <c r="I647" s="117">
        <f t="shared" si="17"/>
        <v>1046</v>
      </c>
      <c r="J647" s="117">
        <v>753206</v>
      </c>
      <c r="K647" s="82" t="s">
        <v>4967</v>
      </c>
    </row>
    <row r="648" spans="1:11">
      <c r="A648" t="s">
        <v>4879</v>
      </c>
      <c r="B648" s="32">
        <v>647</v>
      </c>
      <c r="C648" s="117" t="s">
        <v>3495</v>
      </c>
      <c r="D648" s="85">
        <v>54</v>
      </c>
      <c r="E648" s="85" t="s">
        <v>3496</v>
      </c>
      <c r="F648" s="117" t="s">
        <v>3495</v>
      </c>
      <c r="G648" s="117" t="s">
        <v>2550</v>
      </c>
      <c r="H648" s="73">
        <v>0.86</v>
      </c>
      <c r="I648" s="117">
        <f t="shared" si="17"/>
        <v>2368</v>
      </c>
      <c r="J648" s="117">
        <v>753207</v>
      </c>
      <c r="K648" s="82" t="s">
        <v>4967</v>
      </c>
    </row>
    <row r="649" spans="1:11" ht="36.75">
      <c r="A649" t="s">
        <v>4879</v>
      </c>
      <c r="B649" s="32">
        <v>648</v>
      </c>
      <c r="C649" s="117" t="s">
        <v>3497</v>
      </c>
      <c r="D649" s="85">
        <v>86</v>
      </c>
      <c r="E649" s="84" t="s">
        <v>3498</v>
      </c>
      <c r="F649" s="117" t="s">
        <v>3497</v>
      </c>
      <c r="G649" s="117" t="s">
        <v>2550</v>
      </c>
      <c r="H649" s="73">
        <v>1.02</v>
      </c>
      <c r="I649" s="117">
        <f t="shared" si="17"/>
        <v>2808</v>
      </c>
      <c r="J649" s="117">
        <v>753208</v>
      </c>
      <c r="K649" s="82" t="s">
        <v>4967</v>
      </c>
    </row>
    <row r="650" spans="1:11">
      <c r="A650" t="s">
        <v>4879</v>
      </c>
      <c r="B650" s="32">
        <v>649</v>
      </c>
      <c r="C650" s="117" t="s">
        <v>3499</v>
      </c>
      <c r="D650" s="85" t="s">
        <v>3500</v>
      </c>
      <c r="E650" s="85" t="s">
        <v>3501</v>
      </c>
      <c r="F650" s="117" t="s">
        <v>3499</v>
      </c>
      <c r="G650" s="117" t="s">
        <v>2550</v>
      </c>
      <c r="H650" s="73">
        <v>0.51</v>
      </c>
      <c r="I650" s="117">
        <f t="shared" ref="I650:I713" si="18">ROUND(H650*2753,0)</f>
        <v>1404</v>
      </c>
      <c r="J650" s="117">
        <v>753209</v>
      </c>
      <c r="K650" s="82" t="s">
        <v>4967</v>
      </c>
    </row>
    <row r="651" spans="1:11">
      <c r="A651" t="s">
        <v>4879</v>
      </c>
      <c r="B651" s="32">
        <v>650</v>
      </c>
      <c r="C651" s="117" t="s">
        <v>3502</v>
      </c>
      <c r="D651" s="85">
        <v>51</v>
      </c>
      <c r="E651" s="85">
        <v>50</v>
      </c>
      <c r="F651" s="117" t="s">
        <v>3502</v>
      </c>
      <c r="G651" s="117" t="s">
        <v>2550</v>
      </c>
      <c r="H651" s="73">
        <v>0.19</v>
      </c>
      <c r="I651" s="117">
        <f t="shared" si="18"/>
        <v>523</v>
      </c>
      <c r="J651" s="117">
        <v>753210</v>
      </c>
      <c r="K651" s="82" t="s">
        <v>4967</v>
      </c>
    </row>
    <row r="652" spans="1:11">
      <c r="A652" t="s">
        <v>4879</v>
      </c>
      <c r="B652" s="32">
        <v>651</v>
      </c>
      <c r="C652" s="117" t="s">
        <v>3503</v>
      </c>
      <c r="D652" s="85">
        <v>35</v>
      </c>
      <c r="E652" s="85">
        <v>51</v>
      </c>
      <c r="F652" s="117" t="s">
        <v>3503</v>
      </c>
      <c r="G652" s="117" t="s">
        <v>2550</v>
      </c>
      <c r="H652" s="73">
        <v>0.18</v>
      </c>
      <c r="I652" s="117">
        <f t="shared" si="18"/>
        <v>496</v>
      </c>
      <c r="J652" s="117">
        <v>753211</v>
      </c>
      <c r="K652" s="82" t="s">
        <v>4967</v>
      </c>
    </row>
    <row r="653" spans="1:11">
      <c r="A653" t="s">
        <v>4879</v>
      </c>
      <c r="B653" s="32">
        <v>652</v>
      </c>
      <c r="C653" s="117" t="s">
        <v>3504</v>
      </c>
      <c r="D653" s="85">
        <v>70</v>
      </c>
      <c r="E653" s="85">
        <v>55</v>
      </c>
      <c r="F653" s="117" t="s">
        <v>3504</v>
      </c>
      <c r="G653" s="117" t="s">
        <v>2550</v>
      </c>
      <c r="H653" s="73">
        <v>0.1</v>
      </c>
      <c r="I653" s="117">
        <f t="shared" si="18"/>
        <v>275</v>
      </c>
      <c r="J653" s="117">
        <v>753212</v>
      </c>
      <c r="K653" s="82" t="s">
        <v>4967</v>
      </c>
    </row>
    <row r="654" spans="1:11">
      <c r="A654" t="s">
        <v>4879</v>
      </c>
      <c r="B654" s="32">
        <v>653</v>
      </c>
      <c r="C654" s="117" t="s">
        <v>3505</v>
      </c>
      <c r="D654" s="85">
        <v>52</v>
      </c>
      <c r="E654" s="85">
        <v>68</v>
      </c>
      <c r="F654" s="117" t="s">
        <v>3505</v>
      </c>
      <c r="G654" s="117" t="s">
        <v>2550</v>
      </c>
      <c r="H654" s="73">
        <v>0.13</v>
      </c>
      <c r="I654" s="117">
        <f t="shared" si="18"/>
        <v>358</v>
      </c>
      <c r="J654" s="117">
        <v>753213</v>
      </c>
      <c r="K654" s="82" t="s">
        <v>4967</v>
      </c>
    </row>
    <row r="655" spans="1:11">
      <c r="A655" t="s">
        <v>4879</v>
      </c>
      <c r="B655" s="32">
        <v>654</v>
      </c>
      <c r="C655" s="117" t="s">
        <v>3506</v>
      </c>
      <c r="D655" s="85" t="s">
        <v>3507</v>
      </c>
      <c r="E655" s="85">
        <v>71</v>
      </c>
      <c r="F655" s="117" t="s">
        <v>3506</v>
      </c>
      <c r="G655" s="117" t="s">
        <v>2550</v>
      </c>
      <c r="H655" s="73">
        <v>0.22</v>
      </c>
      <c r="I655" s="117">
        <f t="shared" si="18"/>
        <v>606</v>
      </c>
      <c r="J655" s="117">
        <v>753214</v>
      </c>
      <c r="K655" s="82" t="s">
        <v>4967</v>
      </c>
    </row>
    <row r="656" spans="1:11" ht="24.75">
      <c r="A656" t="s">
        <v>4879</v>
      </c>
      <c r="B656" s="32">
        <v>655</v>
      </c>
      <c r="C656" s="117" t="s">
        <v>3508</v>
      </c>
      <c r="D656" s="85" t="s">
        <v>3509</v>
      </c>
      <c r="E656" s="84" t="s">
        <v>3510</v>
      </c>
      <c r="F656" s="117" t="s">
        <v>3508</v>
      </c>
      <c r="G656" s="117" t="s">
        <v>2550</v>
      </c>
      <c r="H656" s="73">
        <v>1.8</v>
      </c>
      <c r="I656" s="117">
        <f t="shared" si="18"/>
        <v>4955</v>
      </c>
      <c r="J656" s="117">
        <v>753215</v>
      </c>
      <c r="K656" s="82" t="s">
        <v>4967</v>
      </c>
    </row>
    <row r="657" spans="1:11">
      <c r="A657" t="s">
        <v>4879</v>
      </c>
      <c r="B657" s="32">
        <v>656</v>
      </c>
      <c r="C657" s="117" t="s">
        <v>3511</v>
      </c>
      <c r="D657" s="85" t="s">
        <v>3512</v>
      </c>
      <c r="E657" s="85">
        <v>81</v>
      </c>
      <c r="F657" s="117" t="s">
        <v>3511</v>
      </c>
      <c r="G657" s="117" t="s">
        <v>2550</v>
      </c>
      <c r="H657" s="73">
        <v>0.2</v>
      </c>
      <c r="I657" s="117">
        <f t="shared" si="18"/>
        <v>551</v>
      </c>
      <c r="J657" s="117">
        <v>753216</v>
      </c>
      <c r="K657" s="82" t="s">
        <v>4967</v>
      </c>
    </row>
    <row r="658" spans="1:11">
      <c r="A658" t="s">
        <v>4879</v>
      </c>
      <c r="B658" s="32">
        <v>657</v>
      </c>
      <c r="C658" s="117" t="s">
        <v>3513</v>
      </c>
      <c r="D658" s="85">
        <v>42</v>
      </c>
      <c r="E658" s="85">
        <v>85</v>
      </c>
      <c r="F658" s="117" t="s">
        <v>3513</v>
      </c>
      <c r="G658" s="117" t="s">
        <v>2550</v>
      </c>
      <c r="H658" s="73">
        <v>1.06</v>
      </c>
      <c r="I658" s="117">
        <f t="shared" si="18"/>
        <v>2918</v>
      </c>
      <c r="J658" s="117">
        <v>753217</v>
      </c>
      <c r="K658" s="82" t="s">
        <v>4967</v>
      </c>
    </row>
    <row r="659" spans="1:11">
      <c r="A659" t="s">
        <v>4879</v>
      </c>
      <c r="B659" s="32">
        <v>658</v>
      </c>
      <c r="C659" s="117" t="s">
        <v>3514</v>
      </c>
      <c r="D659" s="85">
        <v>66</v>
      </c>
      <c r="E659" s="85">
        <v>87</v>
      </c>
      <c r="F659" s="117" t="s">
        <v>3514</v>
      </c>
      <c r="G659" s="117" t="s">
        <v>2550</v>
      </c>
      <c r="H659" s="73">
        <v>0.18</v>
      </c>
      <c r="I659" s="117">
        <f t="shared" si="18"/>
        <v>496</v>
      </c>
      <c r="J659" s="117">
        <v>753218</v>
      </c>
      <c r="K659" s="82" t="s">
        <v>4967</v>
      </c>
    </row>
    <row r="660" spans="1:11">
      <c r="A660" t="s">
        <v>4879</v>
      </c>
      <c r="B660" s="32">
        <v>659</v>
      </c>
      <c r="C660" s="117" t="s">
        <v>3379</v>
      </c>
      <c r="D660" s="85">
        <v>88</v>
      </c>
      <c r="E660" s="85" t="s">
        <v>3515</v>
      </c>
      <c r="F660" s="117" t="s">
        <v>3379</v>
      </c>
      <c r="G660" s="117" t="s">
        <v>2550</v>
      </c>
      <c r="H660" s="73">
        <v>0.49</v>
      </c>
      <c r="I660" s="117">
        <f t="shared" si="18"/>
        <v>1349</v>
      </c>
      <c r="J660" s="117">
        <v>753219</v>
      </c>
      <c r="K660" s="82" t="s">
        <v>4967</v>
      </c>
    </row>
    <row r="661" spans="1:11">
      <c r="A661" t="s">
        <v>4879</v>
      </c>
      <c r="B661" s="32">
        <v>660</v>
      </c>
      <c r="C661" s="117" t="s">
        <v>3516</v>
      </c>
      <c r="D661" s="85">
        <v>2</v>
      </c>
      <c r="E661" s="85" t="s">
        <v>3517</v>
      </c>
      <c r="F661" s="117" t="s">
        <v>3516</v>
      </c>
      <c r="G661" s="117" t="s">
        <v>2550</v>
      </c>
      <c r="H661" s="73">
        <v>0.1</v>
      </c>
      <c r="I661" s="117">
        <f t="shared" si="18"/>
        <v>275</v>
      </c>
      <c r="J661" s="117">
        <v>753220</v>
      </c>
      <c r="K661" s="82" t="s">
        <v>4967</v>
      </c>
    </row>
    <row r="662" spans="1:11">
      <c r="A662" t="s">
        <v>4879</v>
      </c>
      <c r="B662" s="32">
        <v>661</v>
      </c>
      <c r="C662" s="117" t="s">
        <v>3518</v>
      </c>
      <c r="D662" s="85">
        <v>78</v>
      </c>
      <c r="E662" s="85">
        <v>371</v>
      </c>
      <c r="F662" s="117" t="s">
        <v>3518</v>
      </c>
      <c r="G662" s="117" t="s">
        <v>2550</v>
      </c>
      <c r="H662" s="73">
        <v>0.64</v>
      </c>
      <c r="I662" s="117">
        <f t="shared" si="18"/>
        <v>1762</v>
      </c>
      <c r="J662" s="117">
        <v>753221</v>
      </c>
      <c r="K662" s="82" t="s">
        <v>4967</v>
      </c>
    </row>
    <row r="663" spans="1:11">
      <c r="A663" t="s">
        <v>4879</v>
      </c>
      <c r="B663" s="32">
        <v>662</v>
      </c>
      <c r="C663" s="117" t="s">
        <v>3519</v>
      </c>
      <c r="D663" s="85">
        <v>88</v>
      </c>
      <c r="E663" s="118">
        <v>74342</v>
      </c>
      <c r="F663" s="117" t="s">
        <v>3519</v>
      </c>
      <c r="G663" s="117" t="s">
        <v>2550</v>
      </c>
      <c r="H663" s="73">
        <v>0.32</v>
      </c>
      <c r="I663" s="117">
        <f t="shared" si="18"/>
        <v>881</v>
      </c>
      <c r="J663" s="117">
        <v>753222</v>
      </c>
      <c r="K663" s="82" t="s">
        <v>4967</v>
      </c>
    </row>
    <row r="664" spans="1:11">
      <c r="A664" t="s">
        <v>4879</v>
      </c>
      <c r="B664" s="32">
        <v>663</v>
      </c>
      <c r="C664" s="117" t="s">
        <v>3520</v>
      </c>
      <c r="D664" s="85">
        <v>82</v>
      </c>
      <c r="E664" s="85">
        <v>372</v>
      </c>
      <c r="F664" s="117" t="s">
        <v>3520</v>
      </c>
      <c r="G664" s="117" t="s">
        <v>2550</v>
      </c>
      <c r="H664" s="73">
        <v>0.7</v>
      </c>
      <c r="I664" s="117">
        <f t="shared" si="18"/>
        <v>1927</v>
      </c>
      <c r="J664" s="117">
        <v>753223</v>
      </c>
      <c r="K664" s="82" t="s">
        <v>4967</v>
      </c>
    </row>
    <row r="665" spans="1:11">
      <c r="A665" t="s">
        <v>4879</v>
      </c>
      <c r="B665" s="32">
        <v>664</v>
      </c>
      <c r="C665" s="117" t="s">
        <v>3521</v>
      </c>
      <c r="D665" s="85">
        <v>74</v>
      </c>
      <c r="E665" s="85" t="s">
        <v>3522</v>
      </c>
      <c r="F665" s="117" t="s">
        <v>3521</v>
      </c>
      <c r="G665" s="117" t="s">
        <v>2550</v>
      </c>
      <c r="H665" s="73">
        <v>0.89</v>
      </c>
      <c r="I665" s="117">
        <f t="shared" si="18"/>
        <v>2450</v>
      </c>
      <c r="J665" s="117">
        <v>753224</v>
      </c>
      <c r="K665" s="82" t="s">
        <v>4967</v>
      </c>
    </row>
    <row r="666" spans="1:11">
      <c r="A666" t="s">
        <v>4880</v>
      </c>
      <c r="B666" s="32">
        <v>665</v>
      </c>
      <c r="C666" s="120" t="s">
        <v>3523</v>
      </c>
      <c r="D666" s="121">
        <v>91</v>
      </c>
      <c r="E666" s="121">
        <v>19</v>
      </c>
      <c r="F666" s="120" t="s">
        <v>3523</v>
      </c>
      <c r="G666" s="120" t="s">
        <v>2550</v>
      </c>
      <c r="H666" s="119">
        <v>0.35</v>
      </c>
      <c r="I666" s="120">
        <f t="shared" si="18"/>
        <v>964</v>
      </c>
      <c r="J666" s="107">
        <v>753158</v>
      </c>
      <c r="K666" s="82" t="s">
        <v>4967</v>
      </c>
    </row>
    <row r="667" spans="1:11">
      <c r="A667" t="s">
        <v>4880</v>
      </c>
      <c r="B667" s="32">
        <v>666</v>
      </c>
      <c r="C667" s="120" t="s">
        <v>3524</v>
      </c>
      <c r="D667" s="121">
        <v>140</v>
      </c>
      <c r="E667" s="121">
        <v>17</v>
      </c>
      <c r="F667" s="120" t="s">
        <v>3524</v>
      </c>
      <c r="G667" s="120" t="s">
        <v>2550</v>
      </c>
      <c r="H667" s="119">
        <v>0.06</v>
      </c>
      <c r="I667" s="120">
        <f t="shared" si="18"/>
        <v>165</v>
      </c>
      <c r="J667" s="107">
        <v>753159</v>
      </c>
      <c r="K667" s="82" t="s">
        <v>4967</v>
      </c>
    </row>
    <row r="668" spans="1:11">
      <c r="A668" t="s">
        <v>4880</v>
      </c>
      <c r="B668" s="32">
        <v>667</v>
      </c>
      <c r="C668" s="120" t="s">
        <v>3525</v>
      </c>
      <c r="D668" s="121" t="s">
        <v>3526</v>
      </c>
      <c r="E668" s="121">
        <v>20</v>
      </c>
      <c r="F668" s="120" t="s">
        <v>3525</v>
      </c>
      <c r="G668" s="120" t="s">
        <v>2550</v>
      </c>
      <c r="H668" s="119">
        <v>0.2</v>
      </c>
      <c r="I668" s="120">
        <f t="shared" si="18"/>
        <v>551</v>
      </c>
      <c r="J668" s="107">
        <v>753160</v>
      </c>
      <c r="K668" s="82" t="s">
        <v>4967</v>
      </c>
    </row>
    <row r="669" spans="1:11">
      <c r="A669" t="s">
        <v>4880</v>
      </c>
      <c r="B669" s="32">
        <v>668</v>
      </c>
      <c r="C669" s="120" t="s">
        <v>3527</v>
      </c>
      <c r="D669" s="121">
        <v>117</v>
      </c>
      <c r="E669" s="121">
        <v>21</v>
      </c>
      <c r="F669" s="120" t="s">
        <v>3527</v>
      </c>
      <c r="G669" s="120" t="s">
        <v>2550</v>
      </c>
      <c r="H669" s="119">
        <v>0.31</v>
      </c>
      <c r="I669" s="120">
        <f t="shared" si="18"/>
        <v>853</v>
      </c>
      <c r="J669" s="107">
        <v>753161</v>
      </c>
      <c r="K669" s="82" t="s">
        <v>4967</v>
      </c>
    </row>
    <row r="670" spans="1:11" ht="24.75">
      <c r="A670" t="s">
        <v>4880</v>
      </c>
      <c r="B670" s="32">
        <v>669</v>
      </c>
      <c r="C670" s="120" t="s">
        <v>3514</v>
      </c>
      <c r="D670" s="121" t="s">
        <v>3528</v>
      </c>
      <c r="E670" s="122" t="s">
        <v>3529</v>
      </c>
      <c r="F670" s="120" t="s">
        <v>3514</v>
      </c>
      <c r="G670" s="120" t="s">
        <v>2550</v>
      </c>
      <c r="H670" s="119">
        <v>1.08</v>
      </c>
      <c r="I670" s="120">
        <f t="shared" si="18"/>
        <v>2973</v>
      </c>
      <c r="J670" s="107">
        <v>753162</v>
      </c>
      <c r="K670" s="82" t="s">
        <v>4967</v>
      </c>
    </row>
    <row r="671" spans="1:11">
      <c r="A671" t="s">
        <v>4880</v>
      </c>
      <c r="B671" s="32">
        <v>670</v>
      </c>
      <c r="C671" s="120" t="s">
        <v>3530</v>
      </c>
      <c r="D671" s="121">
        <v>31</v>
      </c>
      <c r="E671" s="121" t="s">
        <v>3531</v>
      </c>
      <c r="F671" s="120" t="s">
        <v>3530</v>
      </c>
      <c r="G671" s="120" t="s">
        <v>2550</v>
      </c>
      <c r="H671" s="119">
        <v>0.49</v>
      </c>
      <c r="I671" s="120">
        <f t="shared" si="18"/>
        <v>1349</v>
      </c>
      <c r="J671" s="107">
        <v>753163</v>
      </c>
      <c r="K671" s="82" t="s">
        <v>4967</v>
      </c>
    </row>
    <row r="672" spans="1:11">
      <c r="A672" t="s">
        <v>4880</v>
      </c>
      <c r="B672" s="32">
        <v>671</v>
      </c>
      <c r="C672" s="120" t="s">
        <v>3532</v>
      </c>
      <c r="D672" s="121">
        <v>122</v>
      </c>
      <c r="E672" s="121">
        <v>31</v>
      </c>
      <c r="F672" s="120" t="s">
        <v>3532</v>
      </c>
      <c r="G672" s="120" t="s">
        <v>2550</v>
      </c>
      <c r="H672" s="119">
        <v>0.54</v>
      </c>
      <c r="I672" s="120">
        <f t="shared" si="18"/>
        <v>1487</v>
      </c>
      <c r="J672" s="107">
        <v>753164</v>
      </c>
      <c r="K672" s="82" t="s">
        <v>4967</v>
      </c>
    </row>
    <row r="673" spans="1:11">
      <c r="A673" t="s">
        <v>4880</v>
      </c>
      <c r="B673" s="32">
        <v>672</v>
      </c>
      <c r="C673" s="120" t="s">
        <v>3533</v>
      </c>
      <c r="D673" s="121">
        <v>126</v>
      </c>
      <c r="E673" s="121">
        <v>14</v>
      </c>
      <c r="F673" s="120" t="s">
        <v>3533</v>
      </c>
      <c r="G673" s="120" t="s">
        <v>2550</v>
      </c>
      <c r="H673" s="119">
        <v>0.78</v>
      </c>
      <c r="I673" s="120">
        <f t="shared" si="18"/>
        <v>2147</v>
      </c>
      <c r="J673" s="107">
        <v>753165</v>
      </c>
      <c r="K673" s="82" t="s">
        <v>4967</v>
      </c>
    </row>
    <row r="674" spans="1:11">
      <c r="A674" t="s">
        <v>4880</v>
      </c>
      <c r="B674" s="32">
        <v>673</v>
      </c>
      <c r="C674" s="120" t="s">
        <v>3534</v>
      </c>
      <c r="D674" s="121">
        <v>13</v>
      </c>
      <c r="E674" s="121" t="s">
        <v>3535</v>
      </c>
      <c r="F674" s="120" t="s">
        <v>3534</v>
      </c>
      <c r="G674" s="120" t="s">
        <v>2550</v>
      </c>
      <c r="H674" s="119">
        <v>0.08</v>
      </c>
      <c r="I674" s="120">
        <f t="shared" si="18"/>
        <v>220</v>
      </c>
      <c r="J674" s="107">
        <v>753166</v>
      </c>
      <c r="K674" s="82" t="s">
        <v>4967</v>
      </c>
    </row>
    <row r="675" spans="1:11">
      <c r="A675" t="s">
        <v>4880</v>
      </c>
      <c r="B675" s="32">
        <v>674</v>
      </c>
      <c r="C675" s="120" t="s">
        <v>3536</v>
      </c>
      <c r="D675" s="121" t="s">
        <v>3537</v>
      </c>
      <c r="E675" s="121">
        <v>15</v>
      </c>
      <c r="F675" s="120" t="s">
        <v>3536</v>
      </c>
      <c r="G675" s="120" t="s">
        <v>2550</v>
      </c>
      <c r="H675" s="119">
        <v>0.21</v>
      </c>
      <c r="I675" s="120">
        <f t="shared" si="18"/>
        <v>578</v>
      </c>
      <c r="J675" s="107">
        <v>753167</v>
      </c>
      <c r="K675" s="82" t="s">
        <v>4967</v>
      </c>
    </row>
    <row r="676" spans="1:11">
      <c r="A676" t="s">
        <v>4880</v>
      </c>
      <c r="B676" s="32">
        <v>675</v>
      </c>
      <c r="C676" s="120" t="s">
        <v>3538</v>
      </c>
      <c r="D676" s="121">
        <v>5</v>
      </c>
      <c r="E676" s="121">
        <v>16</v>
      </c>
      <c r="F676" s="120" t="s">
        <v>3538</v>
      </c>
      <c r="G676" s="120" t="s">
        <v>2550</v>
      </c>
      <c r="H676" s="119">
        <v>7.0000000000000007E-2</v>
      </c>
      <c r="I676" s="120">
        <f t="shared" si="18"/>
        <v>193</v>
      </c>
      <c r="J676" s="107">
        <v>753168</v>
      </c>
      <c r="K676" s="82" t="s">
        <v>4967</v>
      </c>
    </row>
    <row r="677" spans="1:11">
      <c r="A677" t="s">
        <v>4880</v>
      </c>
      <c r="B677" s="32">
        <v>676</v>
      </c>
      <c r="C677" s="120" t="s">
        <v>3539</v>
      </c>
      <c r="D677" s="121">
        <v>127</v>
      </c>
      <c r="E677" s="121">
        <v>35</v>
      </c>
      <c r="F677" s="120" t="s">
        <v>3539</v>
      </c>
      <c r="G677" s="120" t="s">
        <v>2550</v>
      </c>
      <c r="H677" s="119">
        <v>0.31</v>
      </c>
      <c r="I677" s="120">
        <f t="shared" si="18"/>
        <v>853</v>
      </c>
      <c r="J677" s="107">
        <v>753169</v>
      </c>
      <c r="K677" s="82" t="s">
        <v>4967</v>
      </c>
    </row>
    <row r="678" spans="1:11">
      <c r="A678" t="s">
        <v>4880</v>
      </c>
      <c r="B678" s="32">
        <v>677</v>
      </c>
      <c r="C678" s="120" t="s">
        <v>3540</v>
      </c>
      <c r="D678" s="121" t="s">
        <v>3541</v>
      </c>
      <c r="E678" s="121">
        <v>34</v>
      </c>
      <c r="F678" s="120" t="s">
        <v>3540</v>
      </c>
      <c r="G678" s="120" t="s">
        <v>2550</v>
      </c>
      <c r="H678" s="119">
        <v>0.15</v>
      </c>
      <c r="I678" s="120">
        <f t="shared" si="18"/>
        <v>413</v>
      </c>
      <c r="J678" s="107">
        <v>753170</v>
      </c>
      <c r="K678" s="82" t="s">
        <v>4967</v>
      </c>
    </row>
    <row r="679" spans="1:11" ht="24.75">
      <c r="A679" t="s">
        <v>4880</v>
      </c>
      <c r="B679" s="32">
        <v>678</v>
      </c>
      <c r="C679" s="120" t="s">
        <v>3542</v>
      </c>
      <c r="D679" s="121" t="s">
        <v>3543</v>
      </c>
      <c r="E679" s="122" t="s">
        <v>3544</v>
      </c>
      <c r="F679" s="120" t="s">
        <v>3542</v>
      </c>
      <c r="G679" s="120" t="s">
        <v>2550</v>
      </c>
      <c r="H679" s="119">
        <v>1.43</v>
      </c>
      <c r="I679" s="120">
        <f t="shared" si="18"/>
        <v>3937</v>
      </c>
      <c r="J679" s="107">
        <v>753171</v>
      </c>
      <c r="K679" s="82" t="s">
        <v>4967</v>
      </c>
    </row>
    <row r="680" spans="1:11" ht="24.75">
      <c r="A680" t="s">
        <v>4880</v>
      </c>
      <c r="B680" s="32">
        <v>679</v>
      </c>
      <c r="C680" s="120" t="s">
        <v>3545</v>
      </c>
      <c r="D680" s="121">
        <v>105</v>
      </c>
      <c r="E680" s="122" t="s">
        <v>3546</v>
      </c>
      <c r="F680" s="120" t="s">
        <v>3545</v>
      </c>
      <c r="G680" s="120" t="s">
        <v>2550</v>
      </c>
      <c r="H680" s="119">
        <v>2.15</v>
      </c>
      <c r="I680" s="120">
        <f t="shared" si="18"/>
        <v>5919</v>
      </c>
      <c r="J680" s="107">
        <v>753172</v>
      </c>
      <c r="K680" s="82" t="s">
        <v>4967</v>
      </c>
    </row>
    <row r="681" spans="1:11">
      <c r="A681" t="s">
        <v>4880</v>
      </c>
      <c r="B681" s="32">
        <v>680</v>
      </c>
      <c r="C681" s="120" t="s">
        <v>3547</v>
      </c>
      <c r="D681" s="121" t="s">
        <v>3548</v>
      </c>
      <c r="E681" s="121">
        <v>114</v>
      </c>
      <c r="F681" s="120" t="s">
        <v>3547</v>
      </c>
      <c r="G681" s="120" t="s">
        <v>2550</v>
      </c>
      <c r="H681" s="119">
        <v>0.06</v>
      </c>
      <c r="I681" s="120">
        <f t="shared" si="18"/>
        <v>165</v>
      </c>
      <c r="J681" s="107">
        <v>753173</v>
      </c>
      <c r="K681" s="82" t="s">
        <v>4967</v>
      </c>
    </row>
    <row r="682" spans="1:11">
      <c r="A682" t="s">
        <v>4880</v>
      </c>
      <c r="B682" s="32">
        <v>681</v>
      </c>
      <c r="C682" s="120" t="s">
        <v>3549</v>
      </c>
      <c r="D682" s="121" t="s">
        <v>3550</v>
      </c>
      <c r="E682" s="123">
        <v>115116</v>
      </c>
      <c r="F682" s="120" t="s">
        <v>3549</v>
      </c>
      <c r="G682" s="120" t="s">
        <v>2550</v>
      </c>
      <c r="H682" s="119">
        <v>0.3</v>
      </c>
      <c r="I682" s="120">
        <f t="shared" si="18"/>
        <v>826</v>
      </c>
      <c r="J682" s="107">
        <v>753174</v>
      </c>
      <c r="K682" s="82" t="s">
        <v>4967</v>
      </c>
    </row>
    <row r="683" spans="1:11">
      <c r="A683" t="s">
        <v>4880</v>
      </c>
      <c r="B683" s="32">
        <v>682</v>
      </c>
      <c r="C683" s="120" t="s">
        <v>3551</v>
      </c>
      <c r="D683" s="121">
        <v>47</v>
      </c>
      <c r="E683" s="121">
        <v>96</v>
      </c>
      <c r="F683" s="120" t="s">
        <v>3551</v>
      </c>
      <c r="G683" s="120" t="s">
        <v>2550</v>
      </c>
      <c r="H683" s="119">
        <v>0.26</v>
      </c>
      <c r="I683" s="120">
        <f t="shared" si="18"/>
        <v>716</v>
      </c>
      <c r="J683" s="107">
        <v>753175</v>
      </c>
      <c r="K683" s="82" t="s">
        <v>4967</v>
      </c>
    </row>
    <row r="684" spans="1:11">
      <c r="A684" t="s">
        <v>4880</v>
      </c>
      <c r="B684" s="32">
        <v>683</v>
      </c>
      <c r="C684" s="120" t="s">
        <v>3552</v>
      </c>
      <c r="D684" s="121">
        <v>111</v>
      </c>
      <c r="E684" s="121">
        <v>450</v>
      </c>
      <c r="F684" s="120" t="s">
        <v>3552</v>
      </c>
      <c r="G684" s="120" t="s">
        <v>2550</v>
      </c>
      <c r="H684" s="119">
        <v>1.04</v>
      </c>
      <c r="I684" s="120">
        <f t="shared" si="18"/>
        <v>2863</v>
      </c>
      <c r="J684" s="107">
        <v>753176</v>
      </c>
      <c r="K684" s="82" t="s">
        <v>4967</v>
      </c>
    </row>
    <row r="685" spans="1:11">
      <c r="A685" t="s">
        <v>4880</v>
      </c>
      <c r="B685" s="32">
        <v>684</v>
      </c>
      <c r="C685" s="120" t="s">
        <v>3553</v>
      </c>
      <c r="D685" s="121">
        <v>107</v>
      </c>
      <c r="E685" s="121">
        <v>456</v>
      </c>
      <c r="F685" s="120" t="s">
        <v>3553</v>
      </c>
      <c r="G685" s="120" t="s">
        <v>2550</v>
      </c>
      <c r="H685" s="119">
        <v>0.46</v>
      </c>
      <c r="I685" s="120">
        <f t="shared" si="18"/>
        <v>1266</v>
      </c>
      <c r="J685" s="107">
        <v>753177</v>
      </c>
      <c r="K685" s="82" t="s">
        <v>4967</v>
      </c>
    </row>
    <row r="686" spans="1:11">
      <c r="A686" t="s">
        <v>4880</v>
      </c>
      <c r="B686" s="32">
        <v>685</v>
      </c>
      <c r="C686" s="120" t="s">
        <v>3554</v>
      </c>
      <c r="D686" s="121" t="s">
        <v>3555</v>
      </c>
      <c r="E686" s="121" t="s">
        <v>3556</v>
      </c>
      <c r="F686" s="120" t="s">
        <v>3554</v>
      </c>
      <c r="G686" s="120" t="s">
        <v>2550</v>
      </c>
      <c r="H686" s="119">
        <v>0.28000000000000003</v>
      </c>
      <c r="I686" s="120">
        <f t="shared" si="18"/>
        <v>771</v>
      </c>
      <c r="J686" s="107">
        <v>753178</v>
      </c>
      <c r="K686" s="82" t="s">
        <v>4967</v>
      </c>
    </row>
    <row r="687" spans="1:11">
      <c r="A687" t="s">
        <v>4880</v>
      </c>
      <c r="B687" s="32">
        <v>686</v>
      </c>
      <c r="C687" s="120" t="s">
        <v>3557</v>
      </c>
      <c r="D687" s="121">
        <v>71</v>
      </c>
      <c r="E687" s="121">
        <v>324</v>
      </c>
      <c r="F687" s="120" t="s">
        <v>3557</v>
      </c>
      <c r="G687" s="120" t="s">
        <v>2550</v>
      </c>
      <c r="H687" s="119">
        <v>0.32</v>
      </c>
      <c r="I687" s="120">
        <f t="shared" si="18"/>
        <v>881</v>
      </c>
      <c r="J687" s="107">
        <v>753179</v>
      </c>
      <c r="K687" s="82" t="s">
        <v>4967</v>
      </c>
    </row>
    <row r="688" spans="1:11">
      <c r="A688" t="s">
        <v>4880</v>
      </c>
      <c r="B688" s="32">
        <v>687</v>
      </c>
      <c r="C688" s="120" t="s">
        <v>3558</v>
      </c>
      <c r="D688" s="121" t="s">
        <v>3559</v>
      </c>
      <c r="E688" s="121">
        <v>326</v>
      </c>
      <c r="F688" s="120" t="s">
        <v>3558</v>
      </c>
      <c r="G688" s="120" t="s">
        <v>2550</v>
      </c>
      <c r="H688" s="119">
        <v>0.16</v>
      </c>
      <c r="I688" s="120">
        <f t="shared" si="18"/>
        <v>440</v>
      </c>
      <c r="J688" s="107">
        <v>753180</v>
      </c>
      <c r="K688" s="82" t="s">
        <v>4967</v>
      </c>
    </row>
    <row r="689" spans="1:11">
      <c r="A689" t="s">
        <v>4880</v>
      </c>
      <c r="B689" s="32">
        <v>688</v>
      </c>
      <c r="C689" s="120" t="s">
        <v>3560</v>
      </c>
      <c r="D689" s="121">
        <v>145</v>
      </c>
      <c r="E689" s="121">
        <v>332</v>
      </c>
      <c r="F689" s="120" t="s">
        <v>3560</v>
      </c>
      <c r="G689" s="120" t="s">
        <v>2550</v>
      </c>
      <c r="H689" s="119">
        <v>0.6</v>
      </c>
      <c r="I689" s="120">
        <f t="shared" si="18"/>
        <v>1652</v>
      </c>
      <c r="J689" s="107">
        <v>753181</v>
      </c>
      <c r="K689" s="82" t="s">
        <v>4967</v>
      </c>
    </row>
    <row r="690" spans="1:11">
      <c r="A690" t="s">
        <v>4880</v>
      </c>
      <c r="B690" s="32">
        <v>689</v>
      </c>
      <c r="C690" s="120" t="s">
        <v>3561</v>
      </c>
      <c r="D690" s="121">
        <v>112</v>
      </c>
      <c r="E690" s="121">
        <v>441</v>
      </c>
      <c r="F690" s="120" t="s">
        <v>3561</v>
      </c>
      <c r="G690" s="120" t="s">
        <v>2550</v>
      </c>
      <c r="H690" s="119">
        <v>0.67</v>
      </c>
      <c r="I690" s="120">
        <f t="shared" si="18"/>
        <v>1845</v>
      </c>
      <c r="J690" s="107">
        <v>753182</v>
      </c>
      <c r="K690" s="82" t="s">
        <v>4967</v>
      </c>
    </row>
    <row r="691" spans="1:11">
      <c r="A691" t="s">
        <v>4880</v>
      </c>
      <c r="B691" s="32">
        <v>690</v>
      </c>
      <c r="C691" s="120" t="s">
        <v>3562</v>
      </c>
      <c r="D691" s="121">
        <v>112</v>
      </c>
      <c r="E691" s="121">
        <v>443</v>
      </c>
      <c r="F691" s="120" t="s">
        <v>3562</v>
      </c>
      <c r="G691" s="120" t="s">
        <v>2550</v>
      </c>
      <c r="H691" s="119">
        <v>0.36</v>
      </c>
      <c r="I691" s="120">
        <f t="shared" si="18"/>
        <v>991</v>
      </c>
      <c r="J691" s="107">
        <v>753183</v>
      </c>
      <c r="K691" s="82" t="s">
        <v>4967</v>
      </c>
    </row>
    <row r="692" spans="1:11">
      <c r="A692" t="s">
        <v>4880</v>
      </c>
      <c r="B692" s="32">
        <v>691</v>
      </c>
      <c r="C692" s="120" t="s">
        <v>3563</v>
      </c>
      <c r="D692" s="121">
        <v>112</v>
      </c>
      <c r="E692" s="121">
        <v>442</v>
      </c>
      <c r="F692" s="120" t="s">
        <v>3563</v>
      </c>
      <c r="G692" s="120" t="s">
        <v>2550</v>
      </c>
      <c r="H692" s="119">
        <v>0.36</v>
      </c>
      <c r="I692" s="120">
        <f t="shared" si="18"/>
        <v>991</v>
      </c>
      <c r="J692" s="107">
        <v>753184</v>
      </c>
      <c r="K692" s="82" t="s">
        <v>4967</v>
      </c>
    </row>
    <row r="693" spans="1:11">
      <c r="A693" t="s">
        <v>4880</v>
      </c>
      <c r="B693" s="32">
        <v>692</v>
      </c>
      <c r="C693" s="120" t="s">
        <v>3564</v>
      </c>
      <c r="D693" s="121">
        <v>54</v>
      </c>
      <c r="E693" s="121">
        <v>410</v>
      </c>
      <c r="F693" s="120" t="s">
        <v>3564</v>
      </c>
      <c r="G693" s="120" t="s">
        <v>2550</v>
      </c>
      <c r="H693" s="119">
        <v>0.1</v>
      </c>
      <c r="I693" s="120">
        <f t="shared" si="18"/>
        <v>275</v>
      </c>
      <c r="J693" s="107">
        <v>753185</v>
      </c>
      <c r="K693" s="82" t="s">
        <v>4967</v>
      </c>
    </row>
    <row r="694" spans="1:11">
      <c r="A694" t="s">
        <v>4880</v>
      </c>
      <c r="B694" s="32">
        <v>693</v>
      </c>
      <c r="C694" s="120" t="s">
        <v>3565</v>
      </c>
      <c r="D694" s="121">
        <v>98</v>
      </c>
      <c r="E694" s="121" t="s">
        <v>3566</v>
      </c>
      <c r="F694" s="120" t="s">
        <v>3565</v>
      </c>
      <c r="G694" s="120" t="s">
        <v>2550</v>
      </c>
      <c r="H694" s="119">
        <v>0.71</v>
      </c>
      <c r="I694" s="120">
        <f t="shared" si="18"/>
        <v>1955</v>
      </c>
      <c r="J694" s="107">
        <v>753186</v>
      </c>
      <c r="K694" s="82" t="s">
        <v>4967</v>
      </c>
    </row>
    <row r="695" spans="1:11">
      <c r="A695" t="s">
        <v>4880</v>
      </c>
      <c r="B695" s="32">
        <v>694</v>
      </c>
      <c r="C695" s="120" t="s">
        <v>3567</v>
      </c>
      <c r="D695" s="121">
        <v>89</v>
      </c>
      <c r="E695" s="121">
        <v>418</v>
      </c>
      <c r="F695" s="120" t="s">
        <v>3567</v>
      </c>
      <c r="G695" s="120" t="s">
        <v>2550</v>
      </c>
      <c r="H695" s="119">
        <v>0.27</v>
      </c>
      <c r="I695" s="120">
        <f t="shared" si="18"/>
        <v>743</v>
      </c>
      <c r="J695" s="107">
        <v>753187</v>
      </c>
      <c r="K695" s="82" t="s">
        <v>4967</v>
      </c>
    </row>
    <row r="696" spans="1:11">
      <c r="A696" t="s">
        <v>4880</v>
      </c>
      <c r="B696" s="32">
        <v>695</v>
      </c>
      <c r="C696" s="120" t="s">
        <v>3568</v>
      </c>
      <c r="D696" s="121">
        <v>52</v>
      </c>
      <c r="E696" s="121">
        <v>430</v>
      </c>
      <c r="F696" s="120" t="s">
        <v>3568</v>
      </c>
      <c r="G696" s="120" t="s">
        <v>2550</v>
      </c>
      <c r="H696" s="119">
        <v>0.69</v>
      </c>
      <c r="I696" s="120">
        <f t="shared" si="18"/>
        <v>1900</v>
      </c>
      <c r="J696" s="107">
        <v>753188</v>
      </c>
      <c r="K696" s="82" t="s">
        <v>4967</v>
      </c>
    </row>
    <row r="697" spans="1:11">
      <c r="A697" t="s">
        <v>4880</v>
      </c>
      <c r="B697" s="32">
        <v>696</v>
      </c>
      <c r="C697" s="120" t="s">
        <v>3569</v>
      </c>
      <c r="D697" s="121">
        <v>99</v>
      </c>
      <c r="E697" s="121">
        <v>394</v>
      </c>
      <c r="F697" s="120" t="s">
        <v>3569</v>
      </c>
      <c r="G697" s="120" t="s">
        <v>2550</v>
      </c>
      <c r="H697" s="119">
        <v>0.3</v>
      </c>
      <c r="I697" s="120">
        <f t="shared" si="18"/>
        <v>826</v>
      </c>
      <c r="J697" s="107">
        <v>753189</v>
      </c>
      <c r="K697" s="82" t="s">
        <v>4967</v>
      </c>
    </row>
    <row r="698" spans="1:11">
      <c r="A698" t="s">
        <v>4880</v>
      </c>
      <c r="B698" s="32">
        <v>697</v>
      </c>
      <c r="C698" s="120" t="s">
        <v>3570</v>
      </c>
      <c r="D698" s="121">
        <v>115</v>
      </c>
      <c r="E698" s="121">
        <v>393</v>
      </c>
      <c r="F698" s="120" t="s">
        <v>3570</v>
      </c>
      <c r="G698" s="120" t="s">
        <v>2550</v>
      </c>
      <c r="H698" s="119">
        <v>0.31</v>
      </c>
      <c r="I698" s="120">
        <f t="shared" si="18"/>
        <v>853</v>
      </c>
      <c r="J698" s="107">
        <v>753190</v>
      </c>
      <c r="K698" s="82" t="s">
        <v>4967</v>
      </c>
    </row>
    <row r="699" spans="1:11">
      <c r="A699" t="s">
        <v>4880</v>
      </c>
      <c r="B699" s="32">
        <v>698</v>
      </c>
      <c r="C699" s="120" t="s">
        <v>3571</v>
      </c>
      <c r="D699" s="121">
        <v>110</v>
      </c>
      <c r="E699" s="121">
        <v>392</v>
      </c>
      <c r="F699" s="120" t="s">
        <v>3571</v>
      </c>
      <c r="G699" s="120" t="s">
        <v>2550</v>
      </c>
      <c r="H699" s="119">
        <v>0.2</v>
      </c>
      <c r="I699" s="120">
        <f t="shared" si="18"/>
        <v>551</v>
      </c>
      <c r="J699" s="107">
        <v>753191</v>
      </c>
      <c r="K699" s="82" t="s">
        <v>4967</v>
      </c>
    </row>
    <row r="700" spans="1:11">
      <c r="A700" t="s">
        <v>4880</v>
      </c>
      <c r="B700" s="32">
        <v>699</v>
      </c>
      <c r="C700" s="120" t="s">
        <v>3572</v>
      </c>
      <c r="D700" s="121">
        <v>100</v>
      </c>
      <c r="E700" s="121">
        <v>364</v>
      </c>
      <c r="F700" s="120" t="s">
        <v>3572</v>
      </c>
      <c r="G700" s="120" t="s">
        <v>2550</v>
      </c>
      <c r="H700" s="119">
        <v>0.32</v>
      </c>
      <c r="I700" s="120">
        <f t="shared" si="18"/>
        <v>881</v>
      </c>
      <c r="J700" s="107">
        <v>753192</v>
      </c>
      <c r="K700" s="82" t="s">
        <v>4967</v>
      </c>
    </row>
    <row r="701" spans="1:11">
      <c r="A701" t="s">
        <v>4880</v>
      </c>
      <c r="B701" s="32">
        <v>700</v>
      </c>
      <c r="C701" s="120" t="s">
        <v>3487</v>
      </c>
      <c r="D701" s="121">
        <v>17</v>
      </c>
      <c r="E701" s="121">
        <v>44</v>
      </c>
      <c r="F701" s="120" t="s">
        <v>3487</v>
      </c>
      <c r="G701" s="120" t="s">
        <v>2550</v>
      </c>
      <c r="H701" s="119">
        <v>0.06</v>
      </c>
      <c r="I701" s="120">
        <f t="shared" si="18"/>
        <v>165</v>
      </c>
      <c r="J701" s="107">
        <v>753193</v>
      </c>
      <c r="K701" s="82" t="s">
        <v>4967</v>
      </c>
    </row>
    <row r="702" spans="1:11">
      <c r="A702" t="s">
        <v>4880</v>
      </c>
      <c r="B702" s="32">
        <v>701</v>
      </c>
      <c r="C702" s="120" t="s">
        <v>1440</v>
      </c>
      <c r="D702" s="121">
        <v>108</v>
      </c>
      <c r="E702" s="121" t="s">
        <v>3573</v>
      </c>
      <c r="F702" s="120" t="s">
        <v>1440</v>
      </c>
      <c r="G702" s="120" t="s">
        <v>2550</v>
      </c>
      <c r="H702" s="119">
        <v>0.41</v>
      </c>
      <c r="I702" s="120">
        <f t="shared" si="18"/>
        <v>1129</v>
      </c>
      <c r="J702" s="107">
        <v>753194</v>
      </c>
      <c r="K702" s="82" t="s">
        <v>4967</v>
      </c>
    </row>
    <row r="703" spans="1:11">
      <c r="A703" t="s">
        <v>4880</v>
      </c>
      <c r="B703" s="32">
        <v>702</v>
      </c>
      <c r="C703" s="120" t="s">
        <v>3574</v>
      </c>
      <c r="D703" s="121" t="s">
        <v>3575</v>
      </c>
      <c r="E703" s="121">
        <v>49</v>
      </c>
      <c r="F703" s="120" t="s">
        <v>3574</v>
      </c>
      <c r="G703" s="120" t="s">
        <v>2550</v>
      </c>
      <c r="H703" s="119">
        <v>7.0000000000000007E-2</v>
      </c>
      <c r="I703" s="120">
        <f t="shared" si="18"/>
        <v>193</v>
      </c>
      <c r="J703" s="107">
        <v>753195</v>
      </c>
      <c r="K703" s="82" t="s">
        <v>4967</v>
      </c>
    </row>
    <row r="704" spans="1:11">
      <c r="A704" t="s">
        <v>4880</v>
      </c>
      <c r="B704" s="32">
        <v>703</v>
      </c>
      <c r="C704" s="120" t="s">
        <v>3576</v>
      </c>
      <c r="D704" s="121" t="s">
        <v>3577</v>
      </c>
      <c r="E704" s="124" t="s">
        <v>3578</v>
      </c>
      <c r="F704" s="120" t="s">
        <v>3576</v>
      </c>
      <c r="G704" s="120" t="s">
        <v>2550</v>
      </c>
      <c r="H704" s="119">
        <v>0.32</v>
      </c>
      <c r="I704" s="120">
        <f t="shared" si="18"/>
        <v>881</v>
      </c>
      <c r="J704" s="107">
        <v>753196</v>
      </c>
      <c r="K704" s="82" t="s">
        <v>4967</v>
      </c>
    </row>
    <row r="705" spans="1:12">
      <c r="A705" t="s">
        <v>4880</v>
      </c>
      <c r="B705" s="32">
        <v>704</v>
      </c>
      <c r="C705" s="120" t="s">
        <v>3579</v>
      </c>
      <c r="D705" s="121" t="s">
        <v>3580</v>
      </c>
      <c r="E705" s="121" t="s">
        <v>3581</v>
      </c>
      <c r="F705" s="120" t="s">
        <v>3579</v>
      </c>
      <c r="G705" s="120" t="s">
        <v>2550</v>
      </c>
      <c r="H705" s="119">
        <v>0.12</v>
      </c>
      <c r="I705" s="120">
        <f t="shared" si="18"/>
        <v>330</v>
      </c>
      <c r="J705" s="107">
        <v>753197</v>
      </c>
      <c r="K705" s="82" t="s">
        <v>4967</v>
      </c>
    </row>
    <row r="706" spans="1:12">
      <c r="A706" t="s">
        <v>4880</v>
      </c>
      <c r="B706" s="32">
        <v>705</v>
      </c>
      <c r="C706" s="120" t="s">
        <v>3582</v>
      </c>
      <c r="D706" s="121">
        <v>146</v>
      </c>
      <c r="E706" s="121">
        <v>20</v>
      </c>
      <c r="F706" s="120" t="s">
        <v>3582</v>
      </c>
      <c r="G706" s="120" t="s">
        <v>2550</v>
      </c>
      <c r="H706" s="119">
        <v>0.26</v>
      </c>
      <c r="I706" s="120">
        <f t="shared" si="18"/>
        <v>716</v>
      </c>
      <c r="J706" s="107">
        <v>753198</v>
      </c>
      <c r="K706" s="82" t="s">
        <v>4967</v>
      </c>
    </row>
    <row r="707" spans="1:12">
      <c r="A707" t="s">
        <v>4881</v>
      </c>
      <c r="B707" s="32">
        <v>706</v>
      </c>
      <c r="C707" s="117" t="s">
        <v>3583</v>
      </c>
      <c r="D707" s="85">
        <v>47</v>
      </c>
      <c r="E707" s="85">
        <v>612</v>
      </c>
      <c r="F707" s="117" t="s">
        <v>3583</v>
      </c>
      <c r="G707" s="117" t="s">
        <v>2466</v>
      </c>
      <c r="H707" s="83">
        <v>0.38</v>
      </c>
      <c r="I707" s="117">
        <f t="shared" si="18"/>
        <v>1046</v>
      </c>
      <c r="J707" s="117">
        <v>753118</v>
      </c>
      <c r="K707" s="82" t="s">
        <v>4967</v>
      </c>
      <c r="L707" s="117"/>
    </row>
    <row r="708" spans="1:12">
      <c r="A708" t="s">
        <v>4881</v>
      </c>
      <c r="B708" s="32">
        <v>707</v>
      </c>
      <c r="C708" s="117" t="s">
        <v>3568</v>
      </c>
      <c r="D708" s="85">
        <v>26</v>
      </c>
      <c r="E708" s="85">
        <v>614</v>
      </c>
      <c r="F708" s="117" t="s">
        <v>3568</v>
      </c>
      <c r="G708" s="117" t="s">
        <v>2466</v>
      </c>
      <c r="H708" s="83">
        <v>0.19</v>
      </c>
      <c r="I708" s="117">
        <f t="shared" si="18"/>
        <v>523</v>
      </c>
      <c r="J708" s="117">
        <v>753119</v>
      </c>
      <c r="K708" s="82" t="s">
        <v>4967</v>
      </c>
      <c r="L708" s="117"/>
    </row>
    <row r="709" spans="1:12">
      <c r="A709" t="s">
        <v>4881</v>
      </c>
      <c r="B709" s="32">
        <v>708</v>
      </c>
      <c r="C709" s="117" t="s">
        <v>3584</v>
      </c>
      <c r="D709" s="85">
        <v>35</v>
      </c>
      <c r="E709" s="85">
        <v>634</v>
      </c>
      <c r="F709" s="117" t="s">
        <v>3584</v>
      </c>
      <c r="G709" s="117" t="s">
        <v>2466</v>
      </c>
      <c r="H709" s="83">
        <v>0.71</v>
      </c>
      <c r="I709" s="117">
        <f t="shared" si="18"/>
        <v>1955</v>
      </c>
      <c r="J709" s="117">
        <v>753120</v>
      </c>
      <c r="K709" s="82" t="s">
        <v>4967</v>
      </c>
      <c r="L709" s="117"/>
    </row>
    <row r="710" spans="1:12">
      <c r="A710" t="s">
        <v>4881</v>
      </c>
      <c r="B710" s="32">
        <v>709</v>
      </c>
      <c r="C710" s="117" t="s">
        <v>3585</v>
      </c>
      <c r="D710" s="85">
        <v>171</v>
      </c>
      <c r="E710" s="85">
        <v>734</v>
      </c>
      <c r="F710" s="117" t="s">
        <v>3585</v>
      </c>
      <c r="G710" s="117" t="s">
        <v>2466</v>
      </c>
      <c r="H710" s="83">
        <v>0.24</v>
      </c>
      <c r="I710" s="117">
        <f t="shared" si="18"/>
        <v>661</v>
      </c>
      <c r="J710" s="117">
        <v>753121</v>
      </c>
      <c r="K710" s="82" t="s">
        <v>4967</v>
      </c>
      <c r="L710" s="117"/>
    </row>
    <row r="711" spans="1:12">
      <c r="A711" t="s">
        <v>4881</v>
      </c>
      <c r="B711" s="32">
        <v>710</v>
      </c>
      <c r="C711" s="117" t="s">
        <v>3586</v>
      </c>
      <c r="D711" s="85">
        <v>88</v>
      </c>
      <c r="E711" s="85">
        <v>735</v>
      </c>
      <c r="F711" s="117" t="s">
        <v>3587</v>
      </c>
      <c r="G711" s="117" t="s">
        <v>3588</v>
      </c>
      <c r="H711" s="83">
        <v>0.26</v>
      </c>
      <c r="I711" s="117">
        <f t="shared" si="18"/>
        <v>716</v>
      </c>
      <c r="J711" s="117">
        <v>753122</v>
      </c>
      <c r="K711" s="82" t="s">
        <v>4967</v>
      </c>
      <c r="L711" s="117"/>
    </row>
    <row r="712" spans="1:12">
      <c r="A712" t="s">
        <v>4881</v>
      </c>
      <c r="B712" s="32">
        <v>711</v>
      </c>
      <c r="C712" s="117" t="s">
        <v>3589</v>
      </c>
      <c r="D712" s="85">
        <v>24</v>
      </c>
      <c r="E712" s="85">
        <v>736</v>
      </c>
      <c r="F712" s="117" t="s">
        <v>3590</v>
      </c>
      <c r="G712" s="117" t="s">
        <v>3588</v>
      </c>
      <c r="H712" s="83">
        <v>0.12</v>
      </c>
      <c r="I712" s="117">
        <f t="shared" si="18"/>
        <v>330</v>
      </c>
      <c r="J712" s="117">
        <v>753123</v>
      </c>
      <c r="K712" s="82" t="s">
        <v>4967</v>
      </c>
      <c r="L712" s="117"/>
    </row>
    <row r="713" spans="1:12">
      <c r="A713" t="s">
        <v>4881</v>
      </c>
      <c r="B713" s="32">
        <v>712</v>
      </c>
      <c r="C713" s="117" t="s">
        <v>3591</v>
      </c>
      <c r="D713" s="85">
        <v>160</v>
      </c>
      <c r="E713" s="85">
        <v>856</v>
      </c>
      <c r="F713" s="117" t="s">
        <v>3591</v>
      </c>
      <c r="G713" s="117" t="s">
        <v>2466</v>
      </c>
      <c r="H713" s="83">
        <v>1.46</v>
      </c>
      <c r="I713" s="117">
        <f t="shared" si="18"/>
        <v>4019</v>
      </c>
      <c r="J713" s="117">
        <v>753124</v>
      </c>
      <c r="K713" s="82" t="s">
        <v>4967</v>
      </c>
      <c r="L713" s="117"/>
    </row>
    <row r="714" spans="1:12">
      <c r="A714" t="s">
        <v>4881</v>
      </c>
      <c r="B714" s="32">
        <v>713</v>
      </c>
      <c r="C714" s="117" t="s">
        <v>3450</v>
      </c>
      <c r="D714" s="85">
        <v>198</v>
      </c>
      <c r="E714" s="85">
        <v>853</v>
      </c>
      <c r="F714" s="117" t="s">
        <v>3450</v>
      </c>
      <c r="G714" s="117" t="s">
        <v>2466</v>
      </c>
      <c r="H714" s="83">
        <v>0.14000000000000001</v>
      </c>
      <c r="I714" s="117">
        <f t="shared" ref="I714:I777" si="19">ROUND(H714*2753,0)</f>
        <v>385</v>
      </c>
      <c r="J714" s="117">
        <v>753125</v>
      </c>
      <c r="K714" s="82" t="s">
        <v>4967</v>
      </c>
      <c r="L714" s="117"/>
    </row>
    <row r="715" spans="1:12">
      <c r="A715" t="s">
        <v>4881</v>
      </c>
      <c r="B715" s="32">
        <v>714</v>
      </c>
      <c r="C715" s="117" t="s">
        <v>3592</v>
      </c>
      <c r="D715" s="85" t="s">
        <v>3593</v>
      </c>
      <c r="E715" s="118">
        <v>859860</v>
      </c>
      <c r="F715" s="117" t="s">
        <v>3594</v>
      </c>
      <c r="G715" s="117" t="s">
        <v>2893</v>
      </c>
      <c r="H715" s="83">
        <v>0.44</v>
      </c>
      <c r="I715" s="117">
        <f t="shared" si="19"/>
        <v>1211</v>
      </c>
      <c r="J715" s="117">
        <v>753126</v>
      </c>
      <c r="K715" s="82" t="s">
        <v>4967</v>
      </c>
      <c r="L715" s="117"/>
    </row>
    <row r="716" spans="1:12">
      <c r="A716" t="s">
        <v>4881</v>
      </c>
      <c r="B716" s="32">
        <v>715</v>
      </c>
      <c r="C716" s="117" t="s">
        <v>3533</v>
      </c>
      <c r="D716" s="85">
        <v>72</v>
      </c>
      <c r="E716" s="85">
        <v>861</v>
      </c>
      <c r="F716" s="117" t="s">
        <v>3595</v>
      </c>
      <c r="G716" s="117" t="s">
        <v>3588</v>
      </c>
      <c r="H716" s="83">
        <v>0.54</v>
      </c>
      <c r="I716" s="117">
        <f t="shared" si="19"/>
        <v>1487</v>
      </c>
      <c r="J716" s="117">
        <v>753127</v>
      </c>
      <c r="K716" s="82" t="s">
        <v>4967</v>
      </c>
      <c r="L716" s="117"/>
    </row>
    <row r="717" spans="1:12">
      <c r="A717" t="s">
        <v>4881</v>
      </c>
      <c r="B717" s="32">
        <v>716</v>
      </c>
      <c r="C717" s="117" t="s">
        <v>3596</v>
      </c>
      <c r="D717" s="85" t="s">
        <v>3597</v>
      </c>
      <c r="E717" s="85">
        <v>862</v>
      </c>
      <c r="F717" s="117" t="s">
        <v>3596</v>
      </c>
      <c r="G717" s="117" t="s">
        <v>2466</v>
      </c>
      <c r="H717" s="83">
        <v>0.43</v>
      </c>
      <c r="I717" s="117">
        <f t="shared" si="19"/>
        <v>1184</v>
      </c>
      <c r="J717" s="117">
        <v>753128</v>
      </c>
      <c r="K717" s="82" t="s">
        <v>4967</v>
      </c>
      <c r="L717" s="117"/>
    </row>
    <row r="718" spans="1:12">
      <c r="A718" t="s">
        <v>4881</v>
      </c>
      <c r="B718" s="32">
        <v>717</v>
      </c>
      <c r="C718" s="117" t="s">
        <v>3598</v>
      </c>
      <c r="D718" s="85">
        <v>182</v>
      </c>
      <c r="E718" s="85">
        <v>866</v>
      </c>
      <c r="F718" s="117" t="s">
        <v>3599</v>
      </c>
      <c r="G718" s="117" t="s">
        <v>3588</v>
      </c>
      <c r="H718" s="83">
        <v>0.2</v>
      </c>
      <c r="I718" s="117">
        <f t="shared" si="19"/>
        <v>551</v>
      </c>
      <c r="J718" s="117">
        <v>753129</v>
      </c>
      <c r="K718" s="82" t="s">
        <v>4967</v>
      </c>
      <c r="L718" s="117"/>
    </row>
    <row r="719" spans="1:12">
      <c r="A719" t="s">
        <v>4881</v>
      </c>
      <c r="B719" s="32">
        <v>718</v>
      </c>
      <c r="C719" s="117" t="s">
        <v>3600</v>
      </c>
      <c r="D719" s="85">
        <v>100</v>
      </c>
      <c r="E719" s="85">
        <v>864</v>
      </c>
      <c r="F719" s="117" t="s">
        <v>3600</v>
      </c>
      <c r="G719" s="117" t="s">
        <v>2466</v>
      </c>
      <c r="H719" s="83">
        <v>0.12</v>
      </c>
      <c r="I719" s="117">
        <f t="shared" si="19"/>
        <v>330</v>
      </c>
      <c r="J719" s="117">
        <v>753130</v>
      </c>
      <c r="K719" s="82" t="s">
        <v>4967</v>
      </c>
      <c r="L719" s="117"/>
    </row>
    <row r="720" spans="1:12">
      <c r="A720" t="s">
        <v>4881</v>
      </c>
      <c r="B720" s="32">
        <v>719</v>
      </c>
      <c r="C720" s="117" t="s">
        <v>3601</v>
      </c>
      <c r="D720" s="85">
        <v>67</v>
      </c>
      <c r="E720" s="85">
        <v>863</v>
      </c>
      <c r="F720" s="117" t="s">
        <v>3602</v>
      </c>
      <c r="G720" s="117" t="s">
        <v>2893</v>
      </c>
      <c r="H720" s="83">
        <v>0.3</v>
      </c>
      <c r="I720" s="117">
        <f t="shared" si="19"/>
        <v>826</v>
      </c>
      <c r="J720" s="117">
        <v>753131</v>
      </c>
      <c r="K720" s="82" t="s">
        <v>4967</v>
      </c>
      <c r="L720" s="117"/>
    </row>
    <row r="721" spans="1:12">
      <c r="A721" t="s">
        <v>4881</v>
      </c>
      <c r="B721" s="32">
        <v>720</v>
      </c>
      <c r="C721" s="117" t="s">
        <v>3603</v>
      </c>
      <c r="D721" s="85">
        <v>179</v>
      </c>
      <c r="E721" s="85">
        <v>695</v>
      </c>
      <c r="F721" s="117" t="s">
        <v>3604</v>
      </c>
      <c r="G721" s="117" t="s">
        <v>3605</v>
      </c>
      <c r="H721" s="83">
        <v>0.43</v>
      </c>
      <c r="I721" s="117">
        <f t="shared" si="19"/>
        <v>1184</v>
      </c>
      <c r="J721" s="117">
        <v>753132</v>
      </c>
      <c r="K721" s="82" t="s">
        <v>4967</v>
      </c>
      <c r="L721" s="117"/>
    </row>
    <row r="722" spans="1:12">
      <c r="A722" t="s">
        <v>4881</v>
      </c>
      <c r="B722" s="32">
        <v>721</v>
      </c>
      <c r="C722" s="117" t="s">
        <v>3606</v>
      </c>
      <c r="D722" s="85">
        <v>197</v>
      </c>
      <c r="E722" s="85">
        <v>693</v>
      </c>
      <c r="F722" s="117" t="s">
        <v>3450</v>
      </c>
      <c r="G722" s="117" t="s">
        <v>2893</v>
      </c>
      <c r="H722" s="83">
        <v>0.88</v>
      </c>
      <c r="I722" s="117">
        <f t="shared" si="19"/>
        <v>2423</v>
      </c>
      <c r="J722" s="117">
        <v>753133</v>
      </c>
      <c r="K722" s="82" t="s">
        <v>4967</v>
      </c>
      <c r="L722" s="117"/>
    </row>
    <row r="723" spans="1:12">
      <c r="A723" t="s">
        <v>4881</v>
      </c>
      <c r="B723" s="32">
        <v>722</v>
      </c>
      <c r="C723" s="117" t="s">
        <v>3607</v>
      </c>
      <c r="D723" s="85">
        <v>210</v>
      </c>
      <c r="E723" s="85">
        <v>119</v>
      </c>
      <c r="F723" s="117" t="s">
        <v>3608</v>
      </c>
      <c r="G723" s="117" t="s">
        <v>3605</v>
      </c>
      <c r="H723" s="83">
        <v>0.15</v>
      </c>
      <c r="I723" s="117">
        <f t="shared" si="19"/>
        <v>413</v>
      </c>
      <c r="J723" s="117">
        <v>753134</v>
      </c>
      <c r="K723" s="82" t="s">
        <v>4967</v>
      </c>
      <c r="L723" s="117"/>
    </row>
    <row r="724" spans="1:12">
      <c r="A724" t="s">
        <v>4881</v>
      </c>
      <c r="B724" s="32">
        <v>723</v>
      </c>
      <c r="C724" s="117" t="s">
        <v>3609</v>
      </c>
      <c r="D724" s="85">
        <v>210</v>
      </c>
      <c r="E724" s="85">
        <v>120</v>
      </c>
      <c r="F724" s="117" t="s">
        <v>3608</v>
      </c>
      <c r="G724" s="117" t="s">
        <v>3605</v>
      </c>
      <c r="H724" s="83">
        <v>0.12</v>
      </c>
      <c r="I724" s="117">
        <f t="shared" si="19"/>
        <v>330</v>
      </c>
      <c r="J724" s="117">
        <v>753135</v>
      </c>
      <c r="K724" s="82" t="s">
        <v>4967</v>
      </c>
      <c r="L724" s="117"/>
    </row>
    <row r="725" spans="1:12">
      <c r="A725" t="s">
        <v>4881</v>
      </c>
      <c r="B725" s="32">
        <v>724</v>
      </c>
      <c r="C725" s="117" t="s">
        <v>3608</v>
      </c>
      <c r="D725" s="85">
        <v>210</v>
      </c>
      <c r="E725" s="85">
        <v>121</v>
      </c>
      <c r="F725" s="117" t="s">
        <v>3608</v>
      </c>
      <c r="G725" s="117" t="s">
        <v>2466</v>
      </c>
      <c r="H725" s="83">
        <v>0.14000000000000001</v>
      </c>
      <c r="I725" s="117">
        <f t="shared" si="19"/>
        <v>385</v>
      </c>
      <c r="J725" s="117">
        <v>753136</v>
      </c>
      <c r="K725" s="82" t="s">
        <v>4967</v>
      </c>
      <c r="L725" s="117"/>
    </row>
    <row r="726" spans="1:12">
      <c r="A726" t="s">
        <v>4881</v>
      </c>
      <c r="B726" s="32">
        <v>725</v>
      </c>
      <c r="C726" s="117" t="s">
        <v>3610</v>
      </c>
      <c r="D726" s="85">
        <v>13</v>
      </c>
      <c r="E726" s="85">
        <v>126</v>
      </c>
      <c r="F726" s="117" t="s">
        <v>3610</v>
      </c>
      <c r="G726" s="117" t="s">
        <v>2466</v>
      </c>
      <c r="H726" s="83">
        <v>0.16</v>
      </c>
      <c r="I726" s="117">
        <f t="shared" si="19"/>
        <v>440</v>
      </c>
      <c r="J726" s="117">
        <v>753137</v>
      </c>
      <c r="K726" s="82" t="s">
        <v>4967</v>
      </c>
      <c r="L726" s="117"/>
    </row>
    <row r="727" spans="1:12">
      <c r="A727" t="s">
        <v>4881</v>
      </c>
      <c r="B727" s="32">
        <v>726</v>
      </c>
      <c r="C727" s="117" t="s">
        <v>3611</v>
      </c>
      <c r="D727" s="85">
        <v>132</v>
      </c>
      <c r="E727" s="85">
        <v>136</v>
      </c>
      <c r="F727" s="117" t="s">
        <v>3611</v>
      </c>
      <c r="G727" s="117" t="s">
        <v>2466</v>
      </c>
      <c r="H727" s="83">
        <v>0.33</v>
      </c>
      <c r="I727" s="117">
        <f t="shared" si="19"/>
        <v>908</v>
      </c>
      <c r="J727" s="117">
        <v>753138</v>
      </c>
      <c r="K727" s="82" t="s">
        <v>4967</v>
      </c>
      <c r="L727" s="117"/>
    </row>
    <row r="728" spans="1:12">
      <c r="A728" t="s">
        <v>4881</v>
      </c>
      <c r="B728" s="32">
        <v>727</v>
      </c>
      <c r="C728" s="117" t="s">
        <v>3612</v>
      </c>
      <c r="D728" s="85">
        <v>96</v>
      </c>
      <c r="E728" s="85">
        <v>159</v>
      </c>
      <c r="F728" s="117" t="s">
        <v>3612</v>
      </c>
      <c r="G728" s="117" t="s">
        <v>2466</v>
      </c>
      <c r="H728" s="83">
        <v>0.36</v>
      </c>
      <c r="I728" s="117">
        <f t="shared" si="19"/>
        <v>991</v>
      </c>
      <c r="J728" s="117">
        <v>753139</v>
      </c>
      <c r="K728" s="82" t="s">
        <v>4967</v>
      </c>
      <c r="L728" s="117"/>
    </row>
    <row r="729" spans="1:12">
      <c r="A729" t="s">
        <v>4881</v>
      </c>
      <c r="B729" s="32">
        <v>728</v>
      </c>
      <c r="C729" s="117" t="s">
        <v>3613</v>
      </c>
      <c r="D729" s="85">
        <v>89</v>
      </c>
      <c r="E729" s="85">
        <v>142</v>
      </c>
      <c r="F729" s="117" t="s">
        <v>3614</v>
      </c>
      <c r="G729" s="117" t="s">
        <v>3588</v>
      </c>
      <c r="H729" s="83">
        <v>0.1</v>
      </c>
      <c r="I729" s="117">
        <f t="shared" si="19"/>
        <v>275</v>
      </c>
      <c r="J729" s="117">
        <v>753140</v>
      </c>
      <c r="K729" s="82" t="s">
        <v>4967</v>
      </c>
      <c r="L729" s="117"/>
    </row>
    <row r="730" spans="1:12">
      <c r="A730" t="s">
        <v>4881</v>
      </c>
      <c r="B730" s="32">
        <v>729</v>
      </c>
      <c r="C730" s="117" t="s">
        <v>3615</v>
      </c>
      <c r="D730" s="85" t="s">
        <v>3616</v>
      </c>
      <c r="E730" s="118">
        <v>424421</v>
      </c>
      <c r="F730" s="117" t="s">
        <v>3617</v>
      </c>
      <c r="G730" s="117" t="s">
        <v>3618</v>
      </c>
      <c r="H730" s="83">
        <v>0.15</v>
      </c>
      <c r="I730" s="117">
        <f t="shared" si="19"/>
        <v>413</v>
      </c>
      <c r="J730" s="117">
        <v>753141</v>
      </c>
      <c r="K730" s="82" t="s">
        <v>4967</v>
      </c>
      <c r="L730" s="117"/>
    </row>
    <row r="731" spans="1:12">
      <c r="A731" t="s">
        <v>4881</v>
      </c>
      <c r="B731" s="32">
        <v>730</v>
      </c>
      <c r="C731" s="117" t="s">
        <v>3619</v>
      </c>
      <c r="D731" s="85" t="s">
        <v>3620</v>
      </c>
      <c r="E731" s="85" t="s">
        <v>3621</v>
      </c>
      <c r="F731" s="117" t="s">
        <v>3617</v>
      </c>
      <c r="G731" s="117" t="s">
        <v>3588</v>
      </c>
      <c r="H731" s="83">
        <v>0.25</v>
      </c>
      <c r="I731" s="117">
        <f t="shared" si="19"/>
        <v>688</v>
      </c>
      <c r="J731" s="117">
        <v>753142</v>
      </c>
      <c r="K731" s="82" t="s">
        <v>4967</v>
      </c>
      <c r="L731" s="117"/>
    </row>
    <row r="732" spans="1:12">
      <c r="A732" t="s">
        <v>4881</v>
      </c>
      <c r="B732" s="32">
        <v>731</v>
      </c>
      <c r="C732" s="117" t="s">
        <v>3622</v>
      </c>
      <c r="D732" s="85">
        <v>158</v>
      </c>
      <c r="E732" s="85" t="s">
        <v>3623</v>
      </c>
      <c r="F732" s="117" t="s">
        <v>3622</v>
      </c>
      <c r="G732" s="117" t="s">
        <v>2466</v>
      </c>
      <c r="H732" s="83">
        <v>0.38</v>
      </c>
      <c r="I732" s="117">
        <f t="shared" si="19"/>
        <v>1046</v>
      </c>
      <c r="J732" s="117">
        <v>753143</v>
      </c>
      <c r="K732" s="82" t="s">
        <v>4967</v>
      </c>
      <c r="L732" s="117"/>
    </row>
    <row r="733" spans="1:12">
      <c r="A733" t="s">
        <v>4881</v>
      </c>
      <c r="B733" s="32">
        <v>732</v>
      </c>
      <c r="C733" s="117" t="s">
        <v>3624</v>
      </c>
      <c r="D733" s="85">
        <v>40</v>
      </c>
      <c r="E733" s="85">
        <v>117</v>
      </c>
      <c r="F733" s="117" t="s">
        <v>3625</v>
      </c>
      <c r="G733" s="117" t="s">
        <v>3588</v>
      </c>
      <c r="H733" s="83">
        <v>0.2</v>
      </c>
      <c r="I733" s="117">
        <f t="shared" si="19"/>
        <v>551</v>
      </c>
      <c r="J733" s="117">
        <v>753144</v>
      </c>
      <c r="K733" s="82" t="s">
        <v>4967</v>
      </c>
      <c r="L733" s="117"/>
    </row>
    <row r="734" spans="1:12">
      <c r="A734" t="s">
        <v>4881</v>
      </c>
      <c r="B734" s="32">
        <v>733</v>
      </c>
      <c r="C734" s="117" t="s">
        <v>3626</v>
      </c>
      <c r="D734" s="85" t="s">
        <v>3627</v>
      </c>
      <c r="E734" s="85" t="s">
        <v>3628</v>
      </c>
      <c r="F734" s="117" t="s">
        <v>3626</v>
      </c>
      <c r="G734" s="117" t="s">
        <v>2466</v>
      </c>
      <c r="H734" s="83">
        <v>0.36</v>
      </c>
      <c r="I734" s="117">
        <f t="shared" si="19"/>
        <v>991</v>
      </c>
      <c r="J734" s="117">
        <v>753145</v>
      </c>
      <c r="K734" s="82" t="s">
        <v>4967</v>
      </c>
      <c r="L734" s="117"/>
    </row>
    <row r="735" spans="1:12">
      <c r="A735" t="s">
        <v>4881</v>
      </c>
      <c r="B735" s="32">
        <v>734</v>
      </c>
      <c r="C735" s="117" t="s">
        <v>3629</v>
      </c>
      <c r="D735" s="85" t="s">
        <v>3630</v>
      </c>
      <c r="E735" s="85" t="s">
        <v>3631</v>
      </c>
      <c r="F735" s="117" t="s">
        <v>3629</v>
      </c>
      <c r="G735" s="117" t="s">
        <v>2466</v>
      </c>
      <c r="H735" s="83">
        <v>0.24</v>
      </c>
      <c r="I735" s="117">
        <f t="shared" si="19"/>
        <v>661</v>
      </c>
      <c r="J735" s="117">
        <v>753146</v>
      </c>
      <c r="K735" s="82" t="s">
        <v>4967</v>
      </c>
      <c r="L735" s="117"/>
    </row>
    <row r="736" spans="1:12">
      <c r="A736" t="s">
        <v>4881</v>
      </c>
      <c r="B736" s="32">
        <v>735</v>
      </c>
      <c r="C736" s="117" t="s">
        <v>3629</v>
      </c>
      <c r="D736" s="85" t="s">
        <v>3632</v>
      </c>
      <c r="E736" s="85" t="s">
        <v>3633</v>
      </c>
      <c r="F736" s="117" t="s">
        <v>3629</v>
      </c>
      <c r="G736" s="117" t="s">
        <v>2466</v>
      </c>
      <c r="H736" s="83">
        <v>0.18</v>
      </c>
      <c r="I736" s="117">
        <f t="shared" si="19"/>
        <v>496</v>
      </c>
      <c r="J736" s="117">
        <v>753147</v>
      </c>
      <c r="K736" s="82" t="s">
        <v>4967</v>
      </c>
      <c r="L736" s="117"/>
    </row>
    <row r="737" spans="1:12">
      <c r="A737" t="s">
        <v>4881</v>
      </c>
      <c r="B737" s="32">
        <v>736</v>
      </c>
      <c r="C737" s="117" t="s">
        <v>3634</v>
      </c>
      <c r="D737" s="85" t="s">
        <v>3632</v>
      </c>
      <c r="E737" s="85" t="s">
        <v>3635</v>
      </c>
      <c r="F737" s="117" t="s">
        <v>3636</v>
      </c>
      <c r="G737" s="117" t="s">
        <v>2893</v>
      </c>
      <c r="H737" s="83">
        <v>0.04</v>
      </c>
      <c r="I737" s="117">
        <f t="shared" si="19"/>
        <v>110</v>
      </c>
      <c r="J737" s="117">
        <v>753148</v>
      </c>
      <c r="K737" s="82" t="s">
        <v>4967</v>
      </c>
      <c r="L737" s="117"/>
    </row>
    <row r="738" spans="1:12">
      <c r="A738" t="s">
        <v>4881</v>
      </c>
      <c r="B738" s="32">
        <v>737</v>
      </c>
      <c r="C738" s="117" t="s">
        <v>3636</v>
      </c>
      <c r="D738" s="85" t="s">
        <v>3637</v>
      </c>
      <c r="E738" s="85" t="s">
        <v>3638</v>
      </c>
      <c r="F738" s="117" t="s">
        <v>3636</v>
      </c>
      <c r="G738" s="117" t="s">
        <v>2466</v>
      </c>
      <c r="H738" s="83">
        <v>0.19</v>
      </c>
      <c r="I738" s="117">
        <f t="shared" si="19"/>
        <v>523</v>
      </c>
      <c r="J738" s="117">
        <v>753149</v>
      </c>
      <c r="K738" s="82" t="s">
        <v>4967</v>
      </c>
      <c r="L738" s="117"/>
    </row>
    <row r="739" spans="1:12">
      <c r="A739" t="s">
        <v>4881</v>
      </c>
      <c r="B739" s="32">
        <v>738</v>
      </c>
      <c r="C739" s="117" t="s">
        <v>3639</v>
      </c>
      <c r="D739" s="85">
        <v>17</v>
      </c>
      <c r="E739" s="85" t="s">
        <v>3640</v>
      </c>
      <c r="F739" s="117" t="s">
        <v>3636</v>
      </c>
      <c r="G739" s="117" t="s">
        <v>2893</v>
      </c>
      <c r="H739" s="83">
        <v>0.3</v>
      </c>
      <c r="I739" s="117">
        <f t="shared" si="19"/>
        <v>826</v>
      </c>
      <c r="J739" s="117">
        <v>753150</v>
      </c>
      <c r="K739" s="82" t="s">
        <v>4967</v>
      </c>
      <c r="L739" s="117"/>
    </row>
    <row r="740" spans="1:12">
      <c r="A740" t="s">
        <v>4881</v>
      </c>
      <c r="B740" s="32">
        <v>739</v>
      </c>
      <c r="C740" s="117" t="s">
        <v>3617</v>
      </c>
      <c r="D740" s="85">
        <v>18</v>
      </c>
      <c r="E740" s="85">
        <v>702</v>
      </c>
      <c r="F740" s="117" t="s">
        <v>3636</v>
      </c>
      <c r="G740" s="117" t="s">
        <v>2893</v>
      </c>
      <c r="H740" s="83">
        <v>0.56000000000000005</v>
      </c>
      <c r="I740" s="117">
        <f t="shared" si="19"/>
        <v>1542</v>
      </c>
      <c r="J740" s="117">
        <v>753151</v>
      </c>
      <c r="K740" s="82" t="s">
        <v>4967</v>
      </c>
      <c r="L740" s="117"/>
    </row>
    <row r="741" spans="1:12">
      <c r="A741" t="s">
        <v>4881</v>
      </c>
      <c r="B741" s="32">
        <v>740</v>
      </c>
      <c r="C741" s="117" t="s">
        <v>3636</v>
      </c>
      <c r="D741" s="85" t="s">
        <v>3641</v>
      </c>
      <c r="E741" s="85">
        <v>714</v>
      </c>
      <c r="F741" s="117" t="s">
        <v>3636</v>
      </c>
      <c r="G741" s="117" t="s">
        <v>2466</v>
      </c>
      <c r="H741" s="83">
        <v>0.28000000000000003</v>
      </c>
      <c r="I741" s="117">
        <f t="shared" si="19"/>
        <v>771</v>
      </c>
      <c r="J741" s="117">
        <v>753152</v>
      </c>
      <c r="K741" s="82" t="s">
        <v>4967</v>
      </c>
      <c r="L741" s="117"/>
    </row>
    <row r="742" spans="1:12">
      <c r="A742" t="s">
        <v>4881</v>
      </c>
      <c r="B742" s="32">
        <v>741</v>
      </c>
      <c r="C742" s="117" t="s">
        <v>3636</v>
      </c>
      <c r="D742" s="85">
        <v>17</v>
      </c>
      <c r="E742" s="85">
        <v>865</v>
      </c>
      <c r="F742" s="117" t="s">
        <v>3636</v>
      </c>
      <c r="G742" s="117" t="s">
        <v>2466</v>
      </c>
      <c r="H742" s="83">
        <v>0.37</v>
      </c>
      <c r="I742" s="117">
        <f t="shared" si="19"/>
        <v>1019</v>
      </c>
      <c r="J742" s="117">
        <v>753153</v>
      </c>
      <c r="K742" s="82" t="s">
        <v>4967</v>
      </c>
      <c r="L742" s="117"/>
    </row>
    <row r="743" spans="1:12">
      <c r="A743" t="s">
        <v>4881</v>
      </c>
      <c r="B743" s="32">
        <v>742</v>
      </c>
      <c r="C743" s="117" t="s">
        <v>3636</v>
      </c>
      <c r="D743" s="85" t="s">
        <v>3641</v>
      </c>
      <c r="E743" s="85">
        <v>854</v>
      </c>
      <c r="F743" s="117" t="s">
        <v>3636</v>
      </c>
      <c r="G743" s="117" t="s">
        <v>2466</v>
      </c>
      <c r="H743" s="83">
        <v>0.25</v>
      </c>
      <c r="I743" s="117">
        <f t="shared" si="19"/>
        <v>688</v>
      </c>
      <c r="J743" s="117">
        <v>753154</v>
      </c>
      <c r="K743" s="82" t="s">
        <v>4967</v>
      </c>
      <c r="L743" s="117"/>
    </row>
    <row r="744" spans="1:12">
      <c r="A744" t="s">
        <v>4881</v>
      </c>
      <c r="B744" s="32">
        <v>743</v>
      </c>
      <c r="C744" s="117" t="s">
        <v>3636</v>
      </c>
      <c r="D744" s="85">
        <v>18</v>
      </c>
      <c r="E744" s="85">
        <v>613</v>
      </c>
      <c r="F744" s="117" t="s">
        <v>3636</v>
      </c>
      <c r="G744" s="117" t="s">
        <v>2466</v>
      </c>
      <c r="H744" s="83">
        <v>0.09</v>
      </c>
      <c r="I744" s="117">
        <f t="shared" si="19"/>
        <v>248</v>
      </c>
      <c r="J744" s="117">
        <v>753155</v>
      </c>
      <c r="K744" s="82" t="s">
        <v>4967</v>
      </c>
      <c r="L744" s="117"/>
    </row>
    <row r="745" spans="1:12">
      <c r="A745" t="s">
        <v>4881</v>
      </c>
      <c r="B745" s="32">
        <v>744</v>
      </c>
      <c r="C745" s="117" t="s">
        <v>3636</v>
      </c>
      <c r="D745" s="85" t="s">
        <v>3641</v>
      </c>
      <c r="E745" s="85">
        <v>429</v>
      </c>
      <c r="F745" s="117" t="s">
        <v>3636</v>
      </c>
      <c r="G745" s="117" t="s">
        <v>2466</v>
      </c>
      <c r="H745" s="83">
        <v>0.27</v>
      </c>
      <c r="I745" s="117">
        <f t="shared" si="19"/>
        <v>743</v>
      </c>
      <c r="J745" s="117">
        <v>753156</v>
      </c>
      <c r="K745" s="82" t="s">
        <v>4967</v>
      </c>
      <c r="L745" s="117"/>
    </row>
    <row r="746" spans="1:12">
      <c r="A746" t="s">
        <v>4881</v>
      </c>
      <c r="B746" s="32">
        <v>745</v>
      </c>
      <c r="C746" s="117" t="s">
        <v>3636</v>
      </c>
      <c r="D746" s="85" t="s">
        <v>3641</v>
      </c>
      <c r="E746" s="85">
        <v>428</v>
      </c>
      <c r="F746" s="117" t="s">
        <v>3636</v>
      </c>
      <c r="G746" s="117" t="s">
        <v>2466</v>
      </c>
      <c r="H746" s="83">
        <v>0.32</v>
      </c>
      <c r="I746" s="117">
        <f t="shared" si="19"/>
        <v>881</v>
      </c>
      <c r="J746" s="117">
        <v>753157</v>
      </c>
      <c r="K746" s="82" t="s">
        <v>4967</v>
      </c>
      <c r="L746" s="117"/>
    </row>
    <row r="747" spans="1:12" ht="30">
      <c r="A747" t="s">
        <v>4882</v>
      </c>
      <c r="B747" s="32">
        <v>746</v>
      </c>
      <c r="C747" s="37" t="s">
        <v>3642</v>
      </c>
      <c r="D747" s="41" t="s">
        <v>3643</v>
      </c>
      <c r="E747" s="43" t="s">
        <v>3644</v>
      </c>
      <c r="F747" s="37" t="s">
        <v>3642</v>
      </c>
      <c r="G747" s="37"/>
      <c r="H747" s="34">
        <v>0.09</v>
      </c>
      <c r="I747" s="111">
        <f t="shared" si="19"/>
        <v>248</v>
      </c>
      <c r="J747" s="37">
        <v>12501</v>
      </c>
      <c r="K747" s="82" t="s">
        <v>4968</v>
      </c>
      <c r="L747" s="38">
        <v>11977</v>
      </c>
    </row>
    <row r="748" spans="1:12" ht="60">
      <c r="A748" t="s">
        <v>4882</v>
      </c>
      <c r="B748" s="32">
        <v>747</v>
      </c>
      <c r="C748" s="37" t="s">
        <v>3645</v>
      </c>
      <c r="D748" s="43">
        <v>219218</v>
      </c>
      <c r="E748" s="41" t="s">
        <v>3646</v>
      </c>
      <c r="F748" s="37" t="s">
        <v>3645</v>
      </c>
      <c r="G748" s="37"/>
      <c r="H748" s="34">
        <v>0.98</v>
      </c>
      <c r="I748" s="111">
        <f t="shared" si="19"/>
        <v>2698</v>
      </c>
      <c r="J748" s="37">
        <v>12502</v>
      </c>
      <c r="K748" s="82" t="s">
        <v>4968</v>
      </c>
      <c r="L748" s="38"/>
    </row>
    <row r="749" spans="1:12">
      <c r="A749" t="s">
        <v>4882</v>
      </c>
      <c r="B749" s="32">
        <v>748</v>
      </c>
      <c r="C749" s="37" t="s">
        <v>3376</v>
      </c>
      <c r="D749" s="41">
        <v>25</v>
      </c>
      <c r="E749" s="41">
        <v>1086</v>
      </c>
      <c r="F749" s="37" t="s">
        <v>3376</v>
      </c>
      <c r="G749" s="37"/>
      <c r="H749" s="34">
        <v>0.15</v>
      </c>
      <c r="I749" s="111">
        <f t="shared" si="19"/>
        <v>413</v>
      </c>
      <c r="J749" s="37">
        <v>12503</v>
      </c>
      <c r="K749" s="82" t="s">
        <v>4968</v>
      </c>
      <c r="L749" s="38">
        <v>11978</v>
      </c>
    </row>
    <row r="750" spans="1:12" ht="30">
      <c r="A750" t="s">
        <v>4882</v>
      </c>
      <c r="B750" s="32">
        <v>749</v>
      </c>
      <c r="C750" s="37" t="s">
        <v>3647</v>
      </c>
      <c r="D750" s="41">
        <v>303</v>
      </c>
      <c r="E750" s="41" t="s">
        <v>3648</v>
      </c>
      <c r="F750" s="37" t="s">
        <v>3647</v>
      </c>
      <c r="G750" s="37"/>
      <c r="H750" s="34">
        <v>0.25</v>
      </c>
      <c r="I750" s="111">
        <f t="shared" si="19"/>
        <v>688</v>
      </c>
      <c r="J750" s="37">
        <v>12504</v>
      </c>
      <c r="K750" s="82" t="s">
        <v>4968</v>
      </c>
      <c r="L750" s="38">
        <v>79</v>
      </c>
    </row>
    <row r="751" spans="1:12" ht="30">
      <c r="A751" t="s">
        <v>4882</v>
      </c>
      <c r="B751" s="32">
        <v>750</v>
      </c>
      <c r="C751" s="37" t="s">
        <v>3649</v>
      </c>
      <c r="D751" s="41">
        <v>75</v>
      </c>
      <c r="E751" s="41" t="s">
        <v>3650</v>
      </c>
      <c r="F751" s="37" t="s">
        <v>3649</v>
      </c>
      <c r="G751" s="37"/>
      <c r="H751" s="34">
        <v>0.18</v>
      </c>
      <c r="I751" s="111">
        <f t="shared" si="19"/>
        <v>496</v>
      </c>
      <c r="J751" s="37">
        <v>12505</v>
      </c>
      <c r="K751" s="82" t="s">
        <v>4968</v>
      </c>
      <c r="L751" s="38">
        <v>80</v>
      </c>
    </row>
    <row r="752" spans="1:12" ht="77.25">
      <c r="A752" t="s">
        <v>4882</v>
      </c>
      <c r="B752" s="32">
        <v>751</v>
      </c>
      <c r="C752" s="37" t="s">
        <v>3651</v>
      </c>
      <c r="D752" s="43">
        <v>209207</v>
      </c>
      <c r="E752" s="125" t="s">
        <v>3652</v>
      </c>
      <c r="F752" s="37" t="s">
        <v>3651</v>
      </c>
      <c r="G752" s="37"/>
      <c r="H752" s="34">
        <v>2.08</v>
      </c>
      <c r="I752" s="111">
        <f t="shared" si="19"/>
        <v>5726</v>
      </c>
      <c r="J752" s="37">
        <v>12506</v>
      </c>
      <c r="K752" s="82" t="s">
        <v>4968</v>
      </c>
      <c r="L752" s="38"/>
    </row>
    <row r="753" spans="1:12" ht="45">
      <c r="A753" t="s">
        <v>4882</v>
      </c>
      <c r="B753" s="32">
        <v>752</v>
      </c>
      <c r="C753" s="37" t="s">
        <v>3653</v>
      </c>
      <c r="D753" s="41">
        <v>10</v>
      </c>
      <c r="E753" s="41" t="s">
        <v>3654</v>
      </c>
      <c r="F753" s="37" t="s">
        <v>3653</v>
      </c>
      <c r="G753" s="37"/>
      <c r="H753" s="34">
        <v>1.38</v>
      </c>
      <c r="I753" s="111">
        <f t="shared" si="19"/>
        <v>3799</v>
      </c>
      <c r="J753" s="37">
        <v>12507</v>
      </c>
      <c r="K753" s="82" t="s">
        <v>4968</v>
      </c>
      <c r="L753" s="38"/>
    </row>
    <row r="754" spans="1:12" ht="75">
      <c r="A754" t="s">
        <v>4882</v>
      </c>
      <c r="B754" s="32">
        <v>753</v>
      </c>
      <c r="C754" s="37" t="s">
        <v>3465</v>
      </c>
      <c r="D754" s="41">
        <v>189</v>
      </c>
      <c r="E754" s="41" t="s">
        <v>3655</v>
      </c>
      <c r="F754" s="37" t="s">
        <v>3465</v>
      </c>
      <c r="G754" s="37"/>
      <c r="H754" s="34">
        <v>1.0900000000000001</v>
      </c>
      <c r="I754" s="111">
        <f t="shared" si="19"/>
        <v>3001</v>
      </c>
      <c r="J754" s="37">
        <v>12508</v>
      </c>
      <c r="K754" s="82" t="s">
        <v>4968</v>
      </c>
      <c r="L754" s="38"/>
    </row>
    <row r="755" spans="1:12" ht="60">
      <c r="A755" t="s">
        <v>4882</v>
      </c>
      <c r="B755" s="32">
        <v>754</v>
      </c>
      <c r="C755" s="37" t="s">
        <v>3656</v>
      </c>
      <c r="D755" s="41">
        <v>160</v>
      </c>
      <c r="E755" s="41" t="s">
        <v>3657</v>
      </c>
      <c r="F755" s="37" t="s">
        <v>3656</v>
      </c>
      <c r="G755" s="37"/>
      <c r="H755" s="34">
        <v>0.98</v>
      </c>
      <c r="I755" s="111">
        <f t="shared" si="19"/>
        <v>2698</v>
      </c>
      <c r="J755" s="37">
        <v>12509</v>
      </c>
      <c r="K755" s="82" t="s">
        <v>4968</v>
      </c>
      <c r="L755" s="38"/>
    </row>
    <row r="756" spans="1:12" ht="60">
      <c r="A756" t="s">
        <v>4882</v>
      </c>
      <c r="B756" s="32">
        <v>755</v>
      </c>
      <c r="C756" s="37" t="s">
        <v>3658</v>
      </c>
      <c r="D756" s="41" t="s">
        <v>3659</v>
      </c>
      <c r="E756" s="41" t="s">
        <v>3660</v>
      </c>
      <c r="F756" s="37" t="s">
        <v>3658</v>
      </c>
      <c r="G756" s="37"/>
      <c r="H756" s="34">
        <v>0.35</v>
      </c>
      <c r="I756" s="111">
        <f t="shared" si="19"/>
        <v>964</v>
      </c>
      <c r="J756" s="37">
        <v>12510</v>
      </c>
      <c r="K756" s="82" t="s">
        <v>4968</v>
      </c>
      <c r="L756" s="38">
        <v>81</v>
      </c>
    </row>
    <row r="757" spans="1:12" ht="30">
      <c r="A757" t="s">
        <v>4882</v>
      </c>
      <c r="B757" s="32">
        <v>756</v>
      </c>
      <c r="C757" s="40" t="s">
        <v>3661</v>
      </c>
      <c r="D757" s="41" t="s">
        <v>3662</v>
      </c>
      <c r="E757" s="41" t="s">
        <v>3663</v>
      </c>
      <c r="F757" s="40" t="s">
        <v>3661</v>
      </c>
      <c r="G757" s="37"/>
      <c r="H757" s="34">
        <v>0.38</v>
      </c>
      <c r="I757" s="111">
        <f t="shared" si="19"/>
        <v>1046</v>
      </c>
      <c r="J757" s="37">
        <v>12511</v>
      </c>
      <c r="K757" s="82" t="s">
        <v>4968</v>
      </c>
      <c r="L757" s="38"/>
    </row>
    <row r="758" spans="1:12">
      <c r="A758" t="s">
        <v>4882</v>
      </c>
      <c r="B758" s="32">
        <v>757</v>
      </c>
      <c r="C758" s="37" t="s">
        <v>3664</v>
      </c>
      <c r="D758" s="41">
        <v>163</v>
      </c>
      <c r="E758" s="41">
        <v>1108</v>
      </c>
      <c r="F758" s="37" t="s">
        <v>3664</v>
      </c>
      <c r="G758" s="37"/>
      <c r="H758" s="34">
        <v>0.1</v>
      </c>
      <c r="I758" s="111">
        <f t="shared" si="19"/>
        <v>275</v>
      </c>
      <c r="J758" s="37">
        <v>12512</v>
      </c>
      <c r="K758" s="82" t="s">
        <v>4968</v>
      </c>
      <c r="L758" s="38">
        <v>82</v>
      </c>
    </row>
    <row r="759" spans="1:12" ht="75">
      <c r="A759" t="s">
        <v>4882</v>
      </c>
      <c r="B759" s="32">
        <v>758</v>
      </c>
      <c r="C759" s="37" t="s">
        <v>3665</v>
      </c>
      <c r="D759" s="41" t="s">
        <v>3666</v>
      </c>
      <c r="E759" s="41" t="s">
        <v>3667</v>
      </c>
      <c r="F759" s="37" t="s">
        <v>3665</v>
      </c>
      <c r="G759" s="37"/>
      <c r="H759" s="34">
        <v>1.63</v>
      </c>
      <c r="I759" s="111">
        <f t="shared" si="19"/>
        <v>4487</v>
      </c>
      <c r="J759" s="37">
        <v>12513</v>
      </c>
      <c r="K759" s="82" t="s">
        <v>4968</v>
      </c>
      <c r="L759" s="38"/>
    </row>
    <row r="760" spans="1:12">
      <c r="A760" t="s">
        <v>4882</v>
      </c>
      <c r="B760" s="32">
        <v>759</v>
      </c>
      <c r="C760" s="37" t="s">
        <v>3668</v>
      </c>
      <c r="D760" s="41">
        <v>178</v>
      </c>
      <c r="E760" s="41">
        <v>1114</v>
      </c>
      <c r="F760" s="37" t="s">
        <v>3668</v>
      </c>
      <c r="G760" s="37"/>
      <c r="H760" s="34">
        <v>0.5</v>
      </c>
      <c r="I760" s="111">
        <f t="shared" si="19"/>
        <v>1377</v>
      </c>
      <c r="J760" s="37">
        <v>12514</v>
      </c>
      <c r="K760" s="82" t="s">
        <v>4968</v>
      </c>
      <c r="L760" s="38"/>
    </row>
    <row r="761" spans="1:12">
      <c r="A761" t="s">
        <v>4882</v>
      </c>
      <c r="B761" s="32">
        <v>760</v>
      </c>
      <c r="C761" s="37" t="s">
        <v>3669</v>
      </c>
      <c r="D761" s="41">
        <v>30</v>
      </c>
      <c r="E761" s="41">
        <v>1116</v>
      </c>
      <c r="F761" s="37" t="s">
        <v>3669</v>
      </c>
      <c r="G761" s="37"/>
      <c r="H761" s="34">
        <v>0.16</v>
      </c>
      <c r="I761" s="111">
        <f t="shared" si="19"/>
        <v>440</v>
      </c>
      <c r="J761" s="37">
        <v>12515</v>
      </c>
      <c r="K761" s="82" t="s">
        <v>4968</v>
      </c>
      <c r="L761" s="38">
        <v>83</v>
      </c>
    </row>
    <row r="762" spans="1:12">
      <c r="A762" t="s">
        <v>4882</v>
      </c>
      <c r="B762" s="32">
        <v>761</v>
      </c>
      <c r="C762" s="37" t="s">
        <v>3670</v>
      </c>
      <c r="D762" s="41">
        <v>163</v>
      </c>
      <c r="E762" s="41">
        <v>1118</v>
      </c>
      <c r="F762" s="37" t="s">
        <v>3670</v>
      </c>
      <c r="G762" s="37"/>
      <c r="H762" s="34">
        <v>0.26</v>
      </c>
      <c r="I762" s="111">
        <f t="shared" si="19"/>
        <v>716</v>
      </c>
      <c r="J762" s="37">
        <v>12516</v>
      </c>
      <c r="K762" s="82" t="s">
        <v>4968</v>
      </c>
      <c r="L762" s="38">
        <v>84</v>
      </c>
    </row>
    <row r="763" spans="1:12" ht="30">
      <c r="A763" t="s">
        <v>4882</v>
      </c>
      <c r="B763" s="32">
        <v>762</v>
      </c>
      <c r="C763" s="37" t="s">
        <v>3671</v>
      </c>
      <c r="D763" s="41">
        <v>262</v>
      </c>
      <c r="E763" s="41" t="s">
        <v>3672</v>
      </c>
      <c r="F763" s="37" t="s">
        <v>3671</v>
      </c>
      <c r="G763" s="37"/>
      <c r="H763" s="34">
        <v>0.21</v>
      </c>
      <c r="I763" s="111">
        <f t="shared" si="19"/>
        <v>578</v>
      </c>
      <c r="J763" s="37">
        <v>12517</v>
      </c>
      <c r="K763" s="82" t="s">
        <v>4968</v>
      </c>
      <c r="L763" s="38">
        <v>85</v>
      </c>
    </row>
    <row r="764" spans="1:12" ht="30">
      <c r="A764" t="s">
        <v>4882</v>
      </c>
      <c r="B764" s="32">
        <v>763</v>
      </c>
      <c r="C764" s="37" t="s">
        <v>3673</v>
      </c>
      <c r="D764" s="41">
        <v>173</v>
      </c>
      <c r="E764" s="41" t="s">
        <v>3674</v>
      </c>
      <c r="F764" s="37" t="s">
        <v>3673</v>
      </c>
      <c r="G764" s="37"/>
      <c r="H764" s="34">
        <v>0.18</v>
      </c>
      <c r="I764" s="111">
        <f t="shared" si="19"/>
        <v>496</v>
      </c>
      <c r="J764" s="37">
        <v>12518</v>
      </c>
      <c r="K764" s="82" t="s">
        <v>4968</v>
      </c>
      <c r="L764" s="126">
        <v>86</v>
      </c>
    </row>
    <row r="765" spans="1:12" ht="30">
      <c r="A765" t="s">
        <v>4882</v>
      </c>
      <c r="B765" s="32">
        <v>764</v>
      </c>
      <c r="C765" s="37" t="s">
        <v>3675</v>
      </c>
      <c r="D765" s="41" t="s">
        <v>3676</v>
      </c>
      <c r="E765" s="41" t="s">
        <v>3677</v>
      </c>
      <c r="F765" s="37" t="s">
        <v>3675</v>
      </c>
      <c r="G765" s="37"/>
      <c r="H765" s="34">
        <v>0.28999999999999998</v>
      </c>
      <c r="I765" s="111">
        <f t="shared" si="19"/>
        <v>798</v>
      </c>
      <c r="J765" s="37">
        <v>12519</v>
      </c>
      <c r="K765" s="82" t="s">
        <v>4968</v>
      </c>
      <c r="L765" s="38">
        <v>87</v>
      </c>
    </row>
    <row r="766" spans="1:12">
      <c r="A766" t="s">
        <v>4882</v>
      </c>
      <c r="B766" s="32">
        <v>765</v>
      </c>
      <c r="C766" s="37" t="s">
        <v>3678</v>
      </c>
      <c r="D766" s="41">
        <v>256</v>
      </c>
      <c r="E766" s="41">
        <v>1125</v>
      </c>
      <c r="F766" s="37" t="s">
        <v>3678</v>
      </c>
      <c r="G766" s="37"/>
      <c r="H766" s="34">
        <v>0.1</v>
      </c>
      <c r="I766" s="111">
        <f t="shared" si="19"/>
        <v>275</v>
      </c>
      <c r="J766" s="37">
        <v>12520</v>
      </c>
      <c r="K766" s="82" t="s">
        <v>4968</v>
      </c>
      <c r="L766" s="38">
        <v>88</v>
      </c>
    </row>
    <row r="767" spans="1:12">
      <c r="A767" t="s">
        <v>4882</v>
      </c>
      <c r="B767" s="32">
        <v>766</v>
      </c>
      <c r="C767" s="37" t="s">
        <v>3679</v>
      </c>
      <c r="D767" s="41">
        <v>349</v>
      </c>
      <c r="E767" s="41">
        <v>1132</v>
      </c>
      <c r="F767" s="37" t="s">
        <v>3679</v>
      </c>
      <c r="G767" s="37"/>
      <c r="H767" s="34">
        <v>0.15</v>
      </c>
      <c r="I767" s="111">
        <f t="shared" si="19"/>
        <v>413</v>
      </c>
      <c r="J767" s="37">
        <v>12521</v>
      </c>
      <c r="K767" s="82" t="s">
        <v>4968</v>
      </c>
      <c r="L767" s="38">
        <v>89</v>
      </c>
    </row>
    <row r="768" spans="1:12">
      <c r="A768" t="s">
        <v>4882</v>
      </c>
      <c r="B768" s="32">
        <v>767</v>
      </c>
      <c r="C768" s="37" t="s">
        <v>3680</v>
      </c>
      <c r="D768" s="41">
        <v>291</v>
      </c>
      <c r="E768" s="41">
        <v>1138</v>
      </c>
      <c r="F768" s="37" t="s">
        <v>3680</v>
      </c>
      <c r="G768" s="37"/>
      <c r="H768" s="34">
        <v>0.12</v>
      </c>
      <c r="I768" s="111">
        <f t="shared" si="19"/>
        <v>330</v>
      </c>
      <c r="J768" s="37">
        <v>12522</v>
      </c>
      <c r="K768" s="82" t="s">
        <v>4968</v>
      </c>
      <c r="L768" s="38">
        <v>11990</v>
      </c>
    </row>
    <row r="769" spans="1:12">
      <c r="A769" t="s">
        <v>4882</v>
      </c>
      <c r="B769" s="32">
        <v>768</v>
      </c>
      <c r="C769" s="37" t="s">
        <v>3681</v>
      </c>
      <c r="D769" s="41">
        <v>63</v>
      </c>
      <c r="E769" s="41">
        <v>1140</v>
      </c>
      <c r="F769" s="37" t="s">
        <v>3681</v>
      </c>
      <c r="G769" s="37"/>
      <c r="H769" s="34">
        <v>0.18</v>
      </c>
      <c r="I769" s="111">
        <f t="shared" si="19"/>
        <v>496</v>
      </c>
      <c r="J769" s="37">
        <v>12523</v>
      </c>
      <c r="K769" s="82" t="s">
        <v>4968</v>
      </c>
      <c r="L769" s="38">
        <v>91</v>
      </c>
    </row>
    <row r="770" spans="1:12">
      <c r="A770" t="s">
        <v>4882</v>
      </c>
      <c r="B770" s="32">
        <v>769</v>
      </c>
      <c r="C770" s="37" t="s">
        <v>3682</v>
      </c>
      <c r="D770" s="41">
        <v>212</v>
      </c>
      <c r="E770" s="41">
        <v>1156</v>
      </c>
      <c r="F770" s="37" t="s">
        <v>3682</v>
      </c>
      <c r="G770" s="37"/>
      <c r="H770" s="34">
        <v>0.26</v>
      </c>
      <c r="I770" s="111">
        <f t="shared" si="19"/>
        <v>716</v>
      </c>
      <c r="J770" s="37">
        <v>12524</v>
      </c>
      <c r="K770" s="82" t="s">
        <v>4968</v>
      </c>
      <c r="L770" s="38">
        <v>92</v>
      </c>
    </row>
    <row r="771" spans="1:12">
      <c r="A771" t="s">
        <v>4882</v>
      </c>
      <c r="B771" s="32">
        <v>770</v>
      </c>
      <c r="C771" s="37" t="s">
        <v>3683</v>
      </c>
      <c r="D771" s="41">
        <v>69</v>
      </c>
      <c r="E771" s="41">
        <v>1168</v>
      </c>
      <c r="F771" s="37" t="s">
        <v>3683</v>
      </c>
      <c r="G771" s="37"/>
      <c r="H771" s="34">
        <v>0.35</v>
      </c>
      <c r="I771" s="111">
        <f t="shared" si="19"/>
        <v>964</v>
      </c>
      <c r="J771" s="37">
        <v>12525</v>
      </c>
      <c r="K771" s="82" t="s">
        <v>4968</v>
      </c>
      <c r="L771" s="38">
        <v>93</v>
      </c>
    </row>
    <row r="772" spans="1:12">
      <c r="A772" t="s">
        <v>4882</v>
      </c>
      <c r="B772" s="32">
        <v>771</v>
      </c>
      <c r="C772" s="37" t="s">
        <v>3684</v>
      </c>
      <c r="D772" s="41">
        <v>144</v>
      </c>
      <c r="E772" s="41">
        <v>1152</v>
      </c>
      <c r="F772" s="37" t="s">
        <v>3684</v>
      </c>
      <c r="G772" s="37"/>
      <c r="H772" s="34">
        <v>0.27</v>
      </c>
      <c r="I772" s="111">
        <f t="shared" si="19"/>
        <v>743</v>
      </c>
      <c r="J772" s="37">
        <v>12526</v>
      </c>
      <c r="K772" s="82" t="s">
        <v>4968</v>
      </c>
      <c r="L772" s="38">
        <v>94</v>
      </c>
    </row>
    <row r="773" spans="1:12" ht="30">
      <c r="A773" t="s">
        <v>4882</v>
      </c>
      <c r="B773" s="32">
        <v>772</v>
      </c>
      <c r="C773" s="37" t="s">
        <v>405</v>
      </c>
      <c r="D773" s="41">
        <v>180</v>
      </c>
      <c r="E773" s="43" t="s">
        <v>3685</v>
      </c>
      <c r="F773" s="37" t="s">
        <v>405</v>
      </c>
      <c r="G773" s="37"/>
      <c r="H773" s="34">
        <v>0.43</v>
      </c>
      <c r="I773" s="111">
        <f t="shared" si="19"/>
        <v>1184</v>
      </c>
      <c r="J773" s="37">
        <v>12527</v>
      </c>
      <c r="K773" s="82" t="s">
        <v>4968</v>
      </c>
      <c r="L773" s="38"/>
    </row>
    <row r="774" spans="1:12">
      <c r="A774" t="s">
        <v>4882</v>
      </c>
      <c r="B774" s="32">
        <v>773</v>
      </c>
      <c r="C774" s="37" t="s">
        <v>3686</v>
      </c>
      <c r="D774" s="41">
        <v>51</v>
      </c>
      <c r="E774" s="41">
        <v>1155</v>
      </c>
      <c r="F774" s="37" t="s">
        <v>3686</v>
      </c>
      <c r="G774" s="37"/>
      <c r="H774" s="34">
        <v>0.04</v>
      </c>
      <c r="I774" s="111">
        <f t="shared" si="19"/>
        <v>110</v>
      </c>
      <c r="J774" s="37">
        <v>12528</v>
      </c>
      <c r="K774" s="82" t="s">
        <v>4968</v>
      </c>
      <c r="L774" s="38">
        <v>95</v>
      </c>
    </row>
    <row r="775" spans="1:12" ht="90">
      <c r="A775" t="s">
        <v>4882</v>
      </c>
      <c r="B775" s="32">
        <v>774</v>
      </c>
      <c r="C775" s="37" t="s">
        <v>3687</v>
      </c>
      <c r="D775" s="41" t="s">
        <v>3688</v>
      </c>
      <c r="E775" s="41" t="s">
        <v>3689</v>
      </c>
      <c r="F775" s="37" t="s">
        <v>3687</v>
      </c>
      <c r="G775" s="37"/>
      <c r="H775" s="34">
        <v>1.72</v>
      </c>
      <c r="I775" s="111">
        <f t="shared" si="19"/>
        <v>4735</v>
      </c>
      <c r="J775" s="37">
        <v>12529</v>
      </c>
      <c r="K775" s="82" t="s">
        <v>4968</v>
      </c>
      <c r="L775" s="38"/>
    </row>
    <row r="776" spans="1:12" ht="30">
      <c r="A776" t="s">
        <v>4882</v>
      </c>
      <c r="B776" s="32">
        <v>775</v>
      </c>
      <c r="C776" s="37" t="s">
        <v>3690</v>
      </c>
      <c r="D776" s="41" t="s">
        <v>3691</v>
      </c>
      <c r="E776" s="41" t="s">
        <v>3692</v>
      </c>
      <c r="F776" s="37" t="s">
        <v>3690</v>
      </c>
      <c r="G776" s="37"/>
      <c r="H776" s="34">
        <v>0.45</v>
      </c>
      <c r="I776" s="111">
        <f t="shared" si="19"/>
        <v>1239</v>
      </c>
      <c r="J776" s="37">
        <v>12530</v>
      </c>
      <c r="K776" s="82" t="s">
        <v>4968</v>
      </c>
      <c r="L776" s="38"/>
    </row>
    <row r="777" spans="1:12">
      <c r="A777" t="s">
        <v>4882</v>
      </c>
      <c r="B777" s="32">
        <v>776</v>
      </c>
      <c r="C777" s="37" t="s">
        <v>3693</v>
      </c>
      <c r="D777" s="41">
        <v>94</v>
      </c>
      <c r="E777" s="41">
        <v>1162</v>
      </c>
      <c r="F777" s="37" t="s">
        <v>3693</v>
      </c>
      <c r="G777" s="37"/>
      <c r="H777" s="34">
        <v>0.38</v>
      </c>
      <c r="I777" s="111">
        <f t="shared" si="19"/>
        <v>1046</v>
      </c>
      <c r="J777" s="37">
        <v>12531</v>
      </c>
      <c r="K777" s="82" t="s">
        <v>4968</v>
      </c>
      <c r="L777" s="38"/>
    </row>
    <row r="778" spans="1:12" ht="30">
      <c r="A778" t="s">
        <v>4882</v>
      </c>
      <c r="B778" s="32">
        <v>777</v>
      </c>
      <c r="C778" s="37" t="s">
        <v>3694</v>
      </c>
      <c r="D778" s="41">
        <v>47</v>
      </c>
      <c r="E778" s="41" t="s">
        <v>3695</v>
      </c>
      <c r="F778" s="37" t="s">
        <v>3694</v>
      </c>
      <c r="G778" s="37"/>
      <c r="H778" s="34">
        <v>0.62</v>
      </c>
      <c r="I778" s="111">
        <f t="shared" ref="I778:I841" si="20">ROUND(H778*2753,0)</f>
        <v>1707</v>
      </c>
      <c r="J778" s="37">
        <v>12532</v>
      </c>
      <c r="K778" s="82" t="s">
        <v>4968</v>
      </c>
      <c r="L778" s="38"/>
    </row>
    <row r="779" spans="1:12" ht="45">
      <c r="A779" t="s">
        <v>4882</v>
      </c>
      <c r="B779" s="32">
        <v>778</v>
      </c>
      <c r="C779" s="37" t="s">
        <v>3696</v>
      </c>
      <c r="D779" s="41">
        <v>308</v>
      </c>
      <c r="E779" s="41" t="s">
        <v>3697</v>
      </c>
      <c r="F779" s="37" t="s">
        <v>3696</v>
      </c>
      <c r="G779" s="37"/>
      <c r="H779" s="34">
        <v>1.69</v>
      </c>
      <c r="I779" s="111">
        <f t="shared" si="20"/>
        <v>4653</v>
      </c>
      <c r="J779" s="37">
        <v>12533</v>
      </c>
      <c r="K779" s="82" t="s">
        <v>4968</v>
      </c>
      <c r="L779" s="38"/>
    </row>
    <row r="780" spans="1:12">
      <c r="A780" t="s">
        <v>4882</v>
      </c>
      <c r="B780" s="32">
        <v>779</v>
      </c>
      <c r="C780" s="37" t="s">
        <v>119</v>
      </c>
      <c r="D780" s="41">
        <v>13</v>
      </c>
      <c r="E780" s="41">
        <v>1166</v>
      </c>
      <c r="F780" s="37" t="s">
        <v>119</v>
      </c>
      <c r="G780" s="37"/>
      <c r="H780" s="34">
        <v>0.28000000000000003</v>
      </c>
      <c r="I780" s="111">
        <f t="shared" si="20"/>
        <v>771</v>
      </c>
      <c r="J780" s="37">
        <v>12534</v>
      </c>
      <c r="K780" s="82" t="s">
        <v>4968</v>
      </c>
      <c r="L780" s="38">
        <v>96</v>
      </c>
    </row>
    <row r="781" spans="1:12">
      <c r="A781" t="s">
        <v>4882</v>
      </c>
      <c r="B781" s="32">
        <v>780</v>
      </c>
      <c r="C781" s="37" t="s">
        <v>3698</v>
      </c>
      <c r="D781" s="41" t="s">
        <v>3699</v>
      </c>
      <c r="E781" s="41">
        <v>1167</v>
      </c>
      <c r="F781" s="37" t="s">
        <v>3698</v>
      </c>
      <c r="G781" s="37"/>
      <c r="H781" s="34">
        <v>0.68</v>
      </c>
      <c r="I781" s="111">
        <f t="shared" si="20"/>
        <v>1872</v>
      </c>
      <c r="J781" s="37">
        <v>12535</v>
      </c>
      <c r="K781" s="82" t="s">
        <v>4968</v>
      </c>
      <c r="L781" s="38"/>
    </row>
    <row r="782" spans="1:12" ht="30">
      <c r="A782" t="s">
        <v>4882</v>
      </c>
      <c r="B782" s="32">
        <v>781</v>
      </c>
      <c r="C782" s="37" t="s">
        <v>3700</v>
      </c>
      <c r="D782" s="41">
        <v>199</v>
      </c>
      <c r="E782" s="41" t="s">
        <v>3701</v>
      </c>
      <c r="F782" s="37" t="s">
        <v>3700</v>
      </c>
      <c r="G782" s="37"/>
      <c r="H782" s="34">
        <v>0.46</v>
      </c>
      <c r="I782" s="111">
        <f t="shared" si="20"/>
        <v>1266</v>
      </c>
      <c r="J782" s="37">
        <v>12536</v>
      </c>
      <c r="K782" s="82" t="s">
        <v>4968</v>
      </c>
      <c r="L782" s="38"/>
    </row>
    <row r="783" spans="1:12">
      <c r="A783" t="s">
        <v>4882</v>
      </c>
      <c r="B783" s="32">
        <v>782</v>
      </c>
      <c r="C783" s="37" t="s">
        <v>3702</v>
      </c>
      <c r="D783" s="41">
        <v>264</v>
      </c>
      <c r="E783" s="41">
        <v>1170</v>
      </c>
      <c r="F783" s="37" t="s">
        <v>3702</v>
      </c>
      <c r="G783" s="37"/>
      <c r="H783" s="34">
        <v>0.08</v>
      </c>
      <c r="I783" s="111">
        <f t="shared" si="20"/>
        <v>220</v>
      </c>
      <c r="J783" s="37">
        <v>12537</v>
      </c>
      <c r="K783" s="82" t="s">
        <v>4968</v>
      </c>
      <c r="L783" s="38">
        <v>97</v>
      </c>
    </row>
    <row r="784" spans="1:12">
      <c r="A784" t="s">
        <v>4882</v>
      </c>
      <c r="B784" s="32">
        <v>783</v>
      </c>
      <c r="C784" s="37" t="s">
        <v>3703</v>
      </c>
      <c r="D784" s="41" t="s">
        <v>3704</v>
      </c>
      <c r="E784" s="41">
        <v>1171</v>
      </c>
      <c r="F784" s="37" t="s">
        <v>3703</v>
      </c>
      <c r="G784" s="37"/>
      <c r="H784" s="34">
        <v>0.04</v>
      </c>
      <c r="I784" s="111">
        <f t="shared" si="20"/>
        <v>110</v>
      </c>
      <c r="J784" s="37">
        <v>12538</v>
      </c>
      <c r="K784" s="82" t="s">
        <v>4968</v>
      </c>
      <c r="L784" s="38">
        <v>98</v>
      </c>
    </row>
    <row r="785" spans="1:12" ht="30">
      <c r="A785" t="s">
        <v>4882</v>
      </c>
      <c r="B785" s="32">
        <v>784</v>
      </c>
      <c r="C785" s="37" t="s">
        <v>3705</v>
      </c>
      <c r="D785" s="41" t="s">
        <v>3706</v>
      </c>
      <c r="E785" s="41" t="s">
        <v>3707</v>
      </c>
      <c r="F785" s="37" t="s">
        <v>3705</v>
      </c>
      <c r="G785" s="37"/>
      <c r="H785" s="34">
        <v>0.98</v>
      </c>
      <c r="I785" s="111">
        <f t="shared" si="20"/>
        <v>2698</v>
      </c>
      <c r="J785" s="37">
        <v>12539</v>
      </c>
      <c r="K785" s="82" t="s">
        <v>4968</v>
      </c>
      <c r="L785" s="38"/>
    </row>
    <row r="786" spans="1:12">
      <c r="A786" t="s">
        <v>4882</v>
      </c>
      <c r="B786" s="32">
        <v>785</v>
      </c>
      <c r="C786" s="37" t="s">
        <v>3708</v>
      </c>
      <c r="D786" s="41">
        <v>95</v>
      </c>
      <c r="E786" s="41">
        <v>1176</v>
      </c>
      <c r="F786" s="37" t="s">
        <v>3708</v>
      </c>
      <c r="G786" s="37"/>
      <c r="H786" s="34">
        <v>0.45</v>
      </c>
      <c r="I786" s="111">
        <f t="shared" si="20"/>
        <v>1239</v>
      </c>
      <c r="J786" s="37">
        <v>12540</v>
      </c>
      <c r="K786" s="82" t="s">
        <v>4968</v>
      </c>
      <c r="L786" s="38"/>
    </row>
    <row r="787" spans="1:12">
      <c r="A787" t="s">
        <v>4882</v>
      </c>
      <c r="B787" s="32">
        <v>786</v>
      </c>
      <c r="C787" s="37" t="s">
        <v>3709</v>
      </c>
      <c r="D787" s="41">
        <v>105</v>
      </c>
      <c r="E787" s="41">
        <v>1177</v>
      </c>
      <c r="F787" s="37" t="s">
        <v>3709</v>
      </c>
      <c r="G787" s="37"/>
      <c r="H787" s="34">
        <v>0.22</v>
      </c>
      <c r="I787" s="111">
        <f t="shared" si="20"/>
        <v>606</v>
      </c>
      <c r="J787" s="37">
        <v>12541</v>
      </c>
      <c r="K787" s="82" t="s">
        <v>4968</v>
      </c>
      <c r="L787" s="38">
        <v>99</v>
      </c>
    </row>
    <row r="788" spans="1:12" ht="30">
      <c r="A788" t="s">
        <v>4882</v>
      </c>
      <c r="B788" s="32">
        <v>787</v>
      </c>
      <c r="C788" s="37" t="s">
        <v>3710</v>
      </c>
      <c r="D788" s="41">
        <v>253</v>
      </c>
      <c r="E788" s="43" t="s">
        <v>3711</v>
      </c>
      <c r="F788" s="37" t="s">
        <v>3710</v>
      </c>
      <c r="G788" s="37"/>
      <c r="H788" s="34">
        <v>0.76</v>
      </c>
      <c r="I788" s="111">
        <f t="shared" si="20"/>
        <v>2092</v>
      </c>
      <c r="J788" s="37">
        <v>12542</v>
      </c>
      <c r="K788" s="82" t="s">
        <v>4968</v>
      </c>
      <c r="L788" s="38"/>
    </row>
    <row r="789" spans="1:12" ht="30">
      <c r="A789" t="s">
        <v>4882</v>
      </c>
      <c r="B789" s="32">
        <v>788</v>
      </c>
      <c r="C789" s="37" t="s">
        <v>3712</v>
      </c>
      <c r="D789" s="41" t="s">
        <v>3713</v>
      </c>
      <c r="E789" s="41" t="s">
        <v>3714</v>
      </c>
      <c r="F789" s="37" t="s">
        <v>3712</v>
      </c>
      <c r="G789" s="37"/>
      <c r="H789" s="34">
        <v>0.76</v>
      </c>
      <c r="I789" s="111">
        <f t="shared" si="20"/>
        <v>2092</v>
      </c>
      <c r="J789" s="37">
        <v>12543</v>
      </c>
      <c r="K789" s="82" t="s">
        <v>4968</v>
      </c>
      <c r="L789" s="38"/>
    </row>
    <row r="790" spans="1:12" ht="30">
      <c r="A790" t="s">
        <v>4882</v>
      </c>
      <c r="B790" s="32">
        <v>789</v>
      </c>
      <c r="C790" s="37" t="s">
        <v>3715</v>
      </c>
      <c r="D790" s="41">
        <v>276</v>
      </c>
      <c r="E790" s="41" t="s">
        <v>3716</v>
      </c>
      <c r="F790" s="37" t="s">
        <v>3715</v>
      </c>
      <c r="G790" s="37"/>
      <c r="H790" s="34">
        <v>0.97</v>
      </c>
      <c r="I790" s="111">
        <f t="shared" si="20"/>
        <v>2670</v>
      </c>
      <c r="J790" s="37">
        <v>12544</v>
      </c>
      <c r="K790" s="82" t="s">
        <v>4968</v>
      </c>
      <c r="L790" s="38"/>
    </row>
    <row r="791" spans="1:12" ht="30">
      <c r="A791" t="s">
        <v>4882</v>
      </c>
      <c r="B791" s="32">
        <v>790</v>
      </c>
      <c r="C791" s="37" t="s">
        <v>3717</v>
      </c>
      <c r="D791" s="41">
        <v>340</v>
      </c>
      <c r="E791" s="41" t="s">
        <v>3718</v>
      </c>
      <c r="F791" s="37" t="s">
        <v>3717</v>
      </c>
      <c r="G791" s="37"/>
      <c r="H791" s="34">
        <v>0.4</v>
      </c>
      <c r="I791" s="111">
        <f t="shared" si="20"/>
        <v>1101</v>
      </c>
      <c r="J791" s="37">
        <v>12545</v>
      </c>
      <c r="K791" s="82" t="s">
        <v>4968</v>
      </c>
      <c r="L791" s="38"/>
    </row>
    <row r="792" spans="1:12" ht="45">
      <c r="A792" t="s">
        <v>4882</v>
      </c>
      <c r="B792" s="32">
        <v>791</v>
      </c>
      <c r="C792" s="37" t="s">
        <v>3719</v>
      </c>
      <c r="D792" s="41" t="s">
        <v>3720</v>
      </c>
      <c r="E792" s="41" t="s">
        <v>3721</v>
      </c>
      <c r="F792" s="37" t="s">
        <v>3719</v>
      </c>
      <c r="G792" s="37"/>
      <c r="H792" s="34">
        <v>0.24</v>
      </c>
      <c r="I792" s="111">
        <f t="shared" si="20"/>
        <v>661</v>
      </c>
      <c r="J792" s="37">
        <v>12546</v>
      </c>
      <c r="K792" s="82" t="s">
        <v>4968</v>
      </c>
      <c r="L792" s="38">
        <v>12000</v>
      </c>
    </row>
    <row r="793" spans="1:12" ht="30">
      <c r="A793" t="s">
        <v>4882</v>
      </c>
      <c r="B793" s="32">
        <v>792</v>
      </c>
      <c r="C793" s="37" t="s">
        <v>3722</v>
      </c>
      <c r="D793" s="41" t="s">
        <v>3723</v>
      </c>
      <c r="E793" s="41" t="s">
        <v>3724</v>
      </c>
      <c r="F793" s="37" t="s">
        <v>3722</v>
      </c>
      <c r="G793" s="37"/>
      <c r="H793" s="34">
        <v>0.94</v>
      </c>
      <c r="I793" s="111">
        <f t="shared" si="20"/>
        <v>2588</v>
      </c>
      <c r="J793" s="37">
        <v>12547</v>
      </c>
      <c r="K793" s="82" t="s">
        <v>4968</v>
      </c>
      <c r="L793" s="38"/>
    </row>
    <row r="794" spans="1:12" ht="30">
      <c r="A794" t="s">
        <v>4882</v>
      </c>
      <c r="B794" s="32">
        <v>793</v>
      </c>
      <c r="C794" s="37" t="s">
        <v>3725</v>
      </c>
      <c r="D794" s="41" t="s">
        <v>3726</v>
      </c>
      <c r="E794" s="41" t="s">
        <v>3727</v>
      </c>
      <c r="F794" s="37" t="s">
        <v>3725</v>
      </c>
      <c r="G794" s="37"/>
      <c r="H794" s="34">
        <v>0.16</v>
      </c>
      <c r="I794" s="111">
        <f t="shared" si="20"/>
        <v>440</v>
      </c>
      <c r="J794" s="37">
        <v>12548</v>
      </c>
      <c r="K794" s="82" t="s">
        <v>4968</v>
      </c>
      <c r="L794" s="38">
        <v>12394</v>
      </c>
    </row>
    <row r="795" spans="1:12" ht="60">
      <c r="A795" t="s">
        <v>4882</v>
      </c>
      <c r="B795" s="32">
        <v>794</v>
      </c>
      <c r="C795" s="37" t="s">
        <v>3728</v>
      </c>
      <c r="D795" s="41" t="s">
        <v>3729</v>
      </c>
      <c r="E795" s="41" t="s">
        <v>3730</v>
      </c>
      <c r="F795" s="37" t="s">
        <v>3728</v>
      </c>
      <c r="G795" s="37"/>
      <c r="H795" s="34">
        <v>0.89</v>
      </c>
      <c r="I795" s="111">
        <f t="shared" si="20"/>
        <v>2450</v>
      </c>
      <c r="J795" s="37">
        <v>12549</v>
      </c>
      <c r="K795" s="82" t="s">
        <v>4968</v>
      </c>
      <c r="L795" s="38"/>
    </row>
    <row r="796" spans="1:12" ht="30">
      <c r="A796" t="s">
        <v>4882</v>
      </c>
      <c r="B796" s="32">
        <v>795</v>
      </c>
      <c r="C796" s="37" t="s">
        <v>405</v>
      </c>
      <c r="D796" s="41" t="s">
        <v>3731</v>
      </c>
      <c r="E796" s="41" t="s">
        <v>3732</v>
      </c>
      <c r="F796" s="37" t="s">
        <v>405</v>
      </c>
      <c r="G796" s="37"/>
      <c r="H796" s="34">
        <v>0.15</v>
      </c>
      <c r="I796" s="111">
        <f t="shared" si="20"/>
        <v>413</v>
      </c>
      <c r="J796" s="37">
        <v>12550</v>
      </c>
      <c r="K796" s="82" t="s">
        <v>4968</v>
      </c>
      <c r="L796" s="38">
        <v>12395</v>
      </c>
    </row>
    <row r="797" spans="1:12" ht="30">
      <c r="A797" t="s">
        <v>4882</v>
      </c>
      <c r="B797" s="32">
        <v>796</v>
      </c>
      <c r="C797" s="37" t="s">
        <v>2507</v>
      </c>
      <c r="D797" s="41" t="s">
        <v>3733</v>
      </c>
      <c r="E797" s="41" t="s">
        <v>3734</v>
      </c>
      <c r="F797" s="37" t="s">
        <v>2507</v>
      </c>
      <c r="G797" s="37"/>
      <c r="H797" s="34">
        <v>0.23</v>
      </c>
      <c r="I797" s="111">
        <f t="shared" si="20"/>
        <v>633</v>
      </c>
      <c r="J797" s="37">
        <v>12551</v>
      </c>
      <c r="K797" s="82" t="s">
        <v>4968</v>
      </c>
      <c r="L797" s="38">
        <v>96</v>
      </c>
    </row>
    <row r="798" spans="1:12">
      <c r="A798" t="s">
        <v>4882</v>
      </c>
      <c r="B798" s="32">
        <v>797</v>
      </c>
      <c r="C798" s="37" t="s">
        <v>3465</v>
      </c>
      <c r="D798" s="41">
        <v>189</v>
      </c>
      <c r="E798" s="41">
        <v>1199</v>
      </c>
      <c r="F798" s="37" t="s">
        <v>3465</v>
      </c>
      <c r="G798" s="37"/>
      <c r="H798" s="34">
        <v>0.08</v>
      </c>
      <c r="I798" s="111">
        <f t="shared" si="20"/>
        <v>220</v>
      </c>
      <c r="J798" s="37">
        <v>12552</v>
      </c>
      <c r="K798" s="82" t="s">
        <v>4968</v>
      </c>
      <c r="L798" s="38">
        <v>97</v>
      </c>
    </row>
    <row r="799" spans="1:12" ht="30">
      <c r="A799" t="s">
        <v>4882</v>
      </c>
      <c r="B799" s="32">
        <v>798</v>
      </c>
      <c r="C799" s="37" t="s">
        <v>3735</v>
      </c>
      <c r="D799" s="41">
        <v>20</v>
      </c>
      <c r="E799" s="41" t="s">
        <v>3736</v>
      </c>
      <c r="F799" s="37" t="s">
        <v>3735</v>
      </c>
      <c r="G799" s="37"/>
      <c r="H799" s="34">
        <v>0.51</v>
      </c>
      <c r="I799" s="111">
        <f t="shared" si="20"/>
        <v>1404</v>
      </c>
      <c r="J799" s="37">
        <v>12553</v>
      </c>
      <c r="K799" s="82" t="s">
        <v>4968</v>
      </c>
      <c r="L799" s="38"/>
    </row>
    <row r="800" spans="1:12" ht="30">
      <c r="A800" t="s">
        <v>4882</v>
      </c>
      <c r="B800" s="32">
        <v>799</v>
      </c>
      <c r="C800" s="37" t="s">
        <v>2533</v>
      </c>
      <c r="D800" s="41">
        <v>353</v>
      </c>
      <c r="E800" s="41" t="s">
        <v>3737</v>
      </c>
      <c r="F800" s="37" t="s">
        <v>2533</v>
      </c>
      <c r="G800" s="37"/>
      <c r="H800" s="34">
        <v>2.65</v>
      </c>
      <c r="I800" s="111">
        <f t="shared" si="20"/>
        <v>7295</v>
      </c>
      <c r="J800" s="37">
        <v>12554</v>
      </c>
      <c r="K800" s="82" t="s">
        <v>4968</v>
      </c>
      <c r="L800" s="38"/>
    </row>
    <row r="801" spans="1:12" ht="60">
      <c r="A801" t="s">
        <v>4882</v>
      </c>
      <c r="B801" s="32">
        <v>800</v>
      </c>
      <c r="C801" s="37" t="s">
        <v>3738</v>
      </c>
      <c r="D801" s="43">
        <v>240242</v>
      </c>
      <c r="E801" s="41" t="s">
        <v>3739</v>
      </c>
      <c r="F801" s="37" t="s">
        <v>3738</v>
      </c>
      <c r="G801" s="37"/>
      <c r="H801" s="34">
        <v>0.65</v>
      </c>
      <c r="I801" s="111">
        <f t="shared" si="20"/>
        <v>1789</v>
      </c>
      <c r="J801" s="37">
        <v>12555</v>
      </c>
      <c r="K801" s="82" t="s">
        <v>4968</v>
      </c>
      <c r="L801" s="38"/>
    </row>
    <row r="802" spans="1:12" ht="60">
      <c r="A802" t="s">
        <v>4882</v>
      </c>
      <c r="B802" s="32">
        <v>801</v>
      </c>
      <c r="C802" s="37" t="s">
        <v>3740</v>
      </c>
      <c r="D802" s="41">
        <v>342</v>
      </c>
      <c r="E802" s="41" t="s">
        <v>3741</v>
      </c>
      <c r="F802" s="37" t="s">
        <v>3740</v>
      </c>
      <c r="G802" s="37"/>
      <c r="H802" s="34">
        <v>1.06</v>
      </c>
      <c r="I802" s="111">
        <f t="shared" si="20"/>
        <v>2918</v>
      </c>
      <c r="J802" s="37">
        <v>12556</v>
      </c>
      <c r="K802" s="82" t="s">
        <v>4968</v>
      </c>
      <c r="L802" s="38"/>
    </row>
    <row r="803" spans="1:12">
      <c r="A803" t="s">
        <v>4882</v>
      </c>
      <c r="B803" s="32">
        <v>802</v>
      </c>
      <c r="C803" s="37" t="s">
        <v>3742</v>
      </c>
      <c r="D803" s="41">
        <v>27</v>
      </c>
      <c r="E803" s="41">
        <v>1009</v>
      </c>
      <c r="F803" s="37" t="s">
        <v>3742</v>
      </c>
      <c r="G803" s="37"/>
      <c r="H803" s="34">
        <v>0.24</v>
      </c>
      <c r="I803" s="111">
        <f t="shared" si="20"/>
        <v>661</v>
      </c>
      <c r="J803" s="37">
        <v>12557</v>
      </c>
      <c r="K803" s="82" t="s">
        <v>4968</v>
      </c>
      <c r="L803" s="38">
        <v>98</v>
      </c>
    </row>
    <row r="804" spans="1:12">
      <c r="A804" t="s">
        <v>4882</v>
      </c>
      <c r="B804" s="32">
        <v>803</v>
      </c>
      <c r="C804" s="37" t="s">
        <v>3743</v>
      </c>
      <c r="D804" s="41">
        <v>285</v>
      </c>
      <c r="E804" s="41">
        <v>1011</v>
      </c>
      <c r="F804" s="37" t="s">
        <v>3743</v>
      </c>
      <c r="G804" s="37"/>
      <c r="H804" s="34">
        <v>0.12</v>
      </c>
      <c r="I804" s="111">
        <f t="shared" si="20"/>
        <v>330</v>
      </c>
      <c r="J804" s="37">
        <v>12558</v>
      </c>
      <c r="K804" s="82" t="s">
        <v>4968</v>
      </c>
      <c r="L804" s="38">
        <v>99</v>
      </c>
    </row>
    <row r="805" spans="1:12">
      <c r="A805" t="s">
        <v>4882</v>
      </c>
      <c r="B805" s="32">
        <v>804</v>
      </c>
      <c r="C805" s="37" t="s">
        <v>3744</v>
      </c>
      <c r="D805" s="41" t="s">
        <v>3745</v>
      </c>
      <c r="E805" s="41">
        <v>1012</v>
      </c>
      <c r="F805" s="37" t="s">
        <v>3744</v>
      </c>
      <c r="G805" s="37"/>
      <c r="H805" s="34">
        <v>0.21</v>
      </c>
      <c r="I805" s="111">
        <f t="shared" si="20"/>
        <v>578</v>
      </c>
      <c r="J805" s="37">
        <v>12559</v>
      </c>
      <c r="K805" s="82" t="s">
        <v>4968</v>
      </c>
      <c r="L805" s="38">
        <v>12400</v>
      </c>
    </row>
    <row r="806" spans="1:12" ht="30">
      <c r="A806" t="s">
        <v>4882</v>
      </c>
      <c r="B806" s="32">
        <v>805</v>
      </c>
      <c r="C806" s="37" t="s">
        <v>3746</v>
      </c>
      <c r="D806" s="41">
        <v>37</v>
      </c>
      <c r="E806" s="41" t="s">
        <v>3747</v>
      </c>
      <c r="F806" s="37" t="s">
        <v>3746</v>
      </c>
      <c r="G806" s="37"/>
      <c r="H806" s="34">
        <v>1.39</v>
      </c>
      <c r="I806" s="111">
        <f t="shared" si="20"/>
        <v>3827</v>
      </c>
      <c r="J806" s="37">
        <v>12560</v>
      </c>
      <c r="K806" s="82" t="s">
        <v>4968</v>
      </c>
      <c r="L806" s="38"/>
    </row>
    <row r="807" spans="1:12" ht="30">
      <c r="A807" t="s">
        <v>4882</v>
      </c>
      <c r="B807" s="32">
        <v>806</v>
      </c>
      <c r="C807" s="37" t="s">
        <v>3748</v>
      </c>
      <c r="D807" s="41">
        <v>279</v>
      </c>
      <c r="E807" s="41" t="s">
        <v>3749</v>
      </c>
      <c r="F807" s="37" t="s">
        <v>3748</v>
      </c>
      <c r="G807" s="37"/>
      <c r="H807" s="34">
        <v>0.55000000000000004</v>
      </c>
      <c r="I807" s="111">
        <f t="shared" si="20"/>
        <v>1514</v>
      </c>
      <c r="J807" s="37">
        <v>12561</v>
      </c>
      <c r="K807" s="82" t="s">
        <v>4968</v>
      </c>
      <c r="L807" s="38"/>
    </row>
    <row r="808" spans="1:12">
      <c r="A808" t="s">
        <v>4882</v>
      </c>
      <c r="B808" s="32">
        <v>807</v>
      </c>
      <c r="C808" s="37" t="s">
        <v>3565</v>
      </c>
      <c r="D808" s="41">
        <v>266</v>
      </c>
      <c r="E808" s="41">
        <v>1020</v>
      </c>
      <c r="F808" s="37" t="s">
        <v>3565</v>
      </c>
      <c r="G808" s="37"/>
      <c r="H808" s="34">
        <v>0.44</v>
      </c>
      <c r="I808" s="111">
        <f t="shared" si="20"/>
        <v>1211</v>
      </c>
      <c r="J808" s="37">
        <v>12562</v>
      </c>
      <c r="K808" s="82" t="s">
        <v>4968</v>
      </c>
      <c r="L808" s="38"/>
    </row>
    <row r="809" spans="1:12">
      <c r="A809" t="s">
        <v>4882</v>
      </c>
      <c r="B809" s="32">
        <v>808</v>
      </c>
      <c r="C809" s="37" t="s">
        <v>3750</v>
      </c>
      <c r="D809" s="41">
        <v>337</v>
      </c>
      <c r="E809" s="41">
        <v>1021</v>
      </c>
      <c r="F809" s="37" t="s">
        <v>3750</v>
      </c>
      <c r="G809" s="37"/>
      <c r="H809" s="34">
        <v>0.44</v>
      </c>
      <c r="I809" s="111">
        <f t="shared" si="20"/>
        <v>1211</v>
      </c>
      <c r="J809" s="37">
        <v>12563</v>
      </c>
      <c r="K809" s="82" t="s">
        <v>4968</v>
      </c>
      <c r="L809" s="38"/>
    </row>
    <row r="810" spans="1:12">
      <c r="A810" t="s">
        <v>4882</v>
      </c>
      <c r="B810" s="32">
        <v>809</v>
      </c>
      <c r="C810" s="37" t="s">
        <v>3751</v>
      </c>
      <c r="D810" s="41">
        <v>91</v>
      </c>
      <c r="E810" s="41">
        <v>122</v>
      </c>
      <c r="F810" s="37" t="s">
        <v>3751</v>
      </c>
      <c r="G810" s="37"/>
      <c r="H810" s="34">
        <v>1.02</v>
      </c>
      <c r="I810" s="111">
        <f t="shared" si="20"/>
        <v>2808</v>
      </c>
      <c r="J810" s="37">
        <v>12564</v>
      </c>
      <c r="K810" s="82" t="s">
        <v>4968</v>
      </c>
      <c r="L810" s="38"/>
    </row>
    <row r="811" spans="1:12">
      <c r="A811" t="s">
        <v>4882</v>
      </c>
      <c r="B811" s="32">
        <v>810</v>
      </c>
      <c r="C811" s="37" t="s">
        <v>3752</v>
      </c>
      <c r="D811" s="41">
        <v>298</v>
      </c>
      <c r="E811" s="41">
        <v>1023</v>
      </c>
      <c r="F811" s="37" t="s">
        <v>3752</v>
      </c>
      <c r="G811" s="37"/>
      <c r="H811" s="34">
        <v>0.36</v>
      </c>
      <c r="I811" s="111">
        <f t="shared" si="20"/>
        <v>991</v>
      </c>
      <c r="J811" s="37">
        <v>12565</v>
      </c>
      <c r="K811" s="82" t="s">
        <v>4968</v>
      </c>
      <c r="L811" s="38">
        <v>91</v>
      </c>
    </row>
    <row r="812" spans="1:12">
      <c r="A812" t="s">
        <v>4882</v>
      </c>
      <c r="B812" s="32">
        <v>811</v>
      </c>
      <c r="C812" s="37" t="s">
        <v>3753</v>
      </c>
      <c r="D812" s="41">
        <v>184</v>
      </c>
      <c r="E812" s="41">
        <v>1025</v>
      </c>
      <c r="F812" s="37" t="s">
        <v>3753</v>
      </c>
      <c r="G812" s="37"/>
      <c r="H812" s="34">
        <v>0.3</v>
      </c>
      <c r="I812" s="111">
        <f t="shared" si="20"/>
        <v>826</v>
      </c>
      <c r="J812" s="37">
        <v>12566</v>
      </c>
      <c r="K812" s="82" t="s">
        <v>4968</v>
      </c>
      <c r="L812" s="38">
        <v>92</v>
      </c>
    </row>
    <row r="813" spans="1:12">
      <c r="A813" t="s">
        <v>4882</v>
      </c>
      <c r="B813" s="32">
        <v>812</v>
      </c>
      <c r="C813" s="37" t="s">
        <v>3750</v>
      </c>
      <c r="D813" s="41">
        <v>331</v>
      </c>
      <c r="E813" s="41">
        <v>1027</v>
      </c>
      <c r="F813" s="37" t="s">
        <v>3750</v>
      </c>
      <c r="G813" s="37"/>
      <c r="H813" s="34">
        <v>0.15</v>
      </c>
      <c r="I813" s="111">
        <f t="shared" si="20"/>
        <v>413</v>
      </c>
      <c r="J813" s="37">
        <v>12567</v>
      </c>
      <c r="K813" s="82" t="s">
        <v>4968</v>
      </c>
      <c r="L813" s="38">
        <v>93</v>
      </c>
    </row>
    <row r="814" spans="1:12">
      <c r="A814" t="s">
        <v>4882</v>
      </c>
      <c r="B814" s="32">
        <v>813</v>
      </c>
      <c r="C814" s="37" t="s">
        <v>3754</v>
      </c>
      <c r="D814" s="41">
        <v>136</v>
      </c>
      <c r="E814" s="41">
        <v>1028</v>
      </c>
      <c r="F814" s="37" t="s">
        <v>3754</v>
      </c>
      <c r="G814" s="37"/>
      <c r="H814" s="34">
        <v>0.19</v>
      </c>
      <c r="I814" s="111">
        <f t="shared" si="20"/>
        <v>523</v>
      </c>
      <c r="J814" s="37">
        <v>12568</v>
      </c>
      <c r="K814" s="82" t="s">
        <v>4968</v>
      </c>
      <c r="L814" s="38">
        <v>94</v>
      </c>
    </row>
    <row r="815" spans="1:12">
      <c r="A815" t="s">
        <v>4882</v>
      </c>
      <c r="B815" s="32">
        <v>814</v>
      </c>
      <c r="C815" s="37" t="s">
        <v>3379</v>
      </c>
      <c r="D815" s="41">
        <v>194</v>
      </c>
      <c r="E815" s="41">
        <v>1029</v>
      </c>
      <c r="F815" s="37" t="s">
        <v>3379</v>
      </c>
      <c r="G815" s="37"/>
      <c r="H815" s="34">
        <v>0.56000000000000005</v>
      </c>
      <c r="I815" s="111">
        <f t="shared" si="20"/>
        <v>1542</v>
      </c>
      <c r="J815" s="37">
        <v>12569</v>
      </c>
      <c r="K815" s="82" t="s">
        <v>4968</v>
      </c>
      <c r="L815" s="38"/>
    </row>
    <row r="816" spans="1:12">
      <c r="A816" t="s">
        <v>4882</v>
      </c>
      <c r="B816" s="32">
        <v>815</v>
      </c>
      <c r="C816" s="37" t="s">
        <v>3755</v>
      </c>
      <c r="D816" s="41">
        <v>116</v>
      </c>
      <c r="E816" s="41">
        <v>1030</v>
      </c>
      <c r="F816" s="37" t="s">
        <v>3755</v>
      </c>
      <c r="G816" s="37"/>
      <c r="H816" s="34">
        <v>1</v>
      </c>
      <c r="I816" s="111">
        <f t="shared" si="20"/>
        <v>2753</v>
      </c>
      <c r="J816" s="37">
        <v>12570</v>
      </c>
      <c r="K816" s="82" t="s">
        <v>4968</v>
      </c>
      <c r="L816" s="38"/>
    </row>
    <row r="817" spans="1:12">
      <c r="A817" t="s">
        <v>4882</v>
      </c>
      <c r="B817" s="32">
        <v>816</v>
      </c>
      <c r="C817" s="37" t="s">
        <v>3341</v>
      </c>
      <c r="D817" s="41">
        <v>87</v>
      </c>
      <c r="E817" s="41">
        <v>1033</v>
      </c>
      <c r="F817" s="37" t="s">
        <v>3341</v>
      </c>
      <c r="G817" s="37"/>
      <c r="H817" s="34">
        <v>1</v>
      </c>
      <c r="I817" s="111">
        <f t="shared" si="20"/>
        <v>2753</v>
      </c>
      <c r="J817" s="37">
        <v>12571</v>
      </c>
      <c r="K817" s="82" t="s">
        <v>4968</v>
      </c>
      <c r="L817" s="38"/>
    </row>
    <row r="818" spans="1:12" ht="30">
      <c r="A818" t="s">
        <v>4882</v>
      </c>
      <c r="B818" s="32">
        <v>817</v>
      </c>
      <c r="C818" s="37" t="s">
        <v>3756</v>
      </c>
      <c r="D818" s="41">
        <v>110</v>
      </c>
      <c r="E818" s="41" t="s">
        <v>3757</v>
      </c>
      <c r="F818" s="37" t="s">
        <v>3756</v>
      </c>
      <c r="G818" s="37"/>
      <c r="H818" s="34">
        <v>0.89</v>
      </c>
      <c r="I818" s="111">
        <f t="shared" si="20"/>
        <v>2450</v>
      </c>
      <c r="J818" s="37">
        <v>12572</v>
      </c>
      <c r="K818" s="82" t="s">
        <v>4968</v>
      </c>
      <c r="L818" s="38"/>
    </row>
    <row r="819" spans="1:12" ht="30">
      <c r="A819" t="s">
        <v>4882</v>
      </c>
      <c r="B819" s="32">
        <v>818</v>
      </c>
      <c r="C819" s="37" t="s">
        <v>3758</v>
      </c>
      <c r="D819" s="41">
        <v>235</v>
      </c>
      <c r="E819" s="41" t="s">
        <v>3759</v>
      </c>
      <c r="F819" s="37" t="s">
        <v>3758</v>
      </c>
      <c r="G819" s="37"/>
      <c r="H819" s="34">
        <v>0.9</v>
      </c>
      <c r="I819" s="111">
        <f t="shared" si="20"/>
        <v>2478</v>
      </c>
      <c r="J819" s="37">
        <v>12573</v>
      </c>
      <c r="K819" s="82" t="s">
        <v>4968</v>
      </c>
      <c r="L819" s="38"/>
    </row>
    <row r="820" spans="1:12">
      <c r="A820" t="s">
        <v>4882</v>
      </c>
      <c r="B820" s="32">
        <v>819</v>
      </c>
      <c r="C820" s="37" t="s">
        <v>3760</v>
      </c>
      <c r="D820" s="41" t="s">
        <v>3761</v>
      </c>
      <c r="E820" s="41">
        <v>1042</v>
      </c>
      <c r="F820" s="37" t="s">
        <v>3760</v>
      </c>
      <c r="G820" s="37"/>
      <c r="H820" s="34">
        <v>0.12</v>
      </c>
      <c r="I820" s="111">
        <f t="shared" si="20"/>
        <v>330</v>
      </c>
      <c r="J820" s="37">
        <v>12574</v>
      </c>
      <c r="K820" s="82" t="s">
        <v>4968</v>
      </c>
      <c r="L820" s="38">
        <v>12495</v>
      </c>
    </row>
    <row r="821" spans="1:12">
      <c r="A821" t="s">
        <v>4882</v>
      </c>
      <c r="B821" s="32">
        <v>820</v>
      </c>
      <c r="C821" s="37" t="s">
        <v>3762</v>
      </c>
      <c r="D821" s="41">
        <v>174</v>
      </c>
      <c r="E821" s="41">
        <v>1043</v>
      </c>
      <c r="F821" s="37" t="s">
        <v>3762</v>
      </c>
      <c r="G821" s="37"/>
      <c r="H821" s="34">
        <v>0.13</v>
      </c>
      <c r="I821" s="111">
        <f t="shared" si="20"/>
        <v>358</v>
      </c>
      <c r="J821" s="37">
        <v>12575</v>
      </c>
      <c r="K821" s="82" t="s">
        <v>4968</v>
      </c>
      <c r="L821" s="38">
        <v>96</v>
      </c>
    </row>
    <row r="822" spans="1:12">
      <c r="A822" t="s">
        <v>4882</v>
      </c>
      <c r="B822" s="32">
        <v>821</v>
      </c>
      <c r="C822" s="37" t="s">
        <v>3763</v>
      </c>
      <c r="D822" s="41">
        <v>252</v>
      </c>
      <c r="E822" s="41">
        <v>1216</v>
      </c>
      <c r="F822" s="37" t="s">
        <v>3763</v>
      </c>
      <c r="G822" s="37"/>
      <c r="H822" s="34">
        <v>0.38</v>
      </c>
      <c r="I822" s="111">
        <f t="shared" si="20"/>
        <v>1046</v>
      </c>
      <c r="J822" s="37">
        <v>12576</v>
      </c>
      <c r="K822" s="82" t="s">
        <v>4968</v>
      </c>
      <c r="L822" s="38"/>
    </row>
    <row r="823" spans="1:12">
      <c r="A823" t="s">
        <v>4882</v>
      </c>
      <c r="B823" s="32">
        <v>822</v>
      </c>
      <c r="C823" s="37" t="s">
        <v>3764</v>
      </c>
      <c r="D823" s="41">
        <v>255</v>
      </c>
      <c r="E823" s="41">
        <v>1218</v>
      </c>
      <c r="F823" s="37" t="s">
        <v>3764</v>
      </c>
      <c r="G823" s="37"/>
      <c r="H823" s="34">
        <v>0.52</v>
      </c>
      <c r="I823" s="111">
        <f t="shared" si="20"/>
        <v>1432</v>
      </c>
      <c r="J823" s="37">
        <v>12577</v>
      </c>
      <c r="K823" s="82" t="s">
        <v>4968</v>
      </c>
      <c r="L823" s="38"/>
    </row>
    <row r="824" spans="1:12" ht="30">
      <c r="A824" t="s">
        <v>4882</v>
      </c>
      <c r="B824" s="32">
        <v>823</v>
      </c>
      <c r="C824" s="37" t="s">
        <v>3765</v>
      </c>
      <c r="D824" s="41">
        <v>98</v>
      </c>
      <c r="E824" s="41" t="s">
        <v>3766</v>
      </c>
      <c r="F824" s="37" t="s">
        <v>3765</v>
      </c>
      <c r="G824" s="37"/>
      <c r="H824" s="34">
        <v>0.56999999999999995</v>
      </c>
      <c r="I824" s="111">
        <f t="shared" si="20"/>
        <v>1569</v>
      </c>
      <c r="J824" s="37">
        <v>12578</v>
      </c>
      <c r="K824" s="82" t="s">
        <v>4968</v>
      </c>
      <c r="L824" s="38"/>
    </row>
    <row r="825" spans="1:12">
      <c r="A825" t="s">
        <v>4882</v>
      </c>
      <c r="B825" s="32">
        <v>824</v>
      </c>
      <c r="C825" s="37" t="s">
        <v>3767</v>
      </c>
      <c r="D825" s="41">
        <v>286</v>
      </c>
      <c r="E825" s="41">
        <v>1261</v>
      </c>
      <c r="F825" s="37" t="s">
        <v>3767</v>
      </c>
      <c r="G825" s="37"/>
      <c r="H825" s="34">
        <v>0.28000000000000003</v>
      </c>
      <c r="I825" s="111">
        <f t="shared" si="20"/>
        <v>771</v>
      </c>
      <c r="J825" s="37">
        <v>12579</v>
      </c>
      <c r="K825" s="82" t="s">
        <v>4968</v>
      </c>
      <c r="L825" s="38">
        <v>97</v>
      </c>
    </row>
    <row r="826" spans="1:12" ht="45">
      <c r="A826" t="s">
        <v>4882</v>
      </c>
      <c r="B826" s="32">
        <v>825</v>
      </c>
      <c r="C826" s="37" t="s">
        <v>3768</v>
      </c>
      <c r="D826" s="43">
        <v>153303</v>
      </c>
      <c r="E826" s="41" t="s">
        <v>3769</v>
      </c>
      <c r="F826" s="37" t="s">
        <v>3768</v>
      </c>
      <c r="G826" s="37"/>
      <c r="H826" s="34">
        <v>1.7</v>
      </c>
      <c r="I826" s="111">
        <f t="shared" si="20"/>
        <v>4680</v>
      </c>
      <c r="J826" s="37">
        <v>12580</v>
      </c>
      <c r="K826" s="82" t="s">
        <v>4968</v>
      </c>
      <c r="L826" s="38"/>
    </row>
    <row r="827" spans="1:12">
      <c r="A827" t="s">
        <v>4882</v>
      </c>
      <c r="B827" s="32">
        <v>826</v>
      </c>
      <c r="C827" s="37" t="s">
        <v>3770</v>
      </c>
      <c r="D827" s="41">
        <v>54</v>
      </c>
      <c r="E827" s="41" t="s">
        <v>3771</v>
      </c>
      <c r="F827" s="37" t="s">
        <v>3770</v>
      </c>
      <c r="G827" s="37"/>
      <c r="H827" s="34">
        <v>0.34</v>
      </c>
      <c r="I827" s="111">
        <f t="shared" si="20"/>
        <v>936</v>
      </c>
      <c r="J827" s="37">
        <v>12581</v>
      </c>
      <c r="K827" s="82" t="s">
        <v>4968</v>
      </c>
      <c r="L827" s="38">
        <v>98</v>
      </c>
    </row>
    <row r="828" spans="1:12">
      <c r="A828" t="s">
        <v>4882</v>
      </c>
      <c r="B828" s="32">
        <v>827</v>
      </c>
      <c r="C828" s="37" t="s">
        <v>3565</v>
      </c>
      <c r="D828" s="41">
        <v>2067</v>
      </c>
      <c r="E828" s="41">
        <v>1268</v>
      </c>
      <c r="F828" s="37" t="s">
        <v>3565</v>
      </c>
      <c r="G828" s="37"/>
      <c r="H828" s="34">
        <v>0.2</v>
      </c>
      <c r="I828" s="111">
        <f t="shared" si="20"/>
        <v>551</v>
      </c>
      <c r="J828" s="37">
        <v>12582</v>
      </c>
      <c r="K828" s="82" t="s">
        <v>4968</v>
      </c>
      <c r="L828" s="38">
        <v>99</v>
      </c>
    </row>
    <row r="829" spans="1:12" ht="30">
      <c r="A829" t="s">
        <v>4882</v>
      </c>
      <c r="B829" s="32">
        <v>828</v>
      </c>
      <c r="C829" s="37" t="s">
        <v>3772</v>
      </c>
      <c r="D829" s="41">
        <v>157</v>
      </c>
      <c r="E829" s="41" t="s">
        <v>3773</v>
      </c>
      <c r="F829" s="37" t="s">
        <v>3772</v>
      </c>
      <c r="G829" s="37"/>
      <c r="H829" s="34">
        <v>0.2</v>
      </c>
      <c r="I829" s="111">
        <f t="shared" si="20"/>
        <v>551</v>
      </c>
      <c r="J829" s="37">
        <v>12583</v>
      </c>
      <c r="K829" s="82" t="s">
        <v>4968</v>
      </c>
      <c r="L829" s="38">
        <v>500</v>
      </c>
    </row>
    <row r="830" spans="1:12" ht="30">
      <c r="A830" t="s">
        <v>4882</v>
      </c>
      <c r="B830" s="32">
        <v>829</v>
      </c>
      <c r="C830" s="37" t="s">
        <v>3774</v>
      </c>
      <c r="D830" s="41">
        <v>162</v>
      </c>
      <c r="E830" s="41" t="s">
        <v>3775</v>
      </c>
      <c r="F830" s="37" t="s">
        <v>3774</v>
      </c>
      <c r="G830" s="37"/>
      <c r="H830" s="34">
        <v>0.28000000000000003</v>
      </c>
      <c r="I830" s="111">
        <f t="shared" si="20"/>
        <v>771</v>
      </c>
      <c r="J830" s="37">
        <v>12584</v>
      </c>
      <c r="K830" s="82" t="s">
        <v>4968</v>
      </c>
      <c r="L830" s="38">
        <v>9367</v>
      </c>
    </row>
    <row r="831" spans="1:12">
      <c r="A831" t="s">
        <v>4882</v>
      </c>
      <c r="B831" s="32">
        <v>830</v>
      </c>
      <c r="C831" s="37" t="s">
        <v>3776</v>
      </c>
      <c r="D831" s="41">
        <v>185</v>
      </c>
      <c r="E831" s="41">
        <v>1222</v>
      </c>
      <c r="F831" s="37" t="s">
        <v>3776</v>
      </c>
      <c r="G831" s="37"/>
      <c r="H831" s="34">
        <v>0.3</v>
      </c>
      <c r="I831" s="111">
        <f t="shared" si="20"/>
        <v>826</v>
      </c>
      <c r="J831" s="37">
        <v>12585</v>
      </c>
      <c r="K831" s="82" t="s">
        <v>4968</v>
      </c>
      <c r="L831" s="38">
        <v>68</v>
      </c>
    </row>
    <row r="832" spans="1:12">
      <c r="A832" t="s">
        <v>4882</v>
      </c>
      <c r="B832" s="32">
        <v>831</v>
      </c>
      <c r="C832" s="37" t="s">
        <v>3777</v>
      </c>
      <c r="D832" s="41">
        <v>264</v>
      </c>
      <c r="E832" s="41">
        <v>1224</v>
      </c>
      <c r="F832" s="37" t="s">
        <v>3777</v>
      </c>
      <c r="G832" s="37"/>
      <c r="H832" s="34">
        <v>0.11</v>
      </c>
      <c r="I832" s="111">
        <f t="shared" si="20"/>
        <v>303</v>
      </c>
      <c r="J832" s="37">
        <v>12586</v>
      </c>
      <c r="K832" s="82" t="s">
        <v>4968</v>
      </c>
      <c r="L832" s="38">
        <v>69</v>
      </c>
    </row>
    <row r="833" spans="1:12">
      <c r="A833" t="s">
        <v>4882</v>
      </c>
      <c r="B833" s="32">
        <v>832</v>
      </c>
      <c r="C833" s="37" t="s">
        <v>3379</v>
      </c>
      <c r="D833" s="41">
        <v>194</v>
      </c>
      <c r="E833" s="41">
        <v>1226</v>
      </c>
      <c r="F833" s="37" t="s">
        <v>3379</v>
      </c>
      <c r="G833" s="37"/>
      <c r="H833" s="34">
        <v>0.24</v>
      </c>
      <c r="I833" s="111">
        <f t="shared" si="20"/>
        <v>661</v>
      </c>
      <c r="J833" s="37">
        <v>12587</v>
      </c>
      <c r="K833" s="82" t="s">
        <v>4968</v>
      </c>
      <c r="L833" s="38">
        <v>70</v>
      </c>
    </row>
    <row r="834" spans="1:12">
      <c r="A834" t="s">
        <v>4882</v>
      </c>
      <c r="B834" s="32">
        <v>833</v>
      </c>
      <c r="C834" s="37" t="s">
        <v>3778</v>
      </c>
      <c r="D834" s="41">
        <v>258</v>
      </c>
      <c r="E834" s="41">
        <v>1231</v>
      </c>
      <c r="F834" s="37" t="s">
        <v>3778</v>
      </c>
      <c r="G834" s="37"/>
      <c r="H834" s="34">
        <v>0.28000000000000003</v>
      </c>
      <c r="I834" s="111">
        <f t="shared" si="20"/>
        <v>771</v>
      </c>
      <c r="J834" s="37">
        <v>12588</v>
      </c>
      <c r="K834" s="82" t="s">
        <v>4968</v>
      </c>
      <c r="L834" s="38">
        <v>71</v>
      </c>
    </row>
    <row r="835" spans="1:12">
      <c r="A835" t="s">
        <v>4882</v>
      </c>
      <c r="B835" s="32">
        <v>834</v>
      </c>
      <c r="C835" s="37" t="s">
        <v>3779</v>
      </c>
      <c r="D835" s="41">
        <v>74</v>
      </c>
      <c r="E835" s="41">
        <v>1233</v>
      </c>
      <c r="F835" s="37" t="s">
        <v>3779</v>
      </c>
      <c r="G835" s="37"/>
      <c r="H835" s="34">
        <v>0.18</v>
      </c>
      <c r="I835" s="111">
        <f t="shared" si="20"/>
        <v>496</v>
      </c>
      <c r="J835" s="37">
        <v>12589</v>
      </c>
      <c r="K835" s="82" t="s">
        <v>4968</v>
      </c>
      <c r="L835" s="38">
        <v>72</v>
      </c>
    </row>
    <row r="836" spans="1:12">
      <c r="A836" t="s">
        <v>4882</v>
      </c>
      <c r="B836" s="32">
        <v>835</v>
      </c>
      <c r="C836" s="37" t="s">
        <v>2503</v>
      </c>
      <c r="D836" s="41">
        <v>223</v>
      </c>
      <c r="E836" s="41">
        <v>1236</v>
      </c>
      <c r="F836" s="37" t="s">
        <v>2503</v>
      </c>
      <c r="G836" s="37"/>
      <c r="H836" s="34">
        <v>0.5</v>
      </c>
      <c r="I836" s="111">
        <f t="shared" si="20"/>
        <v>1377</v>
      </c>
      <c r="J836" s="37">
        <v>12590</v>
      </c>
      <c r="K836" s="82" t="s">
        <v>4968</v>
      </c>
      <c r="L836" s="38"/>
    </row>
    <row r="837" spans="1:12">
      <c r="A837" t="s">
        <v>4882</v>
      </c>
      <c r="B837" s="32">
        <v>836</v>
      </c>
      <c r="C837" s="37" t="s">
        <v>3742</v>
      </c>
      <c r="D837" s="41">
        <v>57</v>
      </c>
      <c r="E837" s="41">
        <v>1237</v>
      </c>
      <c r="F837" s="37" t="s">
        <v>3742</v>
      </c>
      <c r="G837" s="37"/>
      <c r="H837" s="34">
        <v>0.68</v>
      </c>
      <c r="I837" s="111">
        <f t="shared" si="20"/>
        <v>1872</v>
      </c>
      <c r="J837" s="37">
        <v>12591</v>
      </c>
      <c r="K837" s="82" t="s">
        <v>4968</v>
      </c>
      <c r="L837" s="38"/>
    </row>
    <row r="838" spans="1:12" ht="30">
      <c r="A838" t="s">
        <v>4882</v>
      </c>
      <c r="B838" s="32">
        <v>837</v>
      </c>
      <c r="C838" s="37" t="s">
        <v>3780</v>
      </c>
      <c r="D838" s="41">
        <v>68</v>
      </c>
      <c r="E838" s="41" t="s">
        <v>3781</v>
      </c>
      <c r="F838" s="37" t="s">
        <v>3780</v>
      </c>
      <c r="G838" s="37"/>
      <c r="H838" s="34">
        <v>1</v>
      </c>
      <c r="I838" s="111">
        <f t="shared" si="20"/>
        <v>2753</v>
      </c>
      <c r="J838" s="37">
        <v>12592</v>
      </c>
      <c r="K838" s="82" t="s">
        <v>4968</v>
      </c>
      <c r="L838" s="38"/>
    </row>
    <row r="839" spans="1:12">
      <c r="A839" t="s">
        <v>4882</v>
      </c>
      <c r="B839" s="32">
        <v>838</v>
      </c>
      <c r="C839" s="37" t="s">
        <v>3782</v>
      </c>
      <c r="D839" s="41">
        <v>204</v>
      </c>
      <c r="E839" s="43">
        <v>124012891273</v>
      </c>
      <c r="F839" s="37" t="s">
        <v>3782</v>
      </c>
      <c r="G839" s="37"/>
      <c r="H839" s="34">
        <v>0.61</v>
      </c>
      <c r="I839" s="111">
        <f t="shared" si="20"/>
        <v>1679</v>
      </c>
      <c r="J839" s="37">
        <v>12593</v>
      </c>
      <c r="K839" s="82" t="s">
        <v>4968</v>
      </c>
      <c r="L839" s="38"/>
    </row>
    <row r="840" spans="1:12">
      <c r="A840" t="s">
        <v>4882</v>
      </c>
      <c r="B840" s="32">
        <v>839</v>
      </c>
      <c r="C840" s="37" t="s">
        <v>3705</v>
      </c>
      <c r="D840" s="41">
        <v>261</v>
      </c>
      <c r="E840" s="41">
        <v>1241</v>
      </c>
      <c r="F840" s="37" t="s">
        <v>3705</v>
      </c>
      <c r="G840" s="37"/>
      <c r="H840" s="34">
        <v>0.15</v>
      </c>
      <c r="I840" s="111">
        <f t="shared" si="20"/>
        <v>413</v>
      </c>
      <c r="J840" s="37">
        <v>12594</v>
      </c>
      <c r="K840" s="82" t="s">
        <v>4968</v>
      </c>
      <c r="L840" s="38">
        <v>73</v>
      </c>
    </row>
    <row r="841" spans="1:12">
      <c r="A841" t="s">
        <v>4882</v>
      </c>
      <c r="B841" s="32">
        <v>840</v>
      </c>
      <c r="C841" s="37" t="s">
        <v>3783</v>
      </c>
      <c r="D841" s="41">
        <v>285</v>
      </c>
      <c r="E841" s="41">
        <v>1242</v>
      </c>
      <c r="F841" s="37" t="s">
        <v>3783</v>
      </c>
      <c r="G841" s="37"/>
      <c r="H841" s="34">
        <v>0.46</v>
      </c>
      <c r="I841" s="111">
        <f t="shared" si="20"/>
        <v>1266</v>
      </c>
      <c r="J841" s="37">
        <v>12595</v>
      </c>
      <c r="K841" s="82" t="s">
        <v>4968</v>
      </c>
      <c r="L841" s="38"/>
    </row>
    <row r="842" spans="1:12">
      <c r="A842" t="s">
        <v>4882</v>
      </c>
      <c r="B842" s="32">
        <v>841</v>
      </c>
      <c r="C842" s="37" t="s">
        <v>3784</v>
      </c>
      <c r="D842" s="41" t="s">
        <v>3785</v>
      </c>
      <c r="E842" s="41">
        <v>1274</v>
      </c>
      <c r="F842" s="37" t="s">
        <v>3784</v>
      </c>
      <c r="G842" s="37"/>
      <c r="H842" s="34">
        <v>0.34</v>
      </c>
      <c r="I842" s="111">
        <f t="shared" ref="I842:I905" si="21">ROUND(H842*2753,0)</f>
        <v>936</v>
      </c>
      <c r="J842" s="37">
        <v>12596</v>
      </c>
      <c r="K842" s="82" t="s">
        <v>4968</v>
      </c>
      <c r="L842" s="38">
        <v>74</v>
      </c>
    </row>
    <row r="843" spans="1:12">
      <c r="A843" t="s">
        <v>4882</v>
      </c>
      <c r="B843" s="32">
        <v>842</v>
      </c>
      <c r="C843" s="127" t="s">
        <v>3786</v>
      </c>
      <c r="D843" s="41">
        <v>78</v>
      </c>
      <c r="E843" s="41">
        <v>1016</v>
      </c>
      <c r="F843" s="127" t="s">
        <v>3786</v>
      </c>
      <c r="G843" s="37"/>
      <c r="H843" s="34">
        <v>0.7</v>
      </c>
      <c r="I843" s="111">
        <f t="shared" si="21"/>
        <v>1927</v>
      </c>
      <c r="J843" s="37">
        <v>12597</v>
      </c>
      <c r="K843" s="82" t="s">
        <v>4968</v>
      </c>
      <c r="L843" s="38"/>
    </row>
    <row r="844" spans="1:12">
      <c r="A844" t="s">
        <v>4883</v>
      </c>
      <c r="B844" s="32">
        <v>843</v>
      </c>
      <c r="C844" s="129" t="s">
        <v>3787</v>
      </c>
      <c r="D844" s="130" t="s">
        <v>3788</v>
      </c>
      <c r="F844" s="116" t="s">
        <v>3787</v>
      </c>
      <c r="G844" s="154" t="s">
        <v>2550</v>
      </c>
      <c r="H844" s="132">
        <v>0.28999999999999998</v>
      </c>
      <c r="I844" s="112">
        <f t="shared" si="21"/>
        <v>798</v>
      </c>
      <c r="J844" s="113">
        <v>12251</v>
      </c>
      <c r="K844" s="82" t="s">
        <v>4968</v>
      </c>
      <c r="L844" s="38"/>
    </row>
    <row r="845" spans="1:12">
      <c r="A845" t="s">
        <v>4883</v>
      </c>
      <c r="B845" s="32">
        <v>844</v>
      </c>
      <c r="C845" s="129" t="s">
        <v>3789</v>
      </c>
      <c r="D845" s="130" t="s">
        <v>3790</v>
      </c>
      <c r="F845" s="116" t="s">
        <v>3789</v>
      </c>
      <c r="G845" s="154" t="s">
        <v>2550</v>
      </c>
      <c r="H845" s="132">
        <v>0.65</v>
      </c>
      <c r="I845" s="112">
        <f t="shared" si="21"/>
        <v>1789</v>
      </c>
      <c r="J845" s="113">
        <v>12252</v>
      </c>
      <c r="K845" s="82" t="s">
        <v>4968</v>
      </c>
      <c r="L845" s="38"/>
    </row>
    <row r="846" spans="1:12">
      <c r="A846" t="s">
        <v>4883</v>
      </c>
      <c r="B846" s="32">
        <v>845</v>
      </c>
      <c r="C846" s="129" t="s">
        <v>3791</v>
      </c>
      <c r="D846" s="130" t="s">
        <v>3792</v>
      </c>
      <c r="F846" s="116" t="s">
        <v>3791</v>
      </c>
      <c r="G846" s="154" t="s">
        <v>2550</v>
      </c>
      <c r="H846" s="132">
        <v>0.37</v>
      </c>
      <c r="I846" s="112">
        <f t="shared" si="21"/>
        <v>1019</v>
      </c>
      <c r="J846" s="113">
        <v>12253</v>
      </c>
      <c r="K846" s="82" t="s">
        <v>4968</v>
      </c>
      <c r="L846" s="38"/>
    </row>
    <row r="847" spans="1:12">
      <c r="A847" t="s">
        <v>4883</v>
      </c>
      <c r="B847" s="32">
        <v>846</v>
      </c>
      <c r="C847" s="129" t="s">
        <v>3793</v>
      </c>
      <c r="D847" s="130" t="s">
        <v>3794</v>
      </c>
      <c r="F847" s="116" t="s">
        <v>3793</v>
      </c>
      <c r="G847" s="154" t="s">
        <v>2550</v>
      </c>
      <c r="H847" s="132">
        <v>0.33</v>
      </c>
      <c r="I847" s="112">
        <f t="shared" si="21"/>
        <v>908</v>
      </c>
      <c r="J847" s="113">
        <v>12254</v>
      </c>
      <c r="K847" s="82" t="s">
        <v>4968</v>
      </c>
      <c r="L847" s="38"/>
    </row>
    <row r="848" spans="1:12">
      <c r="A848" t="s">
        <v>4883</v>
      </c>
      <c r="B848" s="32">
        <v>847</v>
      </c>
      <c r="C848" s="129" t="s">
        <v>3795</v>
      </c>
      <c r="D848" s="130" t="s">
        <v>3796</v>
      </c>
      <c r="F848" s="116" t="s">
        <v>3795</v>
      </c>
      <c r="G848" s="154" t="s">
        <v>2550</v>
      </c>
      <c r="H848" s="132">
        <v>3.05</v>
      </c>
      <c r="I848" s="112">
        <f t="shared" si="21"/>
        <v>8397</v>
      </c>
      <c r="J848" s="113">
        <v>12255</v>
      </c>
      <c r="K848" s="82" t="s">
        <v>4968</v>
      </c>
      <c r="L848" s="38"/>
    </row>
    <row r="849" spans="1:12">
      <c r="A849" t="s">
        <v>4883</v>
      </c>
      <c r="B849" s="32">
        <v>848</v>
      </c>
      <c r="C849" s="129" t="s">
        <v>3797</v>
      </c>
      <c r="D849" s="130" t="s">
        <v>3798</v>
      </c>
      <c r="F849" s="116" t="s">
        <v>3797</v>
      </c>
      <c r="G849" s="154" t="s">
        <v>2550</v>
      </c>
      <c r="H849" s="132">
        <v>0.15</v>
      </c>
      <c r="I849" s="112">
        <f t="shared" si="21"/>
        <v>413</v>
      </c>
      <c r="J849" s="113">
        <v>12256</v>
      </c>
      <c r="K849" s="82" t="s">
        <v>4968</v>
      </c>
      <c r="L849" s="38"/>
    </row>
    <row r="850" spans="1:12">
      <c r="A850" t="s">
        <v>4883</v>
      </c>
      <c r="B850" s="32">
        <v>849</v>
      </c>
      <c r="C850" s="129" t="s">
        <v>3799</v>
      </c>
      <c r="D850" s="130" t="s">
        <v>3800</v>
      </c>
      <c r="F850" s="116" t="s">
        <v>3799</v>
      </c>
      <c r="G850" s="154" t="s">
        <v>2550</v>
      </c>
      <c r="H850" s="132">
        <v>0.32</v>
      </c>
      <c r="I850" s="112">
        <f t="shared" si="21"/>
        <v>881</v>
      </c>
      <c r="J850" s="113">
        <v>12257</v>
      </c>
      <c r="K850" s="82" t="s">
        <v>4968</v>
      </c>
      <c r="L850" s="38"/>
    </row>
    <row r="851" spans="1:12">
      <c r="A851" t="s">
        <v>4883</v>
      </c>
      <c r="B851" s="32">
        <v>850</v>
      </c>
      <c r="C851" s="129" t="s">
        <v>3801</v>
      </c>
      <c r="D851" s="130" t="s">
        <v>3802</v>
      </c>
      <c r="F851" s="116" t="s">
        <v>3801</v>
      </c>
      <c r="G851" s="154" t="s">
        <v>2550</v>
      </c>
      <c r="H851" s="132">
        <v>1.1200000000000001</v>
      </c>
      <c r="I851" s="112">
        <f t="shared" si="21"/>
        <v>3083</v>
      </c>
      <c r="J851" s="113">
        <v>12258</v>
      </c>
      <c r="K851" s="82" t="s">
        <v>4968</v>
      </c>
      <c r="L851" s="38"/>
    </row>
    <row r="852" spans="1:12" ht="30">
      <c r="A852" t="s">
        <v>4883</v>
      </c>
      <c r="B852" s="32">
        <v>851</v>
      </c>
      <c r="C852" s="129" t="s">
        <v>3803</v>
      </c>
      <c r="D852" s="130" t="s">
        <v>3804</v>
      </c>
      <c r="F852" s="116" t="s">
        <v>3803</v>
      </c>
      <c r="G852" s="154" t="s">
        <v>2550</v>
      </c>
      <c r="H852" s="132">
        <v>0.25</v>
      </c>
      <c r="I852" s="112">
        <f t="shared" si="21"/>
        <v>688</v>
      </c>
      <c r="J852" s="113">
        <v>12259</v>
      </c>
      <c r="K852" s="82" t="s">
        <v>4968</v>
      </c>
      <c r="L852" s="38"/>
    </row>
    <row r="853" spans="1:12">
      <c r="A853" t="s">
        <v>4883</v>
      </c>
      <c r="B853" s="32">
        <v>852</v>
      </c>
      <c r="C853" s="129" t="s">
        <v>3805</v>
      </c>
      <c r="D853" s="130" t="s">
        <v>3806</v>
      </c>
      <c r="F853" s="116" t="s">
        <v>3805</v>
      </c>
      <c r="G853" s="154" t="s">
        <v>2550</v>
      </c>
      <c r="H853" s="132">
        <v>0.3</v>
      </c>
      <c r="I853" s="112">
        <f t="shared" si="21"/>
        <v>826</v>
      </c>
      <c r="J853" s="113">
        <v>12260</v>
      </c>
      <c r="K853" s="82" t="s">
        <v>4968</v>
      </c>
      <c r="L853" s="38"/>
    </row>
    <row r="854" spans="1:12">
      <c r="A854" t="s">
        <v>4883</v>
      </c>
      <c r="B854" s="32">
        <v>853</v>
      </c>
      <c r="C854" s="129" t="s">
        <v>3807</v>
      </c>
      <c r="D854" s="130" t="s">
        <v>3808</v>
      </c>
      <c r="F854" s="116" t="s">
        <v>3807</v>
      </c>
      <c r="G854" s="154" t="s">
        <v>2550</v>
      </c>
      <c r="H854" s="132">
        <v>0.24</v>
      </c>
      <c r="I854" s="112">
        <f t="shared" si="21"/>
        <v>661</v>
      </c>
      <c r="J854" s="113">
        <v>12261</v>
      </c>
      <c r="K854" s="82" t="s">
        <v>4968</v>
      </c>
      <c r="L854" s="38"/>
    </row>
    <row r="855" spans="1:12">
      <c r="A855" t="s">
        <v>4883</v>
      </c>
      <c r="B855" s="32">
        <v>854</v>
      </c>
      <c r="C855" s="129" t="s">
        <v>3809</v>
      </c>
      <c r="D855" s="130" t="s">
        <v>3810</v>
      </c>
      <c r="F855" s="116" t="s">
        <v>3809</v>
      </c>
      <c r="G855" s="154" t="s">
        <v>2550</v>
      </c>
      <c r="H855" s="132">
        <v>0.3</v>
      </c>
      <c r="I855" s="112">
        <f t="shared" si="21"/>
        <v>826</v>
      </c>
      <c r="J855" s="113">
        <v>12262</v>
      </c>
      <c r="K855" s="82" t="s">
        <v>4968</v>
      </c>
      <c r="L855" s="38"/>
    </row>
    <row r="856" spans="1:12">
      <c r="A856" t="s">
        <v>4883</v>
      </c>
      <c r="B856" s="32">
        <v>855</v>
      </c>
      <c r="C856" s="129" t="s">
        <v>3811</v>
      </c>
      <c r="D856" s="130" t="s">
        <v>3812</v>
      </c>
      <c r="F856" s="116" t="s">
        <v>3811</v>
      </c>
      <c r="G856" s="154" t="s">
        <v>2550</v>
      </c>
      <c r="H856" s="132">
        <v>0.9</v>
      </c>
      <c r="I856" s="112">
        <f t="shared" si="21"/>
        <v>2478</v>
      </c>
      <c r="J856" s="113">
        <v>12263</v>
      </c>
      <c r="K856" s="82" t="s">
        <v>4968</v>
      </c>
      <c r="L856" s="38"/>
    </row>
    <row r="857" spans="1:12" ht="75">
      <c r="A857" t="s">
        <v>4883</v>
      </c>
      <c r="B857" s="32">
        <v>856</v>
      </c>
      <c r="C857" s="129" t="s">
        <v>3813</v>
      </c>
      <c r="D857" s="130" t="s">
        <v>3814</v>
      </c>
      <c r="F857" s="129" t="s">
        <v>3813</v>
      </c>
      <c r="G857" s="154" t="s">
        <v>2550</v>
      </c>
      <c r="H857" s="132">
        <v>1.4</v>
      </c>
      <c r="I857" s="112">
        <f t="shared" si="21"/>
        <v>3854</v>
      </c>
      <c r="J857" s="113">
        <v>12264</v>
      </c>
      <c r="K857" s="82" t="s">
        <v>4968</v>
      </c>
      <c r="L857" s="38"/>
    </row>
    <row r="858" spans="1:12" ht="30">
      <c r="A858" t="s">
        <v>4883</v>
      </c>
      <c r="B858" s="32">
        <v>857</v>
      </c>
      <c r="C858" s="129" t="s">
        <v>3815</v>
      </c>
      <c r="D858" s="133" t="s">
        <v>3816</v>
      </c>
      <c r="F858" s="129" t="s">
        <v>3815</v>
      </c>
      <c r="G858" s="154" t="s">
        <v>2550</v>
      </c>
      <c r="H858" s="132">
        <v>0.9</v>
      </c>
      <c r="I858" s="112">
        <f t="shared" si="21"/>
        <v>2478</v>
      </c>
      <c r="J858" s="113">
        <v>12265</v>
      </c>
      <c r="K858" s="82" t="s">
        <v>4968</v>
      </c>
      <c r="L858" s="38"/>
    </row>
    <row r="859" spans="1:12" ht="30">
      <c r="A859" t="s">
        <v>4883</v>
      </c>
      <c r="B859" s="32">
        <v>858</v>
      </c>
      <c r="C859" s="129" t="s">
        <v>3817</v>
      </c>
      <c r="D859" s="133" t="s">
        <v>3818</v>
      </c>
      <c r="F859" s="129" t="s">
        <v>3817</v>
      </c>
      <c r="G859" s="154" t="s">
        <v>2550</v>
      </c>
      <c r="H859" s="132">
        <v>0.72</v>
      </c>
      <c r="I859" s="112">
        <f t="shared" si="21"/>
        <v>1982</v>
      </c>
      <c r="J859" s="113">
        <v>12266</v>
      </c>
      <c r="K859" s="82" t="s">
        <v>4968</v>
      </c>
      <c r="L859" s="38"/>
    </row>
    <row r="860" spans="1:12" ht="30">
      <c r="A860" t="s">
        <v>4883</v>
      </c>
      <c r="B860" s="32">
        <v>859</v>
      </c>
      <c r="C860" s="129" t="s">
        <v>3819</v>
      </c>
      <c r="D860" s="133" t="s">
        <v>3820</v>
      </c>
      <c r="F860" s="129" t="s">
        <v>3819</v>
      </c>
      <c r="G860" s="154" t="s">
        <v>2550</v>
      </c>
      <c r="H860" s="132">
        <v>0.79</v>
      </c>
      <c r="I860" s="112">
        <f t="shared" si="21"/>
        <v>2175</v>
      </c>
      <c r="J860" s="113">
        <v>12267</v>
      </c>
      <c r="K860" s="82" t="s">
        <v>4968</v>
      </c>
      <c r="L860" s="38"/>
    </row>
    <row r="861" spans="1:12" ht="30">
      <c r="A861" t="s">
        <v>4883</v>
      </c>
      <c r="B861" s="32">
        <v>860</v>
      </c>
      <c r="C861" s="129" t="s">
        <v>3821</v>
      </c>
      <c r="D861" s="133" t="s">
        <v>3822</v>
      </c>
      <c r="F861" s="129" t="s">
        <v>3821</v>
      </c>
      <c r="G861" s="154" t="s">
        <v>2550</v>
      </c>
      <c r="H861" s="132">
        <v>0.85</v>
      </c>
      <c r="I861" s="112">
        <f t="shared" si="21"/>
        <v>2340</v>
      </c>
      <c r="J861" s="113">
        <v>12268</v>
      </c>
      <c r="K861" s="82" t="s">
        <v>4968</v>
      </c>
      <c r="L861" s="38"/>
    </row>
    <row r="862" spans="1:12" ht="30">
      <c r="A862" t="s">
        <v>4883</v>
      </c>
      <c r="B862" s="32">
        <v>861</v>
      </c>
      <c r="C862" s="129" t="s">
        <v>3823</v>
      </c>
      <c r="D862" s="133" t="s">
        <v>3824</v>
      </c>
      <c r="F862" s="129" t="s">
        <v>3823</v>
      </c>
      <c r="G862" s="154" t="s">
        <v>2550</v>
      </c>
      <c r="H862" s="132">
        <v>0.71</v>
      </c>
      <c r="I862" s="112">
        <f t="shared" si="21"/>
        <v>1955</v>
      </c>
      <c r="J862" s="113">
        <v>12269</v>
      </c>
      <c r="K862" s="82" t="s">
        <v>4968</v>
      </c>
      <c r="L862" s="38"/>
    </row>
    <row r="863" spans="1:12">
      <c r="A863" t="s">
        <v>4883</v>
      </c>
      <c r="B863" s="32">
        <v>862</v>
      </c>
      <c r="C863" s="129" t="s">
        <v>3825</v>
      </c>
      <c r="D863" s="133" t="s">
        <v>3826</v>
      </c>
      <c r="F863" s="129" t="s">
        <v>3825</v>
      </c>
      <c r="G863" s="154" t="s">
        <v>2550</v>
      </c>
      <c r="H863" s="132">
        <v>1.17</v>
      </c>
      <c r="I863" s="112">
        <f t="shared" si="21"/>
        <v>3221</v>
      </c>
      <c r="J863" s="113">
        <v>12270</v>
      </c>
      <c r="K863" s="82" t="s">
        <v>4968</v>
      </c>
      <c r="L863" s="38"/>
    </row>
    <row r="864" spans="1:12">
      <c r="A864" t="s">
        <v>4883</v>
      </c>
      <c r="B864" s="32">
        <v>863</v>
      </c>
      <c r="C864" s="129" t="s">
        <v>3827</v>
      </c>
      <c r="D864" s="130" t="s">
        <v>3828</v>
      </c>
      <c r="F864" s="129" t="s">
        <v>3827</v>
      </c>
      <c r="G864" s="154" t="s">
        <v>2550</v>
      </c>
      <c r="H864" s="132">
        <v>0.26</v>
      </c>
      <c r="I864" s="112">
        <f t="shared" si="21"/>
        <v>716</v>
      </c>
      <c r="J864" s="113">
        <v>12271</v>
      </c>
      <c r="K864" s="82" t="s">
        <v>4968</v>
      </c>
      <c r="L864" s="38"/>
    </row>
    <row r="865" spans="1:12">
      <c r="A865" t="s">
        <v>4883</v>
      </c>
      <c r="B865" s="32">
        <v>864</v>
      </c>
      <c r="C865" s="129" t="s">
        <v>3829</v>
      </c>
      <c r="D865" s="133" t="s">
        <v>3830</v>
      </c>
      <c r="F865" s="129" t="s">
        <v>3829</v>
      </c>
      <c r="G865" s="154" t="s">
        <v>2550</v>
      </c>
      <c r="H865" s="132">
        <v>0.23</v>
      </c>
      <c r="I865" s="112">
        <f t="shared" si="21"/>
        <v>633</v>
      </c>
      <c r="J865" s="113">
        <v>12272</v>
      </c>
      <c r="K865" s="82" t="s">
        <v>4968</v>
      </c>
      <c r="L865" s="38"/>
    </row>
    <row r="866" spans="1:12" ht="30">
      <c r="A866" t="s">
        <v>4883</v>
      </c>
      <c r="B866" s="32">
        <v>865</v>
      </c>
      <c r="C866" s="129" t="s">
        <v>3831</v>
      </c>
      <c r="D866" s="133" t="s">
        <v>3832</v>
      </c>
      <c r="F866" s="129" t="s">
        <v>3831</v>
      </c>
      <c r="G866" s="154" t="s">
        <v>2550</v>
      </c>
      <c r="H866" s="132">
        <v>0.99</v>
      </c>
      <c r="I866" s="112">
        <f t="shared" si="21"/>
        <v>2725</v>
      </c>
      <c r="J866" s="113">
        <v>12273</v>
      </c>
      <c r="K866" s="82" t="s">
        <v>4968</v>
      </c>
      <c r="L866" s="38"/>
    </row>
    <row r="867" spans="1:12" ht="30">
      <c r="A867" t="s">
        <v>4883</v>
      </c>
      <c r="B867" s="32">
        <v>866</v>
      </c>
      <c r="C867" s="129" t="s">
        <v>3833</v>
      </c>
      <c r="D867" s="133" t="s">
        <v>3834</v>
      </c>
      <c r="F867" s="129" t="s">
        <v>3833</v>
      </c>
      <c r="G867" s="154" t="s">
        <v>2550</v>
      </c>
      <c r="H867" s="132">
        <v>1.28</v>
      </c>
      <c r="I867" s="112">
        <f t="shared" si="21"/>
        <v>3524</v>
      </c>
      <c r="J867" s="113">
        <v>12274</v>
      </c>
      <c r="K867" s="82" t="s">
        <v>4968</v>
      </c>
      <c r="L867" s="38"/>
    </row>
    <row r="868" spans="1:12">
      <c r="A868" t="s">
        <v>4883</v>
      </c>
      <c r="B868" s="32">
        <v>867</v>
      </c>
      <c r="C868" s="129" t="s">
        <v>3835</v>
      </c>
      <c r="D868" s="133" t="s">
        <v>3836</v>
      </c>
      <c r="F868" s="129" t="s">
        <v>3835</v>
      </c>
      <c r="G868" s="154" t="s">
        <v>2550</v>
      </c>
      <c r="H868" s="132">
        <v>0.28000000000000003</v>
      </c>
      <c r="I868" s="112">
        <f t="shared" si="21"/>
        <v>771</v>
      </c>
      <c r="J868" s="113">
        <v>12275</v>
      </c>
      <c r="K868" s="82" t="s">
        <v>4968</v>
      </c>
      <c r="L868" s="38"/>
    </row>
    <row r="869" spans="1:12" ht="30">
      <c r="A869" t="s">
        <v>4883</v>
      </c>
      <c r="B869" s="32">
        <v>868</v>
      </c>
      <c r="C869" s="129" t="s">
        <v>3837</v>
      </c>
      <c r="D869" s="133" t="s">
        <v>3838</v>
      </c>
      <c r="F869" s="129" t="s">
        <v>3837</v>
      </c>
      <c r="G869" s="154"/>
      <c r="H869" s="132">
        <v>0.5</v>
      </c>
      <c r="I869" s="112">
        <f t="shared" si="21"/>
        <v>1377</v>
      </c>
      <c r="J869" s="113">
        <v>12276</v>
      </c>
      <c r="K869" s="82" t="s">
        <v>4968</v>
      </c>
      <c r="L869" s="38"/>
    </row>
    <row r="870" spans="1:12" ht="30">
      <c r="A870" t="s">
        <v>4883</v>
      </c>
      <c r="B870" s="32">
        <v>869</v>
      </c>
      <c r="C870" s="129" t="s">
        <v>3839</v>
      </c>
      <c r="D870" s="133" t="s">
        <v>3840</v>
      </c>
      <c r="F870" s="129" t="s">
        <v>3839</v>
      </c>
      <c r="G870" s="154" t="s">
        <v>2550</v>
      </c>
      <c r="H870" s="132">
        <v>0.55000000000000004</v>
      </c>
      <c r="I870" s="112">
        <f t="shared" si="21"/>
        <v>1514</v>
      </c>
      <c r="J870" s="113">
        <v>12277</v>
      </c>
      <c r="K870" s="82" t="s">
        <v>4968</v>
      </c>
      <c r="L870" s="38"/>
    </row>
    <row r="871" spans="1:12">
      <c r="A871" t="s">
        <v>4883</v>
      </c>
      <c r="B871" s="32">
        <v>870</v>
      </c>
      <c r="C871" s="129" t="s">
        <v>3841</v>
      </c>
      <c r="D871" s="133" t="s">
        <v>3842</v>
      </c>
      <c r="F871" s="129" t="s">
        <v>3841</v>
      </c>
      <c r="G871" s="154" t="s">
        <v>2550</v>
      </c>
      <c r="H871" s="132">
        <v>0.57999999999999996</v>
      </c>
      <c r="I871" s="112">
        <f t="shared" si="21"/>
        <v>1597</v>
      </c>
      <c r="J871" s="113">
        <v>12278</v>
      </c>
      <c r="K871" s="82" t="s">
        <v>4968</v>
      </c>
      <c r="L871" s="38"/>
    </row>
    <row r="872" spans="1:12" ht="30">
      <c r="A872" t="s">
        <v>4883</v>
      </c>
      <c r="B872" s="32">
        <v>871</v>
      </c>
      <c r="C872" s="129" t="s">
        <v>3843</v>
      </c>
      <c r="D872" s="133" t="s">
        <v>3844</v>
      </c>
      <c r="F872" s="129" t="s">
        <v>3843</v>
      </c>
      <c r="G872" s="154" t="s">
        <v>2550</v>
      </c>
      <c r="H872" s="132">
        <v>0.36</v>
      </c>
      <c r="I872" s="112">
        <f t="shared" si="21"/>
        <v>991</v>
      </c>
      <c r="J872" s="113">
        <v>12279</v>
      </c>
      <c r="K872" s="82" t="s">
        <v>4968</v>
      </c>
      <c r="L872" s="38"/>
    </row>
    <row r="873" spans="1:12">
      <c r="A873" t="s">
        <v>4883</v>
      </c>
      <c r="B873" s="32">
        <v>872</v>
      </c>
      <c r="C873" s="129" t="s">
        <v>3845</v>
      </c>
      <c r="D873" s="112" t="s">
        <v>3846</v>
      </c>
      <c r="F873" s="129" t="s">
        <v>3845</v>
      </c>
      <c r="G873" s="154" t="s">
        <v>2550</v>
      </c>
      <c r="H873" s="132">
        <v>0.38</v>
      </c>
      <c r="I873" s="112">
        <f t="shared" si="21"/>
        <v>1046</v>
      </c>
      <c r="J873" s="113">
        <v>12280</v>
      </c>
      <c r="K873" s="82" t="s">
        <v>4968</v>
      </c>
      <c r="L873" s="38"/>
    </row>
    <row r="874" spans="1:12">
      <c r="A874" t="s">
        <v>4883</v>
      </c>
      <c r="B874" s="32">
        <v>873</v>
      </c>
      <c r="C874" s="129" t="s">
        <v>3847</v>
      </c>
      <c r="D874" s="133" t="s">
        <v>3848</v>
      </c>
      <c r="F874" s="129" t="s">
        <v>3847</v>
      </c>
      <c r="G874" s="154" t="s">
        <v>2550</v>
      </c>
      <c r="H874" s="134">
        <v>0.56000000000000005</v>
      </c>
      <c r="I874" s="112">
        <f t="shared" si="21"/>
        <v>1542</v>
      </c>
      <c r="J874" s="113">
        <v>12281</v>
      </c>
      <c r="K874" s="82" t="s">
        <v>4968</v>
      </c>
      <c r="L874" s="38"/>
    </row>
    <row r="875" spans="1:12" ht="30">
      <c r="A875" t="s">
        <v>4883</v>
      </c>
      <c r="B875" s="32">
        <v>874</v>
      </c>
      <c r="C875" s="129" t="s">
        <v>3849</v>
      </c>
      <c r="D875" s="133" t="s">
        <v>3850</v>
      </c>
      <c r="F875" s="129" t="s">
        <v>3849</v>
      </c>
      <c r="G875" s="113" t="s">
        <v>2550</v>
      </c>
      <c r="H875" s="132">
        <v>0.65</v>
      </c>
      <c r="I875" s="112">
        <f t="shared" si="21"/>
        <v>1789</v>
      </c>
      <c r="J875" s="113">
        <v>12282</v>
      </c>
      <c r="K875" s="82" t="s">
        <v>4968</v>
      </c>
      <c r="L875" s="38"/>
    </row>
    <row r="876" spans="1:12">
      <c r="A876" t="s">
        <v>4883</v>
      </c>
      <c r="B876" s="32">
        <v>875</v>
      </c>
      <c r="C876" s="129" t="s">
        <v>1528</v>
      </c>
      <c r="D876" s="133" t="s">
        <v>3851</v>
      </c>
      <c r="F876" s="129" t="s">
        <v>1528</v>
      </c>
      <c r="G876" s="113" t="s">
        <v>2550</v>
      </c>
      <c r="H876" s="132">
        <v>1.19</v>
      </c>
      <c r="I876" s="112">
        <f t="shared" si="21"/>
        <v>3276</v>
      </c>
      <c r="J876" s="113">
        <v>12283</v>
      </c>
      <c r="K876" s="82" t="s">
        <v>4968</v>
      </c>
      <c r="L876" s="38"/>
    </row>
    <row r="877" spans="1:12" ht="30">
      <c r="A877" t="s">
        <v>4883</v>
      </c>
      <c r="B877" s="32">
        <v>876</v>
      </c>
      <c r="C877" s="129" t="s">
        <v>3852</v>
      </c>
      <c r="D877" s="133" t="s">
        <v>3853</v>
      </c>
      <c r="F877" s="129" t="s">
        <v>3852</v>
      </c>
      <c r="G877" s="113" t="s">
        <v>2550</v>
      </c>
      <c r="H877" s="132">
        <v>1.83</v>
      </c>
      <c r="I877" s="112">
        <f t="shared" si="21"/>
        <v>5038</v>
      </c>
      <c r="J877" s="113">
        <v>12284</v>
      </c>
      <c r="K877" s="82" t="s">
        <v>4968</v>
      </c>
      <c r="L877" s="38"/>
    </row>
    <row r="878" spans="1:12" ht="30">
      <c r="A878" t="s">
        <v>4883</v>
      </c>
      <c r="B878" s="32">
        <v>877</v>
      </c>
      <c r="C878" s="129" t="s">
        <v>3854</v>
      </c>
      <c r="D878" s="133" t="s">
        <v>3855</v>
      </c>
      <c r="F878" s="129" t="s">
        <v>3854</v>
      </c>
      <c r="G878" s="154" t="s">
        <v>2550</v>
      </c>
      <c r="H878" s="132">
        <v>2.0699999999999998</v>
      </c>
      <c r="I878" s="112">
        <f t="shared" si="21"/>
        <v>5699</v>
      </c>
      <c r="J878" s="113">
        <v>12285</v>
      </c>
      <c r="K878" s="82" t="s">
        <v>4968</v>
      </c>
      <c r="L878" s="38"/>
    </row>
    <row r="879" spans="1:12">
      <c r="A879" t="s">
        <v>4883</v>
      </c>
      <c r="B879" s="32">
        <v>878</v>
      </c>
      <c r="C879" s="129" t="s">
        <v>3856</v>
      </c>
      <c r="D879" s="133" t="s">
        <v>3857</v>
      </c>
      <c r="F879" s="129" t="s">
        <v>3856</v>
      </c>
      <c r="G879" s="154" t="s">
        <v>2550</v>
      </c>
      <c r="H879" s="132">
        <v>0.71</v>
      </c>
      <c r="I879" s="112">
        <f t="shared" si="21"/>
        <v>1955</v>
      </c>
      <c r="J879" s="113">
        <v>12286</v>
      </c>
      <c r="K879" s="82" t="s">
        <v>4968</v>
      </c>
      <c r="L879" s="38"/>
    </row>
    <row r="880" spans="1:12">
      <c r="A880" t="s">
        <v>4883</v>
      </c>
      <c r="B880" s="32">
        <v>879</v>
      </c>
      <c r="C880" s="129" t="s">
        <v>3858</v>
      </c>
      <c r="D880" s="130" t="s">
        <v>3859</v>
      </c>
      <c r="F880" s="129" t="s">
        <v>3858</v>
      </c>
      <c r="G880" s="154" t="s">
        <v>2550</v>
      </c>
      <c r="H880" s="132">
        <v>0.46</v>
      </c>
      <c r="I880" s="112">
        <f t="shared" si="21"/>
        <v>1266</v>
      </c>
      <c r="J880" s="113">
        <v>12287</v>
      </c>
      <c r="K880" s="82" t="s">
        <v>4968</v>
      </c>
      <c r="L880" s="38"/>
    </row>
    <row r="881" spans="1:12">
      <c r="A881" t="s">
        <v>4883</v>
      </c>
      <c r="B881" s="32">
        <v>880</v>
      </c>
      <c r="C881" s="129" t="s">
        <v>3860</v>
      </c>
      <c r="D881" s="133" t="s">
        <v>3861</v>
      </c>
      <c r="F881" s="129" t="s">
        <v>3860</v>
      </c>
      <c r="G881" s="154" t="s">
        <v>2550</v>
      </c>
      <c r="H881" s="132">
        <v>0.86</v>
      </c>
      <c r="I881" s="112">
        <f t="shared" si="21"/>
        <v>2368</v>
      </c>
      <c r="J881" s="113">
        <v>12288</v>
      </c>
      <c r="K881" s="82" t="s">
        <v>4968</v>
      </c>
      <c r="L881" s="38"/>
    </row>
    <row r="882" spans="1:12">
      <c r="A882" t="s">
        <v>4883</v>
      </c>
      <c r="B882" s="32">
        <v>881</v>
      </c>
      <c r="C882" s="129" t="s">
        <v>3862</v>
      </c>
      <c r="D882" s="133" t="s">
        <v>3863</v>
      </c>
      <c r="F882" s="129" t="s">
        <v>3862</v>
      </c>
      <c r="G882" s="154" t="s">
        <v>2550</v>
      </c>
      <c r="H882" s="132">
        <v>0.93</v>
      </c>
      <c r="I882" s="112">
        <f t="shared" si="21"/>
        <v>2560</v>
      </c>
      <c r="J882" s="113">
        <v>12289</v>
      </c>
      <c r="K882" s="82" t="s">
        <v>4968</v>
      </c>
      <c r="L882" s="38"/>
    </row>
    <row r="883" spans="1:12" ht="30">
      <c r="A883" t="s">
        <v>4883</v>
      </c>
      <c r="B883" s="32">
        <v>882</v>
      </c>
      <c r="C883" s="129" t="s">
        <v>3864</v>
      </c>
      <c r="D883" s="130" t="s">
        <v>3865</v>
      </c>
      <c r="F883" s="129" t="s">
        <v>3864</v>
      </c>
      <c r="G883" s="154" t="s">
        <v>2550</v>
      </c>
      <c r="H883" s="132">
        <v>0.98</v>
      </c>
      <c r="I883" s="112">
        <f t="shared" si="21"/>
        <v>2698</v>
      </c>
      <c r="J883" s="113">
        <v>12290</v>
      </c>
      <c r="K883" s="82" t="s">
        <v>4968</v>
      </c>
      <c r="L883" s="38"/>
    </row>
    <row r="884" spans="1:12">
      <c r="A884" t="s">
        <v>4883</v>
      </c>
      <c r="B884" s="32">
        <v>883</v>
      </c>
      <c r="C884" s="129" t="s">
        <v>3866</v>
      </c>
      <c r="D884" s="133" t="s">
        <v>3867</v>
      </c>
      <c r="F884" s="129" t="s">
        <v>3866</v>
      </c>
      <c r="G884" s="154" t="s">
        <v>2550</v>
      </c>
      <c r="H884" s="132">
        <v>0.97</v>
      </c>
      <c r="I884" s="112">
        <f t="shared" si="21"/>
        <v>2670</v>
      </c>
      <c r="J884" s="113">
        <v>12291</v>
      </c>
      <c r="K884" s="82" t="s">
        <v>4968</v>
      </c>
      <c r="L884" s="38"/>
    </row>
    <row r="885" spans="1:12" ht="45">
      <c r="A885" t="s">
        <v>4883</v>
      </c>
      <c r="B885" s="32">
        <v>884</v>
      </c>
      <c r="C885" s="129" t="s">
        <v>3868</v>
      </c>
      <c r="D885" s="130" t="s">
        <v>3869</v>
      </c>
      <c r="F885" s="129" t="s">
        <v>3868</v>
      </c>
      <c r="G885" s="154" t="s">
        <v>2550</v>
      </c>
      <c r="H885" s="132">
        <v>1.1000000000000001</v>
      </c>
      <c r="I885" s="112">
        <f t="shared" si="21"/>
        <v>3028</v>
      </c>
      <c r="J885" s="113">
        <v>12292</v>
      </c>
      <c r="K885" s="82" t="s">
        <v>4968</v>
      </c>
      <c r="L885" s="38"/>
    </row>
    <row r="886" spans="1:12">
      <c r="A886" t="s">
        <v>4883</v>
      </c>
      <c r="B886" s="32">
        <v>885</v>
      </c>
      <c r="C886" s="129" t="s">
        <v>3870</v>
      </c>
      <c r="D886" s="133" t="s">
        <v>3871</v>
      </c>
      <c r="F886" s="129" t="s">
        <v>3870</v>
      </c>
      <c r="G886" s="154" t="s">
        <v>2550</v>
      </c>
      <c r="H886" s="132">
        <v>0.21</v>
      </c>
      <c r="I886" s="112">
        <f t="shared" si="21"/>
        <v>578</v>
      </c>
      <c r="J886" s="113">
        <v>12293</v>
      </c>
      <c r="K886" s="82" t="s">
        <v>4968</v>
      </c>
      <c r="L886" s="38"/>
    </row>
    <row r="887" spans="1:12">
      <c r="A887" t="s">
        <v>4883</v>
      </c>
      <c r="B887" s="32">
        <v>886</v>
      </c>
      <c r="C887" s="129" t="s">
        <v>3872</v>
      </c>
      <c r="D887" s="133" t="s">
        <v>3873</v>
      </c>
      <c r="F887" s="129" t="s">
        <v>3872</v>
      </c>
      <c r="G887" s="154" t="s">
        <v>2550</v>
      </c>
      <c r="H887" s="132">
        <v>0.57999999999999996</v>
      </c>
      <c r="I887" s="112">
        <f t="shared" si="21"/>
        <v>1597</v>
      </c>
      <c r="J887" s="113">
        <v>12294</v>
      </c>
      <c r="K887" s="82" t="s">
        <v>4968</v>
      </c>
      <c r="L887" s="38"/>
    </row>
    <row r="888" spans="1:12">
      <c r="A888" t="s">
        <v>4883</v>
      </c>
      <c r="B888" s="32">
        <v>887</v>
      </c>
      <c r="C888" s="129" t="s">
        <v>3874</v>
      </c>
      <c r="D888" s="133" t="s">
        <v>3875</v>
      </c>
      <c r="F888" s="129" t="s">
        <v>3874</v>
      </c>
      <c r="G888" s="154" t="s">
        <v>2550</v>
      </c>
      <c r="H888" s="132">
        <v>1.1599999999999999</v>
      </c>
      <c r="I888" s="112">
        <f t="shared" si="21"/>
        <v>3193</v>
      </c>
      <c r="J888" s="113">
        <v>12295</v>
      </c>
      <c r="K888" s="82" t="s">
        <v>4968</v>
      </c>
      <c r="L888" s="38"/>
    </row>
    <row r="889" spans="1:12" ht="30">
      <c r="A889" t="s">
        <v>4883</v>
      </c>
      <c r="B889" s="32">
        <v>888</v>
      </c>
      <c r="C889" s="129" t="s">
        <v>3876</v>
      </c>
      <c r="D889" s="130" t="s">
        <v>3877</v>
      </c>
      <c r="F889" s="129" t="s">
        <v>3876</v>
      </c>
      <c r="G889" s="154" t="s">
        <v>2550</v>
      </c>
      <c r="H889" s="132">
        <v>0.17</v>
      </c>
      <c r="I889" s="112">
        <f t="shared" si="21"/>
        <v>468</v>
      </c>
      <c r="J889" s="113">
        <v>12296</v>
      </c>
      <c r="K889" s="82" t="s">
        <v>4968</v>
      </c>
      <c r="L889" s="38"/>
    </row>
    <row r="890" spans="1:12" ht="30">
      <c r="A890" t="s">
        <v>4883</v>
      </c>
      <c r="B890" s="32">
        <v>889</v>
      </c>
      <c r="C890" s="129" t="s">
        <v>3878</v>
      </c>
      <c r="D890" s="130" t="s">
        <v>3879</v>
      </c>
      <c r="F890" s="129" t="s">
        <v>3878</v>
      </c>
      <c r="G890" s="154" t="s">
        <v>2550</v>
      </c>
      <c r="H890" s="154">
        <v>1.18</v>
      </c>
      <c r="I890" s="112">
        <f t="shared" si="21"/>
        <v>3249</v>
      </c>
      <c r="J890" s="113">
        <v>12297</v>
      </c>
      <c r="K890" s="82" t="s">
        <v>4968</v>
      </c>
      <c r="L890" s="38"/>
    </row>
    <row r="891" spans="1:12">
      <c r="A891" t="s">
        <v>4883</v>
      </c>
      <c r="B891" s="32">
        <v>890</v>
      </c>
      <c r="C891" s="129" t="s">
        <v>3880</v>
      </c>
      <c r="D891" s="154" t="s">
        <v>3881</v>
      </c>
      <c r="F891" s="129" t="s">
        <v>3880</v>
      </c>
      <c r="G891" s="154" t="s">
        <v>2550</v>
      </c>
      <c r="H891" s="154">
        <v>0.2</v>
      </c>
      <c r="I891" s="112">
        <f t="shared" si="21"/>
        <v>551</v>
      </c>
      <c r="J891" s="113">
        <v>12298</v>
      </c>
      <c r="K891" s="82" t="s">
        <v>4968</v>
      </c>
      <c r="L891" s="38"/>
    </row>
    <row r="892" spans="1:12">
      <c r="A892" t="s">
        <v>4883</v>
      </c>
      <c r="B892" s="32">
        <v>891</v>
      </c>
      <c r="C892" s="129" t="s">
        <v>3882</v>
      </c>
      <c r="D892" s="154" t="s">
        <v>3883</v>
      </c>
      <c r="F892" s="129" t="s">
        <v>3882</v>
      </c>
      <c r="G892" s="154" t="s">
        <v>2550</v>
      </c>
      <c r="H892" s="154">
        <v>0.28000000000000003</v>
      </c>
      <c r="I892" s="112">
        <f t="shared" si="21"/>
        <v>771</v>
      </c>
      <c r="J892" s="113">
        <v>12299</v>
      </c>
      <c r="K892" s="82" t="s">
        <v>4968</v>
      </c>
      <c r="L892" s="38"/>
    </row>
    <row r="893" spans="1:12">
      <c r="A893" t="s">
        <v>4883</v>
      </c>
      <c r="B893" s="32">
        <v>892</v>
      </c>
      <c r="C893" s="129" t="s">
        <v>3884</v>
      </c>
      <c r="D893" s="154" t="s">
        <v>3885</v>
      </c>
      <c r="F893" s="129" t="s">
        <v>3884</v>
      </c>
      <c r="G893" s="154" t="s">
        <v>2550</v>
      </c>
      <c r="H893" s="154">
        <v>1.1399999999999999</v>
      </c>
      <c r="I893" s="112">
        <f t="shared" si="21"/>
        <v>3138</v>
      </c>
      <c r="J893" s="113">
        <v>12300</v>
      </c>
      <c r="K893" s="82" t="s">
        <v>4968</v>
      </c>
      <c r="L893" s="38"/>
    </row>
    <row r="894" spans="1:12" ht="45">
      <c r="A894" t="s">
        <v>4883</v>
      </c>
      <c r="B894" s="32">
        <v>893</v>
      </c>
      <c r="C894" s="129" t="s">
        <v>3886</v>
      </c>
      <c r="D894" s="130" t="s">
        <v>3887</v>
      </c>
      <c r="F894" s="129" t="s">
        <v>3886</v>
      </c>
      <c r="G894" s="135" t="s">
        <v>2550</v>
      </c>
      <c r="H894" s="154">
        <v>1.1200000000000001</v>
      </c>
      <c r="I894" s="112">
        <f t="shared" si="21"/>
        <v>3083</v>
      </c>
      <c r="J894" s="113">
        <v>12301</v>
      </c>
      <c r="K894" s="82" t="s">
        <v>4968</v>
      </c>
      <c r="L894" s="38"/>
    </row>
    <row r="895" spans="1:12">
      <c r="A895" t="s">
        <v>4883</v>
      </c>
      <c r="B895" s="32">
        <v>894</v>
      </c>
      <c r="C895" s="129" t="s">
        <v>3888</v>
      </c>
      <c r="D895" s="154" t="s">
        <v>3889</v>
      </c>
      <c r="F895" s="129" t="s">
        <v>3888</v>
      </c>
      <c r="G895" s="154" t="s">
        <v>2550</v>
      </c>
      <c r="H895" s="154">
        <v>0.34</v>
      </c>
      <c r="I895" s="112">
        <f t="shared" si="21"/>
        <v>936</v>
      </c>
      <c r="J895" s="113">
        <v>12302</v>
      </c>
      <c r="K895" s="82" t="s">
        <v>4968</v>
      </c>
      <c r="L895" s="38"/>
    </row>
    <row r="896" spans="1:12">
      <c r="A896" t="s">
        <v>4883</v>
      </c>
      <c r="B896" s="32">
        <v>895</v>
      </c>
      <c r="C896" s="129" t="s">
        <v>3890</v>
      </c>
      <c r="D896" s="154" t="s">
        <v>3891</v>
      </c>
      <c r="F896" s="129" t="s">
        <v>3890</v>
      </c>
      <c r="G896" s="154" t="s">
        <v>2550</v>
      </c>
      <c r="H896" s="154">
        <v>0.72</v>
      </c>
      <c r="I896" s="112">
        <f t="shared" si="21"/>
        <v>1982</v>
      </c>
      <c r="J896" s="113">
        <v>12303</v>
      </c>
      <c r="K896" s="82" t="s">
        <v>4968</v>
      </c>
      <c r="L896" s="38"/>
    </row>
    <row r="897" spans="1:12">
      <c r="A897" t="s">
        <v>4883</v>
      </c>
      <c r="B897" s="32">
        <v>896</v>
      </c>
      <c r="C897" s="129" t="s">
        <v>3892</v>
      </c>
      <c r="D897" s="154" t="s">
        <v>3893</v>
      </c>
      <c r="F897" s="129" t="s">
        <v>3892</v>
      </c>
      <c r="G897" s="154" t="s">
        <v>2550</v>
      </c>
      <c r="H897" s="154">
        <v>0.28000000000000003</v>
      </c>
      <c r="I897" s="112">
        <f t="shared" si="21"/>
        <v>771</v>
      </c>
      <c r="J897" s="113">
        <v>12304</v>
      </c>
      <c r="K897" s="82" t="s">
        <v>4968</v>
      </c>
      <c r="L897" s="38"/>
    </row>
    <row r="898" spans="1:12">
      <c r="A898" t="s">
        <v>4883</v>
      </c>
      <c r="B898" s="32">
        <v>897</v>
      </c>
      <c r="C898" s="129" t="s">
        <v>3831</v>
      </c>
      <c r="D898" s="154" t="s">
        <v>3894</v>
      </c>
      <c r="F898" s="129" t="s">
        <v>3831</v>
      </c>
      <c r="G898" s="154" t="s">
        <v>2550</v>
      </c>
      <c r="H898" s="154">
        <v>0.56999999999999995</v>
      </c>
      <c r="I898" s="112">
        <f t="shared" si="21"/>
        <v>1569</v>
      </c>
      <c r="J898" s="113">
        <v>12305</v>
      </c>
      <c r="K898" s="82" t="s">
        <v>4968</v>
      </c>
      <c r="L898" s="38"/>
    </row>
    <row r="899" spans="1:12">
      <c r="A899" t="s">
        <v>4883</v>
      </c>
      <c r="B899" s="32">
        <v>898</v>
      </c>
      <c r="C899" s="129" t="s">
        <v>3895</v>
      </c>
      <c r="D899" s="154" t="s">
        <v>3896</v>
      </c>
      <c r="F899" s="129" t="s">
        <v>3895</v>
      </c>
      <c r="G899" s="154" t="s">
        <v>2550</v>
      </c>
      <c r="H899" s="154">
        <v>0.26</v>
      </c>
      <c r="I899" s="112">
        <f t="shared" si="21"/>
        <v>716</v>
      </c>
      <c r="J899" s="113">
        <v>12306</v>
      </c>
      <c r="K899" s="82" t="s">
        <v>4968</v>
      </c>
      <c r="L899" s="38"/>
    </row>
    <row r="900" spans="1:12">
      <c r="A900" t="s">
        <v>4883</v>
      </c>
      <c r="B900" s="32">
        <v>899</v>
      </c>
      <c r="C900" s="129" t="s">
        <v>3897</v>
      </c>
      <c r="D900" s="154" t="s">
        <v>3898</v>
      </c>
      <c r="F900" s="129" t="s">
        <v>3897</v>
      </c>
      <c r="G900" s="154" t="s">
        <v>2550</v>
      </c>
      <c r="H900" s="154">
        <v>0.85</v>
      </c>
      <c r="I900" s="112">
        <f t="shared" si="21"/>
        <v>2340</v>
      </c>
      <c r="J900" s="113">
        <v>12307</v>
      </c>
      <c r="K900" s="82" t="s">
        <v>4968</v>
      </c>
      <c r="L900" s="38"/>
    </row>
    <row r="901" spans="1:12">
      <c r="A901" t="s">
        <v>4883</v>
      </c>
      <c r="B901" s="32">
        <v>900</v>
      </c>
      <c r="C901" s="129" t="s">
        <v>3899</v>
      </c>
      <c r="D901" s="154" t="s">
        <v>3900</v>
      </c>
      <c r="F901" s="129" t="s">
        <v>3899</v>
      </c>
      <c r="G901" s="154" t="s">
        <v>2550</v>
      </c>
      <c r="H901" s="154">
        <v>0.23</v>
      </c>
      <c r="I901" s="112">
        <f t="shared" si="21"/>
        <v>633</v>
      </c>
      <c r="J901" s="113">
        <v>12308</v>
      </c>
      <c r="K901" s="82" t="s">
        <v>4968</v>
      </c>
      <c r="L901" s="38"/>
    </row>
    <row r="902" spans="1:12">
      <c r="A902" t="s">
        <v>4883</v>
      </c>
      <c r="B902" s="32">
        <v>901</v>
      </c>
      <c r="C902" s="129" t="s">
        <v>3901</v>
      </c>
      <c r="D902" s="154" t="s">
        <v>3902</v>
      </c>
      <c r="F902" s="129" t="s">
        <v>3901</v>
      </c>
      <c r="G902" s="154" t="s">
        <v>2550</v>
      </c>
      <c r="H902" s="154">
        <v>0.55000000000000004</v>
      </c>
      <c r="I902" s="112">
        <f t="shared" si="21"/>
        <v>1514</v>
      </c>
      <c r="J902" s="113">
        <v>12309</v>
      </c>
      <c r="K902" s="82" t="s">
        <v>4968</v>
      </c>
      <c r="L902" s="38"/>
    </row>
    <row r="903" spans="1:12">
      <c r="A903" t="s">
        <v>4883</v>
      </c>
      <c r="B903" s="32">
        <v>902</v>
      </c>
      <c r="C903" s="129" t="s">
        <v>3903</v>
      </c>
      <c r="D903" s="154" t="s">
        <v>3904</v>
      </c>
      <c r="F903" s="129" t="s">
        <v>3903</v>
      </c>
      <c r="G903" s="154" t="s">
        <v>2550</v>
      </c>
      <c r="H903" s="154">
        <v>0.95</v>
      </c>
      <c r="I903" s="112">
        <f t="shared" si="21"/>
        <v>2615</v>
      </c>
      <c r="J903" s="113">
        <v>12310</v>
      </c>
      <c r="K903" s="82" t="s">
        <v>4968</v>
      </c>
      <c r="L903" s="38"/>
    </row>
    <row r="904" spans="1:12">
      <c r="A904" t="s">
        <v>4883</v>
      </c>
      <c r="B904" s="32">
        <v>903</v>
      </c>
      <c r="C904" s="129" t="s">
        <v>3905</v>
      </c>
      <c r="D904" s="154" t="s">
        <v>3906</v>
      </c>
      <c r="F904" s="129" t="s">
        <v>3905</v>
      </c>
      <c r="G904" s="154" t="s">
        <v>2550</v>
      </c>
      <c r="H904" s="154">
        <v>0.56999999999999995</v>
      </c>
      <c r="I904" s="112">
        <f t="shared" si="21"/>
        <v>1569</v>
      </c>
      <c r="J904" s="113">
        <v>12311</v>
      </c>
      <c r="K904" s="82" t="s">
        <v>4968</v>
      </c>
      <c r="L904" s="38"/>
    </row>
    <row r="905" spans="1:12">
      <c r="A905" t="s">
        <v>4883</v>
      </c>
      <c r="B905" s="32">
        <v>904</v>
      </c>
      <c r="C905" s="129" t="s">
        <v>3907</v>
      </c>
      <c r="D905" s="154" t="s">
        <v>3908</v>
      </c>
      <c r="F905" s="129" t="s">
        <v>3907</v>
      </c>
      <c r="G905" s="154" t="s">
        <v>2550</v>
      </c>
      <c r="H905" s="154">
        <v>0.72</v>
      </c>
      <c r="I905" s="112">
        <f t="shared" si="21"/>
        <v>1982</v>
      </c>
      <c r="J905" s="113">
        <v>12312</v>
      </c>
      <c r="K905" s="82" t="s">
        <v>4968</v>
      </c>
      <c r="L905" s="38"/>
    </row>
    <row r="906" spans="1:12">
      <c r="A906" t="s">
        <v>4883</v>
      </c>
      <c r="B906" s="32">
        <v>905</v>
      </c>
      <c r="C906" s="129" t="s">
        <v>3825</v>
      </c>
      <c r="D906" s="154" t="s">
        <v>3909</v>
      </c>
      <c r="F906" s="129" t="s">
        <v>3825</v>
      </c>
      <c r="G906" s="154" t="s">
        <v>2550</v>
      </c>
      <c r="H906" s="154">
        <v>0.23</v>
      </c>
      <c r="I906" s="112">
        <f t="shared" ref="I906:I969" si="22">ROUND(H906*2753,0)</f>
        <v>633</v>
      </c>
      <c r="J906" s="113">
        <v>12313</v>
      </c>
      <c r="K906" s="82" t="s">
        <v>4968</v>
      </c>
      <c r="L906" s="38"/>
    </row>
    <row r="907" spans="1:12">
      <c r="A907" t="s">
        <v>4883</v>
      </c>
      <c r="B907" s="32">
        <v>906</v>
      </c>
      <c r="C907" s="116" t="s">
        <v>3872</v>
      </c>
      <c r="D907" s="154" t="s">
        <v>3910</v>
      </c>
      <c r="F907" s="116" t="s">
        <v>3872</v>
      </c>
      <c r="G907" s="154" t="s">
        <v>2550</v>
      </c>
      <c r="H907" s="132">
        <v>0.4</v>
      </c>
      <c r="I907" s="112">
        <f t="shared" si="22"/>
        <v>1101</v>
      </c>
      <c r="J907" s="113">
        <v>12314</v>
      </c>
      <c r="K907" s="82" t="s">
        <v>4968</v>
      </c>
      <c r="L907" s="38"/>
    </row>
    <row r="908" spans="1:12">
      <c r="A908" t="s">
        <v>4883</v>
      </c>
      <c r="B908" s="32">
        <v>907</v>
      </c>
      <c r="C908" s="116" t="s">
        <v>3911</v>
      </c>
      <c r="D908" s="154" t="s">
        <v>3912</v>
      </c>
      <c r="F908" s="116" t="s">
        <v>3911</v>
      </c>
      <c r="G908" s="154" t="s">
        <v>2550</v>
      </c>
      <c r="H908" s="132">
        <v>0.52</v>
      </c>
      <c r="I908" s="112">
        <f t="shared" si="22"/>
        <v>1432</v>
      </c>
      <c r="J908" s="113">
        <v>12315</v>
      </c>
      <c r="K908" s="82" t="s">
        <v>4968</v>
      </c>
      <c r="L908" s="38"/>
    </row>
    <row r="909" spans="1:12">
      <c r="A909" t="s">
        <v>4883</v>
      </c>
      <c r="B909" s="32">
        <v>908</v>
      </c>
      <c r="C909" s="116" t="s">
        <v>3864</v>
      </c>
      <c r="D909" s="154" t="s">
        <v>3913</v>
      </c>
      <c r="F909" s="116" t="s">
        <v>3864</v>
      </c>
      <c r="G909" s="154" t="s">
        <v>2550</v>
      </c>
      <c r="H909" s="132">
        <v>0.85</v>
      </c>
      <c r="I909" s="112">
        <f t="shared" si="22"/>
        <v>2340</v>
      </c>
      <c r="J909" s="113">
        <v>12316</v>
      </c>
      <c r="K909" s="82" t="s">
        <v>4968</v>
      </c>
      <c r="L909" s="38"/>
    </row>
    <row r="910" spans="1:12">
      <c r="A910" t="s">
        <v>4883</v>
      </c>
      <c r="B910" s="32">
        <v>909</v>
      </c>
      <c r="C910" s="116" t="s">
        <v>3914</v>
      </c>
      <c r="D910" s="154" t="s">
        <v>3915</v>
      </c>
      <c r="F910" s="116" t="s">
        <v>3914</v>
      </c>
      <c r="G910" s="154" t="s">
        <v>2550</v>
      </c>
      <c r="H910" s="132">
        <v>0.5</v>
      </c>
      <c r="I910" s="112">
        <f t="shared" si="22"/>
        <v>1377</v>
      </c>
      <c r="J910" s="113">
        <v>12317</v>
      </c>
      <c r="K910" s="82" t="s">
        <v>4968</v>
      </c>
      <c r="L910" s="38"/>
    </row>
    <row r="911" spans="1:12">
      <c r="A911" t="s">
        <v>4883</v>
      </c>
      <c r="B911" s="32">
        <v>910</v>
      </c>
      <c r="C911" s="116" t="s">
        <v>3916</v>
      </c>
      <c r="D911" s="154" t="s">
        <v>3917</v>
      </c>
      <c r="F911" s="116" t="s">
        <v>3916</v>
      </c>
      <c r="G911" s="154" t="s">
        <v>2550</v>
      </c>
      <c r="H911" s="132">
        <v>0.4</v>
      </c>
      <c r="I911" s="112">
        <f t="shared" si="22"/>
        <v>1101</v>
      </c>
      <c r="J911" s="113">
        <v>12318</v>
      </c>
      <c r="K911" s="82" t="s">
        <v>4968</v>
      </c>
      <c r="L911" s="38"/>
    </row>
    <row r="912" spans="1:12">
      <c r="A912" t="s">
        <v>4883</v>
      </c>
      <c r="B912" s="32">
        <v>911</v>
      </c>
      <c r="C912" s="116" t="s">
        <v>3918</v>
      </c>
      <c r="D912" s="154" t="s">
        <v>3919</v>
      </c>
      <c r="F912" s="116" t="s">
        <v>3918</v>
      </c>
      <c r="G912" s="154" t="s">
        <v>2550</v>
      </c>
      <c r="H912" s="132">
        <v>0.15</v>
      </c>
      <c r="I912" s="112">
        <f t="shared" si="22"/>
        <v>413</v>
      </c>
      <c r="J912" s="113">
        <v>12319</v>
      </c>
      <c r="K912" s="82" t="s">
        <v>4968</v>
      </c>
      <c r="L912" s="38"/>
    </row>
    <row r="913" spans="1:12">
      <c r="A913" t="s">
        <v>4883</v>
      </c>
      <c r="B913" s="32">
        <v>912</v>
      </c>
      <c r="C913" s="116" t="s">
        <v>3920</v>
      </c>
      <c r="D913" s="154" t="s">
        <v>3921</v>
      </c>
      <c r="F913" s="116" t="s">
        <v>3920</v>
      </c>
      <c r="G913" s="154" t="s">
        <v>2550</v>
      </c>
      <c r="H913" s="132">
        <v>0.25</v>
      </c>
      <c r="I913" s="112">
        <f t="shared" si="22"/>
        <v>688</v>
      </c>
      <c r="J913" s="113">
        <v>12320</v>
      </c>
      <c r="K913" s="82" t="s">
        <v>4968</v>
      </c>
      <c r="L913" s="38"/>
    </row>
    <row r="914" spans="1:12">
      <c r="A914" t="s">
        <v>4883</v>
      </c>
      <c r="B914" s="32">
        <v>913</v>
      </c>
      <c r="C914" s="116" t="s">
        <v>3922</v>
      </c>
      <c r="D914" s="154" t="s">
        <v>3923</v>
      </c>
      <c r="F914" s="116" t="s">
        <v>3922</v>
      </c>
      <c r="G914" s="154" t="s">
        <v>2550</v>
      </c>
      <c r="H914" s="132">
        <v>0.19</v>
      </c>
      <c r="I914" s="112">
        <f t="shared" si="22"/>
        <v>523</v>
      </c>
      <c r="J914" s="113">
        <v>12321</v>
      </c>
      <c r="K914" s="82" t="s">
        <v>4968</v>
      </c>
      <c r="L914" s="38"/>
    </row>
    <row r="915" spans="1:12">
      <c r="A915" t="s">
        <v>4883</v>
      </c>
      <c r="B915" s="32">
        <v>914</v>
      </c>
      <c r="C915" s="116" t="s">
        <v>3924</v>
      </c>
      <c r="D915" s="154" t="s">
        <v>3925</v>
      </c>
      <c r="F915" s="116" t="s">
        <v>3924</v>
      </c>
      <c r="G915" s="154" t="s">
        <v>2550</v>
      </c>
      <c r="H915" s="132">
        <v>0.19</v>
      </c>
      <c r="I915" s="112">
        <f t="shared" si="22"/>
        <v>523</v>
      </c>
      <c r="J915" s="113">
        <v>12322</v>
      </c>
      <c r="K915" s="82" t="s">
        <v>4968</v>
      </c>
      <c r="L915" s="38"/>
    </row>
    <row r="916" spans="1:12">
      <c r="A916" t="s">
        <v>4883</v>
      </c>
      <c r="B916" s="32">
        <v>915</v>
      </c>
      <c r="C916" s="116" t="s">
        <v>3926</v>
      </c>
      <c r="D916" s="154" t="s">
        <v>3927</v>
      </c>
      <c r="F916" s="116" t="s">
        <v>3926</v>
      </c>
      <c r="G916" s="154" t="s">
        <v>2550</v>
      </c>
      <c r="H916" s="132">
        <v>0.05</v>
      </c>
      <c r="I916" s="112">
        <f t="shared" si="22"/>
        <v>138</v>
      </c>
      <c r="J916" s="113">
        <v>12323</v>
      </c>
      <c r="K916" s="82" t="s">
        <v>4968</v>
      </c>
      <c r="L916" s="38"/>
    </row>
    <row r="917" spans="1:12">
      <c r="A917" t="s">
        <v>4883</v>
      </c>
      <c r="B917" s="32">
        <v>916</v>
      </c>
      <c r="C917" s="116" t="s">
        <v>2701</v>
      </c>
      <c r="D917" s="154" t="s">
        <v>3928</v>
      </c>
      <c r="F917" s="116" t="s">
        <v>2701</v>
      </c>
      <c r="G917" s="154" t="s">
        <v>2550</v>
      </c>
      <c r="H917" s="132">
        <v>0.25</v>
      </c>
      <c r="I917" s="112">
        <f t="shared" si="22"/>
        <v>688</v>
      </c>
      <c r="J917" s="113">
        <v>12324</v>
      </c>
      <c r="K917" s="82" t="s">
        <v>4968</v>
      </c>
      <c r="L917" s="38"/>
    </row>
    <row r="918" spans="1:12">
      <c r="A918" t="s">
        <v>4883</v>
      </c>
      <c r="B918" s="32">
        <v>917</v>
      </c>
      <c r="C918" s="116" t="s">
        <v>3878</v>
      </c>
      <c r="D918" s="154" t="s">
        <v>3929</v>
      </c>
      <c r="F918" s="116" t="s">
        <v>3878</v>
      </c>
      <c r="G918" s="154" t="s">
        <v>2550</v>
      </c>
      <c r="H918" s="132">
        <v>0.23</v>
      </c>
      <c r="I918" s="112">
        <f t="shared" si="22"/>
        <v>633</v>
      </c>
      <c r="J918" s="113">
        <v>12325</v>
      </c>
      <c r="K918" s="82" t="s">
        <v>4968</v>
      </c>
      <c r="L918" s="38"/>
    </row>
    <row r="919" spans="1:12">
      <c r="A919" t="s">
        <v>4883</v>
      </c>
      <c r="B919" s="32">
        <v>918</v>
      </c>
      <c r="C919" s="116" t="s">
        <v>3845</v>
      </c>
      <c r="D919" s="154" t="s">
        <v>3930</v>
      </c>
      <c r="F919" s="116" t="s">
        <v>3845</v>
      </c>
      <c r="G919" s="154" t="s">
        <v>2550</v>
      </c>
      <c r="H919" s="132">
        <v>0.18</v>
      </c>
      <c r="I919" s="112">
        <f t="shared" si="22"/>
        <v>496</v>
      </c>
      <c r="J919" s="113">
        <v>12326</v>
      </c>
      <c r="K919" s="82" t="s">
        <v>4968</v>
      </c>
      <c r="L919" s="38"/>
    </row>
    <row r="920" spans="1:12">
      <c r="A920" t="s">
        <v>4883</v>
      </c>
      <c r="B920" s="32">
        <v>919</v>
      </c>
      <c r="C920" s="116" t="s">
        <v>3931</v>
      </c>
      <c r="D920" s="154" t="s">
        <v>3932</v>
      </c>
      <c r="F920" s="116" t="s">
        <v>3931</v>
      </c>
      <c r="G920" s="154" t="s">
        <v>2550</v>
      </c>
      <c r="H920" s="132">
        <v>0.25</v>
      </c>
      <c r="I920" s="112">
        <f t="shared" si="22"/>
        <v>688</v>
      </c>
      <c r="J920" s="113">
        <v>12327</v>
      </c>
      <c r="K920" s="82" t="s">
        <v>4968</v>
      </c>
      <c r="L920" s="38"/>
    </row>
    <row r="921" spans="1:12">
      <c r="A921" t="s">
        <v>4883</v>
      </c>
      <c r="B921" s="32">
        <v>920</v>
      </c>
      <c r="C921" s="116" t="s">
        <v>3933</v>
      </c>
      <c r="D921" s="154" t="s">
        <v>3934</v>
      </c>
      <c r="F921" s="116" t="s">
        <v>3933</v>
      </c>
      <c r="G921" s="154" t="s">
        <v>2550</v>
      </c>
      <c r="H921" s="132">
        <v>0.17</v>
      </c>
      <c r="I921" s="112">
        <f t="shared" si="22"/>
        <v>468</v>
      </c>
      <c r="J921" s="113">
        <v>12328</v>
      </c>
      <c r="K921" s="82" t="s">
        <v>4968</v>
      </c>
      <c r="L921" s="38"/>
    </row>
    <row r="922" spans="1:12">
      <c r="A922" t="s">
        <v>4883</v>
      </c>
      <c r="B922" s="32">
        <v>921</v>
      </c>
      <c r="C922" s="116" t="s">
        <v>3935</v>
      </c>
      <c r="D922" s="154" t="s">
        <v>3936</v>
      </c>
      <c r="F922" s="116" t="s">
        <v>3935</v>
      </c>
      <c r="G922" s="154" t="s">
        <v>2550</v>
      </c>
      <c r="H922" s="132">
        <v>0.15</v>
      </c>
      <c r="I922" s="112">
        <f t="shared" si="22"/>
        <v>413</v>
      </c>
      <c r="J922" s="113">
        <v>12329</v>
      </c>
      <c r="K922" s="82" t="s">
        <v>4968</v>
      </c>
      <c r="L922" s="38"/>
    </row>
    <row r="923" spans="1:12">
      <c r="A923" t="s">
        <v>4883</v>
      </c>
      <c r="B923" s="32">
        <v>922</v>
      </c>
      <c r="C923" s="116" t="s">
        <v>3937</v>
      </c>
      <c r="D923" s="154" t="s">
        <v>3938</v>
      </c>
      <c r="F923" s="116" t="s">
        <v>3937</v>
      </c>
      <c r="G923" s="154" t="s">
        <v>2550</v>
      </c>
      <c r="H923" s="132">
        <v>0.23</v>
      </c>
      <c r="I923" s="112">
        <f t="shared" si="22"/>
        <v>633</v>
      </c>
      <c r="J923" s="113">
        <v>12330</v>
      </c>
      <c r="K923" s="82" t="s">
        <v>4968</v>
      </c>
      <c r="L923" s="38"/>
    </row>
    <row r="924" spans="1:12">
      <c r="A924" t="s">
        <v>4883</v>
      </c>
      <c r="B924" s="32">
        <v>923</v>
      </c>
      <c r="C924" s="116" t="s">
        <v>3939</v>
      </c>
      <c r="D924" s="154" t="s">
        <v>3940</v>
      </c>
      <c r="F924" s="116" t="s">
        <v>3939</v>
      </c>
      <c r="G924" s="154" t="s">
        <v>2550</v>
      </c>
      <c r="H924" s="132">
        <v>0.24</v>
      </c>
      <c r="I924" s="112">
        <f t="shared" si="22"/>
        <v>661</v>
      </c>
      <c r="J924" s="113">
        <v>12331</v>
      </c>
      <c r="K924" s="82" t="s">
        <v>4968</v>
      </c>
      <c r="L924" s="38"/>
    </row>
    <row r="925" spans="1:12">
      <c r="A925" t="s">
        <v>4883</v>
      </c>
      <c r="B925" s="32">
        <v>924</v>
      </c>
      <c r="C925" s="129" t="s">
        <v>3829</v>
      </c>
      <c r="D925" s="154" t="s">
        <v>3941</v>
      </c>
      <c r="F925" s="129" t="s">
        <v>3829</v>
      </c>
      <c r="G925" s="154" t="s">
        <v>2550</v>
      </c>
      <c r="H925" s="132">
        <v>0.32</v>
      </c>
      <c r="I925" s="112">
        <f t="shared" si="22"/>
        <v>881</v>
      </c>
      <c r="J925" s="113">
        <v>12332</v>
      </c>
      <c r="K925" s="82" t="s">
        <v>4968</v>
      </c>
      <c r="L925" s="38"/>
    </row>
    <row r="926" spans="1:12">
      <c r="A926" t="s">
        <v>4883</v>
      </c>
      <c r="B926" s="32">
        <v>925</v>
      </c>
      <c r="C926" s="129" t="s">
        <v>3942</v>
      </c>
      <c r="D926" s="154" t="s">
        <v>3943</v>
      </c>
      <c r="F926" s="129" t="s">
        <v>3942</v>
      </c>
      <c r="G926" s="154" t="s">
        <v>2550</v>
      </c>
      <c r="H926" s="132">
        <v>0.3</v>
      </c>
      <c r="I926" s="112">
        <f t="shared" si="22"/>
        <v>826</v>
      </c>
      <c r="J926" s="113">
        <v>12333</v>
      </c>
      <c r="K926" s="82" t="s">
        <v>4968</v>
      </c>
      <c r="L926" s="38"/>
    </row>
    <row r="927" spans="1:12">
      <c r="A927" t="s">
        <v>4883</v>
      </c>
      <c r="B927" s="32">
        <v>926</v>
      </c>
      <c r="C927" s="129" t="s">
        <v>3944</v>
      </c>
      <c r="D927" s="154" t="s">
        <v>3945</v>
      </c>
      <c r="F927" s="129" t="s">
        <v>3944</v>
      </c>
      <c r="G927" s="154" t="s">
        <v>2550</v>
      </c>
      <c r="H927" s="132">
        <v>0.41</v>
      </c>
      <c r="I927" s="112">
        <f t="shared" si="22"/>
        <v>1129</v>
      </c>
      <c r="J927" s="113">
        <v>12334</v>
      </c>
      <c r="K927" s="82" t="s">
        <v>4968</v>
      </c>
      <c r="L927" s="38"/>
    </row>
    <row r="928" spans="1:12">
      <c r="A928" t="s">
        <v>4883</v>
      </c>
      <c r="B928" s="32">
        <v>927</v>
      </c>
      <c r="C928" s="129" t="s">
        <v>3946</v>
      </c>
      <c r="D928" s="154" t="s">
        <v>3947</v>
      </c>
      <c r="F928" s="129" t="s">
        <v>3946</v>
      </c>
      <c r="G928" s="154" t="s">
        <v>2550</v>
      </c>
      <c r="H928" s="132">
        <v>0.38</v>
      </c>
      <c r="I928" s="112">
        <f t="shared" si="22"/>
        <v>1046</v>
      </c>
      <c r="J928" s="113">
        <v>12335</v>
      </c>
      <c r="K928" s="82" t="s">
        <v>4968</v>
      </c>
      <c r="L928" s="38"/>
    </row>
    <row r="929" spans="1:12">
      <c r="A929" t="s">
        <v>4883</v>
      </c>
      <c r="B929" s="32">
        <v>928</v>
      </c>
      <c r="C929" s="129" t="s">
        <v>3835</v>
      </c>
      <c r="D929" s="154" t="s">
        <v>3948</v>
      </c>
      <c r="F929" s="129" t="s">
        <v>3835</v>
      </c>
      <c r="G929" s="154" t="s">
        <v>2550</v>
      </c>
      <c r="H929" s="132">
        <v>0.71</v>
      </c>
      <c r="I929" s="112">
        <f t="shared" si="22"/>
        <v>1955</v>
      </c>
      <c r="J929" s="113">
        <v>12336</v>
      </c>
      <c r="K929" s="82" t="s">
        <v>4968</v>
      </c>
      <c r="L929" s="38"/>
    </row>
    <row r="930" spans="1:12">
      <c r="A930" t="s">
        <v>4883</v>
      </c>
      <c r="B930" s="32">
        <v>929</v>
      </c>
      <c r="C930" s="129" t="s">
        <v>3920</v>
      </c>
      <c r="D930" s="154" t="s">
        <v>3949</v>
      </c>
      <c r="F930" s="129" t="s">
        <v>3920</v>
      </c>
      <c r="G930" s="154" t="s">
        <v>2550</v>
      </c>
      <c r="H930" s="132">
        <v>0.22</v>
      </c>
      <c r="I930" s="112">
        <f t="shared" si="22"/>
        <v>606</v>
      </c>
      <c r="J930" s="113">
        <v>12337</v>
      </c>
      <c r="K930" s="82" t="s">
        <v>4968</v>
      </c>
      <c r="L930" s="38"/>
    </row>
    <row r="931" spans="1:12">
      <c r="A931" t="s">
        <v>4883</v>
      </c>
      <c r="B931" s="32">
        <v>930</v>
      </c>
      <c r="C931" s="129" t="s">
        <v>3950</v>
      </c>
      <c r="D931" s="154" t="s">
        <v>3951</v>
      </c>
      <c r="F931" s="129" t="s">
        <v>3950</v>
      </c>
      <c r="G931" s="154" t="s">
        <v>2550</v>
      </c>
      <c r="H931" s="132">
        <v>0.3</v>
      </c>
      <c r="I931" s="112">
        <f t="shared" si="22"/>
        <v>826</v>
      </c>
      <c r="J931" s="113">
        <v>12338</v>
      </c>
      <c r="K931" s="82" t="s">
        <v>4968</v>
      </c>
      <c r="L931" s="38"/>
    </row>
    <row r="932" spans="1:12">
      <c r="A932" t="s">
        <v>4883</v>
      </c>
      <c r="B932" s="32">
        <v>931</v>
      </c>
      <c r="C932" s="129" t="s">
        <v>3952</v>
      </c>
      <c r="D932" s="154" t="s">
        <v>3953</v>
      </c>
      <c r="F932" s="129" t="s">
        <v>3952</v>
      </c>
      <c r="G932" s="154" t="s">
        <v>2550</v>
      </c>
      <c r="H932" s="132">
        <v>0.75</v>
      </c>
      <c r="I932" s="112">
        <f t="shared" si="22"/>
        <v>2065</v>
      </c>
      <c r="J932" s="113">
        <v>12339</v>
      </c>
      <c r="K932" s="82" t="s">
        <v>4968</v>
      </c>
      <c r="L932" s="38"/>
    </row>
    <row r="933" spans="1:12">
      <c r="A933" t="s">
        <v>4883</v>
      </c>
      <c r="B933" s="32">
        <v>932</v>
      </c>
      <c r="C933" s="129" t="s">
        <v>3839</v>
      </c>
      <c r="D933" s="154" t="s">
        <v>3954</v>
      </c>
      <c r="F933" s="129" t="s">
        <v>3839</v>
      </c>
      <c r="G933" s="154" t="s">
        <v>2550</v>
      </c>
      <c r="H933" s="132">
        <v>0.3</v>
      </c>
      <c r="I933" s="112">
        <f t="shared" si="22"/>
        <v>826</v>
      </c>
      <c r="J933" s="113">
        <v>12340</v>
      </c>
      <c r="K933" s="82" t="s">
        <v>4968</v>
      </c>
      <c r="L933" s="38"/>
    </row>
    <row r="934" spans="1:12">
      <c r="A934" t="s">
        <v>4883</v>
      </c>
      <c r="B934" s="32">
        <v>933</v>
      </c>
      <c r="C934" s="129" t="s">
        <v>3955</v>
      </c>
      <c r="D934" s="154" t="s">
        <v>3956</v>
      </c>
      <c r="F934" s="129" t="s">
        <v>3955</v>
      </c>
      <c r="G934" s="154" t="s">
        <v>2550</v>
      </c>
      <c r="H934" s="132">
        <v>0.31</v>
      </c>
      <c r="I934" s="112">
        <f t="shared" si="22"/>
        <v>853</v>
      </c>
      <c r="J934" s="113">
        <v>12341</v>
      </c>
      <c r="K934" s="82" t="s">
        <v>4968</v>
      </c>
      <c r="L934" s="38"/>
    </row>
    <row r="935" spans="1:12">
      <c r="A935" t="s">
        <v>4883</v>
      </c>
      <c r="B935" s="32">
        <v>934</v>
      </c>
      <c r="C935" s="129" t="s">
        <v>3957</v>
      </c>
      <c r="D935" s="154" t="s">
        <v>3958</v>
      </c>
      <c r="F935" s="129" t="s">
        <v>3957</v>
      </c>
      <c r="G935" s="154" t="s">
        <v>2550</v>
      </c>
      <c r="H935" s="132">
        <v>0.73</v>
      </c>
      <c r="I935" s="112">
        <f t="shared" si="22"/>
        <v>2010</v>
      </c>
      <c r="J935" s="113">
        <v>12342</v>
      </c>
      <c r="K935" s="82" t="s">
        <v>4968</v>
      </c>
      <c r="L935" s="38"/>
    </row>
    <row r="936" spans="1:12">
      <c r="A936" t="s">
        <v>4883</v>
      </c>
      <c r="B936" s="32">
        <v>935</v>
      </c>
      <c r="C936" s="129" t="s">
        <v>3882</v>
      </c>
      <c r="D936" s="154" t="s">
        <v>3959</v>
      </c>
      <c r="F936" s="129" t="s">
        <v>3882</v>
      </c>
      <c r="G936" s="154" t="s">
        <v>2550</v>
      </c>
      <c r="H936" s="132">
        <v>0.83</v>
      </c>
      <c r="I936" s="112">
        <f t="shared" si="22"/>
        <v>2285</v>
      </c>
      <c r="J936" s="113">
        <v>12343</v>
      </c>
      <c r="K936" s="82" t="s">
        <v>4968</v>
      </c>
      <c r="L936" s="38"/>
    </row>
    <row r="937" spans="1:12">
      <c r="A937" t="s">
        <v>4883</v>
      </c>
      <c r="B937" s="32">
        <v>936</v>
      </c>
      <c r="C937" s="129" t="s">
        <v>3960</v>
      </c>
      <c r="D937" s="154" t="s">
        <v>3961</v>
      </c>
      <c r="F937" s="129" t="s">
        <v>3960</v>
      </c>
      <c r="G937" s="154" t="s">
        <v>2550</v>
      </c>
      <c r="H937" s="132">
        <v>0.93</v>
      </c>
      <c r="I937" s="112">
        <f t="shared" si="22"/>
        <v>2560</v>
      </c>
      <c r="J937" s="113">
        <v>12344</v>
      </c>
      <c r="K937" s="82" t="s">
        <v>4968</v>
      </c>
      <c r="L937" s="38"/>
    </row>
    <row r="938" spans="1:12">
      <c r="A938" t="s">
        <v>4883</v>
      </c>
      <c r="B938" s="32">
        <v>937</v>
      </c>
      <c r="C938" s="129" t="s">
        <v>3962</v>
      </c>
      <c r="D938" s="154" t="s">
        <v>3963</v>
      </c>
      <c r="F938" s="129" t="s">
        <v>3962</v>
      </c>
      <c r="G938" s="154" t="s">
        <v>2550</v>
      </c>
      <c r="H938" s="132">
        <v>0.3</v>
      </c>
      <c r="I938" s="112">
        <f t="shared" si="22"/>
        <v>826</v>
      </c>
      <c r="J938" s="113">
        <v>12345</v>
      </c>
      <c r="K938" s="82" t="s">
        <v>4968</v>
      </c>
      <c r="L938" s="38"/>
    </row>
    <row r="939" spans="1:12">
      <c r="A939" t="s">
        <v>4883</v>
      </c>
      <c r="B939" s="32">
        <v>938</v>
      </c>
      <c r="C939" s="129" t="s">
        <v>3964</v>
      </c>
      <c r="D939" s="154" t="s">
        <v>3965</v>
      </c>
      <c r="F939" s="129" t="s">
        <v>3964</v>
      </c>
      <c r="G939" s="154" t="s">
        <v>2550</v>
      </c>
      <c r="H939" s="132">
        <v>0.3</v>
      </c>
      <c r="I939" s="112">
        <f t="shared" si="22"/>
        <v>826</v>
      </c>
      <c r="J939" s="113">
        <v>12346</v>
      </c>
      <c r="K939" s="82" t="s">
        <v>4968</v>
      </c>
      <c r="L939" s="38"/>
    </row>
    <row r="940" spans="1:12">
      <c r="A940" t="s">
        <v>4883</v>
      </c>
      <c r="B940" s="32">
        <v>939</v>
      </c>
      <c r="C940" s="129" t="s">
        <v>3966</v>
      </c>
      <c r="D940" s="154" t="s">
        <v>3967</v>
      </c>
      <c r="F940" s="129" t="s">
        <v>3966</v>
      </c>
      <c r="G940" s="154" t="s">
        <v>2550</v>
      </c>
      <c r="H940" s="132">
        <v>0.32</v>
      </c>
      <c r="I940" s="112">
        <f t="shared" si="22"/>
        <v>881</v>
      </c>
      <c r="J940" s="113">
        <v>12347</v>
      </c>
      <c r="K940" s="82" t="s">
        <v>4968</v>
      </c>
      <c r="L940" s="38"/>
    </row>
    <row r="941" spans="1:12">
      <c r="A941" t="s">
        <v>4883</v>
      </c>
      <c r="B941" s="32">
        <v>940</v>
      </c>
      <c r="C941" s="129" t="s">
        <v>3968</v>
      </c>
      <c r="D941" s="154" t="s">
        <v>3969</v>
      </c>
      <c r="F941" s="129" t="s">
        <v>3968</v>
      </c>
      <c r="G941" s="154" t="s">
        <v>2550</v>
      </c>
      <c r="H941" s="132">
        <v>0.38</v>
      </c>
      <c r="I941" s="112">
        <f t="shared" si="22"/>
        <v>1046</v>
      </c>
      <c r="J941" s="113">
        <v>12348</v>
      </c>
      <c r="K941" s="82" t="s">
        <v>4968</v>
      </c>
      <c r="L941" s="38"/>
    </row>
    <row r="942" spans="1:12">
      <c r="A942" t="s">
        <v>4883</v>
      </c>
      <c r="B942" s="32">
        <v>941</v>
      </c>
      <c r="C942" s="129" t="s">
        <v>3970</v>
      </c>
      <c r="D942" s="154" t="s">
        <v>3971</v>
      </c>
      <c r="F942" s="129" t="s">
        <v>3970</v>
      </c>
      <c r="G942" s="154" t="s">
        <v>2550</v>
      </c>
      <c r="H942" s="132">
        <v>0.62</v>
      </c>
      <c r="I942" s="112">
        <f t="shared" si="22"/>
        <v>1707</v>
      </c>
      <c r="J942" s="113">
        <v>12349</v>
      </c>
      <c r="K942" s="82" t="s">
        <v>4968</v>
      </c>
      <c r="L942" s="38"/>
    </row>
    <row r="943" spans="1:12">
      <c r="A943" t="s">
        <v>4883</v>
      </c>
      <c r="B943" s="32">
        <v>942</v>
      </c>
      <c r="C943" s="129" t="s">
        <v>3972</v>
      </c>
      <c r="D943" s="154" t="s">
        <v>3973</v>
      </c>
      <c r="F943" s="129" t="s">
        <v>3972</v>
      </c>
      <c r="G943" s="154" t="s">
        <v>2550</v>
      </c>
      <c r="H943" s="132">
        <v>0.28000000000000003</v>
      </c>
      <c r="I943" s="112">
        <f t="shared" si="22"/>
        <v>771</v>
      </c>
      <c r="J943" s="113">
        <v>12350</v>
      </c>
      <c r="K943" s="82" t="s">
        <v>4968</v>
      </c>
      <c r="L943" s="38"/>
    </row>
    <row r="944" spans="1:12">
      <c r="A944" t="s">
        <v>4883</v>
      </c>
      <c r="B944" s="32">
        <v>943</v>
      </c>
      <c r="C944" s="129" t="s">
        <v>3839</v>
      </c>
      <c r="D944" s="154" t="s">
        <v>3974</v>
      </c>
      <c r="F944" s="129" t="s">
        <v>3839</v>
      </c>
      <c r="G944" s="154" t="s">
        <v>2550</v>
      </c>
      <c r="H944" s="132">
        <v>0.86</v>
      </c>
      <c r="I944" s="112">
        <f t="shared" si="22"/>
        <v>2368</v>
      </c>
      <c r="J944" s="113">
        <v>12351</v>
      </c>
      <c r="K944" s="82" t="s">
        <v>4968</v>
      </c>
      <c r="L944" s="38"/>
    </row>
    <row r="945" spans="1:12">
      <c r="A945" t="s">
        <v>4883</v>
      </c>
      <c r="B945" s="32">
        <v>944</v>
      </c>
      <c r="C945" s="129" t="s">
        <v>3827</v>
      </c>
      <c r="D945" s="154" t="s">
        <v>3975</v>
      </c>
      <c r="F945" s="129" t="s">
        <v>3827</v>
      </c>
      <c r="G945" s="154" t="s">
        <v>2550</v>
      </c>
      <c r="H945" s="132">
        <v>0.22</v>
      </c>
      <c r="I945" s="112">
        <f t="shared" si="22"/>
        <v>606</v>
      </c>
      <c r="J945" s="113">
        <v>12352</v>
      </c>
      <c r="K945" s="82" t="s">
        <v>4968</v>
      </c>
      <c r="L945" s="38"/>
    </row>
    <row r="946" spans="1:12">
      <c r="A946" t="s">
        <v>4883</v>
      </c>
      <c r="B946" s="32">
        <v>945</v>
      </c>
      <c r="C946" s="129" t="s">
        <v>3976</v>
      </c>
      <c r="D946" s="154" t="s">
        <v>3977</v>
      </c>
      <c r="F946" s="129" t="s">
        <v>3976</v>
      </c>
      <c r="G946" s="154" t="s">
        <v>2550</v>
      </c>
      <c r="H946" s="132">
        <v>0.24</v>
      </c>
      <c r="I946" s="112">
        <f t="shared" si="22"/>
        <v>661</v>
      </c>
      <c r="J946" s="113">
        <v>12353</v>
      </c>
      <c r="K946" s="82" t="s">
        <v>4968</v>
      </c>
      <c r="L946" s="38"/>
    </row>
    <row r="947" spans="1:12">
      <c r="A947" t="s">
        <v>4883</v>
      </c>
      <c r="B947" s="32">
        <v>946</v>
      </c>
      <c r="C947" s="129" t="s">
        <v>3978</v>
      </c>
      <c r="D947" s="154" t="s">
        <v>3979</v>
      </c>
      <c r="F947" s="129" t="s">
        <v>3978</v>
      </c>
      <c r="G947" s="154" t="s">
        <v>2550</v>
      </c>
      <c r="H947" s="132">
        <v>0.44</v>
      </c>
      <c r="I947" s="112">
        <f t="shared" si="22"/>
        <v>1211</v>
      </c>
      <c r="J947" s="113">
        <v>12354</v>
      </c>
      <c r="K947" s="82" t="s">
        <v>4968</v>
      </c>
      <c r="L947" s="38"/>
    </row>
    <row r="948" spans="1:12">
      <c r="A948" t="s">
        <v>4883</v>
      </c>
      <c r="B948" s="32">
        <v>947</v>
      </c>
      <c r="C948" s="129" t="s">
        <v>3837</v>
      </c>
      <c r="D948" s="154" t="s">
        <v>3980</v>
      </c>
      <c r="F948" s="129" t="s">
        <v>3837</v>
      </c>
      <c r="G948" s="154" t="s">
        <v>2550</v>
      </c>
      <c r="H948" s="132">
        <v>0.39</v>
      </c>
      <c r="I948" s="112">
        <f t="shared" si="22"/>
        <v>1074</v>
      </c>
      <c r="J948" s="113">
        <v>12355</v>
      </c>
      <c r="K948" s="82" t="s">
        <v>4968</v>
      </c>
      <c r="L948" s="38"/>
    </row>
    <row r="949" spans="1:12">
      <c r="A949" t="s">
        <v>4883</v>
      </c>
      <c r="B949" s="32">
        <v>948</v>
      </c>
      <c r="C949" s="129" t="s">
        <v>3981</v>
      </c>
      <c r="D949" s="154" t="s">
        <v>3982</v>
      </c>
      <c r="F949" s="129" t="s">
        <v>3981</v>
      </c>
      <c r="G949" s="154" t="s">
        <v>2550</v>
      </c>
      <c r="H949" s="132">
        <v>0.24</v>
      </c>
      <c r="I949" s="112">
        <f t="shared" si="22"/>
        <v>661</v>
      </c>
      <c r="J949" s="113">
        <v>12356</v>
      </c>
      <c r="K949" s="82" t="s">
        <v>4968</v>
      </c>
      <c r="L949" s="38"/>
    </row>
    <row r="950" spans="1:12">
      <c r="A950" t="s">
        <v>4883</v>
      </c>
      <c r="B950" s="32">
        <v>949</v>
      </c>
      <c r="C950" s="129" t="s">
        <v>3983</v>
      </c>
      <c r="D950" s="154" t="s">
        <v>3984</v>
      </c>
      <c r="F950" s="129" t="s">
        <v>3983</v>
      </c>
      <c r="G950" s="154" t="s">
        <v>2550</v>
      </c>
      <c r="H950" s="132">
        <v>0.21</v>
      </c>
      <c r="I950" s="112">
        <f t="shared" si="22"/>
        <v>578</v>
      </c>
      <c r="J950" s="113">
        <v>12357</v>
      </c>
      <c r="K950" s="82" t="s">
        <v>4968</v>
      </c>
      <c r="L950" s="38"/>
    </row>
    <row r="951" spans="1:12">
      <c r="A951" t="s">
        <v>4883</v>
      </c>
      <c r="B951" s="32">
        <v>950</v>
      </c>
      <c r="C951" s="129" t="s">
        <v>3837</v>
      </c>
      <c r="D951" s="154" t="s">
        <v>3985</v>
      </c>
      <c r="F951" s="129" t="s">
        <v>3837</v>
      </c>
      <c r="G951" s="154" t="s">
        <v>2550</v>
      </c>
      <c r="H951" s="132">
        <v>0.37</v>
      </c>
      <c r="I951" s="112">
        <f t="shared" si="22"/>
        <v>1019</v>
      </c>
      <c r="J951" s="113">
        <v>12358</v>
      </c>
      <c r="K951" s="82" t="s">
        <v>4968</v>
      </c>
      <c r="L951" s="38"/>
    </row>
    <row r="952" spans="1:12">
      <c r="A952" t="s">
        <v>4883</v>
      </c>
      <c r="B952" s="32">
        <v>951</v>
      </c>
      <c r="C952" s="129" t="s">
        <v>3986</v>
      </c>
      <c r="D952" s="154" t="s">
        <v>3987</v>
      </c>
      <c r="F952" s="129" t="s">
        <v>3986</v>
      </c>
      <c r="G952" s="154" t="s">
        <v>2550</v>
      </c>
      <c r="H952" s="132">
        <v>0.42</v>
      </c>
      <c r="I952" s="112">
        <f t="shared" si="22"/>
        <v>1156</v>
      </c>
      <c r="J952" s="113">
        <v>12359</v>
      </c>
      <c r="K952" s="82" t="s">
        <v>4968</v>
      </c>
      <c r="L952" s="38"/>
    </row>
    <row r="953" spans="1:12">
      <c r="A953" t="s">
        <v>4883</v>
      </c>
      <c r="B953" s="32">
        <v>952</v>
      </c>
      <c r="C953" s="129" t="s">
        <v>3988</v>
      </c>
      <c r="D953" s="154" t="s">
        <v>3989</v>
      </c>
      <c r="F953" s="129" t="s">
        <v>3988</v>
      </c>
      <c r="G953" s="154" t="s">
        <v>2550</v>
      </c>
      <c r="H953" s="132">
        <v>0.32</v>
      </c>
      <c r="I953" s="112">
        <f t="shared" si="22"/>
        <v>881</v>
      </c>
      <c r="J953" s="113">
        <v>12360</v>
      </c>
      <c r="K953" s="82" t="s">
        <v>4968</v>
      </c>
      <c r="L953" s="38"/>
    </row>
    <row r="954" spans="1:12" ht="45">
      <c r="A954" t="s">
        <v>4883</v>
      </c>
      <c r="B954" s="32">
        <v>953</v>
      </c>
      <c r="C954" s="129" t="s">
        <v>2643</v>
      </c>
      <c r="D954" s="130" t="s">
        <v>3990</v>
      </c>
      <c r="F954" s="129" t="s">
        <v>2643</v>
      </c>
      <c r="G954" s="154" t="s">
        <v>2550</v>
      </c>
      <c r="H954" s="132">
        <v>2.85</v>
      </c>
      <c r="I954" s="112">
        <f t="shared" si="22"/>
        <v>7846</v>
      </c>
      <c r="J954" s="113">
        <v>12361</v>
      </c>
      <c r="K954" s="82" t="s">
        <v>4968</v>
      </c>
      <c r="L954" s="38"/>
    </row>
    <row r="955" spans="1:12">
      <c r="A955" t="s">
        <v>4883</v>
      </c>
      <c r="B955" s="32">
        <v>954</v>
      </c>
      <c r="C955" s="129" t="s">
        <v>3991</v>
      </c>
      <c r="D955" s="154" t="s">
        <v>3992</v>
      </c>
      <c r="F955" s="129" t="s">
        <v>3991</v>
      </c>
      <c r="G955" s="154" t="s">
        <v>2550</v>
      </c>
      <c r="H955" s="132">
        <v>0.32</v>
      </c>
      <c r="I955" s="112">
        <f t="shared" si="22"/>
        <v>881</v>
      </c>
      <c r="J955" s="113">
        <v>12362</v>
      </c>
      <c r="K955" s="82" t="s">
        <v>4968</v>
      </c>
      <c r="L955" s="38"/>
    </row>
    <row r="956" spans="1:12">
      <c r="A956" t="s">
        <v>4883</v>
      </c>
      <c r="B956" s="32">
        <v>955</v>
      </c>
      <c r="C956" s="129" t="s">
        <v>3993</v>
      </c>
      <c r="D956" s="154" t="s">
        <v>3994</v>
      </c>
      <c r="F956" s="129" t="s">
        <v>3993</v>
      </c>
      <c r="G956" s="154" t="s">
        <v>2550</v>
      </c>
      <c r="H956" s="132">
        <v>0.21</v>
      </c>
      <c r="I956" s="112">
        <f t="shared" si="22"/>
        <v>578</v>
      </c>
      <c r="J956" s="113">
        <v>12363</v>
      </c>
      <c r="K956" s="82" t="s">
        <v>4968</v>
      </c>
      <c r="L956" s="38"/>
    </row>
    <row r="957" spans="1:12">
      <c r="A957" t="s">
        <v>4883</v>
      </c>
      <c r="B957" s="32">
        <v>956</v>
      </c>
      <c r="C957" s="129" t="s">
        <v>3995</v>
      </c>
      <c r="D957" s="154" t="s">
        <v>3996</v>
      </c>
      <c r="F957" s="129" t="s">
        <v>3995</v>
      </c>
      <c r="G957" s="154" t="s">
        <v>2550</v>
      </c>
      <c r="H957" s="132">
        <v>0.22</v>
      </c>
      <c r="I957" s="112">
        <f t="shared" si="22"/>
        <v>606</v>
      </c>
      <c r="J957" s="113">
        <v>12364</v>
      </c>
      <c r="K957" s="82" t="s">
        <v>4968</v>
      </c>
      <c r="L957" s="38"/>
    </row>
    <row r="958" spans="1:12">
      <c r="A958" t="s">
        <v>4883</v>
      </c>
      <c r="B958" s="32">
        <v>957</v>
      </c>
      <c r="C958" s="129" t="s">
        <v>3997</v>
      </c>
      <c r="D958" s="154" t="s">
        <v>3994</v>
      </c>
      <c r="F958" s="129" t="s">
        <v>3997</v>
      </c>
      <c r="G958" s="154" t="s">
        <v>2550</v>
      </c>
      <c r="H958" s="132">
        <v>0.98</v>
      </c>
      <c r="I958" s="112">
        <f t="shared" si="22"/>
        <v>2698</v>
      </c>
      <c r="J958" s="113">
        <v>12365</v>
      </c>
      <c r="K958" s="82" t="s">
        <v>4968</v>
      </c>
      <c r="L958" s="38"/>
    </row>
    <row r="959" spans="1:12">
      <c r="A959" t="s">
        <v>4883</v>
      </c>
      <c r="B959" s="32">
        <v>958</v>
      </c>
      <c r="C959" s="129" t="s">
        <v>3803</v>
      </c>
      <c r="D959" s="154" t="s">
        <v>3998</v>
      </c>
      <c r="F959" s="129" t="s">
        <v>3803</v>
      </c>
      <c r="G959" s="154" t="s">
        <v>2550</v>
      </c>
      <c r="H959" s="132">
        <v>0.16</v>
      </c>
      <c r="I959" s="112">
        <f t="shared" si="22"/>
        <v>440</v>
      </c>
      <c r="J959" s="113">
        <v>12366</v>
      </c>
      <c r="K959" s="82" t="s">
        <v>4968</v>
      </c>
      <c r="L959" s="38"/>
    </row>
    <row r="960" spans="1:12">
      <c r="A960" t="s">
        <v>4883</v>
      </c>
      <c r="B960" s="32">
        <v>959</v>
      </c>
      <c r="C960" s="129" t="s">
        <v>3999</v>
      </c>
      <c r="D960" s="154" t="s">
        <v>4000</v>
      </c>
      <c r="F960" s="129" t="s">
        <v>3999</v>
      </c>
      <c r="G960" s="154" t="s">
        <v>2550</v>
      </c>
      <c r="H960" s="132">
        <v>0.75</v>
      </c>
      <c r="I960" s="112">
        <f t="shared" si="22"/>
        <v>2065</v>
      </c>
      <c r="J960" s="113">
        <v>12367</v>
      </c>
      <c r="K960" s="82" t="s">
        <v>4968</v>
      </c>
      <c r="L960" s="38"/>
    </row>
    <row r="961" spans="1:12">
      <c r="A961" t="s">
        <v>4883</v>
      </c>
      <c r="B961" s="32">
        <v>960</v>
      </c>
      <c r="C961" s="129" t="s">
        <v>4001</v>
      </c>
      <c r="D961" s="154" t="s">
        <v>4002</v>
      </c>
      <c r="F961" s="129" t="s">
        <v>4001</v>
      </c>
      <c r="G961" s="154" t="s">
        <v>2550</v>
      </c>
      <c r="H961" s="132">
        <v>0.28999999999999998</v>
      </c>
      <c r="I961" s="112">
        <f t="shared" si="22"/>
        <v>798</v>
      </c>
      <c r="J961" s="113">
        <v>12368</v>
      </c>
      <c r="K961" s="82" t="s">
        <v>4968</v>
      </c>
      <c r="L961" s="38"/>
    </row>
    <row r="962" spans="1:12">
      <c r="A962" t="s">
        <v>4883</v>
      </c>
      <c r="B962" s="32">
        <v>961</v>
      </c>
      <c r="C962" s="129" t="s">
        <v>4003</v>
      </c>
      <c r="D962" s="154" t="s">
        <v>4004</v>
      </c>
      <c r="F962" s="129" t="s">
        <v>4003</v>
      </c>
      <c r="G962" s="154" t="s">
        <v>2550</v>
      </c>
      <c r="H962" s="132">
        <v>0.7</v>
      </c>
      <c r="I962" s="112">
        <f t="shared" si="22"/>
        <v>1927</v>
      </c>
      <c r="J962" s="113">
        <v>12369</v>
      </c>
      <c r="K962" s="82" t="s">
        <v>4968</v>
      </c>
      <c r="L962" s="38"/>
    </row>
    <row r="963" spans="1:12">
      <c r="A963" t="s">
        <v>4883</v>
      </c>
      <c r="B963" s="32">
        <v>962</v>
      </c>
      <c r="C963" s="129" t="s">
        <v>3827</v>
      </c>
      <c r="D963" s="154" t="s">
        <v>4005</v>
      </c>
      <c r="F963" s="129" t="s">
        <v>3827</v>
      </c>
      <c r="G963" s="154" t="s">
        <v>2550</v>
      </c>
      <c r="H963" s="132">
        <v>0.8</v>
      </c>
      <c r="I963" s="112">
        <f t="shared" si="22"/>
        <v>2202</v>
      </c>
      <c r="J963" s="113">
        <v>12370</v>
      </c>
      <c r="K963" s="82" t="s">
        <v>4968</v>
      </c>
      <c r="L963" s="38"/>
    </row>
    <row r="964" spans="1:12">
      <c r="A964" t="s">
        <v>4883</v>
      </c>
      <c r="B964" s="32">
        <v>963</v>
      </c>
      <c r="C964" s="129" t="s">
        <v>4003</v>
      </c>
      <c r="D964" s="154" t="s">
        <v>4006</v>
      </c>
      <c r="F964" s="129" t="s">
        <v>4003</v>
      </c>
      <c r="G964" s="154" t="s">
        <v>2550</v>
      </c>
      <c r="H964" s="132">
        <v>0.12</v>
      </c>
      <c r="I964" s="112">
        <f t="shared" si="22"/>
        <v>330</v>
      </c>
      <c r="J964" s="113">
        <v>12371</v>
      </c>
      <c r="K964" s="82" t="s">
        <v>4968</v>
      </c>
      <c r="L964" s="38"/>
    </row>
    <row r="965" spans="1:12">
      <c r="A965" t="s">
        <v>4883</v>
      </c>
      <c r="B965" s="32">
        <v>964</v>
      </c>
      <c r="C965" s="129" t="s">
        <v>3931</v>
      </c>
      <c r="D965" s="154" t="s">
        <v>4007</v>
      </c>
      <c r="F965" s="129" t="s">
        <v>3931</v>
      </c>
      <c r="G965" s="154" t="s">
        <v>2550</v>
      </c>
      <c r="H965" s="132">
        <v>0.16</v>
      </c>
      <c r="I965" s="112">
        <f t="shared" si="22"/>
        <v>440</v>
      </c>
      <c r="J965" s="113">
        <v>12372</v>
      </c>
      <c r="K965" s="82" t="s">
        <v>4968</v>
      </c>
      <c r="L965" s="38"/>
    </row>
    <row r="966" spans="1:12">
      <c r="A966" t="s">
        <v>4883</v>
      </c>
      <c r="B966" s="32">
        <v>965</v>
      </c>
      <c r="C966" s="129" t="s">
        <v>4008</v>
      </c>
      <c r="D966" s="154" t="s">
        <v>4009</v>
      </c>
      <c r="F966" s="129" t="s">
        <v>4008</v>
      </c>
      <c r="G966" s="154" t="s">
        <v>2550</v>
      </c>
      <c r="H966" s="132">
        <v>0.96</v>
      </c>
      <c r="I966" s="112">
        <f t="shared" si="22"/>
        <v>2643</v>
      </c>
      <c r="J966" s="113">
        <v>12373</v>
      </c>
      <c r="K966" s="82" t="s">
        <v>4968</v>
      </c>
      <c r="L966" s="38"/>
    </row>
    <row r="967" spans="1:12">
      <c r="A967" t="s">
        <v>4883</v>
      </c>
      <c r="B967" s="32">
        <v>966</v>
      </c>
      <c r="C967" s="129" t="s">
        <v>4010</v>
      </c>
      <c r="D967" s="154" t="s">
        <v>4011</v>
      </c>
      <c r="F967" s="129" t="s">
        <v>4010</v>
      </c>
      <c r="G967" s="154" t="s">
        <v>2550</v>
      </c>
      <c r="H967" s="132">
        <v>1.27</v>
      </c>
      <c r="I967" s="112">
        <f t="shared" si="22"/>
        <v>3496</v>
      </c>
      <c r="J967" s="113">
        <v>12374</v>
      </c>
      <c r="K967" s="82" t="s">
        <v>4968</v>
      </c>
      <c r="L967" s="38"/>
    </row>
    <row r="968" spans="1:12">
      <c r="A968" t="s">
        <v>4883</v>
      </c>
      <c r="B968" s="32">
        <v>967</v>
      </c>
      <c r="C968" s="129" t="s">
        <v>4012</v>
      </c>
      <c r="D968" s="154" t="s">
        <v>4013</v>
      </c>
      <c r="F968" s="129" t="s">
        <v>4012</v>
      </c>
      <c r="G968" s="154" t="s">
        <v>2550</v>
      </c>
      <c r="H968" s="132">
        <v>0.38</v>
      </c>
      <c r="I968" s="112">
        <f t="shared" si="22"/>
        <v>1046</v>
      </c>
      <c r="J968" s="113">
        <v>12375</v>
      </c>
      <c r="K968" s="82" t="s">
        <v>4968</v>
      </c>
      <c r="L968" s="38"/>
    </row>
    <row r="969" spans="1:12">
      <c r="A969" t="s">
        <v>4883</v>
      </c>
      <c r="B969" s="32">
        <v>968</v>
      </c>
      <c r="C969" s="129" t="s">
        <v>4014</v>
      </c>
      <c r="D969" s="154" t="s">
        <v>4015</v>
      </c>
      <c r="F969" s="129" t="s">
        <v>4014</v>
      </c>
      <c r="G969" s="154" t="s">
        <v>2550</v>
      </c>
      <c r="H969" s="132">
        <v>0.2</v>
      </c>
      <c r="I969" s="112">
        <f t="shared" si="22"/>
        <v>551</v>
      </c>
      <c r="J969" s="113">
        <v>12376</v>
      </c>
      <c r="K969" s="82" t="s">
        <v>4968</v>
      </c>
      <c r="L969" s="38"/>
    </row>
    <row r="970" spans="1:12">
      <c r="A970" t="s">
        <v>4883</v>
      </c>
      <c r="B970" s="32">
        <v>969</v>
      </c>
      <c r="C970" s="129" t="s">
        <v>4016</v>
      </c>
      <c r="D970" s="154" t="s">
        <v>4017</v>
      </c>
      <c r="F970" s="129" t="s">
        <v>4016</v>
      </c>
      <c r="G970" s="154" t="s">
        <v>2550</v>
      </c>
      <c r="H970" s="132">
        <v>0.2</v>
      </c>
      <c r="I970" s="112">
        <f t="shared" ref="I970:I986" si="23">ROUND(H970*2753,0)</f>
        <v>551</v>
      </c>
      <c r="J970" s="113">
        <v>12377</v>
      </c>
      <c r="K970" s="82" t="s">
        <v>4968</v>
      </c>
      <c r="L970" s="38"/>
    </row>
    <row r="971" spans="1:12">
      <c r="A971" t="s">
        <v>4883</v>
      </c>
      <c r="B971" s="32">
        <v>970</v>
      </c>
      <c r="C971" s="129" t="s">
        <v>4018</v>
      </c>
      <c r="D971" s="154" t="s">
        <v>4019</v>
      </c>
      <c r="F971" s="129" t="s">
        <v>4018</v>
      </c>
      <c r="G971" s="154" t="s">
        <v>2550</v>
      </c>
      <c r="H971" s="132">
        <v>0.23</v>
      </c>
      <c r="I971" s="112">
        <f t="shared" si="23"/>
        <v>633</v>
      </c>
      <c r="J971" s="113">
        <v>12378</v>
      </c>
      <c r="K971" s="82" t="s">
        <v>4968</v>
      </c>
      <c r="L971" s="38"/>
    </row>
    <row r="972" spans="1:12" ht="30">
      <c r="A972" t="s">
        <v>4883</v>
      </c>
      <c r="B972" s="32">
        <v>971</v>
      </c>
      <c r="C972" s="129" t="s">
        <v>4020</v>
      </c>
      <c r="D972" s="130" t="s">
        <v>4021</v>
      </c>
      <c r="F972" s="129" t="s">
        <v>4020</v>
      </c>
      <c r="G972" s="154" t="s">
        <v>2550</v>
      </c>
      <c r="H972" s="132">
        <v>0.9</v>
      </c>
      <c r="I972" s="112">
        <f t="shared" si="23"/>
        <v>2478</v>
      </c>
      <c r="J972" s="113">
        <v>12379</v>
      </c>
      <c r="K972" s="82" t="s">
        <v>4968</v>
      </c>
      <c r="L972" s="38"/>
    </row>
    <row r="973" spans="1:12">
      <c r="A973" t="s">
        <v>4883</v>
      </c>
      <c r="B973" s="32">
        <v>972</v>
      </c>
      <c r="C973" s="129" t="s">
        <v>3833</v>
      </c>
      <c r="D973" s="154" t="s">
        <v>4022</v>
      </c>
      <c r="F973" s="129" t="s">
        <v>3833</v>
      </c>
      <c r="G973" s="154" t="s">
        <v>2550</v>
      </c>
      <c r="H973" s="132">
        <v>0.85</v>
      </c>
      <c r="I973" s="112">
        <f t="shared" si="23"/>
        <v>2340</v>
      </c>
      <c r="J973" s="113">
        <v>12380</v>
      </c>
      <c r="K973" s="82" t="s">
        <v>4968</v>
      </c>
      <c r="L973" s="38"/>
    </row>
    <row r="974" spans="1:12">
      <c r="A974" t="s">
        <v>4883</v>
      </c>
      <c r="B974" s="32">
        <v>973</v>
      </c>
      <c r="C974" s="129" t="s">
        <v>4023</v>
      </c>
      <c r="D974" s="154" t="s">
        <v>4024</v>
      </c>
      <c r="F974" s="129" t="s">
        <v>4023</v>
      </c>
      <c r="G974" s="154" t="s">
        <v>2550</v>
      </c>
      <c r="H974" s="132">
        <v>0.76</v>
      </c>
      <c r="I974" s="112">
        <f t="shared" si="23"/>
        <v>2092</v>
      </c>
      <c r="J974" s="113">
        <v>12381</v>
      </c>
      <c r="K974" s="82" t="s">
        <v>4968</v>
      </c>
      <c r="L974" s="38"/>
    </row>
    <row r="975" spans="1:12">
      <c r="A975" t="s">
        <v>4883</v>
      </c>
      <c r="B975" s="32">
        <v>974</v>
      </c>
      <c r="C975" s="129" t="s">
        <v>4025</v>
      </c>
      <c r="D975" s="154" t="s">
        <v>4026</v>
      </c>
      <c r="F975" s="129" t="s">
        <v>4025</v>
      </c>
      <c r="G975" s="154" t="s">
        <v>2550</v>
      </c>
      <c r="H975" s="132">
        <v>0.73</v>
      </c>
      <c r="I975" s="112">
        <f t="shared" si="23"/>
        <v>2010</v>
      </c>
      <c r="J975" s="113">
        <v>12382</v>
      </c>
      <c r="K975" s="82" t="s">
        <v>4968</v>
      </c>
      <c r="L975" s="38"/>
    </row>
    <row r="976" spans="1:12">
      <c r="A976" t="s">
        <v>4883</v>
      </c>
      <c r="B976" s="32">
        <v>975</v>
      </c>
      <c r="C976" s="129" t="s">
        <v>4027</v>
      </c>
      <c r="D976" s="154" t="s">
        <v>4028</v>
      </c>
      <c r="F976" s="129" t="s">
        <v>4027</v>
      </c>
      <c r="G976" s="154" t="s">
        <v>2550</v>
      </c>
      <c r="H976" s="132">
        <v>0.39</v>
      </c>
      <c r="I976" s="112">
        <f t="shared" si="23"/>
        <v>1074</v>
      </c>
      <c r="J976" s="113">
        <v>12383</v>
      </c>
      <c r="K976" s="82" t="s">
        <v>4968</v>
      </c>
      <c r="L976" s="38"/>
    </row>
    <row r="977" spans="1:13">
      <c r="A977" t="s">
        <v>4883</v>
      </c>
      <c r="B977" s="32">
        <v>976</v>
      </c>
      <c r="C977" s="129" t="s">
        <v>4029</v>
      </c>
      <c r="D977" s="154" t="s">
        <v>4030</v>
      </c>
      <c r="F977" s="129" t="s">
        <v>4029</v>
      </c>
      <c r="G977" s="154" t="s">
        <v>2550</v>
      </c>
      <c r="H977" s="132">
        <v>0.12</v>
      </c>
      <c r="I977" s="112">
        <f t="shared" si="23"/>
        <v>330</v>
      </c>
      <c r="J977" s="113">
        <v>12384</v>
      </c>
      <c r="K977" s="82" t="s">
        <v>4968</v>
      </c>
      <c r="L977" s="38"/>
    </row>
    <row r="978" spans="1:13">
      <c r="A978" t="s">
        <v>4883</v>
      </c>
      <c r="B978" s="32">
        <v>977</v>
      </c>
      <c r="C978" s="129" t="s">
        <v>3241</v>
      </c>
      <c r="D978" s="154" t="s">
        <v>4031</v>
      </c>
      <c r="F978" s="129" t="s">
        <v>3241</v>
      </c>
      <c r="G978" s="154" t="s">
        <v>2550</v>
      </c>
      <c r="H978" s="132">
        <v>0.72</v>
      </c>
      <c r="I978" s="112">
        <f t="shared" si="23"/>
        <v>1982</v>
      </c>
      <c r="J978" s="113">
        <v>12385</v>
      </c>
      <c r="K978" s="82" t="s">
        <v>4968</v>
      </c>
      <c r="L978" s="38"/>
    </row>
    <row r="979" spans="1:13">
      <c r="A979" t="s">
        <v>4883</v>
      </c>
      <c r="B979" s="32">
        <v>978</v>
      </c>
      <c r="C979" s="129" t="s">
        <v>4032</v>
      </c>
      <c r="D979" s="154" t="s">
        <v>4033</v>
      </c>
      <c r="F979" s="129" t="s">
        <v>4032</v>
      </c>
      <c r="G979" s="154" t="s">
        <v>2550</v>
      </c>
      <c r="H979" s="132">
        <v>0.53</v>
      </c>
      <c r="I979" s="112">
        <f t="shared" si="23"/>
        <v>1459</v>
      </c>
      <c r="J979" s="113">
        <v>12386</v>
      </c>
      <c r="K979" s="82" t="s">
        <v>4968</v>
      </c>
      <c r="L979" s="38"/>
    </row>
    <row r="980" spans="1:13">
      <c r="A980" t="s">
        <v>4883</v>
      </c>
      <c r="B980" s="32">
        <v>979</v>
      </c>
      <c r="C980" s="129" t="s">
        <v>4034</v>
      </c>
      <c r="D980" s="154" t="s">
        <v>4035</v>
      </c>
      <c r="F980" s="129" t="s">
        <v>4034</v>
      </c>
      <c r="G980" s="154" t="s">
        <v>2550</v>
      </c>
      <c r="H980" s="132">
        <v>0.56999999999999995</v>
      </c>
      <c r="I980" s="112">
        <f t="shared" si="23"/>
        <v>1569</v>
      </c>
      <c r="J980" s="113">
        <v>12387</v>
      </c>
      <c r="K980" s="82" t="s">
        <v>4968</v>
      </c>
      <c r="L980" s="38"/>
    </row>
    <row r="981" spans="1:13">
      <c r="A981" t="s">
        <v>4883</v>
      </c>
      <c r="B981" s="32">
        <v>980</v>
      </c>
      <c r="C981" s="129" t="s">
        <v>4036</v>
      </c>
      <c r="D981" s="154" t="s">
        <v>4037</v>
      </c>
      <c r="F981" s="129" t="s">
        <v>4036</v>
      </c>
      <c r="G981" s="154" t="s">
        <v>2550</v>
      </c>
      <c r="H981" s="132">
        <v>0.27</v>
      </c>
      <c r="I981" s="112">
        <f t="shared" si="23"/>
        <v>743</v>
      </c>
      <c r="J981" s="113">
        <v>12388</v>
      </c>
      <c r="K981" s="82" t="s">
        <v>4968</v>
      </c>
      <c r="L981" s="38"/>
    </row>
    <row r="982" spans="1:13">
      <c r="A982" t="s">
        <v>4883</v>
      </c>
      <c r="B982" s="32">
        <v>981</v>
      </c>
      <c r="C982" s="129" t="s">
        <v>4038</v>
      </c>
      <c r="D982" s="154" t="s">
        <v>4039</v>
      </c>
      <c r="F982" s="129" t="s">
        <v>4038</v>
      </c>
      <c r="G982" s="154" t="s">
        <v>2550</v>
      </c>
      <c r="H982" s="132">
        <v>0.26</v>
      </c>
      <c r="I982" s="112">
        <f t="shared" si="23"/>
        <v>716</v>
      </c>
      <c r="J982" s="113">
        <v>12389</v>
      </c>
      <c r="K982" s="82" t="s">
        <v>4968</v>
      </c>
      <c r="L982" s="38"/>
    </row>
    <row r="983" spans="1:13">
      <c r="A983" t="s">
        <v>4883</v>
      </c>
      <c r="B983" s="32">
        <v>982</v>
      </c>
      <c r="C983" s="129" t="s">
        <v>4040</v>
      </c>
      <c r="D983" s="154" t="s">
        <v>4041</v>
      </c>
      <c r="F983" s="129" t="s">
        <v>4040</v>
      </c>
      <c r="G983" s="154" t="s">
        <v>2550</v>
      </c>
      <c r="H983" s="132">
        <v>0.28999999999999998</v>
      </c>
      <c r="I983" s="112">
        <f t="shared" si="23"/>
        <v>798</v>
      </c>
      <c r="J983" s="113">
        <v>12390</v>
      </c>
      <c r="K983" s="82" t="s">
        <v>4968</v>
      </c>
      <c r="L983" s="38"/>
    </row>
    <row r="984" spans="1:13">
      <c r="A984" t="s">
        <v>4883</v>
      </c>
      <c r="B984" s="32">
        <v>983</v>
      </c>
      <c r="C984" s="129" t="s">
        <v>4042</v>
      </c>
      <c r="D984" s="154" t="s">
        <v>4043</v>
      </c>
      <c r="F984" s="129" t="s">
        <v>4042</v>
      </c>
      <c r="G984" s="154" t="s">
        <v>2550</v>
      </c>
      <c r="H984" s="132">
        <v>0.3</v>
      </c>
      <c r="I984" s="112">
        <f t="shared" si="23"/>
        <v>826</v>
      </c>
      <c r="J984" s="113">
        <v>12391</v>
      </c>
      <c r="K984" s="82" t="s">
        <v>4968</v>
      </c>
      <c r="L984" s="38"/>
    </row>
    <row r="985" spans="1:13">
      <c r="A985" t="s">
        <v>4883</v>
      </c>
      <c r="B985" s="32">
        <v>984</v>
      </c>
      <c r="C985" s="129" t="s">
        <v>3847</v>
      </c>
      <c r="D985" s="154" t="s">
        <v>4044</v>
      </c>
      <c r="F985" s="129" t="s">
        <v>3847</v>
      </c>
      <c r="G985" s="154" t="s">
        <v>2550</v>
      </c>
      <c r="H985" s="132">
        <v>0.3</v>
      </c>
      <c r="I985" s="112">
        <f t="shared" si="23"/>
        <v>826</v>
      </c>
      <c r="J985" s="113">
        <v>12392</v>
      </c>
      <c r="K985" s="82" t="s">
        <v>4968</v>
      </c>
      <c r="L985" s="38"/>
    </row>
    <row r="986" spans="1:13">
      <c r="A986" t="s">
        <v>4883</v>
      </c>
      <c r="B986" s="32">
        <v>985</v>
      </c>
      <c r="C986" s="129" t="s">
        <v>4045</v>
      </c>
      <c r="D986" s="154" t="s">
        <v>4046</v>
      </c>
      <c r="F986" s="129" t="s">
        <v>4045</v>
      </c>
      <c r="G986" s="154" t="s">
        <v>2550</v>
      </c>
      <c r="H986" s="132">
        <v>0.3</v>
      </c>
      <c r="I986" s="112">
        <f t="shared" si="23"/>
        <v>826</v>
      </c>
      <c r="J986" s="113">
        <v>12393</v>
      </c>
      <c r="K986" s="82" t="s">
        <v>4968</v>
      </c>
      <c r="L986" s="38"/>
    </row>
    <row r="987" spans="1:13">
      <c r="A987" t="s">
        <v>4884</v>
      </c>
      <c r="B987" s="32">
        <v>986</v>
      </c>
      <c r="C987" s="44" t="s">
        <v>4047</v>
      </c>
      <c r="D987" s="32">
        <v>121</v>
      </c>
      <c r="E987" s="136">
        <v>3004</v>
      </c>
      <c r="F987" s="44" t="s">
        <v>4047</v>
      </c>
      <c r="G987" s="137" t="s">
        <v>2550</v>
      </c>
      <c r="H987" s="42">
        <v>0.28000000000000003</v>
      </c>
      <c r="I987" s="34">
        <f>ROUND(H987*2753,0)</f>
        <v>771</v>
      </c>
      <c r="J987" s="38">
        <v>11751</v>
      </c>
      <c r="K987" s="82" t="s">
        <v>4968</v>
      </c>
      <c r="L987" s="38"/>
      <c r="M987" s="38"/>
    </row>
    <row r="988" spans="1:13">
      <c r="A988" t="s">
        <v>4884</v>
      </c>
      <c r="B988" s="32">
        <v>987</v>
      </c>
      <c r="C988" s="44" t="s">
        <v>4048</v>
      </c>
      <c r="D988" s="32">
        <v>3993</v>
      </c>
      <c r="E988" s="136">
        <v>289</v>
      </c>
      <c r="F988" s="44" t="s">
        <v>4048</v>
      </c>
      <c r="G988" s="137" t="s">
        <v>2550</v>
      </c>
      <c r="H988" s="42">
        <v>0.18</v>
      </c>
      <c r="I988" s="34">
        <f t="shared" ref="I988:I1051" si="24">ROUND(H988*2753,0)</f>
        <v>496</v>
      </c>
      <c r="J988" s="38">
        <v>11752</v>
      </c>
      <c r="K988" s="82" t="s">
        <v>4968</v>
      </c>
      <c r="L988" s="38"/>
      <c r="M988" s="38"/>
    </row>
    <row r="989" spans="1:13">
      <c r="A989" t="s">
        <v>4884</v>
      </c>
      <c r="B989" s="32">
        <v>988</v>
      </c>
      <c r="C989" s="44" t="s">
        <v>4049</v>
      </c>
      <c r="D989" s="32">
        <v>285</v>
      </c>
      <c r="E989" s="138">
        <v>30052573</v>
      </c>
      <c r="F989" s="44" t="s">
        <v>4049</v>
      </c>
      <c r="G989" s="137" t="s">
        <v>2550</v>
      </c>
      <c r="H989" s="42">
        <v>0.36</v>
      </c>
      <c r="I989" s="34">
        <f t="shared" si="24"/>
        <v>991</v>
      </c>
      <c r="J989" s="38">
        <v>11753</v>
      </c>
      <c r="K989" s="82" t="s">
        <v>4968</v>
      </c>
      <c r="L989" s="38"/>
      <c r="M989" s="38"/>
    </row>
    <row r="990" spans="1:13">
      <c r="A990" t="s">
        <v>4884</v>
      </c>
      <c r="B990" s="32">
        <v>989</v>
      </c>
      <c r="C990" s="44" t="s">
        <v>4050</v>
      </c>
      <c r="D990" s="32">
        <v>1019</v>
      </c>
      <c r="E990" s="136">
        <v>3007</v>
      </c>
      <c r="F990" s="44" t="s">
        <v>4050</v>
      </c>
      <c r="G990" s="137" t="s">
        <v>2550</v>
      </c>
      <c r="H990" s="42">
        <v>0.4</v>
      </c>
      <c r="I990" s="34">
        <f t="shared" si="24"/>
        <v>1101</v>
      </c>
      <c r="J990" s="38">
        <v>11754</v>
      </c>
      <c r="K990" s="82" t="s">
        <v>4968</v>
      </c>
      <c r="L990" s="38"/>
      <c r="M990" s="38"/>
    </row>
    <row r="991" spans="1:13">
      <c r="A991" t="s">
        <v>4884</v>
      </c>
      <c r="B991" s="32">
        <v>990</v>
      </c>
      <c r="C991" s="44" t="s">
        <v>4051</v>
      </c>
      <c r="D991" s="32">
        <v>188</v>
      </c>
      <c r="E991" s="136">
        <v>3008</v>
      </c>
      <c r="F991" s="44" t="s">
        <v>4051</v>
      </c>
      <c r="G991" s="137" t="s">
        <v>2550</v>
      </c>
      <c r="H991" s="42">
        <v>0.48</v>
      </c>
      <c r="I991" s="34">
        <f t="shared" si="24"/>
        <v>1321</v>
      </c>
      <c r="J991" s="38">
        <v>11755</v>
      </c>
      <c r="K991" s="82" t="s">
        <v>4968</v>
      </c>
      <c r="L991" s="38"/>
      <c r="M991" s="38"/>
    </row>
    <row r="992" spans="1:13">
      <c r="A992" t="s">
        <v>4884</v>
      </c>
      <c r="B992" s="32">
        <v>991</v>
      </c>
      <c r="C992" s="44" t="s">
        <v>4052</v>
      </c>
      <c r="D992" s="32">
        <v>107</v>
      </c>
      <c r="E992" s="34">
        <v>2570</v>
      </c>
      <c r="F992" s="44" t="s">
        <v>4052</v>
      </c>
      <c r="G992" s="137" t="s">
        <v>2550</v>
      </c>
      <c r="H992" s="139">
        <v>0.41</v>
      </c>
      <c r="I992" s="34">
        <f t="shared" si="24"/>
        <v>1129</v>
      </c>
      <c r="J992" s="38">
        <v>11756</v>
      </c>
      <c r="K992" s="82" t="s">
        <v>4968</v>
      </c>
      <c r="L992" s="38"/>
      <c r="M992" s="38"/>
    </row>
    <row r="993" spans="1:13">
      <c r="A993" t="s">
        <v>4884</v>
      </c>
      <c r="B993" s="32">
        <v>992</v>
      </c>
      <c r="C993" s="44" t="s">
        <v>4053</v>
      </c>
      <c r="D993" s="32">
        <v>56</v>
      </c>
      <c r="E993" s="136">
        <v>2565</v>
      </c>
      <c r="F993" s="44" t="s">
        <v>4053</v>
      </c>
      <c r="G993" s="137" t="s">
        <v>2550</v>
      </c>
      <c r="H993" s="42">
        <v>0.28000000000000003</v>
      </c>
      <c r="I993" s="34">
        <f t="shared" si="24"/>
        <v>771</v>
      </c>
      <c r="J993" s="38">
        <v>11757</v>
      </c>
      <c r="K993" s="82" t="s">
        <v>4968</v>
      </c>
      <c r="L993" s="38"/>
      <c r="M993" s="38"/>
    </row>
    <row r="994" spans="1:13">
      <c r="A994" t="s">
        <v>4884</v>
      </c>
      <c r="B994" s="32">
        <v>993</v>
      </c>
      <c r="C994" s="44" t="s">
        <v>4054</v>
      </c>
      <c r="D994" s="32">
        <v>10</v>
      </c>
      <c r="E994" s="138">
        <v>25643614</v>
      </c>
      <c r="F994" s="44" t="s">
        <v>4054</v>
      </c>
      <c r="G994" s="137" t="s">
        <v>2550</v>
      </c>
      <c r="H994" s="42">
        <v>0.52</v>
      </c>
      <c r="I994" s="34">
        <f t="shared" si="24"/>
        <v>1432</v>
      </c>
      <c r="J994" s="38">
        <v>11758</v>
      </c>
      <c r="K994" s="82" t="s">
        <v>4968</v>
      </c>
      <c r="L994" s="38"/>
      <c r="M994" s="38"/>
    </row>
    <row r="995" spans="1:13">
      <c r="A995" t="s">
        <v>4884</v>
      </c>
      <c r="B995" s="32">
        <v>994</v>
      </c>
      <c r="C995" s="44" t="s">
        <v>4055</v>
      </c>
      <c r="D995" s="32">
        <v>812</v>
      </c>
      <c r="E995" s="34">
        <v>2566</v>
      </c>
      <c r="F995" s="44" t="s">
        <v>4055</v>
      </c>
      <c r="G995" s="137" t="s">
        <v>2550</v>
      </c>
      <c r="H995" s="42">
        <v>0.45</v>
      </c>
      <c r="I995" s="34">
        <f t="shared" si="24"/>
        <v>1239</v>
      </c>
      <c r="J995" s="38">
        <v>11759</v>
      </c>
      <c r="K995" s="82" t="s">
        <v>4968</v>
      </c>
      <c r="L995" s="38"/>
      <c r="M995" s="38"/>
    </row>
    <row r="996" spans="1:13">
      <c r="A996" t="s">
        <v>4884</v>
      </c>
      <c r="B996" s="32">
        <v>995</v>
      </c>
      <c r="C996" s="44" t="s">
        <v>4056</v>
      </c>
      <c r="D996" s="32" t="s">
        <v>4057</v>
      </c>
      <c r="E996" s="136">
        <v>2562</v>
      </c>
      <c r="F996" s="44" t="s">
        <v>4056</v>
      </c>
      <c r="G996" s="137" t="s">
        <v>2550</v>
      </c>
      <c r="H996" s="42">
        <v>0.2</v>
      </c>
      <c r="I996" s="34">
        <f t="shared" si="24"/>
        <v>551</v>
      </c>
      <c r="J996" s="38">
        <v>11760</v>
      </c>
      <c r="K996" s="82" t="s">
        <v>4968</v>
      </c>
      <c r="L996" s="38"/>
      <c r="M996" s="38"/>
    </row>
    <row r="997" spans="1:13" ht="30">
      <c r="A997" t="s">
        <v>4884</v>
      </c>
      <c r="B997" s="32">
        <v>996</v>
      </c>
      <c r="C997" s="44" t="s">
        <v>4058</v>
      </c>
      <c r="D997" s="32" t="s">
        <v>4059</v>
      </c>
      <c r="E997" s="136" t="s">
        <v>4060</v>
      </c>
      <c r="F997" s="44" t="s">
        <v>4061</v>
      </c>
      <c r="G997" s="137" t="s">
        <v>4062</v>
      </c>
      <c r="H997" s="42">
        <v>1.01</v>
      </c>
      <c r="I997" s="34">
        <f t="shared" si="24"/>
        <v>2781</v>
      </c>
      <c r="J997" s="38">
        <v>11761</v>
      </c>
      <c r="K997" s="82" t="s">
        <v>4968</v>
      </c>
      <c r="L997" s="38"/>
      <c r="M997" s="38"/>
    </row>
    <row r="998" spans="1:13" ht="30">
      <c r="A998" t="s">
        <v>4884</v>
      </c>
      <c r="B998" s="32">
        <v>997</v>
      </c>
      <c r="C998" s="44" t="s">
        <v>4063</v>
      </c>
      <c r="D998" s="140">
        <v>797718</v>
      </c>
      <c r="E998" s="136" t="s">
        <v>4064</v>
      </c>
      <c r="F998" s="44" t="s">
        <v>4063</v>
      </c>
      <c r="G998" s="137" t="s">
        <v>2550</v>
      </c>
      <c r="H998" s="42">
        <v>0.69</v>
      </c>
      <c r="I998" s="34">
        <f t="shared" si="24"/>
        <v>1900</v>
      </c>
      <c r="J998" s="38">
        <v>11762</v>
      </c>
      <c r="K998" s="82" t="s">
        <v>4968</v>
      </c>
      <c r="L998" s="38"/>
      <c r="M998" s="38"/>
    </row>
    <row r="999" spans="1:13">
      <c r="A999" t="s">
        <v>4884</v>
      </c>
      <c r="B999" s="32">
        <v>998</v>
      </c>
      <c r="C999" s="44" t="s">
        <v>4065</v>
      </c>
      <c r="D999" s="32">
        <v>510</v>
      </c>
      <c r="E999" s="136">
        <v>2553</v>
      </c>
      <c r="F999" s="44" t="s">
        <v>4065</v>
      </c>
      <c r="G999" s="137" t="s">
        <v>2550</v>
      </c>
      <c r="H999" s="42">
        <v>0.17</v>
      </c>
      <c r="I999" s="34">
        <f t="shared" si="24"/>
        <v>468</v>
      </c>
      <c r="J999" s="38">
        <v>11763</v>
      </c>
      <c r="K999" s="82" t="s">
        <v>4968</v>
      </c>
      <c r="L999" s="38"/>
      <c r="M999" s="38"/>
    </row>
    <row r="1000" spans="1:13">
      <c r="A1000" t="s">
        <v>4884</v>
      </c>
      <c r="B1000" s="32">
        <v>999</v>
      </c>
      <c r="C1000" s="44" t="s">
        <v>1892</v>
      </c>
      <c r="D1000" s="32">
        <v>756</v>
      </c>
      <c r="E1000" s="136">
        <v>2534</v>
      </c>
      <c r="F1000" s="44" t="s">
        <v>1892</v>
      </c>
      <c r="G1000" s="137" t="s">
        <v>2550</v>
      </c>
      <c r="H1000" s="42">
        <v>0.36</v>
      </c>
      <c r="I1000" s="34">
        <f t="shared" si="24"/>
        <v>991</v>
      </c>
      <c r="J1000" s="38">
        <v>11764</v>
      </c>
      <c r="K1000" s="82" t="s">
        <v>4968</v>
      </c>
      <c r="L1000" s="38"/>
      <c r="M1000" s="38"/>
    </row>
    <row r="1001" spans="1:13">
      <c r="A1001" t="s">
        <v>4884</v>
      </c>
      <c r="B1001" s="32">
        <v>1000</v>
      </c>
      <c r="C1001" s="44" t="s">
        <v>4066</v>
      </c>
      <c r="D1001" s="32">
        <v>734</v>
      </c>
      <c r="E1001" s="34">
        <v>2552</v>
      </c>
      <c r="F1001" s="44" t="s">
        <v>4066</v>
      </c>
      <c r="G1001" s="137" t="s">
        <v>2550</v>
      </c>
      <c r="H1001" s="42">
        <v>0.26</v>
      </c>
      <c r="I1001" s="34">
        <f t="shared" si="24"/>
        <v>716</v>
      </c>
      <c r="J1001" s="38">
        <v>11765</v>
      </c>
      <c r="K1001" s="82" t="s">
        <v>4968</v>
      </c>
      <c r="L1001" s="38"/>
      <c r="M1001" s="38"/>
    </row>
    <row r="1002" spans="1:13">
      <c r="A1002" t="s">
        <v>4884</v>
      </c>
      <c r="B1002" s="32">
        <v>1001</v>
      </c>
      <c r="C1002" s="44" t="s">
        <v>4067</v>
      </c>
      <c r="D1002" s="32">
        <v>760</v>
      </c>
      <c r="E1002" s="34">
        <v>2658</v>
      </c>
      <c r="F1002" s="44" t="s">
        <v>4068</v>
      </c>
      <c r="G1002" s="137" t="s">
        <v>4062</v>
      </c>
      <c r="H1002" s="42">
        <v>1.0900000000000001</v>
      </c>
      <c r="I1002" s="34">
        <f t="shared" si="24"/>
        <v>3001</v>
      </c>
      <c r="J1002" s="38">
        <v>11766</v>
      </c>
      <c r="K1002" s="82" t="s">
        <v>4968</v>
      </c>
      <c r="L1002" s="38"/>
      <c r="M1002" s="38"/>
    </row>
    <row r="1003" spans="1:13">
      <c r="A1003" t="s">
        <v>4884</v>
      </c>
      <c r="B1003" s="32">
        <v>1002</v>
      </c>
      <c r="C1003" s="44" t="s">
        <v>4069</v>
      </c>
      <c r="D1003" s="32" t="s">
        <v>4070</v>
      </c>
      <c r="E1003" s="136">
        <v>2659</v>
      </c>
      <c r="F1003" s="44" t="s">
        <v>4069</v>
      </c>
      <c r="G1003" s="137" t="s">
        <v>2550</v>
      </c>
      <c r="H1003" s="42">
        <v>0.37</v>
      </c>
      <c r="I1003" s="34">
        <f t="shared" si="24"/>
        <v>1019</v>
      </c>
      <c r="J1003" s="38">
        <v>11767</v>
      </c>
      <c r="K1003" s="82" t="s">
        <v>4968</v>
      </c>
      <c r="L1003" s="38"/>
      <c r="M1003" s="38"/>
    </row>
    <row r="1004" spans="1:13">
      <c r="A1004" t="s">
        <v>4884</v>
      </c>
      <c r="B1004" s="32">
        <v>1003</v>
      </c>
      <c r="C1004" s="44" t="s">
        <v>4071</v>
      </c>
      <c r="D1004" s="32">
        <v>74</v>
      </c>
      <c r="E1004" s="34">
        <v>2660</v>
      </c>
      <c r="F1004" s="44" t="s">
        <v>4071</v>
      </c>
      <c r="G1004" s="137" t="s">
        <v>2550</v>
      </c>
      <c r="H1004" s="42">
        <v>0.6</v>
      </c>
      <c r="I1004" s="34">
        <f t="shared" si="24"/>
        <v>1652</v>
      </c>
      <c r="J1004" s="38">
        <v>11768</v>
      </c>
      <c r="K1004" s="82" t="s">
        <v>4968</v>
      </c>
      <c r="L1004" s="38"/>
      <c r="M1004" s="38"/>
    </row>
    <row r="1005" spans="1:13">
      <c r="A1005" t="s">
        <v>4884</v>
      </c>
      <c r="B1005" s="32">
        <v>1004</v>
      </c>
      <c r="C1005" s="44" t="s">
        <v>1569</v>
      </c>
      <c r="D1005" s="32" t="s">
        <v>4072</v>
      </c>
      <c r="E1005" s="136">
        <v>2662</v>
      </c>
      <c r="F1005" s="44" t="s">
        <v>1569</v>
      </c>
      <c r="G1005" s="142" t="s">
        <v>4062</v>
      </c>
      <c r="H1005" s="42">
        <v>0.32</v>
      </c>
      <c r="I1005" s="34">
        <f t="shared" si="24"/>
        <v>881</v>
      </c>
      <c r="J1005" s="38">
        <v>11769</v>
      </c>
      <c r="K1005" s="82" t="s">
        <v>4968</v>
      </c>
      <c r="L1005" s="38"/>
      <c r="M1005" s="38"/>
    </row>
    <row r="1006" spans="1:13">
      <c r="A1006" t="s">
        <v>4884</v>
      </c>
      <c r="B1006" s="32">
        <v>1005</v>
      </c>
      <c r="C1006" s="143" t="s">
        <v>4073</v>
      </c>
      <c r="D1006" s="144">
        <v>45</v>
      </c>
      <c r="E1006" s="145">
        <v>2663</v>
      </c>
      <c r="F1006" s="143" t="s">
        <v>4074</v>
      </c>
      <c r="G1006" s="142" t="s">
        <v>4075</v>
      </c>
      <c r="H1006" s="34">
        <v>0.28000000000000003</v>
      </c>
      <c r="I1006" s="34">
        <f t="shared" si="24"/>
        <v>771</v>
      </c>
      <c r="J1006" s="38">
        <v>11770</v>
      </c>
      <c r="K1006" s="82" t="s">
        <v>4968</v>
      </c>
      <c r="L1006" s="38"/>
      <c r="M1006" s="38"/>
    </row>
    <row r="1007" spans="1:13">
      <c r="A1007" t="s">
        <v>4884</v>
      </c>
      <c r="B1007" s="32">
        <v>1006</v>
      </c>
      <c r="C1007" s="143" t="s">
        <v>4076</v>
      </c>
      <c r="D1007" s="144">
        <v>39</v>
      </c>
      <c r="E1007" s="146">
        <v>3149</v>
      </c>
      <c r="F1007" s="143" t="s">
        <v>4077</v>
      </c>
      <c r="G1007" s="142" t="s">
        <v>4062</v>
      </c>
      <c r="H1007" s="42">
        <v>0.28000000000000003</v>
      </c>
      <c r="I1007" s="34">
        <f t="shared" si="24"/>
        <v>771</v>
      </c>
      <c r="J1007" s="38">
        <v>11771</v>
      </c>
      <c r="K1007" s="82" t="s">
        <v>4968</v>
      </c>
      <c r="L1007" s="38"/>
      <c r="M1007" s="38"/>
    </row>
    <row r="1008" spans="1:13">
      <c r="A1008" t="s">
        <v>4884</v>
      </c>
      <c r="B1008" s="32">
        <v>1007</v>
      </c>
      <c r="C1008" s="40" t="s">
        <v>4078</v>
      </c>
      <c r="D1008" s="71">
        <v>631</v>
      </c>
      <c r="E1008" s="34">
        <v>2583</v>
      </c>
      <c r="F1008" s="40" t="s">
        <v>4078</v>
      </c>
      <c r="G1008" s="137" t="s">
        <v>2550</v>
      </c>
      <c r="H1008" s="34">
        <v>0.34</v>
      </c>
      <c r="I1008" s="34">
        <f t="shared" si="24"/>
        <v>936</v>
      </c>
      <c r="J1008" s="38">
        <v>11772</v>
      </c>
      <c r="K1008" s="82" t="s">
        <v>4968</v>
      </c>
      <c r="L1008" s="38"/>
      <c r="M1008" s="38"/>
    </row>
    <row r="1009" spans="1:13">
      <c r="A1009" t="s">
        <v>4884</v>
      </c>
      <c r="B1009" s="32">
        <v>1008</v>
      </c>
      <c r="C1009" s="40" t="s">
        <v>4079</v>
      </c>
      <c r="D1009" s="71">
        <v>254</v>
      </c>
      <c r="E1009" s="34">
        <v>2582</v>
      </c>
      <c r="F1009" s="40" t="s">
        <v>4080</v>
      </c>
      <c r="G1009" s="142" t="s">
        <v>4062</v>
      </c>
      <c r="H1009" s="34">
        <v>0.4</v>
      </c>
      <c r="I1009" s="34">
        <f t="shared" si="24"/>
        <v>1101</v>
      </c>
      <c r="J1009" s="38">
        <v>11773</v>
      </c>
      <c r="K1009" s="82" t="s">
        <v>4968</v>
      </c>
      <c r="L1009" s="38"/>
      <c r="M1009" s="38"/>
    </row>
    <row r="1010" spans="1:13">
      <c r="A1010" t="s">
        <v>4884</v>
      </c>
      <c r="B1010" s="32">
        <v>1009</v>
      </c>
      <c r="C1010" s="40" t="s">
        <v>4081</v>
      </c>
      <c r="D1010" s="71">
        <v>851</v>
      </c>
      <c r="E1010" s="34">
        <v>2581</v>
      </c>
      <c r="F1010" s="40" t="s">
        <v>4081</v>
      </c>
      <c r="G1010" s="137" t="s">
        <v>2550</v>
      </c>
      <c r="H1010" s="34">
        <v>0.56999999999999995</v>
      </c>
      <c r="I1010" s="34">
        <f t="shared" si="24"/>
        <v>1569</v>
      </c>
      <c r="J1010" s="38">
        <v>11774</v>
      </c>
      <c r="K1010" s="82" t="s">
        <v>4968</v>
      </c>
      <c r="L1010" s="38"/>
      <c r="M1010" s="38"/>
    </row>
    <row r="1011" spans="1:13">
      <c r="A1011" t="s">
        <v>4884</v>
      </c>
      <c r="B1011" s="32">
        <v>1010</v>
      </c>
      <c r="C1011" s="40" t="s">
        <v>4082</v>
      </c>
      <c r="D1011" s="71">
        <v>1067</v>
      </c>
      <c r="E1011" s="34">
        <v>2569</v>
      </c>
      <c r="F1011" s="40" t="s">
        <v>4083</v>
      </c>
      <c r="G1011" s="142" t="s">
        <v>4062</v>
      </c>
      <c r="H1011" s="34">
        <v>0.26</v>
      </c>
      <c r="I1011" s="34">
        <f t="shared" si="24"/>
        <v>716</v>
      </c>
      <c r="J1011" s="38">
        <v>11775</v>
      </c>
      <c r="K1011" s="82" t="s">
        <v>4968</v>
      </c>
      <c r="L1011" s="38"/>
      <c r="M1011" s="38"/>
    </row>
    <row r="1012" spans="1:13">
      <c r="A1012" t="s">
        <v>4884</v>
      </c>
      <c r="B1012" s="32">
        <v>1011</v>
      </c>
      <c r="C1012" s="40" t="s">
        <v>4084</v>
      </c>
      <c r="D1012" s="71">
        <v>533</v>
      </c>
      <c r="E1012" s="34">
        <v>2688</v>
      </c>
      <c r="F1012" s="40" t="s">
        <v>4084</v>
      </c>
      <c r="G1012" s="137" t="s">
        <v>2550</v>
      </c>
      <c r="H1012" s="34">
        <v>0.28999999999999998</v>
      </c>
      <c r="I1012" s="34">
        <f t="shared" si="24"/>
        <v>798</v>
      </c>
      <c r="J1012" s="38">
        <v>11776</v>
      </c>
      <c r="K1012" s="82" t="s">
        <v>4968</v>
      </c>
      <c r="L1012" s="38"/>
      <c r="M1012" s="38"/>
    </row>
    <row r="1013" spans="1:13">
      <c r="A1013" t="s">
        <v>4884</v>
      </c>
      <c r="B1013" s="32">
        <v>1012</v>
      </c>
      <c r="C1013" s="40" t="s">
        <v>4085</v>
      </c>
      <c r="D1013" s="71">
        <v>108</v>
      </c>
      <c r="E1013" s="34">
        <v>2690</v>
      </c>
      <c r="F1013" s="40" t="s">
        <v>4085</v>
      </c>
      <c r="G1013" s="137" t="s">
        <v>2550</v>
      </c>
      <c r="H1013" s="34">
        <v>0.55000000000000004</v>
      </c>
      <c r="I1013" s="34">
        <f t="shared" si="24"/>
        <v>1514</v>
      </c>
      <c r="J1013" s="38">
        <v>11777</v>
      </c>
      <c r="K1013" s="82" t="s">
        <v>4968</v>
      </c>
      <c r="L1013" s="38"/>
      <c r="M1013" s="38"/>
    </row>
    <row r="1014" spans="1:13">
      <c r="A1014" t="s">
        <v>4884</v>
      </c>
      <c r="B1014" s="32">
        <v>1013</v>
      </c>
      <c r="C1014" s="40" t="s">
        <v>4086</v>
      </c>
      <c r="D1014" s="71">
        <v>830</v>
      </c>
      <c r="E1014" s="34">
        <v>2689</v>
      </c>
      <c r="F1014" s="40" t="s">
        <v>4086</v>
      </c>
      <c r="G1014" s="137" t="s">
        <v>2550</v>
      </c>
      <c r="H1014" s="34">
        <v>1.34</v>
      </c>
      <c r="I1014" s="34">
        <f t="shared" si="24"/>
        <v>3689</v>
      </c>
      <c r="J1014" s="38">
        <v>11778</v>
      </c>
      <c r="K1014" s="82" t="s">
        <v>4968</v>
      </c>
      <c r="L1014" s="38"/>
      <c r="M1014" s="38"/>
    </row>
    <row r="1015" spans="1:13">
      <c r="A1015" t="s">
        <v>4884</v>
      </c>
      <c r="B1015" s="32">
        <v>1014</v>
      </c>
      <c r="C1015" s="40" t="s">
        <v>4087</v>
      </c>
      <c r="D1015" s="71">
        <v>637</v>
      </c>
      <c r="E1015" s="34">
        <v>2691</v>
      </c>
      <c r="F1015" s="40" t="s">
        <v>4088</v>
      </c>
      <c r="G1015" s="142" t="s">
        <v>4062</v>
      </c>
      <c r="H1015" s="34">
        <v>0.89</v>
      </c>
      <c r="I1015" s="34">
        <f t="shared" si="24"/>
        <v>2450</v>
      </c>
      <c r="J1015" s="38">
        <v>11779</v>
      </c>
      <c r="K1015" s="82" t="s">
        <v>4968</v>
      </c>
      <c r="L1015" s="38"/>
      <c r="M1015" s="38"/>
    </row>
    <row r="1016" spans="1:13">
      <c r="A1016" t="s">
        <v>4884</v>
      </c>
      <c r="B1016" s="32">
        <v>1015</v>
      </c>
      <c r="C1016" s="40" t="s">
        <v>4089</v>
      </c>
      <c r="D1016" s="71">
        <v>98</v>
      </c>
      <c r="E1016" s="34">
        <v>2681</v>
      </c>
      <c r="F1016" s="40" t="s">
        <v>4089</v>
      </c>
      <c r="G1016" s="137" t="s">
        <v>2550</v>
      </c>
      <c r="H1016" s="34">
        <v>0.74</v>
      </c>
      <c r="I1016" s="34">
        <f t="shared" si="24"/>
        <v>2037</v>
      </c>
      <c r="J1016" s="38">
        <v>11780</v>
      </c>
      <c r="K1016" s="82" t="s">
        <v>4968</v>
      </c>
      <c r="L1016" s="38"/>
      <c r="M1016" s="38"/>
    </row>
    <row r="1017" spans="1:13" ht="45">
      <c r="A1017" t="s">
        <v>4884</v>
      </c>
      <c r="B1017" s="32">
        <v>1016</v>
      </c>
      <c r="C1017" s="40" t="s">
        <v>4090</v>
      </c>
      <c r="D1017" s="147" t="s">
        <v>4091</v>
      </c>
      <c r="E1017" s="148" t="s">
        <v>4092</v>
      </c>
      <c r="F1017" s="40" t="s">
        <v>4090</v>
      </c>
      <c r="G1017" s="137" t="s">
        <v>2550</v>
      </c>
      <c r="H1017" s="34">
        <v>2.0299999999999998</v>
      </c>
      <c r="I1017" s="34">
        <f t="shared" si="24"/>
        <v>5589</v>
      </c>
      <c r="J1017" s="38">
        <v>11781</v>
      </c>
      <c r="K1017" s="82" t="s">
        <v>4968</v>
      </c>
      <c r="L1017" s="38"/>
      <c r="M1017" s="38"/>
    </row>
    <row r="1018" spans="1:13">
      <c r="A1018" t="s">
        <v>4884</v>
      </c>
      <c r="B1018" s="32">
        <v>1017</v>
      </c>
      <c r="C1018" s="40" t="s">
        <v>4093</v>
      </c>
      <c r="D1018" s="71">
        <v>766</v>
      </c>
      <c r="E1018" s="34">
        <v>2905</v>
      </c>
      <c r="F1018" s="40" t="s">
        <v>4093</v>
      </c>
      <c r="G1018" s="137" t="s">
        <v>2550</v>
      </c>
      <c r="H1018" s="34">
        <v>0.46</v>
      </c>
      <c r="I1018" s="34">
        <f t="shared" si="24"/>
        <v>1266</v>
      </c>
      <c r="J1018" s="38">
        <v>11782</v>
      </c>
      <c r="K1018" s="82" t="s">
        <v>4968</v>
      </c>
      <c r="L1018" s="38"/>
      <c r="M1018" s="38"/>
    </row>
    <row r="1019" spans="1:13">
      <c r="A1019" t="s">
        <v>4884</v>
      </c>
      <c r="B1019" s="32">
        <v>1018</v>
      </c>
      <c r="C1019" s="40" t="s">
        <v>4094</v>
      </c>
      <c r="D1019" s="71">
        <v>107</v>
      </c>
      <c r="E1019" s="34">
        <v>2907</v>
      </c>
      <c r="F1019" s="40" t="s">
        <v>4094</v>
      </c>
      <c r="G1019" s="137" t="s">
        <v>2550</v>
      </c>
      <c r="H1019" s="34">
        <v>0.42</v>
      </c>
      <c r="I1019" s="34">
        <f t="shared" si="24"/>
        <v>1156</v>
      </c>
      <c r="J1019" s="38">
        <v>11783</v>
      </c>
      <c r="K1019" s="82" t="s">
        <v>4968</v>
      </c>
      <c r="L1019" s="38"/>
      <c r="M1019" s="38"/>
    </row>
    <row r="1020" spans="1:13">
      <c r="A1020" t="s">
        <v>4884</v>
      </c>
      <c r="B1020" s="32">
        <v>1019</v>
      </c>
      <c r="C1020" s="40" t="s">
        <v>4095</v>
      </c>
      <c r="D1020" s="71">
        <v>843</v>
      </c>
      <c r="E1020" s="138">
        <v>29132918</v>
      </c>
      <c r="F1020" s="40" t="s">
        <v>4096</v>
      </c>
      <c r="G1020" s="142" t="s">
        <v>4062</v>
      </c>
      <c r="H1020" s="34">
        <v>0.5</v>
      </c>
      <c r="I1020" s="34">
        <f t="shared" si="24"/>
        <v>1377</v>
      </c>
      <c r="J1020" s="38">
        <v>11784</v>
      </c>
      <c r="K1020" s="82" t="s">
        <v>4968</v>
      </c>
      <c r="L1020" s="38"/>
      <c r="M1020" s="38"/>
    </row>
    <row r="1021" spans="1:13" ht="45">
      <c r="A1021" t="s">
        <v>4884</v>
      </c>
      <c r="B1021" s="32">
        <v>1020</v>
      </c>
      <c r="C1021" s="44" t="s">
        <v>3009</v>
      </c>
      <c r="D1021" s="149" t="s">
        <v>4097</v>
      </c>
      <c r="E1021" s="32" t="s">
        <v>4098</v>
      </c>
      <c r="F1021" s="44" t="s">
        <v>3009</v>
      </c>
      <c r="G1021" s="137" t="s">
        <v>2550</v>
      </c>
      <c r="H1021" s="34">
        <v>1.7</v>
      </c>
      <c r="I1021" s="34">
        <f t="shared" si="24"/>
        <v>4680</v>
      </c>
      <c r="J1021" s="38">
        <v>11785</v>
      </c>
      <c r="K1021" s="82" t="s">
        <v>4968</v>
      </c>
      <c r="L1021" s="38"/>
      <c r="M1021" s="38"/>
    </row>
    <row r="1022" spans="1:13">
      <c r="A1022" t="s">
        <v>4884</v>
      </c>
      <c r="B1022" s="32">
        <v>1021</v>
      </c>
      <c r="C1022" s="40" t="s">
        <v>4099</v>
      </c>
      <c r="D1022" s="71">
        <v>169</v>
      </c>
      <c r="E1022" s="34">
        <v>2914</v>
      </c>
      <c r="F1022" s="40" t="s">
        <v>4099</v>
      </c>
      <c r="G1022" s="137" t="s">
        <v>2550</v>
      </c>
      <c r="H1022" s="34">
        <v>0.33</v>
      </c>
      <c r="I1022" s="34">
        <f t="shared" si="24"/>
        <v>908</v>
      </c>
      <c r="J1022" s="38">
        <v>11786</v>
      </c>
      <c r="K1022" s="82" t="s">
        <v>4968</v>
      </c>
      <c r="L1022" s="38"/>
      <c r="M1022" s="38"/>
    </row>
    <row r="1023" spans="1:13">
      <c r="A1023" t="s">
        <v>4884</v>
      </c>
      <c r="B1023" s="32">
        <v>1022</v>
      </c>
      <c r="C1023" s="40" t="s">
        <v>4100</v>
      </c>
      <c r="D1023" s="71">
        <v>888</v>
      </c>
      <c r="E1023" s="34">
        <v>297</v>
      </c>
      <c r="F1023" s="40" t="s">
        <v>4100</v>
      </c>
      <c r="G1023" s="137" t="s">
        <v>2550</v>
      </c>
      <c r="H1023" s="34">
        <v>0.3</v>
      </c>
      <c r="I1023" s="34">
        <f t="shared" si="24"/>
        <v>826</v>
      </c>
      <c r="J1023" s="38">
        <v>11787</v>
      </c>
      <c r="K1023" s="82" t="s">
        <v>4968</v>
      </c>
      <c r="L1023" s="38"/>
      <c r="M1023" s="38"/>
    </row>
    <row r="1024" spans="1:13" ht="30">
      <c r="A1024" t="s">
        <v>4884</v>
      </c>
      <c r="B1024" s="32">
        <v>1023</v>
      </c>
      <c r="C1024" s="40" t="s">
        <v>4101</v>
      </c>
      <c r="D1024" s="71">
        <v>754</v>
      </c>
      <c r="E1024" s="148" t="s">
        <v>4102</v>
      </c>
      <c r="F1024" s="40" t="s">
        <v>4101</v>
      </c>
      <c r="G1024" s="137" t="s">
        <v>2550</v>
      </c>
      <c r="H1024" s="34">
        <v>0.98</v>
      </c>
      <c r="I1024" s="34">
        <f t="shared" si="24"/>
        <v>2698</v>
      </c>
      <c r="J1024" s="38">
        <v>11788</v>
      </c>
      <c r="K1024" s="82" t="s">
        <v>4968</v>
      </c>
      <c r="L1024" s="38"/>
      <c r="M1024" s="38"/>
    </row>
    <row r="1025" spans="1:13">
      <c r="A1025" t="s">
        <v>4884</v>
      </c>
      <c r="B1025" s="32">
        <v>1024</v>
      </c>
      <c r="C1025" s="40" t="s">
        <v>4103</v>
      </c>
      <c r="D1025" s="71">
        <v>242</v>
      </c>
      <c r="E1025" s="34" t="s">
        <v>4104</v>
      </c>
      <c r="F1025" s="40" t="s">
        <v>4103</v>
      </c>
      <c r="G1025" s="137" t="s">
        <v>2550</v>
      </c>
      <c r="H1025" s="34">
        <v>0.63</v>
      </c>
      <c r="I1025" s="34">
        <f t="shared" si="24"/>
        <v>1734</v>
      </c>
      <c r="J1025" s="38">
        <v>11789</v>
      </c>
      <c r="K1025" s="82" t="s">
        <v>4968</v>
      </c>
      <c r="L1025" s="38"/>
      <c r="M1025" s="38"/>
    </row>
    <row r="1026" spans="1:13">
      <c r="A1026" t="s">
        <v>4884</v>
      </c>
      <c r="B1026" s="32">
        <v>1025</v>
      </c>
      <c r="C1026" s="40" t="s">
        <v>4105</v>
      </c>
      <c r="D1026" s="71">
        <v>718</v>
      </c>
      <c r="E1026" s="34">
        <v>2932</v>
      </c>
      <c r="F1026" s="40" t="s">
        <v>4105</v>
      </c>
      <c r="G1026" s="137" t="s">
        <v>2550</v>
      </c>
      <c r="H1026" s="34">
        <v>1.2</v>
      </c>
      <c r="I1026" s="34">
        <f t="shared" si="24"/>
        <v>3304</v>
      </c>
      <c r="J1026" s="38">
        <v>11790</v>
      </c>
      <c r="K1026" s="82" t="s">
        <v>4968</v>
      </c>
      <c r="L1026" s="38"/>
      <c r="M1026" s="38"/>
    </row>
    <row r="1027" spans="1:13" ht="30">
      <c r="A1027" t="s">
        <v>4884</v>
      </c>
      <c r="B1027" s="32">
        <v>1026</v>
      </c>
      <c r="C1027" s="40" t="s">
        <v>4106</v>
      </c>
      <c r="D1027" s="147">
        <v>689690</v>
      </c>
      <c r="E1027" s="148" t="s">
        <v>4107</v>
      </c>
      <c r="F1027" s="40" t="s">
        <v>4106</v>
      </c>
      <c r="G1027" s="137" t="s">
        <v>2550</v>
      </c>
      <c r="H1027" s="34">
        <v>0.33</v>
      </c>
      <c r="I1027" s="34">
        <f t="shared" si="24"/>
        <v>908</v>
      </c>
      <c r="J1027" s="38">
        <v>11791</v>
      </c>
      <c r="K1027" s="82" t="s">
        <v>4968</v>
      </c>
      <c r="L1027" s="38"/>
      <c r="M1027" s="38"/>
    </row>
    <row r="1028" spans="1:13">
      <c r="A1028" t="s">
        <v>4884</v>
      </c>
      <c r="B1028" s="32">
        <v>1027</v>
      </c>
      <c r="C1028" s="40" t="s">
        <v>4108</v>
      </c>
      <c r="D1028" s="71">
        <v>521</v>
      </c>
      <c r="E1028" s="34" t="s">
        <v>4109</v>
      </c>
      <c r="F1028" s="40" t="s">
        <v>4108</v>
      </c>
      <c r="G1028" s="137" t="s">
        <v>2550</v>
      </c>
      <c r="H1028" s="34">
        <v>0.5</v>
      </c>
      <c r="I1028" s="34">
        <f t="shared" si="24"/>
        <v>1377</v>
      </c>
      <c r="J1028" s="38">
        <v>11792</v>
      </c>
      <c r="K1028" s="82" t="s">
        <v>4968</v>
      </c>
      <c r="L1028" s="38"/>
      <c r="M1028" s="38"/>
    </row>
    <row r="1029" spans="1:13">
      <c r="A1029" t="s">
        <v>4884</v>
      </c>
      <c r="B1029" s="32">
        <v>1028</v>
      </c>
      <c r="C1029" s="40" t="s">
        <v>4110</v>
      </c>
      <c r="D1029" s="71">
        <v>514</v>
      </c>
      <c r="E1029" s="34">
        <v>2988</v>
      </c>
      <c r="F1029" s="40" t="s">
        <v>4110</v>
      </c>
      <c r="G1029" s="137" t="s">
        <v>2550</v>
      </c>
      <c r="H1029" s="34">
        <v>0.35</v>
      </c>
      <c r="I1029" s="34">
        <f t="shared" si="24"/>
        <v>964</v>
      </c>
      <c r="J1029" s="38">
        <v>11793</v>
      </c>
      <c r="K1029" s="82" t="s">
        <v>4968</v>
      </c>
      <c r="L1029" s="38"/>
      <c r="M1029" s="38"/>
    </row>
    <row r="1030" spans="1:13">
      <c r="A1030" t="s">
        <v>4884</v>
      </c>
      <c r="B1030" s="32">
        <v>1029</v>
      </c>
      <c r="C1030" s="40" t="s">
        <v>4111</v>
      </c>
      <c r="D1030" s="71">
        <v>368</v>
      </c>
      <c r="E1030" s="34">
        <v>3000</v>
      </c>
      <c r="F1030" s="40" t="s">
        <v>4112</v>
      </c>
      <c r="G1030" s="150" t="s">
        <v>4062</v>
      </c>
      <c r="H1030" s="34">
        <v>0.28000000000000003</v>
      </c>
      <c r="I1030" s="34">
        <f t="shared" si="24"/>
        <v>771</v>
      </c>
      <c r="J1030" s="38">
        <v>11794</v>
      </c>
      <c r="K1030" s="82" t="s">
        <v>4968</v>
      </c>
      <c r="L1030" s="38"/>
      <c r="M1030" s="38"/>
    </row>
    <row r="1031" spans="1:13">
      <c r="A1031" t="s">
        <v>4884</v>
      </c>
      <c r="B1031" s="32">
        <v>1030</v>
      </c>
      <c r="C1031" s="41" t="s">
        <v>4113</v>
      </c>
      <c r="D1031" s="71">
        <v>537</v>
      </c>
      <c r="E1031" s="34">
        <v>3002</v>
      </c>
      <c r="F1031" s="41" t="s">
        <v>4113</v>
      </c>
      <c r="G1031" s="137" t="s">
        <v>2550</v>
      </c>
      <c r="H1031" s="34">
        <v>0.2</v>
      </c>
      <c r="I1031" s="34">
        <f t="shared" si="24"/>
        <v>551</v>
      </c>
      <c r="J1031" s="38">
        <v>11795</v>
      </c>
      <c r="K1031" s="82" t="s">
        <v>4968</v>
      </c>
      <c r="L1031" s="38"/>
      <c r="M1031" s="38"/>
    </row>
    <row r="1032" spans="1:13">
      <c r="A1032" t="s">
        <v>4884</v>
      </c>
      <c r="B1032" s="32">
        <v>1031</v>
      </c>
      <c r="C1032" s="41" t="s">
        <v>4114</v>
      </c>
      <c r="D1032" s="71">
        <v>452</v>
      </c>
      <c r="E1032" s="34">
        <v>3001</v>
      </c>
      <c r="F1032" s="41" t="s">
        <v>4114</v>
      </c>
      <c r="G1032" s="137" t="s">
        <v>2550</v>
      </c>
      <c r="H1032" s="34">
        <v>0.2</v>
      </c>
      <c r="I1032" s="34">
        <f t="shared" si="24"/>
        <v>551</v>
      </c>
      <c r="J1032" s="38">
        <v>11796</v>
      </c>
      <c r="K1032" s="82" t="s">
        <v>4968</v>
      </c>
      <c r="L1032" s="38"/>
      <c r="M1032" s="38"/>
    </row>
    <row r="1033" spans="1:13">
      <c r="A1033" t="s">
        <v>4884</v>
      </c>
      <c r="B1033" s="32">
        <v>1032</v>
      </c>
      <c r="C1033" s="40" t="s">
        <v>4115</v>
      </c>
      <c r="D1033" s="71">
        <v>744</v>
      </c>
      <c r="E1033" s="34">
        <v>2625</v>
      </c>
      <c r="F1033" s="40" t="s">
        <v>4115</v>
      </c>
      <c r="G1033" s="137" t="s">
        <v>2550</v>
      </c>
      <c r="H1033" s="34">
        <v>0.34</v>
      </c>
      <c r="I1033" s="34">
        <f t="shared" si="24"/>
        <v>936</v>
      </c>
      <c r="J1033" s="38">
        <v>11797</v>
      </c>
      <c r="K1033" s="82" t="s">
        <v>4968</v>
      </c>
      <c r="L1033" s="38"/>
      <c r="M1033" s="38"/>
    </row>
    <row r="1034" spans="1:13">
      <c r="A1034" t="s">
        <v>4884</v>
      </c>
      <c r="B1034" s="32">
        <v>1033</v>
      </c>
      <c r="C1034" s="40" t="s">
        <v>4116</v>
      </c>
      <c r="D1034" s="71">
        <v>769</v>
      </c>
      <c r="E1034" s="34">
        <v>2624</v>
      </c>
      <c r="F1034" s="40" t="s">
        <v>4116</v>
      </c>
      <c r="G1034" s="137" t="s">
        <v>2550</v>
      </c>
      <c r="H1034" s="34">
        <v>0.4</v>
      </c>
      <c r="I1034" s="34">
        <f t="shared" si="24"/>
        <v>1101</v>
      </c>
      <c r="J1034" s="38">
        <v>11798</v>
      </c>
      <c r="K1034" s="82" t="s">
        <v>4968</v>
      </c>
      <c r="L1034" s="38"/>
      <c r="M1034" s="38"/>
    </row>
    <row r="1035" spans="1:13">
      <c r="A1035" t="s">
        <v>4884</v>
      </c>
      <c r="B1035" s="32">
        <v>1034</v>
      </c>
      <c r="C1035" s="40" t="s">
        <v>4117</v>
      </c>
      <c r="D1035" s="71">
        <v>401</v>
      </c>
      <c r="E1035" s="34">
        <v>2679</v>
      </c>
      <c r="F1035" s="40" t="s">
        <v>4117</v>
      </c>
      <c r="G1035" s="137" t="s">
        <v>2550</v>
      </c>
      <c r="H1035" s="34">
        <v>0.27</v>
      </c>
      <c r="I1035" s="34">
        <f t="shared" si="24"/>
        <v>743</v>
      </c>
      <c r="J1035" s="38">
        <v>11799</v>
      </c>
      <c r="K1035" s="82" t="s">
        <v>4968</v>
      </c>
      <c r="L1035" s="38"/>
      <c r="M1035" s="38"/>
    </row>
    <row r="1036" spans="1:13">
      <c r="A1036" t="s">
        <v>4884</v>
      </c>
      <c r="B1036" s="32">
        <v>1035</v>
      </c>
      <c r="C1036" s="40" t="s">
        <v>4118</v>
      </c>
      <c r="D1036" s="71">
        <v>533</v>
      </c>
      <c r="E1036" s="34" t="s">
        <v>4119</v>
      </c>
      <c r="F1036" s="40" t="s">
        <v>4118</v>
      </c>
      <c r="G1036" s="137" t="s">
        <v>2550</v>
      </c>
      <c r="H1036" s="34">
        <v>0.92</v>
      </c>
      <c r="I1036" s="34">
        <f t="shared" si="24"/>
        <v>2533</v>
      </c>
      <c r="J1036" s="38">
        <v>11800</v>
      </c>
      <c r="K1036" s="82" t="s">
        <v>4968</v>
      </c>
      <c r="L1036" s="38"/>
      <c r="M1036" s="38"/>
    </row>
    <row r="1037" spans="1:13" ht="30">
      <c r="A1037" t="s">
        <v>4884</v>
      </c>
      <c r="B1037" s="32">
        <v>1036</v>
      </c>
      <c r="C1037" s="40" t="s">
        <v>4120</v>
      </c>
      <c r="D1037" s="147" t="s">
        <v>4121</v>
      </c>
      <c r="E1037" s="148" t="s">
        <v>4122</v>
      </c>
      <c r="F1037" s="40" t="s">
        <v>4120</v>
      </c>
      <c r="G1037" s="137" t="s">
        <v>2550</v>
      </c>
      <c r="H1037" s="34">
        <v>0.97</v>
      </c>
      <c r="I1037" s="34">
        <f t="shared" si="24"/>
        <v>2670</v>
      </c>
      <c r="J1037" s="38">
        <v>11801</v>
      </c>
      <c r="K1037" s="82" t="s">
        <v>4968</v>
      </c>
      <c r="L1037" s="38"/>
      <c r="M1037" s="38"/>
    </row>
    <row r="1038" spans="1:13">
      <c r="A1038" t="s">
        <v>4884</v>
      </c>
      <c r="B1038" s="32">
        <v>1037</v>
      </c>
      <c r="C1038" s="40" t="s">
        <v>4123</v>
      </c>
      <c r="D1038" s="147">
        <v>328327</v>
      </c>
      <c r="E1038" s="148">
        <v>27312734</v>
      </c>
      <c r="F1038" s="40" t="s">
        <v>4124</v>
      </c>
      <c r="G1038" s="150" t="s">
        <v>4062</v>
      </c>
      <c r="H1038" s="34">
        <v>0.62</v>
      </c>
      <c r="I1038" s="34">
        <f t="shared" si="24"/>
        <v>1707</v>
      </c>
      <c r="J1038" s="38">
        <v>11802</v>
      </c>
      <c r="K1038" s="82" t="s">
        <v>4968</v>
      </c>
      <c r="L1038" s="38"/>
      <c r="M1038" s="38"/>
    </row>
    <row r="1039" spans="1:13" ht="30">
      <c r="A1039" t="s">
        <v>4884</v>
      </c>
      <c r="B1039" s="32">
        <v>1038</v>
      </c>
      <c r="C1039" s="40" t="s">
        <v>4125</v>
      </c>
      <c r="D1039" s="71" t="s">
        <v>4126</v>
      </c>
      <c r="E1039" s="148" t="s">
        <v>4127</v>
      </c>
      <c r="F1039" s="40" t="s">
        <v>4125</v>
      </c>
      <c r="G1039" s="137" t="s">
        <v>2550</v>
      </c>
      <c r="H1039" s="34">
        <v>0.75</v>
      </c>
      <c r="I1039" s="34">
        <f t="shared" si="24"/>
        <v>2065</v>
      </c>
      <c r="J1039" s="38">
        <v>11803</v>
      </c>
      <c r="K1039" s="82" t="s">
        <v>4968</v>
      </c>
      <c r="L1039" s="38"/>
      <c r="M1039" s="38"/>
    </row>
    <row r="1040" spans="1:13">
      <c r="A1040" t="s">
        <v>4884</v>
      </c>
      <c r="B1040" s="32">
        <v>1039</v>
      </c>
      <c r="C1040" s="40" t="s">
        <v>4128</v>
      </c>
      <c r="D1040" s="71">
        <v>156</v>
      </c>
      <c r="E1040" s="138">
        <v>25981519</v>
      </c>
      <c r="F1040" s="40" t="s">
        <v>4129</v>
      </c>
      <c r="G1040" s="150" t="s">
        <v>4062</v>
      </c>
      <c r="H1040" s="34">
        <v>0.56999999999999995</v>
      </c>
      <c r="I1040" s="34">
        <f t="shared" si="24"/>
        <v>1569</v>
      </c>
      <c r="J1040" s="38">
        <v>11804</v>
      </c>
      <c r="K1040" s="82" t="s">
        <v>4968</v>
      </c>
      <c r="L1040" s="38"/>
      <c r="M1040" s="38"/>
    </row>
    <row r="1041" spans="1:13">
      <c r="A1041" t="s">
        <v>4884</v>
      </c>
      <c r="B1041" s="32">
        <v>1040</v>
      </c>
      <c r="C1041" s="40" t="s">
        <v>4130</v>
      </c>
      <c r="D1041" s="147" t="s">
        <v>4131</v>
      </c>
      <c r="E1041" s="148">
        <v>25961650</v>
      </c>
      <c r="F1041" s="40" t="s">
        <v>4130</v>
      </c>
      <c r="G1041" s="137" t="s">
        <v>2550</v>
      </c>
      <c r="H1041" s="34">
        <v>0.27</v>
      </c>
      <c r="I1041" s="34">
        <f t="shared" si="24"/>
        <v>743</v>
      </c>
      <c r="J1041" s="38">
        <v>11805</v>
      </c>
      <c r="K1041" s="82" t="s">
        <v>4968</v>
      </c>
      <c r="L1041" s="38"/>
      <c r="M1041" s="38"/>
    </row>
    <row r="1042" spans="1:13" ht="30">
      <c r="A1042" t="s">
        <v>4884</v>
      </c>
      <c r="B1042" s="32">
        <v>1041</v>
      </c>
      <c r="C1042" s="40" t="s">
        <v>4132</v>
      </c>
      <c r="D1042" s="147">
        <v>830834</v>
      </c>
      <c r="E1042" s="148" t="s">
        <v>4133</v>
      </c>
      <c r="F1042" s="40" t="s">
        <v>4132</v>
      </c>
      <c r="G1042" s="137" t="s">
        <v>2550</v>
      </c>
      <c r="H1042" s="34">
        <v>1.01</v>
      </c>
      <c r="I1042" s="34">
        <f t="shared" si="24"/>
        <v>2781</v>
      </c>
      <c r="J1042" s="38">
        <v>11806</v>
      </c>
      <c r="K1042" s="82" t="s">
        <v>4968</v>
      </c>
      <c r="L1042" s="38"/>
      <c r="M1042" s="38"/>
    </row>
    <row r="1043" spans="1:13">
      <c r="A1043" t="s">
        <v>4884</v>
      </c>
      <c r="B1043" s="32">
        <v>1042</v>
      </c>
      <c r="C1043" s="40" t="s">
        <v>4134</v>
      </c>
      <c r="D1043" s="71">
        <v>771</v>
      </c>
      <c r="E1043" s="34">
        <v>2609</v>
      </c>
      <c r="F1043" s="40" t="s">
        <v>4134</v>
      </c>
      <c r="G1043" s="137" t="s">
        <v>2550</v>
      </c>
      <c r="H1043" s="34">
        <v>0.28999999999999998</v>
      </c>
      <c r="I1043" s="34">
        <f t="shared" si="24"/>
        <v>798</v>
      </c>
      <c r="J1043" s="38">
        <v>11807</v>
      </c>
      <c r="K1043" s="82" t="s">
        <v>4968</v>
      </c>
      <c r="L1043" s="38"/>
      <c r="M1043" s="38"/>
    </row>
    <row r="1044" spans="1:13">
      <c r="A1044" t="s">
        <v>4884</v>
      </c>
      <c r="B1044" s="32">
        <v>1043</v>
      </c>
      <c r="C1044" s="40" t="s">
        <v>4135</v>
      </c>
      <c r="D1044" s="71">
        <v>327</v>
      </c>
      <c r="E1044" s="34">
        <v>2610</v>
      </c>
      <c r="F1044" s="40" t="s">
        <v>4135</v>
      </c>
      <c r="G1044" s="137" t="s">
        <v>2550</v>
      </c>
      <c r="H1044" s="34">
        <v>0.3</v>
      </c>
      <c r="I1044" s="34">
        <f t="shared" si="24"/>
        <v>826</v>
      </c>
      <c r="J1044" s="38">
        <v>11808</v>
      </c>
      <c r="K1044" s="82" t="s">
        <v>4968</v>
      </c>
      <c r="L1044" s="38"/>
      <c r="M1044" s="38"/>
    </row>
    <row r="1045" spans="1:13">
      <c r="A1045" t="s">
        <v>4884</v>
      </c>
      <c r="B1045" s="32">
        <v>1044</v>
      </c>
      <c r="C1045" s="40" t="s">
        <v>4136</v>
      </c>
      <c r="D1045" s="71">
        <v>476</v>
      </c>
      <c r="E1045" s="34">
        <v>2608</v>
      </c>
      <c r="F1045" s="40" t="s">
        <v>4136</v>
      </c>
      <c r="G1045" s="137" t="s">
        <v>2550</v>
      </c>
      <c r="H1045" s="34">
        <v>0.15</v>
      </c>
      <c r="I1045" s="34">
        <f t="shared" si="24"/>
        <v>413</v>
      </c>
      <c r="J1045" s="38">
        <v>11809</v>
      </c>
      <c r="K1045" s="82" t="s">
        <v>4968</v>
      </c>
      <c r="L1045" s="38"/>
      <c r="M1045" s="38"/>
    </row>
    <row r="1046" spans="1:13">
      <c r="A1046" t="s">
        <v>4884</v>
      </c>
      <c r="B1046" s="32">
        <v>1045</v>
      </c>
      <c r="C1046" s="40" t="s">
        <v>4137</v>
      </c>
      <c r="D1046" s="71">
        <v>660</v>
      </c>
      <c r="E1046" s="34">
        <v>2634</v>
      </c>
      <c r="F1046" s="40" t="s">
        <v>4137</v>
      </c>
      <c r="G1046" s="137" t="s">
        <v>2550</v>
      </c>
      <c r="H1046" s="34">
        <v>0.2</v>
      </c>
      <c r="I1046" s="34">
        <f t="shared" si="24"/>
        <v>551</v>
      </c>
      <c r="J1046" s="38">
        <v>11810</v>
      </c>
      <c r="K1046" s="82" t="s">
        <v>4968</v>
      </c>
      <c r="L1046" s="38"/>
      <c r="M1046" s="38"/>
    </row>
    <row r="1047" spans="1:13">
      <c r="A1047" t="s">
        <v>4884</v>
      </c>
      <c r="B1047" s="32">
        <v>1046</v>
      </c>
      <c r="C1047" s="40" t="s">
        <v>2049</v>
      </c>
      <c r="D1047" s="71">
        <v>679</v>
      </c>
      <c r="E1047" s="34">
        <v>2611</v>
      </c>
      <c r="F1047" s="40" t="s">
        <v>2049</v>
      </c>
      <c r="G1047" s="137" t="s">
        <v>2550</v>
      </c>
      <c r="H1047" s="34">
        <v>0.75</v>
      </c>
      <c r="I1047" s="34">
        <f t="shared" si="24"/>
        <v>2065</v>
      </c>
      <c r="J1047" s="38">
        <v>11811</v>
      </c>
      <c r="K1047" s="82" t="s">
        <v>4968</v>
      </c>
      <c r="L1047" s="38"/>
      <c r="M1047" s="38"/>
    </row>
    <row r="1048" spans="1:13">
      <c r="A1048" t="s">
        <v>4884</v>
      </c>
      <c r="B1048" s="32">
        <v>1047</v>
      </c>
      <c r="C1048" s="40" t="s">
        <v>4138</v>
      </c>
      <c r="D1048" s="71">
        <v>485</v>
      </c>
      <c r="E1048" s="34">
        <v>2618</v>
      </c>
      <c r="F1048" s="40" t="s">
        <v>4138</v>
      </c>
      <c r="G1048" s="137" t="s">
        <v>2550</v>
      </c>
      <c r="H1048" s="34">
        <v>0.49</v>
      </c>
      <c r="I1048" s="34">
        <f t="shared" si="24"/>
        <v>1349</v>
      </c>
      <c r="J1048" s="38">
        <v>11812</v>
      </c>
      <c r="K1048" s="82" t="s">
        <v>4968</v>
      </c>
      <c r="L1048" s="38"/>
      <c r="M1048" s="38"/>
    </row>
    <row r="1049" spans="1:13">
      <c r="A1049" t="s">
        <v>4884</v>
      </c>
      <c r="B1049" s="32">
        <v>1048</v>
      </c>
      <c r="C1049" s="40" t="s">
        <v>4139</v>
      </c>
      <c r="D1049" s="71">
        <v>123</v>
      </c>
      <c r="E1049" s="34">
        <v>2617</v>
      </c>
      <c r="F1049" s="40" t="s">
        <v>4139</v>
      </c>
      <c r="G1049" s="137" t="s">
        <v>2550</v>
      </c>
      <c r="H1049" s="34">
        <v>0.77</v>
      </c>
      <c r="I1049" s="34">
        <f t="shared" si="24"/>
        <v>2120</v>
      </c>
      <c r="J1049" s="38">
        <v>11813</v>
      </c>
      <c r="K1049" s="82" t="s">
        <v>4968</v>
      </c>
      <c r="L1049" s="38"/>
      <c r="M1049" s="38"/>
    </row>
    <row r="1050" spans="1:13">
      <c r="A1050" t="s">
        <v>4884</v>
      </c>
      <c r="B1050" s="32">
        <v>1049</v>
      </c>
      <c r="C1050" s="40" t="s">
        <v>4140</v>
      </c>
      <c r="D1050" s="71" t="s">
        <v>4141</v>
      </c>
      <c r="E1050" s="34">
        <v>2644</v>
      </c>
      <c r="F1050" s="40" t="s">
        <v>4140</v>
      </c>
      <c r="G1050" s="137" t="s">
        <v>2550</v>
      </c>
      <c r="H1050" s="34">
        <v>0.12</v>
      </c>
      <c r="I1050" s="34">
        <f t="shared" si="24"/>
        <v>330</v>
      </c>
      <c r="J1050" s="38">
        <v>11814</v>
      </c>
      <c r="K1050" s="82" t="s">
        <v>4968</v>
      </c>
      <c r="L1050" s="38"/>
      <c r="M1050" s="38"/>
    </row>
    <row r="1051" spans="1:13" ht="30">
      <c r="A1051" t="s">
        <v>4884</v>
      </c>
      <c r="B1051" s="32">
        <v>1050</v>
      </c>
      <c r="C1051" s="40" t="s">
        <v>4142</v>
      </c>
      <c r="D1051" s="147">
        <v>448438</v>
      </c>
      <c r="E1051" s="148" t="s">
        <v>4143</v>
      </c>
      <c r="F1051" s="40" t="s">
        <v>4142</v>
      </c>
      <c r="G1051" s="137" t="s">
        <v>2550</v>
      </c>
      <c r="H1051" s="34">
        <v>0.3</v>
      </c>
      <c r="I1051" s="34">
        <f t="shared" si="24"/>
        <v>826</v>
      </c>
      <c r="J1051" s="38">
        <v>11815</v>
      </c>
      <c r="K1051" s="82" t="s">
        <v>4968</v>
      </c>
      <c r="L1051" s="38"/>
      <c r="M1051" s="38"/>
    </row>
    <row r="1052" spans="1:13">
      <c r="A1052" t="s">
        <v>4884</v>
      </c>
      <c r="B1052" s="32">
        <v>1051</v>
      </c>
      <c r="C1052" s="40" t="s">
        <v>4144</v>
      </c>
      <c r="D1052" s="147">
        <v>943945</v>
      </c>
      <c r="E1052" s="148">
        <v>27332527</v>
      </c>
      <c r="F1052" s="40" t="s">
        <v>4145</v>
      </c>
      <c r="G1052" s="150" t="s">
        <v>4062</v>
      </c>
      <c r="H1052" s="34">
        <v>1.35</v>
      </c>
      <c r="I1052" s="34">
        <f t="shared" ref="I1052:I1115" si="25">ROUND(H1052*2753,0)</f>
        <v>3717</v>
      </c>
      <c r="J1052" s="38">
        <v>11816</v>
      </c>
      <c r="K1052" s="82" t="s">
        <v>4968</v>
      </c>
      <c r="L1052" s="38"/>
      <c r="M1052" s="38"/>
    </row>
    <row r="1053" spans="1:13">
      <c r="A1053" t="s">
        <v>4884</v>
      </c>
      <c r="B1053" s="32">
        <v>1052</v>
      </c>
      <c r="C1053" s="40" t="s">
        <v>1892</v>
      </c>
      <c r="D1053" s="147">
        <v>757756</v>
      </c>
      <c r="E1053" s="148">
        <v>27382523</v>
      </c>
      <c r="F1053" s="40" t="s">
        <v>1892</v>
      </c>
      <c r="G1053" s="137" t="s">
        <v>2550</v>
      </c>
      <c r="H1053" s="34">
        <v>0.72</v>
      </c>
      <c r="I1053" s="34">
        <f t="shared" si="25"/>
        <v>1982</v>
      </c>
      <c r="J1053" s="38">
        <v>11817</v>
      </c>
      <c r="K1053" s="82" t="s">
        <v>4968</v>
      </c>
      <c r="L1053" s="38"/>
      <c r="M1053" s="38"/>
    </row>
    <row r="1054" spans="1:13">
      <c r="A1054" t="s">
        <v>4884</v>
      </c>
      <c r="B1054" s="32">
        <v>1053</v>
      </c>
      <c r="C1054" s="40" t="s">
        <v>4146</v>
      </c>
      <c r="D1054" s="71">
        <v>258</v>
      </c>
      <c r="E1054" s="34">
        <v>1654</v>
      </c>
      <c r="F1054" s="40" t="s">
        <v>4068</v>
      </c>
      <c r="G1054" s="150" t="s">
        <v>4062</v>
      </c>
      <c r="H1054" s="34">
        <v>0.3</v>
      </c>
      <c r="I1054" s="34">
        <f t="shared" si="25"/>
        <v>826</v>
      </c>
      <c r="J1054" s="38">
        <v>11818</v>
      </c>
      <c r="K1054" s="82" t="s">
        <v>4968</v>
      </c>
      <c r="L1054" s="38"/>
      <c r="M1054" s="38"/>
    </row>
    <row r="1055" spans="1:13">
      <c r="A1055" t="s">
        <v>4884</v>
      </c>
      <c r="B1055" s="32">
        <v>1054</v>
      </c>
      <c r="C1055" s="40" t="s">
        <v>4147</v>
      </c>
      <c r="D1055" s="71">
        <v>270</v>
      </c>
      <c r="E1055" s="34">
        <v>1653</v>
      </c>
      <c r="F1055" s="40" t="s">
        <v>4148</v>
      </c>
      <c r="G1055" s="150" t="s">
        <v>4149</v>
      </c>
      <c r="H1055" s="34">
        <v>1.1000000000000001</v>
      </c>
      <c r="I1055" s="34">
        <f t="shared" si="25"/>
        <v>3028</v>
      </c>
      <c r="J1055" s="38">
        <v>11819</v>
      </c>
      <c r="K1055" s="82" t="s">
        <v>4968</v>
      </c>
      <c r="L1055" s="38"/>
      <c r="M1055" s="38"/>
    </row>
    <row r="1056" spans="1:13">
      <c r="A1056" t="s">
        <v>4884</v>
      </c>
      <c r="B1056" s="32">
        <v>1055</v>
      </c>
      <c r="C1056" s="40" t="s">
        <v>4150</v>
      </c>
      <c r="D1056" s="71">
        <v>57</v>
      </c>
      <c r="E1056" s="34">
        <v>1659</v>
      </c>
      <c r="F1056" s="40" t="s">
        <v>4150</v>
      </c>
      <c r="G1056" s="137" t="s">
        <v>2550</v>
      </c>
      <c r="H1056" s="34">
        <v>0.59</v>
      </c>
      <c r="I1056" s="34">
        <f t="shared" si="25"/>
        <v>1624</v>
      </c>
      <c r="J1056" s="38">
        <v>11820</v>
      </c>
      <c r="K1056" s="82" t="s">
        <v>4968</v>
      </c>
      <c r="L1056" s="38"/>
      <c r="M1056" s="38"/>
    </row>
    <row r="1057" spans="1:13">
      <c r="A1057" t="s">
        <v>4884</v>
      </c>
      <c r="B1057" s="32">
        <v>1056</v>
      </c>
      <c r="C1057" s="40" t="s">
        <v>4151</v>
      </c>
      <c r="D1057" s="71">
        <v>910</v>
      </c>
      <c r="E1057" s="34">
        <v>2994</v>
      </c>
      <c r="F1057" s="40" t="s">
        <v>4151</v>
      </c>
      <c r="G1057" s="137" t="s">
        <v>2550</v>
      </c>
      <c r="H1057" s="34">
        <v>0.28000000000000003</v>
      </c>
      <c r="I1057" s="34">
        <f t="shared" si="25"/>
        <v>771</v>
      </c>
      <c r="J1057" s="38">
        <v>11821</v>
      </c>
      <c r="K1057" s="82" t="s">
        <v>4968</v>
      </c>
      <c r="L1057" s="38"/>
      <c r="M1057" s="38"/>
    </row>
    <row r="1058" spans="1:13">
      <c r="A1058" t="s">
        <v>4884</v>
      </c>
      <c r="B1058" s="32">
        <v>1057</v>
      </c>
      <c r="C1058" s="40" t="s">
        <v>4152</v>
      </c>
      <c r="D1058" s="71">
        <v>1131</v>
      </c>
      <c r="E1058" s="34">
        <v>2990</v>
      </c>
      <c r="F1058" s="40" t="s">
        <v>4152</v>
      </c>
      <c r="G1058" s="137" t="s">
        <v>2550</v>
      </c>
      <c r="H1058" s="34">
        <v>0.16</v>
      </c>
      <c r="I1058" s="34">
        <f t="shared" si="25"/>
        <v>440</v>
      </c>
      <c r="J1058" s="38">
        <v>11822</v>
      </c>
      <c r="K1058" s="82" t="s">
        <v>4968</v>
      </c>
      <c r="L1058" s="38"/>
      <c r="M1058" s="38"/>
    </row>
    <row r="1059" spans="1:13">
      <c r="A1059" t="s">
        <v>4884</v>
      </c>
      <c r="B1059" s="32">
        <v>1058</v>
      </c>
      <c r="C1059" s="40" t="s">
        <v>4108</v>
      </c>
      <c r="D1059" s="71" t="s">
        <v>4153</v>
      </c>
      <c r="E1059" s="34" t="s">
        <v>4154</v>
      </c>
      <c r="F1059" s="40" t="s">
        <v>4108</v>
      </c>
      <c r="G1059" s="137" t="s">
        <v>2550</v>
      </c>
      <c r="H1059" s="34">
        <v>0.24</v>
      </c>
      <c r="I1059" s="34">
        <f t="shared" si="25"/>
        <v>661</v>
      </c>
      <c r="J1059" s="38">
        <v>11823</v>
      </c>
      <c r="K1059" s="82" t="s">
        <v>4968</v>
      </c>
      <c r="L1059" s="38"/>
      <c r="M1059" s="38"/>
    </row>
    <row r="1060" spans="1:13">
      <c r="A1060" t="s">
        <v>4884</v>
      </c>
      <c r="B1060" s="32">
        <v>1059</v>
      </c>
      <c r="C1060" s="40" t="s">
        <v>4155</v>
      </c>
      <c r="D1060" s="71">
        <v>754</v>
      </c>
      <c r="E1060" s="34" t="s">
        <v>4156</v>
      </c>
      <c r="F1060" s="40" t="s">
        <v>4155</v>
      </c>
      <c r="G1060" s="137" t="s">
        <v>2550</v>
      </c>
      <c r="H1060" s="34">
        <v>0.55000000000000004</v>
      </c>
      <c r="I1060" s="34">
        <f t="shared" si="25"/>
        <v>1514</v>
      </c>
      <c r="J1060" s="38">
        <v>11824</v>
      </c>
      <c r="K1060" s="82" t="s">
        <v>4968</v>
      </c>
      <c r="L1060" s="38"/>
      <c r="M1060" s="38"/>
    </row>
    <row r="1061" spans="1:13" ht="30">
      <c r="A1061" t="s">
        <v>4884</v>
      </c>
      <c r="B1061" s="32">
        <v>1060</v>
      </c>
      <c r="C1061" s="40" t="s">
        <v>4157</v>
      </c>
      <c r="D1061" s="71">
        <v>452</v>
      </c>
      <c r="E1061" s="148" t="s">
        <v>4158</v>
      </c>
      <c r="F1061" s="40" t="s">
        <v>4157</v>
      </c>
      <c r="G1061" s="137" t="s">
        <v>2550</v>
      </c>
      <c r="H1061" s="34">
        <v>0.59</v>
      </c>
      <c r="I1061" s="34">
        <f t="shared" si="25"/>
        <v>1624</v>
      </c>
      <c r="J1061" s="38">
        <v>11825</v>
      </c>
      <c r="K1061" s="82" t="s">
        <v>4968</v>
      </c>
      <c r="L1061" s="38"/>
      <c r="M1061" s="38"/>
    </row>
    <row r="1062" spans="1:13">
      <c r="A1062" t="s">
        <v>4884</v>
      </c>
      <c r="B1062" s="32">
        <v>1061</v>
      </c>
      <c r="C1062" s="40" t="s">
        <v>4159</v>
      </c>
      <c r="D1062" s="71">
        <v>885</v>
      </c>
      <c r="E1062" s="34">
        <v>3010</v>
      </c>
      <c r="F1062" s="40" t="s">
        <v>4159</v>
      </c>
      <c r="G1062" s="137" t="s">
        <v>2550</v>
      </c>
      <c r="H1062" s="34">
        <v>0.5</v>
      </c>
      <c r="I1062" s="34">
        <f t="shared" si="25"/>
        <v>1377</v>
      </c>
      <c r="J1062" s="38">
        <v>11826</v>
      </c>
      <c r="K1062" s="82" t="s">
        <v>4968</v>
      </c>
      <c r="L1062" s="38"/>
      <c r="M1062" s="38"/>
    </row>
    <row r="1063" spans="1:13">
      <c r="A1063" t="s">
        <v>4884</v>
      </c>
      <c r="B1063" s="32">
        <v>1062</v>
      </c>
      <c r="C1063" s="40" t="s">
        <v>4160</v>
      </c>
      <c r="D1063" s="71" t="s">
        <v>4161</v>
      </c>
      <c r="E1063" s="34">
        <v>3008</v>
      </c>
      <c r="F1063" s="40" t="s">
        <v>4160</v>
      </c>
      <c r="G1063" s="137" t="s">
        <v>2550</v>
      </c>
      <c r="H1063" s="34">
        <v>0.57999999999999996</v>
      </c>
      <c r="I1063" s="34">
        <f t="shared" si="25"/>
        <v>1597</v>
      </c>
      <c r="J1063" s="38">
        <v>11827</v>
      </c>
      <c r="K1063" s="82" t="s">
        <v>4968</v>
      </c>
      <c r="L1063" s="38"/>
      <c r="M1063" s="38"/>
    </row>
    <row r="1064" spans="1:13">
      <c r="A1064" t="s">
        <v>4884</v>
      </c>
      <c r="B1064" s="32">
        <v>1063</v>
      </c>
      <c r="C1064" s="40" t="s">
        <v>4162</v>
      </c>
      <c r="D1064" s="71">
        <v>930</v>
      </c>
      <c r="E1064" s="34">
        <v>3050</v>
      </c>
      <c r="F1064" s="40" t="s">
        <v>4162</v>
      </c>
      <c r="G1064" s="137" t="s">
        <v>2550</v>
      </c>
      <c r="H1064" s="34">
        <v>1.28</v>
      </c>
      <c r="I1064" s="34">
        <f t="shared" si="25"/>
        <v>3524</v>
      </c>
      <c r="J1064" s="38">
        <v>11828</v>
      </c>
      <c r="K1064" s="82" t="s">
        <v>4968</v>
      </c>
      <c r="L1064" s="38"/>
      <c r="M1064" s="38"/>
    </row>
    <row r="1065" spans="1:13">
      <c r="A1065" t="s">
        <v>4884</v>
      </c>
      <c r="B1065" s="32">
        <v>1064</v>
      </c>
      <c r="C1065" s="40" t="s">
        <v>2969</v>
      </c>
      <c r="D1065" s="71">
        <v>780</v>
      </c>
      <c r="E1065" s="34">
        <v>3059</v>
      </c>
      <c r="F1065" s="40" t="s">
        <v>2969</v>
      </c>
      <c r="G1065" s="137" t="s">
        <v>2550</v>
      </c>
      <c r="H1065" s="34">
        <v>2.65</v>
      </c>
      <c r="I1065" s="34">
        <f t="shared" si="25"/>
        <v>7295</v>
      </c>
      <c r="J1065" s="38">
        <v>11829</v>
      </c>
      <c r="K1065" s="82" t="s">
        <v>4968</v>
      </c>
      <c r="L1065" s="38"/>
      <c r="M1065" s="38"/>
    </row>
    <row r="1066" spans="1:13">
      <c r="A1066" t="s">
        <v>4884</v>
      </c>
      <c r="B1066" s="32">
        <v>1065</v>
      </c>
      <c r="C1066" s="40" t="s">
        <v>4163</v>
      </c>
      <c r="D1066" s="71">
        <v>1035</v>
      </c>
      <c r="E1066" s="34">
        <v>3025</v>
      </c>
      <c r="F1066" s="40" t="s">
        <v>4163</v>
      </c>
      <c r="G1066" s="137" t="s">
        <v>2550</v>
      </c>
      <c r="H1066" s="34">
        <v>0.08</v>
      </c>
      <c r="I1066" s="34">
        <f t="shared" si="25"/>
        <v>220</v>
      </c>
      <c r="J1066" s="38">
        <v>11830</v>
      </c>
      <c r="K1066" s="82" t="s">
        <v>4968</v>
      </c>
      <c r="L1066" s="38"/>
      <c r="M1066" s="38"/>
    </row>
    <row r="1067" spans="1:13">
      <c r="A1067" t="s">
        <v>4884</v>
      </c>
      <c r="B1067" s="32">
        <v>1066</v>
      </c>
      <c r="C1067" s="40" t="s">
        <v>4164</v>
      </c>
      <c r="D1067" s="71">
        <v>434</v>
      </c>
      <c r="E1067" s="34">
        <v>3019</v>
      </c>
      <c r="F1067" s="40" t="s">
        <v>4164</v>
      </c>
      <c r="G1067" s="137" t="s">
        <v>2550</v>
      </c>
      <c r="H1067" s="34">
        <v>0.33</v>
      </c>
      <c r="I1067" s="34">
        <f t="shared" si="25"/>
        <v>908</v>
      </c>
      <c r="J1067" s="38">
        <v>11831</v>
      </c>
      <c r="K1067" s="82" t="s">
        <v>4968</v>
      </c>
      <c r="L1067" s="38"/>
      <c r="M1067" s="38"/>
    </row>
    <row r="1068" spans="1:13">
      <c r="A1068" t="s">
        <v>4884</v>
      </c>
      <c r="B1068" s="32">
        <v>1067</v>
      </c>
      <c r="C1068" s="40" t="s">
        <v>4165</v>
      </c>
      <c r="D1068" s="71">
        <v>8</v>
      </c>
      <c r="E1068" s="138">
        <v>30343028</v>
      </c>
      <c r="F1068" s="40" t="s">
        <v>4165</v>
      </c>
      <c r="G1068" s="137" t="s">
        <v>2550</v>
      </c>
      <c r="H1068" s="34">
        <v>0.89</v>
      </c>
      <c r="I1068" s="34">
        <f t="shared" si="25"/>
        <v>2450</v>
      </c>
      <c r="J1068" s="38">
        <v>11832</v>
      </c>
      <c r="K1068" s="82" t="s">
        <v>4968</v>
      </c>
      <c r="L1068" s="38"/>
      <c r="M1068" s="38"/>
    </row>
    <row r="1069" spans="1:13">
      <c r="A1069" t="s">
        <v>4884</v>
      </c>
      <c r="B1069" s="32">
        <v>1068</v>
      </c>
      <c r="C1069" s="40" t="s">
        <v>4159</v>
      </c>
      <c r="D1069" s="71">
        <v>388</v>
      </c>
      <c r="E1069" s="34">
        <v>3027</v>
      </c>
      <c r="F1069" s="40" t="s">
        <v>4166</v>
      </c>
      <c r="G1069" s="150" t="s">
        <v>4062</v>
      </c>
      <c r="H1069" s="34">
        <v>0.55000000000000004</v>
      </c>
      <c r="I1069" s="34">
        <f t="shared" si="25"/>
        <v>1514</v>
      </c>
      <c r="J1069" s="38">
        <v>11833</v>
      </c>
      <c r="K1069" s="82" t="s">
        <v>4968</v>
      </c>
      <c r="L1069" s="38"/>
      <c r="M1069" s="38"/>
    </row>
    <row r="1070" spans="1:13">
      <c r="A1070" t="s">
        <v>4884</v>
      </c>
      <c r="B1070" s="32">
        <v>1069</v>
      </c>
      <c r="C1070" s="40" t="s">
        <v>4167</v>
      </c>
      <c r="D1070" s="71">
        <v>1067</v>
      </c>
      <c r="E1070" s="138" t="s">
        <v>4168</v>
      </c>
      <c r="F1070" s="40" t="s">
        <v>4167</v>
      </c>
      <c r="G1070" s="137" t="s">
        <v>2550</v>
      </c>
      <c r="H1070" s="34">
        <v>0.57999999999999996</v>
      </c>
      <c r="I1070" s="34">
        <f t="shared" si="25"/>
        <v>1597</v>
      </c>
      <c r="J1070" s="38">
        <v>11834</v>
      </c>
      <c r="K1070" s="82" t="s">
        <v>4968</v>
      </c>
      <c r="L1070" s="38"/>
      <c r="M1070" s="38"/>
    </row>
    <row r="1071" spans="1:13">
      <c r="A1071" t="s">
        <v>4884</v>
      </c>
      <c r="B1071" s="32">
        <v>1070</v>
      </c>
      <c r="C1071" s="40" t="s">
        <v>4071</v>
      </c>
      <c r="D1071" s="71">
        <v>74</v>
      </c>
      <c r="E1071" s="34">
        <v>3048</v>
      </c>
      <c r="F1071" s="40" t="s">
        <v>4071</v>
      </c>
      <c r="G1071" s="137" t="s">
        <v>2550</v>
      </c>
      <c r="H1071" s="34">
        <v>0.51</v>
      </c>
      <c r="I1071" s="34">
        <f t="shared" si="25"/>
        <v>1404</v>
      </c>
      <c r="J1071" s="38">
        <v>11835</v>
      </c>
      <c r="K1071" s="82" t="s">
        <v>4968</v>
      </c>
      <c r="L1071" s="38"/>
      <c r="M1071" s="38"/>
    </row>
    <row r="1072" spans="1:13">
      <c r="A1072" t="s">
        <v>4884</v>
      </c>
      <c r="B1072" s="32">
        <v>1071</v>
      </c>
      <c r="C1072" s="40" t="s">
        <v>1878</v>
      </c>
      <c r="D1072" s="71">
        <v>693</v>
      </c>
      <c r="E1072" s="34">
        <v>3035</v>
      </c>
      <c r="F1072" s="40" t="s">
        <v>1878</v>
      </c>
      <c r="G1072" s="137" t="s">
        <v>2550</v>
      </c>
      <c r="H1072" s="34">
        <v>0.19</v>
      </c>
      <c r="I1072" s="34">
        <f t="shared" si="25"/>
        <v>523</v>
      </c>
      <c r="J1072" s="38">
        <v>11836</v>
      </c>
      <c r="K1072" s="82" t="s">
        <v>4968</v>
      </c>
      <c r="L1072" s="38"/>
      <c r="M1072" s="38"/>
    </row>
    <row r="1073" spans="1:13">
      <c r="A1073" t="s">
        <v>4884</v>
      </c>
      <c r="B1073" s="32">
        <v>1072</v>
      </c>
      <c r="C1073" s="40" t="s">
        <v>4169</v>
      </c>
      <c r="D1073" s="147">
        <v>822824</v>
      </c>
      <c r="E1073" s="138" t="s">
        <v>4170</v>
      </c>
      <c r="F1073" s="40" t="s">
        <v>4169</v>
      </c>
      <c r="G1073" s="137" t="s">
        <v>2550</v>
      </c>
      <c r="H1073" s="34">
        <v>0.39</v>
      </c>
      <c r="I1073" s="34">
        <f t="shared" si="25"/>
        <v>1074</v>
      </c>
      <c r="J1073" s="38">
        <v>11837</v>
      </c>
      <c r="K1073" s="82" t="s">
        <v>4968</v>
      </c>
      <c r="L1073" s="38"/>
      <c r="M1073" s="38"/>
    </row>
    <row r="1074" spans="1:13">
      <c r="A1074" t="s">
        <v>4884</v>
      </c>
      <c r="B1074" s="32">
        <v>1073</v>
      </c>
      <c r="C1074" s="40" t="s">
        <v>4171</v>
      </c>
      <c r="D1074" s="147">
        <v>524525</v>
      </c>
      <c r="E1074" s="34" t="s">
        <v>4172</v>
      </c>
      <c r="F1074" s="40" t="s">
        <v>4171</v>
      </c>
      <c r="G1074" s="137" t="s">
        <v>2550</v>
      </c>
      <c r="H1074" s="34">
        <v>0.44</v>
      </c>
      <c r="I1074" s="34">
        <f t="shared" si="25"/>
        <v>1211</v>
      </c>
      <c r="J1074" s="38">
        <v>11838</v>
      </c>
      <c r="K1074" s="82" t="s">
        <v>4968</v>
      </c>
      <c r="L1074" s="38"/>
      <c r="M1074" s="38"/>
    </row>
    <row r="1075" spans="1:13">
      <c r="A1075" t="s">
        <v>4884</v>
      </c>
      <c r="B1075" s="32">
        <v>1074</v>
      </c>
      <c r="C1075" s="40" t="s">
        <v>4173</v>
      </c>
      <c r="D1075" s="71">
        <v>40</v>
      </c>
      <c r="E1075" s="34">
        <v>3044</v>
      </c>
      <c r="F1075" s="40" t="s">
        <v>4173</v>
      </c>
      <c r="G1075" s="137" t="s">
        <v>2550</v>
      </c>
      <c r="H1075" s="34">
        <v>0.3</v>
      </c>
      <c r="I1075" s="34">
        <f t="shared" si="25"/>
        <v>826</v>
      </c>
      <c r="J1075" s="38">
        <v>11839</v>
      </c>
      <c r="K1075" s="82" t="s">
        <v>4968</v>
      </c>
      <c r="L1075" s="38"/>
      <c r="M1075" s="38"/>
    </row>
    <row r="1076" spans="1:13">
      <c r="A1076" t="s">
        <v>4884</v>
      </c>
      <c r="B1076" s="32">
        <v>1075</v>
      </c>
      <c r="C1076" s="40" t="s">
        <v>4174</v>
      </c>
      <c r="D1076" s="71">
        <v>289</v>
      </c>
      <c r="E1076" s="34">
        <v>2545</v>
      </c>
      <c r="F1076" s="40" t="s">
        <v>4174</v>
      </c>
      <c r="G1076" s="137" t="s">
        <v>2550</v>
      </c>
      <c r="H1076" s="34">
        <v>0.28999999999999998</v>
      </c>
      <c r="I1076" s="34">
        <f t="shared" si="25"/>
        <v>798</v>
      </c>
      <c r="J1076" s="38">
        <v>11840</v>
      </c>
      <c r="K1076" s="82" t="s">
        <v>4968</v>
      </c>
      <c r="L1076" s="38"/>
      <c r="M1076" s="38"/>
    </row>
    <row r="1077" spans="1:13">
      <c r="A1077" t="s">
        <v>4884</v>
      </c>
      <c r="B1077" s="32">
        <v>1076</v>
      </c>
      <c r="C1077" s="40" t="s">
        <v>4175</v>
      </c>
      <c r="D1077" s="71">
        <v>631</v>
      </c>
      <c r="E1077" s="34">
        <v>2543</v>
      </c>
      <c r="F1077" s="40" t="s">
        <v>4175</v>
      </c>
      <c r="G1077" s="137" t="s">
        <v>2550</v>
      </c>
      <c r="H1077" s="34">
        <v>0.24</v>
      </c>
      <c r="I1077" s="34">
        <f t="shared" si="25"/>
        <v>661</v>
      </c>
      <c r="J1077" s="38">
        <v>11841</v>
      </c>
      <c r="K1077" s="82" t="s">
        <v>4968</v>
      </c>
      <c r="L1077" s="38"/>
      <c r="M1077" s="38"/>
    </row>
    <row r="1078" spans="1:13">
      <c r="A1078" t="s">
        <v>4884</v>
      </c>
      <c r="B1078" s="32">
        <v>1077</v>
      </c>
      <c r="C1078" s="40" t="s">
        <v>4176</v>
      </c>
      <c r="D1078" s="71" t="s">
        <v>4177</v>
      </c>
      <c r="E1078" s="34">
        <v>2542</v>
      </c>
      <c r="F1078" s="40" t="s">
        <v>4176</v>
      </c>
      <c r="G1078" s="137" t="s">
        <v>2550</v>
      </c>
      <c r="H1078" s="34">
        <v>0.52</v>
      </c>
      <c r="I1078" s="34">
        <f t="shared" si="25"/>
        <v>1432</v>
      </c>
      <c r="J1078" s="38">
        <v>11842</v>
      </c>
      <c r="K1078" s="82" t="s">
        <v>4968</v>
      </c>
      <c r="L1078" s="38"/>
      <c r="M1078" s="38"/>
    </row>
    <row r="1079" spans="1:13">
      <c r="A1079" t="s">
        <v>4884</v>
      </c>
      <c r="B1079" s="32">
        <v>1078</v>
      </c>
      <c r="C1079" s="40" t="s">
        <v>4178</v>
      </c>
      <c r="D1079" s="147">
        <v>620621</v>
      </c>
      <c r="E1079" s="34" t="s">
        <v>4179</v>
      </c>
      <c r="F1079" s="40" t="s">
        <v>4180</v>
      </c>
      <c r="G1079" s="150" t="s">
        <v>4062</v>
      </c>
      <c r="H1079" s="34">
        <v>0.4</v>
      </c>
      <c r="I1079" s="34">
        <f t="shared" si="25"/>
        <v>1101</v>
      </c>
      <c r="J1079" s="38">
        <v>11843</v>
      </c>
      <c r="K1079" s="82" t="s">
        <v>4968</v>
      </c>
      <c r="L1079" s="38"/>
      <c r="M1079" s="38"/>
    </row>
    <row r="1080" spans="1:13">
      <c r="A1080" t="s">
        <v>4884</v>
      </c>
      <c r="B1080" s="32">
        <v>1079</v>
      </c>
      <c r="C1080" s="40" t="s">
        <v>4181</v>
      </c>
      <c r="D1080" s="71">
        <v>745</v>
      </c>
      <c r="E1080" s="34">
        <v>2531</v>
      </c>
      <c r="F1080" s="40" t="s">
        <v>4182</v>
      </c>
      <c r="G1080" s="150" t="s">
        <v>4183</v>
      </c>
      <c r="H1080" s="34">
        <v>0.15</v>
      </c>
      <c r="I1080" s="34">
        <f t="shared" si="25"/>
        <v>413</v>
      </c>
      <c r="J1080" s="38">
        <v>11844</v>
      </c>
      <c r="K1080" s="82" t="s">
        <v>4968</v>
      </c>
      <c r="L1080" s="38"/>
      <c r="M1080" s="38"/>
    </row>
    <row r="1081" spans="1:13">
      <c r="A1081" t="s">
        <v>4884</v>
      </c>
      <c r="B1081" s="32">
        <v>1080</v>
      </c>
      <c r="C1081" s="40" t="s">
        <v>4184</v>
      </c>
      <c r="D1081" s="71">
        <v>851</v>
      </c>
      <c r="E1081" s="34">
        <v>2512</v>
      </c>
      <c r="F1081" s="40" t="s">
        <v>4184</v>
      </c>
      <c r="G1081" s="137" t="s">
        <v>2550</v>
      </c>
      <c r="H1081" s="34">
        <v>0.75</v>
      </c>
      <c r="I1081" s="34">
        <f t="shared" si="25"/>
        <v>2065</v>
      </c>
      <c r="J1081" s="38">
        <v>11845</v>
      </c>
      <c r="K1081" s="82" t="s">
        <v>4968</v>
      </c>
      <c r="L1081" s="38"/>
      <c r="M1081" s="38"/>
    </row>
    <row r="1082" spans="1:13">
      <c r="A1082" t="s">
        <v>4884</v>
      </c>
      <c r="B1082" s="32">
        <v>1081</v>
      </c>
      <c r="C1082" s="40" t="s">
        <v>4185</v>
      </c>
      <c r="D1082" s="71">
        <v>541</v>
      </c>
      <c r="E1082" s="34">
        <v>2530</v>
      </c>
      <c r="F1082" s="40" t="s">
        <v>4185</v>
      </c>
      <c r="G1082" s="137" t="s">
        <v>2550</v>
      </c>
      <c r="H1082" s="34">
        <v>0.14000000000000001</v>
      </c>
      <c r="I1082" s="34">
        <f t="shared" si="25"/>
        <v>385</v>
      </c>
      <c r="J1082" s="38">
        <v>11846</v>
      </c>
      <c r="K1082" s="82" t="s">
        <v>4968</v>
      </c>
      <c r="L1082" s="38"/>
      <c r="M1082" s="38"/>
    </row>
    <row r="1083" spans="1:13">
      <c r="A1083" t="s">
        <v>4884</v>
      </c>
      <c r="B1083" s="32">
        <v>1082</v>
      </c>
      <c r="C1083" s="40" t="s">
        <v>4186</v>
      </c>
      <c r="D1083" s="147">
        <v>368367</v>
      </c>
      <c r="E1083" s="138" t="s">
        <v>4187</v>
      </c>
      <c r="F1083" s="40" t="s">
        <v>4186</v>
      </c>
      <c r="G1083" s="137" t="s">
        <v>2550</v>
      </c>
      <c r="H1083" s="34">
        <v>0.96</v>
      </c>
      <c r="I1083" s="34">
        <f t="shared" si="25"/>
        <v>2643</v>
      </c>
      <c r="J1083" s="38">
        <v>11847</v>
      </c>
      <c r="K1083" s="82" t="s">
        <v>4968</v>
      </c>
      <c r="L1083" s="38"/>
      <c r="M1083" s="38"/>
    </row>
    <row r="1084" spans="1:13">
      <c r="A1084" t="s">
        <v>4884</v>
      </c>
      <c r="B1084" s="32">
        <v>1083</v>
      </c>
      <c r="C1084" s="40" t="s">
        <v>4188</v>
      </c>
      <c r="D1084" s="71">
        <v>552</v>
      </c>
      <c r="E1084" s="34">
        <v>2513</v>
      </c>
      <c r="F1084" s="40" t="s">
        <v>4188</v>
      </c>
      <c r="G1084" s="137" t="s">
        <v>2550</v>
      </c>
      <c r="H1084" s="34">
        <v>0.42</v>
      </c>
      <c r="I1084" s="34">
        <f t="shared" si="25"/>
        <v>1156</v>
      </c>
      <c r="J1084" s="38">
        <v>11848</v>
      </c>
      <c r="K1084" s="82" t="s">
        <v>4968</v>
      </c>
      <c r="L1084" s="38"/>
      <c r="M1084" s="38"/>
    </row>
    <row r="1085" spans="1:13">
      <c r="A1085" t="s">
        <v>4884</v>
      </c>
      <c r="B1085" s="32">
        <v>1084</v>
      </c>
      <c r="C1085" s="40" t="s">
        <v>4189</v>
      </c>
      <c r="D1085" s="71">
        <v>4</v>
      </c>
      <c r="E1085" s="34">
        <v>2507</v>
      </c>
      <c r="F1085" s="40" t="s">
        <v>4189</v>
      </c>
      <c r="G1085" s="137" t="s">
        <v>2550</v>
      </c>
      <c r="H1085" s="34">
        <v>0.66</v>
      </c>
      <c r="I1085" s="34">
        <f t="shared" si="25"/>
        <v>1817</v>
      </c>
      <c r="J1085" s="38">
        <v>11849</v>
      </c>
      <c r="K1085" s="82" t="s">
        <v>4968</v>
      </c>
      <c r="L1085" s="38"/>
      <c r="M1085" s="38"/>
    </row>
    <row r="1086" spans="1:13">
      <c r="A1086" t="s">
        <v>4884</v>
      </c>
      <c r="B1086" s="32">
        <v>1085</v>
      </c>
      <c r="C1086" s="40" t="s">
        <v>4190</v>
      </c>
      <c r="D1086" s="71">
        <v>365</v>
      </c>
      <c r="E1086" s="34">
        <v>2508</v>
      </c>
      <c r="F1086" s="40" t="s">
        <v>4190</v>
      </c>
      <c r="G1086" s="137" t="s">
        <v>2550</v>
      </c>
      <c r="H1086" s="34">
        <v>0.76</v>
      </c>
      <c r="I1086" s="34">
        <f t="shared" si="25"/>
        <v>2092</v>
      </c>
      <c r="J1086" s="38">
        <v>11850</v>
      </c>
      <c r="K1086" s="82" t="s">
        <v>4968</v>
      </c>
      <c r="L1086" s="38"/>
      <c r="M1086" s="38"/>
    </row>
    <row r="1087" spans="1:13">
      <c r="A1087" t="s">
        <v>4884</v>
      </c>
      <c r="B1087" s="32">
        <v>1086</v>
      </c>
      <c r="C1087" s="40" t="s">
        <v>4191</v>
      </c>
      <c r="D1087" s="71">
        <v>1141</v>
      </c>
      <c r="E1087" s="34">
        <v>2518</v>
      </c>
      <c r="F1087" s="40" t="s">
        <v>4191</v>
      </c>
      <c r="G1087" s="137" t="s">
        <v>2550</v>
      </c>
      <c r="H1087" s="34">
        <v>0.45</v>
      </c>
      <c r="I1087" s="34">
        <f t="shared" si="25"/>
        <v>1239</v>
      </c>
      <c r="J1087" s="38">
        <v>11851</v>
      </c>
      <c r="K1087" s="82" t="s">
        <v>4968</v>
      </c>
      <c r="L1087" s="38"/>
      <c r="M1087" s="38"/>
    </row>
    <row r="1088" spans="1:13">
      <c r="A1088" t="s">
        <v>4884</v>
      </c>
      <c r="B1088" s="32">
        <v>1087</v>
      </c>
      <c r="C1088" s="40" t="s">
        <v>4192</v>
      </c>
      <c r="D1088" s="71"/>
      <c r="E1088" s="34">
        <v>2520</v>
      </c>
      <c r="F1088" s="40" t="s">
        <v>4192</v>
      </c>
      <c r="G1088" s="137" t="s">
        <v>2550</v>
      </c>
      <c r="H1088" s="34">
        <v>0.4</v>
      </c>
      <c r="I1088" s="34">
        <f t="shared" si="25"/>
        <v>1101</v>
      </c>
      <c r="J1088" s="38">
        <v>11852</v>
      </c>
      <c r="K1088" s="82" t="s">
        <v>4968</v>
      </c>
      <c r="L1088" s="38"/>
      <c r="M1088" s="38"/>
    </row>
    <row r="1089" spans="1:13">
      <c r="A1089" t="s">
        <v>4884</v>
      </c>
      <c r="B1089" s="32">
        <v>1088</v>
      </c>
      <c r="C1089" s="40" t="s">
        <v>4080</v>
      </c>
      <c r="D1089" s="71">
        <v>254</v>
      </c>
      <c r="E1089" s="34">
        <v>2521</v>
      </c>
      <c r="F1089" s="40" t="s">
        <v>4080</v>
      </c>
      <c r="G1089" s="137" t="s">
        <v>2550</v>
      </c>
      <c r="H1089" s="34">
        <v>0.47</v>
      </c>
      <c r="I1089" s="34">
        <f t="shared" si="25"/>
        <v>1294</v>
      </c>
      <c r="J1089" s="38">
        <v>11853</v>
      </c>
      <c r="K1089" s="82" t="s">
        <v>4968</v>
      </c>
      <c r="L1089" s="38"/>
      <c r="M1089" s="38"/>
    </row>
    <row r="1090" spans="1:13">
      <c r="A1090" t="s">
        <v>4884</v>
      </c>
      <c r="B1090" s="32">
        <v>1089</v>
      </c>
      <c r="C1090" s="40" t="s">
        <v>4193</v>
      </c>
      <c r="D1090" s="71">
        <v>961</v>
      </c>
      <c r="E1090" s="34">
        <v>2523</v>
      </c>
      <c r="F1090" s="40" t="s">
        <v>4193</v>
      </c>
      <c r="G1090" s="137" t="s">
        <v>2550</v>
      </c>
      <c r="H1090" s="34">
        <v>0.62</v>
      </c>
      <c r="I1090" s="34">
        <f t="shared" si="25"/>
        <v>1707</v>
      </c>
      <c r="J1090" s="38">
        <v>11854</v>
      </c>
      <c r="K1090" s="82" t="s">
        <v>4968</v>
      </c>
      <c r="L1090" s="38"/>
      <c r="M1090" s="38"/>
    </row>
    <row r="1091" spans="1:13">
      <c r="A1091" t="s">
        <v>4884</v>
      </c>
      <c r="B1091" s="32">
        <v>1090</v>
      </c>
      <c r="C1091" s="40" t="s">
        <v>4194</v>
      </c>
      <c r="D1091" s="71">
        <v>996</v>
      </c>
      <c r="E1091" s="34">
        <v>2524</v>
      </c>
      <c r="F1091" s="40" t="s">
        <v>4194</v>
      </c>
      <c r="G1091" s="137" t="s">
        <v>2550</v>
      </c>
      <c r="H1091" s="34">
        <v>0.08</v>
      </c>
      <c r="I1091" s="34">
        <f t="shared" si="25"/>
        <v>220</v>
      </c>
      <c r="J1091" s="38">
        <v>11855</v>
      </c>
      <c r="K1091" s="82" t="s">
        <v>4968</v>
      </c>
      <c r="L1091" s="38"/>
      <c r="M1091" s="38"/>
    </row>
    <row r="1092" spans="1:13">
      <c r="A1092" t="s">
        <v>4884</v>
      </c>
      <c r="B1092" s="32">
        <v>1091</v>
      </c>
      <c r="C1092" s="40" t="s">
        <v>4195</v>
      </c>
      <c r="D1092" s="71">
        <v>9</v>
      </c>
      <c r="E1092" s="34">
        <v>2525</v>
      </c>
      <c r="F1092" s="40" t="s">
        <v>4195</v>
      </c>
      <c r="G1092" s="137" t="s">
        <v>2550</v>
      </c>
      <c r="H1092" s="34">
        <v>7.0000000000000007E-2</v>
      </c>
      <c r="I1092" s="34">
        <f t="shared" si="25"/>
        <v>193</v>
      </c>
      <c r="J1092" s="38">
        <v>11856</v>
      </c>
      <c r="K1092" s="82" t="s">
        <v>4968</v>
      </c>
      <c r="L1092" s="38"/>
      <c r="M1092" s="38"/>
    </row>
    <row r="1093" spans="1:13">
      <c r="A1093" t="s">
        <v>4884</v>
      </c>
      <c r="B1093" s="32">
        <v>1092</v>
      </c>
      <c r="C1093" s="40" t="s">
        <v>4196</v>
      </c>
      <c r="D1093" s="71">
        <v>70</v>
      </c>
      <c r="E1093" s="34">
        <v>2526</v>
      </c>
      <c r="F1093" s="40" t="s">
        <v>4196</v>
      </c>
      <c r="G1093" s="137" t="s">
        <v>2550</v>
      </c>
      <c r="H1093" s="34">
        <v>0.08</v>
      </c>
      <c r="I1093" s="34">
        <f t="shared" si="25"/>
        <v>220</v>
      </c>
      <c r="J1093" s="38">
        <v>11857</v>
      </c>
      <c r="K1093" s="82" t="s">
        <v>4968</v>
      </c>
      <c r="L1093" s="38"/>
      <c r="M1093" s="38"/>
    </row>
    <row r="1094" spans="1:13">
      <c r="A1094" t="s">
        <v>4884</v>
      </c>
      <c r="B1094" s="32">
        <v>1093</v>
      </c>
      <c r="C1094" s="40" t="s">
        <v>4197</v>
      </c>
      <c r="D1094" s="71">
        <v>618</v>
      </c>
      <c r="E1094" s="34">
        <v>3135</v>
      </c>
      <c r="F1094" s="40" t="s">
        <v>4197</v>
      </c>
      <c r="G1094" s="137" t="s">
        <v>2550</v>
      </c>
      <c r="H1094" s="34">
        <v>1.17</v>
      </c>
      <c r="I1094" s="34">
        <f t="shared" si="25"/>
        <v>3221</v>
      </c>
      <c r="J1094" s="38">
        <v>11858</v>
      </c>
      <c r="K1094" s="82" t="s">
        <v>4968</v>
      </c>
      <c r="L1094" s="38"/>
      <c r="M1094" s="38"/>
    </row>
    <row r="1095" spans="1:13">
      <c r="A1095" t="s">
        <v>4884</v>
      </c>
      <c r="B1095" s="32">
        <v>1094</v>
      </c>
      <c r="C1095" s="40" t="s">
        <v>4198</v>
      </c>
      <c r="D1095" s="71">
        <v>1111</v>
      </c>
      <c r="E1095" s="34">
        <v>3134</v>
      </c>
      <c r="F1095" s="40" t="s">
        <v>4198</v>
      </c>
      <c r="G1095" s="137" t="s">
        <v>2550</v>
      </c>
      <c r="H1095" s="34">
        <v>0.24</v>
      </c>
      <c r="I1095" s="34">
        <f t="shared" si="25"/>
        <v>661</v>
      </c>
      <c r="J1095" s="38">
        <v>11859</v>
      </c>
      <c r="K1095" s="82" t="s">
        <v>4968</v>
      </c>
      <c r="L1095" s="38"/>
      <c r="M1095" s="38"/>
    </row>
    <row r="1096" spans="1:13">
      <c r="A1096" t="s">
        <v>4884</v>
      </c>
      <c r="B1096" s="32">
        <v>1095</v>
      </c>
      <c r="C1096" s="40" t="s">
        <v>4199</v>
      </c>
      <c r="D1096" s="71">
        <v>938</v>
      </c>
      <c r="E1096" s="34">
        <v>3150</v>
      </c>
      <c r="F1096" s="40" t="s">
        <v>4199</v>
      </c>
      <c r="G1096" s="137" t="s">
        <v>2550</v>
      </c>
      <c r="H1096" s="34">
        <v>0.38</v>
      </c>
      <c r="I1096" s="34">
        <f t="shared" si="25"/>
        <v>1046</v>
      </c>
      <c r="J1096" s="38">
        <v>11860</v>
      </c>
      <c r="K1096" s="82" t="s">
        <v>4968</v>
      </c>
      <c r="L1096" s="38"/>
      <c r="M1096" s="38"/>
    </row>
    <row r="1097" spans="1:13">
      <c r="A1097" t="s">
        <v>4884</v>
      </c>
      <c r="B1097" s="32">
        <v>1096</v>
      </c>
      <c r="C1097" s="40" t="s">
        <v>4200</v>
      </c>
      <c r="D1097" s="71">
        <v>375</v>
      </c>
      <c r="E1097" s="34">
        <v>3148</v>
      </c>
      <c r="F1097" s="40" t="s">
        <v>4201</v>
      </c>
      <c r="G1097" s="137" t="s">
        <v>2550</v>
      </c>
      <c r="H1097" s="34">
        <v>0.11</v>
      </c>
      <c r="I1097" s="34">
        <f t="shared" si="25"/>
        <v>303</v>
      </c>
      <c r="J1097" s="38">
        <v>11861</v>
      </c>
      <c r="K1097" s="82" t="s">
        <v>4968</v>
      </c>
      <c r="L1097" s="38"/>
      <c r="M1097" s="38"/>
    </row>
    <row r="1098" spans="1:13">
      <c r="A1098" t="s">
        <v>4884</v>
      </c>
      <c r="B1098" s="32">
        <v>1097</v>
      </c>
      <c r="C1098" s="40" t="s">
        <v>4202</v>
      </c>
      <c r="D1098" s="71">
        <v>547</v>
      </c>
      <c r="E1098" s="34">
        <v>3153</v>
      </c>
      <c r="F1098" s="40" t="s">
        <v>4202</v>
      </c>
      <c r="G1098" s="137" t="s">
        <v>2550</v>
      </c>
      <c r="H1098" s="34">
        <v>0.09</v>
      </c>
      <c r="I1098" s="34">
        <f t="shared" si="25"/>
        <v>248</v>
      </c>
      <c r="J1098" s="38">
        <v>11862</v>
      </c>
      <c r="K1098" s="82" t="s">
        <v>4968</v>
      </c>
      <c r="L1098" s="38"/>
      <c r="M1098" s="38"/>
    </row>
    <row r="1099" spans="1:13">
      <c r="A1099" t="s">
        <v>4884</v>
      </c>
      <c r="B1099" s="32">
        <v>1098</v>
      </c>
      <c r="C1099" s="40" t="s">
        <v>4203</v>
      </c>
      <c r="D1099" s="71">
        <v>1123</v>
      </c>
      <c r="E1099" s="34">
        <v>3154</v>
      </c>
      <c r="F1099" s="40" t="s">
        <v>4203</v>
      </c>
      <c r="G1099" s="137" t="s">
        <v>2550</v>
      </c>
      <c r="H1099" s="34">
        <v>0.19</v>
      </c>
      <c r="I1099" s="34">
        <f t="shared" si="25"/>
        <v>523</v>
      </c>
      <c r="J1099" s="38">
        <v>11863</v>
      </c>
      <c r="K1099" s="82" t="s">
        <v>4968</v>
      </c>
      <c r="L1099" s="38"/>
      <c r="M1099" s="38"/>
    </row>
    <row r="1100" spans="1:13">
      <c r="A1100" t="s">
        <v>4884</v>
      </c>
      <c r="B1100" s="32">
        <v>1099</v>
      </c>
      <c r="C1100" s="40" t="s">
        <v>4204</v>
      </c>
      <c r="D1100" s="71">
        <v>632</v>
      </c>
      <c r="E1100" s="138" t="s">
        <v>4205</v>
      </c>
      <c r="F1100" s="40" t="s">
        <v>4204</v>
      </c>
      <c r="G1100" s="137" t="s">
        <v>2550</v>
      </c>
      <c r="H1100" s="34">
        <v>1.26</v>
      </c>
      <c r="I1100" s="34">
        <f t="shared" si="25"/>
        <v>3469</v>
      </c>
      <c r="J1100" s="38">
        <v>11864</v>
      </c>
      <c r="K1100" s="82" t="s">
        <v>4968</v>
      </c>
      <c r="L1100" s="38"/>
      <c r="M1100" s="38"/>
    </row>
    <row r="1101" spans="1:13">
      <c r="A1101" t="s">
        <v>4884</v>
      </c>
      <c r="B1101" s="32">
        <v>1100</v>
      </c>
      <c r="C1101" s="40" t="s">
        <v>3797</v>
      </c>
      <c r="D1101" s="151">
        <v>1133</v>
      </c>
      <c r="E1101" s="34">
        <v>3144</v>
      </c>
      <c r="F1101" s="40" t="s">
        <v>3797</v>
      </c>
      <c r="G1101" s="137" t="s">
        <v>2550</v>
      </c>
      <c r="H1101" s="34">
        <v>0.4</v>
      </c>
      <c r="I1101" s="34">
        <f t="shared" si="25"/>
        <v>1101</v>
      </c>
      <c r="J1101" s="38">
        <v>11865</v>
      </c>
      <c r="K1101" s="82" t="s">
        <v>4968</v>
      </c>
      <c r="L1101" s="38"/>
      <c r="M1101" s="38"/>
    </row>
    <row r="1102" spans="1:13">
      <c r="A1102" t="s">
        <v>4884</v>
      </c>
      <c r="B1102" s="32">
        <v>1101</v>
      </c>
      <c r="C1102" s="40" t="s">
        <v>4206</v>
      </c>
      <c r="D1102" s="71">
        <v>1093</v>
      </c>
      <c r="E1102" s="34">
        <v>3141</v>
      </c>
      <c r="F1102" s="40" t="s">
        <v>4206</v>
      </c>
      <c r="G1102" s="137" t="s">
        <v>2550</v>
      </c>
      <c r="H1102" s="34">
        <v>0.47</v>
      </c>
      <c r="I1102" s="34">
        <f t="shared" si="25"/>
        <v>1294</v>
      </c>
      <c r="J1102" s="38">
        <v>11866</v>
      </c>
      <c r="K1102" s="82" t="s">
        <v>4968</v>
      </c>
      <c r="L1102" s="38"/>
      <c r="M1102" s="38"/>
    </row>
    <row r="1103" spans="1:13">
      <c r="A1103" t="s">
        <v>4884</v>
      </c>
      <c r="B1103" s="32">
        <v>1102</v>
      </c>
      <c r="C1103" s="40" t="s">
        <v>2062</v>
      </c>
      <c r="D1103" s="71" t="s">
        <v>4207</v>
      </c>
      <c r="E1103" s="34">
        <v>3142</v>
      </c>
      <c r="F1103" s="40" t="s">
        <v>4208</v>
      </c>
      <c r="G1103" s="150" t="s">
        <v>4062</v>
      </c>
      <c r="H1103" s="34">
        <v>0.14000000000000001</v>
      </c>
      <c r="I1103" s="34">
        <f t="shared" si="25"/>
        <v>385</v>
      </c>
      <c r="J1103" s="38">
        <v>11867</v>
      </c>
      <c r="K1103" s="82" t="s">
        <v>4968</v>
      </c>
      <c r="L1103" s="38"/>
      <c r="M1103" s="38"/>
    </row>
    <row r="1104" spans="1:13">
      <c r="A1104" t="s">
        <v>4884</v>
      </c>
      <c r="B1104" s="32">
        <v>1103</v>
      </c>
      <c r="C1104" s="40" t="s">
        <v>4209</v>
      </c>
      <c r="D1104" s="71">
        <v>376</v>
      </c>
      <c r="E1104" s="34">
        <v>3184</v>
      </c>
      <c r="F1104" s="40" t="s">
        <v>4209</v>
      </c>
      <c r="G1104" s="137" t="s">
        <v>2550</v>
      </c>
      <c r="H1104" s="34">
        <v>0.39</v>
      </c>
      <c r="I1104" s="34">
        <f t="shared" si="25"/>
        <v>1074</v>
      </c>
      <c r="J1104" s="38">
        <v>11868</v>
      </c>
      <c r="K1104" s="82" t="s">
        <v>4968</v>
      </c>
      <c r="L1104" s="38"/>
      <c r="M1104" s="38"/>
    </row>
    <row r="1105" spans="1:13">
      <c r="A1105" t="s">
        <v>4884</v>
      </c>
      <c r="B1105" s="32">
        <v>1104</v>
      </c>
      <c r="C1105" s="40" t="s">
        <v>4055</v>
      </c>
      <c r="D1105" s="71">
        <v>813</v>
      </c>
      <c r="E1105" s="138">
        <v>31823183</v>
      </c>
      <c r="F1105" s="40" t="s">
        <v>4055</v>
      </c>
      <c r="G1105" s="137" t="s">
        <v>2550</v>
      </c>
      <c r="H1105" s="34">
        <v>0.3</v>
      </c>
      <c r="I1105" s="34">
        <f t="shared" si="25"/>
        <v>826</v>
      </c>
      <c r="J1105" s="38">
        <v>11869</v>
      </c>
      <c r="K1105" s="82" t="s">
        <v>4968</v>
      </c>
      <c r="L1105" s="38"/>
      <c r="M1105" s="38"/>
    </row>
    <row r="1106" spans="1:13">
      <c r="A1106" t="s">
        <v>4884</v>
      </c>
      <c r="B1106" s="32">
        <v>1105</v>
      </c>
      <c r="C1106" s="40" t="s">
        <v>4210</v>
      </c>
      <c r="D1106" s="71" t="s">
        <v>4211</v>
      </c>
      <c r="E1106" s="34">
        <v>3181</v>
      </c>
      <c r="F1106" s="40" t="s">
        <v>4210</v>
      </c>
      <c r="G1106" s="137" t="s">
        <v>2550</v>
      </c>
      <c r="H1106" s="34">
        <v>0.12</v>
      </c>
      <c r="I1106" s="34">
        <f t="shared" si="25"/>
        <v>330</v>
      </c>
      <c r="J1106" s="38">
        <v>11870</v>
      </c>
      <c r="K1106" s="82" t="s">
        <v>4968</v>
      </c>
      <c r="L1106" s="38"/>
      <c r="M1106" s="38"/>
    </row>
    <row r="1107" spans="1:13" ht="60">
      <c r="A1107" t="s">
        <v>4884</v>
      </c>
      <c r="B1107" s="32">
        <v>1106</v>
      </c>
      <c r="C1107" s="40" t="s">
        <v>4212</v>
      </c>
      <c r="D1107" s="147">
        <v>332801</v>
      </c>
      <c r="E1107" s="136" t="s">
        <v>4213</v>
      </c>
      <c r="F1107" s="40" t="s">
        <v>4212</v>
      </c>
      <c r="G1107" s="137" t="s">
        <v>2550</v>
      </c>
      <c r="H1107" s="34">
        <v>1.39</v>
      </c>
      <c r="I1107" s="34">
        <f t="shared" si="25"/>
        <v>3827</v>
      </c>
      <c r="J1107" s="38">
        <v>11871</v>
      </c>
      <c r="K1107" s="82" t="s">
        <v>4968</v>
      </c>
      <c r="L1107" s="38"/>
      <c r="M1107" s="38"/>
    </row>
    <row r="1108" spans="1:13">
      <c r="A1108" t="s">
        <v>4884</v>
      </c>
      <c r="B1108" s="32">
        <v>1107</v>
      </c>
      <c r="C1108" s="40" t="s">
        <v>4214</v>
      </c>
      <c r="D1108" s="71">
        <v>1127</v>
      </c>
      <c r="E1108" s="34" t="s">
        <v>4215</v>
      </c>
      <c r="F1108" s="40" t="s">
        <v>4214</v>
      </c>
      <c r="G1108" s="137" t="s">
        <v>2550</v>
      </c>
      <c r="H1108" s="34">
        <v>0.04</v>
      </c>
      <c r="I1108" s="34">
        <f t="shared" si="25"/>
        <v>110</v>
      </c>
      <c r="J1108" s="38">
        <v>11872</v>
      </c>
      <c r="K1108" s="82" t="s">
        <v>4968</v>
      </c>
      <c r="L1108" s="38"/>
      <c r="M1108" s="38"/>
    </row>
    <row r="1109" spans="1:13">
      <c r="A1109" t="s">
        <v>4884</v>
      </c>
      <c r="B1109" s="32">
        <v>1108</v>
      </c>
      <c r="C1109" s="40" t="s">
        <v>4165</v>
      </c>
      <c r="D1109" s="71">
        <v>8</v>
      </c>
      <c r="E1109" s="34" t="s">
        <v>4216</v>
      </c>
      <c r="F1109" s="40" t="s">
        <v>4165</v>
      </c>
      <c r="G1109" s="137" t="s">
        <v>2550</v>
      </c>
      <c r="H1109" s="34">
        <v>0.48</v>
      </c>
      <c r="I1109" s="34">
        <f t="shared" si="25"/>
        <v>1321</v>
      </c>
      <c r="J1109" s="38">
        <v>11873</v>
      </c>
      <c r="K1109" s="82" t="s">
        <v>4968</v>
      </c>
      <c r="L1109" s="38"/>
      <c r="M1109" s="38"/>
    </row>
    <row r="1110" spans="1:13">
      <c r="A1110" t="s">
        <v>4884</v>
      </c>
      <c r="B1110" s="32">
        <v>1109</v>
      </c>
      <c r="C1110" s="40" t="s">
        <v>4083</v>
      </c>
      <c r="D1110" s="71">
        <v>1067</v>
      </c>
      <c r="E1110" s="34" t="s">
        <v>4217</v>
      </c>
      <c r="F1110" s="40" t="s">
        <v>4083</v>
      </c>
      <c r="G1110" s="137" t="s">
        <v>2550</v>
      </c>
      <c r="H1110" s="34">
        <v>0.53</v>
      </c>
      <c r="I1110" s="34">
        <f t="shared" si="25"/>
        <v>1459</v>
      </c>
      <c r="J1110" s="38">
        <v>11874</v>
      </c>
      <c r="K1110" s="82" t="s">
        <v>4968</v>
      </c>
      <c r="L1110" s="38"/>
      <c r="M1110" s="38"/>
    </row>
    <row r="1111" spans="1:13">
      <c r="A1111" t="s">
        <v>4884</v>
      </c>
      <c r="B1111" s="32">
        <v>1110</v>
      </c>
      <c r="C1111" s="40" t="s">
        <v>4192</v>
      </c>
      <c r="D1111" s="71">
        <v>631</v>
      </c>
      <c r="E1111" s="34">
        <v>3009</v>
      </c>
      <c r="F1111" s="40" t="s">
        <v>4192</v>
      </c>
      <c r="G1111" s="137" t="s">
        <v>2550</v>
      </c>
      <c r="H1111" s="34">
        <v>0.48</v>
      </c>
      <c r="I1111" s="34">
        <f t="shared" si="25"/>
        <v>1321</v>
      </c>
      <c r="J1111" s="38">
        <v>11875</v>
      </c>
      <c r="K1111" s="82" t="s">
        <v>4968</v>
      </c>
      <c r="L1111" s="38"/>
      <c r="M1111" s="38"/>
    </row>
    <row r="1112" spans="1:13">
      <c r="A1112" t="s">
        <v>4884</v>
      </c>
      <c r="B1112" s="32">
        <v>1111</v>
      </c>
      <c r="C1112" s="40" t="s">
        <v>4049</v>
      </c>
      <c r="D1112" s="71">
        <v>885</v>
      </c>
      <c r="E1112" s="34" t="s">
        <v>4218</v>
      </c>
      <c r="F1112" s="40" t="s">
        <v>4049</v>
      </c>
      <c r="G1112" s="137" t="s">
        <v>2550</v>
      </c>
      <c r="H1112" s="34">
        <v>0.6</v>
      </c>
      <c r="I1112" s="34">
        <f t="shared" si="25"/>
        <v>1652</v>
      </c>
      <c r="J1112" s="38">
        <v>11876</v>
      </c>
      <c r="K1112" s="82" t="s">
        <v>4968</v>
      </c>
      <c r="L1112" s="38"/>
      <c r="M1112" s="38"/>
    </row>
    <row r="1113" spans="1:13">
      <c r="A1113" t="s">
        <v>4884</v>
      </c>
      <c r="B1113" s="32">
        <v>1112</v>
      </c>
      <c r="C1113" s="40" t="s">
        <v>3833</v>
      </c>
      <c r="D1113" s="71">
        <v>378</v>
      </c>
      <c r="E1113" s="34">
        <v>3033</v>
      </c>
      <c r="F1113" s="40" t="s">
        <v>3833</v>
      </c>
      <c r="G1113" s="137" t="s">
        <v>2550</v>
      </c>
      <c r="H1113" s="34">
        <v>0.28000000000000003</v>
      </c>
      <c r="I1113" s="34">
        <f t="shared" si="25"/>
        <v>771</v>
      </c>
      <c r="J1113" s="38">
        <v>11877</v>
      </c>
      <c r="K1113" s="82" t="s">
        <v>4968</v>
      </c>
      <c r="L1113" s="38"/>
      <c r="M1113" s="38"/>
    </row>
    <row r="1114" spans="1:13" ht="75">
      <c r="A1114" t="s">
        <v>4884</v>
      </c>
      <c r="B1114" s="32">
        <v>1113</v>
      </c>
      <c r="C1114" s="40" t="s">
        <v>4219</v>
      </c>
      <c r="D1114" s="71">
        <v>242</v>
      </c>
      <c r="E1114" s="136" t="s">
        <v>4220</v>
      </c>
      <c r="F1114" s="40" t="s">
        <v>4221</v>
      </c>
      <c r="G1114" s="150" t="s">
        <v>4062</v>
      </c>
      <c r="H1114" s="34">
        <v>1.2</v>
      </c>
      <c r="I1114" s="34">
        <f t="shared" si="25"/>
        <v>3304</v>
      </c>
      <c r="J1114" s="38">
        <v>11878</v>
      </c>
      <c r="K1114" s="82" t="s">
        <v>4968</v>
      </c>
      <c r="L1114" s="38"/>
      <c r="M1114" s="38"/>
    </row>
    <row r="1115" spans="1:13">
      <c r="A1115" t="s">
        <v>4884</v>
      </c>
      <c r="B1115" s="32">
        <v>1114</v>
      </c>
      <c r="C1115" s="40" t="s">
        <v>4222</v>
      </c>
      <c r="D1115" s="71">
        <v>1103</v>
      </c>
      <c r="E1115" s="34" t="s">
        <v>4223</v>
      </c>
      <c r="F1115" s="40" t="s">
        <v>4222</v>
      </c>
      <c r="G1115" s="137" t="s">
        <v>2550</v>
      </c>
      <c r="H1115" s="34">
        <v>0.49</v>
      </c>
      <c r="I1115" s="34">
        <f t="shared" si="25"/>
        <v>1349</v>
      </c>
      <c r="J1115" s="38">
        <v>11879</v>
      </c>
      <c r="K1115" s="82" t="s">
        <v>4968</v>
      </c>
      <c r="L1115" s="38"/>
      <c r="M1115" s="38"/>
    </row>
    <row r="1116" spans="1:13">
      <c r="A1116" t="s">
        <v>4884</v>
      </c>
      <c r="B1116" s="32">
        <v>1115</v>
      </c>
      <c r="C1116" s="40" t="s">
        <v>4224</v>
      </c>
      <c r="D1116" s="71">
        <v>370</v>
      </c>
      <c r="E1116" s="34">
        <v>2963</v>
      </c>
      <c r="F1116" s="40" t="s">
        <v>4224</v>
      </c>
      <c r="G1116" s="137" t="s">
        <v>2550</v>
      </c>
      <c r="H1116" s="34">
        <v>0.26</v>
      </c>
      <c r="I1116" s="34">
        <f t="shared" ref="I1116:I1156" si="26">ROUND(H1116*2753,0)</f>
        <v>716</v>
      </c>
      <c r="J1116" s="38">
        <v>11880</v>
      </c>
      <c r="K1116" s="82" t="s">
        <v>4968</v>
      </c>
      <c r="L1116" s="38"/>
      <c r="M1116" s="38"/>
    </row>
    <row r="1117" spans="1:13">
      <c r="A1117" t="s">
        <v>4884</v>
      </c>
      <c r="B1117" s="32">
        <v>1116</v>
      </c>
      <c r="C1117" s="40" t="s">
        <v>4225</v>
      </c>
      <c r="D1117" s="71">
        <v>249</v>
      </c>
      <c r="E1117" s="34" t="s">
        <v>4226</v>
      </c>
      <c r="F1117" s="40" t="s">
        <v>4225</v>
      </c>
      <c r="G1117" s="137" t="s">
        <v>2550</v>
      </c>
      <c r="H1117" s="34">
        <v>0.88</v>
      </c>
      <c r="I1117" s="34">
        <f t="shared" si="26"/>
        <v>2423</v>
      </c>
      <c r="J1117" s="38">
        <v>11881</v>
      </c>
      <c r="K1117" s="82" t="s">
        <v>4968</v>
      </c>
      <c r="L1117" s="38"/>
      <c r="M1117" s="38"/>
    </row>
    <row r="1118" spans="1:13">
      <c r="A1118" t="s">
        <v>4884</v>
      </c>
      <c r="B1118" s="32">
        <v>1117</v>
      </c>
      <c r="C1118" s="53" t="s">
        <v>4227</v>
      </c>
      <c r="D1118" s="71">
        <v>890</v>
      </c>
      <c r="E1118" s="34">
        <v>2962</v>
      </c>
      <c r="F1118" s="53" t="s">
        <v>4227</v>
      </c>
      <c r="G1118" s="137" t="s">
        <v>2550</v>
      </c>
      <c r="H1118" s="34">
        <v>1.2</v>
      </c>
      <c r="I1118" s="34">
        <f t="shared" si="26"/>
        <v>3304</v>
      </c>
      <c r="J1118" s="38">
        <v>11882</v>
      </c>
      <c r="K1118" s="82" t="s">
        <v>4968</v>
      </c>
      <c r="L1118" s="38"/>
      <c r="M1118" s="38"/>
    </row>
    <row r="1119" spans="1:13">
      <c r="A1119" t="s">
        <v>4884</v>
      </c>
      <c r="B1119" s="32">
        <v>1118</v>
      </c>
      <c r="C1119" s="40" t="s">
        <v>4228</v>
      </c>
      <c r="D1119" s="71">
        <v>59</v>
      </c>
      <c r="E1119" s="34">
        <v>2967</v>
      </c>
      <c r="F1119" s="40" t="s">
        <v>4228</v>
      </c>
      <c r="G1119" s="137" t="s">
        <v>2550</v>
      </c>
      <c r="H1119" s="34">
        <v>0.25</v>
      </c>
      <c r="I1119" s="34">
        <f t="shared" si="26"/>
        <v>688</v>
      </c>
      <c r="J1119" s="38">
        <v>11883</v>
      </c>
      <c r="K1119" s="82" t="s">
        <v>4968</v>
      </c>
      <c r="L1119" s="38"/>
      <c r="M1119" s="38"/>
    </row>
    <row r="1120" spans="1:13">
      <c r="A1120" t="s">
        <v>4884</v>
      </c>
      <c r="B1120" s="32">
        <v>1119</v>
      </c>
      <c r="C1120" s="40" t="s">
        <v>4229</v>
      </c>
      <c r="D1120" s="71">
        <v>927</v>
      </c>
      <c r="E1120" s="34">
        <v>2968</v>
      </c>
      <c r="F1120" s="40" t="s">
        <v>4229</v>
      </c>
      <c r="G1120" s="137" t="s">
        <v>2550</v>
      </c>
      <c r="H1120" s="34">
        <v>0.85</v>
      </c>
      <c r="I1120" s="34">
        <f t="shared" si="26"/>
        <v>2340</v>
      </c>
      <c r="J1120" s="38">
        <v>11884</v>
      </c>
      <c r="K1120" s="82" t="s">
        <v>4968</v>
      </c>
      <c r="L1120" s="38"/>
      <c r="M1120" s="38"/>
    </row>
    <row r="1121" spans="1:13">
      <c r="A1121" t="s">
        <v>4884</v>
      </c>
      <c r="B1121" s="32">
        <v>1120</v>
      </c>
      <c r="C1121" s="40" t="s">
        <v>4230</v>
      </c>
      <c r="D1121" s="71">
        <v>935</v>
      </c>
      <c r="E1121" s="34" t="s">
        <v>4231</v>
      </c>
      <c r="F1121" s="40" t="s">
        <v>4230</v>
      </c>
      <c r="G1121" s="137" t="s">
        <v>2550</v>
      </c>
      <c r="H1121" s="34">
        <v>0.24</v>
      </c>
      <c r="I1121" s="34">
        <f t="shared" si="26"/>
        <v>661</v>
      </c>
      <c r="J1121" s="38">
        <v>11885</v>
      </c>
      <c r="K1121" s="82" t="s">
        <v>4968</v>
      </c>
      <c r="L1121" s="38"/>
      <c r="M1121" s="38"/>
    </row>
    <row r="1122" spans="1:13">
      <c r="A1122" t="s">
        <v>4884</v>
      </c>
      <c r="B1122" s="32">
        <v>1121</v>
      </c>
      <c r="C1122" s="40" t="s">
        <v>4232</v>
      </c>
      <c r="D1122" s="71">
        <v>343</v>
      </c>
      <c r="E1122" s="34">
        <v>2981</v>
      </c>
      <c r="F1122" s="40" t="s">
        <v>4233</v>
      </c>
      <c r="G1122" s="150" t="s">
        <v>4075</v>
      </c>
      <c r="H1122" s="34">
        <v>0.15</v>
      </c>
      <c r="I1122" s="34">
        <f t="shared" si="26"/>
        <v>413</v>
      </c>
      <c r="J1122" s="38">
        <v>11886</v>
      </c>
      <c r="K1122" s="82" t="s">
        <v>4968</v>
      </c>
      <c r="L1122" s="38"/>
      <c r="M1122" s="38"/>
    </row>
    <row r="1123" spans="1:13">
      <c r="A1123" t="s">
        <v>4884</v>
      </c>
      <c r="B1123" s="32">
        <v>1122</v>
      </c>
      <c r="C1123" s="53" t="s">
        <v>4234</v>
      </c>
      <c r="D1123" s="71">
        <v>905</v>
      </c>
      <c r="E1123" s="34">
        <v>2975</v>
      </c>
      <c r="F1123" s="53" t="s">
        <v>4234</v>
      </c>
      <c r="G1123" s="137" t="s">
        <v>2550</v>
      </c>
      <c r="H1123" s="34">
        <v>0.04</v>
      </c>
      <c r="I1123" s="34">
        <f t="shared" si="26"/>
        <v>110</v>
      </c>
      <c r="J1123" s="38">
        <v>11887</v>
      </c>
      <c r="K1123" s="82" t="s">
        <v>4968</v>
      </c>
      <c r="L1123" s="38"/>
      <c r="M1123" s="38"/>
    </row>
    <row r="1124" spans="1:13">
      <c r="A1124" t="s">
        <v>4884</v>
      </c>
      <c r="B1124" s="32">
        <v>1123</v>
      </c>
      <c r="C1124" s="40" t="s">
        <v>4114</v>
      </c>
      <c r="D1124" s="71">
        <v>452</v>
      </c>
      <c r="E1124" s="34" t="s">
        <v>4235</v>
      </c>
      <c r="F1124" s="40" t="s">
        <v>4114</v>
      </c>
      <c r="G1124" s="137" t="s">
        <v>2550</v>
      </c>
      <c r="H1124" s="34">
        <v>0.18</v>
      </c>
      <c r="I1124" s="34">
        <f t="shared" si="26"/>
        <v>496</v>
      </c>
      <c r="J1124" s="38">
        <v>11888</v>
      </c>
      <c r="K1124" s="82" t="s">
        <v>4968</v>
      </c>
      <c r="L1124" s="38"/>
      <c r="M1124" s="38"/>
    </row>
    <row r="1125" spans="1:13">
      <c r="A1125" t="s">
        <v>4884</v>
      </c>
      <c r="B1125" s="32">
        <v>1124</v>
      </c>
      <c r="C1125" s="40" t="s">
        <v>4236</v>
      </c>
      <c r="D1125" s="71">
        <v>690</v>
      </c>
      <c r="E1125" s="34" t="s">
        <v>4237</v>
      </c>
      <c r="F1125" s="40" t="s">
        <v>4106</v>
      </c>
      <c r="G1125" s="150" t="s">
        <v>4075</v>
      </c>
      <c r="H1125" s="34">
        <v>1.2</v>
      </c>
      <c r="I1125" s="34">
        <f t="shared" si="26"/>
        <v>3304</v>
      </c>
      <c r="J1125" s="38">
        <v>11889</v>
      </c>
      <c r="K1125" s="82" t="s">
        <v>4968</v>
      </c>
      <c r="L1125" s="38"/>
      <c r="M1125" s="38"/>
    </row>
    <row r="1126" spans="1:13">
      <c r="A1126" t="s">
        <v>4884</v>
      </c>
      <c r="B1126" s="32">
        <v>1125</v>
      </c>
      <c r="C1126" s="40" t="s">
        <v>4238</v>
      </c>
      <c r="D1126" s="71">
        <v>1019</v>
      </c>
      <c r="E1126" s="34">
        <v>3058</v>
      </c>
      <c r="F1126" s="40" t="s">
        <v>4238</v>
      </c>
      <c r="G1126" s="137" t="s">
        <v>2550</v>
      </c>
      <c r="H1126" s="34">
        <v>1.1000000000000001</v>
      </c>
      <c r="I1126" s="34">
        <f t="shared" si="26"/>
        <v>3028</v>
      </c>
      <c r="J1126" s="38">
        <v>11890</v>
      </c>
      <c r="K1126" s="82" t="s">
        <v>4968</v>
      </c>
      <c r="L1126" s="38"/>
      <c r="M1126" s="38"/>
    </row>
    <row r="1127" spans="1:13">
      <c r="A1127" t="s">
        <v>4884</v>
      </c>
      <c r="B1127" s="32">
        <v>1126</v>
      </c>
      <c r="C1127" s="40" t="s">
        <v>4239</v>
      </c>
      <c r="D1127" s="71">
        <v>1114</v>
      </c>
      <c r="E1127" s="34">
        <v>3061</v>
      </c>
      <c r="F1127" s="40" t="s">
        <v>4239</v>
      </c>
      <c r="G1127" s="137" t="s">
        <v>2550</v>
      </c>
      <c r="H1127" s="34">
        <v>0.72</v>
      </c>
      <c r="I1127" s="34">
        <f t="shared" si="26"/>
        <v>1982</v>
      </c>
      <c r="J1127" s="38">
        <v>11891</v>
      </c>
      <c r="K1127" s="82" t="s">
        <v>4968</v>
      </c>
      <c r="L1127" s="38"/>
      <c r="M1127" s="38"/>
    </row>
    <row r="1128" spans="1:13">
      <c r="A1128" t="s">
        <v>4884</v>
      </c>
      <c r="B1128" s="32">
        <v>1127</v>
      </c>
      <c r="C1128" s="40" t="s">
        <v>4240</v>
      </c>
      <c r="D1128" s="71">
        <v>999</v>
      </c>
      <c r="E1128" s="34">
        <v>3062</v>
      </c>
      <c r="F1128" s="40" t="s">
        <v>4240</v>
      </c>
      <c r="G1128" s="137" t="s">
        <v>2550</v>
      </c>
      <c r="H1128" s="34">
        <v>1.38</v>
      </c>
      <c r="I1128" s="34">
        <f t="shared" si="26"/>
        <v>3799</v>
      </c>
      <c r="J1128" s="38">
        <v>11892</v>
      </c>
      <c r="K1128" s="82" t="s">
        <v>4968</v>
      </c>
      <c r="L1128" s="38"/>
      <c r="M1128" s="38"/>
    </row>
    <row r="1129" spans="1:13">
      <c r="A1129" t="s">
        <v>4884</v>
      </c>
      <c r="B1129" s="32">
        <v>1128</v>
      </c>
      <c r="C1129" s="40" t="s">
        <v>4241</v>
      </c>
      <c r="D1129" s="71">
        <v>270</v>
      </c>
      <c r="E1129" s="34">
        <v>2938</v>
      </c>
      <c r="F1129" s="40" t="s">
        <v>4241</v>
      </c>
      <c r="G1129" s="150" t="s">
        <v>4075</v>
      </c>
      <c r="H1129" s="34">
        <v>0.28999999999999998</v>
      </c>
      <c r="I1129" s="34">
        <f t="shared" si="26"/>
        <v>798</v>
      </c>
      <c r="J1129" s="38">
        <v>11893</v>
      </c>
      <c r="K1129" s="82" t="s">
        <v>4968</v>
      </c>
      <c r="L1129" s="38"/>
      <c r="M1129" s="38"/>
    </row>
    <row r="1130" spans="1:13">
      <c r="A1130" t="s">
        <v>4884</v>
      </c>
      <c r="B1130" s="32">
        <v>1129</v>
      </c>
      <c r="C1130" s="40" t="s">
        <v>3177</v>
      </c>
      <c r="D1130" s="71">
        <v>830</v>
      </c>
      <c r="E1130" s="34">
        <v>2942</v>
      </c>
      <c r="F1130" s="40" t="s">
        <v>3177</v>
      </c>
      <c r="G1130" s="137" t="s">
        <v>2550</v>
      </c>
      <c r="H1130" s="34">
        <v>1.1000000000000001</v>
      </c>
      <c r="I1130" s="34">
        <f t="shared" si="26"/>
        <v>3028</v>
      </c>
      <c r="J1130" s="38">
        <v>11894</v>
      </c>
      <c r="K1130" s="82" t="s">
        <v>4968</v>
      </c>
      <c r="L1130" s="38"/>
      <c r="M1130" s="38"/>
    </row>
    <row r="1131" spans="1:13">
      <c r="A1131" t="s">
        <v>4884</v>
      </c>
      <c r="B1131" s="32">
        <v>1130</v>
      </c>
      <c r="C1131" s="40" t="s">
        <v>4242</v>
      </c>
      <c r="D1131" s="71">
        <v>727</v>
      </c>
      <c r="E1131" s="34">
        <v>2941</v>
      </c>
      <c r="F1131" s="40" t="s">
        <v>4242</v>
      </c>
      <c r="G1131" s="137" t="s">
        <v>2550</v>
      </c>
      <c r="H1131" s="34">
        <v>0.2</v>
      </c>
      <c r="I1131" s="34">
        <f t="shared" si="26"/>
        <v>551</v>
      </c>
      <c r="J1131" s="38">
        <v>11895</v>
      </c>
      <c r="K1131" s="82" t="s">
        <v>4968</v>
      </c>
      <c r="L1131" s="38"/>
      <c r="M1131" s="38"/>
    </row>
    <row r="1132" spans="1:13">
      <c r="A1132" t="s">
        <v>4884</v>
      </c>
      <c r="B1132" s="32">
        <v>1131</v>
      </c>
      <c r="C1132" s="40" t="s">
        <v>4099</v>
      </c>
      <c r="D1132" s="71">
        <v>475</v>
      </c>
      <c r="E1132" s="34" t="s">
        <v>4243</v>
      </c>
      <c r="F1132" s="40" t="s">
        <v>4244</v>
      </c>
      <c r="G1132" s="150" t="s">
        <v>4075</v>
      </c>
      <c r="H1132" s="34">
        <v>0.59</v>
      </c>
      <c r="I1132" s="34">
        <f t="shared" si="26"/>
        <v>1624</v>
      </c>
      <c r="J1132" s="38">
        <v>11896</v>
      </c>
      <c r="K1132" s="82" t="s">
        <v>4968</v>
      </c>
      <c r="L1132" s="38"/>
      <c r="M1132" s="38"/>
    </row>
    <row r="1133" spans="1:13">
      <c r="A1133" t="s">
        <v>4884</v>
      </c>
      <c r="B1133" s="32">
        <v>1132</v>
      </c>
      <c r="C1133" s="40" t="s">
        <v>4155</v>
      </c>
      <c r="D1133" s="71">
        <v>360</v>
      </c>
      <c r="E1133" s="34">
        <v>2951</v>
      </c>
      <c r="F1133" s="40" t="s">
        <v>4245</v>
      </c>
      <c r="G1133" s="150" t="s">
        <v>4075</v>
      </c>
      <c r="H1133" s="34">
        <v>0.44</v>
      </c>
      <c r="I1133" s="34">
        <f t="shared" si="26"/>
        <v>1211</v>
      </c>
      <c r="J1133" s="38">
        <v>11897</v>
      </c>
      <c r="K1133" s="82" t="s">
        <v>4968</v>
      </c>
      <c r="L1133" s="38"/>
      <c r="M1133" s="38"/>
    </row>
    <row r="1134" spans="1:13">
      <c r="A1134" t="s">
        <v>4884</v>
      </c>
      <c r="B1134" s="32">
        <v>1133</v>
      </c>
      <c r="C1134" s="40" t="s">
        <v>4246</v>
      </c>
      <c r="D1134" s="71">
        <v>977</v>
      </c>
      <c r="E1134" s="34">
        <v>2952</v>
      </c>
      <c r="F1134" s="40" t="s">
        <v>4246</v>
      </c>
      <c r="G1134" s="137" t="s">
        <v>2550</v>
      </c>
      <c r="H1134" s="34">
        <v>1.45</v>
      </c>
      <c r="I1134" s="34">
        <f t="shared" si="26"/>
        <v>3992</v>
      </c>
      <c r="J1134" s="38">
        <v>11898</v>
      </c>
      <c r="K1134" s="82" t="s">
        <v>4968</v>
      </c>
      <c r="L1134" s="38"/>
      <c r="M1134" s="38"/>
    </row>
    <row r="1135" spans="1:13">
      <c r="A1135" t="s">
        <v>4884</v>
      </c>
      <c r="B1135" s="32">
        <v>1134</v>
      </c>
      <c r="C1135" s="40" t="s">
        <v>4247</v>
      </c>
      <c r="D1135" s="71">
        <v>990</v>
      </c>
      <c r="E1135" s="34">
        <v>2953</v>
      </c>
      <c r="F1135" s="40" t="s">
        <v>4248</v>
      </c>
      <c r="G1135" s="150" t="s">
        <v>4075</v>
      </c>
      <c r="H1135" s="34">
        <v>1.92</v>
      </c>
      <c r="I1135" s="34">
        <f t="shared" si="26"/>
        <v>5286</v>
      </c>
      <c r="J1135" s="38">
        <v>11899</v>
      </c>
      <c r="K1135" s="82" t="s">
        <v>4968</v>
      </c>
      <c r="L1135" s="38"/>
      <c r="M1135" s="38"/>
    </row>
    <row r="1136" spans="1:13">
      <c r="A1136" t="s">
        <v>4884</v>
      </c>
      <c r="B1136" s="32">
        <v>1135</v>
      </c>
      <c r="C1136" s="40" t="s">
        <v>4249</v>
      </c>
      <c r="D1136" s="71">
        <v>779</v>
      </c>
      <c r="E1136" s="34">
        <v>2983</v>
      </c>
      <c r="F1136" s="40" t="s">
        <v>4249</v>
      </c>
      <c r="G1136" s="137" t="s">
        <v>2550</v>
      </c>
      <c r="H1136" s="34">
        <v>0.65</v>
      </c>
      <c r="I1136" s="34">
        <f t="shared" si="26"/>
        <v>1789</v>
      </c>
      <c r="J1136" s="37">
        <v>11901</v>
      </c>
      <c r="K1136" s="82" t="s">
        <v>4968</v>
      </c>
      <c r="L1136" s="38"/>
      <c r="M1136" s="38"/>
    </row>
    <row r="1137" spans="1:13">
      <c r="A1137" t="s">
        <v>4884</v>
      </c>
      <c r="B1137" s="32">
        <v>1136</v>
      </c>
      <c r="C1137" s="40" t="s">
        <v>4250</v>
      </c>
      <c r="D1137" s="71">
        <v>778</v>
      </c>
      <c r="E1137" s="34">
        <v>2974</v>
      </c>
      <c r="F1137" s="40" t="s">
        <v>4250</v>
      </c>
      <c r="G1137" s="137" t="s">
        <v>2550</v>
      </c>
      <c r="H1137" s="34">
        <v>0.48</v>
      </c>
      <c r="I1137" s="34">
        <f t="shared" si="26"/>
        <v>1321</v>
      </c>
      <c r="J1137" s="37">
        <v>11902</v>
      </c>
      <c r="K1137" s="82" t="s">
        <v>4968</v>
      </c>
      <c r="L1137" s="38"/>
      <c r="M1137" s="38"/>
    </row>
    <row r="1138" spans="1:13">
      <c r="A1138" t="s">
        <v>4884</v>
      </c>
      <c r="B1138" s="32">
        <v>1137</v>
      </c>
      <c r="C1138" s="40" t="s">
        <v>4251</v>
      </c>
      <c r="D1138" s="71">
        <v>1131</v>
      </c>
      <c r="E1138" s="34">
        <v>2990</v>
      </c>
      <c r="F1138" s="40" t="s">
        <v>4152</v>
      </c>
      <c r="G1138" s="150" t="s">
        <v>4252</v>
      </c>
      <c r="H1138" s="34">
        <v>0.34</v>
      </c>
      <c r="I1138" s="34">
        <f t="shared" si="26"/>
        <v>936</v>
      </c>
      <c r="J1138" s="37">
        <v>11903</v>
      </c>
      <c r="K1138" s="82" t="s">
        <v>4968</v>
      </c>
      <c r="L1138" s="38"/>
      <c r="M1138" s="38"/>
    </row>
    <row r="1139" spans="1:13">
      <c r="A1139" t="s">
        <v>4884</v>
      </c>
      <c r="B1139" s="32">
        <v>1138</v>
      </c>
      <c r="C1139" s="40" t="s">
        <v>4253</v>
      </c>
      <c r="D1139" s="71">
        <v>270</v>
      </c>
      <c r="E1139" s="34">
        <v>2939</v>
      </c>
      <c r="F1139" s="40" t="s">
        <v>4253</v>
      </c>
      <c r="G1139" s="137" t="s">
        <v>2550</v>
      </c>
      <c r="H1139" s="34">
        <v>0.48</v>
      </c>
      <c r="I1139" s="34">
        <f t="shared" si="26"/>
        <v>1321</v>
      </c>
      <c r="J1139" s="37">
        <v>11904</v>
      </c>
      <c r="K1139" s="82" t="s">
        <v>4968</v>
      </c>
      <c r="L1139" s="38"/>
      <c r="M1139" s="38"/>
    </row>
    <row r="1140" spans="1:13">
      <c r="A1140" t="s">
        <v>4884</v>
      </c>
      <c r="B1140" s="32">
        <v>1139</v>
      </c>
      <c r="C1140" s="40" t="s">
        <v>4254</v>
      </c>
      <c r="D1140" s="71">
        <v>799</v>
      </c>
      <c r="E1140" s="34">
        <v>2985</v>
      </c>
      <c r="F1140" s="40" t="s">
        <v>4255</v>
      </c>
      <c r="G1140" s="150" t="s">
        <v>4062</v>
      </c>
      <c r="H1140" s="34">
        <v>0.33</v>
      </c>
      <c r="I1140" s="34">
        <f t="shared" si="26"/>
        <v>908</v>
      </c>
      <c r="J1140" s="37">
        <v>11905</v>
      </c>
      <c r="K1140" s="82" t="s">
        <v>4968</v>
      </c>
      <c r="L1140" s="38"/>
      <c r="M1140" s="38"/>
    </row>
    <row r="1141" spans="1:13">
      <c r="A1141" t="s">
        <v>4884</v>
      </c>
      <c r="B1141" s="32">
        <v>1140</v>
      </c>
      <c r="C1141" s="40" t="s">
        <v>4256</v>
      </c>
      <c r="D1141" s="71">
        <v>270</v>
      </c>
      <c r="E1141" s="34" t="s">
        <v>4257</v>
      </c>
      <c r="F1141" s="40" t="s">
        <v>4258</v>
      </c>
      <c r="G1141" s="137" t="s">
        <v>2550</v>
      </c>
      <c r="H1141" s="34">
        <v>0.67</v>
      </c>
      <c r="I1141" s="34">
        <f t="shared" si="26"/>
        <v>1845</v>
      </c>
      <c r="J1141" s="37">
        <v>11906</v>
      </c>
      <c r="K1141" s="82" t="s">
        <v>4968</v>
      </c>
      <c r="L1141" s="38"/>
      <c r="M1141" s="38"/>
    </row>
    <row r="1142" spans="1:13" ht="75">
      <c r="A1142" t="s">
        <v>4884</v>
      </c>
      <c r="B1142" s="32">
        <v>1141</v>
      </c>
      <c r="C1142" s="40" t="s">
        <v>4236</v>
      </c>
      <c r="D1142" s="71">
        <v>803</v>
      </c>
      <c r="E1142" s="136" t="s">
        <v>4259</v>
      </c>
      <c r="F1142" s="40" t="s">
        <v>4260</v>
      </c>
      <c r="G1142" s="150" t="s">
        <v>4062</v>
      </c>
      <c r="H1142" s="34">
        <v>1.48</v>
      </c>
      <c r="I1142" s="34">
        <f t="shared" si="26"/>
        <v>4074</v>
      </c>
      <c r="J1142" s="37">
        <v>11907</v>
      </c>
      <c r="K1142" s="82" t="s">
        <v>4968</v>
      </c>
      <c r="L1142" s="38"/>
      <c r="M1142" s="38"/>
    </row>
    <row r="1143" spans="1:13">
      <c r="A1143" t="s">
        <v>4884</v>
      </c>
      <c r="B1143" s="32">
        <v>1142</v>
      </c>
      <c r="C1143" s="40" t="s">
        <v>4261</v>
      </c>
      <c r="D1143" s="71">
        <v>252</v>
      </c>
      <c r="E1143" s="34">
        <v>3015</v>
      </c>
      <c r="F1143" s="40" t="s">
        <v>4261</v>
      </c>
      <c r="G1143" s="137" t="s">
        <v>2550</v>
      </c>
      <c r="H1143" s="34">
        <v>1.37</v>
      </c>
      <c r="I1143" s="34">
        <f t="shared" si="26"/>
        <v>3772</v>
      </c>
      <c r="J1143" s="37">
        <v>11908</v>
      </c>
      <c r="K1143" s="82" t="s">
        <v>4968</v>
      </c>
      <c r="L1143" s="38"/>
      <c r="M1143" s="38"/>
    </row>
    <row r="1144" spans="1:13">
      <c r="A1144" t="s">
        <v>4884</v>
      </c>
      <c r="B1144" s="32">
        <v>1143</v>
      </c>
      <c r="C1144" s="40" t="s">
        <v>4262</v>
      </c>
      <c r="D1144" s="71">
        <v>701</v>
      </c>
      <c r="E1144" s="34">
        <v>3012</v>
      </c>
      <c r="F1144" s="40" t="s">
        <v>4262</v>
      </c>
      <c r="G1144" s="137" t="s">
        <v>2550</v>
      </c>
      <c r="H1144" s="34">
        <v>1.4</v>
      </c>
      <c r="I1144" s="34">
        <f t="shared" si="26"/>
        <v>3854</v>
      </c>
      <c r="J1144" s="37">
        <v>11909</v>
      </c>
      <c r="K1144" s="82" t="s">
        <v>4968</v>
      </c>
      <c r="L1144" s="38"/>
      <c r="M1144" s="38"/>
    </row>
    <row r="1145" spans="1:13">
      <c r="A1145" t="s">
        <v>4884</v>
      </c>
      <c r="B1145" s="32">
        <v>1144</v>
      </c>
      <c r="C1145" s="40" t="s">
        <v>4164</v>
      </c>
      <c r="D1145" s="71">
        <v>434</v>
      </c>
      <c r="E1145" s="34">
        <v>3019</v>
      </c>
      <c r="F1145" s="40" t="s">
        <v>4164</v>
      </c>
      <c r="G1145" s="137" t="s">
        <v>2550</v>
      </c>
      <c r="H1145" s="34">
        <v>0.33</v>
      </c>
      <c r="I1145" s="34">
        <f t="shared" si="26"/>
        <v>908</v>
      </c>
      <c r="J1145" s="37">
        <v>11910</v>
      </c>
      <c r="K1145" s="82" t="s">
        <v>4968</v>
      </c>
      <c r="L1145" s="38"/>
      <c r="M1145" s="38"/>
    </row>
    <row r="1146" spans="1:13">
      <c r="A1146" t="s">
        <v>4884</v>
      </c>
      <c r="B1146" s="32">
        <v>1145</v>
      </c>
      <c r="C1146" s="40" t="s">
        <v>4163</v>
      </c>
      <c r="D1146" s="71">
        <v>1035</v>
      </c>
      <c r="E1146" s="34">
        <v>3025</v>
      </c>
      <c r="F1146" s="40" t="s">
        <v>4163</v>
      </c>
      <c r="G1146" s="137" t="s">
        <v>2550</v>
      </c>
      <c r="H1146" s="34">
        <v>0.18</v>
      </c>
      <c r="I1146" s="34">
        <f t="shared" si="26"/>
        <v>496</v>
      </c>
      <c r="J1146" s="37">
        <v>11911</v>
      </c>
      <c r="K1146" s="82" t="s">
        <v>4968</v>
      </c>
      <c r="L1146" s="38"/>
      <c r="M1146" s="38"/>
    </row>
    <row r="1147" spans="1:13">
      <c r="A1147" t="s">
        <v>4884</v>
      </c>
      <c r="B1147" s="32">
        <v>1146</v>
      </c>
      <c r="C1147" s="40" t="s">
        <v>4263</v>
      </c>
      <c r="D1147" s="71">
        <v>830</v>
      </c>
      <c r="E1147" s="34">
        <v>3024</v>
      </c>
      <c r="F1147" s="40" t="s">
        <v>4132</v>
      </c>
      <c r="G1147" s="137" t="s">
        <v>2550</v>
      </c>
      <c r="H1147" s="34">
        <v>0.27</v>
      </c>
      <c r="I1147" s="34">
        <f t="shared" si="26"/>
        <v>743</v>
      </c>
      <c r="J1147" s="37">
        <v>11912</v>
      </c>
      <c r="K1147" s="82" t="s">
        <v>4968</v>
      </c>
      <c r="L1147" s="38"/>
      <c r="M1147" s="38"/>
    </row>
    <row r="1148" spans="1:13">
      <c r="A1148" t="s">
        <v>4884</v>
      </c>
      <c r="B1148" s="32">
        <v>1147</v>
      </c>
      <c r="C1148" s="40" t="s">
        <v>4264</v>
      </c>
      <c r="D1148" s="71">
        <v>834</v>
      </c>
      <c r="E1148" s="34">
        <v>3026</v>
      </c>
      <c r="F1148" s="40" t="s">
        <v>4265</v>
      </c>
      <c r="G1148" s="137" t="s">
        <v>2550</v>
      </c>
      <c r="H1148" s="34">
        <v>0.25</v>
      </c>
      <c r="I1148" s="34">
        <f t="shared" si="26"/>
        <v>688</v>
      </c>
      <c r="J1148" s="37">
        <v>11913</v>
      </c>
      <c r="K1148" s="82" t="s">
        <v>4968</v>
      </c>
      <c r="L1148" s="38"/>
      <c r="M1148" s="38"/>
    </row>
    <row r="1149" spans="1:13">
      <c r="A1149" t="s">
        <v>4884</v>
      </c>
      <c r="B1149" s="32">
        <v>1148</v>
      </c>
      <c r="C1149" s="40" t="s">
        <v>1903</v>
      </c>
      <c r="D1149" s="71">
        <v>270</v>
      </c>
      <c r="E1149" s="34">
        <v>2904</v>
      </c>
      <c r="F1149" s="40" t="s">
        <v>1903</v>
      </c>
      <c r="G1149" s="137" t="s">
        <v>2550</v>
      </c>
      <c r="H1149" s="34">
        <v>0.35</v>
      </c>
      <c r="I1149" s="34">
        <f t="shared" si="26"/>
        <v>964</v>
      </c>
      <c r="J1149" s="37">
        <v>11914</v>
      </c>
      <c r="K1149" s="82" t="s">
        <v>4968</v>
      </c>
      <c r="L1149" s="38"/>
      <c r="M1149" s="38"/>
    </row>
    <row r="1150" spans="1:13">
      <c r="A1150" t="s">
        <v>4884</v>
      </c>
      <c r="B1150" s="32">
        <v>1149</v>
      </c>
      <c r="C1150" s="40" t="s">
        <v>4266</v>
      </c>
      <c r="D1150" s="71">
        <v>270</v>
      </c>
      <c r="E1150" s="34">
        <v>2987</v>
      </c>
      <c r="F1150" s="40" t="s">
        <v>4266</v>
      </c>
      <c r="G1150" s="137" t="s">
        <v>2550</v>
      </c>
      <c r="H1150" s="34">
        <v>0.15</v>
      </c>
      <c r="I1150" s="34">
        <f t="shared" si="26"/>
        <v>413</v>
      </c>
      <c r="J1150" s="37">
        <v>11915</v>
      </c>
      <c r="K1150" s="82" t="s">
        <v>4968</v>
      </c>
      <c r="L1150" s="38"/>
      <c r="M1150" s="38"/>
    </row>
    <row r="1151" spans="1:13">
      <c r="A1151" t="s">
        <v>4884</v>
      </c>
      <c r="B1151" s="32">
        <v>1150</v>
      </c>
      <c r="C1151" s="152" t="s">
        <v>4267</v>
      </c>
      <c r="D1151" s="151">
        <v>270</v>
      </c>
      <c r="E1151" s="145">
        <v>2986</v>
      </c>
      <c r="F1151" s="152" t="s">
        <v>4267</v>
      </c>
      <c r="G1151" s="137" t="s">
        <v>2550</v>
      </c>
      <c r="H1151" s="145">
        <v>0.22</v>
      </c>
      <c r="I1151" s="34">
        <f t="shared" si="26"/>
        <v>606</v>
      </c>
      <c r="J1151" s="37">
        <v>11916</v>
      </c>
      <c r="K1151" s="82" t="s">
        <v>4968</v>
      </c>
      <c r="L1151" s="38"/>
      <c r="M1151" s="38"/>
    </row>
    <row r="1152" spans="1:13">
      <c r="A1152" t="s">
        <v>4884</v>
      </c>
      <c r="B1152" s="32">
        <v>1151</v>
      </c>
      <c r="C1152" s="152" t="s">
        <v>4268</v>
      </c>
      <c r="D1152" s="151">
        <v>270</v>
      </c>
      <c r="E1152" s="145">
        <v>2155</v>
      </c>
      <c r="F1152" s="152" t="s">
        <v>4268</v>
      </c>
      <c r="G1152" s="137" t="s">
        <v>2550</v>
      </c>
      <c r="H1152" s="145">
        <v>0.1</v>
      </c>
      <c r="I1152" s="34">
        <f t="shared" si="26"/>
        <v>275</v>
      </c>
      <c r="J1152" s="37">
        <v>11917</v>
      </c>
      <c r="K1152" s="82" t="s">
        <v>4968</v>
      </c>
      <c r="L1152" s="38"/>
      <c r="M1152" s="38"/>
    </row>
    <row r="1153" spans="1:13">
      <c r="A1153" t="s">
        <v>4884</v>
      </c>
      <c r="B1153" s="32">
        <v>1152</v>
      </c>
      <c r="C1153" s="152" t="s">
        <v>3295</v>
      </c>
      <c r="D1153" s="151">
        <v>270</v>
      </c>
      <c r="E1153" s="145">
        <v>2156</v>
      </c>
      <c r="F1153" s="152" t="s">
        <v>3295</v>
      </c>
      <c r="G1153" s="137" t="s">
        <v>2550</v>
      </c>
      <c r="H1153" s="145">
        <v>0.17</v>
      </c>
      <c r="I1153" s="34">
        <f t="shared" si="26"/>
        <v>468</v>
      </c>
      <c r="J1153" s="37">
        <v>11918</v>
      </c>
      <c r="K1153" s="82" t="s">
        <v>4968</v>
      </c>
      <c r="L1153" s="38"/>
      <c r="M1153" s="38"/>
    </row>
    <row r="1154" spans="1:13">
      <c r="A1154" t="s">
        <v>4884</v>
      </c>
      <c r="B1154" s="32">
        <v>1153</v>
      </c>
      <c r="C1154" s="152" t="s">
        <v>4269</v>
      </c>
      <c r="D1154" s="151">
        <v>270</v>
      </c>
      <c r="E1154" s="145">
        <v>2159</v>
      </c>
      <c r="F1154" s="152" t="s">
        <v>4269</v>
      </c>
      <c r="G1154" s="137" t="s">
        <v>2550</v>
      </c>
      <c r="H1154" s="145">
        <v>0.1</v>
      </c>
      <c r="I1154" s="34">
        <f t="shared" si="26"/>
        <v>275</v>
      </c>
      <c r="J1154" s="37">
        <v>11919</v>
      </c>
      <c r="K1154" s="82" t="s">
        <v>4968</v>
      </c>
      <c r="L1154" s="38"/>
      <c r="M1154" s="38"/>
    </row>
    <row r="1155" spans="1:13">
      <c r="A1155" t="s">
        <v>4884</v>
      </c>
      <c r="B1155" s="32">
        <v>1154</v>
      </c>
      <c r="C1155" s="152" t="s">
        <v>4270</v>
      </c>
      <c r="D1155" s="151">
        <v>270</v>
      </c>
      <c r="E1155" s="145">
        <v>2292</v>
      </c>
      <c r="F1155" s="152" t="s">
        <v>4270</v>
      </c>
      <c r="G1155" s="137" t="s">
        <v>2550</v>
      </c>
      <c r="H1155" s="145">
        <v>0.24</v>
      </c>
      <c r="I1155" s="34">
        <f t="shared" si="26"/>
        <v>661</v>
      </c>
      <c r="J1155" s="37">
        <v>11920</v>
      </c>
      <c r="K1155" s="82" t="s">
        <v>4968</v>
      </c>
      <c r="L1155" s="38"/>
      <c r="M1155" s="38"/>
    </row>
    <row r="1156" spans="1:13">
      <c r="A1156" t="s">
        <v>4884</v>
      </c>
      <c r="B1156" s="32">
        <v>1155</v>
      </c>
      <c r="C1156" s="152" t="s">
        <v>4271</v>
      </c>
      <c r="D1156" s="151">
        <v>270</v>
      </c>
      <c r="E1156" s="145">
        <v>2343</v>
      </c>
      <c r="F1156" s="152" t="s">
        <v>4271</v>
      </c>
      <c r="G1156" s="137" t="s">
        <v>2550</v>
      </c>
      <c r="H1156" s="145">
        <v>0.79</v>
      </c>
      <c r="I1156" s="34">
        <f t="shared" si="26"/>
        <v>2175</v>
      </c>
      <c r="J1156" s="37">
        <v>11921</v>
      </c>
      <c r="K1156" s="82" t="s">
        <v>4968</v>
      </c>
      <c r="L1156" s="38"/>
      <c r="M1156" s="38"/>
    </row>
    <row r="1157" spans="1:13" ht="24.75">
      <c r="A1157" t="s">
        <v>4885</v>
      </c>
      <c r="B1157" s="32">
        <v>1156</v>
      </c>
      <c r="C1157" s="84" t="s">
        <v>4272</v>
      </c>
      <c r="D1157" s="102" t="s">
        <v>4273</v>
      </c>
      <c r="E1157" s="153" t="s">
        <v>4274</v>
      </c>
      <c r="F1157" s="84" t="s">
        <v>4275</v>
      </c>
      <c r="G1157" s="101" t="s">
        <v>2466</v>
      </c>
      <c r="H1157" s="102">
        <v>0.72</v>
      </c>
      <c r="I1157" s="102">
        <f>ROUND(H1157*2753,0)</f>
        <v>1982</v>
      </c>
      <c r="J1157" s="117">
        <v>753097</v>
      </c>
      <c r="K1157" s="82" t="s">
        <v>4969</v>
      </c>
      <c r="L1157" s="38"/>
    </row>
    <row r="1158" spans="1:13">
      <c r="A1158" t="s">
        <v>4885</v>
      </c>
      <c r="B1158" s="32">
        <v>1157</v>
      </c>
      <c r="C1158" s="84" t="s">
        <v>4276</v>
      </c>
      <c r="D1158" s="102">
        <v>24</v>
      </c>
      <c r="E1158" s="102">
        <v>484</v>
      </c>
      <c r="F1158" s="84" t="s">
        <v>4276</v>
      </c>
      <c r="G1158" s="101" t="s">
        <v>2466</v>
      </c>
      <c r="H1158" s="102">
        <v>0.48</v>
      </c>
      <c r="I1158" s="102">
        <f t="shared" ref="I1158:I1177" si="27">ROUND(H1158*2753,0)</f>
        <v>1321</v>
      </c>
      <c r="J1158" s="117">
        <v>753098</v>
      </c>
      <c r="K1158" s="82" t="s">
        <v>4969</v>
      </c>
      <c r="L1158" s="38"/>
    </row>
    <row r="1159" spans="1:13" ht="24.75">
      <c r="A1159" t="s">
        <v>4885</v>
      </c>
      <c r="B1159" s="32">
        <v>1158</v>
      </c>
      <c r="C1159" s="84" t="s">
        <v>4277</v>
      </c>
      <c r="D1159" s="102">
        <v>39</v>
      </c>
      <c r="E1159" s="102" t="s">
        <v>4278</v>
      </c>
      <c r="F1159" s="84" t="s">
        <v>4279</v>
      </c>
      <c r="G1159" s="101" t="s">
        <v>2466</v>
      </c>
      <c r="H1159" s="102">
        <v>1.35</v>
      </c>
      <c r="I1159" s="102">
        <f t="shared" si="27"/>
        <v>3717</v>
      </c>
      <c r="J1159" s="117">
        <v>753099</v>
      </c>
      <c r="K1159" s="82" t="s">
        <v>4969</v>
      </c>
      <c r="L1159" s="38"/>
    </row>
    <row r="1160" spans="1:13">
      <c r="A1160" t="s">
        <v>4885</v>
      </c>
      <c r="B1160" s="32">
        <v>1159</v>
      </c>
      <c r="C1160" s="84" t="s">
        <v>4280</v>
      </c>
      <c r="D1160" s="102">
        <v>60</v>
      </c>
      <c r="E1160" s="102">
        <v>460</v>
      </c>
      <c r="F1160" s="84" t="s">
        <v>4281</v>
      </c>
      <c r="G1160" s="101" t="s">
        <v>2466</v>
      </c>
      <c r="H1160" s="102">
        <v>0.05</v>
      </c>
      <c r="I1160" s="102">
        <f t="shared" si="27"/>
        <v>138</v>
      </c>
      <c r="J1160" s="117">
        <v>753100</v>
      </c>
      <c r="K1160" s="82" t="s">
        <v>4969</v>
      </c>
      <c r="L1160" s="38"/>
    </row>
    <row r="1161" spans="1:13">
      <c r="A1161" t="s">
        <v>4885</v>
      </c>
      <c r="B1161" s="32">
        <v>1160</v>
      </c>
      <c r="C1161" s="84" t="s">
        <v>4282</v>
      </c>
      <c r="D1161" s="102">
        <v>45</v>
      </c>
      <c r="E1161" s="102">
        <v>463</v>
      </c>
      <c r="F1161" s="84" t="s">
        <v>4283</v>
      </c>
      <c r="G1161" s="101" t="s">
        <v>2466</v>
      </c>
      <c r="H1161" s="102">
        <v>0.33</v>
      </c>
      <c r="I1161" s="102">
        <f t="shared" si="27"/>
        <v>908</v>
      </c>
      <c r="J1161" s="117">
        <v>753101</v>
      </c>
      <c r="K1161" s="82" t="s">
        <v>4969</v>
      </c>
      <c r="L1161" s="38"/>
    </row>
    <row r="1162" spans="1:13">
      <c r="A1162" t="s">
        <v>4885</v>
      </c>
      <c r="B1162" s="32">
        <v>1161</v>
      </c>
      <c r="C1162" s="84" t="s">
        <v>4284</v>
      </c>
      <c r="D1162" s="102">
        <v>74</v>
      </c>
      <c r="E1162" s="102">
        <v>486</v>
      </c>
      <c r="F1162" s="84" t="s">
        <v>4285</v>
      </c>
      <c r="G1162" s="101" t="s">
        <v>2466</v>
      </c>
      <c r="H1162" s="102">
        <v>0.51</v>
      </c>
      <c r="I1162" s="102">
        <f t="shared" si="27"/>
        <v>1404</v>
      </c>
      <c r="J1162" s="117">
        <v>753102</v>
      </c>
      <c r="K1162" s="82" t="s">
        <v>4969</v>
      </c>
      <c r="L1162" s="38"/>
    </row>
    <row r="1163" spans="1:13" ht="24.75">
      <c r="A1163" t="s">
        <v>4885</v>
      </c>
      <c r="B1163" s="32">
        <v>1162</v>
      </c>
      <c r="C1163" s="84" t="s">
        <v>4286</v>
      </c>
      <c r="D1163" s="102">
        <v>79</v>
      </c>
      <c r="E1163" s="102" t="s">
        <v>4287</v>
      </c>
      <c r="F1163" s="84" t="s">
        <v>4286</v>
      </c>
      <c r="G1163" s="101" t="s">
        <v>2466</v>
      </c>
      <c r="H1163" s="102">
        <v>1.31</v>
      </c>
      <c r="I1163" s="102">
        <f t="shared" si="27"/>
        <v>3606</v>
      </c>
      <c r="J1163" s="117">
        <v>753103</v>
      </c>
      <c r="K1163" s="82" t="s">
        <v>4969</v>
      </c>
      <c r="L1163" s="38"/>
    </row>
    <row r="1164" spans="1:13">
      <c r="A1164" t="s">
        <v>4885</v>
      </c>
      <c r="B1164" s="32">
        <v>1163</v>
      </c>
      <c r="C1164" s="84" t="s">
        <v>4288</v>
      </c>
      <c r="D1164" s="102">
        <v>119</v>
      </c>
      <c r="E1164" s="102" t="s">
        <v>4289</v>
      </c>
      <c r="F1164" s="84" t="s">
        <v>4288</v>
      </c>
      <c r="G1164" s="101" t="s">
        <v>2466</v>
      </c>
      <c r="H1164" s="102">
        <v>0.57999999999999996</v>
      </c>
      <c r="I1164" s="102">
        <f t="shared" si="27"/>
        <v>1597</v>
      </c>
      <c r="J1164" s="117">
        <v>753104</v>
      </c>
      <c r="K1164" s="82" t="s">
        <v>4969</v>
      </c>
      <c r="L1164" s="38"/>
    </row>
    <row r="1165" spans="1:13">
      <c r="A1165" t="s">
        <v>4885</v>
      </c>
      <c r="B1165" s="32">
        <v>1164</v>
      </c>
      <c r="C1165" s="84" t="s">
        <v>4290</v>
      </c>
      <c r="D1165" s="102">
        <v>122</v>
      </c>
      <c r="E1165" s="102">
        <v>449</v>
      </c>
      <c r="F1165" s="84" t="s">
        <v>4291</v>
      </c>
      <c r="G1165" s="101" t="s">
        <v>2466</v>
      </c>
      <c r="H1165" s="102">
        <v>0.27</v>
      </c>
      <c r="I1165" s="102">
        <f t="shared" si="27"/>
        <v>743</v>
      </c>
      <c r="J1165" s="117">
        <v>753105</v>
      </c>
      <c r="K1165" s="82" t="s">
        <v>4969</v>
      </c>
      <c r="L1165" s="38"/>
    </row>
    <row r="1166" spans="1:13">
      <c r="A1166" t="s">
        <v>4885</v>
      </c>
      <c r="B1166" s="32">
        <v>1165</v>
      </c>
      <c r="C1166" s="84" t="s">
        <v>4292</v>
      </c>
      <c r="D1166" s="102">
        <v>126</v>
      </c>
      <c r="E1166" s="102" t="s">
        <v>4293</v>
      </c>
      <c r="F1166" s="84" t="s">
        <v>4294</v>
      </c>
      <c r="G1166" s="101" t="s">
        <v>2466</v>
      </c>
      <c r="H1166" s="102">
        <v>0.21</v>
      </c>
      <c r="I1166" s="102">
        <f t="shared" si="27"/>
        <v>578</v>
      </c>
      <c r="J1166" s="117">
        <v>753106</v>
      </c>
      <c r="K1166" s="82" t="s">
        <v>4969</v>
      </c>
      <c r="L1166" s="38"/>
    </row>
    <row r="1167" spans="1:13" ht="24.75">
      <c r="A1167" t="s">
        <v>4885</v>
      </c>
      <c r="B1167" s="32">
        <v>1166</v>
      </c>
      <c r="C1167" s="84" t="s">
        <v>4295</v>
      </c>
      <c r="D1167" s="153">
        <v>131132</v>
      </c>
      <c r="E1167" s="102" t="s">
        <v>4296</v>
      </c>
      <c r="F1167" s="84" t="s">
        <v>4295</v>
      </c>
      <c r="G1167" s="101" t="s">
        <v>2466</v>
      </c>
      <c r="H1167" s="102">
        <v>1.1100000000000001</v>
      </c>
      <c r="I1167" s="102">
        <f t="shared" si="27"/>
        <v>3056</v>
      </c>
      <c r="J1167" s="117">
        <v>753107</v>
      </c>
      <c r="K1167" s="82" t="s">
        <v>4969</v>
      </c>
      <c r="L1167" s="38"/>
    </row>
    <row r="1168" spans="1:13">
      <c r="A1168" t="s">
        <v>4885</v>
      </c>
      <c r="B1168" s="32">
        <v>1167</v>
      </c>
      <c r="C1168" s="84" t="s">
        <v>4297</v>
      </c>
      <c r="D1168" s="102">
        <v>250</v>
      </c>
      <c r="E1168" s="102" t="s">
        <v>4298</v>
      </c>
      <c r="F1168" s="84" t="s">
        <v>4297</v>
      </c>
      <c r="G1168" s="101" t="s">
        <v>2466</v>
      </c>
      <c r="H1168" s="102">
        <v>1.49</v>
      </c>
      <c r="I1168" s="102">
        <f t="shared" si="27"/>
        <v>4102</v>
      </c>
      <c r="J1168" s="117">
        <v>753108</v>
      </c>
      <c r="K1168" s="82" t="s">
        <v>4969</v>
      </c>
      <c r="L1168" s="38"/>
    </row>
    <row r="1169" spans="1:12">
      <c r="A1169" t="s">
        <v>4885</v>
      </c>
      <c r="B1169" s="32">
        <v>1168</v>
      </c>
      <c r="C1169" s="84" t="s">
        <v>4299</v>
      </c>
      <c r="D1169" s="102">
        <v>253</v>
      </c>
      <c r="E1169" s="102">
        <v>461</v>
      </c>
      <c r="F1169" s="84" t="s">
        <v>4299</v>
      </c>
      <c r="G1169" s="101" t="s">
        <v>2466</v>
      </c>
      <c r="H1169" s="102">
        <v>0.32</v>
      </c>
      <c r="I1169" s="102">
        <f t="shared" si="27"/>
        <v>881</v>
      </c>
      <c r="J1169" s="117">
        <v>753109</v>
      </c>
      <c r="K1169" s="82" t="s">
        <v>4969</v>
      </c>
      <c r="L1169" s="38"/>
    </row>
    <row r="1170" spans="1:12">
      <c r="A1170" t="s">
        <v>4885</v>
      </c>
      <c r="B1170" s="32">
        <v>1169</v>
      </c>
      <c r="C1170" s="84" t="s">
        <v>4300</v>
      </c>
      <c r="D1170" s="102">
        <v>229</v>
      </c>
      <c r="E1170" s="153">
        <v>455456</v>
      </c>
      <c r="F1170" s="84" t="s">
        <v>4300</v>
      </c>
      <c r="G1170" s="101" t="s">
        <v>2466</v>
      </c>
      <c r="H1170" s="102">
        <v>0.49</v>
      </c>
      <c r="I1170" s="102">
        <f t="shared" si="27"/>
        <v>1349</v>
      </c>
      <c r="J1170" s="117">
        <v>753110</v>
      </c>
      <c r="K1170" s="82" t="s">
        <v>4969</v>
      </c>
      <c r="L1170" s="38"/>
    </row>
    <row r="1171" spans="1:12">
      <c r="A1171" t="s">
        <v>4885</v>
      </c>
      <c r="B1171" s="32">
        <v>1170</v>
      </c>
      <c r="C1171" s="84" t="s">
        <v>4301</v>
      </c>
      <c r="D1171" s="102" t="s">
        <v>4302</v>
      </c>
      <c r="E1171" s="102">
        <v>464</v>
      </c>
      <c r="F1171" s="84" t="s">
        <v>4301</v>
      </c>
      <c r="G1171" s="101" t="s">
        <v>2466</v>
      </c>
      <c r="H1171" s="102">
        <v>0.54</v>
      </c>
      <c r="I1171" s="102">
        <f t="shared" si="27"/>
        <v>1487</v>
      </c>
      <c r="J1171" s="117">
        <v>753111</v>
      </c>
      <c r="K1171" s="82" t="s">
        <v>4969</v>
      </c>
      <c r="L1171" s="38"/>
    </row>
    <row r="1172" spans="1:12" ht="24.75">
      <c r="A1172" t="s">
        <v>4885</v>
      </c>
      <c r="B1172" s="32">
        <v>1171</v>
      </c>
      <c r="C1172" s="84" t="s">
        <v>4303</v>
      </c>
      <c r="D1172" s="102" t="s">
        <v>4304</v>
      </c>
      <c r="E1172" s="102" t="s">
        <v>4305</v>
      </c>
      <c r="F1172" s="84" t="s">
        <v>4303</v>
      </c>
      <c r="G1172" s="101" t="s">
        <v>2466</v>
      </c>
      <c r="H1172" s="102">
        <v>1.77</v>
      </c>
      <c r="I1172" s="102">
        <f t="shared" si="27"/>
        <v>4873</v>
      </c>
      <c r="J1172" s="117">
        <v>753112</v>
      </c>
      <c r="K1172" s="82" t="s">
        <v>4969</v>
      </c>
      <c r="L1172" s="38"/>
    </row>
    <row r="1173" spans="1:12" ht="24.75">
      <c r="A1173" t="s">
        <v>4885</v>
      </c>
      <c r="B1173" s="32">
        <v>1172</v>
      </c>
      <c r="C1173" s="84" t="s">
        <v>4306</v>
      </c>
      <c r="D1173" s="102">
        <v>194</v>
      </c>
      <c r="E1173" s="102" t="s">
        <v>4307</v>
      </c>
      <c r="F1173" s="84" t="s">
        <v>4306</v>
      </c>
      <c r="G1173" s="101" t="s">
        <v>2466</v>
      </c>
      <c r="H1173" s="102">
        <v>0.52</v>
      </c>
      <c r="I1173" s="102">
        <f t="shared" si="27"/>
        <v>1432</v>
      </c>
      <c r="J1173" s="117">
        <v>753113</v>
      </c>
      <c r="K1173" s="82" t="s">
        <v>4969</v>
      </c>
      <c r="L1173" s="38"/>
    </row>
    <row r="1174" spans="1:12">
      <c r="A1174" t="s">
        <v>4885</v>
      </c>
      <c r="B1174" s="32">
        <v>1173</v>
      </c>
      <c r="C1174" s="84" t="s">
        <v>4308</v>
      </c>
      <c r="D1174" s="102" t="s">
        <v>4309</v>
      </c>
      <c r="E1174" s="102">
        <v>429</v>
      </c>
      <c r="F1174" s="84" t="s">
        <v>4308</v>
      </c>
      <c r="G1174" s="101" t="s">
        <v>2466</v>
      </c>
      <c r="H1174" s="102">
        <v>0.37</v>
      </c>
      <c r="I1174" s="102">
        <f t="shared" si="27"/>
        <v>1019</v>
      </c>
      <c r="J1174" s="117">
        <v>753114</v>
      </c>
      <c r="K1174" s="82" t="s">
        <v>4969</v>
      </c>
      <c r="L1174" s="38"/>
    </row>
    <row r="1175" spans="1:12">
      <c r="A1175" t="s">
        <v>4885</v>
      </c>
      <c r="B1175" s="32">
        <v>1174</v>
      </c>
      <c r="C1175" s="84" t="s">
        <v>4310</v>
      </c>
      <c r="D1175" s="102">
        <v>43</v>
      </c>
      <c r="E1175" s="102">
        <v>441</v>
      </c>
      <c r="F1175" s="84" t="s">
        <v>4310</v>
      </c>
      <c r="G1175" s="101" t="s">
        <v>2466</v>
      </c>
      <c r="H1175" s="102">
        <v>0.34</v>
      </c>
      <c r="I1175" s="102">
        <f t="shared" si="27"/>
        <v>936</v>
      </c>
      <c r="J1175" s="117">
        <v>753115</v>
      </c>
      <c r="K1175" s="82" t="s">
        <v>4969</v>
      </c>
      <c r="L1175" s="38"/>
    </row>
    <row r="1176" spans="1:12">
      <c r="A1176" t="s">
        <v>4885</v>
      </c>
      <c r="B1176" s="32">
        <v>1175</v>
      </c>
      <c r="C1176" s="84" t="s">
        <v>4311</v>
      </c>
      <c r="D1176" s="102" t="s">
        <v>4312</v>
      </c>
      <c r="E1176" s="102">
        <v>446</v>
      </c>
      <c r="F1176" s="84" t="s">
        <v>4311</v>
      </c>
      <c r="G1176" s="101" t="s">
        <v>2466</v>
      </c>
      <c r="H1176" s="102">
        <v>0.33</v>
      </c>
      <c r="I1176" s="102">
        <f t="shared" si="27"/>
        <v>908</v>
      </c>
      <c r="J1176" s="117">
        <v>753116</v>
      </c>
      <c r="K1176" s="82" t="s">
        <v>4969</v>
      </c>
      <c r="L1176" s="38"/>
    </row>
    <row r="1177" spans="1:12">
      <c r="A1177" t="s">
        <v>4885</v>
      </c>
      <c r="B1177" s="32">
        <v>1176</v>
      </c>
      <c r="C1177" s="84" t="s">
        <v>4313</v>
      </c>
      <c r="D1177" s="102">
        <v>274</v>
      </c>
      <c r="E1177" s="102">
        <v>663</v>
      </c>
      <c r="F1177" s="84" t="s">
        <v>4313</v>
      </c>
      <c r="G1177" s="101" t="s">
        <v>2466</v>
      </c>
      <c r="H1177" s="102">
        <v>0.61</v>
      </c>
      <c r="I1177" s="102">
        <f t="shared" si="27"/>
        <v>1679</v>
      </c>
      <c r="J1177" s="117">
        <v>753117</v>
      </c>
      <c r="K1177" s="82" t="s">
        <v>4969</v>
      </c>
      <c r="L1177" s="38"/>
    </row>
    <row r="1178" spans="1:12" ht="30">
      <c r="A1178" t="s">
        <v>4886</v>
      </c>
      <c r="B1178" s="32">
        <v>1177</v>
      </c>
      <c r="C1178" s="41" t="s">
        <v>4314</v>
      </c>
      <c r="D1178" s="136">
        <v>561</v>
      </c>
      <c r="E1178" s="136">
        <v>132</v>
      </c>
      <c r="F1178" s="41" t="s">
        <v>4314</v>
      </c>
      <c r="G1178" s="37" t="s">
        <v>2550</v>
      </c>
      <c r="H1178" s="136">
        <v>0.7</v>
      </c>
      <c r="I1178" s="136">
        <f>ROUND(H1178*2753,0)</f>
        <v>1927</v>
      </c>
      <c r="J1178" s="37">
        <v>12601</v>
      </c>
      <c r="K1178" s="82" t="s">
        <v>4968</v>
      </c>
      <c r="L1178" s="38"/>
    </row>
    <row r="1179" spans="1:12" ht="30">
      <c r="A1179" t="s">
        <v>4886</v>
      </c>
      <c r="B1179" s="32">
        <v>1178</v>
      </c>
      <c r="C1179" s="41" t="s">
        <v>4315</v>
      </c>
      <c r="D1179" s="136">
        <v>17</v>
      </c>
      <c r="E1179" s="148">
        <v>138139</v>
      </c>
      <c r="F1179" s="41" t="s">
        <v>4315</v>
      </c>
      <c r="G1179" s="37" t="s">
        <v>2550</v>
      </c>
      <c r="H1179" s="136">
        <v>0.52</v>
      </c>
      <c r="I1179" s="136">
        <f t="shared" ref="I1179:I1195" si="28">ROUND(H1179*2753,0)</f>
        <v>1432</v>
      </c>
      <c r="J1179" s="37">
        <v>12602</v>
      </c>
      <c r="K1179" s="82" t="s">
        <v>4968</v>
      </c>
      <c r="L1179" s="38"/>
    </row>
    <row r="1180" spans="1:12" ht="30">
      <c r="A1180" t="s">
        <v>4886</v>
      </c>
      <c r="B1180" s="32">
        <v>1179</v>
      </c>
      <c r="C1180" s="155" t="s">
        <v>4316</v>
      </c>
      <c r="D1180" s="136">
        <v>470</v>
      </c>
      <c r="E1180" s="136">
        <v>140</v>
      </c>
      <c r="F1180" s="155" t="s">
        <v>4316</v>
      </c>
      <c r="G1180" s="37" t="s">
        <v>2550</v>
      </c>
      <c r="H1180" s="136">
        <v>0.12</v>
      </c>
      <c r="I1180" s="136">
        <f t="shared" si="28"/>
        <v>330</v>
      </c>
      <c r="J1180" s="37">
        <v>12603</v>
      </c>
      <c r="K1180" s="82" t="s">
        <v>4968</v>
      </c>
      <c r="L1180" s="38"/>
    </row>
    <row r="1181" spans="1:12" ht="30">
      <c r="A1181" t="s">
        <v>4886</v>
      </c>
      <c r="B1181" s="32">
        <v>1180</v>
      </c>
      <c r="C1181" s="41" t="s">
        <v>4317</v>
      </c>
      <c r="D1181" s="136">
        <v>568</v>
      </c>
      <c r="E1181" s="136">
        <v>141</v>
      </c>
      <c r="F1181" s="41" t="s">
        <v>4317</v>
      </c>
      <c r="G1181" s="37" t="s">
        <v>2550</v>
      </c>
      <c r="H1181" s="136">
        <v>0.7</v>
      </c>
      <c r="I1181" s="136">
        <f t="shared" si="28"/>
        <v>1927</v>
      </c>
      <c r="J1181" s="37">
        <v>12604</v>
      </c>
      <c r="K1181" s="82" t="s">
        <v>4968</v>
      </c>
      <c r="L1181" s="38"/>
    </row>
    <row r="1182" spans="1:12" ht="30">
      <c r="A1182" t="s">
        <v>4886</v>
      </c>
      <c r="B1182" s="32">
        <v>1181</v>
      </c>
      <c r="C1182" s="41" t="s">
        <v>4318</v>
      </c>
      <c r="D1182" s="136">
        <v>89</v>
      </c>
      <c r="E1182" s="136" t="s">
        <v>4319</v>
      </c>
      <c r="F1182" s="41" t="s">
        <v>4320</v>
      </c>
      <c r="G1182" s="37" t="s">
        <v>2550</v>
      </c>
      <c r="H1182" s="136">
        <v>0.66</v>
      </c>
      <c r="I1182" s="136">
        <f t="shared" si="28"/>
        <v>1817</v>
      </c>
      <c r="J1182" s="37">
        <v>12605</v>
      </c>
      <c r="K1182" s="82" t="s">
        <v>4968</v>
      </c>
      <c r="L1182" s="38"/>
    </row>
    <row r="1183" spans="1:12" ht="30">
      <c r="A1183" t="s">
        <v>4886</v>
      </c>
      <c r="B1183" s="32">
        <v>1182</v>
      </c>
      <c r="C1183" s="41" t="s">
        <v>4321</v>
      </c>
      <c r="D1183" s="136">
        <v>179</v>
      </c>
      <c r="E1183" s="148">
        <v>163442</v>
      </c>
      <c r="F1183" s="41" t="s">
        <v>4321</v>
      </c>
      <c r="G1183" s="37" t="s">
        <v>2550</v>
      </c>
      <c r="H1183" s="136">
        <v>0.46</v>
      </c>
      <c r="I1183" s="136">
        <f t="shared" si="28"/>
        <v>1266</v>
      </c>
      <c r="J1183" s="37">
        <v>12606</v>
      </c>
      <c r="K1183" s="82" t="s">
        <v>4968</v>
      </c>
      <c r="L1183" s="38"/>
    </row>
    <row r="1184" spans="1:12">
      <c r="A1184" t="s">
        <v>4886</v>
      </c>
      <c r="B1184" s="32">
        <v>1183</v>
      </c>
      <c r="C1184" s="41" t="s">
        <v>4322</v>
      </c>
      <c r="D1184" s="136">
        <v>279</v>
      </c>
      <c r="E1184" s="148">
        <v>164</v>
      </c>
      <c r="F1184" s="41" t="s">
        <v>4322</v>
      </c>
      <c r="G1184" s="37" t="s">
        <v>2550</v>
      </c>
      <c r="H1184" s="136">
        <v>0.32</v>
      </c>
      <c r="I1184" s="136">
        <f t="shared" si="28"/>
        <v>881</v>
      </c>
      <c r="J1184" s="37">
        <v>12607</v>
      </c>
      <c r="K1184" s="82" t="s">
        <v>4968</v>
      </c>
      <c r="L1184" s="38"/>
    </row>
    <row r="1185" spans="1:12" ht="30">
      <c r="A1185" t="s">
        <v>4886</v>
      </c>
      <c r="B1185" s="32">
        <v>1184</v>
      </c>
      <c r="C1185" s="41" t="s">
        <v>4323</v>
      </c>
      <c r="D1185" s="136">
        <v>626</v>
      </c>
      <c r="E1185" s="136">
        <v>165</v>
      </c>
      <c r="F1185" s="41" t="s">
        <v>4323</v>
      </c>
      <c r="G1185" s="37" t="s">
        <v>2550</v>
      </c>
      <c r="H1185" s="136">
        <v>0.28000000000000003</v>
      </c>
      <c r="I1185" s="136">
        <f t="shared" si="28"/>
        <v>771</v>
      </c>
      <c r="J1185" s="37">
        <v>12608</v>
      </c>
      <c r="K1185" s="82" t="s">
        <v>4968</v>
      </c>
      <c r="L1185" s="38"/>
    </row>
    <row r="1186" spans="1:12" ht="30">
      <c r="A1186" t="s">
        <v>4886</v>
      </c>
      <c r="B1186" s="32">
        <v>1185</v>
      </c>
      <c r="C1186" s="41" t="s">
        <v>4324</v>
      </c>
      <c r="D1186" s="136">
        <v>121</v>
      </c>
      <c r="E1186" s="136">
        <v>147</v>
      </c>
      <c r="F1186" s="41" t="s">
        <v>4325</v>
      </c>
      <c r="G1186" s="37" t="s">
        <v>2550</v>
      </c>
      <c r="H1186" s="136">
        <v>0.53</v>
      </c>
      <c r="I1186" s="136">
        <f t="shared" si="28"/>
        <v>1459</v>
      </c>
      <c r="J1186" s="37">
        <v>12609</v>
      </c>
      <c r="K1186" s="82" t="s">
        <v>4968</v>
      </c>
      <c r="L1186" s="38"/>
    </row>
    <row r="1187" spans="1:12" ht="30">
      <c r="A1187" t="s">
        <v>4886</v>
      </c>
      <c r="B1187" s="32">
        <v>1186</v>
      </c>
      <c r="C1187" s="41" t="s">
        <v>4326</v>
      </c>
      <c r="D1187" s="136" t="s">
        <v>4327</v>
      </c>
      <c r="E1187" s="136" t="s">
        <v>4328</v>
      </c>
      <c r="F1187" s="41" t="s">
        <v>4326</v>
      </c>
      <c r="G1187" s="37" t="s">
        <v>2550</v>
      </c>
      <c r="H1187" s="136">
        <v>0.18</v>
      </c>
      <c r="I1187" s="136">
        <f t="shared" si="28"/>
        <v>496</v>
      </c>
      <c r="J1187" s="37">
        <v>12610</v>
      </c>
      <c r="K1187" s="82" t="s">
        <v>4968</v>
      </c>
      <c r="L1187" s="38"/>
    </row>
    <row r="1188" spans="1:12" ht="30">
      <c r="A1188" t="s">
        <v>4886</v>
      </c>
      <c r="B1188" s="32">
        <v>1187</v>
      </c>
      <c r="C1188" s="41" t="s">
        <v>4329</v>
      </c>
      <c r="D1188" s="136" t="s">
        <v>4330</v>
      </c>
      <c r="E1188" s="136">
        <v>143</v>
      </c>
      <c r="F1188" s="41" t="s">
        <v>4329</v>
      </c>
      <c r="G1188" s="37" t="s">
        <v>2550</v>
      </c>
      <c r="H1188" s="136">
        <v>0.28000000000000003</v>
      </c>
      <c r="I1188" s="136">
        <f t="shared" si="28"/>
        <v>771</v>
      </c>
      <c r="J1188" s="37">
        <v>12611</v>
      </c>
      <c r="K1188" s="82" t="s">
        <v>4968</v>
      </c>
      <c r="L1188" s="38"/>
    </row>
    <row r="1189" spans="1:12" ht="30">
      <c r="A1189" t="s">
        <v>4886</v>
      </c>
      <c r="B1189" s="32">
        <v>1188</v>
      </c>
      <c r="C1189" s="41" t="s">
        <v>4331</v>
      </c>
      <c r="D1189" s="136">
        <v>142</v>
      </c>
      <c r="E1189" s="136" t="s">
        <v>4332</v>
      </c>
      <c r="F1189" s="41" t="s">
        <v>4333</v>
      </c>
      <c r="G1189" s="37" t="s">
        <v>2550</v>
      </c>
      <c r="H1189" s="136">
        <v>0.21</v>
      </c>
      <c r="I1189" s="136">
        <f t="shared" si="28"/>
        <v>578</v>
      </c>
      <c r="J1189" s="37">
        <v>12612</v>
      </c>
      <c r="K1189" s="82" t="s">
        <v>4968</v>
      </c>
      <c r="L1189" s="38"/>
    </row>
    <row r="1190" spans="1:12" ht="30">
      <c r="A1190" t="s">
        <v>4886</v>
      </c>
      <c r="B1190" s="32">
        <v>1189</v>
      </c>
      <c r="C1190" s="41" t="s">
        <v>4334</v>
      </c>
      <c r="D1190" s="136" t="s">
        <v>4335</v>
      </c>
      <c r="E1190" s="136">
        <v>148</v>
      </c>
      <c r="F1190" s="41" t="s">
        <v>4334</v>
      </c>
      <c r="G1190" s="37" t="s">
        <v>2550</v>
      </c>
      <c r="H1190" s="136">
        <v>0.15</v>
      </c>
      <c r="I1190" s="136">
        <f t="shared" si="28"/>
        <v>413</v>
      </c>
      <c r="J1190" s="37">
        <v>12613</v>
      </c>
      <c r="K1190" s="82" t="s">
        <v>4968</v>
      </c>
      <c r="L1190" s="38"/>
    </row>
    <row r="1191" spans="1:12" ht="30">
      <c r="A1191" t="s">
        <v>4886</v>
      </c>
      <c r="B1191" s="32">
        <v>1190</v>
      </c>
      <c r="C1191" s="41" t="s">
        <v>4336</v>
      </c>
      <c r="D1191" s="136" t="s">
        <v>4337</v>
      </c>
      <c r="E1191" s="136">
        <v>149</v>
      </c>
      <c r="F1191" s="41" t="s">
        <v>4336</v>
      </c>
      <c r="G1191" s="37" t="s">
        <v>2550</v>
      </c>
      <c r="H1191" s="136">
        <v>0.35</v>
      </c>
      <c r="I1191" s="136">
        <f t="shared" si="28"/>
        <v>964</v>
      </c>
      <c r="J1191" s="37">
        <v>12614</v>
      </c>
      <c r="K1191" s="82" t="s">
        <v>4968</v>
      </c>
      <c r="L1191" s="38"/>
    </row>
    <row r="1192" spans="1:12" ht="30">
      <c r="A1192" t="s">
        <v>4886</v>
      </c>
      <c r="B1192" s="32">
        <v>1191</v>
      </c>
      <c r="C1192" s="41" t="s">
        <v>4338</v>
      </c>
      <c r="D1192" s="136">
        <v>277</v>
      </c>
      <c r="E1192" s="136">
        <v>162</v>
      </c>
      <c r="F1192" s="41" t="s">
        <v>4338</v>
      </c>
      <c r="G1192" s="37" t="s">
        <v>2550</v>
      </c>
      <c r="H1192" s="136">
        <v>0.03</v>
      </c>
      <c r="I1192" s="136">
        <f t="shared" si="28"/>
        <v>83</v>
      </c>
      <c r="J1192" s="37">
        <v>12615</v>
      </c>
      <c r="K1192" s="82" t="s">
        <v>4968</v>
      </c>
      <c r="L1192" s="38"/>
    </row>
    <row r="1193" spans="1:12" ht="30">
      <c r="A1193" t="s">
        <v>4886</v>
      </c>
      <c r="B1193" s="32">
        <v>1192</v>
      </c>
      <c r="C1193" s="41" t="s">
        <v>4336</v>
      </c>
      <c r="D1193" s="136">
        <v>434</v>
      </c>
      <c r="E1193" s="136" t="s">
        <v>4339</v>
      </c>
      <c r="F1193" s="41" t="s">
        <v>4340</v>
      </c>
      <c r="G1193" s="37" t="s">
        <v>2550</v>
      </c>
      <c r="H1193" s="136">
        <v>0.69</v>
      </c>
      <c r="I1193" s="136">
        <f t="shared" si="28"/>
        <v>1900</v>
      </c>
      <c r="J1193" s="37">
        <v>12616</v>
      </c>
      <c r="K1193" s="82" t="s">
        <v>4968</v>
      </c>
      <c r="L1193" s="38"/>
    </row>
    <row r="1194" spans="1:12">
      <c r="A1194" t="s">
        <v>4886</v>
      </c>
      <c r="B1194" s="32">
        <v>1193</v>
      </c>
      <c r="C1194" s="41" t="s">
        <v>4341</v>
      </c>
      <c r="D1194" s="136">
        <v>456</v>
      </c>
      <c r="E1194" s="148">
        <v>158159</v>
      </c>
      <c r="F1194" s="41" t="s">
        <v>4341</v>
      </c>
      <c r="G1194" s="37" t="s">
        <v>2550</v>
      </c>
      <c r="H1194" s="136">
        <v>0.5</v>
      </c>
      <c r="I1194" s="136">
        <f t="shared" si="28"/>
        <v>1377</v>
      </c>
      <c r="J1194" s="37">
        <v>12617</v>
      </c>
      <c r="K1194" s="82" t="s">
        <v>4968</v>
      </c>
      <c r="L1194" s="38"/>
    </row>
    <row r="1195" spans="1:12" ht="30">
      <c r="A1195" t="s">
        <v>4886</v>
      </c>
      <c r="B1195" s="32">
        <v>1194</v>
      </c>
      <c r="C1195" s="41" t="s">
        <v>4342</v>
      </c>
      <c r="D1195" s="136">
        <v>521</v>
      </c>
      <c r="E1195" s="136">
        <v>339</v>
      </c>
      <c r="F1195" s="41" t="s">
        <v>4342</v>
      </c>
      <c r="G1195" s="37" t="s">
        <v>2550</v>
      </c>
      <c r="H1195" s="136">
        <v>0.45</v>
      </c>
      <c r="I1195" s="136">
        <f t="shared" si="28"/>
        <v>1239</v>
      </c>
      <c r="J1195" s="37">
        <v>12618</v>
      </c>
      <c r="K1195" s="82" t="s">
        <v>4968</v>
      </c>
      <c r="L1195" s="38"/>
    </row>
    <row r="1196" spans="1:12" ht="30">
      <c r="A1196" t="s">
        <v>4887</v>
      </c>
      <c r="B1196" s="32">
        <v>1195</v>
      </c>
      <c r="C1196" s="71" t="s">
        <v>4343</v>
      </c>
      <c r="D1196" s="19">
        <v>114</v>
      </c>
      <c r="E1196" s="156" t="s">
        <v>4344</v>
      </c>
      <c r="F1196" s="71" t="s">
        <v>4343</v>
      </c>
      <c r="G1196" s="37" t="s">
        <v>2550</v>
      </c>
      <c r="H1196" s="157">
        <v>0.36</v>
      </c>
      <c r="I1196" s="157">
        <f>ROUND(H1196*2753,0)</f>
        <v>991</v>
      </c>
      <c r="J1196" s="37">
        <v>12632</v>
      </c>
      <c r="K1196" s="82" t="s">
        <v>4968</v>
      </c>
      <c r="L1196" s="38"/>
    </row>
    <row r="1197" spans="1:12">
      <c r="A1197" t="s">
        <v>4887</v>
      </c>
      <c r="B1197" s="32">
        <v>1196</v>
      </c>
      <c r="C1197" s="71" t="s">
        <v>4345</v>
      </c>
      <c r="D1197" s="19">
        <v>179</v>
      </c>
      <c r="E1197" s="157">
        <v>110</v>
      </c>
      <c r="F1197" s="71" t="s">
        <v>4345</v>
      </c>
      <c r="G1197" s="37" t="s">
        <v>2550</v>
      </c>
      <c r="H1197" s="157">
        <v>0.68</v>
      </c>
      <c r="I1197" s="157">
        <f t="shared" ref="I1197:I1199" si="29">ROUND(H1197*2753,0)</f>
        <v>1872</v>
      </c>
      <c r="J1197" s="37">
        <v>12633</v>
      </c>
      <c r="K1197" s="82" t="s">
        <v>4968</v>
      </c>
      <c r="L1197" s="38"/>
    </row>
    <row r="1198" spans="1:12" ht="30">
      <c r="A1198" t="s">
        <v>4887</v>
      </c>
      <c r="B1198" s="32">
        <v>1197</v>
      </c>
      <c r="C1198" s="71" t="s">
        <v>4346</v>
      </c>
      <c r="D1198" s="19">
        <v>72</v>
      </c>
      <c r="E1198" s="157">
        <v>636</v>
      </c>
      <c r="F1198" s="71" t="s">
        <v>4346</v>
      </c>
      <c r="G1198" s="37" t="s">
        <v>2550</v>
      </c>
      <c r="H1198" s="157">
        <v>0.36</v>
      </c>
      <c r="I1198" s="157">
        <f t="shared" si="29"/>
        <v>991</v>
      </c>
      <c r="J1198" s="37">
        <v>12634</v>
      </c>
      <c r="K1198" s="82" t="s">
        <v>4968</v>
      </c>
      <c r="L1198" s="38"/>
    </row>
    <row r="1199" spans="1:12" ht="30">
      <c r="A1199" t="s">
        <v>4887</v>
      </c>
      <c r="B1199" s="32">
        <v>1198</v>
      </c>
      <c r="C1199" s="71" t="s">
        <v>4347</v>
      </c>
      <c r="D1199" s="40">
        <v>38</v>
      </c>
      <c r="E1199" s="40">
        <v>277</v>
      </c>
      <c r="F1199" s="71" t="s">
        <v>4348</v>
      </c>
      <c r="G1199" s="37" t="s">
        <v>2550</v>
      </c>
      <c r="H1199" s="42">
        <v>0.17</v>
      </c>
      <c r="I1199" s="157">
        <f t="shared" si="29"/>
        <v>468</v>
      </c>
      <c r="J1199" s="37">
        <v>12635</v>
      </c>
      <c r="K1199" s="82" t="s">
        <v>4968</v>
      </c>
      <c r="L1199" s="111"/>
    </row>
    <row r="1200" spans="1:12" ht="30">
      <c r="A1200" t="s">
        <v>4888</v>
      </c>
      <c r="B1200" s="32">
        <v>1199</v>
      </c>
      <c r="C1200" s="71" t="s">
        <v>4349</v>
      </c>
      <c r="D1200" s="32" t="s">
        <v>4350</v>
      </c>
      <c r="E1200" s="140">
        <v>662</v>
      </c>
      <c r="F1200" s="71" t="s">
        <v>4349</v>
      </c>
      <c r="G1200" s="71" t="s">
        <v>2550</v>
      </c>
      <c r="H1200" s="158">
        <v>0.8</v>
      </c>
      <c r="I1200" s="159">
        <f>ROUND(H1200*2753,0)</f>
        <v>2202</v>
      </c>
      <c r="J1200" s="71">
        <v>12636</v>
      </c>
      <c r="K1200" s="82" t="s">
        <v>4968</v>
      </c>
      <c r="L1200" s="49"/>
    </row>
    <row r="1201" spans="1:12" ht="30">
      <c r="A1201" t="s">
        <v>4888</v>
      </c>
      <c r="B1201" s="32">
        <v>1200</v>
      </c>
      <c r="C1201" s="160" t="s">
        <v>4351</v>
      </c>
      <c r="D1201" s="140">
        <v>273</v>
      </c>
      <c r="E1201" s="32" t="s">
        <v>4352</v>
      </c>
      <c r="F1201" s="160" t="s">
        <v>4351</v>
      </c>
      <c r="G1201" s="71" t="s">
        <v>2550</v>
      </c>
      <c r="H1201" s="158">
        <v>0.3</v>
      </c>
      <c r="I1201" s="159">
        <f t="shared" ref="I1201:I1222" si="30">ROUND(H1201*2753,0)</f>
        <v>826</v>
      </c>
      <c r="J1201" s="71">
        <v>12637</v>
      </c>
      <c r="K1201" s="82" t="s">
        <v>4968</v>
      </c>
      <c r="L1201" s="49"/>
    </row>
    <row r="1202" spans="1:12" ht="30">
      <c r="A1202" t="s">
        <v>4888</v>
      </c>
      <c r="B1202" s="32">
        <v>1201</v>
      </c>
      <c r="C1202" s="71" t="s">
        <v>4353</v>
      </c>
      <c r="D1202" s="32">
        <v>301</v>
      </c>
      <c r="E1202" s="32" t="s">
        <v>4354</v>
      </c>
      <c r="F1202" s="71" t="s">
        <v>4353</v>
      </c>
      <c r="G1202" s="71" t="s">
        <v>2550</v>
      </c>
      <c r="H1202" s="158">
        <v>0.3</v>
      </c>
      <c r="I1202" s="159">
        <f t="shared" si="30"/>
        <v>826</v>
      </c>
      <c r="J1202" s="71">
        <v>12638</v>
      </c>
      <c r="K1202" s="82" t="s">
        <v>4968</v>
      </c>
      <c r="L1202" s="49"/>
    </row>
    <row r="1203" spans="1:12" ht="45">
      <c r="A1203" t="s">
        <v>4888</v>
      </c>
      <c r="B1203" s="32">
        <v>1202</v>
      </c>
      <c r="C1203" s="71" t="s">
        <v>4355</v>
      </c>
      <c r="D1203" s="136">
        <v>421</v>
      </c>
      <c r="E1203" s="32">
        <v>667</v>
      </c>
      <c r="F1203" s="71" t="s">
        <v>4356</v>
      </c>
      <c r="G1203" s="71" t="s">
        <v>2550</v>
      </c>
      <c r="H1203" s="161">
        <v>0.38</v>
      </c>
      <c r="I1203" s="159">
        <f t="shared" si="30"/>
        <v>1046</v>
      </c>
      <c r="J1203" s="71">
        <v>12639</v>
      </c>
      <c r="K1203" s="82" t="s">
        <v>4968</v>
      </c>
      <c r="L1203" s="162"/>
    </row>
    <row r="1204" spans="1:12" ht="30">
      <c r="A1204" t="s">
        <v>4888</v>
      </c>
      <c r="B1204" s="32">
        <v>1203</v>
      </c>
      <c r="C1204" s="71" t="s">
        <v>4357</v>
      </c>
      <c r="D1204" s="136">
        <v>232</v>
      </c>
      <c r="E1204" s="32">
        <v>669</v>
      </c>
      <c r="F1204" s="71" t="s">
        <v>4357</v>
      </c>
      <c r="G1204" s="71" t="s">
        <v>2550</v>
      </c>
      <c r="H1204" s="163">
        <v>0.32</v>
      </c>
      <c r="I1204" s="159">
        <f t="shared" si="30"/>
        <v>881</v>
      </c>
      <c r="J1204" s="71">
        <v>12640</v>
      </c>
      <c r="K1204" s="82" t="s">
        <v>4968</v>
      </c>
      <c r="L1204" s="164"/>
    </row>
    <row r="1205" spans="1:12" ht="30">
      <c r="A1205" t="s">
        <v>4888</v>
      </c>
      <c r="B1205" s="32">
        <v>1204</v>
      </c>
      <c r="C1205" s="151" t="s">
        <v>4358</v>
      </c>
      <c r="D1205" s="136">
        <v>693</v>
      </c>
      <c r="E1205" s="32" t="s">
        <v>4359</v>
      </c>
      <c r="F1205" s="151" t="s">
        <v>4358</v>
      </c>
      <c r="G1205" s="71" t="s">
        <v>2550</v>
      </c>
      <c r="H1205" s="163">
        <v>0.16</v>
      </c>
      <c r="I1205" s="159">
        <f t="shared" si="30"/>
        <v>440</v>
      </c>
      <c r="J1205" s="71">
        <v>12641</v>
      </c>
      <c r="K1205" s="82" t="s">
        <v>4968</v>
      </c>
      <c r="L1205" s="49"/>
    </row>
    <row r="1206" spans="1:12" ht="30">
      <c r="A1206" t="s">
        <v>4888</v>
      </c>
      <c r="B1206" s="32">
        <v>1205</v>
      </c>
      <c r="C1206" s="151" t="s">
        <v>4360</v>
      </c>
      <c r="D1206" s="140">
        <v>517520</v>
      </c>
      <c r="E1206" s="32">
        <v>657</v>
      </c>
      <c r="F1206" s="151" t="s">
        <v>4360</v>
      </c>
      <c r="G1206" s="71" t="s">
        <v>2550</v>
      </c>
      <c r="H1206" s="163">
        <v>0.46</v>
      </c>
      <c r="I1206" s="159">
        <f t="shared" si="30"/>
        <v>1266</v>
      </c>
      <c r="J1206" s="71">
        <v>12642</v>
      </c>
      <c r="K1206" s="82" t="s">
        <v>4968</v>
      </c>
      <c r="L1206" s="49"/>
    </row>
    <row r="1207" spans="1:12" ht="30">
      <c r="A1207" t="s">
        <v>4888</v>
      </c>
      <c r="B1207" s="32">
        <v>1206</v>
      </c>
      <c r="C1207" s="71" t="s">
        <v>4361</v>
      </c>
      <c r="D1207" s="32">
        <v>417</v>
      </c>
      <c r="E1207" s="140" t="s">
        <v>4362</v>
      </c>
      <c r="F1207" s="71" t="s">
        <v>4361</v>
      </c>
      <c r="G1207" s="71" t="s">
        <v>2550</v>
      </c>
      <c r="H1207" s="165">
        <v>0.64</v>
      </c>
      <c r="I1207" s="159">
        <f t="shared" si="30"/>
        <v>1762</v>
      </c>
      <c r="J1207" s="71">
        <v>12643</v>
      </c>
      <c r="K1207" s="82" t="s">
        <v>4968</v>
      </c>
      <c r="L1207" s="162"/>
    </row>
    <row r="1208" spans="1:12" ht="15.75">
      <c r="A1208" t="s">
        <v>4888</v>
      </c>
      <c r="B1208" s="32">
        <v>1207</v>
      </c>
      <c r="C1208" s="71" t="s">
        <v>4363</v>
      </c>
      <c r="D1208" s="32">
        <v>575</v>
      </c>
      <c r="E1208" s="32" t="s">
        <v>4364</v>
      </c>
      <c r="F1208" s="71" t="s">
        <v>4363</v>
      </c>
      <c r="G1208" s="71" t="s">
        <v>2550</v>
      </c>
      <c r="H1208" s="165">
        <v>0.31</v>
      </c>
      <c r="I1208" s="159">
        <f t="shared" si="30"/>
        <v>853</v>
      </c>
      <c r="J1208" s="71">
        <v>12644</v>
      </c>
      <c r="K1208" s="82" t="s">
        <v>4968</v>
      </c>
      <c r="L1208" s="162"/>
    </row>
    <row r="1209" spans="1:12" ht="15.75">
      <c r="A1209" t="s">
        <v>4888</v>
      </c>
      <c r="B1209" s="32">
        <v>1208</v>
      </c>
      <c r="C1209" s="71" t="s">
        <v>4365</v>
      </c>
      <c r="D1209" s="32">
        <v>596</v>
      </c>
      <c r="E1209" s="140" t="s">
        <v>4366</v>
      </c>
      <c r="F1209" s="71" t="s">
        <v>4365</v>
      </c>
      <c r="G1209" s="71" t="s">
        <v>2550</v>
      </c>
      <c r="H1209" s="165">
        <v>0.16</v>
      </c>
      <c r="I1209" s="159">
        <f t="shared" si="30"/>
        <v>440</v>
      </c>
      <c r="J1209" s="71">
        <v>12645</v>
      </c>
      <c r="K1209" s="82" t="s">
        <v>4968</v>
      </c>
      <c r="L1209" s="162"/>
    </row>
    <row r="1210" spans="1:12" ht="30">
      <c r="A1210" t="s">
        <v>4888</v>
      </c>
      <c r="B1210" s="32">
        <v>1209</v>
      </c>
      <c r="C1210" s="71" t="s">
        <v>4367</v>
      </c>
      <c r="D1210" s="32">
        <v>546</v>
      </c>
      <c r="E1210" s="32">
        <v>660</v>
      </c>
      <c r="F1210" s="71" t="s">
        <v>4367</v>
      </c>
      <c r="G1210" s="71" t="s">
        <v>2550</v>
      </c>
      <c r="H1210" s="165">
        <v>0.22</v>
      </c>
      <c r="I1210" s="159">
        <f t="shared" si="30"/>
        <v>606</v>
      </c>
      <c r="J1210" s="71">
        <v>12646</v>
      </c>
      <c r="K1210" s="82" t="s">
        <v>4968</v>
      </c>
      <c r="L1210" s="162"/>
    </row>
    <row r="1211" spans="1:12" ht="30">
      <c r="A1211" t="s">
        <v>4888</v>
      </c>
      <c r="B1211" s="32">
        <v>1210</v>
      </c>
      <c r="C1211" s="71" t="s">
        <v>4368</v>
      </c>
      <c r="D1211" s="32">
        <v>53</v>
      </c>
      <c r="E1211" s="32">
        <v>661</v>
      </c>
      <c r="F1211" s="71" t="s">
        <v>4368</v>
      </c>
      <c r="G1211" s="71" t="s">
        <v>2550</v>
      </c>
      <c r="H1211" s="165">
        <v>0.23</v>
      </c>
      <c r="I1211" s="159">
        <f t="shared" si="30"/>
        <v>633</v>
      </c>
      <c r="J1211" s="71">
        <v>12647</v>
      </c>
      <c r="K1211" s="82" t="s">
        <v>4968</v>
      </c>
      <c r="L1211" s="162"/>
    </row>
    <row r="1212" spans="1:12" ht="30">
      <c r="A1212" t="s">
        <v>4888</v>
      </c>
      <c r="B1212" s="32">
        <v>1211</v>
      </c>
      <c r="C1212" s="71" t="s">
        <v>4369</v>
      </c>
      <c r="D1212" s="32">
        <v>194</v>
      </c>
      <c r="E1212" s="32">
        <v>651</v>
      </c>
      <c r="F1212" s="71" t="s">
        <v>4369</v>
      </c>
      <c r="G1212" s="71" t="s">
        <v>2550</v>
      </c>
      <c r="H1212" s="165">
        <v>0.13</v>
      </c>
      <c r="I1212" s="159">
        <f t="shared" si="30"/>
        <v>358</v>
      </c>
      <c r="J1212" s="71">
        <v>12648</v>
      </c>
      <c r="K1212" s="82" t="s">
        <v>4968</v>
      </c>
      <c r="L1212" s="162"/>
    </row>
    <row r="1213" spans="1:12" ht="30">
      <c r="A1213" t="s">
        <v>4888</v>
      </c>
      <c r="B1213" s="32">
        <v>1212</v>
      </c>
      <c r="C1213" s="71" t="s">
        <v>4370</v>
      </c>
      <c r="D1213" s="32">
        <v>539</v>
      </c>
      <c r="E1213" s="32">
        <v>650</v>
      </c>
      <c r="F1213" s="71" t="s">
        <v>4370</v>
      </c>
      <c r="G1213" s="71" t="s">
        <v>2550</v>
      </c>
      <c r="H1213" s="165">
        <v>0.15</v>
      </c>
      <c r="I1213" s="159">
        <f t="shared" si="30"/>
        <v>413</v>
      </c>
      <c r="J1213" s="71">
        <v>12649</v>
      </c>
      <c r="K1213" s="82" t="s">
        <v>4968</v>
      </c>
      <c r="L1213" s="162"/>
    </row>
    <row r="1214" spans="1:12" ht="30">
      <c r="A1214" t="s">
        <v>4888</v>
      </c>
      <c r="B1214" s="32">
        <v>1213</v>
      </c>
      <c r="C1214" s="71" t="s">
        <v>4371</v>
      </c>
      <c r="D1214" s="32">
        <v>697</v>
      </c>
      <c r="E1214" s="32">
        <v>649</v>
      </c>
      <c r="F1214" s="71" t="s">
        <v>4371</v>
      </c>
      <c r="G1214" s="71" t="s">
        <v>2550</v>
      </c>
      <c r="H1214" s="165">
        <v>0.1</v>
      </c>
      <c r="I1214" s="159">
        <f t="shared" si="30"/>
        <v>275</v>
      </c>
      <c r="J1214" s="71">
        <v>12650</v>
      </c>
      <c r="K1214" s="82" t="s">
        <v>4968</v>
      </c>
      <c r="L1214" s="162"/>
    </row>
    <row r="1215" spans="1:12" ht="15.75">
      <c r="A1215" t="s">
        <v>4888</v>
      </c>
      <c r="B1215" s="32">
        <v>1214</v>
      </c>
      <c r="C1215" s="71" t="s">
        <v>4372</v>
      </c>
      <c r="D1215" s="32">
        <v>480</v>
      </c>
      <c r="E1215" s="32">
        <v>647</v>
      </c>
      <c r="F1215" s="71" t="s">
        <v>4372</v>
      </c>
      <c r="G1215" s="71" t="s">
        <v>2550</v>
      </c>
      <c r="H1215" s="165">
        <v>0.3</v>
      </c>
      <c r="I1215" s="159">
        <f t="shared" si="30"/>
        <v>826</v>
      </c>
      <c r="J1215" s="71">
        <v>12651</v>
      </c>
      <c r="K1215" s="82" t="s">
        <v>4968</v>
      </c>
      <c r="L1215" s="162"/>
    </row>
    <row r="1216" spans="1:12" ht="15.75">
      <c r="A1216" t="s">
        <v>4888</v>
      </c>
      <c r="B1216" s="32">
        <v>1215</v>
      </c>
      <c r="C1216" s="71" t="s">
        <v>4373</v>
      </c>
      <c r="D1216" s="32">
        <v>115</v>
      </c>
      <c r="E1216" s="32">
        <v>645</v>
      </c>
      <c r="F1216" s="71" t="s">
        <v>4373</v>
      </c>
      <c r="G1216" s="71" t="s">
        <v>2550</v>
      </c>
      <c r="H1216" s="165">
        <v>0.08</v>
      </c>
      <c r="I1216" s="159">
        <f t="shared" si="30"/>
        <v>220</v>
      </c>
      <c r="J1216" s="71">
        <v>12652</v>
      </c>
      <c r="K1216" s="82" t="s">
        <v>4968</v>
      </c>
      <c r="L1216" s="162"/>
    </row>
    <row r="1217" spans="1:12" ht="15.75">
      <c r="A1217" t="s">
        <v>4888</v>
      </c>
      <c r="B1217" s="32">
        <v>1216</v>
      </c>
      <c r="C1217" s="71" t="s">
        <v>4373</v>
      </c>
      <c r="D1217" s="32">
        <v>487</v>
      </c>
      <c r="E1217" s="32">
        <v>658</v>
      </c>
      <c r="F1217" s="71" t="s">
        <v>4373</v>
      </c>
      <c r="G1217" s="71" t="s">
        <v>2550</v>
      </c>
      <c r="H1217" s="165">
        <v>0.06</v>
      </c>
      <c r="I1217" s="159">
        <f t="shared" si="30"/>
        <v>165</v>
      </c>
      <c r="J1217" s="71">
        <v>12653</v>
      </c>
      <c r="K1217" s="82" t="s">
        <v>4968</v>
      </c>
      <c r="L1217" s="162"/>
    </row>
    <row r="1218" spans="1:12" ht="15.75">
      <c r="A1218" t="s">
        <v>4888</v>
      </c>
      <c r="B1218" s="32">
        <v>1217</v>
      </c>
      <c r="C1218" s="71" t="s">
        <v>4374</v>
      </c>
      <c r="D1218" s="32">
        <v>685</v>
      </c>
      <c r="E1218" s="32">
        <v>591</v>
      </c>
      <c r="F1218" s="71" t="s">
        <v>4374</v>
      </c>
      <c r="G1218" s="71" t="s">
        <v>2550</v>
      </c>
      <c r="H1218" s="165">
        <v>0.21</v>
      </c>
      <c r="I1218" s="159">
        <f t="shared" si="30"/>
        <v>578</v>
      </c>
      <c r="J1218" s="71">
        <v>12654</v>
      </c>
      <c r="K1218" s="82" t="s">
        <v>4968</v>
      </c>
      <c r="L1218" s="162"/>
    </row>
    <row r="1219" spans="1:12" ht="30">
      <c r="A1219" t="s">
        <v>4888</v>
      </c>
      <c r="B1219" s="32">
        <v>1218</v>
      </c>
      <c r="C1219" s="71" t="s">
        <v>4375</v>
      </c>
      <c r="D1219" s="32">
        <v>502</v>
      </c>
      <c r="E1219" s="32">
        <v>592</v>
      </c>
      <c r="F1219" s="71" t="s">
        <v>4375</v>
      </c>
      <c r="G1219" s="71" t="s">
        <v>2550</v>
      </c>
      <c r="H1219" s="165">
        <v>0.21</v>
      </c>
      <c r="I1219" s="159">
        <f t="shared" si="30"/>
        <v>578</v>
      </c>
      <c r="J1219" s="71">
        <v>12655</v>
      </c>
      <c r="K1219" s="82" t="s">
        <v>4968</v>
      </c>
      <c r="L1219" s="162"/>
    </row>
    <row r="1220" spans="1:12" ht="30">
      <c r="A1220" t="s">
        <v>4888</v>
      </c>
      <c r="B1220" s="32">
        <v>1219</v>
      </c>
      <c r="C1220" s="71" t="s">
        <v>4376</v>
      </c>
      <c r="D1220" s="32">
        <v>610</v>
      </c>
      <c r="E1220" s="32">
        <v>594</v>
      </c>
      <c r="F1220" s="71" t="s">
        <v>4376</v>
      </c>
      <c r="G1220" s="71" t="s">
        <v>2550</v>
      </c>
      <c r="H1220" s="165">
        <v>0.45</v>
      </c>
      <c r="I1220" s="159">
        <f t="shared" si="30"/>
        <v>1239</v>
      </c>
      <c r="J1220" s="71">
        <v>12656</v>
      </c>
      <c r="K1220" s="82" t="s">
        <v>4968</v>
      </c>
      <c r="L1220" s="162"/>
    </row>
    <row r="1221" spans="1:12" ht="30">
      <c r="A1221" t="s">
        <v>4888</v>
      </c>
      <c r="B1221" s="32">
        <v>1220</v>
      </c>
      <c r="C1221" s="71" t="s">
        <v>4377</v>
      </c>
      <c r="D1221" s="32">
        <v>503</v>
      </c>
      <c r="E1221" s="32">
        <v>589</v>
      </c>
      <c r="F1221" s="71" t="s">
        <v>4377</v>
      </c>
      <c r="G1221" s="71" t="s">
        <v>2550</v>
      </c>
      <c r="H1221" s="163">
        <v>0.53</v>
      </c>
      <c r="I1221" s="159">
        <f t="shared" si="30"/>
        <v>1459</v>
      </c>
      <c r="J1221" s="71">
        <v>12657</v>
      </c>
      <c r="K1221" s="82" t="s">
        <v>4968</v>
      </c>
      <c r="L1221" s="49"/>
    </row>
    <row r="1222" spans="1:12" ht="30">
      <c r="A1222" t="s">
        <v>4888</v>
      </c>
      <c r="B1222" s="32">
        <v>1221</v>
      </c>
      <c r="C1222" s="71" t="s">
        <v>4378</v>
      </c>
      <c r="D1222" s="32">
        <v>330</v>
      </c>
      <c r="E1222" s="32">
        <v>600</v>
      </c>
      <c r="F1222" s="71" t="s">
        <v>4378</v>
      </c>
      <c r="G1222" s="71" t="s">
        <v>2550</v>
      </c>
      <c r="H1222" s="163">
        <v>0.18</v>
      </c>
      <c r="I1222" s="159">
        <f t="shared" si="30"/>
        <v>496</v>
      </c>
      <c r="J1222" s="71">
        <v>12658</v>
      </c>
      <c r="K1222" s="82" t="s">
        <v>4968</v>
      </c>
      <c r="L1222" s="49"/>
    </row>
    <row r="1223" spans="1:12" ht="38.25">
      <c r="A1223" t="s">
        <v>4889</v>
      </c>
      <c r="B1223" s="32">
        <v>1222</v>
      </c>
      <c r="C1223" s="167" t="s">
        <v>4379</v>
      </c>
      <c r="D1223" s="168">
        <v>20</v>
      </c>
      <c r="E1223" s="169" t="s">
        <v>4380</v>
      </c>
      <c r="F1223" s="167" t="s">
        <v>4381</v>
      </c>
      <c r="G1223" s="168" t="s">
        <v>2550</v>
      </c>
      <c r="H1223" s="167">
        <v>0.77</v>
      </c>
      <c r="I1223" s="168">
        <f>ROUND(H1223*2753,0)</f>
        <v>2120</v>
      </c>
      <c r="J1223" s="168">
        <v>12659</v>
      </c>
      <c r="K1223" s="82" t="s">
        <v>4968</v>
      </c>
      <c r="L1223" s="170"/>
    </row>
    <row r="1224" spans="1:12">
      <c r="A1224" t="s">
        <v>4889</v>
      </c>
      <c r="B1224" s="32">
        <v>1223</v>
      </c>
      <c r="C1224" s="167" t="s">
        <v>4382</v>
      </c>
      <c r="D1224" s="168">
        <v>1463</v>
      </c>
      <c r="E1224" s="171">
        <v>3896</v>
      </c>
      <c r="F1224" s="167" t="s">
        <v>4383</v>
      </c>
      <c r="G1224" s="168" t="s">
        <v>2550</v>
      </c>
      <c r="H1224" s="167">
        <v>0.16</v>
      </c>
      <c r="I1224" s="168">
        <f t="shared" ref="I1224:I1287" si="31">ROUND(H1224*2753,0)</f>
        <v>440</v>
      </c>
      <c r="J1224" s="168">
        <v>12660</v>
      </c>
      <c r="K1224" s="82" t="s">
        <v>4968</v>
      </c>
      <c r="L1224" s="170"/>
    </row>
    <row r="1225" spans="1:12" ht="25.5">
      <c r="A1225" t="s">
        <v>4889</v>
      </c>
      <c r="B1225" s="32">
        <v>1224</v>
      </c>
      <c r="C1225" s="167" t="s">
        <v>4384</v>
      </c>
      <c r="D1225" s="168">
        <v>1121</v>
      </c>
      <c r="E1225" s="171">
        <v>3898</v>
      </c>
      <c r="F1225" s="167" t="s">
        <v>4384</v>
      </c>
      <c r="G1225" s="168" t="s">
        <v>2550</v>
      </c>
      <c r="H1225" s="167">
        <v>0.14000000000000001</v>
      </c>
      <c r="I1225" s="168">
        <f t="shared" si="31"/>
        <v>385</v>
      </c>
      <c r="J1225" s="168">
        <v>12661</v>
      </c>
      <c r="K1225" s="82" t="s">
        <v>4968</v>
      </c>
      <c r="L1225" s="170"/>
    </row>
    <row r="1226" spans="1:12" ht="25.5">
      <c r="A1226" t="s">
        <v>4889</v>
      </c>
      <c r="B1226" s="32">
        <v>1225</v>
      </c>
      <c r="C1226" s="167" t="s">
        <v>4385</v>
      </c>
      <c r="D1226" s="168">
        <v>873</v>
      </c>
      <c r="E1226" s="171">
        <v>3899</v>
      </c>
      <c r="F1226" s="167" t="s">
        <v>4385</v>
      </c>
      <c r="G1226" s="168" t="s">
        <v>2550</v>
      </c>
      <c r="H1226" s="167">
        <v>0.19</v>
      </c>
      <c r="I1226" s="168">
        <f t="shared" si="31"/>
        <v>523</v>
      </c>
      <c r="J1226" s="168">
        <v>12662</v>
      </c>
      <c r="K1226" s="82" t="s">
        <v>4968</v>
      </c>
      <c r="L1226" s="170"/>
    </row>
    <row r="1227" spans="1:12" ht="25.5">
      <c r="A1227" t="s">
        <v>4889</v>
      </c>
      <c r="B1227" s="32">
        <v>1226</v>
      </c>
      <c r="C1227" s="167" t="s">
        <v>4386</v>
      </c>
      <c r="D1227" s="168">
        <v>1449</v>
      </c>
      <c r="E1227" s="171">
        <v>3901</v>
      </c>
      <c r="F1227" s="167" t="s">
        <v>4386</v>
      </c>
      <c r="G1227" s="168" t="s">
        <v>2550</v>
      </c>
      <c r="H1227" s="167">
        <v>0.23</v>
      </c>
      <c r="I1227" s="168">
        <f t="shared" si="31"/>
        <v>633</v>
      </c>
      <c r="J1227" s="168">
        <v>12663</v>
      </c>
      <c r="K1227" s="82" t="s">
        <v>4968</v>
      </c>
      <c r="L1227" s="170"/>
    </row>
    <row r="1228" spans="1:12" ht="25.5">
      <c r="A1228" t="s">
        <v>4889</v>
      </c>
      <c r="B1228" s="32">
        <v>1227</v>
      </c>
      <c r="C1228" s="167" t="s">
        <v>4387</v>
      </c>
      <c r="D1228" s="168">
        <v>887</v>
      </c>
      <c r="E1228" s="171">
        <v>3902</v>
      </c>
      <c r="F1228" s="167" t="s">
        <v>4387</v>
      </c>
      <c r="G1228" s="168" t="s">
        <v>2550</v>
      </c>
      <c r="H1228" s="167">
        <v>0.4</v>
      </c>
      <c r="I1228" s="168">
        <f t="shared" si="31"/>
        <v>1101</v>
      </c>
      <c r="J1228" s="168">
        <v>12664</v>
      </c>
      <c r="K1228" s="82" t="s">
        <v>4968</v>
      </c>
      <c r="L1228" s="170"/>
    </row>
    <row r="1229" spans="1:12" ht="25.5">
      <c r="A1229" t="s">
        <v>4889</v>
      </c>
      <c r="B1229" s="32">
        <v>1228</v>
      </c>
      <c r="C1229" s="167" t="s">
        <v>4388</v>
      </c>
      <c r="D1229" s="168">
        <v>866</v>
      </c>
      <c r="E1229" s="171" t="s">
        <v>4389</v>
      </c>
      <c r="F1229" s="167" t="s">
        <v>4390</v>
      </c>
      <c r="G1229" s="168" t="s">
        <v>2550</v>
      </c>
      <c r="H1229" s="167">
        <v>0.08</v>
      </c>
      <c r="I1229" s="168">
        <f t="shared" si="31"/>
        <v>220</v>
      </c>
      <c r="J1229" s="168">
        <v>12665</v>
      </c>
      <c r="K1229" s="82" t="s">
        <v>4968</v>
      </c>
      <c r="L1229" s="170"/>
    </row>
    <row r="1230" spans="1:12" ht="25.5">
      <c r="A1230" t="s">
        <v>4889</v>
      </c>
      <c r="B1230" s="32">
        <v>1229</v>
      </c>
      <c r="C1230" s="167" t="s">
        <v>4391</v>
      </c>
      <c r="D1230" s="168" t="s">
        <v>4392</v>
      </c>
      <c r="E1230" s="171" t="s">
        <v>4393</v>
      </c>
      <c r="F1230" s="167" t="s">
        <v>4391</v>
      </c>
      <c r="G1230" s="168" t="s">
        <v>2550</v>
      </c>
      <c r="H1230" s="167">
        <v>0.19</v>
      </c>
      <c r="I1230" s="168">
        <f t="shared" si="31"/>
        <v>523</v>
      </c>
      <c r="J1230" s="168">
        <v>12666</v>
      </c>
      <c r="K1230" s="82" t="s">
        <v>4968</v>
      </c>
      <c r="L1230" s="170"/>
    </row>
    <row r="1231" spans="1:12" ht="25.5">
      <c r="A1231" t="s">
        <v>4889</v>
      </c>
      <c r="B1231" s="32">
        <v>1230</v>
      </c>
      <c r="C1231" s="167" t="s">
        <v>4394</v>
      </c>
      <c r="D1231" s="168" t="s">
        <v>4395</v>
      </c>
      <c r="E1231" s="171" t="s">
        <v>4396</v>
      </c>
      <c r="F1231" s="167" t="s">
        <v>4394</v>
      </c>
      <c r="G1231" s="168" t="s">
        <v>2550</v>
      </c>
      <c r="H1231" s="167">
        <v>0.1</v>
      </c>
      <c r="I1231" s="168">
        <f t="shared" si="31"/>
        <v>275</v>
      </c>
      <c r="J1231" s="168">
        <v>12667</v>
      </c>
      <c r="K1231" s="82" t="s">
        <v>4968</v>
      </c>
      <c r="L1231" s="170"/>
    </row>
    <row r="1232" spans="1:12" ht="25.5">
      <c r="A1232" t="s">
        <v>4889</v>
      </c>
      <c r="B1232" s="32">
        <v>1231</v>
      </c>
      <c r="C1232" s="167" t="s">
        <v>4397</v>
      </c>
      <c r="D1232" s="168">
        <v>706</v>
      </c>
      <c r="E1232" s="171">
        <v>4050</v>
      </c>
      <c r="F1232" s="167" t="s">
        <v>4398</v>
      </c>
      <c r="G1232" s="168" t="s">
        <v>2550</v>
      </c>
      <c r="H1232" s="167">
        <v>0.48</v>
      </c>
      <c r="I1232" s="168">
        <f t="shared" si="31"/>
        <v>1321</v>
      </c>
      <c r="J1232" s="168">
        <v>12668</v>
      </c>
      <c r="K1232" s="82" t="s">
        <v>4968</v>
      </c>
      <c r="L1232" s="170"/>
    </row>
    <row r="1233" spans="1:12" ht="25.5">
      <c r="A1233" t="s">
        <v>4889</v>
      </c>
      <c r="B1233" s="32">
        <v>1232</v>
      </c>
      <c r="C1233" s="167" t="s">
        <v>4399</v>
      </c>
      <c r="D1233" s="168">
        <v>1194</v>
      </c>
      <c r="E1233" s="171">
        <v>4049</v>
      </c>
      <c r="F1233" s="167" t="s">
        <v>4400</v>
      </c>
      <c r="G1233" s="168" t="s">
        <v>2550</v>
      </c>
      <c r="H1233" s="167">
        <v>0.5</v>
      </c>
      <c r="I1233" s="168">
        <f t="shared" si="31"/>
        <v>1377</v>
      </c>
      <c r="J1233" s="168">
        <v>12669</v>
      </c>
      <c r="K1233" s="82" t="s">
        <v>4968</v>
      </c>
      <c r="L1233" s="170"/>
    </row>
    <row r="1234" spans="1:12" ht="25.5">
      <c r="A1234" t="s">
        <v>4889</v>
      </c>
      <c r="B1234" s="32">
        <v>1233</v>
      </c>
      <c r="C1234" s="167" t="s">
        <v>4401</v>
      </c>
      <c r="D1234" s="168">
        <v>200</v>
      </c>
      <c r="E1234" s="171">
        <v>3839</v>
      </c>
      <c r="F1234" s="167" t="s">
        <v>4402</v>
      </c>
      <c r="G1234" s="168" t="s">
        <v>2550</v>
      </c>
      <c r="H1234" s="167">
        <v>1.76</v>
      </c>
      <c r="I1234" s="168">
        <f t="shared" si="31"/>
        <v>4845</v>
      </c>
      <c r="J1234" s="168">
        <v>12670</v>
      </c>
      <c r="K1234" s="82" t="s">
        <v>4968</v>
      </c>
      <c r="L1234" s="170"/>
    </row>
    <row r="1235" spans="1:12" ht="25.5">
      <c r="A1235" t="s">
        <v>4889</v>
      </c>
      <c r="B1235" s="32">
        <v>1234</v>
      </c>
      <c r="C1235" s="167" t="s">
        <v>4403</v>
      </c>
      <c r="D1235" s="168">
        <v>467</v>
      </c>
      <c r="E1235" s="171" t="s">
        <v>4404</v>
      </c>
      <c r="F1235" s="167" t="s">
        <v>4405</v>
      </c>
      <c r="G1235" s="168" t="s">
        <v>2550</v>
      </c>
      <c r="H1235" s="167">
        <v>0.22</v>
      </c>
      <c r="I1235" s="168">
        <f t="shared" si="31"/>
        <v>606</v>
      </c>
      <c r="J1235" s="168">
        <v>12671</v>
      </c>
      <c r="K1235" s="82" t="s">
        <v>4968</v>
      </c>
      <c r="L1235" s="170"/>
    </row>
    <row r="1236" spans="1:12">
      <c r="A1236" t="s">
        <v>4889</v>
      </c>
      <c r="B1236" s="32">
        <v>1235</v>
      </c>
      <c r="C1236" s="167" t="s">
        <v>4406</v>
      </c>
      <c r="D1236" s="168" t="s">
        <v>4407</v>
      </c>
      <c r="E1236" s="171">
        <v>3959</v>
      </c>
      <c r="F1236" s="167" t="s">
        <v>4406</v>
      </c>
      <c r="G1236" s="168" t="s">
        <v>2550</v>
      </c>
      <c r="H1236" s="167">
        <v>1.07</v>
      </c>
      <c r="I1236" s="168">
        <f t="shared" si="31"/>
        <v>2946</v>
      </c>
      <c r="J1236" s="168">
        <v>12672</v>
      </c>
      <c r="K1236" s="82" t="s">
        <v>4968</v>
      </c>
      <c r="L1236" s="170"/>
    </row>
    <row r="1237" spans="1:12">
      <c r="A1237" t="s">
        <v>4889</v>
      </c>
      <c r="B1237" s="32">
        <v>1236</v>
      </c>
      <c r="C1237" s="167" t="s">
        <v>4406</v>
      </c>
      <c r="D1237" s="168" t="s">
        <v>4408</v>
      </c>
      <c r="E1237" s="171">
        <v>3961</v>
      </c>
      <c r="F1237" s="167" t="s">
        <v>4406</v>
      </c>
      <c r="G1237" s="168" t="s">
        <v>2550</v>
      </c>
      <c r="H1237" s="167">
        <v>0.68</v>
      </c>
      <c r="I1237" s="168">
        <f t="shared" si="31"/>
        <v>1872</v>
      </c>
      <c r="J1237" s="168">
        <v>12673</v>
      </c>
      <c r="K1237" s="82" t="s">
        <v>4968</v>
      </c>
      <c r="L1237" s="170"/>
    </row>
    <row r="1238" spans="1:12" ht="25.5">
      <c r="A1238" t="s">
        <v>4889</v>
      </c>
      <c r="B1238" s="32">
        <v>1237</v>
      </c>
      <c r="C1238" s="167" t="s">
        <v>4409</v>
      </c>
      <c r="D1238" s="168" t="s">
        <v>4410</v>
      </c>
      <c r="E1238" s="171" t="s">
        <v>4411</v>
      </c>
      <c r="F1238" s="167" t="s">
        <v>4409</v>
      </c>
      <c r="G1238" s="168" t="s">
        <v>2550</v>
      </c>
      <c r="H1238" s="167">
        <v>0.79</v>
      </c>
      <c r="I1238" s="168">
        <f t="shared" si="31"/>
        <v>2175</v>
      </c>
      <c r="J1238" s="168">
        <v>12674</v>
      </c>
      <c r="K1238" s="82" t="s">
        <v>4968</v>
      </c>
      <c r="L1238" s="170"/>
    </row>
    <row r="1239" spans="1:12" ht="25.5">
      <c r="A1239" t="s">
        <v>4889</v>
      </c>
      <c r="B1239" s="32">
        <v>1238</v>
      </c>
      <c r="C1239" s="167" t="s">
        <v>4412</v>
      </c>
      <c r="D1239" s="168">
        <v>1318</v>
      </c>
      <c r="E1239" s="171" t="s">
        <v>4413</v>
      </c>
      <c r="F1239" s="167" t="s">
        <v>4414</v>
      </c>
      <c r="G1239" s="168" t="s">
        <v>2550</v>
      </c>
      <c r="H1239" s="167">
        <v>0.44</v>
      </c>
      <c r="I1239" s="168">
        <f t="shared" si="31"/>
        <v>1211</v>
      </c>
      <c r="J1239" s="168">
        <v>12675</v>
      </c>
      <c r="K1239" s="82" t="s">
        <v>4968</v>
      </c>
      <c r="L1239" s="170"/>
    </row>
    <row r="1240" spans="1:12" ht="38.25">
      <c r="A1240" t="s">
        <v>4889</v>
      </c>
      <c r="B1240" s="32">
        <v>1239</v>
      </c>
      <c r="C1240" s="167" t="s">
        <v>4415</v>
      </c>
      <c r="D1240" s="168">
        <v>396</v>
      </c>
      <c r="E1240" s="169" t="s">
        <v>4416</v>
      </c>
      <c r="F1240" s="167" t="s">
        <v>4417</v>
      </c>
      <c r="G1240" s="168" t="s">
        <v>2550</v>
      </c>
      <c r="H1240" s="167">
        <v>0.5</v>
      </c>
      <c r="I1240" s="168">
        <f t="shared" si="31"/>
        <v>1377</v>
      </c>
      <c r="J1240" s="168">
        <v>12676</v>
      </c>
      <c r="K1240" s="82" t="s">
        <v>4968</v>
      </c>
      <c r="L1240" s="170"/>
    </row>
    <row r="1241" spans="1:12" ht="25.5">
      <c r="A1241" t="s">
        <v>4889</v>
      </c>
      <c r="B1241" s="32">
        <v>1240</v>
      </c>
      <c r="C1241" s="167" t="s">
        <v>4418</v>
      </c>
      <c r="D1241" s="168" t="s">
        <v>4419</v>
      </c>
      <c r="E1241" s="171">
        <v>3916</v>
      </c>
      <c r="F1241" s="167" t="s">
        <v>4418</v>
      </c>
      <c r="G1241" s="168" t="s">
        <v>2550</v>
      </c>
      <c r="H1241" s="167">
        <v>0.17</v>
      </c>
      <c r="I1241" s="168">
        <f t="shared" si="31"/>
        <v>468</v>
      </c>
      <c r="J1241" s="168">
        <v>12677</v>
      </c>
      <c r="K1241" s="82" t="s">
        <v>4968</v>
      </c>
      <c r="L1241" s="170"/>
    </row>
    <row r="1242" spans="1:12" ht="25.5">
      <c r="A1242" t="s">
        <v>4889</v>
      </c>
      <c r="B1242" s="32">
        <v>1241</v>
      </c>
      <c r="C1242" s="167" t="s">
        <v>4420</v>
      </c>
      <c r="D1242" s="168" t="s">
        <v>4421</v>
      </c>
      <c r="E1242" s="171" t="s">
        <v>4422</v>
      </c>
      <c r="F1242" s="167" t="s">
        <v>4420</v>
      </c>
      <c r="G1242" s="168" t="s">
        <v>2550</v>
      </c>
      <c r="H1242" s="167">
        <v>0.38</v>
      </c>
      <c r="I1242" s="168">
        <f t="shared" si="31"/>
        <v>1046</v>
      </c>
      <c r="J1242" s="168">
        <v>12678</v>
      </c>
      <c r="K1242" s="82" t="s">
        <v>4968</v>
      </c>
      <c r="L1242" s="170"/>
    </row>
    <row r="1243" spans="1:12" ht="25.5">
      <c r="A1243" t="s">
        <v>4889</v>
      </c>
      <c r="B1243" s="32">
        <v>1242</v>
      </c>
      <c r="C1243" s="167" t="s">
        <v>4423</v>
      </c>
      <c r="D1243" s="168">
        <v>458</v>
      </c>
      <c r="E1243" s="171">
        <v>3918</v>
      </c>
      <c r="F1243" s="167" t="s">
        <v>4423</v>
      </c>
      <c r="G1243" s="168" t="s">
        <v>2550</v>
      </c>
      <c r="H1243" s="167">
        <v>0.38</v>
      </c>
      <c r="I1243" s="168">
        <f t="shared" si="31"/>
        <v>1046</v>
      </c>
      <c r="J1243" s="168">
        <v>12679</v>
      </c>
      <c r="K1243" s="82" t="s">
        <v>4968</v>
      </c>
      <c r="L1243" s="170"/>
    </row>
    <row r="1244" spans="1:12">
      <c r="A1244" t="s">
        <v>4889</v>
      </c>
      <c r="B1244" s="32">
        <v>1243</v>
      </c>
      <c r="C1244" s="167" t="s">
        <v>4424</v>
      </c>
      <c r="D1244" s="168">
        <v>1368</v>
      </c>
      <c r="E1244" s="171">
        <v>3919</v>
      </c>
      <c r="F1244" s="167" t="s">
        <v>4425</v>
      </c>
      <c r="G1244" s="168" t="s">
        <v>2550</v>
      </c>
      <c r="H1244" s="167">
        <v>0.22</v>
      </c>
      <c r="I1244" s="168">
        <f t="shared" si="31"/>
        <v>606</v>
      </c>
      <c r="J1244" s="168">
        <v>12680</v>
      </c>
      <c r="K1244" s="82" t="s">
        <v>4968</v>
      </c>
      <c r="L1244" s="170"/>
    </row>
    <row r="1245" spans="1:12" ht="38.25">
      <c r="A1245" t="s">
        <v>4889</v>
      </c>
      <c r="B1245" s="32">
        <v>1244</v>
      </c>
      <c r="C1245" s="167" t="s">
        <v>4426</v>
      </c>
      <c r="D1245" s="168">
        <v>591</v>
      </c>
      <c r="E1245" s="171">
        <v>3920</v>
      </c>
      <c r="F1245" s="167" t="s">
        <v>4426</v>
      </c>
      <c r="G1245" s="168" t="s">
        <v>2550</v>
      </c>
      <c r="H1245" s="167">
        <v>0.35</v>
      </c>
      <c r="I1245" s="168">
        <f t="shared" si="31"/>
        <v>964</v>
      </c>
      <c r="J1245" s="168">
        <v>12681</v>
      </c>
      <c r="K1245" s="82" t="s">
        <v>4968</v>
      </c>
      <c r="L1245" s="170"/>
    </row>
    <row r="1246" spans="1:12">
      <c r="A1246" t="s">
        <v>4889</v>
      </c>
      <c r="B1246" s="32">
        <v>1245</v>
      </c>
      <c r="C1246" s="167" t="s">
        <v>4382</v>
      </c>
      <c r="D1246" s="168">
        <v>1465</v>
      </c>
      <c r="E1246" s="171">
        <v>3956</v>
      </c>
      <c r="F1246" s="167" t="s">
        <v>4427</v>
      </c>
      <c r="G1246" s="168" t="s">
        <v>2550</v>
      </c>
      <c r="H1246" s="167">
        <v>0.55000000000000004</v>
      </c>
      <c r="I1246" s="168">
        <f t="shared" si="31"/>
        <v>1514</v>
      </c>
      <c r="J1246" s="168">
        <v>12682</v>
      </c>
      <c r="K1246" s="82" t="s">
        <v>4968</v>
      </c>
      <c r="L1246" s="170"/>
    </row>
    <row r="1247" spans="1:12" ht="25.5">
      <c r="A1247" t="s">
        <v>4889</v>
      </c>
      <c r="B1247" s="32">
        <v>1246</v>
      </c>
      <c r="C1247" s="167" t="s">
        <v>4428</v>
      </c>
      <c r="D1247" s="168" t="s">
        <v>4429</v>
      </c>
      <c r="E1247" s="171">
        <v>3921</v>
      </c>
      <c r="F1247" s="167" t="s">
        <v>4430</v>
      </c>
      <c r="G1247" s="168" t="s">
        <v>2550</v>
      </c>
      <c r="H1247" s="167">
        <v>0.56999999999999995</v>
      </c>
      <c r="I1247" s="168">
        <f t="shared" si="31"/>
        <v>1569</v>
      </c>
      <c r="J1247" s="168">
        <v>12683</v>
      </c>
      <c r="K1247" s="82" t="s">
        <v>4968</v>
      </c>
      <c r="L1247" s="170"/>
    </row>
    <row r="1248" spans="1:12" ht="25.5">
      <c r="A1248" t="s">
        <v>4889</v>
      </c>
      <c r="B1248" s="32">
        <v>1247</v>
      </c>
      <c r="C1248" s="167" t="s">
        <v>4431</v>
      </c>
      <c r="D1248" s="168">
        <v>1048</v>
      </c>
      <c r="E1248" s="171" t="s">
        <v>4432</v>
      </c>
      <c r="F1248" s="167" t="s">
        <v>4431</v>
      </c>
      <c r="G1248" s="168" t="s">
        <v>2550</v>
      </c>
      <c r="H1248" s="167">
        <v>1.48</v>
      </c>
      <c r="I1248" s="168">
        <f t="shared" si="31"/>
        <v>4074</v>
      </c>
      <c r="J1248" s="168">
        <v>12684</v>
      </c>
      <c r="K1248" s="82" t="s">
        <v>4968</v>
      </c>
      <c r="L1248" s="170"/>
    </row>
    <row r="1249" spans="1:12">
      <c r="A1249" t="s">
        <v>4889</v>
      </c>
      <c r="B1249" s="32">
        <v>1248</v>
      </c>
      <c r="C1249" s="167" t="s">
        <v>4433</v>
      </c>
      <c r="D1249" s="168">
        <v>632</v>
      </c>
      <c r="E1249" s="171">
        <v>3924</v>
      </c>
      <c r="F1249" s="167" t="s">
        <v>4433</v>
      </c>
      <c r="G1249" s="168" t="s">
        <v>2550</v>
      </c>
      <c r="H1249" s="167">
        <v>1.52</v>
      </c>
      <c r="I1249" s="168">
        <f t="shared" si="31"/>
        <v>4185</v>
      </c>
      <c r="J1249" s="168">
        <v>12685</v>
      </c>
      <c r="K1249" s="82" t="s">
        <v>4968</v>
      </c>
      <c r="L1249" s="170"/>
    </row>
    <row r="1250" spans="1:12" ht="25.5">
      <c r="A1250" t="s">
        <v>4889</v>
      </c>
      <c r="B1250" s="32">
        <v>1249</v>
      </c>
      <c r="C1250" s="167" t="s">
        <v>4434</v>
      </c>
      <c r="D1250" s="168">
        <v>735</v>
      </c>
      <c r="E1250" s="169" t="s">
        <v>4435</v>
      </c>
      <c r="F1250" s="167" t="s">
        <v>4434</v>
      </c>
      <c r="G1250" s="168" t="s">
        <v>2550</v>
      </c>
      <c r="H1250" s="167">
        <v>1.27</v>
      </c>
      <c r="I1250" s="168">
        <f t="shared" si="31"/>
        <v>3496</v>
      </c>
      <c r="J1250" s="168">
        <v>12686</v>
      </c>
      <c r="K1250" s="82" t="s">
        <v>4968</v>
      </c>
      <c r="L1250" s="170"/>
    </row>
    <row r="1251" spans="1:12" ht="25.5">
      <c r="A1251" t="s">
        <v>4889</v>
      </c>
      <c r="B1251" s="32">
        <v>1250</v>
      </c>
      <c r="C1251" s="167" t="s">
        <v>4436</v>
      </c>
      <c r="D1251" s="168">
        <v>363</v>
      </c>
      <c r="E1251" s="171" t="s">
        <v>4437</v>
      </c>
      <c r="F1251" s="167" t="s">
        <v>4438</v>
      </c>
      <c r="G1251" s="168" t="s">
        <v>2550</v>
      </c>
      <c r="H1251" s="167">
        <v>0.12</v>
      </c>
      <c r="I1251" s="168">
        <f t="shared" si="31"/>
        <v>330</v>
      </c>
      <c r="J1251" s="168">
        <v>12687</v>
      </c>
      <c r="K1251" s="82" t="s">
        <v>4968</v>
      </c>
      <c r="L1251" s="170"/>
    </row>
    <row r="1252" spans="1:12" ht="25.5">
      <c r="A1252" t="s">
        <v>4889</v>
      </c>
      <c r="B1252" s="32">
        <v>1251</v>
      </c>
      <c r="C1252" s="167" t="s">
        <v>4439</v>
      </c>
      <c r="D1252" s="168">
        <v>843</v>
      </c>
      <c r="E1252" s="171">
        <v>3927</v>
      </c>
      <c r="F1252" s="167" t="s">
        <v>4439</v>
      </c>
      <c r="G1252" s="168" t="s">
        <v>2550</v>
      </c>
      <c r="H1252" s="167">
        <v>0.79</v>
      </c>
      <c r="I1252" s="168">
        <f t="shared" si="31"/>
        <v>2175</v>
      </c>
      <c r="J1252" s="168">
        <v>12688</v>
      </c>
      <c r="K1252" s="82" t="s">
        <v>4968</v>
      </c>
      <c r="L1252" s="170"/>
    </row>
    <row r="1253" spans="1:12">
      <c r="A1253" t="s">
        <v>4889</v>
      </c>
      <c r="B1253" s="32">
        <v>1252</v>
      </c>
      <c r="C1253" s="167" t="s">
        <v>4440</v>
      </c>
      <c r="D1253" s="168">
        <v>777</v>
      </c>
      <c r="E1253" s="171">
        <v>3928</v>
      </c>
      <c r="F1253" s="167" t="s">
        <v>4441</v>
      </c>
      <c r="G1253" s="168" t="s">
        <v>2550</v>
      </c>
      <c r="H1253" s="167">
        <v>0.2</v>
      </c>
      <c r="I1253" s="168">
        <f t="shared" si="31"/>
        <v>551</v>
      </c>
      <c r="J1253" s="168">
        <v>12689</v>
      </c>
      <c r="K1253" s="82" t="s">
        <v>4968</v>
      </c>
      <c r="L1253" s="170"/>
    </row>
    <row r="1254" spans="1:12">
      <c r="A1254" t="s">
        <v>4889</v>
      </c>
      <c r="B1254" s="32">
        <v>1253</v>
      </c>
      <c r="C1254" s="167" t="s">
        <v>4440</v>
      </c>
      <c r="D1254" s="168">
        <v>608</v>
      </c>
      <c r="E1254" s="171">
        <v>3929</v>
      </c>
      <c r="F1254" s="167" t="s">
        <v>4442</v>
      </c>
      <c r="G1254" s="168" t="s">
        <v>2550</v>
      </c>
      <c r="H1254" s="167">
        <v>0.5</v>
      </c>
      <c r="I1254" s="168">
        <f t="shared" si="31"/>
        <v>1377</v>
      </c>
      <c r="J1254" s="168">
        <v>12690</v>
      </c>
      <c r="K1254" s="82" t="s">
        <v>4968</v>
      </c>
      <c r="L1254" s="170"/>
    </row>
    <row r="1255" spans="1:12" ht="38.25">
      <c r="A1255" t="s">
        <v>4889</v>
      </c>
      <c r="B1255" s="32">
        <v>1254</v>
      </c>
      <c r="C1255" s="167" t="s">
        <v>4443</v>
      </c>
      <c r="D1255" s="168">
        <v>831</v>
      </c>
      <c r="E1255" s="169" t="s">
        <v>4444</v>
      </c>
      <c r="F1255" s="167" t="s">
        <v>4445</v>
      </c>
      <c r="G1255" s="168" t="s">
        <v>2550</v>
      </c>
      <c r="H1255" s="167">
        <v>2.98</v>
      </c>
      <c r="I1255" s="168">
        <f t="shared" si="31"/>
        <v>8204</v>
      </c>
      <c r="J1255" s="168">
        <v>12691</v>
      </c>
      <c r="K1255" s="82" t="s">
        <v>4968</v>
      </c>
      <c r="L1255" s="170"/>
    </row>
    <row r="1256" spans="1:12" ht="25.5">
      <c r="A1256" t="s">
        <v>4889</v>
      </c>
      <c r="B1256" s="32">
        <v>1255</v>
      </c>
      <c r="C1256" s="167" t="s">
        <v>4446</v>
      </c>
      <c r="D1256" s="168">
        <v>450</v>
      </c>
      <c r="E1256" s="171" t="s">
        <v>4447</v>
      </c>
      <c r="F1256" s="167" t="s">
        <v>4446</v>
      </c>
      <c r="G1256" s="168" t="s">
        <v>2550</v>
      </c>
      <c r="H1256" s="167">
        <v>0.08</v>
      </c>
      <c r="I1256" s="168">
        <f t="shared" si="31"/>
        <v>220</v>
      </c>
      <c r="J1256" s="168">
        <v>12692</v>
      </c>
      <c r="K1256" s="82" t="s">
        <v>4968</v>
      </c>
      <c r="L1256" s="170"/>
    </row>
    <row r="1257" spans="1:12" ht="25.5">
      <c r="A1257" t="s">
        <v>4889</v>
      </c>
      <c r="B1257" s="32">
        <v>1256</v>
      </c>
      <c r="C1257" s="167" t="s">
        <v>4418</v>
      </c>
      <c r="D1257" s="168" t="s">
        <v>4448</v>
      </c>
      <c r="E1257" s="171">
        <v>3933</v>
      </c>
      <c r="F1257" s="167" t="s">
        <v>4418</v>
      </c>
      <c r="G1257" s="168" t="s">
        <v>2550</v>
      </c>
      <c r="H1257" s="167">
        <v>0.47</v>
      </c>
      <c r="I1257" s="168">
        <f t="shared" si="31"/>
        <v>1294</v>
      </c>
      <c r="J1257" s="168">
        <v>12693</v>
      </c>
      <c r="K1257" s="82" t="s">
        <v>4968</v>
      </c>
      <c r="L1257" s="170"/>
    </row>
    <row r="1258" spans="1:12" ht="25.5">
      <c r="A1258" t="s">
        <v>4889</v>
      </c>
      <c r="B1258" s="32">
        <v>1257</v>
      </c>
      <c r="C1258" s="167" t="s">
        <v>4449</v>
      </c>
      <c r="D1258" s="168">
        <v>264</v>
      </c>
      <c r="E1258" s="171">
        <v>3935</v>
      </c>
      <c r="F1258" s="167" t="s">
        <v>4450</v>
      </c>
      <c r="G1258" s="168" t="s">
        <v>2550</v>
      </c>
      <c r="H1258" s="167">
        <v>0.2</v>
      </c>
      <c r="I1258" s="168">
        <f t="shared" si="31"/>
        <v>551</v>
      </c>
      <c r="J1258" s="168">
        <v>12694</v>
      </c>
      <c r="K1258" s="82" t="s">
        <v>4968</v>
      </c>
      <c r="L1258" s="170"/>
    </row>
    <row r="1259" spans="1:12" ht="25.5">
      <c r="A1259" t="s">
        <v>4889</v>
      </c>
      <c r="B1259" s="32">
        <v>1258</v>
      </c>
      <c r="C1259" s="167" t="s">
        <v>4433</v>
      </c>
      <c r="D1259" s="168" t="s">
        <v>4451</v>
      </c>
      <c r="E1259" s="171" t="s">
        <v>4452</v>
      </c>
      <c r="F1259" s="167" t="s">
        <v>4453</v>
      </c>
      <c r="G1259" s="168" t="s">
        <v>2550</v>
      </c>
      <c r="H1259" s="167">
        <v>0.4</v>
      </c>
      <c r="I1259" s="168">
        <f t="shared" si="31"/>
        <v>1101</v>
      </c>
      <c r="J1259" s="168">
        <v>12695</v>
      </c>
      <c r="K1259" s="82" t="s">
        <v>4968</v>
      </c>
      <c r="L1259" s="170"/>
    </row>
    <row r="1260" spans="1:12" ht="25.5">
      <c r="A1260" t="s">
        <v>4889</v>
      </c>
      <c r="B1260" s="32">
        <v>1259</v>
      </c>
      <c r="C1260" s="167" t="s">
        <v>4454</v>
      </c>
      <c r="D1260" s="168">
        <v>627</v>
      </c>
      <c r="E1260" s="169" t="s">
        <v>4455</v>
      </c>
      <c r="F1260" s="167" t="s">
        <v>4456</v>
      </c>
      <c r="G1260" s="168" t="s">
        <v>2550</v>
      </c>
      <c r="H1260" s="167">
        <v>1.18</v>
      </c>
      <c r="I1260" s="168">
        <f t="shared" si="31"/>
        <v>3249</v>
      </c>
      <c r="J1260" s="168">
        <v>12696</v>
      </c>
      <c r="K1260" s="82" t="s">
        <v>4968</v>
      </c>
      <c r="L1260" s="170"/>
    </row>
    <row r="1261" spans="1:12" ht="114.75">
      <c r="A1261" t="s">
        <v>4889</v>
      </c>
      <c r="B1261" s="32">
        <v>1260</v>
      </c>
      <c r="C1261" s="167" t="s">
        <v>4457</v>
      </c>
      <c r="D1261" s="168">
        <v>628</v>
      </c>
      <c r="E1261" s="169" t="s">
        <v>4458</v>
      </c>
      <c r="F1261" s="167" t="s">
        <v>4456</v>
      </c>
      <c r="G1261" s="168" t="s">
        <v>2550</v>
      </c>
      <c r="H1261" s="167">
        <v>7.74</v>
      </c>
      <c r="I1261" s="168">
        <f t="shared" si="31"/>
        <v>21308</v>
      </c>
      <c r="J1261" s="168">
        <v>12697</v>
      </c>
      <c r="K1261" s="82" t="s">
        <v>4968</v>
      </c>
      <c r="L1261" s="170"/>
    </row>
    <row r="1262" spans="1:12" ht="25.5">
      <c r="A1262" t="s">
        <v>4889</v>
      </c>
      <c r="B1262" s="32">
        <v>1261</v>
      </c>
      <c r="C1262" s="167" t="s">
        <v>4388</v>
      </c>
      <c r="D1262" s="168">
        <v>867</v>
      </c>
      <c r="E1262" s="171">
        <v>3127</v>
      </c>
      <c r="F1262" s="167" t="s">
        <v>4459</v>
      </c>
      <c r="G1262" s="168" t="s">
        <v>2550</v>
      </c>
      <c r="H1262" s="167">
        <v>0.19</v>
      </c>
      <c r="I1262" s="168">
        <f t="shared" si="31"/>
        <v>523</v>
      </c>
      <c r="J1262" s="168">
        <v>12698</v>
      </c>
      <c r="K1262" s="82" t="s">
        <v>4968</v>
      </c>
      <c r="L1262" s="170"/>
    </row>
    <row r="1263" spans="1:12" ht="25.5">
      <c r="A1263" t="s">
        <v>4889</v>
      </c>
      <c r="B1263" s="32">
        <v>1262</v>
      </c>
      <c r="C1263" s="167" t="s">
        <v>4460</v>
      </c>
      <c r="D1263" s="168">
        <v>751</v>
      </c>
      <c r="E1263" s="171">
        <v>3107</v>
      </c>
      <c r="F1263" s="167" t="s">
        <v>4461</v>
      </c>
      <c r="G1263" s="168" t="s">
        <v>2550</v>
      </c>
      <c r="H1263" s="167">
        <v>1</v>
      </c>
      <c r="I1263" s="168">
        <f t="shared" si="31"/>
        <v>2753</v>
      </c>
      <c r="J1263" s="168">
        <v>12699</v>
      </c>
      <c r="K1263" s="82" t="s">
        <v>4968</v>
      </c>
      <c r="L1263" s="170"/>
    </row>
    <row r="1264" spans="1:12" ht="25.5">
      <c r="A1264" t="s">
        <v>4889</v>
      </c>
      <c r="B1264" s="32">
        <v>1263</v>
      </c>
      <c r="C1264" s="167" t="s">
        <v>4462</v>
      </c>
      <c r="D1264" s="168">
        <v>852</v>
      </c>
      <c r="E1264" s="169" t="s">
        <v>4463</v>
      </c>
      <c r="F1264" s="167" t="s">
        <v>4464</v>
      </c>
      <c r="G1264" s="168" t="s">
        <v>2550</v>
      </c>
      <c r="H1264" s="167">
        <v>0.36</v>
      </c>
      <c r="I1264" s="168">
        <f t="shared" si="31"/>
        <v>991</v>
      </c>
      <c r="J1264" s="168">
        <v>12701</v>
      </c>
      <c r="K1264" s="82" t="s">
        <v>4968</v>
      </c>
      <c r="L1264" s="170"/>
    </row>
    <row r="1265" spans="1:12" ht="25.5">
      <c r="A1265" t="s">
        <v>4889</v>
      </c>
      <c r="B1265" s="32">
        <v>1264</v>
      </c>
      <c r="C1265" s="167" t="s">
        <v>4465</v>
      </c>
      <c r="D1265" s="168">
        <v>711</v>
      </c>
      <c r="E1265" s="171">
        <v>3101</v>
      </c>
      <c r="F1265" s="167" t="s">
        <v>4466</v>
      </c>
      <c r="G1265" s="168" t="s">
        <v>2550</v>
      </c>
      <c r="H1265" s="167">
        <v>0.74</v>
      </c>
      <c r="I1265" s="168">
        <f t="shared" si="31"/>
        <v>2037</v>
      </c>
      <c r="J1265" s="168">
        <v>12702</v>
      </c>
      <c r="K1265" s="82" t="s">
        <v>4968</v>
      </c>
      <c r="L1265" s="170"/>
    </row>
    <row r="1266" spans="1:12" ht="51">
      <c r="A1266" t="s">
        <v>4889</v>
      </c>
      <c r="B1266" s="32">
        <v>1265</v>
      </c>
      <c r="C1266" s="167" t="s">
        <v>4467</v>
      </c>
      <c r="D1266" s="168">
        <v>758</v>
      </c>
      <c r="E1266" s="171" t="s">
        <v>4468</v>
      </c>
      <c r="F1266" s="167" t="s">
        <v>4467</v>
      </c>
      <c r="G1266" s="168" t="s">
        <v>2550</v>
      </c>
      <c r="H1266" s="167">
        <v>1.0900000000000001</v>
      </c>
      <c r="I1266" s="168">
        <f t="shared" si="31"/>
        <v>3001</v>
      </c>
      <c r="J1266" s="168">
        <v>12703</v>
      </c>
      <c r="K1266" s="82" t="s">
        <v>4968</v>
      </c>
      <c r="L1266" s="170"/>
    </row>
    <row r="1267" spans="1:12" ht="25.5">
      <c r="A1267" t="s">
        <v>4889</v>
      </c>
      <c r="B1267" s="32">
        <v>1266</v>
      </c>
      <c r="C1267" s="167" t="s">
        <v>4469</v>
      </c>
      <c r="D1267" s="168" t="s">
        <v>4470</v>
      </c>
      <c r="E1267" s="171" t="s">
        <v>4471</v>
      </c>
      <c r="F1267" s="167" t="s">
        <v>4469</v>
      </c>
      <c r="G1267" s="168" t="s">
        <v>2550</v>
      </c>
      <c r="H1267" s="167">
        <v>0.04</v>
      </c>
      <c r="I1267" s="168">
        <f t="shared" si="31"/>
        <v>110</v>
      </c>
      <c r="J1267" s="168">
        <v>12704</v>
      </c>
      <c r="K1267" s="82" t="s">
        <v>4968</v>
      </c>
      <c r="L1267" s="170"/>
    </row>
    <row r="1268" spans="1:12" ht="25.5">
      <c r="A1268" t="s">
        <v>4889</v>
      </c>
      <c r="B1268" s="32">
        <v>1267</v>
      </c>
      <c r="C1268" s="167" t="s">
        <v>4472</v>
      </c>
      <c r="D1268" s="168" t="s">
        <v>4473</v>
      </c>
      <c r="E1268" s="171" t="s">
        <v>4474</v>
      </c>
      <c r="F1268" s="167" t="s">
        <v>4472</v>
      </c>
      <c r="G1268" s="168" t="s">
        <v>2550</v>
      </c>
      <c r="H1268" s="167">
        <v>0.32</v>
      </c>
      <c r="I1268" s="168">
        <f t="shared" si="31"/>
        <v>881</v>
      </c>
      <c r="J1268" s="168">
        <v>12705</v>
      </c>
      <c r="K1268" s="82" t="s">
        <v>4968</v>
      </c>
      <c r="L1268" s="170"/>
    </row>
    <row r="1269" spans="1:12" ht="25.5">
      <c r="A1269" t="s">
        <v>4889</v>
      </c>
      <c r="B1269" s="32">
        <v>1268</v>
      </c>
      <c r="C1269" s="167" t="s">
        <v>4475</v>
      </c>
      <c r="D1269" s="168">
        <v>715</v>
      </c>
      <c r="E1269" s="169" t="s">
        <v>4476</v>
      </c>
      <c r="F1269" s="167" t="s">
        <v>4477</v>
      </c>
      <c r="G1269" s="168" t="s">
        <v>2550</v>
      </c>
      <c r="H1269" s="167">
        <v>0.78</v>
      </c>
      <c r="I1269" s="168">
        <f t="shared" si="31"/>
        <v>2147</v>
      </c>
      <c r="J1269" s="168">
        <v>12706</v>
      </c>
      <c r="K1269" s="82" t="s">
        <v>4968</v>
      </c>
      <c r="L1269" s="170"/>
    </row>
    <row r="1270" spans="1:12">
      <c r="A1270" t="s">
        <v>4889</v>
      </c>
      <c r="B1270" s="32">
        <v>1269</v>
      </c>
      <c r="C1270" s="167" t="s">
        <v>4478</v>
      </c>
      <c r="D1270" s="168">
        <v>714</v>
      </c>
      <c r="E1270" s="171">
        <v>3073</v>
      </c>
      <c r="F1270" s="167" t="s">
        <v>4479</v>
      </c>
      <c r="G1270" s="168" t="s">
        <v>2550</v>
      </c>
      <c r="H1270" s="167">
        <v>0.93</v>
      </c>
      <c r="I1270" s="168">
        <f t="shared" si="31"/>
        <v>2560</v>
      </c>
      <c r="J1270" s="168">
        <v>12707</v>
      </c>
      <c r="K1270" s="82" t="s">
        <v>4968</v>
      </c>
      <c r="L1270" s="170"/>
    </row>
    <row r="1271" spans="1:12">
      <c r="A1271" t="s">
        <v>4889</v>
      </c>
      <c r="B1271" s="32">
        <v>1270</v>
      </c>
      <c r="C1271" s="167" t="s">
        <v>4480</v>
      </c>
      <c r="D1271" s="168">
        <v>325</v>
      </c>
      <c r="E1271" s="171">
        <v>3071</v>
      </c>
      <c r="F1271" s="167" t="s">
        <v>4481</v>
      </c>
      <c r="G1271" s="168" t="s">
        <v>2550</v>
      </c>
      <c r="H1271" s="167">
        <v>0.61</v>
      </c>
      <c r="I1271" s="168">
        <f t="shared" si="31"/>
        <v>1679</v>
      </c>
      <c r="J1271" s="168">
        <v>12708</v>
      </c>
      <c r="K1271" s="82" t="s">
        <v>4968</v>
      </c>
      <c r="L1271" s="170"/>
    </row>
    <row r="1272" spans="1:12" ht="25.5">
      <c r="A1272" t="s">
        <v>4889</v>
      </c>
      <c r="B1272" s="32">
        <v>1271</v>
      </c>
      <c r="C1272" s="167" t="s">
        <v>4482</v>
      </c>
      <c r="D1272" s="168">
        <v>951</v>
      </c>
      <c r="E1272" s="171">
        <v>3110</v>
      </c>
      <c r="F1272" s="167" t="s">
        <v>4483</v>
      </c>
      <c r="G1272" s="168" t="s">
        <v>2550</v>
      </c>
      <c r="H1272" s="167">
        <v>0.28000000000000003</v>
      </c>
      <c r="I1272" s="168">
        <f t="shared" si="31"/>
        <v>771</v>
      </c>
      <c r="J1272" s="168">
        <v>12709</v>
      </c>
      <c r="K1272" s="82" t="s">
        <v>4968</v>
      </c>
      <c r="L1272" s="170"/>
    </row>
    <row r="1273" spans="1:12" ht="25.5">
      <c r="A1273" t="s">
        <v>4889</v>
      </c>
      <c r="B1273" s="32">
        <v>1272</v>
      </c>
      <c r="C1273" s="167" t="s">
        <v>4484</v>
      </c>
      <c r="D1273" s="167">
        <v>267</v>
      </c>
      <c r="E1273" s="171">
        <v>3111</v>
      </c>
      <c r="F1273" s="167" t="s">
        <v>4484</v>
      </c>
      <c r="G1273" s="168" t="s">
        <v>2550</v>
      </c>
      <c r="H1273" s="167">
        <v>0.24</v>
      </c>
      <c r="I1273" s="168">
        <f t="shared" si="31"/>
        <v>661</v>
      </c>
      <c r="J1273" s="168">
        <v>12710</v>
      </c>
      <c r="K1273" s="82" t="s">
        <v>4968</v>
      </c>
      <c r="L1273" s="170"/>
    </row>
    <row r="1274" spans="1:12" ht="25.5">
      <c r="A1274" t="s">
        <v>4889</v>
      </c>
      <c r="B1274" s="32">
        <v>1273</v>
      </c>
      <c r="C1274" s="167" t="s">
        <v>4485</v>
      </c>
      <c r="D1274" s="172">
        <v>1044</v>
      </c>
      <c r="E1274" s="169" t="s">
        <v>4486</v>
      </c>
      <c r="F1274" s="167" t="s">
        <v>4487</v>
      </c>
      <c r="G1274" s="168" t="s">
        <v>2550</v>
      </c>
      <c r="H1274" s="167">
        <v>0.39</v>
      </c>
      <c r="I1274" s="168">
        <f t="shared" si="31"/>
        <v>1074</v>
      </c>
      <c r="J1274" s="168">
        <v>12711</v>
      </c>
      <c r="K1274" s="82" t="s">
        <v>4968</v>
      </c>
      <c r="L1274" s="170"/>
    </row>
    <row r="1275" spans="1:12" ht="25.5">
      <c r="A1275" t="s">
        <v>4889</v>
      </c>
      <c r="B1275" s="32">
        <v>1274</v>
      </c>
      <c r="C1275" s="167" t="s">
        <v>4488</v>
      </c>
      <c r="D1275" s="167">
        <v>272</v>
      </c>
      <c r="E1275" s="171">
        <v>3113</v>
      </c>
      <c r="F1275" s="167" t="s">
        <v>4489</v>
      </c>
      <c r="G1275" s="168" t="s">
        <v>2550</v>
      </c>
      <c r="H1275" s="167">
        <v>0.14000000000000001</v>
      </c>
      <c r="I1275" s="168">
        <f t="shared" si="31"/>
        <v>385</v>
      </c>
      <c r="J1275" s="168">
        <v>12712</v>
      </c>
      <c r="K1275" s="82" t="s">
        <v>4968</v>
      </c>
      <c r="L1275" s="170"/>
    </row>
    <row r="1276" spans="1:12" ht="25.5">
      <c r="A1276" t="s">
        <v>4889</v>
      </c>
      <c r="B1276" s="32">
        <v>1275</v>
      </c>
      <c r="C1276" s="167" t="s">
        <v>4490</v>
      </c>
      <c r="D1276" s="167">
        <v>51</v>
      </c>
      <c r="E1276" s="171" t="s">
        <v>4491</v>
      </c>
      <c r="F1276" s="167" t="s">
        <v>4492</v>
      </c>
      <c r="G1276" s="168" t="s">
        <v>2550</v>
      </c>
      <c r="H1276" s="167">
        <v>0.3</v>
      </c>
      <c r="I1276" s="168">
        <f t="shared" si="31"/>
        <v>826</v>
      </c>
      <c r="J1276" s="168">
        <v>12713</v>
      </c>
      <c r="K1276" s="82" t="s">
        <v>4968</v>
      </c>
      <c r="L1276" s="170"/>
    </row>
    <row r="1277" spans="1:12" ht="25.5">
      <c r="A1277" t="s">
        <v>4889</v>
      </c>
      <c r="B1277" s="32">
        <v>1276</v>
      </c>
      <c r="C1277" s="167" t="s">
        <v>4493</v>
      </c>
      <c r="D1277" s="167">
        <v>527</v>
      </c>
      <c r="E1277" s="169" t="s">
        <v>4494</v>
      </c>
      <c r="F1277" s="167" t="s">
        <v>4495</v>
      </c>
      <c r="G1277" s="168" t="s">
        <v>2550</v>
      </c>
      <c r="H1277" s="167">
        <v>0.31</v>
      </c>
      <c r="I1277" s="168">
        <f t="shared" si="31"/>
        <v>853</v>
      </c>
      <c r="J1277" s="168">
        <v>12714</v>
      </c>
      <c r="K1277" s="82" t="s">
        <v>4968</v>
      </c>
      <c r="L1277" s="170"/>
    </row>
    <row r="1278" spans="1:12" ht="51">
      <c r="A1278" t="s">
        <v>4889</v>
      </c>
      <c r="B1278" s="32">
        <v>1277</v>
      </c>
      <c r="C1278" s="167" t="s">
        <v>4496</v>
      </c>
      <c r="D1278" s="167" t="s">
        <v>4497</v>
      </c>
      <c r="E1278" s="171" t="s">
        <v>4498</v>
      </c>
      <c r="F1278" s="167" t="s">
        <v>4496</v>
      </c>
      <c r="G1278" s="168" t="s">
        <v>2550</v>
      </c>
      <c r="H1278" s="167">
        <v>0.41</v>
      </c>
      <c r="I1278" s="168">
        <f t="shared" si="31"/>
        <v>1129</v>
      </c>
      <c r="J1278" s="168">
        <v>12715</v>
      </c>
      <c r="K1278" s="82" t="s">
        <v>4968</v>
      </c>
      <c r="L1278" s="170"/>
    </row>
    <row r="1279" spans="1:12" ht="25.5">
      <c r="A1279" t="s">
        <v>4889</v>
      </c>
      <c r="B1279" s="32">
        <v>1278</v>
      </c>
      <c r="C1279" s="167" t="s">
        <v>4499</v>
      </c>
      <c r="D1279" s="167">
        <v>262</v>
      </c>
      <c r="E1279" s="171">
        <v>3118</v>
      </c>
      <c r="F1279" s="167" t="s">
        <v>4500</v>
      </c>
      <c r="G1279" s="168" t="s">
        <v>2550</v>
      </c>
      <c r="H1279" s="167">
        <v>0.17</v>
      </c>
      <c r="I1279" s="168">
        <f t="shared" si="31"/>
        <v>468</v>
      </c>
      <c r="J1279" s="168">
        <v>12716</v>
      </c>
      <c r="K1279" s="82" t="s">
        <v>4968</v>
      </c>
      <c r="L1279" s="170"/>
    </row>
    <row r="1280" spans="1:12" ht="25.5">
      <c r="A1280" t="s">
        <v>4889</v>
      </c>
      <c r="B1280" s="32">
        <v>1279</v>
      </c>
      <c r="C1280" s="167" t="s">
        <v>4501</v>
      </c>
      <c r="D1280" s="167">
        <v>196</v>
      </c>
      <c r="E1280" s="169" t="s">
        <v>4502</v>
      </c>
      <c r="F1280" s="167" t="s">
        <v>4503</v>
      </c>
      <c r="G1280" s="168" t="s">
        <v>2550</v>
      </c>
      <c r="H1280" s="167">
        <v>0.42</v>
      </c>
      <c r="I1280" s="168">
        <f t="shared" si="31"/>
        <v>1156</v>
      </c>
      <c r="J1280" s="168">
        <v>12717</v>
      </c>
      <c r="K1280" s="82" t="s">
        <v>4968</v>
      </c>
      <c r="L1280" s="170"/>
    </row>
    <row r="1281" spans="1:12" ht="25.5">
      <c r="A1281" t="s">
        <v>4889</v>
      </c>
      <c r="B1281" s="32">
        <v>1280</v>
      </c>
      <c r="C1281" s="167" t="s">
        <v>4504</v>
      </c>
      <c r="D1281" s="167">
        <v>221</v>
      </c>
      <c r="E1281" s="171">
        <v>3122</v>
      </c>
      <c r="F1281" s="167" t="s">
        <v>4504</v>
      </c>
      <c r="G1281" s="168" t="s">
        <v>2550</v>
      </c>
      <c r="H1281" s="167">
        <v>0.53</v>
      </c>
      <c r="I1281" s="168">
        <f t="shared" si="31"/>
        <v>1459</v>
      </c>
      <c r="J1281" s="168">
        <v>12718</v>
      </c>
      <c r="K1281" s="82" t="s">
        <v>4968</v>
      </c>
      <c r="L1281" s="170"/>
    </row>
    <row r="1282" spans="1:12" ht="25.5">
      <c r="A1282" t="s">
        <v>4889</v>
      </c>
      <c r="B1282" s="32">
        <v>1281</v>
      </c>
      <c r="C1282" s="167" t="s">
        <v>4505</v>
      </c>
      <c r="D1282" s="167">
        <v>1161</v>
      </c>
      <c r="E1282" s="171">
        <v>3123</v>
      </c>
      <c r="F1282" s="167" t="s">
        <v>4430</v>
      </c>
      <c r="G1282" s="168" t="s">
        <v>2550</v>
      </c>
      <c r="H1282" s="167">
        <v>0.22</v>
      </c>
      <c r="I1282" s="168">
        <f t="shared" si="31"/>
        <v>606</v>
      </c>
      <c r="J1282" s="168">
        <v>12719</v>
      </c>
      <c r="K1282" s="82" t="s">
        <v>4968</v>
      </c>
      <c r="L1282" s="170"/>
    </row>
    <row r="1283" spans="1:12" ht="25.5">
      <c r="A1283" t="s">
        <v>4889</v>
      </c>
      <c r="B1283" s="32">
        <v>1282</v>
      </c>
      <c r="C1283" s="167" t="s">
        <v>4506</v>
      </c>
      <c r="D1283" s="167" t="s">
        <v>4507</v>
      </c>
      <c r="E1283" s="171">
        <v>3070</v>
      </c>
      <c r="F1283" s="167" t="s">
        <v>4508</v>
      </c>
      <c r="G1283" s="168" t="s">
        <v>2550</v>
      </c>
      <c r="H1283" s="167">
        <v>0.11</v>
      </c>
      <c r="I1283" s="168">
        <f t="shared" si="31"/>
        <v>303</v>
      </c>
      <c r="J1283" s="168">
        <v>12720</v>
      </c>
      <c r="K1283" s="82" t="s">
        <v>4968</v>
      </c>
      <c r="L1283" s="170"/>
    </row>
    <row r="1284" spans="1:12" ht="25.5">
      <c r="A1284" t="s">
        <v>4889</v>
      </c>
      <c r="B1284" s="32">
        <v>1283</v>
      </c>
      <c r="C1284" s="167" t="s">
        <v>4509</v>
      </c>
      <c r="D1284" s="167">
        <v>854</v>
      </c>
      <c r="E1284" s="171">
        <v>3069</v>
      </c>
      <c r="F1284" s="167" t="s">
        <v>4510</v>
      </c>
      <c r="G1284" s="168" t="s">
        <v>2550</v>
      </c>
      <c r="H1284" s="167">
        <v>0.13</v>
      </c>
      <c r="I1284" s="168">
        <f t="shared" si="31"/>
        <v>358</v>
      </c>
      <c r="J1284" s="168">
        <v>12721</v>
      </c>
      <c r="K1284" s="82" t="s">
        <v>4968</v>
      </c>
      <c r="L1284" s="170"/>
    </row>
    <row r="1285" spans="1:12" ht="76.5">
      <c r="A1285" t="s">
        <v>4889</v>
      </c>
      <c r="B1285" s="32">
        <v>1284</v>
      </c>
      <c r="C1285" s="167" t="s">
        <v>4511</v>
      </c>
      <c r="D1285" s="167">
        <v>1313</v>
      </c>
      <c r="E1285" s="171" t="s">
        <v>4512</v>
      </c>
      <c r="F1285" s="167" t="s">
        <v>4513</v>
      </c>
      <c r="G1285" s="168" t="s">
        <v>2550</v>
      </c>
      <c r="H1285" s="167">
        <v>4.3499999999999996</v>
      </c>
      <c r="I1285" s="168">
        <f t="shared" si="31"/>
        <v>11976</v>
      </c>
      <c r="J1285" s="168">
        <v>12722</v>
      </c>
      <c r="K1285" s="82" t="s">
        <v>4968</v>
      </c>
      <c r="L1285" s="170"/>
    </row>
    <row r="1286" spans="1:12">
      <c r="A1286" t="s">
        <v>4889</v>
      </c>
      <c r="B1286" s="32">
        <v>1285</v>
      </c>
      <c r="C1286" s="167" t="s">
        <v>4514</v>
      </c>
      <c r="D1286" s="167">
        <v>1265</v>
      </c>
      <c r="E1286" s="171">
        <v>3055</v>
      </c>
      <c r="F1286" s="167" t="s">
        <v>4515</v>
      </c>
      <c r="G1286" s="168" t="s">
        <v>2550</v>
      </c>
      <c r="H1286" s="167">
        <v>0.48</v>
      </c>
      <c r="I1286" s="168">
        <f t="shared" si="31"/>
        <v>1321</v>
      </c>
      <c r="J1286" s="168">
        <v>12723</v>
      </c>
      <c r="K1286" s="82" t="s">
        <v>4968</v>
      </c>
      <c r="L1286" s="170"/>
    </row>
    <row r="1287" spans="1:12" ht="25.5">
      <c r="A1287" t="s">
        <v>4889</v>
      </c>
      <c r="B1287" s="32">
        <v>1286</v>
      </c>
      <c r="C1287" s="167" t="s">
        <v>4516</v>
      </c>
      <c r="D1287" s="167">
        <v>716</v>
      </c>
      <c r="E1287" s="171">
        <v>3056</v>
      </c>
      <c r="F1287" s="167" t="s">
        <v>4477</v>
      </c>
      <c r="G1287" s="168" t="s">
        <v>2550</v>
      </c>
      <c r="H1287" s="167">
        <v>0.28000000000000003</v>
      </c>
      <c r="I1287" s="168">
        <f t="shared" si="31"/>
        <v>771</v>
      </c>
      <c r="J1287" s="168">
        <v>12724</v>
      </c>
      <c r="K1287" s="82" t="s">
        <v>4968</v>
      </c>
      <c r="L1287" s="170"/>
    </row>
    <row r="1288" spans="1:12" ht="25.5">
      <c r="A1288" t="s">
        <v>4889</v>
      </c>
      <c r="B1288" s="32">
        <v>1287</v>
      </c>
      <c r="C1288" s="167" t="s">
        <v>4517</v>
      </c>
      <c r="D1288" s="167">
        <v>851</v>
      </c>
      <c r="E1288" s="171">
        <v>3057</v>
      </c>
      <c r="F1288" s="167" t="s">
        <v>4518</v>
      </c>
      <c r="G1288" s="168" t="s">
        <v>2550</v>
      </c>
      <c r="H1288" s="167">
        <v>0.48</v>
      </c>
      <c r="I1288" s="168">
        <f t="shared" ref="I1288:I1299" si="32">ROUND(H1288*2753,0)</f>
        <v>1321</v>
      </c>
      <c r="J1288" s="168">
        <v>12725</v>
      </c>
      <c r="K1288" s="82" t="s">
        <v>4968</v>
      </c>
      <c r="L1288" s="170"/>
    </row>
    <row r="1289" spans="1:12" ht="25.5">
      <c r="A1289" t="s">
        <v>4889</v>
      </c>
      <c r="B1289" s="32">
        <v>1288</v>
      </c>
      <c r="C1289" s="167" t="s">
        <v>4519</v>
      </c>
      <c r="D1289" s="167" t="s">
        <v>4520</v>
      </c>
      <c r="E1289" s="171" t="s">
        <v>4521</v>
      </c>
      <c r="F1289" s="167" t="s">
        <v>4519</v>
      </c>
      <c r="G1289" s="168" t="s">
        <v>2550</v>
      </c>
      <c r="H1289" s="167">
        <v>0.3</v>
      </c>
      <c r="I1289" s="168">
        <f t="shared" si="32"/>
        <v>826</v>
      </c>
      <c r="J1289" s="168">
        <v>12726</v>
      </c>
      <c r="K1289" s="82" t="s">
        <v>4968</v>
      </c>
      <c r="L1289" s="170"/>
    </row>
    <row r="1290" spans="1:12" ht="25.5">
      <c r="A1290" t="s">
        <v>4889</v>
      </c>
      <c r="B1290" s="32">
        <v>1289</v>
      </c>
      <c r="C1290" s="167" t="s">
        <v>4499</v>
      </c>
      <c r="D1290" s="167">
        <v>266</v>
      </c>
      <c r="E1290" s="171">
        <v>3062</v>
      </c>
      <c r="F1290" s="167" t="s">
        <v>4522</v>
      </c>
      <c r="G1290" s="168" t="s">
        <v>2550</v>
      </c>
      <c r="H1290" s="167">
        <v>0.05</v>
      </c>
      <c r="I1290" s="168">
        <f t="shared" si="32"/>
        <v>138</v>
      </c>
      <c r="J1290" s="168">
        <v>12727</v>
      </c>
      <c r="K1290" s="82" t="s">
        <v>4968</v>
      </c>
      <c r="L1290" s="170"/>
    </row>
    <row r="1291" spans="1:12" ht="25.5">
      <c r="A1291" t="s">
        <v>4889</v>
      </c>
      <c r="B1291" s="32">
        <v>1290</v>
      </c>
      <c r="C1291" s="167" t="s">
        <v>4523</v>
      </c>
      <c r="D1291" s="167">
        <v>733</v>
      </c>
      <c r="E1291" s="171">
        <v>3063</v>
      </c>
      <c r="F1291" s="167" t="s">
        <v>4523</v>
      </c>
      <c r="G1291" s="168" t="s">
        <v>2550</v>
      </c>
      <c r="H1291" s="167">
        <v>1.1100000000000001</v>
      </c>
      <c r="I1291" s="168">
        <f t="shared" si="32"/>
        <v>3056</v>
      </c>
      <c r="J1291" s="168">
        <v>12728</v>
      </c>
      <c r="K1291" s="82" t="s">
        <v>4968</v>
      </c>
      <c r="L1291" s="170"/>
    </row>
    <row r="1292" spans="1:12" ht="25.5">
      <c r="A1292" t="s">
        <v>4889</v>
      </c>
      <c r="B1292" s="32">
        <v>1291</v>
      </c>
      <c r="C1292" s="167" t="s">
        <v>4524</v>
      </c>
      <c r="D1292" s="167">
        <v>995</v>
      </c>
      <c r="E1292" s="171">
        <v>3013</v>
      </c>
      <c r="F1292" s="167" t="s">
        <v>4525</v>
      </c>
      <c r="G1292" s="168" t="s">
        <v>2550</v>
      </c>
      <c r="H1292" s="167">
        <v>0.48</v>
      </c>
      <c r="I1292" s="168">
        <f t="shared" si="32"/>
        <v>1321</v>
      </c>
      <c r="J1292" s="168">
        <v>12729</v>
      </c>
      <c r="K1292" s="82" t="s">
        <v>4968</v>
      </c>
      <c r="L1292" s="170"/>
    </row>
    <row r="1293" spans="1:12" ht="25.5">
      <c r="A1293" t="s">
        <v>4889</v>
      </c>
      <c r="B1293" s="32">
        <v>1292</v>
      </c>
      <c r="C1293" s="167" t="s">
        <v>4526</v>
      </c>
      <c r="D1293" s="167" t="s">
        <v>4527</v>
      </c>
      <c r="E1293" s="171" t="s">
        <v>4528</v>
      </c>
      <c r="F1293" s="167" t="s">
        <v>4526</v>
      </c>
      <c r="G1293" s="168" t="s">
        <v>2550</v>
      </c>
      <c r="H1293" s="167">
        <v>0.2</v>
      </c>
      <c r="I1293" s="168">
        <f t="shared" si="32"/>
        <v>551</v>
      </c>
      <c r="J1293" s="168">
        <v>12730</v>
      </c>
      <c r="K1293" s="82" t="s">
        <v>4968</v>
      </c>
      <c r="L1293" s="170"/>
    </row>
    <row r="1294" spans="1:12" ht="25.5">
      <c r="A1294" t="s">
        <v>4889</v>
      </c>
      <c r="B1294" s="32">
        <v>1293</v>
      </c>
      <c r="C1294" s="167" t="s">
        <v>4529</v>
      </c>
      <c r="D1294" s="167" t="s">
        <v>4530</v>
      </c>
      <c r="E1294" s="171" t="s">
        <v>4531</v>
      </c>
      <c r="F1294" s="167" t="s">
        <v>4529</v>
      </c>
      <c r="G1294" s="168" t="s">
        <v>2550</v>
      </c>
      <c r="H1294" s="167">
        <v>0.16</v>
      </c>
      <c r="I1294" s="168">
        <f t="shared" si="32"/>
        <v>440</v>
      </c>
      <c r="J1294" s="168">
        <v>12731</v>
      </c>
      <c r="K1294" s="82" t="s">
        <v>4968</v>
      </c>
      <c r="L1294" s="170"/>
    </row>
    <row r="1295" spans="1:12" ht="25.5">
      <c r="A1295" t="s">
        <v>4889</v>
      </c>
      <c r="B1295" s="32">
        <v>1294</v>
      </c>
      <c r="C1295" s="167" t="s">
        <v>4519</v>
      </c>
      <c r="D1295" s="167" t="s">
        <v>4532</v>
      </c>
      <c r="E1295" s="171">
        <v>3058</v>
      </c>
      <c r="F1295" s="167" t="s">
        <v>4519</v>
      </c>
      <c r="G1295" s="168" t="s">
        <v>2550</v>
      </c>
      <c r="H1295" s="167">
        <v>0.08</v>
      </c>
      <c r="I1295" s="168">
        <f t="shared" si="32"/>
        <v>220</v>
      </c>
      <c r="J1295" s="168">
        <v>12732</v>
      </c>
      <c r="K1295" s="82" t="s">
        <v>4968</v>
      </c>
      <c r="L1295" s="170"/>
    </row>
    <row r="1296" spans="1:12" ht="25.5">
      <c r="A1296" t="s">
        <v>4889</v>
      </c>
      <c r="B1296" s="32">
        <v>1295</v>
      </c>
      <c r="C1296" s="167" t="s">
        <v>4433</v>
      </c>
      <c r="D1296" s="167">
        <v>632</v>
      </c>
      <c r="E1296" s="171" t="s">
        <v>4533</v>
      </c>
      <c r="F1296" s="167" t="s">
        <v>4433</v>
      </c>
      <c r="G1296" s="168" t="s">
        <v>2550</v>
      </c>
      <c r="H1296" s="167">
        <v>0.28000000000000003</v>
      </c>
      <c r="I1296" s="168">
        <f t="shared" si="32"/>
        <v>771</v>
      </c>
      <c r="J1296" s="168">
        <v>12733</v>
      </c>
      <c r="K1296" s="82" t="s">
        <v>4968</v>
      </c>
      <c r="L1296" s="170"/>
    </row>
    <row r="1297" spans="1:12" ht="25.5">
      <c r="A1297" t="s">
        <v>4889</v>
      </c>
      <c r="B1297" s="32">
        <v>1296</v>
      </c>
      <c r="C1297" s="167" t="s">
        <v>4514</v>
      </c>
      <c r="D1297" s="167">
        <v>705</v>
      </c>
      <c r="E1297" s="171">
        <v>3047</v>
      </c>
      <c r="F1297" s="167" t="s">
        <v>4534</v>
      </c>
      <c r="G1297" s="168" t="s">
        <v>2550</v>
      </c>
      <c r="H1297" s="167">
        <v>0.4</v>
      </c>
      <c r="I1297" s="168">
        <f t="shared" si="32"/>
        <v>1101</v>
      </c>
      <c r="J1297" s="168">
        <v>12734</v>
      </c>
      <c r="K1297" s="82" t="s">
        <v>4968</v>
      </c>
      <c r="L1297" s="170"/>
    </row>
    <row r="1298" spans="1:12">
      <c r="A1298" t="s">
        <v>4889</v>
      </c>
      <c r="B1298" s="32">
        <v>1297</v>
      </c>
      <c r="C1298" s="167" t="s">
        <v>4535</v>
      </c>
      <c r="D1298" s="167">
        <v>19</v>
      </c>
      <c r="E1298" s="171">
        <v>3832</v>
      </c>
      <c r="F1298" s="167" t="s">
        <v>4536</v>
      </c>
      <c r="G1298" s="168" t="s">
        <v>2550</v>
      </c>
      <c r="H1298" s="167">
        <v>0.78</v>
      </c>
      <c r="I1298" s="168">
        <f t="shared" si="32"/>
        <v>2147</v>
      </c>
      <c r="J1298" s="168">
        <v>12735</v>
      </c>
      <c r="K1298" s="82" t="s">
        <v>4968</v>
      </c>
      <c r="L1298" s="170"/>
    </row>
    <row r="1299" spans="1:12" ht="25.5">
      <c r="A1299" t="s">
        <v>4889</v>
      </c>
      <c r="B1299" s="32">
        <v>1298</v>
      </c>
      <c r="C1299" s="167" t="s">
        <v>4467</v>
      </c>
      <c r="D1299" s="167">
        <v>758</v>
      </c>
      <c r="E1299" s="171">
        <v>3830</v>
      </c>
      <c r="F1299" s="167" t="s">
        <v>4467</v>
      </c>
      <c r="G1299" s="168" t="s">
        <v>2550</v>
      </c>
      <c r="H1299" s="167">
        <v>1.01</v>
      </c>
      <c r="I1299" s="168">
        <f t="shared" si="32"/>
        <v>2781</v>
      </c>
      <c r="J1299" s="168">
        <v>12736</v>
      </c>
      <c r="K1299" s="82" t="s">
        <v>4968</v>
      </c>
      <c r="L1299" s="170"/>
    </row>
    <row r="1300" spans="1:12" ht="25.5">
      <c r="A1300" t="s">
        <v>4890</v>
      </c>
      <c r="B1300" s="32">
        <v>1299</v>
      </c>
      <c r="C1300" s="174" t="s">
        <v>4537</v>
      </c>
      <c r="D1300" s="157">
        <v>1</v>
      </c>
      <c r="E1300" s="157">
        <v>179</v>
      </c>
      <c r="F1300" s="175" t="s">
        <v>4538</v>
      </c>
      <c r="G1300" s="37" t="s">
        <v>2550</v>
      </c>
      <c r="H1300" s="157">
        <v>0.08</v>
      </c>
      <c r="I1300" s="37">
        <f>ROUND(H1300*2753,0)</f>
        <v>220</v>
      </c>
      <c r="J1300" s="37">
        <v>12737</v>
      </c>
      <c r="K1300" s="82" t="s">
        <v>4968</v>
      </c>
      <c r="L1300" s="38"/>
    </row>
    <row r="1301" spans="1:12">
      <c r="A1301" t="s">
        <v>4890</v>
      </c>
      <c r="B1301" s="32">
        <v>1300</v>
      </c>
      <c r="C1301" s="174" t="s">
        <v>4539</v>
      </c>
      <c r="D1301" s="157">
        <v>4</v>
      </c>
      <c r="E1301" s="157">
        <v>12</v>
      </c>
      <c r="F1301" s="175" t="s">
        <v>4539</v>
      </c>
      <c r="G1301" s="37" t="s">
        <v>2550</v>
      </c>
      <c r="H1301" s="157">
        <v>0.31</v>
      </c>
      <c r="I1301" s="37">
        <f t="shared" ref="I1301:I1364" si="33">ROUND(H1301*2753,0)</f>
        <v>853</v>
      </c>
      <c r="J1301" s="37">
        <v>12738</v>
      </c>
      <c r="K1301" s="82" t="s">
        <v>4968</v>
      </c>
      <c r="L1301" s="38"/>
    </row>
    <row r="1302" spans="1:12" ht="30">
      <c r="A1302" t="s">
        <v>4890</v>
      </c>
      <c r="B1302" s="32">
        <v>1301</v>
      </c>
      <c r="C1302" s="174" t="s">
        <v>4540</v>
      </c>
      <c r="D1302" s="157">
        <v>5</v>
      </c>
      <c r="E1302" s="157" t="s">
        <v>4541</v>
      </c>
      <c r="F1302" s="175" t="s">
        <v>4540</v>
      </c>
      <c r="G1302" s="37" t="s">
        <v>2550</v>
      </c>
      <c r="H1302" s="157">
        <v>1.01</v>
      </c>
      <c r="I1302" s="37">
        <f t="shared" si="33"/>
        <v>2781</v>
      </c>
      <c r="J1302" s="37">
        <v>12739</v>
      </c>
      <c r="K1302" s="82" t="s">
        <v>4968</v>
      </c>
      <c r="L1302" s="38"/>
    </row>
    <row r="1303" spans="1:12" ht="25.5">
      <c r="A1303" t="s">
        <v>4890</v>
      </c>
      <c r="B1303" s="32">
        <v>1302</v>
      </c>
      <c r="C1303" s="174" t="s">
        <v>4542</v>
      </c>
      <c r="D1303" s="157">
        <v>6</v>
      </c>
      <c r="E1303" s="156">
        <v>235236</v>
      </c>
      <c r="F1303" s="175" t="s">
        <v>4540</v>
      </c>
      <c r="G1303" s="37" t="s">
        <v>2550</v>
      </c>
      <c r="H1303" s="157">
        <v>0.44</v>
      </c>
      <c r="I1303" s="37">
        <f t="shared" si="33"/>
        <v>1211</v>
      </c>
      <c r="J1303" s="37">
        <v>12740</v>
      </c>
      <c r="K1303" s="82" t="s">
        <v>4968</v>
      </c>
      <c r="L1303" s="38"/>
    </row>
    <row r="1304" spans="1:12" ht="45">
      <c r="A1304" t="s">
        <v>4890</v>
      </c>
      <c r="B1304" s="32">
        <v>1303</v>
      </c>
      <c r="C1304" s="174" t="s">
        <v>4542</v>
      </c>
      <c r="D1304" s="157">
        <v>7</v>
      </c>
      <c r="E1304" s="157" t="s">
        <v>4543</v>
      </c>
      <c r="F1304" s="175" t="s">
        <v>4544</v>
      </c>
      <c r="G1304" s="37" t="s">
        <v>2550</v>
      </c>
      <c r="H1304" s="157">
        <v>2.06</v>
      </c>
      <c r="I1304" s="37">
        <f t="shared" si="33"/>
        <v>5671</v>
      </c>
      <c r="J1304" s="37">
        <v>12741</v>
      </c>
      <c r="K1304" s="82" t="s">
        <v>4968</v>
      </c>
      <c r="L1304" s="38"/>
    </row>
    <row r="1305" spans="1:12">
      <c r="A1305" t="s">
        <v>4890</v>
      </c>
      <c r="B1305" s="32">
        <v>1304</v>
      </c>
      <c r="C1305" s="174" t="s">
        <v>4545</v>
      </c>
      <c r="D1305" s="157">
        <v>9</v>
      </c>
      <c r="E1305" s="157">
        <v>2</v>
      </c>
      <c r="F1305" s="175" t="s">
        <v>4545</v>
      </c>
      <c r="G1305" s="37" t="s">
        <v>2550</v>
      </c>
      <c r="H1305" s="157">
        <v>7.0000000000000007E-2</v>
      </c>
      <c r="I1305" s="37">
        <f t="shared" si="33"/>
        <v>193</v>
      </c>
      <c r="J1305" s="37">
        <v>12742</v>
      </c>
      <c r="K1305" s="82" t="s">
        <v>4968</v>
      </c>
      <c r="L1305" s="38"/>
    </row>
    <row r="1306" spans="1:12" ht="25.5">
      <c r="A1306" t="s">
        <v>4890</v>
      </c>
      <c r="B1306" s="32">
        <v>1305</v>
      </c>
      <c r="C1306" s="174" t="s">
        <v>4546</v>
      </c>
      <c r="D1306" s="157">
        <v>10</v>
      </c>
      <c r="E1306" s="157">
        <v>54</v>
      </c>
      <c r="F1306" s="175" t="s">
        <v>4547</v>
      </c>
      <c r="G1306" s="37" t="s">
        <v>2550</v>
      </c>
      <c r="H1306" s="157">
        <v>0.05</v>
      </c>
      <c r="I1306" s="37">
        <f t="shared" si="33"/>
        <v>138</v>
      </c>
      <c r="J1306" s="37">
        <v>12743</v>
      </c>
      <c r="K1306" s="82" t="s">
        <v>4968</v>
      </c>
      <c r="L1306" s="38"/>
    </row>
    <row r="1307" spans="1:12">
      <c r="A1307" t="s">
        <v>4890</v>
      </c>
      <c r="B1307" s="32">
        <v>1306</v>
      </c>
      <c r="C1307" s="174" t="s">
        <v>4548</v>
      </c>
      <c r="D1307" s="157">
        <v>12</v>
      </c>
      <c r="E1307" s="157">
        <v>223</v>
      </c>
      <c r="F1307" s="175" t="s">
        <v>4548</v>
      </c>
      <c r="G1307" s="37" t="s">
        <v>2550</v>
      </c>
      <c r="H1307" s="157">
        <v>7.0000000000000007E-2</v>
      </c>
      <c r="I1307" s="37">
        <f t="shared" si="33"/>
        <v>193</v>
      </c>
      <c r="J1307" s="37">
        <v>12744</v>
      </c>
      <c r="K1307" s="82" t="s">
        <v>4968</v>
      </c>
      <c r="L1307" s="38"/>
    </row>
    <row r="1308" spans="1:12" ht="45">
      <c r="A1308" t="s">
        <v>4890</v>
      </c>
      <c r="B1308" s="32">
        <v>1307</v>
      </c>
      <c r="C1308" s="174" t="s">
        <v>4549</v>
      </c>
      <c r="D1308" s="157">
        <v>13</v>
      </c>
      <c r="E1308" s="156" t="s">
        <v>4550</v>
      </c>
      <c r="F1308" s="175" t="s">
        <v>4551</v>
      </c>
      <c r="G1308" s="37" t="s">
        <v>2550</v>
      </c>
      <c r="H1308" s="157">
        <v>1.0900000000000001</v>
      </c>
      <c r="I1308" s="37">
        <f t="shared" si="33"/>
        <v>3001</v>
      </c>
      <c r="J1308" s="37">
        <v>12745</v>
      </c>
      <c r="K1308" s="82" t="s">
        <v>4968</v>
      </c>
      <c r="L1308" s="38"/>
    </row>
    <row r="1309" spans="1:12" ht="25.5">
      <c r="A1309" t="s">
        <v>4890</v>
      </c>
      <c r="B1309" s="32">
        <v>1308</v>
      </c>
      <c r="C1309" s="174" t="s">
        <v>4552</v>
      </c>
      <c r="D1309" s="157">
        <v>14</v>
      </c>
      <c r="E1309" s="157">
        <v>184</v>
      </c>
      <c r="F1309" s="175" t="s">
        <v>4553</v>
      </c>
      <c r="G1309" s="37" t="s">
        <v>2550</v>
      </c>
      <c r="H1309" s="157">
        <v>0.02</v>
      </c>
      <c r="I1309" s="37">
        <f t="shared" si="33"/>
        <v>55</v>
      </c>
      <c r="J1309" s="37">
        <v>12746</v>
      </c>
      <c r="K1309" s="82" t="s">
        <v>4968</v>
      </c>
      <c r="L1309" s="38"/>
    </row>
    <row r="1310" spans="1:12" ht="25.5">
      <c r="A1310" t="s">
        <v>4890</v>
      </c>
      <c r="B1310" s="32">
        <v>1309</v>
      </c>
      <c r="C1310" s="174" t="s">
        <v>4554</v>
      </c>
      <c r="D1310" s="157">
        <v>15</v>
      </c>
      <c r="E1310" s="157">
        <v>234</v>
      </c>
      <c r="F1310" s="175" t="s">
        <v>4553</v>
      </c>
      <c r="G1310" s="37" t="s">
        <v>2550</v>
      </c>
      <c r="H1310" s="157">
        <v>0.1</v>
      </c>
      <c r="I1310" s="37">
        <f t="shared" si="33"/>
        <v>275</v>
      </c>
      <c r="J1310" s="37">
        <v>12747</v>
      </c>
      <c r="K1310" s="82" t="s">
        <v>4968</v>
      </c>
      <c r="L1310" s="38"/>
    </row>
    <row r="1311" spans="1:12" ht="38.25">
      <c r="A1311" t="s">
        <v>4890</v>
      </c>
      <c r="B1311" s="32">
        <v>1310</v>
      </c>
      <c r="C1311" s="174" t="s">
        <v>4555</v>
      </c>
      <c r="D1311" s="157">
        <v>17</v>
      </c>
      <c r="E1311" s="157">
        <v>241</v>
      </c>
      <c r="F1311" s="175" t="s">
        <v>4556</v>
      </c>
      <c r="G1311" s="37" t="s">
        <v>2550</v>
      </c>
      <c r="H1311" s="157">
        <v>0.02</v>
      </c>
      <c r="I1311" s="37">
        <f t="shared" si="33"/>
        <v>55</v>
      </c>
      <c r="J1311" s="37">
        <v>12748</v>
      </c>
      <c r="K1311" s="82" t="s">
        <v>4968</v>
      </c>
      <c r="L1311" s="38"/>
    </row>
    <row r="1312" spans="1:12">
      <c r="A1312" t="s">
        <v>4890</v>
      </c>
      <c r="B1312" s="32">
        <v>1311</v>
      </c>
      <c r="C1312" s="174" t="s">
        <v>4557</v>
      </c>
      <c r="D1312" s="157" t="s">
        <v>3362</v>
      </c>
      <c r="E1312" s="156">
        <v>14140141</v>
      </c>
      <c r="F1312" s="175" t="s">
        <v>4557</v>
      </c>
      <c r="G1312" s="37" t="s">
        <v>2550</v>
      </c>
      <c r="H1312" s="157">
        <v>0.46</v>
      </c>
      <c r="I1312" s="37">
        <f t="shared" si="33"/>
        <v>1266</v>
      </c>
      <c r="J1312" s="37">
        <v>12749</v>
      </c>
      <c r="K1312" s="82" t="s">
        <v>4968</v>
      </c>
      <c r="L1312" s="38"/>
    </row>
    <row r="1313" spans="1:12" ht="30">
      <c r="A1313" t="s">
        <v>4890</v>
      </c>
      <c r="B1313" s="32">
        <v>1312</v>
      </c>
      <c r="C1313" s="174" t="s">
        <v>4558</v>
      </c>
      <c r="D1313" s="157">
        <v>20</v>
      </c>
      <c r="E1313" s="157" t="s">
        <v>4559</v>
      </c>
      <c r="F1313" s="175" t="s">
        <v>4560</v>
      </c>
      <c r="G1313" s="37" t="s">
        <v>2550</v>
      </c>
      <c r="H1313" s="157">
        <v>0.48</v>
      </c>
      <c r="I1313" s="37">
        <f t="shared" si="33"/>
        <v>1321</v>
      </c>
      <c r="J1313" s="37">
        <v>12750</v>
      </c>
      <c r="K1313" s="82" t="s">
        <v>4968</v>
      </c>
      <c r="L1313" s="38"/>
    </row>
    <row r="1314" spans="1:12">
      <c r="A1314" t="s">
        <v>4890</v>
      </c>
      <c r="B1314" s="32">
        <v>1313</v>
      </c>
      <c r="C1314" s="174" t="s">
        <v>4561</v>
      </c>
      <c r="D1314" s="157">
        <v>22</v>
      </c>
      <c r="E1314" s="157">
        <v>32</v>
      </c>
      <c r="F1314" s="175" t="s">
        <v>4562</v>
      </c>
      <c r="G1314" s="37" t="s">
        <v>2550</v>
      </c>
      <c r="H1314" s="157">
        <v>0.21</v>
      </c>
      <c r="I1314" s="37">
        <f t="shared" si="33"/>
        <v>578</v>
      </c>
      <c r="J1314" s="37">
        <v>12700</v>
      </c>
      <c r="K1314" s="82" t="s">
        <v>4968</v>
      </c>
      <c r="L1314" s="38"/>
    </row>
    <row r="1315" spans="1:12">
      <c r="A1315" t="s">
        <v>4890</v>
      </c>
      <c r="B1315" s="32">
        <v>1314</v>
      </c>
      <c r="C1315" s="177" t="s">
        <v>4563</v>
      </c>
      <c r="D1315" s="178">
        <v>25</v>
      </c>
      <c r="E1315" s="178" t="s">
        <v>4564</v>
      </c>
      <c r="F1315" s="177" t="s">
        <v>4563</v>
      </c>
      <c r="G1315" s="179" t="s">
        <v>2550</v>
      </c>
      <c r="H1315" s="178">
        <v>0.06</v>
      </c>
      <c r="I1315" s="179">
        <f t="shared" si="33"/>
        <v>165</v>
      </c>
      <c r="J1315" s="179">
        <v>752944</v>
      </c>
      <c r="K1315" s="82" t="s">
        <v>4970</v>
      </c>
      <c r="L1315" s="180"/>
    </row>
    <row r="1316" spans="1:12" ht="33.75">
      <c r="A1316" t="s">
        <v>4890</v>
      </c>
      <c r="B1316" s="32">
        <v>1315</v>
      </c>
      <c r="C1316" s="177" t="s">
        <v>4563</v>
      </c>
      <c r="D1316" s="178">
        <v>26</v>
      </c>
      <c r="E1316" s="178" t="s">
        <v>4565</v>
      </c>
      <c r="F1316" s="177" t="s">
        <v>4566</v>
      </c>
      <c r="G1316" s="179" t="s">
        <v>2550</v>
      </c>
      <c r="H1316" s="178">
        <v>2.4900000000000002</v>
      </c>
      <c r="I1316" s="179">
        <f t="shared" si="33"/>
        <v>6855</v>
      </c>
      <c r="J1316" s="179">
        <v>752945</v>
      </c>
      <c r="K1316" s="82" t="s">
        <v>4970</v>
      </c>
      <c r="L1316" s="180"/>
    </row>
    <row r="1317" spans="1:12" ht="22.5">
      <c r="A1317" t="s">
        <v>4890</v>
      </c>
      <c r="B1317" s="32">
        <v>1316</v>
      </c>
      <c r="C1317" s="177" t="s">
        <v>4567</v>
      </c>
      <c r="D1317" s="178">
        <v>29</v>
      </c>
      <c r="E1317" s="178" t="s">
        <v>4568</v>
      </c>
      <c r="F1317" s="177" t="s">
        <v>4569</v>
      </c>
      <c r="G1317" s="179" t="s">
        <v>2550</v>
      </c>
      <c r="H1317" s="178">
        <v>0.17</v>
      </c>
      <c r="I1317" s="179">
        <f t="shared" si="33"/>
        <v>468</v>
      </c>
      <c r="J1317" s="179">
        <v>752946</v>
      </c>
      <c r="K1317" s="82" t="s">
        <v>4970</v>
      </c>
      <c r="L1317" s="180"/>
    </row>
    <row r="1318" spans="1:12" ht="22.5">
      <c r="A1318" t="s">
        <v>4890</v>
      </c>
      <c r="B1318" s="32">
        <v>1317</v>
      </c>
      <c r="C1318" s="177" t="s">
        <v>4570</v>
      </c>
      <c r="D1318" s="178">
        <v>30</v>
      </c>
      <c r="E1318" s="178" t="s">
        <v>4571</v>
      </c>
      <c r="F1318" s="177" t="s">
        <v>4570</v>
      </c>
      <c r="G1318" s="179" t="s">
        <v>2550</v>
      </c>
      <c r="H1318" s="178">
        <v>0.34</v>
      </c>
      <c r="I1318" s="179">
        <f t="shared" si="33"/>
        <v>936</v>
      </c>
      <c r="J1318" s="179">
        <v>752947</v>
      </c>
      <c r="K1318" s="82" t="s">
        <v>4970</v>
      </c>
      <c r="L1318" s="180"/>
    </row>
    <row r="1319" spans="1:12" ht="67.5">
      <c r="A1319" t="s">
        <v>4890</v>
      </c>
      <c r="B1319" s="32">
        <v>1318</v>
      </c>
      <c r="C1319" s="177" t="s">
        <v>4572</v>
      </c>
      <c r="D1319" s="178">
        <v>31</v>
      </c>
      <c r="E1319" s="178" t="s">
        <v>4573</v>
      </c>
      <c r="F1319" s="177" t="s">
        <v>4572</v>
      </c>
      <c r="G1319" s="179" t="s">
        <v>2550</v>
      </c>
      <c r="H1319" s="178">
        <v>1.61</v>
      </c>
      <c r="I1319" s="179">
        <f t="shared" si="33"/>
        <v>4432</v>
      </c>
      <c r="J1319" s="179">
        <v>752948</v>
      </c>
      <c r="K1319" s="82" t="s">
        <v>4970</v>
      </c>
      <c r="L1319" s="180"/>
    </row>
    <row r="1320" spans="1:12" ht="22.5">
      <c r="A1320" t="s">
        <v>4890</v>
      </c>
      <c r="B1320" s="32">
        <v>1319</v>
      </c>
      <c r="C1320" s="177" t="s">
        <v>4514</v>
      </c>
      <c r="D1320" s="178">
        <v>32</v>
      </c>
      <c r="E1320" s="178">
        <v>135</v>
      </c>
      <c r="F1320" s="177" t="s">
        <v>4574</v>
      </c>
      <c r="G1320" s="179" t="s">
        <v>2550</v>
      </c>
      <c r="H1320" s="178">
        <v>0.02</v>
      </c>
      <c r="I1320" s="179">
        <f t="shared" si="33"/>
        <v>55</v>
      </c>
      <c r="J1320" s="179">
        <v>752949</v>
      </c>
      <c r="K1320" s="82" t="s">
        <v>4970</v>
      </c>
      <c r="L1320" s="180"/>
    </row>
    <row r="1321" spans="1:12" ht="22.5">
      <c r="A1321" t="s">
        <v>4890</v>
      </c>
      <c r="B1321" s="32">
        <v>1320</v>
      </c>
      <c r="C1321" s="177" t="s">
        <v>4575</v>
      </c>
      <c r="D1321" s="178">
        <v>33</v>
      </c>
      <c r="E1321" s="178" t="s">
        <v>4576</v>
      </c>
      <c r="F1321" s="177" t="s">
        <v>4577</v>
      </c>
      <c r="G1321" s="179" t="s">
        <v>2550</v>
      </c>
      <c r="H1321" s="178">
        <v>0.69</v>
      </c>
      <c r="I1321" s="179">
        <f t="shared" si="33"/>
        <v>1900</v>
      </c>
      <c r="J1321" s="179">
        <v>752950</v>
      </c>
      <c r="K1321" s="82" t="s">
        <v>4970</v>
      </c>
      <c r="L1321" s="180"/>
    </row>
    <row r="1322" spans="1:12" ht="22.5">
      <c r="A1322" t="s">
        <v>4890</v>
      </c>
      <c r="B1322" s="32">
        <v>1321</v>
      </c>
      <c r="C1322" s="177" t="s">
        <v>4578</v>
      </c>
      <c r="D1322" s="178">
        <v>35</v>
      </c>
      <c r="E1322" s="178" t="s">
        <v>4579</v>
      </c>
      <c r="F1322" s="177" t="s">
        <v>4578</v>
      </c>
      <c r="G1322" s="179" t="s">
        <v>2550</v>
      </c>
      <c r="H1322" s="178">
        <v>0.61</v>
      </c>
      <c r="I1322" s="179">
        <f t="shared" si="33"/>
        <v>1679</v>
      </c>
      <c r="J1322" s="179">
        <v>752951</v>
      </c>
      <c r="K1322" s="82" t="s">
        <v>4970</v>
      </c>
      <c r="L1322" s="180"/>
    </row>
    <row r="1323" spans="1:12" ht="22.5">
      <c r="A1323" t="s">
        <v>4890</v>
      </c>
      <c r="B1323" s="32">
        <v>1322</v>
      </c>
      <c r="C1323" s="177" t="s">
        <v>4578</v>
      </c>
      <c r="D1323" s="178">
        <v>36</v>
      </c>
      <c r="E1323" s="178">
        <v>66</v>
      </c>
      <c r="F1323" s="177" t="s">
        <v>4578</v>
      </c>
      <c r="G1323" s="179" t="s">
        <v>2550</v>
      </c>
      <c r="H1323" s="178">
        <v>0.84</v>
      </c>
      <c r="I1323" s="179">
        <f t="shared" si="33"/>
        <v>2313</v>
      </c>
      <c r="J1323" s="179">
        <v>752952</v>
      </c>
      <c r="K1323" s="82" t="s">
        <v>4970</v>
      </c>
      <c r="L1323" s="180"/>
    </row>
    <row r="1324" spans="1:12" ht="56.25">
      <c r="A1324" t="s">
        <v>4890</v>
      </c>
      <c r="B1324" s="32">
        <v>1323</v>
      </c>
      <c r="C1324" s="177" t="s">
        <v>4580</v>
      </c>
      <c r="D1324" s="178">
        <v>37</v>
      </c>
      <c r="E1324" s="178" t="s">
        <v>4581</v>
      </c>
      <c r="F1324" s="177" t="s">
        <v>4582</v>
      </c>
      <c r="G1324" s="179" t="s">
        <v>2550</v>
      </c>
      <c r="H1324" s="178">
        <v>2.09</v>
      </c>
      <c r="I1324" s="179">
        <f t="shared" si="33"/>
        <v>5754</v>
      </c>
      <c r="J1324" s="179">
        <v>752953</v>
      </c>
      <c r="K1324" s="82" t="s">
        <v>4970</v>
      </c>
      <c r="L1324" s="180"/>
    </row>
    <row r="1325" spans="1:12" ht="22.5">
      <c r="A1325" t="s">
        <v>4890</v>
      </c>
      <c r="B1325" s="32">
        <v>1324</v>
      </c>
      <c r="C1325" s="177" t="s">
        <v>4583</v>
      </c>
      <c r="D1325" s="178">
        <v>40</v>
      </c>
      <c r="E1325" s="178">
        <v>190</v>
      </c>
      <c r="F1325" s="177" t="s">
        <v>4584</v>
      </c>
      <c r="G1325" s="179" t="s">
        <v>2550</v>
      </c>
      <c r="H1325" s="178">
        <v>0.02</v>
      </c>
      <c r="I1325" s="179">
        <f t="shared" si="33"/>
        <v>55</v>
      </c>
      <c r="J1325" s="179">
        <v>752954</v>
      </c>
      <c r="K1325" s="82" t="s">
        <v>4970</v>
      </c>
      <c r="L1325" s="180"/>
    </row>
    <row r="1326" spans="1:12">
      <c r="A1326" t="s">
        <v>4890</v>
      </c>
      <c r="B1326" s="32">
        <v>1325</v>
      </c>
      <c r="C1326" s="177" t="s">
        <v>4585</v>
      </c>
      <c r="D1326" s="178">
        <v>41</v>
      </c>
      <c r="E1326" s="178">
        <v>136</v>
      </c>
      <c r="F1326" s="177" t="s">
        <v>4585</v>
      </c>
      <c r="G1326" s="179" t="s">
        <v>2550</v>
      </c>
      <c r="H1326" s="178">
        <v>0.2</v>
      </c>
      <c r="I1326" s="179">
        <f t="shared" si="33"/>
        <v>551</v>
      </c>
      <c r="J1326" s="179">
        <v>752955</v>
      </c>
      <c r="K1326" s="82" t="s">
        <v>4970</v>
      </c>
      <c r="L1326" s="180"/>
    </row>
    <row r="1327" spans="1:12" ht="22.5">
      <c r="A1327" t="s">
        <v>4890</v>
      </c>
      <c r="B1327" s="32">
        <v>1326</v>
      </c>
      <c r="C1327" s="177" t="s">
        <v>4586</v>
      </c>
      <c r="D1327" s="178">
        <v>43</v>
      </c>
      <c r="E1327" s="178">
        <v>158</v>
      </c>
      <c r="F1327" s="177" t="s">
        <v>4587</v>
      </c>
      <c r="G1327" s="179" t="s">
        <v>2550</v>
      </c>
      <c r="H1327" s="178">
        <v>0.06</v>
      </c>
      <c r="I1327" s="179">
        <f t="shared" si="33"/>
        <v>165</v>
      </c>
      <c r="J1327" s="179">
        <v>752956</v>
      </c>
      <c r="K1327" s="82" t="s">
        <v>4970</v>
      </c>
      <c r="L1327" s="180"/>
    </row>
    <row r="1328" spans="1:12" ht="22.5">
      <c r="A1328" t="s">
        <v>4890</v>
      </c>
      <c r="B1328" s="32">
        <v>1327</v>
      </c>
      <c r="C1328" s="177" t="s">
        <v>4588</v>
      </c>
      <c r="D1328" s="181">
        <v>44</v>
      </c>
      <c r="E1328" s="178" t="s">
        <v>4589</v>
      </c>
      <c r="F1328" s="177" t="s">
        <v>4590</v>
      </c>
      <c r="G1328" s="179" t="s">
        <v>2550</v>
      </c>
      <c r="H1328" s="178">
        <v>0.28000000000000003</v>
      </c>
      <c r="I1328" s="179">
        <f t="shared" si="33"/>
        <v>771</v>
      </c>
      <c r="J1328" s="179">
        <v>752957</v>
      </c>
      <c r="K1328" s="82" t="s">
        <v>4970</v>
      </c>
      <c r="L1328" s="180"/>
    </row>
    <row r="1329" spans="1:12" ht="33.75">
      <c r="A1329" t="s">
        <v>4890</v>
      </c>
      <c r="B1329" s="32">
        <v>1328</v>
      </c>
      <c r="C1329" s="177" t="s">
        <v>4591</v>
      </c>
      <c r="D1329" s="178">
        <v>45</v>
      </c>
      <c r="E1329" s="178" t="s">
        <v>4592</v>
      </c>
      <c r="F1329" s="177" t="s">
        <v>4593</v>
      </c>
      <c r="G1329" s="179" t="s">
        <v>2550</v>
      </c>
      <c r="H1329" s="178">
        <v>7.0000000000000007E-2</v>
      </c>
      <c r="I1329" s="179">
        <f t="shared" si="33"/>
        <v>193</v>
      </c>
      <c r="J1329" s="179">
        <v>752958</v>
      </c>
      <c r="K1329" s="82" t="s">
        <v>4970</v>
      </c>
      <c r="L1329" s="180"/>
    </row>
    <row r="1330" spans="1:12">
      <c r="A1330" t="s">
        <v>4890</v>
      </c>
      <c r="B1330" s="32">
        <v>1329</v>
      </c>
      <c r="C1330" s="177" t="s">
        <v>4594</v>
      </c>
      <c r="D1330" s="181">
        <v>46</v>
      </c>
      <c r="E1330" s="178" t="s">
        <v>4595</v>
      </c>
      <c r="F1330" s="177" t="s">
        <v>4596</v>
      </c>
      <c r="G1330" s="179" t="s">
        <v>2550</v>
      </c>
      <c r="H1330" s="178">
        <v>0.34</v>
      </c>
      <c r="I1330" s="179">
        <f t="shared" si="33"/>
        <v>936</v>
      </c>
      <c r="J1330" s="179">
        <v>752959</v>
      </c>
      <c r="K1330" s="82" t="s">
        <v>4970</v>
      </c>
      <c r="L1330" s="182"/>
    </row>
    <row r="1331" spans="1:12" ht="22.5">
      <c r="A1331" t="s">
        <v>4890</v>
      </c>
      <c r="B1331" s="32">
        <v>1330</v>
      </c>
      <c r="C1331" s="177" t="s">
        <v>4597</v>
      </c>
      <c r="D1331" s="178">
        <v>47</v>
      </c>
      <c r="E1331" s="178">
        <v>114</v>
      </c>
      <c r="F1331" s="177" t="s">
        <v>4597</v>
      </c>
      <c r="G1331" s="179" t="s">
        <v>2550</v>
      </c>
      <c r="H1331" s="178">
        <v>0.28000000000000003</v>
      </c>
      <c r="I1331" s="179">
        <f t="shared" si="33"/>
        <v>771</v>
      </c>
      <c r="J1331" s="179">
        <v>752960</v>
      </c>
      <c r="K1331" s="82" t="s">
        <v>4970</v>
      </c>
      <c r="L1331" s="183"/>
    </row>
    <row r="1332" spans="1:12" ht="22.5">
      <c r="A1332" t="s">
        <v>4890</v>
      </c>
      <c r="B1332" s="32">
        <v>1331</v>
      </c>
      <c r="C1332" s="177" t="s">
        <v>4598</v>
      </c>
      <c r="D1332" s="178">
        <v>48</v>
      </c>
      <c r="E1332" s="181" t="s">
        <v>4599</v>
      </c>
      <c r="F1332" s="177" t="s">
        <v>4600</v>
      </c>
      <c r="G1332" s="179" t="s">
        <v>2550</v>
      </c>
      <c r="H1332" s="178">
        <v>0.4</v>
      </c>
      <c r="I1332" s="179">
        <f t="shared" si="33"/>
        <v>1101</v>
      </c>
      <c r="J1332" s="179">
        <v>752961</v>
      </c>
      <c r="K1332" s="82" t="s">
        <v>4970</v>
      </c>
      <c r="L1332" s="180"/>
    </row>
    <row r="1333" spans="1:12" ht="22.5">
      <c r="A1333" t="s">
        <v>4890</v>
      </c>
      <c r="B1333" s="32">
        <v>1332</v>
      </c>
      <c r="C1333" s="177" t="s">
        <v>4601</v>
      </c>
      <c r="D1333" s="178">
        <v>49</v>
      </c>
      <c r="E1333" s="178">
        <v>225</v>
      </c>
      <c r="F1333" s="177" t="s">
        <v>4602</v>
      </c>
      <c r="G1333" s="179" t="s">
        <v>2550</v>
      </c>
      <c r="H1333" s="178">
        <v>0.03</v>
      </c>
      <c r="I1333" s="179">
        <f t="shared" si="33"/>
        <v>83</v>
      </c>
      <c r="J1333" s="179">
        <v>752962</v>
      </c>
      <c r="K1333" s="82" t="s">
        <v>4970</v>
      </c>
      <c r="L1333" s="180"/>
    </row>
    <row r="1334" spans="1:12" ht="22.5">
      <c r="A1334" t="s">
        <v>4890</v>
      </c>
      <c r="B1334" s="32">
        <v>1333</v>
      </c>
      <c r="C1334" s="177" t="s">
        <v>4603</v>
      </c>
      <c r="D1334" s="178">
        <v>50</v>
      </c>
      <c r="E1334" s="181">
        <v>116119</v>
      </c>
      <c r="F1334" s="177" t="s">
        <v>4604</v>
      </c>
      <c r="G1334" s="179" t="s">
        <v>2550</v>
      </c>
      <c r="H1334" s="178">
        <v>0.45</v>
      </c>
      <c r="I1334" s="179">
        <f t="shared" si="33"/>
        <v>1239</v>
      </c>
      <c r="J1334" s="179">
        <v>752963</v>
      </c>
      <c r="K1334" s="82" t="s">
        <v>4970</v>
      </c>
      <c r="L1334" s="180"/>
    </row>
    <row r="1335" spans="1:12" ht="22.5">
      <c r="A1335" t="s">
        <v>4890</v>
      </c>
      <c r="B1335" s="32">
        <v>1334</v>
      </c>
      <c r="C1335" s="177" t="s">
        <v>4605</v>
      </c>
      <c r="D1335" s="178">
        <v>53</v>
      </c>
      <c r="E1335" s="178" t="s">
        <v>4606</v>
      </c>
      <c r="F1335" s="177" t="s">
        <v>4605</v>
      </c>
      <c r="G1335" s="179" t="s">
        <v>2550</v>
      </c>
      <c r="H1335" s="178">
        <v>0.49</v>
      </c>
      <c r="I1335" s="179">
        <f t="shared" si="33"/>
        <v>1349</v>
      </c>
      <c r="J1335" s="179">
        <v>752964</v>
      </c>
      <c r="K1335" s="82" t="s">
        <v>4970</v>
      </c>
      <c r="L1335" s="180"/>
    </row>
    <row r="1336" spans="1:12" ht="45">
      <c r="A1336" t="s">
        <v>4890</v>
      </c>
      <c r="B1336" s="32">
        <v>1335</v>
      </c>
      <c r="C1336" s="177" t="s">
        <v>4607</v>
      </c>
      <c r="D1336" s="178">
        <v>59</v>
      </c>
      <c r="E1336" s="178" t="s">
        <v>4608</v>
      </c>
      <c r="F1336" s="177" t="s">
        <v>4609</v>
      </c>
      <c r="G1336" s="179" t="s">
        <v>2550</v>
      </c>
      <c r="H1336" s="178">
        <v>1.53</v>
      </c>
      <c r="I1336" s="179">
        <f t="shared" si="33"/>
        <v>4212</v>
      </c>
      <c r="J1336" s="179">
        <v>752965</v>
      </c>
      <c r="K1336" s="82" t="s">
        <v>4970</v>
      </c>
      <c r="L1336" s="180"/>
    </row>
    <row r="1337" spans="1:12">
      <c r="A1337" t="s">
        <v>4890</v>
      </c>
      <c r="B1337" s="32">
        <v>1336</v>
      </c>
      <c r="C1337" s="177" t="s">
        <v>4610</v>
      </c>
      <c r="D1337" s="178">
        <v>61</v>
      </c>
      <c r="E1337" s="178">
        <v>110</v>
      </c>
      <c r="F1337" s="177" t="s">
        <v>4610</v>
      </c>
      <c r="G1337" s="179" t="s">
        <v>2550</v>
      </c>
      <c r="H1337" s="178">
        <v>0.21</v>
      </c>
      <c r="I1337" s="179">
        <f t="shared" si="33"/>
        <v>578</v>
      </c>
      <c r="J1337" s="179">
        <v>752966</v>
      </c>
      <c r="K1337" s="82" t="s">
        <v>4970</v>
      </c>
      <c r="L1337" s="180"/>
    </row>
    <row r="1338" spans="1:12" ht="22.5">
      <c r="A1338" t="s">
        <v>4890</v>
      </c>
      <c r="B1338" s="32">
        <v>1337</v>
      </c>
      <c r="C1338" s="177" t="s">
        <v>4611</v>
      </c>
      <c r="D1338" s="178">
        <v>62</v>
      </c>
      <c r="E1338" s="178" t="s">
        <v>4612</v>
      </c>
      <c r="F1338" s="184" t="s">
        <v>4613</v>
      </c>
      <c r="G1338" s="179" t="s">
        <v>2550</v>
      </c>
      <c r="H1338" s="178">
        <v>0.08</v>
      </c>
      <c r="I1338" s="179">
        <f t="shared" si="33"/>
        <v>220</v>
      </c>
      <c r="J1338" s="179">
        <v>752967</v>
      </c>
      <c r="K1338" s="82" t="s">
        <v>4970</v>
      </c>
      <c r="L1338" s="180"/>
    </row>
    <row r="1339" spans="1:12" ht="33.75">
      <c r="A1339" t="s">
        <v>4890</v>
      </c>
      <c r="B1339" s="32">
        <v>1338</v>
      </c>
      <c r="C1339" s="177" t="s">
        <v>4614</v>
      </c>
      <c r="D1339" s="178">
        <v>64</v>
      </c>
      <c r="E1339" s="178" t="s">
        <v>4615</v>
      </c>
      <c r="F1339" s="177" t="s">
        <v>4614</v>
      </c>
      <c r="G1339" s="179" t="s">
        <v>2550</v>
      </c>
      <c r="H1339" s="178">
        <v>0.18</v>
      </c>
      <c r="I1339" s="179">
        <f t="shared" si="33"/>
        <v>496</v>
      </c>
      <c r="J1339" s="179">
        <v>752968</v>
      </c>
      <c r="K1339" s="82" t="s">
        <v>4970</v>
      </c>
      <c r="L1339" s="180"/>
    </row>
    <row r="1340" spans="1:12" ht="22.5">
      <c r="A1340" t="s">
        <v>4890</v>
      </c>
      <c r="B1340" s="32">
        <v>1339</v>
      </c>
      <c r="C1340" s="177" t="s">
        <v>4616</v>
      </c>
      <c r="D1340" s="178" t="s">
        <v>4617</v>
      </c>
      <c r="E1340" s="181">
        <v>31142</v>
      </c>
      <c r="F1340" s="177" t="s">
        <v>4616</v>
      </c>
      <c r="G1340" s="179" t="s">
        <v>2550</v>
      </c>
      <c r="H1340" s="178">
        <v>0.22</v>
      </c>
      <c r="I1340" s="179">
        <f t="shared" si="33"/>
        <v>606</v>
      </c>
      <c r="J1340" s="179">
        <v>752969</v>
      </c>
      <c r="K1340" s="82" t="s">
        <v>4970</v>
      </c>
      <c r="L1340" s="180"/>
    </row>
    <row r="1341" spans="1:12" ht="22.5">
      <c r="A1341" t="s">
        <v>4890</v>
      </c>
      <c r="B1341" s="32">
        <v>1340</v>
      </c>
      <c r="C1341" s="184" t="s">
        <v>4618</v>
      </c>
      <c r="D1341" s="178">
        <v>69</v>
      </c>
      <c r="E1341" s="178" t="s">
        <v>4619</v>
      </c>
      <c r="F1341" s="184" t="s">
        <v>4618</v>
      </c>
      <c r="G1341" s="179" t="s">
        <v>2550</v>
      </c>
      <c r="H1341" s="178">
        <v>0.3</v>
      </c>
      <c r="I1341" s="179">
        <f t="shared" si="33"/>
        <v>826</v>
      </c>
      <c r="J1341" s="179">
        <v>752970</v>
      </c>
      <c r="K1341" s="82" t="s">
        <v>4970</v>
      </c>
      <c r="L1341" s="180"/>
    </row>
    <row r="1342" spans="1:12" ht="22.5">
      <c r="A1342" t="s">
        <v>4890</v>
      </c>
      <c r="B1342" s="32">
        <v>1341</v>
      </c>
      <c r="C1342" s="177" t="s">
        <v>4549</v>
      </c>
      <c r="D1342" s="178">
        <v>74</v>
      </c>
      <c r="E1342" s="178">
        <v>254</v>
      </c>
      <c r="F1342" s="177" t="s">
        <v>4620</v>
      </c>
      <c r="G1342" s="179" t="s">
        <v>2550</v>
      </c>
      <c r="H1342" s="178">
        <v>0.18</v>
      </c>
      <c r="I1342" s="179">
        <f t="shared" si="33"/>
        <v>496</v>
      </c>
      <c r="J1342" s="179">
        <v>752971</v>
      </c>
      <c r="K1342" s="82" t="s">
        <v>4970</v>
      </c>
      <c r="L1342" s="180"/>
    </row>
    <row r="1343" spans="1:12" ht="33.75">
      <c r="A1343" t="s">
        <v>4890</v>
      </c>
      <c r="B1343" s="32">
        <v>1342</v>
      </c>
      <c r="C1343" s="177" t="s">
        <v>4621</v>
      </c>
      <c r="D1343" s="181">
        <v>76</v>
      </c>
      <c r="E1343" s="178">
        <v>7</v>
      </c>
      <c r="F1343" s="177" t="s">
        <v>4622</v>
      </c>
      <c r="G1343" s="179" t="s">
        <v>2550</v>
      </c>
      <c r="H1343" s="178">
        <v>0.55000000000000004</v>
      </c>
      <c r="I1343" s="179">
        <f t="shared" si="33"/>
        <v>1514</v>
      </c>
      <c r="J1343" s="179">
        <v>752972</v>
      </c>
      <c r="K1343" s="82" t="s">
        <v>4970</v>
      </c>
      <c r="L1343" s="180"/>
    </row>
    <row r="1344" spans="1:12" ht="22.5">
      <c r="A1344" t="s">
        <v>4890</v>
      </c>
      <c r="B1344" s="32">
        <v>1343</v>
      </c>
      <c r="C1344" s="177" t="s">
        <v>4399</v>
      </c>
      <c r="D1344" s="178">
        <v>77</v>
      </c>
      <c r="E1344" s="178">
        <v>35</v>
      </c>
      <c r="F1344" s="177" t="s">
        <v>4623</v>
      </c>
      <c r="G1344" s="179" t="s">
        <v>2550</v>
      </c>
      <c r="H1344" s="178">
        <v>0.01</v>
      </c>
      <c r="I1344" s="179">
        <f t="shared" si="33"/>
        <v>28</v>
      </c>
      <c r="J1344" s="179">
        <v>752973</v>
      </c>
      <c r="K1344" s="82" t="s">
        <v>4970</v>
      </c>
      <c r="L1344" s="180"/>
    </row>
    <row r="1345" spans="1:12">
      <c r="A1345" t="s">
        <v>4890</v>
      </c>
      <c r="B1345" s="32">
        <v>1344</v>
      </c>
      <c r="C1345" s="177" t="s">
        <v>4624</v>
      </c>
      <c r="D1345" s="178">
        <v>79</v>
      </c>
      <c r="E1345" s="178" t="s">
        <v>4625</v>
      </c>
      <c r="F1345" s="177" t="s">
        <v>4624</v>
      </c>
      <c r="G1345" s="179" t="s">
        <v>2550</v>
      </c>
      <c r="H1345" s="178">
        <v>0.14000000000000001</v>
      </c>
      <c r="I1345" s="179">
        <f t="shared" si="33"/>
        <v>385</v>
      </c>
      <c r="J1345" s="179">
        <v>752974</v>
      </c>
      <c r="K1345" s="82" t="s">
        <v>4970</v>
      </c>
      <c r="L1345" s="180"/>
    </row>
    <row r="1346" spans="1:12" ht="22.5">
      <c r="A1346" t="s">
        <v>4890</v>
      </c>
      <c r="B1346" s="32">
        <v>1345</v>
      </c>
      <c r="C1346" s="177" t="s">
        <v>4626</v>
      </c>
      <c r="D1346" s="178" t="s">
        <v>4627</v>
      </c>
      <c r="E1346" s="178" t="s">
        <v>4628</v>
      </c>
      <c r="F1346" s="177" t="s">
        <v>4626</v>
      </c>
      <c r="G1346" s="179" t="s">
        <v>2550</v>
      </c>
      <c r="H1346" s="178">
        <v>0.27</v>
      </c>
      <c r="I1346" s="179">
        <f t="shared" si="33"/>
        <v>743</v>
      </c>
      <c r="J1346" s="179">
        <v>752975</v>
      </c>
      <c r="K1346" s="82" t="s">
        <v>4970</v>
      </c>
      <c r="L1346" s="180"/>
    </row>
    <row r="1347" spans="1:12" ht="22.5">
      <c r="A1347" t="s">
        <v>4890</v>
      </c>
      <c r="B1347" s="32">
        <v>1346</v>
      </c>
      <c r="C1347" s="177" t="s">
        <v>4629</v>
      </c>
      <c r="D1347" s="178" t="s">
        <v>4630</v>
      </c>
      <c r="E1347" s="178" t="s">
        <v>4631</v>
      </c>
      <c r="F1347" s="177" t="s">
        <v>4629</v>
      </c>
      <c r="G1347" s="179" t="s">
        <v>2550</v>
      </c>
      <c r="H1347" s="178">
        <v>0.32</v>
      </c>
      <c r="I1347" s="179">
        <f t="shared" si="33"/>
        <v>881</v>
      </c>
      <c r="J1347" s="179">
        <v>752976</v>
      </c>
      <c r="K1347" s="82" t="s">
        <v>4970</v>
      </c>
      <c r="L1347" s="180"/>
    </row>
    <row r="1348" spans="1:12" ht="33.75">
      <c r="A1348" t="s">
        <v>4890</v>
      </c>
      <c r="B1348" s="32">
        <v>1347</v>
      </c>
      <c r="C1348" s="177" t="s">
        <v>4632</v>
      </c>
      <c r="D1348" s="178" t="s">
        <v>4633</v>
      </c>
      <c r="E1348" s="178" t="s">
        <v>4634</v>
      </c>
      <c r="F1348" s="177" t="s">
        <v>4632</v>
      </c>
      <c r="G1348" s="179" t="s">
        <v>2550</v>
      </c>
      <c r="H1348" s="178">
        <v>0.62</v>
      </c>
      <c r="I1348" s="179">
        <f t="shared" si="33"/>
        <v>1707</v>
      </c>
      <c r="J1348" s="179">
        <v>752977</v>
      </c>
      <c r="K1348" s="82" t="s">
        <v>4970</v>
      </c>
      <c r="L1348" s="180"/>
    </row>
    <row r="1349" spans="1:12" ht="22.5">
      <c r="A1349" t="s">
        <v>4890</v>
      </c>
      <c r="B1349" s="32">
        <v>1348</v>
      </c>
      <c r="C1349" s="177" t="s">
        <v>4635</v>
      </c>
      <c r="D1349" s="181" t="s">
        <v>4636</v>
      </c>
      <c r="E1349" s="178" t="s">
        <v>4637</v>
      </c>
      <c r="F1349" s="177" t="s">
        <v>4635</v>
      </c>
      <c r="G1349" s="179" t="s">
        <v>2550</v>
      </c>
      <c r="H1349" s="178">
        <v>0.24</v>
      </c>
      <c r="I1349" s="179">
        <f t="shared" si="33"/>
        <v>661</v>
      </c>
      <c r="J1349" s="179">
        <v>752978</v>
      </c>
      <c r="K1349" s="82" t="s">
        <v>4970</v>
      </c>
      <c r="L1349" s="180"/>
    </row>
    <row r="1350" spans="1:12" ht="56.25">
      <c r="A1350" t="s">
        <v>4890</v>
      </c>
      <c r="B1350" s="32">
        <v>1349</v>
      </c>
      <c r="C1350" s="177" t="s">
        <v>4638</v>
      </c>
      <c r="D1350" s="178" t="s">
        <v>4639</v>
      </c>
      <c r="E1350" s="178" t="s">
        <v>4640</v>
      </c>
      <c r="F1350" s="177" t="s">
        <v>4638</v>
      </c>
      <c r="G1350" s="179" t="s">
        <v>2550</v>
      </c>
      <c r="H1350" s="178">
        <v>0.77</v>
      </c>
      <c r="I1350" s="179">
        <f t="shared" si="33"/>
        <v>2120</v>
      </c>
      <c r="J1350" s="179">
        <v>752979</v>
      </c>
      <c r="K1350" s="82" t="s">
        <v>4970</v>
      </c>
      <c r="L1350" s="180"/>
    </row>
    <row r="1351" spans="1:12" ht="22.5">
      <c r="A1351" t="s">
        <v>4890</v>
      </c>
      <c r="B1351" s="32">
        <v>1350</v>
      </c>
      <c r="C1351" s="177" t="s">
        <v>4641</v>
      </c>
      <c r="D1351" s="178" t="s">
        <v>4642</v>
      </c>
      <c r="E1351" s="178">
        <v>43</v>
      </c>
      <c r="F1351" s="177" t="s">
        <v>4643</v>
      </c>
      <c r="G1351" s="179" t="s">
        <v>2550</v>
      </c>
      <c r="H1351" s="178">
        <v>0.06</v>
      </c>
      <c r="I1351" s="179">
        <f t="shared" si="33"/>
        <v>165</v>
      </c>
      <c r="J1351" s="179">
        <v>752980</v>
      </c>
      <c r="K1351" s="82" t="s">
        <v>4970</v>
      </c>
      <c r="L1351" s="180"/>
    </row>
    <row r="1352" spans="1:12" ht="22.5">
      <c r="A1352" t="s">
        <v>4890</v>
      </c>
      <c r="B1352" s="32">
        <v>1351</v>
      </c>
      <c r="C1352" s="177" t="s">
        <v>4644</v>
      </c>
      <c r="D1352" s="178" t="s">
        <v>4645</v>
      </c>
      <c r="E1352" s="178" t="s">
        <v>4646</v>
      </c>
      <c r="F1352" s="177" t="s">
        <v>4644</v>
      </c>
      <c r="G1352" s="179" t="s">
        <v>2550</v>
      </c>
      <c r="H1352" s="178">
        <v>0.12</v>
      </c>
      <c r="I1352" s="179">
        <f t="shared" si="33"/>
        <v>330</v>
      </c>
      <c r="J1352" s="179">
        <v>752981</v>
      </c>
      <c r="K1352" s="82" t="s">
        <v>4970</v>
      </c>
      <c r="L1352" s="180"/>
    </row>
    <row r="1353" spans="1:12" ht="22.5">
      <c r="A1353" t="s">
        <v>4890</v>
      </c>
      <c r="B1353" s="32">
        <v>1352</v>
      </c>
      <c r="C1353" s="177" t="s">
        <v>4647</v>
      </c>
      <c r="D1353" s="178" t="s">
        <v>4648</v>
      </c>
      <c r="E1353" s="178" t="s">
        <v>4649</v>
      </c>
      <c r="F1353" s="177" t="s">
        <v>4650</v>
      </c>
      <c r="G1353" s="179" t="s">
        <v>2550</v>
      </c>
      <c r="H1353" s="178">
        <v>0.02</v>
      </c>
      <c r="I1353" s="179">
        <f t="shared" si="33"/>
        <v>55</v>
      </c>
      <c r="J1353" s="179">
        <v>752982</v>
      </c>
      <c r="K1353" s="82" t="s">
        <v>4970</v>
      </c>
      <c r="L1353" s="180"/>
    </row>
    <row r="1354" spans="1:12">
      <c r="A1354" t="s">
        <v>4890</v>
      </c>
      <c r="B1354" s="32">
        <v>1353</v>
      </c>
      <c r="C1354" s="177" t="s">
        <v>4651</v>
      </c>
      <c r="D1354" s="178" t="s">
        <v>4652</v>
      </c>
      <c r="E1354" s="178" t="s">
        <v>4653</v>
      </c>
      <c r="F1354" s="177" t="s">
        <v>4651</v>
      </c>
      <c r="G1354" s="179" t="s">
        <v>2550</v>
      </c>
      <c r="H1354" s="178">
        <v>0.26</v>
      </c>
      <c r="I1354" s="179">
        <f t="shared" si="33"/>
        <v>716</v>
      </c>
      <c r="J1354" s="179">
        <v>752983</v>
      </c>
      <c r="K1354" s="82" t="s">
        <v>4970</v>
      </c>
      <c r="L1354" s="180"/>
    </row>
    <row r="1355" spans="1:12" ht="22.5">
      <c r="A1355" t="s">
        <v>4890</v>
      </c>
      <c r="B1355" s="32">
        <v>1354</v>
      </c>
      <c r="C1355" s="177" t="s">
        <v>4654</v>
      </c>
      <c r="D1355" s="178" t="s">
        <v>4655</v>
      </c>
      <c r="E1355" s="178" t="s">
        <v>4656</v>
      </c>
      <c r="F1355" s="177" t="s">
        <v>4654</v>
      </c>
      <c r="G1355" s="179" t="s">
        <v>2550</v>
      </c>
      <c r="H1355" s="178">
        <v>0.09</v>
      </c>
      <c r="I1355" s="179">
        <f t="shared" si="33"/>
        <v>248</v>
      </c>
      <c r="J1355" s="179">
        <v>752984</v>
      </c>
      <c r="K1355" s="82" t="s">
        <v>4970</v>
      </c>
      <c r="L1355" s="180"/>
    </row>
    <row r="1356" spans="1:12" ht="22.5">
      <c r="A1356" t="s">
        <v>4890</v>
      </c>
      <c r="B1356" s="32">
        <v>1355</v>
      </c>
      <c r="C1356" s="177" t="s">
        <v>4657</v>
      </c>
      <c r="D1356" s="178" t="s">
        <v>4658</v>
      </c>
      <c r="E1356" s="178" t="s">
        <v>4659</v>
      </c>
      <c r="F1356" s="177" t="s">
        <v>4657</v>
      </c>
      <c r="G1356" s="179" t="s">
        <v>2550</v>
      </c>
      <c r="H1356" s="178">
        <v>0.08</v>
      </c>
      <c r="I1356" s="179">
        <f t="shared" si="33"/>
        <v>220</v>
      </c>
      <c r="J1356" s="179">
        <v>752985</v>
      </c>
      <c r="K1356" s="82" t="s">
        <v>4970</v>
      </c>
      <c r="L1356" s="180"/>
    </row>
    <row r="1357" spans="1:12">
      <c r="A1357" t="s">
        <v>4890</v>
      </c>
      <c r="B1357" s="32">
        <v>1356</v>
      </c>
      <c r="C1357" s="177" t="s">
        <v>4638</v>
      </c>
      <c r="D1357" s="178" t="s">
        <v>4660</v>
      </c>
      <c r="E1357" s="178" t="s">
        <v>4661</v>
      </c>
      <c r="F1357" s="177" t="s">
        <v>4638</v>
      </c>
      <c r="G1357" s="179" t="s">
        <v>2550</v>
      </c>
      <c r="H1357" s="178">
        <v>0.05</v>
      </c>
      <c r="I1357" s="179">
        <f t="shared" si="33"/>
        <v>138</v>
      </c>
      <c r="J1357" s="179">
        <v>752986</v>
      </c>
      <c r="K1357" s="82" t="s">
        <v>4970</v>
      </c>
      <c r="L1357" s="180"/>
    </row>
    <row r="1358" spans="1:12">
      <c r="A1358" t="s">
        <v>4890</v>
      </c>
      <c r="B1358" s="32">
        <v>1357</v>
      </c>
      <c r="C1358" s="177" t="s">
        <v>4662</v>
      </c>
      <c r="D1358" s="178" t="s">
        <v>4663</v>
      </c>
      <c r="E1358" s="178">
        <v>41</v>
      </c>
      <c r="F1358" s="177" t="s">
        <v>4662</v>
      </c>
      <c r="G1358" s="179" t="s">
        <v>2550</v>
      </c>
      <c r="H1358" s="178">
        <v>0.28999999999999998</v>
      </c>
      <c r="I1358" s="179">
        <f t="shared" si="33"/>
        <v>798</v>
      </c>
      <c r="J1358" s="179">
        <v>752987</v>
      </c>
      <c r="K1358" s="82" t="s">
        <v>4970</v>
      </c>
      <c r="L1358" s="180"/>
    </row>
    <row r="1359" spans="1:12">
      <c r="A1359" t="s">
        <v>4890</v>
      </c>
      <c r="B1359" s="32">
        <v>1358</v>
      </c>
      <c r="C1359" s="177" t="s">
        <v>4563</v>
      </c>
      <c r="D1359" s="178" t="s">
        <v>4664</v>
      </c>
      <c r="E1359" s="178">
        <v>226</v>
      </c>
      <c r="F1359" s="177" t="s">
        <v>4563</v>
      </c>
      <c r="G1359" s="179" t="s">
        <v>2550</v>
      </c>
      <c r="H1359" s="178">
        <v>0.08</v>
      </c>
      <c r="I1359" s="179">
        <f t="shared" si="33"/>
        <v>220</v>
      </c>
      <c r="J1359" s="179">
        <v>752988</v>
      </c>
      <c r="K1359" s="82" t="s">
        <v>4970</v>
      </c>
      <c r="L1359" s="180"/>
    </row>
    <row r="1360" spans="1:12">
      <c r="A1360" t="s">
        <v>4890</v>
      </c>
      <c r="B1360" s="32">
        <v>1359</v>
      </c>
      <c r="C1360" s="177" t="s">
        <v>4665</v>
      </c>
      <c r="D1360" s="178" t="s">
        <v>4666</v>
      </c>
      <c r="E1360" s="178" t="s">
        <v>4667</v>
      </c>
      <c r="F1360" s="177" t="s">
        <v>4665</v>
      </c>
      <c r="G1360" s="179" t="s">
        <v>2550</v>
      </c>
      <c r="H1360" s="178">
        <v>0.18</v>
      </c>
      <c r="I1360" s="179">
        <f t="shared" si="33"/>
        <v>496</v>
      </c>
      <c r="J1360" s="179">
        <v>752989</v>
      </c>
      <c r="K1360" s="82" t="s">
        <v>4970</v>
      </c>
      <c r="L1360" s="180"/>
    </row>
    <row r="1361" spans="1:12" ht="33.75">
      <c r="A1361" t="s">
        <v>4890</v>
      </c>
      <c r="B1361" s="32">
        <v>1360</v>
      </c>
      <c r="C1361" s="177" t="s">
        <v>4668</v>
      </c>
      <c r="D1361" s="178" t="s">
        <v>4669</v>
      </c>
      <c r="E1361" s="178" t="s">
        <v>4670</v>
      </c>
      <c r="F1361" s="177" t="s">
        <v>4668</v>
      </c>
      <c r="G1361" s="179" t="s">
        <v>2550</v>
      </c>
      <c r="H1361" s="178">
        <v>0.4</v>
      </c>
      <c r="I1361" s="179">
        <f t="shared" si="33"/>
        <v>1101</v>
      </c>
      <c r="J1361" s="179">
        <v>752990</v>
      </c>
      <c r="K1361" s="82" t="s">
        <v>4970</v>
      </c>
      <c r="L1361" s="180"/>
    </row>
    <row r="1362" spans="1:12">
      <c r="A1362" t="s">
        <v>4890</v>
      </c>
      <c r="B1362" s="32">
        <v>1361</v>
      </c>
      <c r="C1362" s="177" t="s">
        <v>4671</v>
      </c>
      <c r="D1362" s="178" t="s">
        <v>4672</v>
      </c>
      <c r="E1362" s="178" t="s">
        <v>4673</v>
      </c>
      <c r="F1362" s="177" t="s">
        <v>4671</v>
      </c>
      <c r="G1362" s="179" t="s">
        <v>2550</v>
      </c>
      <c r="H1362" s="178">
        <v>0.13</v>
      </c>
      <c r="I1362" s="179">
        <f t="shared" si="33"/>
        <v>358</v>
      </c>
      <c r="J1362" s="179">
        <v>752991</v>
      </c>
      <c r="K1362" s="82" t="s">
        <v>4970</v>
      </c>
      <c r="L1362" s="180"/>
    </row>
    <row r="1363" spans="1:12" ht="22.5">
      <c r="A1363" t="s">
        <v>4890</v>
      </c>
      <c r="B1363" s="32">
        <v>1362</v>
      </c>
      <c r="C1363" s="177" t="s">
        <v>4674</v>
      </c>
      <c r="D1363" s="178" t="s">
        <v>4675</v>
      </c>
      <c r="E1363" s="181">
        <v>209210</v>
      </c>
      <c r="F1363" s="177" t="s">
        <v>4676</v>
      </c>
      <c r="G1363" s="179" t="s">
        <v>2550</v>
      </c>
      <c r="H1363" s="178">
        <v>0.15</v>
      </c>
      <c r="I1363" s="179">
        <f t="shared" si="33"/>
        <v>413</v>
      </c>
      <c r="J1363" s="179">
        <v>752992</v>
      </c>
      <c r="K1363" s="82" t="s">
        <v>4970</v>
      </c>
      <c r="L1363" s="180"/>
    </row>
    <row r="1364" spans="1:12">
      <c r="A1364" t="s">
        <v>4890</v>
      </c>
      <c r="B1364" s="32">
        <v>1363</v>
      </c>
      <c r="C1364" s="177" t="s">
        <v>4677</v>
      </c>
      <c r="D1364" s="178" t="s">
        <v>4678</v>
      </c>
      <c r="E1364" s="178" t="s">
        <v>4679</v>
      </c>
      <c r="F1364" s="177" t="s">
        <v>4677</v>
      </c>
      <c r="G1364" s="179" t="s">
        <v>2550</v>
      </c>
      <c r="H1364" s="178">
        <v>0.06</v>
      </c>
      <c r="I1364" s="179">
        <f t="shared" si="33"/>
        <v>165</v>
      </c>
      <c r="J1364" s="179">
        <v>752993</v>
      </c>
      <c r="K1364" s="82" t="s">
        <v>4970</v>
      </c>
      <c r="L1364" s="180"/>
    </row>
    <row r="1365" spans="1:12">
      <c r="A1365" t="s">
        <v>4890</v>
      </c>
      <c r="B1365" s="32">
        <v>1364</v>
      </c>
      <c r="C1365" s="177" t="s">
        <v>4680</v>
      </c>
      <c r="D1365" s="178" t="s">
        <v>4681</v>
      </c>
      <c r="E1365" s="178" t="s">
        <v>4682</v>
      </c>
      <c r="F1365" s="177" t="s">
        <v>4680</v>
      </c>
      <c r="G1365" s="179" t="s">
        <v>2550</v>
      </c>
      <c r="H1365" s="178">
        <v>0.17</v>
      </c>
      <c r="I1365" s="179">
        <f t="shared" ref="I1365:I1388" si="34">ROUND(H1365*2753,0)</f>
        <v>468</v>
      </c>
      <c r="J1365" s="179">
        <v>752994</v>
      </c>
      <c r="K1365" s="82" t="s">
        <v>4970</v>
      </c>
      <c r="L1365" s="180"/>
    </row>
    <row r="1366" spans="1:12" ht="22.5">
      <c r="A1366" t="s">
        <v>4890</v>
      </c>
      <c r="B1366" s="32">
        <v>1365</v>
      </c>
      <c r="C1366" s="177" t="s">
        <v>4683</v>
      </c>
      <c r="D1366" s="178" t="s">
        <v>4684</v>
      </c>
      <c r="E1366" s="178" t="s">
        <v>4685</v>
      </c>
      <c r="F1366" s="177" t="s">
        <v>4683</v>
      </c>
      <c r="G1366" s="179" t="s">
        <v>2550</v>
      </c>
      <c r="H1366" s="178">
        <v>0.37</v>
      </c>
      <c r="I1366" s="179">
        <f t="shared" si="34"/>
        <v>1019</v>
      </c>
      <c r="J1366" s="179">
        <v>752995</v>
      </c>
      <c r="K1366" s="82" t="s">
        <v>4970</v>
      </c>
      <c r="L1366" s="180"/>
    </row>
    <row r="1367" spans="1:12" ht="22.5">
      <c r="A1367" t="s">
        <v>4890</v>
      </c>
      <c r="B1367" s="32">
        <v>1366</v>
      </c>
      <c r="C1367" s="177" t="s">
        <v>4686</v>
      </c>
      <c r="D1367" s="178" t="s">
        <v>4687</v>
      </c>
      <c r="E1367" s="178" t="s">
        <v>4688</v>
      </c>
      <c r="F1367" s="177" t="s">
        <v>4686</v>
      </c>
      <c r="G1367" s="179" t="s">
        <v>2550</v>
      </c>
      <c r="H1367" s="178">
        <v>0.12</v>
      </c>
      <c r="I1367" s="179">
        <f t="shared" si="34"/>
        <v>330</v>
      </c>
      <c r="J1367" s="179">
        <v>752996</v>
      </c>
      <c r="K1367" s="82" t="s">
        <v>4970</v>
      </c>
      <c r="L1367" s="180"/>
    </row>
    <row r="1368" spans="1:12" ht="22.5">
      <c r="A1368" t="s">
        <v>4890</v>
      </c>
      <c r="B1368" s="32">
        <v>1367</v>
      </c>
      <c r="C1368" s="177" t="s">
        <v>4689</v>
      </c>
      <c r="D1368" s="181" t="s">
        <v>4690</v>
      </c>
      <c r="E1368" s="178" t="s">
        <v>4691</v>
      </c>
      <c r="F1368" s="177" t="s">
        <v>4689</v>
      </c>
      <c r="G1368" s="179" t="s">
        <v>2550</v>
      </c>
      <c r="H1368" s="178">
        <v>0.17</v>
      </c>
      <c r="I1368" s="179">
        <f t="shared" si="34"/>
        <v>468</v>
      </c>
      <c r="J1368" s="179">
        <v>752997</v>
      </c>
      <c r="K1368" s="82" t="s">
        <v>4970</v>
      </c>
      <c r="L1368" s="180"/>
    </row>
    <row r="1369" spans="1:12" ht="22.5">
      <c r="A1369" t="s">
        <v>4890</v>
      </c>
      <c r="B1369" s="32">
        <v>1368</v>
      </c>
      <c r="C1369" s="177" t="s">
        <v>4601</v>
      </c>
      <c r="D1369" s="178" t="s">
        <v>4692</v>
      </c>
      <c r="E1369" s="178" t="s">
        <v>4693</v>
      </c>
      <c r="F1369" s="177" t="s">
        <v>4601</v>
      </c>
      <c r="G1369" s="179" t="s">
        <v>2550</v>
      </c>
      <c r="H1369" s="178">
        <v>0.02</v>
      </c>
      <c r="I1369" s="179">
        <f t="shared" si="34"/>
        <v>55</v>
      </c>
      <c r="J1369" s="179">
        <v>752998</v>
      </c>
      <c r="K1369" s="82" t="s">
        <v>4970</v>
      </c>
      <c r="L1369" s="180"/>
    </row>
    <row r="1370" spans="1:12" ht="22.5">
      <c r="A1370" t="s">
        <v>4890</v>
      </c>
      <c r="B1370" s="32">
        <v>1369</v>
      </c>
      <c r="C1370" s="177" t="s">
        <v>4694</v>
      </c>
      <c r="D1370" s="181" t="s">
        <v>4695</v>
      </c>
      <c r="E1370" s="178" t="s">
        <v>4696</v>
      </c>
      <c r="F1370" s="177" t="s">
        <v>4694</v>
      </c>
      <c r="G1370" s="179" t="s">
        <v>2550</v>
      </c>
      <c r="H1370" s="178">
        <v>0.08</v>
      </c>
      <c r="I1370" s="179">
        <f t="shared" si="34"/>
        <v>220</v>
      </c>
      <c r="J1370" s="179">
        <v>752999</v>
      </c>
      <c r="K1370" s="82" t="s">
        <v>4970</v>
      </c>
      <c r="L1370" s="180"/>
    </row>
    <row r="1371" spans="1:12">
      <c r="A1371" t="s">
        <v>4890</v>
      </c>
      <c r="B1371" s="32">
        <v>1370</v>
      </c>
      <c r="C1371" s="177" t="s">
        <v>4697</v>
      </c>
      <c r="D1371" s="178" t="s">
        <v>4698</v>
      </c>
      <c r="E1371" s="178" t="s">
        <v>4699</v>
      </c>
      <c r="F1371" s="177" t="s">
        <v>4697</v>
      </c>
      <c r="G1371" s="179" t="s">
        <v>2550</v>
      </c>
      <c r="H1371" s="178">
        <v>0.24</v>
      </c>
      <c r="I1371" s="179">
        <f t="shared" si="34"/>
        <v>661</v>
      </c>
      <c r="J1371" s="179">
        <v>753000</v>
      </c>
      <c r="K1371" s="82" t="s">
        <v>4970</v>
      </c>
      <c r="L1371" s="180"/>
    </row>
    <row r="1372" spans="1:12" ht="22.5">
      <c r="A1372" t="s">
        <v>4890</v>
      </c>
      <c r="B1372" s="32">
        <v>1371</v>
      </c>
      <c r="C1372" s="177" t="s">
        <v>4588</v>
      </c>
      <c r="D1372" s="178" t="s">
        <v>4700</v>
      </c>
      <c r="E1372" s="178" t="s">
        <v>4701</v>
      </c>
      <c r="F1372" s="177" t="s">
        <v>4702</v>
      </c>
      <c r="G1372" s="179" t="s">
        <v>2550</v>
      </c>
      <c r="H1372" s="178">
        <v>0.03</v>
      </c>
      <c r="I1372" s="179">
        <f t="shared" si="34"/>
        <v>83</v>
      </c>
      <c r="J1372" s="179">
        <v>753001</v>
      </c>
      <c r="K1372" s="82" t="s">
        <v>4970</v>
      </c>
      <c r="L1372" s="180"/>
    </row>
    <row r="1373" spans="1:12">
      <c r="A1373" t="s">
        <v>4890</v>
      </c>
      <c r="B1373" s="32">
        <v>1372</v>
      </c>
      <c r="C1373" s="177" t="s">
        <v>4703</v>
      </c>
      <c r="D1373" s="181" t="s">
        <v>4704</v>
      </c>
      <c r="E1373" s="178" t="s">
        <v>4705</v>
      </c>
      <c r="F1373" s="177" t="s">
        <v>4703</v>
      </c>
      <c r="G1373" s="179" t="s">
        <v>2550</v>
      </c>
      <c r="H1373" s="178">
        <v>7.0000000000000007E-2</v>
      </c>
      <c r="I1373" s="179">
        <f t="shared" si="34"/>
        <v>193</v>
      </c>
      <c r="J1373" s="179">
        <v>753002</v>
      </c>
      <c r="K1373" s="82" t="s">
        <v>4970</v>
      </c>
      <c r="L1373" s="180"/>
    </row>
    <row r="1374" spans="1:12" ht="33.75">
      <c r="A1374" t="s">
        <v>4890</v>
      </c>
      <c r="B1374" s="32">
        <v>1373</v>
      </c>
      <c r="C1374" s="177" t="s">
        <v>4578</v>
      </c>
      <c r="D1374" s="181" t="s">
        <v>4706</v>
      </c>
      <c r="E1374" s="178" t="s">
        <v>4707</v>
      </c>
      <c r="F1374" s="177" t="s">
        <v>4578</v>
      </c>
      <c r="G1374" s="179" t="s">
        <v>2550</v>
      </c>
      <c r="H1374" s="178">
        <v>0.92</v>
      </c>
      <c r="I1374" s="179">
        <f t="shared" si="34"/>
        <v>2533</v>
      </c>
      <c r="J1374" s="179">
        <v>753003</v>
      </c>
      <c r="K1374" s="82" t="s">
        <v>4970</v>
      </c>
      <c r="L1374" s="180"/>
    </row>
    <row r="1375" spans="1:12" ht="45">
      <c r="A1375" t="s">
        <v>4890</v>
      </c>
      <c r="B1375" s="32">
        <v>1374</v>
      </c>
      <c r="C1375" s="177" t="s">
        <v>4708</v>
      </c>
      <c r="D1375" s="178" t="s">
        <v>4709</v>
      </c>
      <c r="E1375" s="178" t="s">
        <v>4710</v>
      </c>
      <c r="F1375" s="177" t="s">
        <v>4708</v>
      </c>
      <c r="G1375" s="179" t="s">
        <v>2550</v>
      </c>
      <c r="H1375" s="178">
        <v>0.28000000000000003</v>
      </c>
      <c r="I1375" s="179">
        <f t="shared" si="34"/>
        <v>771</v>
      </c>
      <c r="J1375" s="179">
        <v>753004</v>
      </c>
      <c r="K1375" s="82" t="s">
        <v>4970</v>
      </c>
      <c r="L1375" s="180"/>
    </row>
    <row r="1376" spans="1:12" ht="22.5">
      <c r="A1376" t="s">
        <v>4890</v>
      </c>
      <c r="B1376" s="32">
        <v>1375</v>
      </c>
      <c r="C1376" s="177" t="s">
        <v>4607</v>
      </c>
      <c r="D1376" s="178" t="s">
        <v>4711</v>
      </c>
      <c r="E1376" s="178" t="s">
        <v>4712</v>
      </c>
      <c r="F1376" s="177" t="s">
        <v>4607</v>
      </c>
      <c r="G1376" s="179" t="s">
        <v>2550</v>
      </c>
      <c r="H1376" s="178">
        <v>0.22</v>
      </c>
      <c r="I1376" s="179">
        <f t="shared" si="34"/>
        <v>606</v>
      </c>
      <c r="J1376" s="179">
        <v>753005</v>
      </c>
      <c r="K1376" s="82" t="s">
        <v>4970</v>
      </c>
      <c r="L1376" s="180"/>
    </row>
    <row r="1377" spans="1:12">
      <c r="A1377" t="s">
        <v>4890</v>
      </c>
      <c r="B1377" s="32">
        <v>1376</v>
      </c>
      <c r="C1377" s="177" t="s">
        <v>4545</v>
      </c>
      <c r="D1377" s="178" t="s">
        <v>4713</v>
      </c>
      <c r="E1377" s="178" t="s">
        <v>4714</v>
      </c>
      <c r="F1377" s="177" t="s">
        <v>4545</v>
      </c>
      <c r="G1377" s="179" t="s">
        <v>2550</v>
      </c>
      <c r="H1377" s="178">
        <v>0.03</v>
      </c>
      <c r="I1377" s="179">
        <f t="shared" si="34"/>
        <v>83</v>
      </c>
      <c r="J1377" s="179">
        <v>753006</v>
      </c>
      <c r="K1377" s="82" t="s">
        <v>4970</v>
      </c>
      <c r="L1377" s="180"/>
    </row>
    <row r="1378" spans="1:12">
      <c r="A1378" t="s">
        <v>4890</v>
      </c>
      <c r="B1378" s="32">
        <v>1377</v>
      </c>
      <c r="C1378" s="177" t="s">
        <v>4715</v>
      </c>
      <c r="D1378" s="178" t="s">
        <v>4716</v>
      </c>
      <c r="E1378" s="178">
        <v>178</v>
      </c>
      <c r="F1378" s="177" t="s">
        <v>4715</v>
      </c>
      <c r="G1378" s="179" t="s">
        <v>2550</v>
      </c>
      <c r="H1378" s="178">
        <v>0.02</v>
      </c>
      <c r="I1378" s="179">
        <f t="shared" si="34"/>
        <v>55</v>
      </c>
      <c r="J1378" s="179">
        <v>753007</v>
      </c>
      <c r="K1378" s="82" t="s">
        <v>4970</v>
      </c>
      <c r="L1378" s="180"/>
    </row>
    <row r="1379" spans="1:12">
      <c r="A1379" t="s">
        <v>4890</v>
      </c>
      <c r="B1379" s="32">
        <v>1378</v>
      </c>
      <c r="C1379" s="177" t="s">
        <v>4586</v>
      </c>
      <c r="D1379" s="178" t="s">
        <v>4717</v>
      </c>
      <c r="E1379" s="178">
        <v>183</v>
      </c>
      <c r="F1379" s="177" t="s">
        <v>4586</v>
      </c>
      <c r="G1379" s="179" t="s">
        <v>2550</v>
      </c>
      <c r="H1379" s="178">
        <v>0.17</v>
      </c>
      <c r="I1379" s="179">
        <f t="shared" si="34"/>
        <v>468</v>
      </c>
      <c r="J1379" s="179">
        <v>753008</v>
      </c>
      <c r="K1379" s="82" t="s">
        <v>4970</v>
      </c>
      <c r="L1379" s="180"/>
    </row>
    <row r="1380" spans="1:12">
      <c r="A1380" t="s">
        <v>4890</v>
      </c>
      <c r="B1380" s="32">
        <v>1379</v>
      </c>
      <c r="C1380" s="177" t="s">
        <v>4718</v>
      </c>
      <c r="D1380" s="178" t="s">
        <v>4719</v>
      </c>
      <c r="E1380" s="178" t="s">
        <v>4720</v>
      </c>
      <c r="F1380" s="177" t="s">
        <v>4718</v>
      </c>
      <c r="G1380" s="179" t="s">
        <v>2550</v>
      </c>
      <c r="H1380" s="178">
        <v>0.06</v>
      </c>
      <c r="I1380" s="179">
        <f t="shared" si="34"/>
        <v>165</v>
      </c>
      <c r="J1380" s="179">
        <v>753009</v>
      </c>
      <c r="K1380" s="82" t="s">
        <v>4970</v>
      </c>
      <c r="L1380" s="180"/>
    </row>
    <row r="1381" spans="1:12" ht="22.5">
      <c r="A1381" t="s">
        <v>4890</v>
      </c>
      <c r="B1381" s="32">
        <v>1380</v>
      </c>
      <c r="C1381" s="177" t="s">
        <v>4721</v>
      </c>
      <c r="D1381" s="178" t="s">
        <v>4722</v>
      </c>
      <c r="E1381" s="178" t="s">
        <v>4723</v>
      </c>
      <c r="F1381" s="177" t="s">
        <v>4724</v>
      </c>
      <c r="G1381" s="179" t="s">
        <v>2550</v>
      </c>
      <c r="H1381" s="178">
        <v>0.08</v>
      </c>
      <c r="I1381" s="179">
        <f t="shared" si="34"/>
        <v>220</v>
      </c>
      <c r="J1381" s="179">
        <v>753010</v>
      </c>
      <c r="K1381" s="82" t="s">
        <v>4970</v>
      </c>
      <c r="L1381" s="180"/>
    </row>
    <row r="1382" spans="1:12" ht="22.5">
      <c r="A1382" t="s">
        <v>4890</v>
      </c>
      <c r="B1382" s="32">
        <v>1381</v>
      </c>
      <c r="C1382" s="177" t="s">
        <v>4725</v>
      </c>
      <c r="D1382" s="178" t="s">
        <v>4726</v>
      </c>
      <c r="E1382" s="178" t="s">
        <v>4727</v>
      </c>
      <c r="F1382" s="177" t="s">
        <v>4728</v>
      </c>
      <c r="G1382" s="179" t="s">
        <v>2550</v>
      </c>
      <c r="H1382" s="178">
        <v>7.0000000000000007E-2</v>
      </c>
      <c r="I1382" s="179">
        <f t="shared" si="34"/>
        <v>193</v>
      </c>
      <c r="J1382" s="179">
        <v>753011</v>
      </c>
      <c r="K1382" s="82" t="s">
        <v>4970</v>
      </c>
      <c r="L1382" s="180"/>
    </row>
    <row r="1383" spans="1:12">
      <c r="A1383" t="s">
        <v>4890</v>
      </c>
      <c r="B1383" s="32">
        <v>1382</v>
      </c>
      <c r="C1383" s="177" t="s">
        <v>4729</v>
      </c>
      <c r="D1383" s="181" t="s">
        <v>4730</v>
      </c>
      <c r="E1383" s="178" t="s">
        <v>4731</v>
      </c>
      <c r="F1383" s="177" t="s">
        <v>4729</v>
      </c>
      <c r="G1383" s="179" t="s">
        <v>2550</v>
      </c>
      <c r="H1383" s="178">
        <v>0.02</v>
      </c>
      <c r="I1383" s="179">
        <f t="shared" si="34"/>
        <v>55</v>
      </c>
      <c r="J1383" s="179">
        <v>753012</v>
      </c>
      <c r="K1383" s="82" t="s">
        <v>4970</v>
      </c>
      <c r="L1383" s="180"/>
    </row>
    <row r="1384" spans="1:12">
      <c r="A1384" t="s">
        <v>4890</v>
      </c>
      <c r="B1384" s="32">
        <v>1383</v>
      </c>
      <c r="C1384" s="177" t="s">
        <v>4732</v>
      </c>
      <c r="D1384" s="178" t="s">
        <v>4733</v>
      </c>
      <c r="E1384" s="178" t="s">
        <v>4734</v>
      </c>
      <c r="F1384" s="177" t="s">
        <v>4732</v>
      </c>
      <c r="G1384" s="179" t="s">
        <v>2550</v>
      </c>
      <c r="H1384" s="178">
        <v>0.16</v>
      </c>
      <c r="I1384" s="179">
        <f t="shared" si="34"/>
        <v>440</v>
      </c>
      <c r="J1384" s="179">
        <v>753013</v>
      </c>
      <c r="K1384" s="82" t="s">
        <v>4970</v>
      </c>
      <c r="L1384" s="180"/>
    </row>
    <row r="1385" spans="1:12" ht="22.5">
      <c r="A1385" t="s">
        <v>4890</v>
      </c>
      <c r="B1385" s="32">
        <v>1384</v>
      </c>
      <c r="C1385" s="177" t="s">
        <v>4618</v>
      </c>
      <c r="D1385" s="178" t="s">
        <v>4735</v>
      </c>
      <c r="E1385" s="178" t="s">
        <v>4736</v>
      </c>
      <c r="F1385" s="177" t="s">
        <v>4618</v>
      </c>
      <c r="G1385" s="179" t="s">
        <v>2550</v>
      </c>
      <c r="H1385" s="178">
        <v>0.09</v>
      </c>
      <c r="I1385" s="179">
        <f t="shared" si="34"/>
        <v>248</v>
      </c>
      <c r="J1385" s="179">
        <v>753014</v>
      </c>
      <c r="K1385" s="82" t="s">
        <v>4970</v>
      </c>
      <c r="L1385" s="180"/>
    </row>
    <row r="1386" spans="1:12" ht="22.5">
      <c r="A1386" t="s">
        <v>4890</v>
      </c>
      <c r="B1386" s="32">
        <v>1385</v>
      </c>
      <c r="C1386" s="177" t="s">
        <v>4737</v>
      </c>
      <c r="D1386" s="178" t="s">
        <v>4738</v>
      </c>
      <c r="E1386" s="178" t="s">
        <v>4739</v>
      </c>
      <c r="F1386" s="177" t="s">
        <v>4737</v>
      </c>
      <c r="G1386" s="179" t="s">
        <v>2550</v>
      </c>
      <c r="H1386" s="178">
        <v>0.2</v>
      </c>
      <c r="I1386" s="179">
        <f t="shared" si="34"/>
        <v>551</v>
      </c>
      <c r="J1386" s="179">
        <v>753015</v>
      </c>
      <c r="K1386" s="82" t="s">
        <v>4970</v>
      </c>
      <c r="L1386" s="180"/>
    </row>
    <row r="1387" spans="1:12">
      <c r="A1387" t="s">
        <v>4890</v>
      </c>
      <c r="B1387" s="32">
        <v>1386</v>
      </c>
      <c r="C1387" s="185" t="s">
        <v>4740</v>
      </c>
      <c r="D1387" s="186" t="s">
        <v>4741</v>
      </c>
      <c r="E1387" s="187" t="s">
        <v>4742</v>
      </c>
      <c r="F1387" s="185" t="s">
        <v>4740</v>
      </c>
      <c r="G1387" s="179" t="s">
        <v>2550</v>
      </c>
      <c r="H1387" s="186">
        <v>0.08</v>
      </c>
      <c r="I1387" s="179">
        <f t="shared" si="34"/>
        <v>220</v>
      </c>
      <c r="J1387" s="179">
        <v>753016</v>
      </c>
      <c r="K1387" s="82" t="s">
        <v>4970</v>
      </c>
      <c r="L1387" s="180"/>
    </row>
    <row r="1388" spans="1:12">
      <c r="A1388" t="s">
        <v>4890</v>
      </c>
      <c r="B1388" s="32">
        <v>1387</v>
      </c>
      <c r="C1388" s="185" t="s">
        <v>4743</v>
      </c>
      <c r="D1388" s="186" t="s">
        <v>4744</v>
      </c>
      <c r="E1388" s="187" t="s">
        <v>4745</v>
      </c>
      <c r="F1388" s="185" t="s">
        <v>4743</v>
      </c>
      <c r="G1388" s="179" t="s">
        <v>2550</v>
      </c>
      <c r="H1388" s="186">
        <v>0.11</v>
      </c>
      <c r="I1388" s="179">
        <f t="shared" si="34"/>
        <v>303</v>
      </c>
      <c r="J1388" s="179">
        <v>753017</v>
      </c>
      <c r="K1388" s="82" t="s">
        <v>4970</v>
      </c>
      <c r="L1388" s="180"/>
    </row>
    <row r="1389" spans="1:12" ht="45">
      <c r="A1389" t="s">
        <v>4891</v>
      </c>
      <c r="B1389" s="32">
        <v>1388</v>
      </c>
      <c r="C1389" s="188" t="s">
        <v>4746</v>
      </c>
      <c r="D1389" s="25">
        <v>137</v>
      </c>
      <c r="E1389" s="189" t="s">
        <v>4747</v>
      </c>
      <c r="F1389" s="188" t="s">
        <v>4748</v>
      </c>
      <c r="G1389" s="65"/>
      <c r="H1389" s="190">
        <v>1</v>
      </c>
      <c r="I1389" s="65">
        <f>ROUND(H1389*2753,0)</f>
        <v>2753</v>
      </c>
      <c r="J1389" s="65">
        <v>753018</v>
      </c>
      <c r="K1389" s="82" t="s">
        <v>4970</v>
      </c>
      <c r="L1389" s="65"/>
    </row>
    <row r="1390" spans="1:12">
      <c r="A1390" t="s">
        <v>4891</v>
      </c>
      <c r="B1390" s="32">
        <v>1389</v>
      </c>
      <c r="C1390" s="192" t="s">
        <v>4749</v>
      </c>
      <c r="D1390" s="193" t="s">
        <v>4750</v>
      </c>
      <c r="E1390" s="194" t="s">
        <v>4751</v>
      </c>
      <c r="F1390" s="192" t="s">
        <v>4749</v>
      </c>
      <c r="G1390" s="188" t="s">
        <v>2550</v>
      </c>
      <c r="H1390" s="194">
        <v>0.5</v>
      </c>
      <c r="I1390" s="65">
        <f t="shared" ref="I1390:I1395" si="35">ROUND(H1390*2753,0)</f>
        <v>1377</v>
      </c>
      <c r="J1390" s="65">
        <v>753019</v>
      </c>
      <c r="K1390" s="82" t="s">
        <v>4970</v>
      </c>
      <c r="L1390" s="188"/>
    </row>
    <row r="1391" spans="1:12">
      <c r="A1391" t="s">
        <v>4891</v>
      </c>
      <c r="B1391" s="32">
        <v>1390</v>
      </c>
      <c r="C1391" s="188" t="s">
        <v>4752</v>
      </c>
      <c r="D1391" s="25" t="s">
        <v>4753</v>
      </c>
      <c r="E1391" s="194">
        <v>133</v>
      </c>
      <c r="F1391" s="188" t="s">
        <v>4754</v>
      </c>
      <c r="G1391" s="65"/>
      <c r="H1391" s="194">
        <v>1.08</v>
      </c>
      <c r="I1391" s="65">
        <f t="shared" si="35"/>
        <v>2973</v>
      </c>
      <c r="J1391" s="65">
        <v>753020</v>
      </c>
      <c r="K1391" s="82" t="s">
        <v>4970</v>
      </c>
      <c r="L1391" s="65"/>
    </row>
    <row r="1392" spans="1:12">
      <c r="A1392" t="s">
        <v>4891</v>
      </c>
      <c r="B1392" s="32">
        <v>1391</v>
      </c>
      <c r="C1392" s="196" t="s">
        <v>4755</v>
      </c>
      <c r="D1392" s="197">
        <v>182</v>
      </c>
      <c r="E1392" s="197">
        <v>85</v>
      </c>
      <c r="F1392" s="188" t="s">
        <v>4756</v>
      </c>
      <c r="G1392" s="198"/>
      <c r="H1392" s="199">
        <v>0.55000000000000004</v>
      </c>
      <c r="I1392" s="65">
        <f t="shared" si="35"/>
        <v>1514</v>
      </c>
      <c r="J1392" s="65">
        <v>753021</v>
      </c>
      <c r="K1392" s="82" t="s">
        <v>4970</v>
      </c>
      <c r="L1392" s="200"/>
    </row>
    <row r="1393" spans="1:12" ht="15.75">
      <c r="A1393" t="s">
        <v>4891</v>
      </c>
      <c r="B1393" s="32">
        <v>1392</v>
      </c>
      <c r="C1393" s="196" t="s">
        <v>4757</v>
      </c>
      <c r="D1393" s="197">
        <v>186</v>
      </c>
      <c r="E1393" s="197">
        <v>82</v>
      </c>
      <c r="F1393" s="196" t="s">
        <v>4758</v>
      </c>
      <c r="G1393" s="198"/>
      <c r="H1393" s="201">
        <v>1.24</v>
      </c>
      <c r="I1393" s="65">
        <f t="shared" si="35"/>
        <v>3414</v>
      </c>
      <c r="J1393" s="65">
        <v>753022</v>
      </c>
      <c r="K1393" s="82" t="s">
        <v>4970</v>
      </c>
      <c r="L1393" s="198"/>
    </row>
    <row r="1394" spans="1:12" ht="15.75">
      <c r="A1394" t="s">
        <v>4891</v>
      </c>
      <c r="B1394" s="32">
        <v>1393</v>
      </c>
      <c r="C1394" s="196" t="s">
        <v>4759</v>
      </c>
      <c r="D1394" s="64">
        <v>108</v>
      </c>
      <c r="E1394" s="64">
        <v>84</v>
      </c>
      <c r="F1394" s="196" t="s">
        <v>4760</v>
      </c>
      <c r="G1394" s="65"/>
      <c r="H1394" s="201">
        <v>0.49</v>
      </c>
      <c r="I1394" s="65">
        <f t="shared" si="35"/>
        <v>1349</v>
      </c>
      <c r="J1394" s="65">
        <v>753023</v>
      </c>
      <c r="K1394" s="82" t="s">
        <v>4970</v>
      </c>
      <c r="L1394" s="65"/>
    </row>
    <row r="1395" spans="1:12" ht="15.75">
      <c r="A1395" t="s">
        <v>4891</v>
      </c>
      <c r="B1395" s="32">
        <v>1394</v>
      </c>
      <c r="C1395" s="196" t="s">
        <v>4761</v>
      </c>
      <c r="D1395" s="64" t="s">
        <v>4762</v>
      </c>
      <c r="E1395" s="64" t="s">
        <v>4763</v>
      </c>
      <c r="F1395" s="196" t="s">
        <v>4764</v>
      </c>
      <c r="G1395" s="65"/>
      <c r="H1395" s="201">
        <v>0.54</v>
      </c>
      <c r="I1395" s="65">
        <f t="shared" si="35"/>
        <v>1487</v>
      </c>
      <c r="J1395" s="65">
        <v>753024</v>
      </c>
      <c r="K1395" s="82" t="s">
        <v>4970</v>
      </c>
      <c r="L1395" s="65"/>
    </row>
    <row r="1396" spans="1:12" ht="23.25">
      <c r="A1396" t="s">
        <v>4892</v>
      </c>
      <c r="B1396" s="32">
        <v>1395</v>
      </c>
      <c r="C1396" s="202" t="s">
        <v>4765</v>
      </c>
      <c r="D1396" s="17">
        <v>460</v>
      </c>
      <c r="E1396" s="203" t="s">
        <v>4766</v>
      </c>
      <c r="F1396" s="202" t="s">
        <v>4767</v>
      </c>
      <c r="G1396" s="202"/>
      <c r="H1396" s="204">
        <v>0.28000000000000003</v>
      </c>
      <c r="I1396" s="205">
        <f>ROUND(H1396*2753,0)</f>
        <v>771</v>
      </c>
      <c r="J1396" s="202">
        <v>753025</v>
      </c>
      <c r="K1396" s="82" t="s">
        <v>4970</v>
      </c>
      <c r="L1396" s="49"/>
    </row>
    <row r="1397" spans="1:12">
      <c r="A1397" t="s">
        <v>4892</v>
      </c>
      <c r="B1397" s="32">
        <v>1396</v>
      </c>
      <c r="C1397" s="206" t="s">
        <v>4768</v>
      </c>
      <c r="D1397" s="203">
        <v>50</v>
      </c>
      <c r="E1397" s="17">
        <v>1170</v>
      </c>
      <c r="F1397" s="206" t="s">
        <v>4769</v>
      </c>
      <c r="G1397" s="202"/>
      <c r="H1397" s="204">
        <v>0.49</v>
      </c>
      <c r="I1397" s="205">
        <f t="shared" ref="I1397:I1401" si="36">ROUND(H1397*2753,0)</f>
        <v>1349</v>
      </c>
      <c r="J1397" s="202">
        <v>753026</v>
      </c>
      <c r="K1397" s="82" t="s">
        <v>4970</v>
      </c>
      <c r="L1397" s="49"/>
    </row>
    <row r="1398" spans="1:12">
      <c r="A1398" t="s">
        <v>4892</v>
      </c>
      <c r="B1398" s="32">
        <v>1397</v>
      </c>
      <c r="C1398" s="202" t="s">
        <v>4770</v>
      </c>
      <c r="D1398" s="17">
        <v>55</v>
      </c>
      <c r="E1398" s="17">
        <v>1169</v>
      </c>
      <c r="F1398" s="202" t="s">
        <v>4771</v>
      </c>
      <c r="G1398" s="202"/>
      <c r="H1398" s="204">
        <v>0.28000000000000003</v>
      </c>
      <c r="I1398" s="205">
        <f t="shared" si="36"/>
        <v>771</v>
      </c>
      <c r="J1398" s="202">
        <v>753027</v>
      </c>
      <c r="K1398" s="82" t="s">
        <v>4970</v>
      </c>
      <c r="L1398" s="49"/>
    </row>
    <row r="1399" spans="1:12">
      <c r="A1399" t="s">
        <v>4892</v>
      </c>
      <c r="B1399" s="32">
        <v>1398</v>
      </c>
      <c r="C1399" s="202" t="s">
        <v>4772</v>
      </c>
      <c r="D1399" s="187">
        <v>236</v>
      </c>
      <c r="E1399" s="17">
        <v>1167</v>
      </c>
      <c r="F1399" s="202" t="s">
        <v>4773</v>
      </c>
      <c r="G1399" s="202"/>
      <c r="H1399" s="207">
        <v>0.31</v>
      </c>
      <c r="I1399" s="205">
        <f t="shared" si="36"/>
        <v>853</v>
      </c>
      <c r="J1399" s="202">
        <v>753028</v>
      </c>
      <c r="K1399" s="82" t="s">
        <v>4970</v>
      </c>
      <c r="L1399" s="162"/>
    </row>
    <row r="1400" spans="1:12">
      <c r="A1400" t="s">
        <v>4892</v>
      </c>
      <c r="B1400" s="32">
        <v>1399</v>
      </c>
      <c r="C1400" s="202" t="s">
        <v>4774</v>
      </c>
      <c r="D1400" s="187">
        <v>432</v>
      </c>
      <c r="E1400" s="17">
        <v>1172</v>
      </c>
      <c r="F1400" s="202" t="s">
        <v>4775</v>
      </c>
      <c r="G1400" s="202"/>
      <c r="H1400" s="187">
        <v>0.08</v>
      </c>
      <c r="I1400" s="205">
        <f t="shared" si="36"/>
        <v>220</v>
      </c>
      <c r="J1400" s="202">
        <v>753029</v>
      </c>
      <c r="K1400" s="82" t="s">
        <v>4970</v>
      </c>
      <c r="L1400" s="164"/>
    </row>
    <row r="1401" spans="1:12" ht="23.25">
      <c r="A1401" t="s">
        <v>4892</v>
      </c>
      <c r="B1401" s="32">
        <v>1400</v>
      </c>
      <c r="C1401" s="202" t="s">
        <v>4776</v>
      </c>
      <c r="D1401" s="187">
        <v>366</v>
      </c>
      <c r="E1401" s="17" t="s">
        <v>4777</v>
      </c>
      <c r="F1401" s="202" t="s">
        <v>4778</v>
      </c>
      <c r="G1401" s="202"/>
      <c r="H1401" s="187">
        <v>0.36</v>
      </c>
      <c r="I1401" s="205">
        <f t="shared" si="36"/>
        <v>991</v>
      </c>
      <c r="J1401" s="202">
        <v>753030</v>
      </c>
      <c r="K1401" s="82" t="s">
        <v>4970</v>
      </c>
      <c r="L1401" s="49"/>
    </row>
    <row r="1402" spans="1:12" ht="26.25">
      <c r="A1402" t="s">
        <v>4893</v>
      </c>
      <c r="B1402" s="32">
        <v>1401</v>
      </c>
      <c r="C1402" s="125" t="s">
        <v>4779</v>
      </c>
      <c r="D1402" s="210">
        <v>394</v>
      </c>
      <c r="E1402" s="211">
        <v>441433</v>
      </c>
      <c r="F1402" s="125" t="s">
        <v>4780</v>
      </c>
      <c r="G1402" s="7"/>
      <c r="H1402" s="210">
        <v>0.75</v>
      </c>
      <c r="I1402" s="7">
        <f>ROUND(H1402*2753,0)</f>
        <v>2065</v>
      </c>
      <c r="J1402" s="7">
        <v>12619</v>
      </c>
      <c r="K1402" s="82" t="s">
        <v>4968</v>
      </c>
      <c r="L1402" s="212"/>
    </row>
    <row r="1403" spans="1:12">
      <c r="A1403" t="s">
        <v>4893</v>
      </c>
      <c r="B1403" s="32">
        <v>1402</v>
      </c>
      <c r="C1403" s="125" t="s">
        <v>4781</v>
      </c>
      <c r="D1403" s="210">
        <v>131</v>
      </c>
      <c r="E1403" s="210">
        <v>413</v>
      </c>
      <c r="F1403" s="125" t="s">
        <v>4781</v>
      </c>
      <c r="G1403" s="7" t="s">
        <v>2550</v>
      </c>
      <c r="H1403" s="210">
        <v>0.13</v>
      </c>
      <c r="I1403" s="7">
        <f t="shared" ref="I1403:I1414" si="37">ROUND(H1403*2753,0)</f>
        <v>358</v>
      </c>
      <c r="J1403" s="7">
        <v>12620</v>
      </c>
      <c r="K1403" s="82" t="s">
        <v>4968</v>
      </c>
      <c r="L1403" s="212"/>
    </row>
    <row r="1404" spans="1:12" ht="26.25">
      <c r="A1404" t="s">
        <v>4893</v>
      </c>
      <c r="B1404" s="32">
        <v>1403</v>
      </c>
      <c r="C1404" s="125" t="s">
        <v>4782</v>
      </c>
      <c r="D1404" s="210">
        <v>530</v>
      </c>
      <c r="E1404" s="210">
        <v>431</v>
      </c>
      <c r="F1404" s="125" t="s">
        <v>4782</v>
      </c>
      <c r="G1404" s="7" t="s">
        <v>2550</v>
      </c>
      <c r="H1404" s="210">
        <v>0.91</v>
      </c>
      <c r="I1404" s="7">
        <f t="shared" si="37"/>
        <v>2505</v>
      </c>
      <c r="J1404" s="7">
        <v>12621</v>
      </c>
      <c r="K1404" s="82" t="s">
        <v>4968</v>
      </c>
      <c r="L1404" s="212"/>
    </row>
    <row r="1405" spans="1:12" ht="26.25">
      <c r="A1405" t="s">
        <v>4893</v>
      </c>
      <c r="B1405" s="32">
        <v>1404</v>
      </c>
      <c r="C1405" s="125" t="s">
        <v>4783</v>
      </c>
      <c r="D1405" s="210">
        <v>24</v>
      </c>
      <c r="E1405" s="210" t="s">
        <v>4784</v>
      </c>
      <c r="F1405" s="125" t="s">
        <v>4783</v>
      </c>
      <c r="G1405" s="7" t="s">
        <v>2550</v>
      </c>
      <c r="H1405" s="210">
        <v>0.5</v>
      </c>
      <c r="I1405" s="7">
        <f t="shared" si="37"/>
        <v>1377</v>
      </c>
      <c r="J1405" s="7">
        <v>12622</v>
      </c>
      <c r="K1405" s="82" t="s">
        <v>4968</v>
      </c>
      <c r="L1405" s="212"/>
    </row>
    <row r="1406" spans="1:12" ht="26.25">
      <c r="A1406" t="s">
        <v>4893</v>
      </c>
      <c r="B1406" s="32">
        <v>1405</v>
      </c>
      <c r="C1406" s="125" t="s">
        <v>4785</v>
      </c>
      <c r="D1406" s="210">
        <v>80</v>
      </c>
      <c r="E1406" s="210" t="s">
        <v>4786</v>
      </c>
      <c r="F1406" s="125" t="s">
        <v>4785</v>
      </c>
      <c r="G1406" s="7" t="s">
        <v>2550</v>
      </c>
      <c r="H1406" s="210">
        <v>1.2</v>
      </c>
      <c r="I1406" s="7">
        <f t="shared" si="37"/>
        <v>3304</v>
      </c>
      <c r="J1406" s="7">
        <v>12623</v>
      </c>
      <c r="K1406" s="82" t="s">
        <v>4968</v>
      </c>
      <c r="L1406" s="212"/>
    </row>
    <row r="1407" spans="1:12" ht="26.25">
      <c r="A1407" t="s">
        <v>4893</v>
      </c>
      <c r="B1407" s="32">
        <v>1406</v>
      </c>
      <c r="C1407" s="213" t="s">
        <v>4787</v>
      </c>
      <c r="D1407" s="210">
        <v>247</v>
      </c>
      <c r="E1407" s="210">
        <v>440</v>
      </c>
      <c r="F1407" s="213" t="s">
        <v>4787</v>
      </c>
      <c r="G1407" s="7" t="s">
        <v>2550</v>
      </c>
      <c r="H1407" s="210">
        <v>0.44</v>
      </c>
      <c r="I1407" s="7">
        <f t="shared" si="37"/>
        <v>1211</v>
      </c>
      <c r="J1407" s="7">
        <v>12624</v>
      </c>
      <c r="K1407" s="82" t="s">
        <v>4968</v>
      </c>
      <c r="L1407" s="212"/>
    </row>
    <row r="1408" spans="1:12" ht="26.25">
      <c r="A1408" t="s">
        <v>4893</v>
      </c>
      <c r="B1408" s="32">
        <v>1407</v>
      </c>
      <c r="C1408" s="213" t="s">
        <v>4788</v>
      </c>
      <c r="D1408" s="210">
        <v>148</v>
      </c>
      <c r="E1408" s="210">
        <v>443</v>
      </c>
      <c r="F1408" s="213" t="s">
        <v>4789</v>
      </c>
      <c r="G1408" s="7"/>
      <c r="H1408" s="210">
        <v>0.08</v>
      </c>
      <c r="I1408" s="7">
        <f t="shared" si="37"/>
        <v>220</v>
      </c>
      <c r="J1408" s="7">
        <v>12625</v>
      </c>
      <c r="K1408" s="82" t="s">
        <v>4968</v>
      </c>
      <c r="L1408" s="212"/>
    </row>
    <row r="1409" spans="1:12" ht="26.25">
      <c r="A1409" t="s">
        <v>4893</v>
      </c>
      <c r="B1409" s="32">
        <v>1408</v>
      </c>
      <c r="C1409" s="213" t="s">
        <v>4790</v>
      </c>
      <c r="D1409" s="210">
        <v>390</v>
      </c>
      <c r="E1409" s="210">
        <v>444</v>
      </c>
      <c r="F1409" s="213" t="s">
        <v>4791</v>
      </c>
      <c r="G1409" s="7"/>
      <c r="H1409" s="210">
        <v>0.4</v>
      </c>
      <c r="I1409" s="7">
        <f t="shared" si="37"/>
        <v>1101</v>
      </c>
      <c r="J1409" s="7">
        <v>12626</v>
      </c>
      <c r="K1409" s="82" t="s">
        <v>4968</v>
      </c>
      <c r="L1409" s="212"/>
    </row>
    <row r="1410" spans="1:12" ht="26.25">
      <c r="A1410" t="s">
        <v>4893</v>
      </c>
      <c r="B1410" s="32">
        <v>1409</v>
      </c>
      <c r="C1410" s="125" t="s">
        <v>4792</v>
      </c>
      <c r="D1410" s="210">
        <v>200</v>
      </c>
      <c r="E1410" s="210">
        <v>445</v>
      </c>
      <c r="F1410" s="125" t="s">
        <v>4792</v>
      </c>
      <c r="G1410" s="7" t="s">
        <v>2550</v>
      </c>
      <c r="H1410" s="210">
        <v>7.0000000000000007E-2</v>
      </c>
      <c r="I1410" s="7">
        <f t="shared" si="37"/>
        <v>193</v>
      </c>
      <c r="J1410" s="7">
        <v>12627</v>
      </c>
      <c r="K1410" s="82" t="s">
        <v>4968</v>
      </c>
      <c r="L1410" s="212"/>
    </row>
    <row r="1411" spans="1:12" ht="26.25">
      <c r="A1411" t="s">
        <v>4893</v>
      </c>
      <c r="B1411" s="32">
        <v>1410</v>
      </c>
      <c r="C1411" s="125" t="s">
        <v>4793</v>
      </c>
      <c r="D1411" s="210" t="s">
        <v>4794</v>
      </c>
      <c r="E1411" s="210" t="s">
        <v>4795</v>
      </c>
      <c r="F1411" s="125" t="s">
        <v>4793</v>
      </c>
      <c r="G1411" s="7" t="s">
        <v>2550</v>
      </c>
      <c r="H1411" s="210">
        <v>0.09</v>
      </c>
      <c r="I1411" s="7">
        <f t="shared" si="37"/>
        <v>248</v>
      </c>
      <c r="J1411" s="7">
        <v>12628</v>
      </c>
      <c r="K1411" s="82" t="s">
        <v>4968</v>
      </c>
      <c r="L1411" s="212"/>
    </row>
    <row r="1412" spans="1:12" ht="26.25">
      <c r="A1412" t="s">
        <v>4893</v>
      </c>
      <c r="B1412" s="32">
        <v>1411</v>
      </c>
      <c r="C1412" s="125" t="s">
        <v>4796</v>
      </c>
      <c r="D1412" s="210">
        <v>304</v>
      </c>
      <c r="E1412" s="210">
        <v>446</v>
      </c>
      <c r="F1412" s="125" t="s">
        <v>4797</v>
      </c>
      <c r="G1412" s="7"/>
      <c r="H1412" s="210">
        <v>0.28999999999999998</v>
      </c>
      <c r="I1412" s="7">
        <f t="shared" si="37"/>
        <v>798</v>
      </c>
      <c r="J1412" s="7">
        <v>12629</v>
      </c>
      <c r="K1412" s="82" t="s">
        <v>4968</v>
      </c>
      <c r="L1412" s="212"/>
    </row>
    <row r="1413" spans="1:12">
      <c r="A1413" t="s">
        <v>4893</v>
      </c>
      <c r="B1413" s="32">
        <v>1412</v>
      </c>
      <c r="C1413" s="215" t="s">
        <v>4798</v>
      </c>
      <c r="D1413" s="216">
        <v>3</v>
      </c>
      <c r="E1413" s="216">
        <v>390</v>
      </c>
      <c r="F1413" s="215" t="s">
        <v>4799</v>
      </c>
      <c r="G1413" s="7"/>
      <c r="H1413" s="216">
        <v>1.36</v>
      </c>
      <c r="I1413" s="7">
        <f t="shared" si="37"/>
        <v>3744</v>
      </c>
      <c r="J1413" s="7">
        <v>12630</v>
      </c>
      <c r="K1413" s="82" t="s">
        <v>4968</v>
      </c>
      <c r="L1413" s="212"/>
    </row>
    <row r="1414" spans="1:12">
      <c r="A1414" t="s">
        <v>4893</v>
      </c>
      <c r="B1414" s="32">
        <v>1413</v>
      </c>
      <c r="C1414" s="215" t="s">
        <v>4800</v>
      </c>
      <c r="D1414" s="216">
        <v>81</v>
      </c>
      <c r="E1414" s="216">
        <v>1755</v>
      </c>
      <c r="F1414" s="215" t="s">
        <v>4801</v>
      </c>
      <c r="G1414" s="7" t="s">
        <v>2550</v>
      </c>
      <c r="H1414" s="216">
        <v>0.52</v>
      </c>
      <c r="I1414" s="7">
        <f t="shared" si="37"/>
        <v>1432</v>
      </c>
      <c r="J1414" s="7">
        <v>12631</v>
      </c>
      <c r="K1414" s="82" t="s">
        <v>4968</v>
      </c>
      <c r="L1414" s="212"/>
    </row>
    <row r="1415" spans="1:12" ht="45">
      <c r="A1415" t="s">
        <v>4894</v>
      </c>
      <c r="B1415" s="32">
        <v>1414</v>
      </c>
      <c r="C1415" s="218" t="s">
        <v>4802</v>
      </c>
      <c r="D1415" s="217">
        <v>723</v>
      </c>
      <c r="E1415" s="219" t="s">
        <v>4803</v>
      </c>
      <c r="F1415" s="220" t="s">
        <v>4804</v>
      </c>
      <c r="G1415" s="65"/>
      <c r="H1415" s="217">
        <v>0.46</v>
      </c>
      <c r="I1415" s="217">
        <f>ROUND(H1415*2753,0)</f>
        <v>1266</v>
      </c>
      <c r="J1415" s="65">
        <v>753031</v>
      </c>
      <c r="K1415" s="82" t="s">
        <v>4967</v>
      </c>
      <c r="L1415" s="38"/>
    </row>
    <row r="1416" spans="1:12">
      <c r="A1416" t="s">
        <v>4894</v>
      </c>
      <c r="B1416" s="32">
        <v>1415</v>
      </c>
      <c r="C1416" s="67" t="s">
        <v>4805</v>
      </c>
      <c r="D1416" s="217">
        <v>24</v>
      </c>
      <c r="E1416" s="219">
        <v>2016</v>
      </c>
      <c r="F1416" s="220" t="s">
        <v>4806</v>
      </c>
      <c r="G1416" s="65"/>
      <c r="H1416" s="217">
        <v>0.14000000000000001</v>
      </c>
      <c r="I1416" s="217">
        <f t="shared" ref="I1416:I1444" si="38">ROUND(H1416*2753,0)</f>
        <v>385</v>
      </c>
      <c r="J1416" s="65">
        <v>753032</v>
      </c>
      <c r="K1416" s="82" t="s">
        <v>4967</v>
      </c>
      <c r="L1416" s="38"/>
    </row>
    <row r="1417" spans="1:12" ht="45">
      <c r="A1417" t="s">
        <v>4894</v>
      </c>
      <c r="B1417" s="32">
        <v>1416</v>
      </c>
      <c r="C1417" s="221"/>
      <c r="D1417" s="217">
        <v>192</v>
      </c>
      <c r="E1417" s="217" t="s">
        <v>4807</v>
      </c>
      <c r="F1417" s="222" t="s">
        <v>4808</v>
      </c>
      <c r="G1417" s="65"/>
      <c r="H1417" s="217">
        <v>0.31</v>
      </c>
      <c r="I1417" s="217">
        <f t="shared" si="38"/>
        <v>853</v>
      </c>
      <c r="J1417" s="65">
        <v>753033</v>
      </c>
      <c r="K1417" s="82" t="s">
        <v>4967</v>
      </c>
      <c r="L1417" s="38"/>
    </row>
    <row r="1418" spans="1:12" ht="105">
      <c r="A1418" t="s">
        <v>4894</v>
      </c>
      <c r="B1418" s="32">
        <v>1417</v>
      </c>
      <c r="C1418" s="67" t="s">
        <v>4809</v>
      </c>
      <c r="D1418" s="217">
        <v>622</v>
      </c>
      <c r="E1418" s="217" t="s">
        <v>4810</v>
      </c>
      <c r="F1418" s="220" t="s">
        <v>4811</v>
      </c>
      <c r="G1418" s="65"/>
      <c r="H1418" s="217">
        <v>1.22</v>
      </c>
      <c r="I1418" s="217">
        <f t="shared" si="38"/>
        <v>3359</v>
      </c>
      <c r="J1418" s="65">
        <v>753034</v>
      </c>
      <c r="K1418" s="82" t="s">
        <v>4967</v>
      </c>
      <c r="L1418" s="38"/>
    </row>
    <row r="1419" spans="1:12" ht="30">
      <c r="A1419" t="s">
        <v>4894</v>
      </c>
      <c r="B1419" s="32">
        <v>1418</v>
      </c>
      <c r="C1419" s="67" t="s">
        <v>4812</v>
      </c>
      <c r="D1419" s="217">
        <v>464</v>
      </c>
      <c r="E1419" s="217" t="s">
        <v>4813</v>
      </c>
      <c r="F1419" s="220" t="s">
        <v>4814</v>
      </c>
      <c r="G1419" s="65"/>
      <c r="H1419" s="217">
        <v>0.32</v>
      </c>
      <c r="I1419" s="217">
        <f t="shared" si="38"/>
        <v>881</v>
      </c>
      <c r="J1419" s="65">
        <v>753035</v>
      </c>
      <c r="K1419" s="82" t="s">
        <v>4967</v>
      </c>
      <c r="L1419" s="38"/>
    </row>
    <row r="1420" spans="1:12" ht="60">
      <c r="A1420" t="s">
        <v>4894</v>
      </c>
      <c r="B1420" s="32">
        <v>1419</v>
      </c>
      <c r="C1420" s="67" t="s">
        <v>4815</v>
      </c>
      <c r="D1420" s="217">
        <v>503</v>
      </c>
      <c r="E1420" s="219" t="s">
        <v>4816</v>
      </c>
      <c r="F1420" s="220" t="s">
        <v>4815</v>
      </c>
      <c r="G1420" s="65"/>
      <c r="H1420" s="217">
        <v>0.23</v>
      </c>
      <c r="I1420" s="217">
        <f t="shared" si="38"/>
        <v>633</v>
      </c>
      <c r="J1420" s="65">
        <v>753036</v>
      </c>
      <c r="K1420" s="82" t="s">
        <v>4967</v>
      </c>
      <c r="L1420" s="38"/>
    </row>
    <row r="1421" spans="1:12" ht="45">
      <c r="A1421" t="s">
        <v>4894</v>
      </c>
      <c r="B1421" s="32">
        <v>1420</v>
      </c>
      <c r="C1421" s="67" t="s">
        <v>4817</v>
      </c>
      <c r="D1421" s="217" t="s">
        <v>4818</v>
      </c>
      <c r="E1421" s="219" t="s">
        <v>4819</v>
      </c>
      <c r="F1421" s="220" t="s">
        <v>4820</v>
      </c>
      <c r="G1421" s="65"/>
      <c r="H1421" s="217">
        <v>0.44</v>
      </c>
      <c r="I1421" s="217">
        <f t="shared" si="38"/>
        <v>1211</v>
      </c>
      <c r="J1421" s="65">
        <v>753037</v>
      </c>
      <c r="K1421" s="82" t="s">
        <v>4967</v>
      </c>
      <c r="L1421" s="38"/>
    </row>
    <row r="1422" spans="1:12" ht="30">
      <c r="A1422" t="s">
        <v>4894</v>
      </c>
      <c r="B1422" s="32">
        <v>1421</v>
      </c>
      <c r="C1422" s="67" t="s">
        <v>4821</v>
      </c>
      <c r="D1422" s="217" t="s">
        <v>4822</v>
      </c>
      <c r="E1422" s="217" t="s">
        <v>4823</v>
      </c>
      <c r="F1422" s="220" t="s">
        <v>4821</v>
      </c>
      <c r="G1422" s="65"/>
      <c r="H1422" s="217">
        <v>0.75</v>
      </c>
      <c r="I1422" s="217">
        <f t="shared" si="38"/>
        <v>2065</v>
      </c>
      <c r="J1422" s="65">
        <v>753038</v>
      </c>
      <c r="K1422" s="82" t="s">
        <v>4967</v>
      </c>
      <c r="L1422" s="38"/>
    </row>
    <row r="1423" spans="1:12" ht="30">
      <c r="A1423" t="s">
        <v>4894</v>
      </c>
      <c r="B1423" s="32">
        <v>1422</v>
      </c>
      <c r="C1423" s="67" t="s">
        <v>4824</v>
      </c>
      <c r="D1423" s="217" t="s">
        <v>4825</v>
      </c>
      <c r="E1423" s="217">
        <v>915</v>
      </c>
      <c r="F1423" s="220" t="s">
        <v>4826</v>
      </c>
      <c r="G1423" s="65"/>
      <c r="H1423" s="217">
        <v>0.18</v>
      </c>
      <c r="I1423" s="217">
        <f t="shared" si="38"/>
        <v>496</v>
      </c>
      <c r="J1423" s="65">
        <v>753039</v>
      </c>
      <c r="K1423" s="82" t="s">
        <v>4967</v>
      </c>
      <c r="L1423" s="38"/>
    </row>
    <row r="1424" spans="1:12" ht="30">
      <c r="A1424" t="s">
        <v>4894</v>
      </c>
      <c r="B1424" s="32">
        <v>1423</v>
      </c>
      <c r="C1424" s="67" t="s">
        <v>4827</v>
      </c>
      <c r="D1424" s="217" t="s">
        <v>4828</v>
      </c>
      <c r="E1424" s="217" t="s">
        <v>4829</v>
      </c>
      <c r="F1424" s="220" t="s">
        <v>4827</v>
      </c>
      <c r="G1424" s="65"/>
      <c r="H1424" s="217">
        <v>0.38</v>
      </c>
      <c r="I1424" s="217">
        <f t="shared" si="38"/>
        <v>1046</v>
      </c>
      <c r="J1424" s="65">
        <v>753040</v>
      </c>
      <c r="K1424" s="82" t="s">
        <v>4967</v>
      </c>
      <c r="L1424" s="38"/>
    </row>
    <row r="1425" spans="1:12">
      <c r="A1425" t="s">
        <v>4894</v>
      </c>
      <c r="B1425" s="32">
        <v>1424</v>
      </c>
      <c r="C1425" s="67" t="s">
        <v>4830</v>
      </c>
      <c r="D1425" s="217">
        <v>549</v>
      </c>
      <c r="E1425" s="217">
        <v>916</v>
      </c>
      <c r="F1425" s="220" t="s">
        <v>4831</v>
      </c>
      <c r="G1425" s="65"/>
      <c r="H1425" s="217">
        <v>0.17</v>
      </c>
      <c r="I1425" s="217">
        <f t="shared" si="38"/>
        <v>468</v>
      </c>
      <c r="J1425" s="65">
        <v>753041</v>
      </c>
      <c r="K1425" s="82" t="s">
        <v>4967</v>
      </c>
      <c r="L1425" s="38"/>
    </row>
    <row r="1426" spans="1:12" ht="26.25">
      <c r="A1426" t="s">
        <v>4894</v>
      </c>
      <c r="B1426" s="32">
        <v>1425</v>
      </c>
      <c r="C1426" s="67"/>
      <c r="D1426" s="217">
        <v>227</v>
      </c>
      <c r="E1426" s="217">
        <v>918</v>
      </c>
      <c r="F1426" s="220" t="s">
        <v>4832</v>
      </c>
      <c r="G1426" s="65"/>
      <c r="H1426" s="217">
        <v>0.16</v>
      </c>
      <c r="I1426" s="217">
        <f t="shared" si="38"/>
        <v>440</v>
      </c>
      <c r="J1426" s="223">
        <v>752463</v>
      </c>
      <c r="K1426" s="82" t="s">
        <v>4967</v>
      </c>
      <c r="L1426" s="38"/>
    </row>
    <row r="1427" spans="1:12" ht="26.25">
      <c r="A1427" t="s">
        <v>4894</v>
      </c>
      <c r="B1427" s="32">
        <v>1426</v>
      </c>
      <c r="C1427" s="67" t="s">
        <v>4833</v>
      </c>
      <c r="D1427" s="217">
        <v>360</v>
      </c>
      <c r="E1427" s="217">
        <v>919</v>
      </c>
      <c r="F1427" s="220" t="s">
        <v>4834</v>
      </c>
      <c r="G1427" s="65"/>
      <c r="H1427" s="217">
        <v>0.14000000000000001</v>
      </c>
      <c r="I1427" s="217">
        <f t="shared" si="38"/>
        <v>385</v>
      </c>
      <c r="J1427" s="65">
        <v>753042</v>
      </c>
      <c r="K1427" s="82" t="s">
        <v>4967</v>
      </c>
      <c r="L1427" s="38"/>
    </row>
    <row r="1428" spans="1:12" ht="30">
      <c r="A1428" t="s">
        <v>4894</v>
      </c>
      <c r="B1428" s="32">
        <v>1427</v>
      </c>
      <c r="C1428" s="67" t="s">
        <v>4835</v>
      </c>
      <c r="D1428" s="217">
        <v>741</v>
      </c>
      <c r="E1428" s="217">
        <v>920</v>
      </c>
      <c r="F1428" s="220" t="s">
        <v>4836</v>
      </c>
      <c r="G1428" s="65"/>
      <c r="H1428" s="217">
        <v>0.16</v>
      </c>
      <c r="I1428" s="217">
        <f t="shared" si="38"/>
        <v>440</v>
      </c>
      <c r="J1428" s="65">
        <v>753043</v>
      </c>
      <c r="K1428" s="82" t="s">
        <v>4967</v>
      </c>
      <c r="L1428" s="38"/>
    </row>
    <row r="1429" spans="1:12" ht="30">
      <c r="A1429" t="s">
        <v>4894</v>
      </c>
      <c r="B1429" s="32">
        <v>1428</v>
      </c>
      <c r="C1429" s="67" t="s">
        <v>4837</v>
      </c>
      <c r="D1429" s="217" t="s">
        <v>4838</v>
      </c>
      <c r="E1429" s="217" t="s">
        <v>4839</v>
      </c>
      <c r="F1429" s="220" t="s">
        <v>4840</v>
      </c>
      <c r="G1429" s="65"/>
      <c r="H1429" s="217">
        <v>0.37</v>
      </c>
      <c r="I1429" s="217">
        <f t="shared" si="38"/>
        <v>1019</v>
      </c>
      <c r="J1429" s="65">
        <v>753044</v>
      </c>
      <c r="K1429" s="82" t="s">
        <v>4967</v>
      </c>
      <c r="L1429" s="38"/>
    </row>
    <row r="1430" spans="1:12" ht="30">
      <c r="A1430" t="s">
        <v>4894</v>
      </c>
      <c r="B1430" s="32">
        <v>1429</v>
      </c>
      <c r="C1430" s="67" t="s">
        <v>4841</v>
      </c>
      <c r="D1430" s="217">
        <v>398</v>
      </c>
      <c r="E1430" s="217">
        <v>900</v>
      </c>
      <c r="F1430" s="220" t="s">
        <v>4841</v>
      </c>
      <c r="G1430" s="65"/>
      <c r="H1430" s="217">
        <v>0.6</v>
      </c>
      <c r="I1430" s="217">
        <f t="shared" si="38"/>
        <v>1652</v>
      </c>
      <c r="J1430" s="65">
        <v>753045</v>
      </c>
      <c r="K1430" s="82" t="s">
        <v>4967</v>
      </c>
      <c r="L1430" s="38"/>
    </row>
    <row r="1431" spans="1:12" ht="26.25">
      <c r="A1431" t="s">
        <v>4894</v>
      </c>
      <c r="B1431" s="32">
        <v>1430</v>
      </c>
      <c r="C1431" s="67"/>
      <c r="D1431" s="217">
        <v>421</v>
      </c>
      <c r="E1431" s="219">
        <v>901</v>
      </c>
      <c r="F1431" s="220" t="s">
        <v>4842</v>
      </c>
      <c r="G1431" s="65"/>
      <c r="H1431" s="217">
        <v>0.28000000000000003</v>
      </c>
      <c r="I1431" s="217">
        <f t="shared" si="38"/>
        <v>771</v>
      </c>
      <c r="J1431" s="223">
        <v>752464</v>
      </c>
      <c r="K1431" s="82" t="s">
        <v>4967</v>
      </c>
      <c r="L1431" s="38"/>
    </row>
    <row r="1432" spans="1:12" ht="30">
      <c r="A1432" t="s">
        <v>4894</v>
      </c>
      <c r="B1432" s="32">
        <v>1431</v>
      </c>
      <c r="C1432" s="67" t="s">
        <v>4843</v>
      </c>
      <c r="D1432" s="217">
        <v>87</v>
      </c>
      <c r="E1432" s="217">
        <v>902</v>
      </c>
      <c r="F1432" s="220" t="s">
        <v>4843</v>
      </c>
      <c r="G1432" s="65"/>
      <c r="H1432" s="217">
        <v>0.24</v>
      </c>
      <c r="I1432" s="217">
        <f t="shared" si="38"/>
        <v>661</v>
      </c>
      <c r="J1432" s="65">
        <v>753046</v>
      </c>
      <c r="K1432" s="82" t="s">
        <v>4967</v>
      </c>
      <c r="L1432" s="38"/>
    </row>
    <row r="1433" spans="1:12">
      <c r="A1433" t="s">
        <v>4894</v>
      </c>
      <c r="B1433" s="32">
        <v>1432</v>
      </c>
      <c r="C1433" s="67" t="s">
        <v>4844</v>
      </c>
      <c r="D1433" s="217">
        <v>672</v>
      </c>
      <c r="E1433" s="219" t="s">
        <v>4845</v>
      </c>
      <c r="F1433" s="220" t="s">
        <v>4844</v>
      </c>
      <c r="G1433" s="65"/>
      <c r="H1433" s="217">
        <v>0.12</v>
      </c>
      <c r="I1433" s="217">
        <f t="shared" si="38"/>
        <v>330</v>
      </c>
      <c r="J1433" s="65">
        <v>753047</v>
      </c>
      <c r="K1433" s="82" t="s">
        <v>4967</v>
      </c>
      <c r="L1433" s="38"/>
    </row>
    <row r="1434" spans="1:12">
      <c r="A1434" t="s">
        <v>4894</v>
      </c>
      <c r="B1434" s="32">
        <v>1433</v>
      </c>
      <c r="C1434" s="67" t="s">
        <v>4846</v>
      </c>
      <c r="D1434" s="217">
        <v>624</v>
      </c>
      <c r="E1434" s="217">
        <v>903</v>
      </c>
      <c r="F1434" s="220" t="s">
        <v>4847</v>
      </c>
      <c r="G1434" s="65"/>
      <c r="H1434" s="217">
        <v>0.33</v>
      </c>
      <c r="I1434" s="217">
        <f t="shared" si="38"/>
        <v>908</v>
      </c>
      <c r="J1434" s="65">
        <v>753048</v>
      </c>
      <c r="K1434" s="82" t="s">
        <v>4967</v>
      </c>
      <c r="L1434" s="38"/>
    </row>
    <row r="1435" spans="1:12" ht="26.25">
      <c r="A1435" t="s">
        <v>4894</v>
      </c>
      <c r="B1435" s="32">
        <v>1434</v>
      </c>
      <c r="C1435" s="67" t="s">
        <v>4848</v>
      </c>
      <c r="D1435" s="217" t="s">
        <v>4849</v>
      </c>
      <c r="E1435" s="217" t="s">
        <v>4850</v>
      </c>
      <c r="F1435" s="220" t="s">
        <v>4686</v>
      </c>
      <c r="G1435" s="65"/>
      <c r="H1435" s="217">
        <v>0.04</v>
      </c>
      <c r="I1435" s="217">
        <f t="shared" si="38"/>
        <v>110</v>
      </c>
      <c r="J1435" s="65">
        <v>753049</v>
      </c>
      <c r="K1435" s="82" t="s">
        <v>4967</v>
      </c>
      <c r="L1435" s="38"/>
    </row>
    <row r="1436" spans="1:12" ht="26.25">
      <c r="A1436" t="s">
        <v>4894</v>
      </c>
      <c r="B1436" s="32">
        <v>1435</v>
      </c>
      <c r="C1436" s="67" t="s">
        <v>4851</v>
      </c>
      <c r="D1436" s="217">
        <v>455</v>
      </c>
      <c r="E1436" s="217">
        <v>905</v>
      </c>
      <c r="F1436" s="220" t="s">
        <v>4596</v>
      </c>
      <c r="G1436" s="65"/>
      <c r="H1436" s="217">
        <v>0.11</v>
      </c>
      <c r="I1436" s="217">
        <f t="shared" si="38"/>
        <v>303</v>
      </c>
      <c r="J1436" s="65">
        <v>753050</v>
      </c>
      <c r="K1436" s="82" t="s">
        <v>4967</v>
      </c>
      <c r="L1436" s="38"/>
    </row>
    <row r="1437" spans="1:12" ht="30">
      <c r="A1437" t="s">
        <v>4894</v>
      </c>
      <c r="B1437" s="32">
        <v>1436</v>
      </c>
      <c r="C1437" s="67" t="s">
        <v>4852</v>
      </c>
      <c r="D1437" s="217">
        <v>449</v>
      </c>
      <c r="E1437" s="217">
        <v>906</v>
      </c>
      <c r="F1437" s="220" t="s">
        <v>4853</v>
      </c>
      <c r="G1437" s="65"/>
      <c r="H1437" s="217">
        <v>0.15</v>
      </c>
      <c r="I1437" s="217">
        <f t="shared" si="38"/>
        <v>413</v>
      </c>
      <c r="J1437" s="65">
        <v>753051</v>
      </c>
      <c r="K1437" s="82" t="s">
        <v>4967</v>
      </c>
      <c r="L1437" s="38"/>
    </row>
    <row r="1438" spans="1:12">
      <c r="A1438" t="s">
        <v>4894</v>
      </c>
      <c r="B1438" s="32">
        <v>1437</v>
      </c>
      <c r="C1438" s="188" t="s">
        <v>4549</v>
      </c>
      <c r="D1438" s="64">
        <v>661</v>
      </c>
      <c r="E1438" s="64" t="s">
        <v>4854</v>
      </c>
      <c r="F1438" s="70" t="s">
        <v>4855</v>
      </c>
      <c r="G1438" s="65"/>
      <c r="H1438" s="64">
        <v>0.11</v>
      </c>
      <c r="I1438" s="217">
        <f t="shared" si="38"/>
        <v>303</v>
      </c>
      <c r="J1438" s="65">
        <v>753052</v>
      </c>
      <c r="K1438" s="82" t="s">
        <v>4967</v>
      </c>
      <c r="L1438" s="38"/>
    </row>
    <row r="1439" spans="1:12">
      <c r="A1439" t="s">
        <v>4894</v>
      </c>
      <c r="B1439" s="32">
        <v>1438</v>
      </c>
      <c r="C1439" s="188" t="s">
        <v>4856</v>
      </c>
      <c r="D1439" s="217">
        <v>364</v>
      </c>
      <c r="E1439" s="217">
        <v>908</v>
      </c>
      <c r="F1439" s="70" t="s">
        <v>4856</v>
      </c>
      <c r="G1439" s="65"/>
      <c r="H1439" s="217">
        <v>0.14000000000000001</v>
      </c>
      <c r="I1439" s="217">
        <f t="shared" si="38"/>
        <v>385</v>
      </c>
      <c r="J1439" s="65">
        <v>753053</v>
      </c>
      <c r="K1439" s="82" t="s">
        <v>4967</v>
      </c>
      <c r="L1439" s="38"/>
    </row>
    <row r="1440" spans="1:12" ht="30">
      <c r="A1440" t="s">
        <v>4894</v>
      </c>
      <c r="B1440" s="32">
        <v>1439</v>
      </c>
      <c r="C1440" s="188" t="s">
        <v>4857</v>
      </c>
      <c r="D1440" s="217" t="s">
        <v>4858</v>
      </c>
      <c r="E1440" s="217">
        <v>904</v>
      </c>
      <c r="F1440" s="70" t="s">
        <v>4857</v>
      </c>
      <c r="G1440" s="65"/>
      <c r="H1440" s="217">
        <v>0.08</v>
      </c>
      <c r="I1440" s="217">
        <f t="shared" si="38"/>
        <v>220</v>
      </c>
      <c r="J1440" s="65">
        <v>753054</v>
      </c>
      <c r="K1440" s="82" t="s">
        <v>4967</v>
      </c>
      <c r="L1440" s="38"/>
    </row>
    <row r="1441" spans="1:12">
      <c r="A1441" t="s">
        <v>4894</v>
      </c>
      <c r="B1441" s="32">
        <v>1440</v>
      </c>
      <c r="C1441" s="67" t="s">
        <v>4729</v>
      </c>
      <c r="D1441" s="217" t="s">
        <v>4859</v>
      </c>
      <c r="E1441" s="217" t="s">
        <v>4860</v>
      </c>
      <c r="F1441" s="220" t="s">
        <v>4861</v>
      </c>
      <c r="G1441" s="65"/>
      <c r="H1441" s="217">
        <v>0.06</v>
      </c>
      <c r="I1441" s="217">
        <f t="shared" si="38"/>
        <v>165</v>
      </c>
      <c r="J1441" s="65">
        <v>753055</v>
      </c>
      <c r="K1441" s="82" t="s">
        <v>4967</v>
      </c>
      <c r="L1441" s="38"/>
    </row>
    <row r="1442" spans="1:12">
      <c r="A1442" t="s">
        <v>4894</v>
      </c>
      <c r="B1442" s="32">
        <v>1441</v>
      </c>
      <c r="C1442" s="67" t="s">
        <v>4862</v>
      </c>
      <c r="D1442" s="217" t="s">
        <v>4863</v>
      </c>
      <c r="E1442" s="217" t="s">
        <v>4864</v>
      </c>
      <c r="F1442" s="220" t="s">
        <v>4862</v>
      </c>
      <c r="G1442" s="65"/>
      <c r="H1442" s="217">
        <v>7.0000000000000007E-2</v>
      </c>
      <c r="I1442" s="217">
        <f t="shared" si="38"/>
        <v>193</v>
      </c>
      <c r="J1442" s="65">
        <v>753056</v>
      </c>
      <c r="K1442" s="82" t="s">
        <v>4967</v>
      </c>
      <c r="L1442" s="38"/>
    </row>
    <row r="1443" spans="1:12">
      <c r="A1443" t="s">
        <v>4894</v>
      </c>
      <c r="B1443" s="32">
        <v>1442</v>
      </c>
      <c r="C1443" s="67" t="s">
        <v>4865</v>
      </c>
      <c r="D1443" s="217">
        <v>650</v>
      </c>
      <c r="E1443" s="217">
        <v>1032</v>
      </c>
      <c r="F1443" s="220" t="s">
        <v>4865</v>
      </c>
      <c r="G1443" s="65"/>
      <c r="H1443" s="217">
        <v>0.04</v>
      </c>
      <c r="I1443" s="217">
        <f t="shared" si="38"/>
        <v>110</v>
      </c>
      <c r="J1443" s="65">
        <v>753057</v>
      </c>
      <c r="K1443" s="82" t="s">
        <v>4967</v>
      </c>
      <c r="L1443" s="38"/>
    </row>
    <row r="1444" spans="1:12">
      <c r="A1444" t="s">
        <v>4894</v>
      </c>
      <c r="B1444" s="32">
        <v>1443</v>
      </c>
      <c r="C1444" s="67" t="s">
        <v>4866</v>
      </c>
      <c r="D1444" s="217">
        <v>587</v>
      </c>
      <c r="E1444" s="217">
        <v>743</v>
      </c>
      <c r="F1444" s="220" t="s">
        <v>4866</v>
      </c>
      <c r="G1444" s="65"/>
      <c r="H1444" s="217">
        <v>0.16</v>
      </c>
      <c r="I1444" s="217">
        <f t="shared" si="38"/>
        <v>440</v>
      </c>
      <c r="J1444" s="65">
        <v>753058</v>
      </c>
      <c r="K1444" s="82" t="s">
        <v>4967</v>
      </c>
      <c r="L1444" s="38"/>
    </row>
    <row r="1445" spans="1:12">
      <c r="A1445" t="s">
        <v>4952</v>
      </c>
      <c r="B1445" s="32">
        <v>1444</v>
      </c>
      <c r="C1445" s="101" t="s">
        <v>4895</v>
      </c>
      <c r="D1445" s="75">
        <v>359</v>
      </c>
      <c r="E1445" s="224" t="s">
        <v>4896</v>
      </c>
      <c r="F1445" s="81" t="s">
        <v>4897</v>
      </c>
      <c r="G1445" s="117" t="s">
        <v>2550</v>
      </c>
      <c r="H1445" s="225">
        <v>0.33</v>
      </c>
      <c r="I1445" s="77">
        <f>ROUND(H1445*2753,0)</f>
        <v>908</v>
      </c>
      <c r="J1445" s="117">
        <v>753059</v>
      </c>
      <c r="K1445" s="82" t="s">
        <v>4967</v>
      </c>
      <c r="L1445" s="117"/>
    </row>
    <row r="1446" spans="1:12" ht="24.75">
      <c r="A1446" t="s">
        <v>4952</v>
      </c>
      <c r="B1446" s="32">
        <v>1445</v>
      </c>
      <c r="C1446" s="101" t="s">
        <v>4898</v>
      </c>
      <c r="D1446" s="75">
        <v>421</v>
      </c>
      <c r="E1446" s="226">
        <v>1485</v>
      </c>
      <c r="F1446" s="81" t="s">
        <v>4898</v>
      </c>
      <c r="G1446" s="117" t="s">
        <v>2550</v>
      </c>
      <c r="H1446" s="225">
        <v>0.04</v>
      </c>
      <c r="I1446" s="77">
        <f t="shared" ref="I1446:I1482" si="39">ROUND(H1446*2753,0)</f>
        <v>110</v>
      </c>
      <c r="J1446" s="117">
        <v>753060</v>
      </c>
      <c r="K1446" s="82" t="s">
        <v>4967</v>
      </c>
      <c r="L1446" s="117"/>
    </row>
    <row r="1447" spans="1:12">
      <c r="A1447" t="s">
        <v>4952</v>
      </c>
      <c r="B1447" s="32">
        <v>1446</v>
      </c>
      <c r="C1447" s="101" t="s">
        <v>4899</v>
      </c>
      <c r="D1447" s="227">
        <v>445439</v>
      </c>
      <c r="E1447" s="224" t="s">
        <v>4900</v>
      </c>
      <c r="F1447" s="81" t="s">
        <v>4899</v>
      </c>
      <c r="G1447" s="117" t="s">
        <v>2550</v>
      </c>
      <c r="H1447" s="225">
        <v>0.22</v>
      </c>
      <c r="I1447" s="77">
        <f t="shared" si="39"/>
        <v>606</v>
      </c>
      <c r="J1447" s="117">
        <v>753061</v>
      </c>
      <c r="K1447" s="82" t="s">
        <v>4967</v>
      </c>
      <c r="L1447" s="117"/>
    </row>
    <row r="1448" spans="1:12" ht="24.75">
      <c r="A1448" t="s">
        <v>4952</v>
      </c>
      <c r="B1448" s="32">
        <v>1447</v>
      </c>
      <c r="C1448" s="101" t="s">
        <v>4901</v>
      </c>
      <c r="D1448" s="75">
        <v>326</v>
      </c>
      <c r="E1448" s="226">
        <v>1487</v>
      </c>
      <c r="F1448" s="81" t="s">
        <v>4901</v>
      </c>
      <c r="G1448" s="117" t="s">
        <v>2550</v>
      </c>
      <c r="H1448" s="225">
        <v>0.04</v>
      </c>
      <c r="I1448" s="77">
        <f t="shared" si="39"/>
        <v>110</v>
      </c>
      <c r="J1448" s="117">
        <v>753062</v>
      </c>
      <c r="K1448" s="82" t="s">
        <v>4967</v>
      </c>
      <c r="L1448" s="117"/>
    </row>
    <row r="1449" spans="1:12">
      <c r="A1449" t="s">
        <v>4952</v>
      </c>
      <c r="B1449" s="32">
        <v>1448</v>
      </c>
      <c r="C1449" s="74" t="s">
        <v>4902</v>
      </c>
      <c r="D1449" s="75">
        <v>553</v>
      </c>
      <c r="E1449" s="224">
        <v>14811503</v>
      </c>
      <c r="F1449" s="76" t="s">
        <v>4902</v>
      </c>
      <c r="G1449" s="117" t="s">
        <v>2550</v>
      </c>
      <c r="H1449" s="225">
        <v>0.17</v>
      </c>
      <c r="I1449" s="77">
        <f t="shared" si="39"/>
        <v>468</v>
      </c>
      <c r="J1449" s="117">
        <v>753063</v>
      </c>
      <c r="K1449" s="82" t="s">
        <v>4967</v>
      </c>
      <c r="L1449" s="117"/>
    </row>
    <row r="1450" spans="1:12">
      <c r="A1450" t="s">
        <v>4952</v>
      </c>
      <c r="B1450" s="32">
        <v>1449</v>
      </c>
      <c r="C1450" s="101" t="s">
        <v>4903</v>
      </c>
      <c r="D1450" s="75">
        <v>513</v>
      </c>
      <c r="E1450" s="224" t="s">
        <v>4904</v>
      </c>
      <c r="F1450" s="81" t="s">
        <v>4903</v>
      </c>
      <c r="G1450" s="117" t="s">
        <v>2550</v>
      </c>
      <c r="H1450" s="225">
        <v>0.52</v>
      </c>
      <c r="I1450" s="77">
        <f t="shared" si="39"/>
        <v>1432</v>
      </c>
      <c r="J1450" s="117">
        <v>753064</v>
      </c>
      <c r="K1450" s="82" t="s">
        <v>4967</v>
      </c>
      <c r="L1450" s="117"/>
    </row>
    <row r="1451" spans="1:12" ht="24.75">
      <c r="A1451" t="s">
        <v>4952</v>
      </c>
      <c r="B1451" s="32">
        <v>1450</v>
      </c>
      <c r="C1451" s="101" t="s">
        <v>4905</v>
      </c>
      <c r="D1451" s="75">
        <v>597</v>
      </c>
      <c r="E1451" s="226">
        <v>1482</v>
      </c>
      <c r="F1451" s="81" t="s">
        <v>4905</v>
      </c>
      <c r="G1451" s="117" t="s">
        <v>2550</v>
      </c>
      <c r="H1451" s="225">
        <v>0.05</v>
      </c>
      <c r="I1451" s="77">
        <f t="shared" si="39"/>
        <v>138</v>
      </c>
      <c r="J1451" s="117">
        <v>753065</v>
      </c>
      <c r="K1451" s="82" t="s">
        <v>4967</v>
      </c>
      <c r="L1451" s="117"/>
    </row>
    <row r="1452" spans="1:12" ht="24.75">
      <c r="A1452" t="s">
        <v>4952</v>
      </c>
      <c r="B1452" s="32">
        <v>1451</v>
      </c>
      <c r="C1452" s="101" t="s">
        <v>4906</v>
      </c>
      <c r="D1452" s="75">
        <v>127</v>
      </c>
      <c r="E1452" s="226">
        <v>1489</v>
      </c>
      <c r="F1452" s="81" t="s">
        <v>4906</v>
      </c>
      <c r="G1452" s="117" t="s">
        <v>2550</v>
      </c>
      <c r="H1452" s="225">
        <v>0.24</v>
      </c>
      <c r="I1452" s="77">
        <f t="shared" si="39"/>
        <v>661</v>
      </c>
      <c r="J1452" s="117">
        <v>753066</v>
      </c>
      <c r="K1452" s="82" t="s">
        <v>4967</v>
      </c>
      <c r="L1452" s="117"/>
    </row>
    <row r="1453" spans="1:12" ht="24.75">
      <c r="A1453" t="s">
        <v>4952</v>
      </c>
      <c r="B1453" s="32">
        <v>1452</v>
      </c>
      <c r="C1453" s="101" t="s">
        <v>4907</v>
      </c>
      <c r="D1453" s="75">
        <v>546</v>
      </c>
      <c r="E1453" s="226">
        <v>1450</v>
      </c>
      <c r="F1453" s="81" t="s">
        <v>4907</v>
      </c>
      <c r="G1453" s="117" t="s">
        <v>2550</v>
      </c>
      <c r="H1453" s="225">
        <v>0.1</v>
      </c>
      <c r="I1453" s="77">
        <f t="shared" si="39"/>
        <v>275</v>
      </c>
      <c r="J1453" s="117">
        <v>753067</v>
      </c>
      <c r="K1453" s="82" t="s">
        <v>4967</v>
      </c>
      <c r="L1453" s="117"/>
    </row>
    <row r="1454" spans="1:12" ht="24.75">
      <c r="A1454" t="s">
        <v>4952</v>
      </c>
      <c r="B1454" s="32">
        <v>1453</v>
      </c>
      <c r="C1454" s="101" t="s">
        <v>4908</v>
      </c>
      <c r="D1454" s="75" t="s">
        <v>4909</v>
      </c>
      <c r="E1454" s="226">
        <v>1449</v>
      </c>
      <c r="F1454" s="81" t="s">
        <v>4908</v>
      </c>
      <c r="G1454" s="117" t="s">
        <v>2550</v>
      </c>
      <c r="H1454" s="225">
        <v>0.27</v>
      </c>
      <c r="I1454" s="77">
        <f t="shared" si="39"/>
        <v>743</v>
      </c>
      <c r="J1454" s="117">
        <v>753068</v>
      </c>
      <c r="K1454" s="82" t="s">
        <v>4967</v>
      </c>
      <c r="L1454" s="117"/>
    </row>
    <row r="1455" spans="1:12">
      <c r="A1455" t="s">
        <v>4952</v>
      </c>
      <c r="B1455" s="32">
        <v>1454</v>
      </c>
      <c r="C1455" s="101" t="s">
        <v>4910</v>
      </c>
      <c r="D1455" s="75">
        <v>459</v>
      </c>
      <c r="E1455" s="226">
        <v>1451</v>
      </c>
      <c r="F1455" s="81" t="s">
        <v>4910</v>
      </c>
      <c r="G1455" s="117" t="s">
        <v>2550</v>
      </c>
      <c r="H1455" s="225">
        <v>0.04</v>
      </c>
      <c r="I1455" s="77">
        <f t="shared" si="39"/>
        <v>110</v>
      </c>
      <c r="J1455" s="117">
        <v>753069</v>
      </c>
      <c r="K1455" s="82" t="s">
        <v>4967</v>
      </c>
      <c r="L1455" s="117"/>
    </row>
    <row r="1456" spans="1:12" ht="24.75">
      <c r="A1456" t="s">
        <v>4952</v>
      </c>
      <c r="B1456" s="32">
        <v>1455</v>
      </c>
      <c r="C1456" s="101" t="s">
        <v>4911</v>
      </c>
      <c r="D1456" s="75">
        <v>544</v>
      </c>
      <c r="E1456" s="226">
        <v>1490</v>
      </c>
      <c r="F1456" s="81" t="s">
        <v>4911</v>
      </c>
      <c r="G1456" s="117" t="s">
        <v>2550</v>
      </c>
      <c r="H1456" s="225">
        <v>0.34</v>
      </c>
      <c r="I1456" s="77">
        <f t="shared" si="39"/>
        <v>936</v>
      </c>
      <c r="J1456" s="117">
        <v>753070</v>
      </c>
      <c r="K1456" s="82" t="s">
        <v>4967</v>
      </c>
      <c r="L1456" s="117"/>
    </row>
    <row r="1457" spans="1:12">
      <c r="A1457" t="s">
        <v>4952</v>
      </c>
      <c r="B1457" s="32">
        <v>1456</v>
      </c>
      <c r="C1457" s="101" t="s">
        <v>4912</v>
      </c>
      <c r="D1457" s="75" t="s">
        <v>4913</v>
      </c>
      <c r="E1457" s="226" t="s">
        <v>4914</v>
      </c>
      <c r="F1457" s="81" t="s">
        <v>4912</v>
      </c>
      <c r="G1457" s="117" t="s">
        <v>2550</v>
      </c>
      <c r="H1457" s="225">
        <v>0.85</v>
      </c>
      <c r="I1457" s="77">
        <f t="shared" si="39"/>
        <v>2340</v>
      </c>
      <c r="J1457" s="117">
        <v>753071</v>
      </c>
      <c r="K1457" s="82" t="s">
        <v>4967</v>
      </c>
      <c r="L1457" s="117"/>
    </row>
    <row r="1458" spans="1:12">
      <c r="A1458" t="s">
        <v>4952</v>
      </c>
      <c r="B1458" s="32">
        <v>1457</v>
      </c>
      <c r="C1458" s="101" t="s">
        <v>4915</v>
      </c>
      <c r="D1458" s="75">
        <v>302</v>
      </c>
      <c r="E1458" s="226" t="s">
        <v>4916</v>
      </c>
      <c r="F1458" s="81" t="s">
        <v>4915</v>
      </c>
      <c r="G1458" s="117" t="s">
        <v>2550</v>
      </c>
      <c r="H1458" s="225">
        <v>0.03</v>
      </c>
      <c r="I1458" s="77">
        <f t="shared" si="39"/>
        <v>83</v>
      </c>
      <c r="J1458" s="117">
        <v>753072</v>
      </c>
      <c r="K1458" s="82" t="s">
        <v>4967</v>
      </c>
      <c r="L1458" s="117"/>
    </row>
    <row r="1459" spans="1:12">
      <c r="A1459" t="s">
        <v>4952</v>
      </c>
      <c r="B1459" s="32">
        <v>1458</v>
      </c>
      <c r="C1459" s="101" t="s">
        <v>4917</v>
      </c>
      <c r="D1459" s="75" t="s">
        <v>4918</v>
      </c>
      <c r="E1459" s="226">
        <v>1492</v>
      </c>
      <c r="F1459" s="81" t="s">
        <v>4917</v>
      </c>
      <c r="G1459" s="117" t="s">
        <v>2550</v>
      </c>
      <c r="H1459" s="225">
        <v>0.26</v>
      </c>
      <c r="I1459" s="77">
        <f t="shared" si="39"/>
        <v>716</v>
      </c>
      <c r="J1459" s="117">
        <v>753073</v>
      </c>
      <c r="K1459" s="82" t="s">
        <v>4967</v>
      </c>
      <c r="L1459" s="117"/>
    </row>
    <row r="1460" spans="1:12">
      <c r="A1460" t="s">
        <v>4952</v>
      </c>
      <c r="B1460" s="32">
        <v>1459</v>
      </c>
      <c r="C1460" s="101" t="s">
        <v>4919</v>
      </c>
      <c r="D1460" s="75">
        <v>231</v>
      </c>
      <c r="E1460" s="226">
        <v>1499</v>
      </c>
      <c r="F1460" s="81" t="s">
        <v>4919</v>
      </c>
      <c r="G1460" s="117" t="s">
        <v>2550</v>
      </c>
      <c r="H1460" s="225">
        <v>0.1</v>
      </c>
      <c r="I1460" s="77">
        <f t="shared" si="39"/>
        <v>275</v>
      </c>
      <c r="J1460" s="117">
        <v>753074</v>
      </c>
      <c r="K1460" s="82" t="s">
        <v>4967</v>
      </c>
      <c r="L1460" s="117"/>
    </row>
    <row r="1461" spans="1:12">
      <c r="A1461" t="s">
        <v>4952</v>
      </c>
      <c r="B1461" s="32">
        <v>1460</v>
      </c>
      <c r="C1461" s="101" t="s">
        <v>4920</v>
      </c>
      <c r="D1461" s="75">
        <v>368</v>
      </c>
      <c r="E1461" s="224">
        <v>1494</v>
      </c>
      <c r="F1461" s="81" t="s">
        <v>4920</v>
      </c>
      <c r="G1461" s="117" t="s">
        <v>2550</v>
      </c>
      <c r="H1461" s="225">
        <v>0.25</v>
      </c>
      <c r="I1461" s="77">
        <f t="shared" si="39"/>
        <v>688</v>
      </c>
      <c r="J1461" s="117">
        <v>753075</v>
      </c>
      <c r="K1461" s="82" t="s">
        <v>4967</v>
      </c>
      <c r="L1461" s="117"/>
    </row>
    <row r="1462" spans="1:12" ht="24.75">
      <c r="A1462" t="s">
        <v>4952</v>
      </c>
      <c r="B1462" s="32">
        <v>1461</v>
      </c>
      <c r="C1462" s="101" t="s">
        <v>4921</v>
      </c>
      <c r="D1462" s="75">
        <v>79</v>
      </c>
      <c r="E1462" s="226">
        <v>1495</v>
      </c>
      <c r="F1462" s="81" t="s">
        <v>4921</v>
      </c>
      <c r="G1462" s="117" t="s">
        <v>2550</v>
      </c>
      <c r="H1462" s="225">
        <v>0.23</v>
      </c>
      <c r="I1462" s="77">
        <f t="shared" si="39"/>
        <v>633</v>
      </c>
      <c r="J1462" s="117">
        <v>753076</v>
      </c>
      <c r="K1462" s="82" t="s">
        <v>4967</v>
      </c>
      <c r="L1462" s="117"/>
    </row>
    <row r="1463" spans="1:12">
      <c r="A1463" t="s">
        <v>4952</v>
      </c>
      <c r="B1463" s="32">
        <v>1462</v>
      </c>
      <c r="C1463" s="101" t="s">
        <v>4922</v>
      </c>
      <c r="D1463" s="75" t="s">
        <v>4923</v>
      </c>
      <c r="E1463" s="226">
        <v>1491</v>
      </c>
      <c r="F1463" s="81" t="s">
        <v>4922</v>
      </c>
      <c r="G1463" s="117" t="s">
        <v>2550</v>
      </c>
      <c r="H1463" s="225">
        <v>0.08</v>
      </c>
      <c r="I1463" s="77">
        <f t="shared" si="39"/>
        <v>220</v>
      </c>
      <c r="J1463" s="117">
        <v>753077</v>
      </c>
      <c r="K1463" s="82" t="s">
        <v>4967</v>
      </c>
      <c r="L1463" s="117"/>
    </row>
    <row r="1464" spans="1:12">
      <c r="A1464" t="s">
        <v>4952</v>
      </c>
      <c r="B1464" s="32">
        <v>1463</v>
      </c>
      <c r="C1464" s="101" t="s">
        <v>4924</v>
      </c>
      <c r="D1464" s="75">
        <v>304</v>
      </c>
      <c r="E1464" s="226" t="s">
        <v>4925</v>
      </c>
      <c r="F1464" s="81" t="s">
        <v>4924</v>
      </c>
      <c r="G1464" s="117" t="s">
        <v>2550</v>
      </c>
      <c r="H1464" s="225">
        <v>0.04</v>
      </c>
      <c r="I1464" s="77">
        <f t="shared" si="39"/>
        <v>110</v>
      </c>
      <c r="J1464" s="117">
        <v>753078</v>
      </c>
      <c r="K1464" s="82" t="s">
        <v>4967</v>
      </c>
      <c r="L1464" s="117"/>
    </row>
    <row r="1465" spans="1:12" ht="24.75">
      <c r="A1465" t="s">
        <v>4952</v>
      </c>
      <c r="B1465" s="32">
        <v>1464</v>
      </c>
      <c r="C1465" s="101" t="s">
        <v>4926</v>
      </c>
      <c r="D1465" s="75">
        <v>417</v>
      </c>
      <c r="E1465" s="226" t="s">
        <v>4927</v>
      </c>
      <c r="F1465" s="81" t="s">
        <v>4926</v>
      </c>
      <c r="G1465" s="117" t="s">
        <v>2550</v>
      </c>
      <c r="H1465" s="225">
        <v>0.25</v>
      </c>
      <c r="I1465" s="77">
        <f t="shared" si="39"/>
        <v>688</v>
      </c>
      <c r="J1465" s="117">
        <v>753079</v>
      </c>
      <c r="K1465" s="82" t="s">
        <v>4967</v>
      </c>
      <c r="L1465" s="117"/>
    </row>
    <row r="1466" spans="1:12" ht="24.75">
      <c r="A1466" t="s">
        <v>4952</v>
      </c>
      <c r="B1466" s="32">
        <v>1465</v>
      </c>
      <c r="C1466" s="101" t="s">
        <v>4928</v>
      </c>
      <c r="D1466" s="75">
        <v>306</v>
      </c>
      <c r="E1466" s="226" t="s">
        <v>4929</v>
      </c>
      <c r="F1466" s="81" t="s">
        <v>4928</v>
      </c>
      <c r="G1466" s="117" t="s">
        <v>2550</v>
      </c>
      <c r="H1466" s="225">
        <v>0.18</v>
      </c>
      <c r="I1466" s="77">
        <f t="shared" si="39"/>
        <v>496</v>
      </c>
      <c r="J1466" s="117">
        <v>753080</v>
      </c>
      <c r="K1466" s="82" t="s">
        <v>4967</v>
      </c>
      <c r="L1466" s="117"/>
    </row>
    <row r="1467" spans="1:12">
      <c r="A1467" t="s">
        <v>4952</v>
      </c>
      <c r="B1467" s="32">
        <v>1466</v>
      </c>
      <c r="C1467" s="101" t="s">
        <v>4930</v>
      </c>
      <c r="D1467" s="75">
        <v>56</v>
      </c>
      <c r="E1467" s="226" t="s">
        <v>4931</v>
      </c>
      <c r="F1467" s="81" t="s">
        <v>4930</v>
      </c>
      <c r="G1467" s="117" t="s">
        <v>2550</v>
      </c>
      <c r="H1467" s="225">
        <v>0.1</v>
      </c>
      <c r="I1467" s="77">
        <f t="shared" si="39"/>
        <v>275</v>
      </c>
      <c r="J1467" s="117">
        <v>753081</v>
      </c>
      <c r="K1467" s="82" t="s">
        <v>4967</v>
      </c>
      <c r="L1467" s="117"/>
    </row>
    <row r="1468" spans="1:12">
      <c r="A1468" t="s">
        <v>4952</v>
      </c>
      <c r="B1468" s="32">
        <v>1467</v>
      </c>
      <c r="C1468" s="101" t="s">
        <v>4899</v>
      </c>
      <c r="D1468" s="75">
        <v>439</v>
      </c>
      <c r="E1468" s="224" t="s">
        <v>4932</v>
      </c>
      <c r="F1468" s="81" t="s">
        <v>4899</v>
      </c>
      <c r="G1468" s="117" t="s">
        <v>2550</v>
      </c>
      <c r="H1468" s="225">
        <v>0.18</v>
      </c>
      <c r="I1468" s="77">
        <f t="shared" si="39"/>
        <v>496</v>
      </c>
      <c r="J1468" s="117">
        <v>753082</v>
      </c>
      <c r="K1468" s="82" t="s">
        <v>4967</v>
      </c>
      <c r="L1468" s="117"/>
    </row>
    <row r="1469" spans="1:12" ht="24.75">
      <c r="A1469" t="s">
        <v>4952</v>
      </c>
      <c r="B1469" s="32">
        <v>1468</v>
      </c>
      <c r="C1469" s="101" t="s">
        <v>4933</v>
      </c>
      <c r="D1469" s="75">
        <v>443</v>
      </c>
      <c r="E1469" s="226" t="s">
        <v>4934</v>
      </c>
      <c r="F1469" s="81" t="s">
        <v>4933</v>
      </c>
      <c r="G1469" s="117" t="s">
        <v>2550</v>
      </c>
      <c r="H1469" s="225">
        <v>0.2</v>
      </c>
      <c r="I1469" s="77">
        <f t="shared" si="39"/>
        <v>551</v>
      </c>
      <c r="J1469" s="117">
        <v>753083</v>
      </c>
      <c r="K1469" s="82" t="s">
        <v>4967</v>
      </c>
      <c r="L1469" s="117"/>
    </row>
    <row r="1470" spans="1:12">
      <c r="A1470" t="s">
        <v>4952</v>
      </c>
      <c r="B1470" s="32">
        <v>1469</v>
      </c>
      <c r="C1470" s="101" t="s">
        <v>4903</v>
      </c>
      <c r="D1470" s="75">
        <v>513</v>
      </c>
      <c r="E1470" s="226">
        <v>1520</v>
      </c>
      <c r="F1470" s="81" t="s">
        <v>4903</v>
      </c>
      <c r="G1470" s="117" t="s">
        <v>2550</v>
      </c>
      <c r="H1470" s="225">
        <v>0.06</v>
      </c>
      <c r="I1470" s="77">
        <f t="shared" si="39"/>
        <v>165</v>
      </c>
      <c r="J1470" s="117">
        <v>753084</v>
      </c>
      <c r="K1470" s="82" t="s">
        <v>4967</v>
      </c>
      <c r="L1470" s="117"/>
    </row>
    <row r="1471" spans="1:12" ht="24.75">
      <c r="A1471" t="s">
        <v>4952</v>
      </c>
      <c r="B1471" s="32">
        <v>1470</v>
      </c>
      <c r="C1471" s="101" t="s">
        <v>4935</v>
      </c>
      <c r="D1471" s="75">
        <v>403</v>
      </c>
      <c r="E1471" s="226">
        <v>1502</v>
      </c>
      <c r="F1471" s="81" t="s">
        <v>4935</v>
      </c>
      <c r="G1471" s="117" t="s">
        <v>2550</v>
      </c>
      <c r="H1471" s="225">
        <v>0.03</v>
      </c>
      <c r="I1471" s="77">
        <f t="shared" si="39"/>
        <v>83</v>
      </c>
      <c r="J1471" s="117">
        <v>753085</v>
      </c>
      <c r="K1471" s="82" t="s">
        <v>4967</v>
      </c>
      <c r="L1471" s="117"/>
    </row>
    <row r="1472" spans="1:12">
      <c r="A1472" t="s">
        <v>4952</v>
      </c>
      <c r="B1472" s="32">
        <v>1471</v>
      </c>
      <c r="C1472" s="101" t="s">
        <v>4936</v>
      </c>
      <c r="D1472" s="75">
        <v>150</v>
      </c>
      <c r="E1472" s="224" t="s">
        <v>4937</v>
      </c>
      <c r="F1472" s="81" t="s">
        <v>4936</v>
      </c>
      <c r="G1472" s="117" t="s">
        <v>2550</v>
      </c>
      <c r="H1472" s="225">
        <v>2.46</v>
      </c>
      <c r="I1472" s="77">
        <f t="shared" si="39"/>
        <v>6772</v>
      </c>
      <c r="J1472" s="117">
        <v>753086</v>
      </c>
      <c r="K1472" s="82" t="s">
        <v>4967</v>
      </c>
      <c r="L1472" s="117"/>
    </row>
    <row r="1473" spans="1:12" ht="24.75">
      <c r="A1473" t="s">
        <v>4952</v>
      </c>
      <c r="B1473" s="32">
        <v>1472</v>
      </c>
      <c r="C1473" s="101" t="s">
        <v>4938</v>
      </c>
      <c r="D1473" s="75">
        <v>500</v>
      </c>
      <c r="E1473" s="226" t="s">
        <v>4939</v>
      </c>
      <c r="F1473" s="81" t="s">
        <v>4938</v>
      </c>
      <c r="G1473" s="117" t="s">
        <v>2550</v>
      </c>
      <c r="H1473" s="225">
        <v>0.15</v>
      </c>
      <c r="I1473" s="77">
        <f t="shared" si="39"/>
        <v>413</v>
      </c>
      <c r="J1473" s="117">
        <v>753087</v>
      </c>
      <c r="K1473" s="82" t="s">
        <v>4967</v>
      </c>
      <c r="L1473" s="117"/>
    </row>
    <row r="1474" spans="1:12" ht="24.75">
      <c r="A1474" t="s">
        <v>4952</v>
      </c>
      <c r="B1474" s="32">
        <v>1473</v>
      </c>
      <c r="C1474" s="101" t="s">
        <v>4940</v>
      </c>
      <c r="D1474" s="75">
        <v>378</v>
      </c>
      <c r="E1474" s="226">
        <v>946</v>
      </c>
      <c r="F1474" s="81" t="s">
        <v>4940</v>
      </c>
      <c r="G1474" s="117" t="s">
        <v>2550</v>
      </c>
      <c r="H1474" s="225">
        <v>0.18</v>
      </c>
      <c r="I1474" s="77">
        <f t="shared" si="39"/>
        <v>496</v>
      </c>
      <c r="J1474" s="117">
        <v>753088</v>
      </c>
      <c r="K1474" s="82" t="s">
        <v>4967</v>
      </c>
      <c r="L1474" s="117"/>
    </row>
    <row r="1475" spans="1:12">
      <c r="A1475" t="s">
        <v>4952</v>
      </c>
      <c r="B1475" s="32">
        <v>1474</v>
      </c>
      <c r="C1475" s="101" t="s">
        <v>4941</v>
      </c>
      <c r="D1475" s="75">
        <v>47</v>
      </c>
      <c r="E1475" s="226">
        <v>942</v>
      </c>
      <c r="F1475" s="81" t="s">
        <v>4941</v>
      </c>
      <c r="G1475" s="117" t="s">
        <v>2550</v>
      </c>
      <c r="H1475" s="225">
        <v>0.2</v>
      </c>
      <c r="I1475" s="77">
        <f t="shared" si="39"/>
        <v>551</v>
      </c>
      <c r="J1475" s="117">
        <v>753089</v>
      </c>
      <c r="K1475" s="82" t="s">
        <v>4967</v>
      </c>
      <c r="L1475" s="117"/>
    </row>
    <row r="1476" spans="1:12">
      <c r="A1476" t="s">
        <v>4952</v>
      </c>
      <c r="B1476" s="32">
        <v>1475</v>
      </c>
      <c r="C1476" s="101" t="s">
        <v>4942</v>
      </c>
      <c r="D1476" s="75">
        <v>109</v>
      </c>
      <c r="E1476" s="226">
        <v>924</v>
      </c>
      <c r="F1476" s="81" t="s">
        <v>4942</v>
      </c>
      <c r="G1476" s="117" t="s">
        <v>2550</v>
      </c>
      <c r="H1476" s="225">
        <v>0.47</v>
      </c>
      <c r="I1476" s="77">
        <f t="shared" si="39"/>
        <v>1294</v>
      </c>
      <c r="J1476" s="117">
        <v>753090</v>
      </c>
      <c r="K1476" s="82" t="s">
        <v>4967</v>
      </c>
      <c r="L1476" s="117"/>
    </row>
    <row r="1477" spans="1:12" ht="24.75">
      <c r="A1477" t="s">
        <v>4952</v>
      </c>
      <c r="B1477" s="32">
        <v>1476</v>
      </c>
      <c r="C1477" s="101" t="s">
        <v>4943</v>
      </c>
      <c r="D1477" s="75">
        <v>561</v>
      </c>
      <c r="E1477" s="224">
        <v>923</v>
      </c>
      <c r="F1477" s="81" t="s">
        <v>4943</v>
      </c>
      <c r="G1477" s="117" t="s">
        <v>2550</v>
      </c>
      <c r="H1477" s="225">
        <v>0.41</v>
      </c>
      <c r="I1477" s="77">
        <f t="shared" si="39"/>
        <v>1129</v>
      </c>
      <c r="J1477" s="117">
        <v>753091</v>
      </c>
      <c r="K1477" s="82" t="s">
        <v>4967</v>
      </c>
      <c r="L1477" s="117"/>
    </row>
    <row r="1478" spans="1:12">
      <c r="A1478" t="s">
        <v>4952</v>
      </c>
      <c r="B1478" s="32">
        <v>1477</v>
      </c>
      <c r="C1478" s="101" t="s">
        <v>4944</v>
      </c>
      <c r="D1478" s="75">
        <v>661</v>
      </c>
      <c r="E1478" s="224">
        <v>947</v>
      </c>
      <c r="F1478" s="81" t="s">
        <v>4944</v>
      </c>
      <c r="G1478" s="117" t="s">
        <v>2550</v>
      </c>
      <c r="H1478" s="225">
        <v>0.25</v>
      </c>
      <c r="I1478" s="77">
        <f t="shared" si="39"/>
        <v>688</v>
      </c>
      <c r="J1478" s="117">
        <v>753092</v>
      </c>
      <c r="K1478" s="82" t="s">
        <v>4967</v>
      </c>
      <c r="L1478" s="117"/>
    </row>
    <row r="1479" spans="1:12">
      <c r="A1479" t="s">
        <v>4952</v>
      </c>
      <c r="B1479" s="32">
        <v>1478</v>
      </c>
      <c r="C1479" s="101" t="s">
        <v>4945</v>
      </c>
      <c r="D1479" s="75" t="s">
        <v>4946</v>
      </c>
      <c r="E1479" s="226">
        <v>948</v>
      </c>
      <c r="F1479" s="81" t="s">
        <v>4945</v>
      </c>
      <c r="G1479" s="117" t="s">
        <v>2550</v>
      </c>
      <c r="H1479" s="225">
        <v>0.06</v>
      </c>
      <c r="I1479" s="77">
        <f t="shared" si="39"/>
        <v>165</v>
      </c>
      <c r="J1479" s="117">
        <v>753093</v>
      </c>
      <c r="K1479" s="82" t="s">
        <v>4967</v>
      </c>
      <c r="L1479" s="117"/>
    </row>
    <row r="1480" spans="1:12">
      <c r="A1480" t="s">
        <v>4952</v>
      </c>
      <c r="B1480" s="32">
        <v>1479</v>
      </c>
      <c r="C1480" s="101" t="s">
        <v>4947</v>
      </c>
      <c r="D1480" s="75">
        <v>578</v>
      </c>
      <c r="E1480" s="226">
        <v>957</v>
      </c>
      <c r="F1480" s="81" t="s">
        <v>4947</v>
      </c>
      <c r="G1480" s="117" t="s">
        <v>2550</v>
      </c>
      <c r="H1480" s="225">
        <v>0.19</v>
      </c>
      <c r="I1480" s="77">
        <f t="shared" si="39"/>
        <v>523</v>
      </c>
      <c r="J1480" s="117">
        <v>753094</v>
      </c>
      <c r="K1480" s="82" t="s">
        <v>4967</v>
      </c>
      <c r="L1480" s="117"/>
    </row>
    <row r="1481" spans="1:12">
      <c r="A1481" t="s">
        <v>4952</v>
      </c>
      <c r="B1481" s="32">
        <v>1480</v>
      </c>
      <c r="C1481" s="101" t="s">
        <v>4948</v>
      </c>
      <c r="D1481" s="75">
        <v>1</v>
      </c>
      <c r="E1481" s="224">
        <v>958</v>
      </c>
      <c r="F1481" s="81" t="s">
        <v>4948</v>
      </c>
      <c r="G1481" s="117" t="s">
        <v>2550</v>
      </c>
      <c r="H1481" s="225">
        <v>0.33</v>
      </c>
      <c r="I1481" s="77">
        <f t="shared" si="39"/>
        <v>908</v>
      </c>
      <c r="J1481" s="117">
        <v>753095</v>
      </c>
      <c r="K1481" s="82" t="s">
        <v>4967</v>
      </c>
      <c r="L1481" s="117"/>
    </row>
    <row r="1482" spans="1:12">
      <c r="A1482" t="s">
        <v>4952</v>
      </c>
      <c r="B1482" s="233">
        <v>1481</v>
      </c>
      <c r="C1482" s="234" t="s">
        <v>4949</v>
      </c>
      <c r="D1482" s="95" t="s">
        <v>4950</v>
      </c>
      <c r="E1482" s="235" t="s">
        <v>4951</v>
      </c>
      <c r="F1482" s="236" t="s">
        <v>4949</v>
      </c>
      <c r="G1482" s="237" t="s">
        <v>2550</v>
      </c>
      <c r="H1482" s="238">
        <v>0.06</v>
      </c>
      <c r="I1482" s="239">
        <f t="shared" si="39"/>
        <v>165</v>
      </c>
      <c r="J1482" s="237">
        <v>753096</v>
      </c>
      <c r="K1482" s="240" t="s">
        <v>4967</v>
      </c>
      <c r="L1482" s="117"/>
    </row>
    <row r="1483" spans="1:12">
      <c r="A1483" s="38"/>
      <c r="B1483" s="32">
        <v>1482</v>
      </c>
      <c r="C1483" s="101" t="s">
        <v>4953</v>
      </c>
      <c r="D1483" s="38">
        <v>56</v>
      </c>
      <c r="E1483" s="226">
        <v>646</v>
      </c>
      <c r="F1483" s="81" t="s">
        <v>4953</v>
      </c>
      <c r="G1483" s="38"/>
      <c r="H1483" s="225">
        <v>0.11</v>
      </c>
      <c r="I1483" s="38">
        <v>748</v>
      </c>
      <c r="J1483" s="38"/>
      <c r="K1483" s="38" t="s">
        <v>4966</v>
      </c>
    </row>
    <row r="1484" spans="1:12">
      <c r="A1484" s="38"/>
      <c r="B1484" s="32">
        <v>1483</v>
      </c>
      <c r="C1484" s="101" t="s">
        <v>3100</v>
      </c>
      <c r="D1484" s="38"/>
      <c r="E1484" s="38"/>
      <c r="F1484" s="38"/>
      <c r="G1484" s="38"/>
      <c r="H1484" s="225">
        <v>0.32</v>
      </c>
      <c r="I1484" s="38">
        <v>2176</v>
      </c>
      <c r="J1484" s="38"/>
      <c r="K1484" s="38" t="s">
        <v>4966</v>
      </c>
    </row>
    <row r="1485" spans="1:12">
      <c r="A1485" s="38"/>
      <c r="B1485" s="32">
        <v>1484</v>
      </c>
      <c r="C1485" s="101" t="s">
        <v>4954</v>
      </c>
      <c r="D1485" s="38"/>
      <c r="E1485" s="38"/>
      <c r="F1485" s="38"/>
      <c r="G1485" s="38"/>
      <c r="H1485" s="225">
        <v>0.16</v>
      </c>
      <c r="I1485" s="38">
        <v>1088</v>
      </c>
      <c r="J1485" s="38"/>
      <c r="K1485" s="38" t="s">
        <v>4966</v>
      </c>
    </row>
    <row r="1486" spans="1:12">
      <c r="A1486" s="38"/>
      <c r="B1486" s="32">
        <v>1485</v>
      </c>
      <c r="C1486" s="101" t="s">
        <v>3991</v>
      </c>
      <c r="D1486" s="38"/>
      <c r="E1486" s="38"/>
      <c r="F1486" s="38"/>
      <c r="G1486" s="38"/>
      <c r="H1486" s="225">
        <v>0.1</v>
      </c>
      <c r="I1486" s="38">
        <v>680</v>
      </c>
      <c r="J1486" s="38"/>
      <c r="K1486" s="38" t="s">
        <v>4966</v>
      </c>
    </row>
    <row r="1487" spans="1:12">
      <c r="A1487" s="38"/>
      <c r="B1487" s="32">
        <v>1486</v>
      </c>
      <c r="C1487" s="101" t="s">
        <v>4955</v>
      </c>
      <c r="D1487" s="38"/>
      <c r="E1487" s="38"/>
      <c r="F1487" s="38"/>
      <c r="G1487" s="38"/>
      <c r="H1487" s="225">
        <v>0.28999999999999998</v>
      </c>
      <c r="I1487" s="38">
        <v>1972</v>
      </c>
      <c r="J1487" s="38"/>
      <c r="K1487" s="38" t="s">
        <v>4966</v>
      </c>
    </row>
    <row r="1488" spans="1:12">
      <c r="A1488" s="38"/>
      <c r="B1488" s="32">
        <v>1487</v>
      </c>
      <c r="C1488" s="101" t="s">
        <v>4956</v>
      </c>
      <c r="D1488" s="38"/>
      <c r="E1488" s="38"/>
      <c r="F1488" s="38"/>
      <c r="G1488" s="38"/>
      <c r="H1488" s="225">
        <v>0.27</v>
      </c>
      <c r="I1488" s="38">
        <v>1836</v>
      </c>
      <c r="J1488" s="38"/>
      <c r="K1488" s="38" t="s">
        <v>4966</v>
      </c>
    </row>
    <row r="1489" spans="1:11">
      <c r="A1489" s="38"/>
      <c r="B1489" s="32">
        <v>1488</v>
      </c>
      <c r="C1489" s="101" t="s">
        <v>4957</v>
      </c>
      <c r="D1489" s="38"/>
      <c r="E1489" s="38"/>
      <c r="F1489" s="38"/>
      <c r="G1489" s="38"/>
      <c r="H1489" s="225">
        <v>0.16</v>
      </c>
      <c r="I1489" s="38">
        <v>1088</v>
      </c>
      <c r="J1489" s="38"/>
      <c r="K1489" s="38" t="s">
        <v>4966</v>
      </c>
    </row>
    <row r="1490" spans="1:11">
      <c r="A1490" s="38"/>
      <c r="B1490" s="32">
        <v>1489</v>
      </c>
      <c r="C1490" s="101" t="s">
        <v>4958</v>
      </c>
      <c r="D1490" s="38"/>
      <c r="E1490" s="38"/>
      <c r="F1490" s="38"/>
      <c r="G1490" s="38"/>
      <c r="H1490" s="225">
        <v>0.22</v>
      </c>
      <c r="I1490" s="38">
        <v>1496</v>
      </c>
      <c r="J1490" s="38"/>
      <c r="K1490" s="38" t="s">
        <v>4966</v>
      </c>
    </row>
    <row r="1491" spans="1:11">
      <c r="A1491" s="38"/>
      <c r="B1491" s="32">
        <v>1490</v>
      </c>
      <c r="C1491" s="101" t="s">
        <v>4959</v>
      </c>
      <c r="D1491" s="38"/>
      <c r="E1491" s="38"/>
      <c r="F1491" s="38"/>
      <c r="G1491" s="38"/>
      <c r="H1491" s="225">
        <v>0.13</v>
      </c>
      <c r="I1491" s="38">
        <v>884</v>
      </c>
      <c r="J1491" s="38"/>
      <c r="K1491" s="38" t="s">
        <v>4966</v>
      </c>
    </row>
    <row r="1492" spans="1:11">
      <c r="A1492" s="38"/>
      <c r="B1492" s="32">
        <v>1491</v>
      </c>
      <c r="C1492" s="101" t="s">
        <v>4960</v>
      </c>
      <c r="D1492" s="38"/>
      <c r="E1492" s="38"/>
      <c r="F1492" s="38"/>
      <c r="G1492" s="38"/>
      <c r="H1492" s="225">
        <v>0.32</v>
      </c>
      <c r="I1492" s="38">
        <v>2176</v>
      </c>
      <c r="J1492" s="38"/>
      <c r="K1492" s="38" t="s">
        <v>4966</v>
      </c>
    </row>
    <row r="1493" spans="1:11">
      <c r="A1493" s="38"/>
      <c r="B1493" s="32">
        <v>1492</v>
      </c>
      <c r="C1493" s="101" t="s">
        <v>4961</v>
      </c>
      <c r="D1493" s="38"/>
      <c r="E1493" s="38"/>
      <c r="F1493" s="38"/>
      <c r="G1493" s="38"/>
      <c r="H1493" s="225">
        <v>0.33</v>
      </c>
      <c r="I1493" s="38">
        <v>2244</v>
      </c>
      <c r="J1493" s="38"/>
      <c r="K1493" s="38" t="s">
        <v>4966</v>
      </c>
    </row>
    <row r="1494" spans="1:11">
      <c r="A1494" s="38"/>
      <c r="B1494" s="32">
        <v>1493</v>
      </c>
      <c r="C1494" s="101" t="s">
        <v>4962</v>
      </c>
      <c r="D1494" s="38"/>
      <c r="E1494" s="38"/>
      <c r="F1494" s="38"/>
      <c r="G1494" s="38"/>
      <c r="H1494" s="225">
        <v>0.24</v>
      </c>
      <c r="I1494" s="38">
        <v>1632</v>
      </c>
      <c r="J1494" s="38"/>
      <c r="K1494" s="38" t="s">
        <v>4966</v>
      </c>
    </row>
    <row r="1495" spans="1:11">
      <c r="A1495" s="38"/>
      <c r="B1495" s="32">
        <v>1494</v>
      </c>
      <c r="C1495" s="101" t="s">
        <v>4963</v>
      </c>
      <c r="D1495" s="38"/>
      <c r="E1495" s="38"/>
      <c r="F1495" s="38"/>
      <c r="G1495" s="38"/>
      <c r="H1495" s="225">
        <v>0.39</v>
      </c>
      <c r="I1495" s="38">
        <v>2652</v>
      </c>
      <c r="J1495" s="38"/>
      <c r="K1495" s="38" t="s">
        <v>4966</v>
      </c>
    </row>
    <row r="1496" spans="1:11">
      <c r="A1496" s="38"/>
      <c r="B1496" s="32">
        <v>1495</v>
      </c>
      <c r="C1496" s="101" t="s">
        <v>4964</v>
      </c>
      <c r="D1496" s="38"/>
      <c r="E1496" s="38"/>
      <c r="F1496" s="38"/>
      <c r="G1496" s="38"/>
      <c r="H1496" s="225">
        <v>0.2</v>
      </c>
      <c r="I1496" s="38">
        <v>1360</v>
      </c>
      <c r="J1496" s="38"/>
      <c r="K1496" s="38" t="s">
        <v>4966</v>
      </c>
    </row>
    <row r="1497" spans="1:11">
      <c r="A1497" s="38"/>
      <c r="B1497" s="32">
        <v>1496</v>
      </c>
      <c r="C1497" s="101" t="s">
        <v>3970</v>
      </c>
      <c r="D1497" s="38"/>
      <c r="E1497" s="38"/>
      <c r="F1497" s="38"/>
      <c r="G1497" s="38"/>
      <c r="H1497" s="225">
        <v>0.24</v>
      </c>
      <c r="I1497" s="38">
        <v>1632</v>
      </c>
      <c r="J1497" s="38"/>
      <c r="K1497" s="38" t="s">
        <v>4966</v>
      </c>
    </row>
    <row r="1498" spans="1:11">
      <c r="H1498" s="23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498"/>
  <sheetViews>
    <sheetView topLeftCell="B733" workbookViewId="0">
      <selection activeCell="B772" sqref="A1:XFD1048576"/>
    </sheetView>
  </sheetViews>
  <sheetFormatPr defaultRowHeight="15"/>
  <cols>
    <col min="1" max="1" width="16.85546875" hidden="1" customWidth="1"/>
    <col min="2" max="2" width="5" bestFit="1" customWidth="1"/>
    <col min="3" max="3" width="40.140625" customWidth="1"/>
    <col min="4" max="4" width="18.5703125" bestFit="1" customWidth="1"/>
    <col min="5" max="5" width="5.7109375" bestFit="1" customWidth="1"/>
    <col min="7" max="7" width="9.42578125" customWidth="1"/>
  </cols>
  <sheetData>
    <row r="1" spans="1:8" ht="31.5">
      <c r="B1" t="s">
        <v>4972</v>
      </c>
      <c r="C1" s="232" t="s">
        <v>4965</v>
      </c>
      <c r="D1" s="241" t="s">
        <v>4976</v>
      </c>
      <c r="E1" t="s">
        <v>1516</v>
      </c>
      <c r="F1" t="s">
        <v>2465</v>
      </c>
      <c r="G1" t="s">
        <v>4971</v>
      </c>
    </row>
    <row r="2" spans="1:8">
      <c r="A2" t="s">
        <v>4867</v>
      </c>
      <c r="B2" s="32">
        <v>1</v>
      </c>
      <c r="C2" s="33" t="s">
        <v>67</v>
      </c>
      <c r="D2" s="113" t="s">
        <v>4975</v>
      </c>
      <c r="E2" s="35">
        <v>0.15</v>
      </c>
      <c r="F2" s="36">
        <f t="shared" ref="F2:F65" si="0">ROUND(E2*2753,0)</f>
        <v>413</v>
      </c>
      <c r="G2" s="38" t="s">
        <v>4968</v>
      </c>
      <c r="H2" s="38"/>
    </row>
    <row r="3" spans="1:8">
      <c r="A3" t="s">
        <v>4867</v>
      </c>
      <c r="B3" s="32">
        <v>2</v>
      </c>
      <c r="C3" s="33" t="s">
        <v>2467</v>
      </c>
      <c r="D3" s="113" t="s">
        <v>4975</v>
      </c>
      <c r="E3" s="35">
        <v>0.62</v>
      </c>
      <c r="F3" s="36">
        <f t="shared" si="0"/>
        <v>1707</v>
      </c>
      <c r="G3" s="38" t="s">
        <v>4968</v>
      </c>
      <c r="H3" s="38"/>
    </row>
    <row r="4" spans="1:8">
      <c r="A4" t="s">
        <v>4867</v>
      </c>
      <c r="B4" s="32">
        <v>3</v>
      </c>
      <c r="C4" s="33" t="s">
        <v>524</v>
      </c>
      <c r="D4" s="113" t="s">
        <v>4975</v>
      </c>
      <c r="E4" s="35">
        <v>0.6</v>
      </c>
      <c r="F4" s="36">
        <f t="shared" si="0"/>
        <v>1652</v>
      </c>
      <c r="G4" s="38" t="s">
        <v>4968</v>
      </c>
      <c r="H4" s="38"/>
    </row>
    <row r="5" spans="1:8">
      <c r="A5" t="s">
        <v>4867</v>
      </c>
      <c r="B5" s="32">
        <v>4</v>
      </c>
      <c r="C5" s="33" t="s">
        <v>2471</v>
      </c>
      <c r="D5" s="113" t="s">
        <v>4975</v>
      </c>
      <c r="E5" s="35">
        <v>0.12</v>
      </c>
      <c r="F5" s="36">
        <f t="shared" si="0"/>
        <v>330</v>
      </c>
      <c r="G5" s="38" t="s">
        <v>4968</v>
      </c>
      <c r="H5" s="38"/>
    </row>
    <row r="6" spans="1:8">
      <c r="A6" t="s">
        <v>4867</v>
      </c>
      <c r="B6" s="32">
        <v>5</v>
      </c>
      <c r="C6" s="33" t="s">
        <v>2472</v>
      </c>
      <c r="D6" s="113" t="s">
        <v>4975</v>
      </c>
      <c r="E6" s="35">
        <v>0.33</v>
      </c>
      <c r="F6" s="36">
        <f t="shared" si="0"/>
        <v>908</v>
      </c>
      <c r="G6" s="38" t="s">
        <v>4968</v>
      </c>
      <c r="H6" s="38"/>
    </row>
    <row r="7" spans="1:8">
      <c r="A7" t="s">
        <v>4867</v>
      </c>
      <c r="B7" s="32">
        <v>6</v>
      </c>
      <c r="C7" s="33" t="s">
        <v>2473</v>
      </c>
      <c r="D7" s="113" t="s">
        <v>4975</v>
      </c>
      <c r="E7" s="35">
        <v>0.12</v>
      </c>
      <c r="F7" s="36">
        <f t="shared" si="0"/>
        <v>330</v>
      </c>
      <c r="G7" s="38" t="s">
        <v>4968</v>
      </c>
      <c r="H7" s="38"/>
    </row>
    <row r="8" spans="1:8">
      <c r="A8" t="s">
        <v>4867</v>
      </c>
      <c r="B8" s="32">
        <v>7</v>
      </c>
      <c r="C8" s="33" t="s">
        <v>2474</v>
      </c>
      <c r="D8" s="113" t="s">
        <v>4975</v>
      </c>
      <c r="E8" s="35">
        <v>0.24</v>
      </c>
      <c r="F8" s="36">
        <f t="shared" si="0"/>
        <v>661</v>
      </c>
      <c r="G8" s="38" t="s">
        <v>4968</v>
      </c>
      <c r="H8" s="38"/>
    </row>
    <row r="9" spans="1:8">
      <c r="A9" t="s">
        <v>4867</v>
      </c>
      <c r="B9" s="32">
        <v>8</v>
      </c>
      <c r="C9" s="33" t="s">
        <v>2475</v>
      </c>
      <c r="D9" s="113" t="s">
        <v>4975</v>
      </c>
      <c r="E9" s="35">
        <v>0.2</v>
      </c>
      <c r="F9" s="36">
        <f t="shared" si="0"/>
        <v>551</v>
      </c>
      <c r="G9" s="38" t="s">
        <v>4968</v>
      </c>
      <c r="H9" s="38"/>
    </row>
    <row r="10" spans="1:8">
      <c r="A10" t="s">
        <v>4867</v>
      </c>
      <c r="B10" s="32">
        <v>9</v>
      </c>
      <c r="C10" s="33" t="s">
        <v>2476</v>
      </c>
      <c r="D10" s="113" t="s">
        <v>4975</v>
      </c>
      <c r="E10" s="35">
        <v>0.26</v>
      </c>
      <c r="F10" s="36">
        <f t="shared" si="0"/>
        <v>716</v>
      </c>
      <c r="G10" s="38" t="s">
        <v>4968</v>
      </c>
      <c r="H10" s="38"/>
    </row>
    <row r="11" spans="1:8">
      <c r="A11" t="s">
        <v>4867</v>
      </c>
      <c r="B11" s="32">
        <v>10</v>
      </c>
      <c r="C11" s="33" t="s">
        <v>2477</v>
      </c>
      <c r="D11" s="113" t="s">
        <v>4975</v>
      </c>
      <c r="E11" s="35">
        <v>0.28999999999999998</v>
      </c>
      <c r="F11" s="36">
        <f t="shared" si="0"/>
        <v>798</v>
      </c>
      <c r="G11" s="38" t="s">
        <v>4968</v>
      </c>
      <c r="H11" s="38"/>
    </row>
    <row r="12" spans="1:8">
      <c r="A12" t="s">
        <v>4867</v>
      </c>
      <c r="B12" s="32">
        <v>11</v>
      </c>
      <c r="C12" s="33" t="s">
        <v>2474</v>
      </c>
      <c r="D12" s="113" t="s">
        <v>4975</v>
      </c>
      <c r="E12" s="35">
        <v>0.23</v>
      </c>
      <c r="F12" s="36">
        <f t="shared" si="0"/>
        <v>633</v>
      </c>
      <c r="G12" s="38" t="s">
        <v>4968</v>
      </c>
      <c r="H12" s="38"/>
    </row>
    <row r="13" spans="1:8">
      <c r="A13" t="s">
        <v>4867</v>
      </c>
      <c r="B13" s="32">
        <v>12</v>
      </c>
      <c r="C13" s="33" t="s">
        <v>2479</v>
      </c>
      <c r="D13" s="113" t="s">
        <v>4975</v>
      </c>
      <c r="E13" s="35">
        <v>0.4</v>
      </c>
      <c r="F13" s="36">
        <f t="shared" si="0"/>
        <v>1101</v>
      </c>
      <c r="G13" s="38" t="s">
        <v>4968</v>
      </c>
      <c r="H13" s="38"/>
    </row>
    <row r="14" spans="1:8">
      <c r="A14" t="s">
        <v>4867</v>
      </c>
      <c r="B14" s="32">
        <v>13</v>
      </c>
      <c r="C14" s="33" t="s">
        <v>2480</v>
      </c>
      <c r="D14" s="113" t="s">
        <v>4975</v>
      </c>
      <c r="E14" s="35">
        <v>0.23</v>
      </c>
      <c r="F14" s="36">
        <f t="shared" si="0"/>
        <v>633</v>
      </c>
      <c r="G14" s="38" t="s">
        <v>4968</v>
      </c>
      <c r="H14" s="38"/>
    </row>
    <row r="15" spans="1:8">
      <c r="A15" t="s">
        <v>4867</v>
      </c>
      <c r="B15" s="32">
        <v>14</v>
      </c>
      <c r="C15" s="33" t="s">
        <v>2481</v>
      </c>
      <c r="D15" s="113" t="s">
        <v>4975</v>
      </c>
      <c r="E15" s="35">
        <v>0.15</v>
      </c>
      <c r="F15" s="36">
        <f t="shared" si="0"/>
        <v>413</v>
      </c>
      <c r="G15" s="38" t="s">
        <v>4968</v>
      </c>
      <c r="H15" s="38"/>
    </row>
    <row r="16" spans="1:8">
      <c r="A16" t="s">
        <v>4867</v>
      </c>
      <c r="B16" s="32">
        <v>15</v>
      </c>
      <c r="C16" s="33" t="s">
        <v>2482</v>
      </c>
      <c r="D16" s="113" t="s">
        <v>4975</v>
      </c>
      <c r="E16" s="35">
        <v>0.06</v>
      </c>
      <c r="F16" s="36">
        <f t="shared" si="0"/>
        <v>165</v>
      </c>
      <c r="G16" s="38" t="s">
        <v>4968</v>
      </c>
      <c r="H16" s="38"/>
    </row>
    <row r="17" spans="1:8">
      <c r="A17" t="s">
        <v>4867</v>
      </c>
      <c r="B17" s="32">
        <v>16</v>
      </c>
      <c r="C17" s="33" t="s">
        <v>2483</v>
      </c>
      <c r="D17" s="113" t="s">
        <v>4975</v>
      </c>
      <c r="E17" s="35">
        <v>0.13</v>
      </c>
      <c r="F17" s="36">
        <f t="shared" si="0"/>
        <v>358</v>
      </c>
      <c r="G17" s="38" t="s">
        <v>4968</v>
      </c>
      <c r="H17" s="38"/>
    </row>
    <row r="18" spans="1:8">
      <c r="A18" t="s">
        <v>4867</v>
      </c>
      <c r="B18" s="32">
        <v>17</v>
      </c>
      <c r="C18" s="33" t="s">
        <v>2484</v>
      </c>
      <c r="D18" s="113" t="s">
        <v>4975</v>
      </c>
      <c r="E18" s="35">
        <v>0.28000000000000003</v>
      </c>
      <c r="F18" s="36">
        <f t="shared" si="0"/>
        <v>771</v>
      </c>
      <c r="G18" s="38" t="s">
        <v>4968</v>
      </c>
      <c r="H18" s="38"/>
    </row>
    <row r="19" spans="1:8">
      <c r="A19" t="s">
        <v>4867</v>
      </c>
      <c r="B19" s="32">
        <v>18</v>
      </c>
      <c r="C19" s="33" t="s">
        <v>2485</v>
      </c>
      <c r="D19" s="113" t="s">
        <v>4975</v>
      </c>
      <c r="E19" s="35">
        <v>0.09</v>
      </c>
      <c r="F19" s="36">
        <f t="shared" si="0"/>
        <v>248</v>
      </c>
      <c r="G19" s="38" t="s">
        <v>4968</v>
      </c>
      <c r="H19" s="38"/>
    </row>
    <row r="20" spans="1:8">
      <c r="A20" t="s">
        <v>4867</v>
      </c>
      <c r="B20" s="32">
        <v>19</v>
      </c>
      <c r="C20" s="33" t="s">
        <v>2487</v>
      </c>
      <c r="D20" s="113" t="s">
        <v>4975</v>
      </c>
      <c r="E20" s="35">
        <v>0.16</v>
      </c>
      <c r="F20" s="36">
        <f t="shared" si="0"/>
        <v>440</v>
      </c>
      <c r="G20" s="38" t="s">
        <v>4968</v>
      </c>
      <c r="H20" s="38"/>
    </row>
    <row r="21" spans="1:8">
      <c r="A21" t="s">
        <v>4867</v>
      </c>
      <c r="B21" s="32">
        <v>20</v>
      </c>
      <c r="C21" s="33" t="s">
        <v>2488</v>
      </c>
      <c r="D21" s="113" t="s">
        <v>4975</v>
      </c>
      <c r="E21" s="35">
        <v>0.18</v>
      </c>
      <c r="F21" s="36">
        <f t="shared" si="0"/>
        <v>496</v>
      </c>
      <c r="G21" s="38" t="s">
        <v>4968</v>
      </c>
      <c r="H21" s="38"/>
    </row>
    <row r="22" spans="1:8">
      <c r="A22" t="s">
        <v>4867</v>
      </c>
      <c r="B22" s="32">
        <v>21</v>
      </c>
      <c r="C22" s="33" t="s">
        <v>2489</v>
      </c>
      <c r="D22" s="113" t="s">
        <v>4975</v>
      </c>
      <c r="E22" s="35">
        <v>0.1</v>
      </c>
      <c r="F22" s="36">
        <f t="shared" si="0"/>
        <v>275</v>
      </c>
      <c r="G22" s="38" t="s">
        <v>4968</v>
      </c>
      <c r="H22" s="38"/>
    </row>
    <row r="23" spans="1:8">
      <c r="A23" t="s">
        <v>4867</v>
      </c>
      <c r="B23" s="32">
        <v>22</v>
      </c>
      <c r="C23" s="33" t="s">
        <v>2490</v>
      </c>
      <c r="D23" s="113" t="s">
        <v>4975</v>
      </c>
      <c r="E23" s="35">
        <v>0.21</v>
      </c>
      <c r="F23" s="36">
        <f t="shared" si="0"/>
        <v>578</v>
      </c>
      <c r="G23" s="38" t="s">
        <v>4968</v>
      </c>
      <c r="H23" s="38"/>
    </row>
    <row r="24" spans="1:8">
      <c r="A24" t="s">
        <v>4867</v>
      </c>
      <c r="B24" s="32">
        <v>23</v>
      </c>
      <c r="C24" s="37" t="s">
        <v>972</v>
      </c>
      <c r="D24" s="113" t="s">
        <v>4975</v>
      </c>
      <c r="E24" s="42">
        <v>0.21</v>
      </c>
      <c r="F24" s="36">
        <f t="shared" si="0"/>
        <v>578</v>
      </c>
      <c r="G24" s="38" t="s">
        <v>4968</v>
      </c>
      <c r="H24" s="38"/>
    </row>
    <row r="25" spans="1:8">
      <c r="A25" t="s">
        <v>4867</v>
      </c>
      <c r="B25" s="32">
        <v>24</v>
      </c>
      <c r="C25" s="37" t="s">
        <v>2491</v>
      </c>
      <c r="D25" s="113" t="s">
        <v>4975</v>
      </c>
      <c r="E25" s="42">
        <v>0.04</v>
      </c>
      <c r="F25" s="36">
        <f t="shared" si="0"/>
        <v>110</v>
      </c>
      <c r="G25" s="38" t="s">
        <v>4968</v>
      </c>
      <c r="H25" s="38"/>
    </row>
    <row r="26" spans="1:8">
      <c r="A26" t="s">
        <v>4867</v>
      </c>
      <c r="B26" s="32">
        <v>25</v>
      </c>
      <c r="C26" s="37" t="s">
        <v>67</v>
      </c>
      <c r="D26" s="113" t="s">
        <v>4975</v>
      </c>
      <c r="E26" s="42">
        <v>0.09</v>
      </c>
      <c r="F26" s="36">
        <f t="shared" si="0"/>
        <v>248</v>
      </c>
      <c r="G26" s="38" t="s">
        <v>4968</v>
      </c>
      <c r="H26" s="38"/>
    </row>
    <row r="27" spans="1:8">
      <c r="A27" t="s">
        <v>4867</v>
      </c>
      <c r="B27" s="32">
        <v>26</v>
      </c>
      <c r="C27" s="37" t="s">
        <v>2492</v>
      </c>
      <c r="D27" s="113" t="s">
        <v>4975</v>
      </c>
      <c r="E27" s="42">
        <v>0.06</v>
      </c>
      <c r="F27" s="36">
        <f t="shared" si="0"/>
        <v>165</v>
      </c>
      <c r="G27" s="38" t="s">
        <v>4968</v>
      </c>
      <c r="H27" s="38"/>
    </row>
    <row r="28" spans="1:8">
      <c r="A28" t="s">
        <v>4867</v>
      </c>
      <c r="B28" s="32">
        <v>27</v>
      </c>
      <c r="C28" s="37" t="s">
        <v>2493</v>
      </c>
      <c r="D28" s="113" t="s">
        <v>4975</v>
      </c>
      <c r="E28" s="42">
        <v>0.12</v>
      </c>
      <c r="F28" s="36">
        <f t="shared" si="0"/>
        <v>330</v>
      </c>
      <c r="G28" s="38" t="s">
        <v>4968</v>
      </c>
      <c r="H28" s="38"/>
    </row>
    <row r="29" spans="1:8">
      <c r="A29" t="s">
        <v>4867</v>
      </c>
      <c r="B29" s="32">
        <v>28</v>
      </c>
      <c r="C29" s="37" t="s">
        <v>2490</v>
      </c>
      <c r="D29" s="113" t="s">
        <v>4975</v>
      </c>
      <c r="E29" s="42">
        <v>0.16</v>
      </c>
      <c r="F29" s="36">
        <f t="shared" si="0"/>
        <v>440</v>
      </c>
      <c r="G29" s="38" t="s">
        <v>4968</v>
      </c>
      <c r="H29" s="38"/>
    </row>
    <row r="30" spans="1:8">
      <c r="A30" t="s">
        <v>4867</v>
      </c>
      <c r="B30" s="32">
        <v>29</v>
      </c>
      <c r="C30" s="37" t="s">
        <v>2496</v>
      </c>
      <c r="D30" s="113" t="s">
        <v>4975</v>
      </c>
      <c r="E30" s="42">
        <v>0.6</v>
      </c>
      <c r="F30" s="36">
        <f t="shared" si="0"/>
        <v>1652</v>
      </c>
      <c r="G30" s="38" t="s">
        <v>4968</v>
      </c>
      <c r="H30" s="38"/>
    </row>
    <row r="31" spans="1:8">
      <c r="A31" t="s">
        <v>4867</v>
      </c>
      <c r="B31" s="32">
        <v>30</v>
      </c>
      <c r="C31" s="37" t="s">
        <v>2498</v>
      </c>
      <c r="D31" s="113" t="s">
        <v>4975</v>
      </c>
      <c r="E31" s="42">
        <v>0.9</v>
      </c>
      <c r="F31" s="36">
        <f t="shared" si="0"/>
        <v>2478</v>
      </c>
      <c r="G31" s="38" t="s">
        <v>4968</v>
      </c>
      <c r="H31" s="38"/>
    </row>
    <row r="32" spans="1:8">
      <c r="A32" t="s">
        <v>4867</v>
      </c>
      <c r="B32" s="32">
        <v>31</v>
      </c>
      <c r="C32" s="37" t="s">
        <v>2500</v>
      </c>
      <c r="D32" s="113" t="s">
        <v>4975</v>
      </c>
      <c r="E32" s="42">
        <v>0.36</v>
      </c>
      <c r="F32" s="36">
        <f t="shared" si="0"/>
        <v>991</v>
      </c>
      <c r="G32" s="38" t="s">
        <v>4968</v>
      </c>
      <c r="H32" s="38"/>
    </row>
    <row r="33" spans="1:8">
      <c r="A33" t="s">
        <v>4867</v>
      </c>
      <c r="B33" s="32">
        <v>32</v>
      </c>
      <c r="C33" s="37" t="s">
        <v>2492</v>
      </c>
      <c r="D33" s="113" t="s">
        <v>4975</v>
      </c>
      <c r="E33" s="42">
        <v>0.18</v>
      </c>
      <c r="F33" s="36">
        <f t="shared" si="0"/>
        <v>496</v>
      </c>
      <c r="G33" s="38" t="s">
        <v>4968</v>
      </c>
      <c r="H33" s="38"/>
    </row>
    <row r="34" spans="1:8">
      <c r="A34" t="s">
        <v>4867</v>
      </c>
      <c r="B34" s="32">
        <v>33</v>
      </c>
      <c r="C34" s="37" t="s">
        <v>2501</v>
      </c>
      <c r="D34" s="113" t="s">
        <v>4975</v>
      </c>
      <c r="E34" s="45">
        <v>0.17</v>
      </c>
      <c r="F34" s="36">
        <f t="shared" si="0"/>
        <v>468</v>
      </c>
      <c r="G34" s="38" t="s">
        <v>4968</v>
      </c>
      <c r="H34" s="38"/>
    </row>
    <row r="35" spans="1:8">
      <c r="A35" t="s">
        <v>4867</v>
      </c>
      <c r="B35" s="32">
        <v>34</v>
      </c>
      <c r="C35" s="37" t="s">
        <v>2503</v>
      </c>
      <c r="D35" s="113" t="s">
        <v>4975</v>
      </c>
      <c r="E35" s="45">
        <v>0.19</v>
      </c>
      <c r="F35" s="36">
        <f t="shared" si="0"/>
        <v>523</v>
      </c>
      <c r="G35" s="38" t="s">
        <v>4968</v>
      </c>
      <c r="H35" s="38"/>
    </row>
    <row r="36" spans="1:8">
      <c r="A36" t="s">
        <v>4867</v>
      </c>
      <c r="B36" s="32">
        <v>35</v>
      </c>
      <c r="C36" s="37" t="s">
        <v>2483</v>
      </c>
      <c r="D36" s="113" t="s">
        <v>4975</v>
      </c>
      <c r="E36" s="45">
        <v>0.24</v>
      </c>
      <c r="F36" s="36">
        <f t="shared" si="0"/>
        <v>661</v>
      </c>
      <c r="G36" s="38" t="s">
        <v>4968</v>
      </c>
      <c r="H36" s="38"/>
    </row>
    <row r="37" spans="1:8">
      <c r="A37" t="s">
        <v>4867</v>
      </c>
      <c r="B37" s="32">
        <v>36</v>
      </c>
      <c r="C37" s="37" t="s">
        <v>2504</v>
      </c>
      <c r="D37" s="113" t="s">
        <v>4975</v>
      </c>
      <c r="E37" s="45">
        <v>0.15</v>
      </c>
      <c r="F37" s="36">
        <f t="shared" si="0"/>
        <v>413</v>
      </c>
      <c r="G37" s="38" t="s">
        <v>4968</v>
      </c>
      <c r="H37" s="38"/>
    </row>
    <row r="38" spans="1:8">
      <c r="A38" t="s">
        <v>4867</v>
      </c>
      <c r="B38" s="32">
        <v>37</v>
      </c>
      <c r="C38" s="37" t="s">
        <v>2505</v>
      </c>
      <c r="D38" s="113" t="s">
        <v>4975</v>
      </c>
      <c r="E38" s="45">
        <v>0.05</v>
      </c>
      <c r="F38" s="36">
        <f t="shared" si="0"/>
        <v>138</v>
      </c>
      <c r="G38" s="38" t="s">
        <v>4968</v>
      </c>
      <c r="H38" s="38"/>
    </row>
    <row r="39" spans="1:8">
      <c r="A39" t="s">
        <v>4867</v>
      </c>
      <c r="B39" s="32">
        <v>38</v>
      </c>
      <c r="C39" s="37" t="s">
        <v>2475</v>
      </c>
      <c r="D39" s="113" t="s">
        <v>4975</v>
      </c>
      <c r="E39" s="45">
        <v>1.19</v>
      </c>
      <c r="F39" s="36">
        <f t="shared" si="0"/>
        <v>3276</v>
      </c>
      <c r="G39" s="38" t="s">
        <v>4968</v>
      </c>
      <c r="H39" s="38"/>
    </row>
    <row r="40" spans="1:8">
      <c r="A40" t="s">
        <v>4867</v>
      </c>
      <c r="B40" s="32">
        <v>39</v>
      </c>
      <c r="C40" s="37" t="s">
        <v>2507</v>
      </c>
      <c r="D40" s="113" t="s">
        <v>4975</v>
      </c>
      <c r="E40" s="45">
        <v>0.27</v>
      </c>
      <c r="F40" s="36">
        <f t="shared" si="0"/>
        <v>743</v>
      </c>
      <c r="G40" s="38" t="s">
        <v>4968</v>
      </c>
      <c r="H40" s="38"/>
    </row>
    <row r="41" spans="1:8">
      <c r="A41" t="s">
        <v>4867</v>
      </c>
      <c r="B41" s="32">
        <v>40</v>
      </c>
      <c r="C41" s="37" t="s">
        <v>2509</v>
      </c>
      <c r="D41" s="113" t="s">
        <v>4975</v>
      </c>
      <c r="E41" s="45">
        <v>0.3</v>
      </c>
      <c r="F41" s="36">
        <f t="shared" si="0"/>
        <v>826</v>
      </c>
      <c r="G41" s="38" t="s">
        <v>4968</v>
      </c>
      <c r="H41" s="38"/>
    </row>
    <row r="42" spans="1:8">
      <c r="A42" t="s">
        <v>4867</v>
      </c>
      <c r="B42" s="32">
        <v>41</v>
      </c>
      <c r="C42" s="37" t="s">
        <v>2480</v>
      </c>
      <c r="D42" s="113" t="s">
        <v>4975</v>
      </c>
      <c r="E42" s="45">
        <v>0.45</v>
      </c>
      <c r="F42" s="36">
        <f t="shared" si="0"/>
        <v>1239</v>
      </c>
      <c r="G42" s="38" t="s">
        <v>4968</v>
      </c>
      <c r="H42" s="38"/>
    </row>
    <row r="43" spans="1:8">
      <c r="A43" t="s">
        <v>4867</v>
      </c>
      <c r="B43" s="32">
        <v>42</v>
      </c>
      <c r="C43" s="37" t="s">
        <v>2492</v>
      </c>
      <c r="D43" s="113" t="s">
        <v>4975</v>
      </c>
      <c r="E43" s="45">
        <v>0.3</v>
      </c>
      <c r="F43" s="36">
        <f t="shared" si="0"/>
        <v>826</v>
      </c>
      <c r="G43" s="38" t="s">
        <v>4968</v>
      </c>
      <c r="H43" s="38"/>
    </row>
    <row r="44" spans="1:8">
      <c r="A44" t="s">
        <v>4867</v>
      </c>
      <c r="B44" s="32">
        <v>43</v>
      </c>
      <c r="C44" s="37" t="s">
        <v>2511</v>
      </c>
      <c r="D44" s="113" t="s">
        <v>4975</v>
      </c>
      <c r="E44" s="45">
        <v>0.3</v>
      </c>
      <c r="F44" s="36">
        <f t="shared" si="0"/>
        <v>826</v>
      </c>
      <c r="G44" s="38" t="s">
        <v>4968</v>
      </c>
      <c r="H44" s="38"/>
    </row>
    <row r="45" spans="1:8">
      <c r="A45" t="s">
        <v>4867</v>
      </c>
      <c r="B45" s="32">
        <v>44</v>
      </c>
      <c r="C45" s="37" t="s">
        <v>2512</v>
      </c>
      <c r="D45" s="113" t="s">
        <v>4975</v>
      </c>
      <c r="E45" s="45">
        <v>0.52</v>
      </c>
      <c r="F45" s="36">
        <f t="shared" si="0"/>
        <v>1432</v>
      </c>
      <c r="G45" s="38" t="s">
        <v>4968</v>
      </c>
      <c r="H45" s="38"/>
    </row>
    <row r="46" spans="1:8">
      <c r="A46" t="s">
        <v>4867</v>
      </c>
      <c r="B46" s="32">
        <v>45</v>
      </c>
      <c r="C46" s="37" t="s">
        <v>2513</v>
      </c>
      <c r="D46" s="113" t="s">
        <v>4975</v>
      </c>
      <c r="E46" s="45">
        <v>0.33</v>
      </c>
      <c r="F46" s="36">
        <f t="shared" si="0"/>
        <v>908</v>
      </c>
      <c r="G46" s="38" t="s">
        <v>4968</v>
      </c>
      <c r="H46" s="38"/>
    </row>
    <row r="47" spans="1:8">
      <c r="A47" t="s">
        <v>4867</v>
      </c>
      <c r="B47" s="32">
        <v>46</v>
      </c>
      <c r="C47" s="37" t="s">
        <v>2515</v>
      </c>
      <c r="D47" s="113" t="s">
        <v>4975</v>
      </c>
      <c r="E47" s="45">
        <v>0.34</v>
      </c>
      <c r="F47" s="36">
        <f t="shared" si="0"/>
        <v>936</v>
      </c>
      <c r="G47" s="38" t="s">
        <v>4968</v>
      </c>
      <c r="H47" s="38"/>
    </row>
    <row r="48" spans="1:8">
      <c r="A48" t="s">
        <v>4867</v>
      </c>
      <c r="B48" s="32">
        <v>47</v>
      </c>
      <c r="C48" s="37" t="s">
        <v>2517</v>
      </c>
      <c r="D48" s="113" t="s">
        <v>4975</v>
      </c>
      <c r="E48" s="45">
        <v>0.03</v>
      </c>
      <c r="F48" s="36">
        <f t="shared" si="0"/>
        <v>83</v>
      </c>
      <c r="G48" s="38" t="s">
        <v>4968</v>
      </c>
      <c r="H48" s="38"/>
    </row>
    <row r="49" spans="1:8">
      <c r="A49" t="s">
        <v>4867</v>
      </c>
      <c r="B49" s="32">
        <v>48</v>
      </c>
      <c r="C49" s="37" t="s">
        <v>2518</v>
      </c>
      <c r="D49" s="113" t="s">
        <v>4975</v>
      </c>
      <c r="E49" s="45">
        <v>0.13</v>
      </c>
      <c r="F49" s="36">
        <f t="shared" si="0"/>
        <v>358</v>
      </c>
      <c r="G49" s="38" t="s">
        <v>4968</v>
      </c>
      <c r="H49" s="38"/>
    </row>
    <row r="50" spans="1:8">
      <c r="A50" t="s">
        <v>4867</v>
      </c>
      <c r="B50" s="32">
        <v>49</v>
      </c>
      <c r="C50" s="37" t="s">
        <v>2490</v>
      </c>
      <c r="D50" s="113" t="s">
        <v>4975</v>
      </c>
      <c r="E50" s="45">
        <v>0.15</v>
      </c>
      <c r="F50" s="36">
        <f t="shared" si="0"/>
        <v>413</v>
      </c>
      <c r="G50" s="38" t="s">
        <v>4968</v>
      </c>
      <c r="H50" s="38"/>
    </row>
    <row r="51" spans="1:8">
      <c r="A51" t="s">
        <v>4867</v>
      </c>
      <c r="B51" s="32">
        <v>50</v>
      </c>
      <c r="C51" s="37" t="s">
        <v>2520</v>
      </c>
      <c r="D51" s="113" t="s">
        <v>4975</v>
      </c>
      <c r="E51" s="45">
        <v>0.13</v>
      </c>
      <c r="F51" s="36">
        <f t="shared" si="0"/>
        <v>358</v>
      </c>
      <c r="G51" s="38" t="s">
        <v>4968</v>
      </c>
      <c r="H51" s="38"/>
    </row>
    <row r="52" spans="1:8">
      <c r="A52" t="s">
        <v>4867</v>
      </c>
      <c r="B52" s="32">
        <v>51</v>
      </c>
      <c r="C52" s="37" t="s">
        <v>2513</v>
      </c>
      <c r="D52" s="113" t="s">
        <v>4975</v>
      </c>
      <c r="E52" s="45">
        <v>0.24</v>
      </c>
      <c r="F52" s="36">
        <f t="shared" si="0"/>
        <v>661</v>
      </c>
      <c r="G52" s="38" t="s">
        <v>4968</v>
      </c>
      <c r="H52" s="38"/>
    </row>
    <row r="53" spans="1:8">
      <c r="A53" t="s">
        <v>4867</v>
      </c>
      <c r="B53" s="32">
        <v>52</v>
      </c>
      <c r="C53" s="37" t="s">
        <v>439</v>
      </c>
      <c r="D53" s="113" t="s">
        <v>4975</v>
      </c>
      <c r="E53" s="45">
        <v>0.28000000000000003</v>
      </c>
      <c r="F53" s="36">
        <f t="shared" si="0"/>
        <v>771</v>
      </c>
      <c r="G53" s="38" t="s">
        <v>4968</v>
      </c>
      <c r="H53" s="38"/>
    </row>
    <row r="54" spans="1:8">
      <c r="A54" t="s">
        <v>4867</v>
      </c>
      <c r="B54" s="32">
        <v>53</v>
      </c>
      <c r="C54" s="37" t="s">
        <v>2521</v>
      </c>
      <c r="D54" s="113" t="s">
        <v>4975</v>
      </c>
      <c r="E54" s="45">
        <v>0.13</v>
      </c>
      <c r="F54" s="36">
        <f t="shared" si="0"/>
        <v>358</v>
      </c>
      <c r="G54" s="38" t="s">
        <v>4968</v>
      </c>
      <c r="H54" s="38"/>
    </row>
    <row r="55" spans="1:8">
      <c r="A55" t="s">
        <v>4867</v>
      </c>
      <c r="B55" s="32">
        <v>54</v>
      </c>
      <c r="C55" s="37" t="s">
        <v>2522</v>
      </c>
      <c r="D55" s="113" t="s">
        <v>4975</v>
      </c>
      <c r="E55" s="45">
        <v>0.72</v>
      </c>
      <c r="F55" s="36">
        <f t="shared" si="0"/>
        <v>1982</v>
      </c>
      <c r="G55" s="38" t="s">
        <v>4968</v>
      </c>
      <c r="H55" s="38"/>
    </row>
    <row r="56" spans="1:8">
      <c r="A56" t="s">
        <v>4867</v>
      </c>
      <c r="B56" s="32">
        <v>55</v>
      </c>
      <c r="C56" s="37" t="s">
        <v>2524</v>
      </c>
      <c r="D56" s="113" t="s">
        <v>4975</v>
      </c>
      <c r="E56" s="45">
        <v>0.12</v>
      </c>
      <c r="F56" s="36">
        <f t="shared" si="0"/>
        <v>330</v>
      </c>
      <c r="G56" s="38" t="s">
        <v>4968</v>
      </c>
      <c r="H56" s="38"/>
    </row>
    <row r="57" spans="1:8">
      <c r="A57" t="s">
        <v>4867</v>
      </c>
      <c r="B57" s="32">
        <v>56</v>
      </c>
      <c r="C57" s="46" t="s">
        <v>1324</v>
      </c>
      <c r="D57" s="113" t="s">
        <v>4975</v>
      </c>
      <c r="E57" s="45">
        <v>0.24</v>
      </c>
      <c r="F57" s="36">
        <f t="shared" si="0"/>
        <v>661</v>
      </c>
      <c r="G57" s="38" t="s">
        <v>4968</v>
      </c>
      <c r="H57" s="38"/>
    </row>
    <row r="58" spans="1:8">
      <c r="A58" t="s">
        <v>4868</v>
      </c>
      <c r="B58" s="32">
        <v>57</v>
      </c>
      <c r="C58" s="37" t="s">
        <v>2525</v>
      </c>
      <c r="D58" s="113" t="s">
        <v>4975</v>
      </c>
      <c r="E58" s="19">
        <v>0.24</v>
      </c>
      <c r="F58" s="50">
        <f t="shared" si="0"/>
        <v>661</v>
      </c>
      <c r="G58" s="38" t="s">
        <v>4968</v>
      </c>
      <c r="H58" s="38"/>
    </row>
    <row r="59" spans="1:8">
      <c r="A59" t="s">
        <v>4868</v>
      </c>
      <c r="B59" s="32">
        <v>58</v>
      </c>
      <c r="C59" s="37" t="s">
        <v>2526</v>
      </c>
      <c r="D59" s="113" t="s">
        <v>4975</v>
      </c>
      <c r="E59" s="19">
        <v>0.03</v>
      </c>
      <c r="F59" s="50">
        <f t="shared" si="0"/>
        <v>83</v>
      </c>
      <c r="G59" s="38" t="s">
        <v>4968</v>
      </c>
      <c r="H59" s="38"/>
    </row>
    <row r="60" spans="1:8">
      <c r="A60" t="s">
        <v>4868</v>
      </c>
      <c r="B60" s="32">
        <v>59</v>
      </c>
      <c r="C60" s="37" t="s">
        <v>2527</v>
      </c>
      <c r="D60" s="113" t="s">
        <v>4975</v>
      </c>
      <c r="E60" s="19">
        <v>0.55000000000000004</v>
      </c>
      <c r="F60" s="50">
        <f t="shared" si="0"/>
        <v>1514</v>
      </c>
      <c r="G60" s="38" t="s">
        <v>4968</v>
      </c>
      <c r="H60" s="38"/>
    </row>
    <row r="61" spans="1:8">
      <c r="A61" t="s">
        <v>4868</v>
      </c>
      <c r="B61" s="32">
        <v>60</v>
      </c>
      <c r="C61" s="37" t="s">
        <v>2528</v>
      </c>
      <c r="D61" s="113" t="s">
        <v>4975</v>
      </c>
      <c r="E61" s="19">
        <v>0.13</v>
      </c>
      <c r="F61" s="50">
        <f t="shared" si="0"/>
        <v>358</v>
      </c>
      <c r="G61" s="38" t="s">
        <v>4968</v>
      </c>
      <c r="H61" s="38"/>
    </row>
    <row r="62" spans="1:8">
      <c r="A62" t="s">
        <v>4868</v>
      </c>
      <c r="B62" s="32">
        <v>61</v>
      </c>
      <c r="C62" s="37" t="s">
        <v>2530</v>
      </c>
      <c r="D62" s="113" t="s">
        <v>4975</v>
      </c>
      <c r="E62" s="19">
        <v>0.27</v>
      </c>
      <c r="F62" s="50">
        <f t="shared" si="0"/>
        <v>743</v>
      </c>
      <c r="G62" s="38" t="s">
        <v>4968</v>
      </c>
      <c r="H62" s="38"/>
    </row>
    <row r="63" spans="1:8">
      <c r="A63" t="s">
        <v>4868</v>
      </c>
      <c r="B63" s="32">
        <v>62</v>
      </c>
      <c r="C63" s="37" t="s">
        <v>811</v>
      </c>
      <c r="D63" s="113" t="s">
        <v>4975</v>
      </c>
      <c r="E63" s="19">
        <v>0.14000000000000001</v>
      </c>
      <c r="F63" s="50">
        <f t="shared" si="0"/>
        <v>385</v>
      </c>
      <c r="G63" s="38" t="s">
        <v>4968</v>
      </c>
      <c r="H63" s="38"/>
    </row>
    <row r="64" spans="1:8">
      <c r="A64" t="s">
        <v>4868</v>
      </c>
      <c r="B64" s="32">
        <v>63</v>
      </c>
      <c r="C64" s="37" t="s">
        <v>2521</v>
      </c>
      <c r="D64" s="113" t="s">
        <v>4975</v>
      </c>
      <c r="E64" s="19">
        <v>0.67</v>
      </c>
      <c r="F64" s="50">
        <f t="shared" si="0"/>
        <v>1845</v>
      </c>
      <c r="G64" s="38" t="s">
        <v>4968</v>
      </c>
      <c r="H64" s="38"/>
    </row>
    <row r="65" spans="1:8">
      <c r="A65" t="s">
        <v>4868</v>
      </c>
      <c r="B65" s="32">
        <v>64</v>
      </c>
      <c r="C65" s="37" t="s">
        <v>2533</v>
      </c>
      <c r="D65" s="113" t="s">
        <v>4975</v>
      </c>
      <c r="E65" s="19">
        <v>0.09</v>
      </c>
      <c r="F65" s="50">
        <f t="shared" si="0"/>
        <v>248</v>
      </c>
      <c r="G65" s="38" t="s">
        <v>4968</v>
      </c>
      <c r="H65" s="38"/>
    </row>
    <row r="66" spans="1:8">
      <c r="A66" t="s">
        <v>4868</v>
      </c>
      <c r="B66" s="32">
        <v>65</v>
      </c>
      <c r="C66" s="37" t="s">
        <v>2534</v>
      </c>
      <c r="D66" s="113" t="s">
        <v>4975</v>
      </c>
      <c r="E66" s="19">
        <v>7.0000000000000007E-2</v>
      </c>
      <c r="F66" s="50">
        <f t="shared" ref="F66:F129" si="1">ROUND(E66*2753,0)</f>
        <v>193</v>
      </c>
      <c r="G66" s="38" t="s">
        <v>4968</v>
      </c>
      <c r="H66" s="38"/>
    </row>
    <row r="67" spans="1:8">
      <c r="A67" t="s">
        <v>4868</v>
      </c>
      <c r="B67" s="32">
        <v>66</v>
      </c>
      <c r="C67" s="37" t="s">
        <v>2511</v>
      </c>
      <c r="D67" s="113" t="s">
        <v>4975</v>
      </c>
      <c r="E67" s="19">
        <v>7.0000000000000007E-2</v>
      </c>
      <c r="F67" s="50">
        <f t="shared" si="1"/>
        <v>193</v>
      </c>
      <c r="G67" s="38" t="s">
        <v>4968</v>
      </c>
      <c r="H67" s="38"/>
    </row>
    <row r="68" spans="1:8">
      <c r="A68" t="s">
        <v>4868</v>
      </c>
      <c r="B68" s="32">
        <v>67</v>
      </c>
      <c r="C68" s="37" t="s">
        <v>1324</v>
      </c>
      <c r="D68" s="113" t="s">
        <v>4975</v>
      </c>
      <c r="E68" s="19">
        <v>0.25</v>
      </c>
      <c r="F68" s="50">
        <f t="shared" si="1"/>
        <v>688</v>
      </c>
      <c r="G68" s="38" t="s">
        <v>4968</v>
      </c>
      <c r="H68" s="38"/>
    </row>
    <row r="69" spans="1:8">
      <c r="A69" t="s">
        <v>4868</v>
      </c>
      <c r="B69" s="32">
        <v>68</v>
      </c>
      <c r="C69" s="37" t="s">
        <v>2537</v>
      </c>
      <c r="D69" s="113" t="s">
        <v>4975</v>
      </c>
      <c r="E69" s="19">
        <v>1.07</v>
      </c>
      <c r="F69" s="50">
        <f t="shared" si="1"/>
        <v>2946</v>
      </c>
      <c r="G69" s="38" t="s">
        <v>4968</v>
      </c>
      <c r="H69" s="38"/>
    </row>
    <row r="70" spans="1:8">
      <c r="A70" t="s">
        <v>4868</v>
      </c>
      <c r="B70" s="32">
        <v>69</v>
      </c>
      <c r="C70" s="37" t="s">
        <v>2539</v>
      </c>
      <c r="D70" s="113" t="s">
        <v>4975</v>
      </c>
      <c r="E70" s="19">
        <v>0.52</v>
      </c>
      <c r="F70" s="50">
        <f t="shared" si="1"/>
        <v>1432</v>
      </c>
      <c r="G70" s="38" t="s">
        <v>4968</v>
      </c>
      <c r="H70" s="38"/>
    </row>
    <row r="71" spans="1:8">
      <c r="A71" t="s">
        <v>4868</v>
      </c>
      <c r="B71" s="32">
        <v>70</v>
      </c>
      <c r="C71" s="37" t="s">
        <v>2540</v>
      </c>
      <c r="D71" s="113" t="s">
        <v>4975</v>
      </c>
      <c r="E71" s="19">
        <v>0.79</v>
      </c>
      <c r="F71" s="50">
        <f t="shared" si="1"/>
        <v>2175</v>
      </c>
      <c r="G71" s="38" t="s">
        <v>4968</v>
      </c>
      <c r="H71" s="38"/>
    </row>
    <row r="72" spans="1:8">
      <c r="A72" t="s">
        <v>4868</v>
      </c>
      <c r="B72" s="32">
        <v>71</v>
      </c>
      <c r="C72" s="37" t="s">
        <v>2542</v>
      </c>
      <c r="D72" s="113" t="s">
        <v>4975</v>
      </c>
      <c r="E72" s="19">
        <v>0.84</v>
      </c>
      <c r="F72" s="50">
        <f t="shared" si="1"/>
        <v>2313</v>
      </c>
      <c r="G72" s="38" t="s">
        <v>4968</v>
      </c>
      <c r="H72" s="38"/>
    </row>
    <row r="73" spans="1:8">
      <c r="A73" t="s">
        <v>4868</v>
      </c>
      <c r="B73" s="32">
        <v>72</v>
      </c>
      <c r="C73" s="37" t="s">
        <v>2543</v>
      </c>
      <c r="D73" s="113" t="s">
        <v>4975</v>
      </c>
      <c r="E73" s="19">
        <v>0.71</v>
      </c>
      <c r="F73" s="50">
        <f t="shared" si="1"/>
        <v>1955</v>
      </c>
      <c r="G73" s="38" t="s">
        <v>4968</v>
      </c>
      <c r="H73" s="38"/>
    </row>
    <row r="74" spans="1:8">
      <c r="A74" t="s">
        <v>4868</v>
      </c>
      <c r="B74" s="32">
        <v>73</v>
      </c>
      <c r="C74" s="37" t="s">
        <v>2544</v>
      </c>
      <c r="D74" s="113" t="s">
        <v>4975</v>
      </c>
      <c r="E74" s="19">
        <v>0.22</v>
      </c>
      <c r="F74" s="50">
        <f t="shared" si="1"/>
        <v>606</v>
      </c>
      <c r="G74" s="38" t="s">
        <v>4968</v>
      </c>
      <c r="H74" s="38"/>
    </row>
    <row r="75" spans="1:8">
      <c r="A75" t="s">
        <v>4868</v>
      </c>
      <c r="B75" s="32">
        <v>74</v>
      </c>
      <c r="C75" s="37" t="s">
        <v>2526</v>
      </c>
      <c r="D75" s="113" t="s">
        <v>4975</v>
      </c>
      <c r="E75" s="19">
        <v>0.12</v>
      </c>
      <c r="F75" s="50">
        <f t="shared" si="1"/>
        <v>330</v>
      </c>
      <c r="G75" s="38" t="s">
        <v>4968</v>
      </c>
      <c r="H75" s="38"/>
    </row>
    <row r="76" spans="1:8">
      <c r="A76" t="s">
        <v>4868</v>
      </c>
      <c r="B76" s="32">
        <v>75</v>
      </c>
      <c r="C76" s="37" t="s">
        <v>2545</v>
      </c>
      <c r="D76" s="113" t="s">
        <v>4975</v>
      </c>
      <c r="E76" s="19">
        <v>0.27</v>
      </c>
      <c r="F76" s="50">
        <f t="shared" si="1"/>
        <v>743</v>
      </c>
      <c r="G76" s="38" t="s">
        <v>4968</v>
      </c>
      <c r="H76" s="38"/>
    </row>
    <row r="77" spans="1:8">
      <c r="A77" t="s">
        <v>4868</v>
      </c>
      <c r="B77" s="32">
        <v>76</v>
      </c>
      <c r="C77" s="37" t="s">
        <v>2546</v>
      </c>
      <c r="D77" s="113" t="s">
        <v>4975</v>
      </c>
      <c r="E77" s="19">
        <v>0.36</v>
      </c>
      <c r="F77" s="50">
        <f t="shared" si="1"/>
        <v>991</v>
      </c>
      <c r="G77" s="38" t="s">
        <v>4968</v>
      </c>
      <c r="H77" s="38"/>
    </row>
    <row r="78" spans="1:8">
      <c r="A78" t="s">
        <v>4868</v>
      </c>
      <c r="B78" s="32">
        <v>77</v>
      </c>
      <c r="C78" s="37" t="s">
        <v>2527</v>
      </c>
      <c r="D78" s="113" t="s">
        <v>4975</v>
      </c>
      <c r="E78" s="19">
        <v>0.34</v>
      </c>
      <c r="F78" s="50">
        <f t="shared" si="1"/>
        <v>936</v>
      </c>
      <c r="G78" s="38" t="s">
        <v>4968</v>
      </c>
      <c r="H78" s="38"/>
    </row>
    <row r="79" spans="1:8">
      <c r="A79" t="s">
        <v>4868</v>
      </c>
      <c r="B79" s="32">
        <v>78</v>
      </c>
      <c r="C79" s="37" t="s">
        <v>2527</v>
      </c>
      <c r="D79" s="113" t="s">
        <v>4975</v>
      </c>
      <c r="E79" s="19">
        <v>0.71</v>
      </c>
      <c r="F79" s="50">
        <f t="shared" si="1"/>
        <v>1955</v>
      </c>
      <c r="G79" s="38" t="s">
        <v>4968</v>
      </c>
      <c r="H79" s="38"/>
    </row>
    <row r="80" spans="1:8">
      <c r="A80" t="s">
        <v>4868</v>
      </c>
      <c r="B80" s="32">
        <v>79</v>
      </c>
      <c r="C80" s="37" t="s">
        <v>2547</v>
      </c>
      <c r="D80" s="113" t="s">
        <v>4975</v>
      </c>
      <c r="E80" s="19">
        <v>0.28000000000000003</v>
      </c>
      <c r="F80" s="50">
        <f t="shared" si="1"/>
        <v>771</v>
      </c>
      <c r="G80" s="38" t="s">
        <v>4968</v>
      </c>
      <c r="H80" s="38"/>
    </row>
    <row r="81" spans="1:8">
      <c r="A81" t="s">
        <v>4869</v>
      </c>
      <c r="B81" s="32">
        <v>80</v>
      </c>
      <c r="C81" s="37" t="s">
        <v>2549</v>
      </c>
      <c r="D81" s="113" t="s">
        <v>4975</v>
      </c>
      <c r="E81" s="19">
        <v>0.16</v>
      </c>
      <c r="F81" s="50">
        <f t="shared" si="1"/>
        <v>440</v>
      </c>
      <c r="G81" s="38" t="s">
        <v>4968</v>
      </c>
      <c r="H81" s="38"/>
    </row>
    <row r="82" spans="1:8">
      <c r="A82" t="s">
        <v>4869</v>
      </c>
      <c r="B82" s="32">
        <v>81</v>
      </c>
      <c r="C82" s="37" t="s">
        <v>2551</v>
      </c>
      <c r="D82" s="113" t="s">
        <v>4975</v>
      </c>
      <c r="E82" s="19">
        <v>0.13</v>
      </c>
      <c r="F82" s="50">
        <f t="shared" si="1"/>
        <v>358</v>
      </c>
      <c r="G82" s="38" t="s">
        <v>4968</v>
      </c>
      <c r="H82" s="38"/>
    </row>
    <row r="83" spans="1:8">
      <c r="A83" t="s">
        <v>4869</v>
      </c>
      <c r="B83" s="32">
        <v>82</v>
      </c>
      <c r="C83" s="37" t="s">
        <v>2467</v>
      </c>
      <c r="D83" s="113" t="s">
        <v>4975</v>
      </c>
      <c r="E83" s="19">
        <v>0.63</v>
      </c>
      <c r="F83" s="50">
        <f t="shared" si="1"/>
        <v>1734</v>
      </c>
      <c r="G83" s="38" t="s">
        <v>4968</v>
      </c>
      <c r="H83" s="38"/>
    </row>
    <row r="84" spans="1:8">
      <c r="A84" t="s">
        <v>4869</v>
      </c>
      <c r="B84" s="32">
        <v>83</v>
      </c>
      <c r="C84" s="37" t="s">
        <v>2553</v>
      </c>
      <c r="D84" s="113" t="s">
        <v>4975</v>
      </c>
      <c r="E84" s="19">
        <v>0.48</v>
      </c>
      <c r="F84" s="50">
        <f t="shared" si="1"/>
        <v>1321</v>
      </c>
      <c r="G84" s="38" t="s">
        <v>4968</v>
      </c>
      <c r="H84" s="38"/>
    </row>
    <row r="85" spans="1:8">
      <c r="A85" t="s">
        <v>4869</v>
      </c>
      <c r="B85" s="32">
        <v>84</v>
      </c>
      <c r="C85" s="37" t="s">
        <v>2555</v>
      </c>
      <c r="D85" s="113" t="s">
        <v>4975</v>
      </c>
      <c r="E85" s="19">
        <v>0.13</v>
      </c>
      <c r="F85" s="50">
        <f t="shared" si="1"/>
        <v>358</v>
      </c>
      <c r="G85" s="38" t="s">
        <v>4968</v>
      </c>
      <c r="H85" s="38"/>
    </row>
    <row r="86" spans="1:8">
      <c r="A86" t="s">
        <v>4869</v>
      </c>
      <c r="B86" s="32">
        <v>85</v>
      </c>
      <c r="C86" s="37" t="s">
        <v>2556</v>
      </c>
      <c r="D86" s="113" t="s">
        <v>4975</v>
      </c>
      <c r="E86" s="19">
        <v>1.49</v>
      </c>
      <c r="F86" s="50">
        <f t="shared" si="1"/>
        <v>4102</v>
      </c>
      <c r="G86" s="38" t="s">
        <v>4968</v>
      </c>
      <c r="H86" s="38"/>
    </row>
    <row r="87" spans="1:8">
      <c r="A87" t="s">
        <v>4869</v>
      </c>
      <c r="B87" s="32">
        <v>86</v>
      </c>
      <c r="C87" s="37" t="s">
        <v>1324</v>
      </c>
      <c r="D87" s="113" t="s">
        <v>4975</v>
      </c>
      <c r="E87" s="19">
        <v>0.31</v>
      </c>
      <c r="F87" s="50">
        <f t="shared" si="1"/>
        <v>853</v>
      </c>
      <c r="G87" s="38" t="s">
        <v>4968</v>
      </c>
      <c r="H87" s="38"/>
    </row>
    <row r="88" spans="1:8">
      <c r="A88" t="s">
        <v>4869</v>
      </c>
      <c r="B88" s="32">
        <v>87</v>
      </c>
      <c r="C88" s="37" t="s">
        <v>624</v>
      </c>
      <c r="D88" s="113" t="s">
        <v>4975</v>
      </c>
      <c r="E88" s="19">
        <v>0.86</v>
      </c>
      <c r="F88" s="50">
        <f t="shared" si="1"/>
        <v>2368</v>
      </c>
      <c r="G88" s="38" t="s">
        <v>4968</v>
      </c>
      <c r="H88" s="38"/>
    </row>
    <row r="89" spans="1:8">
      <c r="A89" t="s">
        <v>4871</v>
      </c>
      <c r="B89" s="32">
        <v>88</v>
      </c>
      <c r="C89" s="55" t="s">
        <v>2561</v>
      </c>
      <c r="D89" s="113" t="s">
        <v>4975</v>
      </c>
      <c r="E89" s="58">
        <v>0.4</v>
      </c>
      <c r="F89" s="59">
        <f t="shared" si="1"/>
        <v>1101</v>
      </c>
      <c r="G89" s="38" t="s">
        <v>4967</v>
      </c>
      <c r="H89" s="38"/>
    </row>
    <row r="90" spans="1:8">
      <c r="A90" t="s">
        <v>4871</v>
      </c>
      <c r="B90" s="32">
        <v>89</v>
      </c>
      <c r="C90" s="55" t="s">
        <v>2562</v>
      </c>
      <c r="D90" s="113" t="s">
        <v>4975</v>
      </c>
      <c r="E90" s="58">
        <v>0.31</v>
      </c>
      <c r="F90" s="59">
        <f t="shared" si="1"/>
        <v>853</v>
      </c>
      <c r="G90" s="38" t="s">
        <v>4967</v>
      </c>
      <c r="H90" s="38"/>
    </row>
    <row r="91" spans="1:8">
      <c r="A91" t="s">
        <v>4871</v>
      </c>
      <c r="B91" s="32">
        <v>90</v>
      </c>
      <c r="C91" s="55" t="s">
        <v>2563</v>
      </c>
      <c r="D91" s="113" t="s">
        <v>4975</v>
      </c>
      <c r="E91" s="58">
        <v>0.3</v>
      </c>
      <c r="F91" s="59">
        <f t="shared" si="1"/>
        <v>826</v>
      </c>
      <c r="G91" s="38" t="s">
        <v>4967</v>
      </c>
      <c r="H91" s="38" t="s">
        <v>2564</v>
      </c>
    </row>
    <row r="92" spans="1:8">
      <c r="A92" t="s">
        <v>4871</v>
      </c>
      <c r="B92" s="32">
        <v>91</v>
      </c>
      <c r="C92" s="55" t="s">
        <v>2565</v>
      </c>
      <c r="D92" s="113" t="s">
        <v>4975</v>
      </c>
      <c r="E92" s="58">
        <v>0.28000000000000003</v>
      </c>
      <c r="F92" s="59">
        <f t="shared" si="1"/>
        <v>771</v>
      </c>
      <c r="G92" s="38" t="s">
        <v>4967</v>
      </c>
      <c r="H92" s="38"/>
    </row>
    <row r="93" spans="1:8">
      <c r="A93" t="s">
        <v>4871</v>
      </c>
      <c r="B93" s="32">
        <v>92</v>
      </c>
      <c r="C93" s="55" t="s">
        <v>2566</v>
      </c>
      <c r="D93" s="113" t="s">
        <v>4975</v>
      </c>
      <c r="E93" s="58">
        <v>0.26</v>
      </c>
      <c r="F93" s="59">
        <f t="shared" si="1"/>
        <v>716</v>
      </c>
      <c r="G93" s="38" t="s">
        <v>4967</v>
      </c>
      <c r="H93" s="38"/>
    </row>
    <row r="94" spans="1:8">
      <c r="A94" t="s">
        <v>4871</v>
      </c>
      <c r="B94" s="32">
        <v>93</v>
      </c>
      <c r="C94" s="55" t="s">
        <v>2567</v>
      </c>
      <c r="D94" s="113" t="s">
        <v>4975</v>
      </c>
      <c r="E94" s="58">
        <v>0.8</v>
      </c>
      <c r="F94" s="59">
        <f t="shared" si="1"/>
        <v>2202</v>
      </c>
      <c r="G94" s="38" t="s">
        <v>4967</v>
      </c>
      <c r="H94" s="38"/>
    </row>
    <row r="95" spans="1:8">
      <c r="A95" t="s">
        <v>4871</v>
      </c>
      <c r="B95" s="32">
        <v>94</v>
      </c>
      <c r="C95" s="55" t="s">
        <v>2568</v>
      </c>
      <c r="D95" s="113" t="s">
        <v>4975</v>
      </c>
      <c r="E95" s="58">
        <v>0.5</v>
      </c>
      <c r="F95" s="59">
        <f t="shared" si="1"/>
        <v>1377</v>
      </c>
      <c r="G95" s="38" t="s">
        <v>4967</v>
      </c>
      <c r="H95" s="38"/>
    </row>
    <row r="96" spans="1:8">
      <c r="A96" t="s">
        <v>4871</v>
      </c>
      <c r="B96" s="32">
        <v>95</v>
      </c>
      <c r="C96" s="55" t="s">
        <v>2569</v>
      </c>
      <c r="D96" s="113" t="s">
        <v>4975</v>
      </c>
      <c r="E96" s="58">
        <v>0.5</v>
      </c>
      <c r="F96" s="59">
        <f t="shared" si="1"/>
        <v>1377</v>
      </c>
      <c r="G96" s="38" t="s">
        <v>4967</v>
      </c>
      <c r="H96" s="38"/>
    </row>
    <row r="97" spans="1:8">
      <c r="A97" t="s">
        <v>4871</v>
      </c>
      <c r="B97" s="32">
        <v>96</v>
      </c>
      <c r="C97" s="55" t="s">
        <v>2570</v>
      </c>
      <c r="D97" s="113" t="s">
        <v>4975</v>
      </c>
      <c r="E97" s="58">
        <v>1.08</v>
      </c>
      <c r="F97" s="59">
        <f t="shared" si="1"/>
        <v>2973</v>
      </c>
      <c r="G97" s="38" t="s">
        <v>4967</v>
      </c>
      <c r="H97" s="38"/>
    </row>
    <row r="98" spans="1:8">
      <c r="A98" t="s">
        <v>4871</v>
      </c>
      <c r="B98" s="32">
        <v>97</v>
      </c>
      <c r="C98" s="55" t="s">
        <v>2572</v>
      </c>
      <c r="D98" s="113" t="s">
        <v>4975</v>
      </c>
      <c r="E98" s="58">
        <v>0.56999999999999995</v>
      </c>
      <c r="F98" s="59">
        <f t="shared" si="1"/>
        <v>1569</v>
      </c>
      <c r="G98" s="38" t="s">
        <v>4967</v>
      </c>
      <c r="H98" s="38"/>
    </row>
    <row r="99" spans="1:8">
      <c r="A99" t="s">
        <v>4870</v>
      </c>
      <c r="B99" s="32">
        <v>98</v>
      </c>
      <c r="C99" s="55" t="s">
        <v>2574</v>
      </c>
      <c r="D99" s="113" t="s">
        <v>4975</v>
      </c>
      <c r="E99" s="58">
        <v>0.5</v>
      </c>
      <c r="F99" s="59">
        <f t="shared" si="1"/>
        <v>1377</v>
      </c>
      <c r="G99" s="38" t="s">
        <v>4967</v>
      </c>
      <c r="H99" s="38" t="s">
        <v>2575</v>
      </c>
    </row>
    <row r="100" spans="1:8">
      <c r="A100" t="s">
        <v>4870</v>
      </c>
      <c r="B100" s="32">
        <v>99</v>
      </c>
      <c r="C100" s="55" t="s">
        <v>2576</v>
      </c>
      <c r="D100" s="113" t="s">
        <v>4975</v>
      </c>
      <c r="E100" s="58">
        <v>0.38</v>
      </c>
      <c r="F100" s="59">
        <f t="shared" si="1"/>
        <v>1046</v>
      </c>
      <c r="G100" s="38" t="s">
        <v>4967</v>
      </c>
      <c r="H100" s="38"/>
    </row>
    <row r="101" spans="1:8">
      <c r="A101" t="s">
        <v>4870</v>
      </c>
      <c r="B101" s="32">
        <v>100</v>
      </c>
      <c r="C101" s="55" t="s">
        <v>2579</v>
      </c>
      <c r="D101" s="113" t="s">
        <v>4975</v>
      </c>
      <c r="E101" s="58">
        <v>0.45</v>
      </c>
      <c r="F101" s="59">
        <f t="shared" si="1"/>
        <v>1239</v>
      </c>
      <c r="G101" s="38" t="s">
        <v>4967</v>
      </c>
      <c r="H101" s="38" t="s">
        <v>2580</v>
      </c>
    </row>
    <row r="102" spans="1:8">
      <c r="A102" t="s">
        <v>4870</v>
      </c>
      <c r="B102" s="32">
        <v>101</v>
      </c>
      <c r="C102" s="55" t="s">
        <v>2581</v>
      </c>
      <c r="D102" s="113" t="s">
        <v>4975</v>
      </c>
      <c r="E102" s="58">
        <v>0.88</v>
      </c>
      <c r="F102" s="59">
        <f t="shared" si="1"/>
        <v>2423</v>
      </c>
      <c r="G102" s="38" t="s">
        <v>4967</v>
      </c>
      <c r="H102" s="38"/>
    </row>
    <row r="103" spans="1:8">
      <c r="A103" t="s">
        <v>4870</v>
      </c>
      <c r="B103" s="32">
        <v>102</v>
      </c>
      <c r="C103" s="55" t="s">
        <v>2582</v>
      </c>
      <c r="D103" s="113" t="s">
        <v>4975</v>
      </c>
      <c r="E103" s="58">
        <v>0.28999999999999998</v>
      </c>
      <c r="F103" s="59">
        <f t="shared" si="1"/>
        <v>798</v>
      </c>
      <c r="G103" s="38" t="s">
        <v>4967</v>
      </c>
      <c r="H103" s="38"/>
    </row>
    <row r="104" spans="1:8">
      <c r="A104" t="s">
        <v>4872</v>
      </c>
      <c r="B104" s="32">
        <v>103</v>
      </c>
      <c r="C104" s="65" t="s">
        <v>2583</v>
      </c>
      <c r="D104" s="113" t="s">
        <v>4975</v>
      </c>
      <c r="E104" s="68">
        <v>0.8</v>
      </c>
      <c r="F104" s="69">
        <f t="shared" si="1"/>
        <v>2202</v>
      </c>
      <c r="G104" s="38" t="s">
        <v>4967</v>
      </c>
      <c r="H104" s="66">
        <v>33395297814</v>
      </c>
    </row>
    <row r="105" spans="1:8">
      <c r="A105" t="s">
        <v>4872</v>
      </c>
      <c r="B105" s="32">
        <v>104</v>
      </c>
      <c r="C105" s="65" t="s">
        <v>2587</v>
      </c>
      <c r="D105" s="113" t="s">
        <v>4975</v>
      </c>
      <c r="E105" s="68">
        <v>0.93</v>
      </c>
      <c r="F105" s="69">
        <f t="shared" si="1"/>
        <v>2560</v>
      </c>
      <c r="G105" s="38" t="s">
        <v>4967</v>
      </c>
      <c r="H105" s="65" t="s">
        <v>2589</v>
      </c>
    </row>
    <row r="106" spans="1:8">
      <c r="A106" t="s">
        <v>4872</v>
      </c>
      <c r="B106" s="32">
        <v>105</v>
      </c>
      <c r="C106" s="65" t="s">
        <v>2590</v>
      </c>
      <c r="D106" s="113" t="s">
        <v>4975</v>
      </c>
      <c r="E106" s="68">
        <v>0.26</v>
      </c>
      <c r="F106" s="69">
        <f t="shared" si="1"/>
        <v>716</v>
      </c>
      <c r="G106" s="38" t="s">
        <v>4967</v>
      </c>
      <c r="H106" s="65"/>
    </row>
    <row r="107" spans="1:8">
      <c r="A107" t="s">
        <v>4872</v>
      </c>
      <c r="B107" s="32">
        <v>106</v>
      </c>
      <c r="C107" s="65" t="s">
        <v>2591</v>
      </c>
      <c r="D107" s="113" t="s">
        <v>4975</v>
      </c>
      <c r="E107" s="68">
        <v>0.56000000000000005</v>
      </c>
      <c r="F107" s="69">
        <f t="shared" si="1"/>
        <v>1542</v>
      </c>
      <c r="G107" s="38" t="s">
        <v>4967</v>
      </c>
      <c r="H107" s="65"/>
    </row>
    <row r="108" spans="1:8">
      <c r="A108" t="s">
        <v>4872</v>
      </c>
      <c r="B108" s="32">
        <v>107</v>
      </c>
      <c r="C108" s="65" t="s">
        <v>2594</v>
      </c>
      <c r="D108" s="113" t="s">
        <v>4975</v>
      </c>
      <c r="E108" s="68">
        <v>0.59</v>
      </c>
      <c r="F108" s="69">
        <f t="shared" si="1"/>
        <v>1624</v>
      </c>
      <c r="G108" s="38" t="s">
        <v>4967</v>
      </c>
      <c r="H108" s="65"/>
    </row>
    <row r="109" spans="1:8">
      <c r="A109" t="s">
        <v>4872</v>
      </c>
      <c r="B109" s="32">
        <v>108</v>
      </c>
      <c r="C109" s="65" t="s">
        <v>2596</v>
      </c>
      <c r="D109" s="113" t="s">
        <v>4975</v>
      </c>
      <c r="E109" s="68">
        <v>0.53</v>
      </c>
      <c r="F109" s="69">
        <f t="shared" si="1"/>
        <v>1459</v>
      </c>
      <c r="G109" s="38" t="s">
        <v>4967</v>
      </c>
      <c r="H109" s="65"/>
    </row>
    <row r="110" spans="1:8">
      <c r="A110" t="s">
        <v>4872</v>
      </c>
      <c r="B110" s="32">
        <v>109</v>
      </c>
      <c r="C110" s="65" t="s">
        <v>2599</v>
      </c>
      <c r="D110" s="113" t="s">
        <v>4975</v>
      </c>
      <c r="E110" s="68">
        <v>0.2</v>
      </c>
      <c r="F110" s="69">
        <f t="shared" si="1"/>
        <v>551</v>
      </c>
      <c r="G110" s="38" t="s">
        <v>4967</v>
      </c>
      <c r="H110" s="65" t="s">
        <v>2603</v>
      </c>
    </row>
    <row r="111" spans="1:8">
      <c r="A111" t="s">
        <v>4872</v>
      </c>
      <c r="B111" s="32">
        <v>110</v>
      </c>
      <c r="C111" s="65" t="s">
        <v>2604</v>
      </c>
      <c r="D111" s="113" t="s">
        <v>4975</v>
      </c>
      <c r="E111" s="68">
        <v>0.8</v>
      </c>
      <c r="F111" s="69">
        <f t="shared" si="1"/>
        <v>2202</v>
      </c>
      <c r="G111" s="38" t="s">
        <v>4967</v>
      </c>
      <c r="H111" s="65" t="s">
        <v>2608</v>
      </c>
    </row>
    <row r="112" spans="1:8">
      <c r="A112" t="s">
        <v>4872</v>
      </c>
      <c r="B112" s="32">
        <v>111</v>
      </c>
      <c r="C112" s="65" t="s">
        <v>82</v>
      </c>
      <c r="D112" s="113" t="s">
        <v>4975</v>
      </c>
      <c r="E112" s="68">
        <v>0.13</v>
      </c>
      <c r="F112" s="69">
        <f t="shared" si="1"/>
        <v>358</v>
      </c>
      <c r="G112" s="38" t="s">
        <v>4967</v>
      </c>
      <c r="H112" s="65"/>
    </row>
    <row r="113" spans="1:8">
      <c r="A113" t="s">
        <v>4872</v>
      </c>
      <c r="B113" s="32">
        <v>112</v>
      </c>
      <c r="C113" s="65" t="s">
        <v>1068</v>
      </c>
      <c r="D113" s="113" t="s">
        <v>4975</v>
      </c>
      <c r="E113" s="68">
        <v>0.2</v>
      </c>
      <c r="F113" s="69">
        <f t="shared" si="1"/>
        <v>551</v>
      </c>
      <c r="G113" s="38" t="s">
        <v>4967</v>
      </c>
      <c r="H113" s="65"/>
    </row>
    <row r="114" spans="1:8">
      <c r="A114" t="s">
        <v>4873</v>
      </c>
      <c r="B114" s="32">
        <v>113</v>
      </c>
      <c r="C114" s="37" t="s">
        <v>2610</v>
      </c>
      <c r="D114" s="113" t="s">
        <v>4975</v>
      </c>
      <c r="E114" s="42">
        <v>0.4</v>
      </c>
      <c r="F114" s="72">
        <f t="shared" si="1"/>
        <v>1101</v>
      </c>
      <c r="G114" s="38" t="s">
        <v>4968</v>
      </c>
      <c r="H114" s="38"/>
    </row>
    <row r="115" spans="1:8">
      <c r="A115" t="s">
        <v>4873</v>
      </c>
      <c r="B115" s="32">
        <v>114</v>
      </c>
      <c r="C115" s="37" t="s">
        <v>2613</v>
      </c>
      <c r="D115" s="113" t="s">
        <v>4975</v>
      </c>
      <c r="E115" s="42">
        <v>0.4</v>
      </c>
      <c r="F115" s="72">
        <f t="shared" si="1"/>
        <v>1101</v>
      </c>
      <c r="G115" s="38" t="s">
        <v>4968</v>
      </c>
      <c r="H115" s="38"/>
    </row>
    <row r="116" spans="1:8">
      <c r="A116" t="s">
        <v>4873</v>
      </c>
      <c r="B116" s="32">
        <v>115</v>
      </c>
      <c r="C116" s="37" t="s">
        <v>2616</v>
      </c>
      <c r="D116" s="113" t="s">
        <v>4975</v>
      </c>
      <c r="E116" s="42">
        <v>1.7</v>
      </c>
      <c r="F116" s="72">
        <f t="shared" si="1"/>
        <v>4680</v>
      </c>
      <c r="G116" s="38" t="s">
        <v>4968</v>
      </c>
      <c r="H116" s="38"/>
    </row>
    <row r="117" spans="1:8">
      <c r="A117" t="s">
        <v>4874</v>
      </c>
      <c r="B117" s="32">
        <v>116</v>
      </c>
      <c r="C117" s="74" t="s">
        <v>2617</v>
      </c>
      <c r="D117" s="113" t="s">
        <v>4975</v>
      </c>
      <c r="E117" s="78">
        <v>0.88</v>
      </c>
      <c r="F117" s="79">
        <f t="shared" si="1"/>
        <v>2423</v>
      </c>
      <c r="G117" s="82" t="s">
        <v>4967</v>
      </c>
      <c r="H117" s="82"/>
    </row>
    <row r="118" spans="1:8">
      <c r="A118" t="s">
        <v>4874</v>
      </c>
      <c r="B118" s="32">
        <v>117</v>
      </c>
      <c r="C118" s="74" t="s">
        <v>2619</v>
      </c>
      <c r="D118" s="113" t="s">
        <v>4975</v>
      </c>
      <c r="E118" s="78">
        <v>0.48</v>
      </c>
      <c r="F118" s="79">
        <f t="shared" si="1"/>
        <v>1321</v>
      </c>
      <c r="G118" s="82" t="s">
        <v>4967</v>
      </c>
      <c r="H118" s="82"/>
    </row>
    <row r="119" spans="1:8">
      <c r="A119" t="s">
        <v>4874</v>
      </c>
      <c r="B119" s="32">
        <v>118</v>
      </c>
      <c r="C119" s="74" t="s">
        <v>2621</v>
      </c>
      <c r="D119" s="113" t="s">
        <v>4975</v>
      </c>
      <c r="E119" s="78">
        <v>0.68</v>
      </c>
      <c r="F119" s="79">
        <f t="shared" si="1"/>
        <v>1872</v>
      </c>
      <c r="G119" s="82" t="s">
        <v>4967</v>
      </c>
      <c r="H119" s="82"/>
    </row>
    <row r="120" spans="1:8">
      <c r="A120" t="s">
        <v>4874</v>
      </c>
      <c r="B120" s="32">
        <v>119</v>
      </c>
      <c r="C120" s="74" t="s">
        <v>2623</v>
      </c>
      <c r="D120" s="113" t="s">
        <v>4975</v>
      </c>
      <c r="E120" s="78">
        <v>0.78</v>
      </c>
      <c r="F120" s="79">
        <f t="shared" si="1"/>
        <v>2147</v>
      </c>
      <c r="G120" s="82" t="s">
        <v>4967</v>
      </c>
      <c r="H120" s="82"/>
    </row>
    <row r="121" spans="1:8">
      <c r="A121" t="s">
        <v>4874</v>
      </c>
      <c r="B121" s="32">
        <v>120</v>
      </c>
      <c r="C121" s="74" t="s">
        <v>2625</v>
      </c>
      <c r="D121" s="113" t="s">
        <v>4975</v>
      </c>
      <c r="E121" s="78">
        <v>0.27</v>
      </c>
      <c r="F121" s="79">
        <f t="shared" si="1"/>
        <v>743</v>
      </c>
      <c r="G121" s="82" t="s">
        <v>4967</v>
      </c>
      <c r="H121" s="82"/>
    </row>
    <row r="122" spans="1:8">
      <c r="A122" t="s">
        <v>4874</v>
      </c>
      <c r="B122" s="32">
        <v>121</v>
      </c>
      <c r="C122" s="74" t="s">
        <v>2627</v>
      </c>
      <c r="D122" s="113" t="s">
        <v>4975</v>
      </c>
      <c r="E122" s="78">
        <v>0.85</v>
      </c>
      <c r="F122" s="79">
        <f t="shared" si="1"/>
        <v>2340</v>
      </c>
      <c r="G122" s="82" t="s">
        <v>4967</v>
      </c>
      <c r="H122" s="82"/>
    </row>
    <row r="123" spans="1:8">
      <c r="A123" t="s">
        <v>4874</v>
      </c>
      <c r="B123" s="32">
        <v>122</v>
      </c>
      <c r="C123" s="74" t="s">
        <v>2629</v>
      </c>
      <c r="D123" s="113" t="s">
        <v>4975</v>
      </c>
      <c r="E123" s="78">
        <v>0.35</v>
      </c>
      <c r="F123" s="79">
        <f t="shared" si="1"/>
        <v>964</v>
      </c>
      <c r="G123" s="82" t="s">
        <v>4967</v>
      </c>
      <c r="H123" s="82"/>
    </row>
    <row r="124" spans="1:8">
      <c r="A124" t="s">
        <v>4874</v>
      </c>
      <c r="B124" s="32">
        <v>123</v>
      </c>
      <c r="C124" s="74" t="s">
        <v>2631</v>
      </c>
      <c r="D124" s="113" t="s">
        <v>4975</v>
      </c>
      <c r="E124" s="78">
        <v>0.31</v>
      </c>
      <c r="F124" s="79">
        <f t="shared" si="1"/>
        <v>853</v>
      </c>
      <c r="G124" s="82" t="s">
        <v>4967</v>
      </c>
      <c r="H124" s="82"/>
    </row>
    <row r="125" spans="1:8">
      <c r="A125" t="s">
        <v>4874</v>
      </c>
      <c r="B125" s="32">
        <v>124</v>
      </c>
      <c r="C125" s="74" t="s">
        <v>2633</v>
      </c>
      <c r="D125" s="113" t="s">
        <v>4975</v>
      </c>
      <c r="E125" s="78">
        <v>0.72</v>
      </c>
      <c r="F125" s="79">
        <f t="shared" si="1"/>
        <v>1982</v>
      </c>
      <c r="G125" s="82" t="s">
        <v>4967</v>
      </c>
      <c r="H125" s="82"/>
    </row>
    <row r="126" spans="1:8">
      <c r="A126" t="s">
        <v>4874</v>
      </c>
      <c r="B126" s="32">
        <v>125</v>
      </c>
      <c r="C126" s="74" t="s">
        <v>2635</v>
      </c>
      <c r="D126" s="113" t="s">
        <v>4975</v>
      </c>
      <c r="E126" s="78">
        <v>0.25</v>
      </c>
      <c r="F126" s="79">
        <f t="shared" si="1"/>
        <v>688</v>
      </c>
      <c r="G126" s="82" t="s">
        <v>4967</v>
      </c>
      <c r="H126" s="82"/>
    </row>
    <row r="127" spans="1:8">
      <c r="A127" t="s">
        <v>4874</v>
      </c>
      <c r="B127" s="32">
        <v>126</v>
      </c>
      <c r="C127" s="74" t="s">
        <v>2637</v>
      </c>
      <c r="D127" s="113" t="s">
        <v>4975</v>
      </c>
      <c r="E127" s="78">
        <v>0.24</v>
      </c>
      <c r="F127" s="79">
        <f t="shared" si="1"/>
        <v>661</v>
      </c>
      <c r="G127" s="82" t="s">
        <v>4967</v>
      </c>
      <c r="H127" s="82"/>
    </row>
    <row r="128" spans="1:8">
      <c r="A128" t="s">
        <v>4874</v>
      </c>
      <c r="B128" s="32">
        <v>127</v>
      </c>
      <c r="C128" s="74" t="s">
        <v>2639</v>
      </c>
      <c r="D128" s="113" t="s">
        <v>4975</v>
      </c>
      <c r="E128" s="78">
        <v>0.62</v>
      </c>
      <c r="F128" s="79">
        <f t="shared" si="1"/>
        <v>1707</v>
      </c>
      <c r="G128" s="82" t="s">
        <v>4967</v>
      </c>
      <c r="H128" s="82"/>
    </row>
    <row r="129" spans="1:8">
      <c r="A129" t="s">
        <v>4874</v>
      </c>
      <c r="B129" s="32">
        <v>128</v>
      </c>
      <c r="C129" s="74" t="s">
        <v>2641</v>
      </c>
      <c r="D129" s="113" t="s">
        <v>4975</v>
      </c>
      <c r="E129" s="78">
        <v>0.48</v>
      </c>
      <c r="F129" s="79">
        <f t="shared" si="1"/>
        <v>1321</v>
      </c>
      <c r="G129" s="82" t="s">
        <v>4967</v>
      </c>
      <c r="H129" s="82"/>
    </row>
    <row r="130" spans="1:8">
      <c r="A130" t="s">
        <v>4874</v>
      </c>
      <c r="B130" s="32">
        <v>129</v>
      </c>
      <c r="C130" s="74" t="s">
        <v>2643</v>
      </c>
      <c r="D130" s="113" t="s">
        <v>4975</v>
      </c>
      <c r="E130" s="78">
        <v>0.12</v>
      </c>
      <c r="F130" s="79">
        <f t="shared" ref="F130:F193" si="2">ROUND(E130*2753,0)</f>
        <v>330</v>
      </c>
      <c r="G130" s="82" t="s">
        <v>4967</v>
      </c>
      <c r="H130" s="82"/>
    </row>
    <row r="131" spans="1:8">
      <c r="A131" t="s">
        <v>4874</v>
      </c>
      <c r="B131" s="32">
        <v>130</v>
      </c>
      <c r="C131" s="74" t="s">
        <v>2645</v>
      </c>
      <c r="D131" s="113" t="s">
        <v>4975</v>
      </c>
      <c r="E131" s="78">
        <v>0.61</v>
      </c>
      <c r="F131" s="79">
        <f t="shared" si="2"/>
        <v>1679</v>
      </c>
      <c r="G131" s="82" t="s">
        <v>4967</v>
      </c>
      <c r="H131" s="82"/>
    </row>
    <row r="132" spans="1:8">
      <c r="A132" t="s">
        <v>4874</v>
      </c>
      <c r="B132" s="32">
        <v>131</v>
      </c>
      <c r="C132" s="74" t="s">
        <v>2647</v>
      </c>
      <c r="D132" s="113" t="s">
        <v>4975</v>
      </c>
      <c r="E132" s="78">
        <v>0.64</v>
      </c>
      <c r="F132" s="79">
        <f t="shared" si="2"/>
        <v>1762</v>
      </c>
      <c r="G132" s="82" t="s">
        <v>4967</v>
      </c>
      <c r="H132" s="82"/>
    </row>
    <row r="133" spans="1:8">
      <c r="A133" t="s">
        <v>4874</v>
      </c>
      <c r="B133" s="32">
        <v>132</v>
      </c>
      <c r="C133" s="74" t="s">
        <v>2649</v>
      </c>
      <c r="D133" s="113" t="s">
        <v>4975</v>
      </c>
      <c r="E133" s="78">
        <v>0.55000000000000004</v>
      </c>
      <c r="F133" s="79">
        <f t="shared" si="2"/>
        <v>1514</v>
      </c>
      <c r="G133" s="82" t="s">
        <v>4967</v>
      </c>
      <c r="H133" s="82"/>
    </row>
    <row r="134" spans="1:8">
      <c r="A134" t="s">
        <v>4874</v>
      </c>
      <c r="B134" s="32">
        <v>133</v>
      </c>
      <c r="C134" s="74" t="s">
        <v>2651</v>
      </c>
      <c r="D134" s="113" t="s">
        <v>4975</v>
      </c>
      <c r="E134" s="78">
        <v>0.64</v>
      </c>
      <c r="F134" s="79">
        <f t="shared" si="2"/>
        <v>1762</v>
      </c>
      <c r="G134" s="82" t="s">
        <v>4967</v>
      </c>
      <c r="H134" s="82"/>
    </row>
    <row r="135" spans="1:8">
      <c r="A135" t="s">
        <v>4874</v>
      </c>
      <c r="B135" s="32">
        <v>134</v>
      </c>
      <c r="C135" s="74" t="s">
        <v>2653</v>
      </c>
      <c r="D135" s="113" t="s">
        <v>4975</v>
      </c>
      <c r="E135" s="78">
        <v>0.63</v>
      </c>
      <c r="F135" s="79">
        <f t="shared" si="2"/>
        <v>1734</v>
      </c>
      <c r="G135" s="82" t="s">
        <v>4967</v>
      </c>
      <c r="H135" s="82"/>
    </row>
    <row r="136" spans="1:8">
      <c r="A136" t="s">
        <v>4874</v>
      </c>
      <c r="B136" s="32">
        <v>135</v>
      </c>
      <c r="C136" s="74" t="s">
        <v>2655</v>
      </c>
      <c r="D136" s="113" t="s">
        <v>4975</v>
      </c>
      <c r="E136" s="78">
        <v>0.76</v>
      </c>
      <c r="F136" s="79">
        <f t="shared" si="2"/>
        <v>2092</v>
      </c>
      <c r="G136" s="82" t="s">
        <v>4967</v>
      </c>
      <c r="H136" s="82"/>
    </row>
    <row r="137" spans="1:8">
      <c r="A137" t="s">
        <v>4874</v>
      </c>
      <c r="B137" s="32">
        <v>136</v>
      </c>
      <c r="C137" s="74" t="s">
        <v>2657</v>
      </c>
      <c r="D137" s="113" t="s">
        <v>4975</v>
      </c>
      <c r="E137" s="78">
        <v>0.55000000000000004</v>
      </c>
      <c r="F137" s="79">
        <f t="shared" si="2"/>
        <v>1514</v>
      </c>
      <c r="G137" s="82" t="s">
        <v>4967</v>
      </c>
      <c r="H137" s="82"/>
    </row>
    <row r="138" spans="1:8">
      <c r="A138" t="s">
        <v>4874</v>
      </c>
      <c r="B138" s="32">
        <v>137</v>
      </c>
      <c r="C138" s="74" t="s">
        <v>2659</v>
      </c>
      <c r="D138" s="113" t="s">
        <v>4975</v>
      </c>
      <c r="E138" s="78">
        <v>0.66</v>
      </c>
      <c r="F138" s="79">
        <f t="shared" si="2"/>
        <v>1817</v>
      </c>
      <c r="G138" s="82" t="s">
        <v>4967</v>
      </c>
      <c r="H138" s="82"/>
    </row>
    <row r="139" spans="1:8">
      <c r="A139" t="s">
        <v>4874</v>
      </c>
      <c r="B139" s="32">
        <v>138</v>
      </c>
      <c r="C139" s="74" t="s">
        <v>2661</v>
      </c>
      <c r="D139" s="113" t="s">
        <v>4975</v>
      </c>
      <c r="E139" s="78">
        <v>0.67</v>
      </c>
      <c r="F139" s="79">
        <f t="shared" si="2"/>
        <v>1845</v>
      </c>
      <c r="G139" s="82" t="s">
        <v>4967</v>
      </c>
      <c r="H139" s="82"/>
    </row>
    <row r="140" spans="1:8">
      <c r="A140" t="s">
        <v>4874</v>
      </c>
      <c r="B140" s="32">
        <v>139</v>
      </c>
      <c r="C140" s="74" t="s">
        <v>2663</v>
      </c>
      <c r="D140" s="113" t="s">
        <v>4975</v>
      </c>
      <c r="E140" s="78">
        <v>0.62</v>
      </c>
      <c r="F140" s="79">
        <f t="shared" si="2"/>
        <v>1707</v>
      </c>
      <c r="G140" s="82" t="s">
        <v>4967</v>
      </c>
      <c r="H140" s="82"/>
    </row>
    <row r="141" spans="1:8">
      <c r="A141" t="s">
        <v>4874</v>
      </c>
      <c r="B141" s="32">
        <v>140</v>
      </c>
      <c r="C141" s="74" t="s">
        <v>2665</v>
      </c>
      <c r="D141" s="113" t="s">
        <v>4975</v>
      </c>
      <c r="E141" s="78">
        <v>0.62</v>
      </c>
      <c r="F141" s="79">
        <f t="shared" si="2"/>
        <v>1707</v>
      </c>
      <c r="G141" s="82" t="s">
        <v>4967</v>
      </c>
      <c r="H141" s="82"/>
    </row>
    <row r="142" spans="1:8">
      <c r="A142" t="s">
        <v>4874</v>
      </c>
      <c r="B142" s="32">
        <v>141</v>
      </c>
      <c r="C142" s="74" t="s">
        <v>1584</v>
      </c>
      <c r="D142" s="113" t="s">
        <v>4975</v>
      </c>
      <c r="E142" s="78">
        <v>0.62</v>
      </c>
      <c r="F142" s="79">
        <f t="shared" si="2"/>
        <v>1707</v>
      </c>
      <c r="G142" s="82" t="s">
        <v>4967</v>
      </c>
      <c r="H142" s="82"/>
    </row>
    <row r="143" spans="1:8">
      <c r="A143" t="s">
        <v>4874</v>
      </c>
      <c r="B143" s="32">
        <v>142</v>
      </c>
      <c r="C143" s="74" t="s">
        <v>2668</v>
      </c>
      <c r="D143" s="113" t="s">
        <v>4975</v>
      </c>
      <c r="E143" s="78">
        <v>0.78</v>
      </c>
      <c r="F143" s="79">
        <f t="shared" si="2"/>
        <v>2147</v>
      </c>
      <c r="G143" s="82" t="s">
        <v>4967</v>
      </c>
      <c r="H143" s="82"/>
    </row>
    <row r="144" spans="1:8">
      <c r="A144" t="s">
        <v>4874</v>
      </c>
      <c r="B144" s="32">
        <v>143</v>
      </c>
      <c r="C144" s="74" t="s">
        <v>2670</v>
      </c>
      <c r="D144" s="113" t="s">
        <v>4975</v>
      </c>
      <c r="E144" s="78">
        <v>0.39</v>
      </c>
      <c r="F144" s="79">
        <f t="shared" si="2"/>
        <v>1074</v>
      </c>
      <c r="G144" s="82" t="s">
        <v>4967</v>
      </c>
      <c r="H144" s="82"/>
    </row>
    <row r="145" spans="1:8">
      <c r="A145" t="s">
        <v>4874</v>
      </c>
      <c r="B145" s="32">
        <v>144</v>
      </c>
      <c r="C145" s="74" t="s">
        <v>2672</v>
      </c>
      <c r="D145" s="113" t="s">
        <v>4975</v>
      </c>
      <c r="E145" s="78">
        <v>0.54</v>
      </c>
      <c r="F145" s="79">
        <f t="shared" si="2"/>
        <v>1487</v>
      </c>
      <c r="G145" s="82" t="s">
        <v>4967</v>
      </c>
      <c r="H145" s="82"/>
    </row>
    <row r="146" spans="1:8">
      <c r="A146" t="s">
        <v>4874</v>
      </c>
      <c r="B146" s="32">
        <v>145</v>
      </c>
      <c r="C146" s="74" t="s">
        <v>2674</v>
      </c>
      <c r="D146" s="113" t="s">
        <v>4975</v>
      </c>
      <c r="E146" s="78">
        <v>0.52</v>
      </c>
      <c r="F146" s="79">
        <f t="shared" si="2"/>
        <v>1432</v>
      </c>
      <c r="G146" s="82" t="s">
        <v>4967</v>
      </c>
      <c r="H146" s="82"/>
    </row>
    <row r="147" spans="1:8">
      <c r="A147" t="s">
        <v>4874</v>
      </c>
      <c r="B147" s="32">
        <v>146</v>
      </c>
      <c r="C147" s="74" t="s">
        <v>2676</v>
      </c>
      <c r="D147" s="113" t="s">
        <v>4975</v>
      </c>
      <c r="E147" s="78">
        <v>0.62</v>
      </c>
      <c r="F147" s="79">
        <f t="shared" si="2"/>
        <v>1707</v>
      </c>
      <c r="G147" s="82" t="s">
        <v>4967</v>
      </c>
      <c r="H147" s="82"/>
    </row>
    <row r="148" spans="1:8">
      <c r="A148" t="s">
        <v>4874</v>
      </c>
      <c r="B148" s="32">
        <v>147</v>
      </c>
      <c r="C148" s="74" t="s">
        <v>2678</v>
      </c>
      <c r="D148" s="113" t="s">
        <v>4975</v>
      </c>
      <c r="E148" s="78">
        <v>0.81</v>
      </c>
      <c r="F148" s="79">
        <f t="shared" si="2"/>
        <v>2230</v>
      </c>
      <c r="G148" s="82" t="s">
        <v>4967</v>
      </c>
      <c r="H148" s="82"/>
    </row>
    <row r="149" spans="1:8">
      <c r="A149" t="s">
        <v>4874</v>
      </c>
      <c r="B149" s="32">
        <v>148</v>
      </c>
      <c r="C149" s="74" t="s">
        <v>2680</v>
      </c>
      <c r="D149" s="113" t="s">
        <v>4975</v>
      </c>
      <c r="E149" s="78">
        <v>0.63</v>
      </c>
      <c r="F149" s="79">
        <f t="shared" si="2"/>
        <v>1734</v>
      </c>
      <c r="G149" s="82" t="s">
        <v>4967</v>
      </c>
      <c r="H149" s="82"/>
    </row>
    <row r="150" spans="1:8">
      <c r="A150" t="s">
        <v>4874</v>
      </c>
      <c r="B150" s="32">
        <v>149</v>
      </c>
      <c r="C150" s="74" t="s">
        <v>2682</v>
      </c>
      <c r="D150" s="113" t="s">
        <v>4975</v>
      </c>
      <c r="E150" s="78">
        <v>0.68</v>
      </c>
      <c r="F150" s="79">
        <f t="shared" si="2"/>
        <v>1872</v>
      </c>
      <c r="G150" s="82" t="s">
        <v>4967</v>
      </c>
      <c r="H150" s="82"/>
    </row>
    <row r="151" spans="1:8">
      <c r="A151" t="s">
        <v>4874</v>
      </c>
      <c r="B151" s="32">
        <v>150</v>
      </c>
      <c r="C151" s="74" t="s">
        <v>2684</v>
      </c>
      <c r="D151" s="113" t="s">
        <v>4975</v>
      </c>
      <c r="E151" s="78">
        <v>1.08</v>
      </c>
      <c r="F151" s="79">
        <f t="shared" si="2"/>
        <v>2973</v>
      </c>
      <c r="G151" s="82" t="s">
        <v>4967</v>
      </c>
      <c r="H151" s="82"/>
    </row>
    <row r="152" spans="1:8">
      <c r="A152" t="s">
        <v>4874</v>
      </c>
      <c r="B152" s="32">
        <v>151</v>
      </c>
      <c r="C152" s="74" t="s">
        <v>2686</v>
      </c>
      <c r="D152" s="113" t="s">
        <v>4975</v>
      </c>
      <c r="E152" s="78">
        <v>1.02</v>
      </c>
      <c r="F152" s="79">
        <f t="shared" si="2"/>
        <v>2808</v>
      </c>
      <c r="G152" s="82" t="s">
        <v>4967</v>
      </c>
      <c r="H152" s="82"/>
    </row>
    <row r="153" spans="1:8">
      <c r="A153" t="s">
        <v>4874</v>
      </c>
      <c r="B153" s="32">
        <v>152</v>
      </c>
      <c r="C153" s="74" t="s">
        <v>2688</v>
      </c>
      <c r="D153" s="113" t="s">
        <v>4975</v>
      </c>
      <c r="E153" s="78">
        <v>0.72</v>
      </c>
      <c r="F153" s="79">
        <f t="shared" si="2"/>
        <v>1982</v>
      </c>
      <c r="G153" s="82" t="s">
        <v>4967</v>
      </c>
      <c r="H153" s="82"/>
    </row>
    <row r="154" spans="1:8">
      <c r="A154" t="s">
        <v>4874</v>
      </c>
      <c r="B154" s="32">
        <v>153</v>
      </c>
      <c r="C154" s="74" t="s">
        <v>2690</v>
      </c>
      <c r="D154" s="113" t="s">
        <v>4975</v>
      </c>
      <c r="E154" s="78">
        <v>0.55000000000000004</v>
      </c>
      <c r="F154" s="79">
        <f t="shared" si="2"/>
        <v>1514</v>
      </c>
      <c r="G154" s="82" t="s">
        <v>4967</v>
      </c>
      <c r="H154" s="82"/>
    </row>
    <row r="155" spans="1:8">
      <c r="A155" t="s">
        <v>4874</v>
      </c>
      <c r="B155" s="32">
        <v>154</v>
      </c>
      <c r="C155" s="74" t="s">
        <v>2692</v>
      </c>
      <c r="D155" s="113" t="s">
        <v>4975</v>
      </c>
      <c r="E155" s="78">
        <v>0.57999999999999996</v>
      </c>
      <c r="F155" s="79">
        <f t="shared" si="2"/>
        <v>1597</v>
      </c>
      <c r="G155" s="82" t="s">
        <v>4967</v>
      </c>
      <c r="H155" s="82"/>
    </row>
    <row r="156" spans="1:8">
      <c r="A156" t="s">
        <v>4874</v>
      </c>
      <c r="B156" s="32">
        <v>155</v>
      </c>
      <c r="C156" s="74" t="s">
        <v>2694</v>
      </c>
      <c r="D156" s="113" t="s">
        <v>4975</v>
      </c>
      <c r="E156" s="78">
        <v>0.22</v>
      </c>
      <c r="F156" s="79">
        <f t="shared" si="2"/>
        <v>606</v>
      </c>
      <c r="G156" s="82" t="s">
        <v>4967</v>
      </c>
      <c r="H156" s="82"/>
    </row>
    <row r="157" spans="1:8">
      <c r="A157" t="s">
        <v>4874</v>
      </c>
      <c r="B157" s="32">
        <v>156</v>
      </c>
      <c r="C157" s="74" t="s">
        <v>2696</v>
      </c>
      <c r="D157" s="113" t="s">
        <v>4975</v>
      </c>
      <c r="E157" s="78">
        <v>0.54</v>
      </c>
      <c r="F157" s="79">
        <f t="shared" si="2"/>
        <v>1487</v>
      </c>
      <c r="G157" s="82" t="s">
        <v>4967</v>
      </c>
      <c r="H157" s="82"/>
    </row>
    <row r="158" spans="1:8">
      <c r="A158" t="s">
        <v>4874</v>
      </c>
      <c r="B158" s="32">
        <v>157</v>
      </c>
      <c r="C158" s="74" t="s">
        <v>2698</v>
      </c>
      <c r="D158" s="113" t="s">
        <v>4975</v>
      </c>
      <c r="E158" s="78">
        <v>0.95</v>
      </c>
      <c r="F158" s="79">
        <f t="shared" si="2"/>
        <v>2615</v>
      </c>
      <c r="G158" s="82" t="s">
        <v>4967</v>
      </c>
      <c r="H158" s="82"/>
    </row>
    <row r="159" spans="1:8">
      <c r="A159" t="s">
        <v>4874</v>
      </c>
      <c r="B159" s="32">
        <v>158</v>
      </c>
      <c r="C159" s="74" t="s">
        <v>1582</v>
      </c>
      <c r="D159" s="113" t="s">
        <v>4975</v>
      </c>
      <c r="E159" s="78">
        <v>0.64</v>
      </c>
      <c r="F159" s="79">
        <f t="shared" si="2"/>
        <v>1762</v>
      </c>
      <c r="G159" s="82" t="s">
        <v>4967</v>
      </c>
      <c r="H159" s="82"/>
    </row>
    <row r="160" spans="1:8">
      <c r="A160" t="s">
        <v>4874</v>
      </c>
      <c r="B160" s="32">
        <v>159</v>
      </c>
      <c r="C160" s="74" t="s">
        <v>2701</v>
      </c>
      <c r="D160" s="113" t="s">
        <v>4975</v>
      </c>
      <c r="E160" s="78">
        <v>0.64</v>
      </c>
      <c r="F160" s="79">
        <f t="shared" si="2"/>
        <v>1762</v>
      </c>
      <c r="G160" s="82" t="s">
        <v>4967</v>
      </c>
      <c r="H160" s="82"/>
    </row>
    <row r="161" spans="1:8">
      <c r="A161" t="s">
        <v>4874</v>
      </c>
      <c r="B161" s="32">
        <v>160</v>
      </c>
      <c r="C161" s="74" t="s">
        <v>2703</v>
      </c>
      <c r="D161" s="113" t="s">
        <v>4975</v>
      </c>
      <c r="E161" s="78">
        <v>0.52</v>
      </c>
      <c r="F161" s="79">
        <f t="shared" si="2"/>
        <v>1432</v>
      </c>
      <c r="G161" s="82" t="s">
        <v>4967</v>
      </c>
      <c r="H161" s="82"/>
    </row>
    <row r="162" spans="1:8">
      <c r="A162" t="s">
        <v>4874</v>
      </c>
      <c r="B162" s="32">
        <v>161</v>
      </c>
      <c r="C162" s="74" t="s">
        <v>2705</v>
      </c>
      <c r="D162" s="113" t="s">
        <v>4975</v>
      </c>
      <c r="E162" s="78">
        <v>0.64</v>
      </c>
      <c r="F162" s="79">
        <f t="shared" si="2"/>
        <v>1762</v>
      </c>
      <c r="G162" s="82" t="s">
        <v>4967</v>
      </c>
      <c r="H162" s="82"/>
    </row>
    <row r="163" spans="1:8">
      <c r="A163" t="s">
        <v>4874</v>
      </c>
      <c r="B163" s="32">
        <v>162</v>
      </c>
      <c r="C163" s="74" t="s">
        <v>2707</v>
      </c>
      <c r="D163" s="113" t="s">
        <v>4975</v>
      </c>
      <c r="E163" s="78">
        <v>0.83</v>
      </c>
      <c r="F163" s="79">
        <f t="shared" si="2"/>
        <v>2285</v>
      </c>
      <c r="G163" s="82" t="s">
        <v>4967</v>
      </c>
      <c r="H163" s="82"/>
    </row>
    <row r="164" spans="1:8">
      <c r="A164" t="s">
        <v>4874</v>
      </c>
      <c r="B164" s="32">
        <v>163</v>
      </c>
      <c r="C164" s="74" t="s">
        <v>2709</v>
      </c>
      <c r="D164" s="113" t="s">
        <v>4975</v>
      </c>
      <c r="E164" s="78">
        <v>0.26</v>
      </c>
      <c r="F164" s="79">
        <f t="shared" si="2"/>
        <v>716</v>
      </c>
      <c r="G164" s="82" t="s">
        <v>4967</v>
      </c>
      <c r="H164" s="82"/>
    </row>
    <row r="165" spans="1:8">
      <c r="A165" t="s">
        <v>4874</v>
      </c>
      <c r="B165" s="32">
        <v>164</v>
      </c>
      <c r="C165" s="74" t="s">
        <v>2711</v>
      </c>
      <c r="D165" s="113" t="s">
        <v>4975</v>
      </c>
      <c r="E165" s="78">
        <v>0.34</v>
      </c>
      <c r="F165" s="79">
        <f t="shared" si="2"/>
        <v>936</v>
      </c>
      <c r="G165" s="82" t="s">
        <v>4967</v>
      </c>
      <c r="H165" s="82"/>
    </row>
    <row r="166" spans="1:8">
      <c r="A166" t="s">
        <v>4874</v>
      </c>
      <c r="B166" s="32">
        <v>165</v>
      </c>
      <c r="C166" s="74" t="s">
        <v>2713</v>
      </c>
      <c r="D166" s="113" t="s">
        <v>4975</v>
      </c>
      <c r="E166" s="78">
        <v>0.62</v>
      </c>
      <c r="F166" s="79">
        <f t="shared" si="2"/>
        <v>1707</v>
      </c>
      <c r="G166" s="82" t="s">
        <v>4967</v>
      </c>
      <c r="H166" s="82"/>
    </row>
    <row r="167" spans="1:8">
      <c r="A167" t="s">
        <v>4874</v>
      </c>
      <c r="B167" s="32">
        <v>166</v>
      </c>
      <c r="C167" s="74" t="s">
        <v>2715</v>
      </c>
      <c r="D167" s="113" t="s">
        <v>4975</v>
      </c>
      <c r="E167" s="78">
        <v>1.67</v>
      </c>
      <c r="F167" s="79">
        <f t="shared" si="2"/>
        <v>4598</v>
      </c>
      <c r="G167" s="82" t="s">
        <v>4967</v>
      </c>
      <c r="H167" s="82"/>
    </row>
    <row r="168" spans="1:8">
      <c r="A168" t="s">
        <v>4874</v>
      </c>
      <c r="B168" s="32">
        <v>167</v>
      </c>
      <c r="C168" s="74" t="s">
        <v>2717</v>
      </c>
      <c r="D168" s="113" t="s">
        <v>4975</v>
      </c>
      <c r="E168" s="78">
        <v>1.48</v>
      </c>
      <c r="F168" s="79">
        <f t="shared" si="2"/>
        <v>4074</v>
      </c>
      <c r="G168" s="82" t="s">
        <v>4967</v>
      </c>
      <c r="H168" s="82"/>
    </row>
    <row r="169" spans="1:8">
      <c r="A169" t="s">
        <v>4874</v>
      </c>
      <c r="B169" s="32">
        <v>168</v>
      </c>
      <c r="C169" s="74" t="s">
        <v>2719</v>
      </c>
      <c r="D169" s="113" t="s">
        <v>4975</v>
      </c>
      <c r="E169" s="78">
        <v>0.88</v>
      </c>
      <c r="F169" s="79">
        <f t="shared" si="2"/>
        <v>2423</v>
      </c>
      <c r="G169" s="82" t="s">
        <v>4967</v>
      </c>
      <c r="H169" s="82"/>
    </row>
    <row r="170" spans="1:8">
      <c r="A170" t="s">
        <v>4874</v>
      </c>
      <c r="B170" s="32">
        <v>169</v>
      </c>
      <c r="C170" s="74" t="s">
        <v>2721</v>
      </c>
      <c r="D170" s="113" t="s">
        <v>4975</v>
      </c>
      <c r="E170" s="78">
        <v>0.26</v>
      </c>
      <c r="F170" s="79">
        <f t="shared" si="2"/>
        <v>716</v>
      </c>
      <c r="G170" s="82" t="s">
        <v>4967</v>
      </c>
      <c r="H170" s="82"/>
    </row>
    <row r="171" spans="1:8">
      <c r="A171" t="s">
        <v>4874</v>
      </c>
      <c r="B171" s="32">
        <v>170</v>
      </c>
      <c r="C171" s="74" t="s">
        <v>2723</v>
      </c>
      <c r="D171" s="113" t="s">
        <v>4975</v>
      </c>
      <c r="E171" s="78">
        <v>0.48</v>
      </c>
      <c r="F171" s="79">
        <f t="shared" si="2"/>
        <v>1321</v>
      </c>
      <c r="G171" s="82" t="s">
        <v>4967</v>
      </c>
      <c r="H171" s="82"/>
    </row>
    <row r="172" spans="1:8">
      <c r="A172" t="s">
        <v>4874</v>
      </c>
      <c r="B172" s="32">
        <v>171</v>
      </c>
      <c r="C172" s="74" t="s">
        <v>2725</v>
      </c>
      <c r="D172" s="113" t="s">
        <v>4975</v>
      </c>
      <c r="E172" s="83">
        <v>0.08</v>
      </c>
      <c r="F172" s="79">
        <f t="shared" si="2"/>
        <v>220</v>
      </c>
      <c r="G172" s="82" t="s">
        <v>4967</v>
      </c>
      <c r="H172" s="82"/>
    </row>
    <row r="173" spans="1:8">
      <c r="A173" t="s">
        <v>4874</v>
      </c>
      <c r="B173" s="32">
        <v>172</v>
      </c>
      <c r="C173" s="74" t="s">
        <v>2727</v>
      </c>
      <c r="D173" s="113" t="s">
        <v>4975</v>
      </c>
      <c r="E173" s="83">
        <v>0.77</v>
      </c>
      <c r="F173" s="79">
        <f t="shared" si="2"/>
        <v>2120</v>
      </c>
      <c r="G173" s="82" t="s">
        <v>4967</v>
      </c>
      <c r="H173" s="82"/>
    </row>
    <row r="174" spans="1:8">
      <c r="A174" t="s">
        <v>4874</v>
      </c>
      <c r="B174" s="32">
        <v>173</v>
      </c>
      <c r="C174" s="74" t="s">
        <v>2729</v>
      </c>
      <c r="D174" s="113" t="s">
        <v>4975</v>
      </c>
      <c r="E174" s="83">
        <v>0.45</v>
      </c>
      <c r="F174" s="79">
        <f t="shared" si="2"/>
        <v>1239</v>
      </c>
      <c r="G174" s="82" t="s">
        <v>4967</v>
      </c>
      <c r="H174" s="82"/>
    </row>
    <row r="175" spans="1:8">
      <c r="A175" t="s">
        <v>4874</v>
      </c>
      <c r="B175" s="32">
        <v>174</v>
      </c>
      <c r="C175" s="74" t="s">
        <v>2731</v>
      </c>
      <c r="D175" s="113" t="s">
        <v>4975</v>
      </c>
      <c r="E175" s="83">
        <v>0.28000000000000003</v>
      </c>
      <c r="F175" s="79">
        <f t="shared" si="2"/>
        <v>771</v>
      </c>
      <c r="G175" s="82" t="s">
        <v>4967</v>
      </c>
      <c r="H175" s="82"/>
    </row>
    <row r="176" spans="1:8">
      <c r="A176" t="s">
        <v>4874</v>
      </c>
      <c r="B176" s="32">
        <v>175</v>
      </c>
      <c r="C176" s="74" t="s">
        <v>2733</v>
      </c>
      <c r="D176" s="113" t="s">
        <v>4975</v>
      </c>
      <c r="E176" s="83">
        <v>0.46</v>
      </c>
      <c r="F176" s="79">
        <f t="shared" si="2"/>
        <v>1266</v>
      </c>
      <c r="G176" s="82" t="s">
        <v>4967</v>
      </c>
      <c r="H176" s="82"/>
    </row>
    <row r="177" spans="1:8">
      <c r="A177" t="s">
        <v>4874</v>
      </c>
      <c r="B177" s="32">
        <v>176</v>
      </c>
      <c r="C177" s="74" t="s">
        <v>2735</v>
      </c>
      <c r="D177" s="113" t="s">
        <v>4975</v>
      </c>
      <c r="E177" s="83">
        <v>0.76</v>
      </c>
      <c r="F177" s="79">
        <f t="shared" si="2"/>
        <v>2092</v>
      </c>
      <c r="G177" s="82" t="s">
        <v>4967</v>
      </c>
      <c r="H177" s="82"/>
    </row>
    <row r="178" spans="1:8">
      <c r="A178" t="s">
        <v>4874</v>
      </c>
      <c r="B178" s="32">
        <v>177</v>
      </c>
      <c r="C178" s="74" t="s">
        <v>2737</v>
      </c>
      <c r="D178" s="113" t="s">
        <v>4975</v>
      </c>
      <c r="E178" s="83">
        <v>0.76</v>
      </c>
      <c r="F178" s="79">
        <f t="shared" si="2"/>
        <v>2092</v>
      </c>
      <c r="G178" s="82" t="s">
        <v>4967</v>
      </c>
      <c r="H178" s="82"/>
    </row>
    <row r="179" spans="1:8">
      <c r="A179" t="s">
        <v>4874</v>
      </c>
      <c r="B179" s="32">
        <v>178</v>
      </c>
      <c r="C179" s="74" t="s">
        <v>2739</v>
      </c>
      <c r="D179" s="113" t="s">
        <v>4975</v>
      </c>
      <c r="E179" s="83">
        <v>0.88</v>
      </c>
      <c r="F179" s="79">
        <f t="shared" si="2"/>
        <v>2423</v>
      </c>
      <c r="G179" s="82" t="s">
        <v>4967</v>
      </c>
      <c r="H179" s="82"/>
    </row>
    <row r="180" spans="1:8">
      <c r="A180" t="s">
        <v>4874</v>
      </c>
      <c r="B180" s="32">
        <v>179</v>
      </c>
      <c r="C180" s="74" t="s">
        <v>2741</v>
      </c>
      <c r="D180" s="113" t="s">
        <v>4975</v>
      </c>
      <c r="E180" s="83">
        <v>0.23</v>
      </c>
      <c r="F180" s="79">
        <f t="shared" si="2"/>
        <v>633</v>
      </c>
      <c r="G180" s="82" t="s">
        <v>4967</v>
      </c>
      <c r="H180" s="82"/>
    </row>
    <row r="181" spans="1:8">
      <c r="A181" t="s">
        <v>4874</v>
      </c>
      <c r="B181" s="32">
        <v>180</v>
      </c>
      <c r="C181" s="74" t="s">
        <v>2641</v>
      </c>
      <c r="D181" s="113" t="s">
        <v>4975</v>
      </c>
      <c r="E181" s="83">
        <v>0.5</v>
      </c>
      <c r="F181" s="79">
        <f t="shared" si="2"/>
        <v>1377</v>
      </c>
      <c r="G181" s="82" t="s">
        <v>4967</v>
      </c>
      <c r="H181" s="82"/>
    </row>
    <row r="182" spans="1:8">
      <c r="A182" t="s">
        <v>4874</v>
      </c>
      <c r="B182" s="32">
        <v>181</v>
      </c>
      <c r="C182" s="74" t="s">
        <v>2744</v>
      </c>
      <c r="D182" s="113" t="s">
        <v>4975</v>
      </c>
      <c r="E182" s="83">
        <v>0.6</v>
      </c>
      <c r="F182" s="79">
        <f t="shared" si="2"/>
        <v>1652</v>
      </c>
      <c r="G182" s="82" t="s">
        <v>4967</v>
      </c>
      <c r="H182" s="82"/>
    </row>
    <row r="183" spans="1:8">
      <c r="A183" t="s">
        <v>4874</v>
      </c>
      <c r="B183" s="32">
        <v>182</v>
      </c>
      <c r="C183" s="74" t="s">
        <v>2746</v>
      </c>
      <c r="D183" s="113" t="s">
        <v>4975</v>
      </c>
      <c r="E183" s="83">
        <v>0.88</v>
      </c>
      <c r="F183" s="79">
        <f t="shared" si="2"/>
        <v>2423</v>
      </c>
      <c r="G183" s="82" t="s">
        <v>4967</v>
      </c>
      <c r="H183" s="82"/>
    </row>
    <row r="184" spans="1:8">
      <c r="A184" t="s">
        <v>4874</v>
      </c>
      <c r="B184" s="32">
        <v>183</v>
      </c>
      <c r="C184" s="74" t="s">
        <v>2748</v>
      </c>
      <c r="D184" s="113" t="s">
        <v>4975</v>
      </c>
      <c r="E184" s="83">
        <v>0.41</v>
      </c>
      <c r="F184" s="79">
        <f t="shared" si="2"/>
        <v>1129</v>
      </c>
      <c r="G184" s="82" t="s">
        <v>4967</v>
      </c>
      <c r="H184" s="82"/>
    </row>
    <row r="185" spans="1:8">
      <c r="A185" t="s">
        <v>4874</v>
      </c>
      <c r="B185" s="32">
        <v>184</v>
      </c>
      <c r="C185" s="74" t="s">
        <v>2659</v>
      </c>
      <c r="D185" s="113" t="s">
        <v>4975</v>
      </c>
      <c r="E185" s="83">
        <v>0.69</v>
      </c>
      <c r="F185" s="79">
        <f t="shared" si="2"/>
        <v>1900</v>
      </c>
      <c r="G185" s="82" t="s">
        <v>4967</v>
      </c>
      <c r="H185" s="82"/>
    </row>
    <row r="186" spans="1:8">
      <c r="A186" t="s">
        <v>4874</v>
      </c>
      <c r="B186" s="32">
        <v>185</v>
      </c>
      <c r="C186" s="74" t="s">
        <v>2751</v>
      </c>
      <c r="D186" s="113" t="s">
        <v>4975</v>
      </c>
      <c r="E186" s="83">
        <v>0.24</v>
      </c>
      <c r="F186" s="79">
        <f t="shared" si="2"/>
        <v>661</v>
      </c>
      <c r="G186" s="82" t="s">
        <v>4967</v>
      </c>
      <c r="H186" s="82"/>
    </row>
    <row r="187" spans="1:8">
      <c r="A187" t="s">
        <v>4874</v>
      </c>
      <c r="B187" s="32">
        <v>186</v>
      </c>
      <c r="C187" s="74" t="s">
        <v>2753</v>
      </c>
      <c r="D187" s="113" t="s">
        <v>4975</v>
      </c>
      <c r="E187" s="83">
        <v>0.38</v>
      </c>
      <c r="F187" s="79">
        <f t="shared" si="2"/>
        <v>1046</v>
      </c>
      <c r="G187" s="82" t="s">
        <v>4967</v>
      </c>
      <c r="H187" s="82"/>
    </row>
    <row r="188" spans="1:8">
      <c r="A188" t="s">
        <v>4874</v>
      </c>
      <c r="B188" s="32">
        <v>187</v>
      </c>
      <c r="C188" s="74" t="s">
        <v>2755</v>
      </c>
      <c r="D188" s="113" t="s">
        <v>4975</v>
      </c>
      <c r="E188" s="83">
        <v>0.83</v>
      </c>
      <c r="F188" s="79">
        <f t="shared" si="2"/>
        <v>2285</v>
      </c>
      <c r="G188" s="82" t="s">
        <v>4967</v>
      </c>
      <c r="H188" s="82"/>
    </row>
    <row r="189" spans="1:8">
      <c r="A189" t="s">
        <v>4874</v>
      </c>
      <c r="B189" s="32">
        <v>188</v>
      </c>
      <c r="C189" s="74" t="s">
        <v>2757</v>
      </c>
      <c r="D189" s="113" t="s">
        <v>4975</v>
      </c>
      <c r="E189" s="83">
        <v>0.66</v>
      </c>
      <c r="F189" s="79">
        <f t="shared" si="2"/>
        <v>1817</v>
      </c>
      <c r="G189" s="82" t="s">
        <v>4967</v>
      </c>
      <c r="H189" s="82"/>
    </row>
    <row r="190" spans="1:8">
      <c r="A190" t="s">
        <v>4874</v>
      </c>
      <c r="B190" s="32">
        <v>189</v>
      </c>
      <c r="C190" s="74" t="s">
        <v>2759</v>
      </c>
      <c r="D190" s="113" t="s">
        <v>4975</v>
      </c>
      <c r="E190" s="83">
        <v>1.5</v>
      </c>
      <c r="F190" s="79">
        <f t="shared" si="2"/>
        <v>4130</v>
      </c>
      <c r="G190" s="82" t="s">
        <v>4967</v>
      </c>
      <c r="H190" s="82"/>
    </row>
    <row r="191" spans="1:8">
      <c r="A191" t="s">
        <v>4874</v>
      </c>
      <c r="B191" s="32">
        <v>190</v>
      </c>
      <c r="C191" s="84" t="s">
        <v>2761</v>
      </c>
      <c r="D191" s="113" t="s">
        <v>4975</v>
      </c>
      <c r="E191" s="83">
        <v>1.23</v>
      </c>
      <c r="F191" s="79">
        <f t="shared" si="2"/>
        <v>3386</v>
      </c>
      <c r="G191" s="82" t="s">
        <v>4967</v>
      </c>
      <c r="H191" s="82"/>
    </row>
    <row r="192" spans="1:8">
      <c r="A192" t="s">
        <v>4875</v>
      </c>
      <c r="B192" s="32">
        <v>191</v>
      </c>
      <c r="C192" s="86" t="s">
        <v>2763</v>
      </c>
      <c r="D192" s="113" t="s">
        <v>4975</v>
      </c>
      <c r="E192" s="68">
        <v>0.75</v>
      </c>
      <c r="F192" s="65">
        <f t="shared" si="2"/>
        <v>2065</v>
      </c>
      <c r="G192" s="82" t="s">
        <v>4967</v>
      </c>
      <c r="H192" s="38"/>
    </row>
    <row r="193" spans="1:8">
      <c r="A193" t="s">
        <v>4875</v>
      </c>
      <c r="B193" s="32">
        <v>192</v>
      </c>
      <c r="C193" s="86" t="s">
        <v>2765</v>
      </c>
      <c r="D193" s="113" t="s">
        <v>4975</v>
      </c>
      <c r="E193" s="68">
        <v>0.57999999999999996</v>
      </c>
      <c r="F193" s="65">
        <f t="shared" si="2"/>
        <v>1597</v>
      </c>
      <c r="G193" s="82" t="s">
        <v>4967</v>
      </c>
      <c r="H193" s="38"/>
    </row>
    <row r="194" spans="1:8">
      <c r="A194" t="s">
        <v>4875</v>
      </c>
      <c r="B194" s="32">
        <v>193</v>
      </c>
      <c r="C194" s="86" t="s">
        <v>2682</v>
      </c>
      <c r="D194" s="113" t="s">
        <v>4975</v>
      </c>
      <c r="E194" s="68">
        <v>0.8</v>
      </c>
      <c r="F194" s="65">
        <f t="shared" ref="F194:F257" si="3">ROUND(E194*2753,0)</f>
        <v>2202</v>
      </c>
      <c r="G194" s="82" t="s">
        <v>4967</v>
      </c>
      <c r="H194" s="38"/>
    </row>
    <row r="195" spans="1:8">
      <c r="A195" t="s">
        <v>4875</v>
      </c>
      <c r="B195" s="32">
        <v>194</v>
      </c>
      <c r="C195" s="86" t="s">
        <v>2767</v>
      </c>
      <c r="D195" s="113" t="s">
        <v>4975</v>
      </c>
      <c r="E195" s="68">
        <v>0.37</v>
      </c>
      <c r="F195" s="65">
        <f t="shared" si="3"/>
        <v>1019</v>
      </c>
      <c r="G195" s="82" t="s">
        <v>4967</v>
      </c>
      <c r="H195" s="38"/>
    </row>
    <row r="196" spans="1:8">
      <c r="A196" t="s">
        <v>4875</v>
      </c>
      <c r="B196" s="32">
        <v>195</v>
      </c>
      <c r="C196" s="86" t="s">
        <v>2769</v>
      </c>
      <c r="D196" s="113" t="s">
        <v>4975</v>
      </c>
      <c r="E196" s="68">
        <v>1.6</v>
      </c>
      <c r="F196" s="65">
        <f t="shared" si="3"/>
        <v>4405</v>
      </c>
      <c r="G196" s="82" t="s">
        <v>4967</v>
      </c>
      <c r="H196" s="38"/>
    </row>
    <row r="197" spans="1:8">
      <c r="A197" t="s">
        <v>4875</v>
      </c>
      <c r="B197" s="32">
        <v>196</v>
      </c>
      <c r="C197" s="86" t="s">
        <v>2771</v>
      </c>
      <c r="D197" s="113" t="s">
        <v>4975</v>
      </c>
      <c r="E197" s="68">
        <v>0.24</v>
      </c>
      <c r="F197" s="65">
        <f t="shared" si="3"/>
        <v>661</v>
      </c>
      <c r="G197" s="82" t="s">
        <v>4967</v>
      </c>
      <c r="H197" s="38"/>
    </row>
    <row r="198" spans="1:8">
      <c r="A198" t="s">
        <v>4875</v>
      </c>
      <c r="B198" s="32">
        <v>197</v>
      </c>
      <c r="C198" s="86" t="s">
        <v>2773</v>
      </c>
      <c r="D198" s="113" t="s">
        <v>4975</v>
      </c>
      <c r="E198" s="68">
        <v>0.7</v>
      </c>
      <c r="F198" s="65">
        <f t="shared" si="3"/>
        <v>1927</v>
      </c>
      <c r="G198" s="82" t="s">
        <v>4967</v>
      </c>
      <c r="H198" s="38"/>
    </row>
    <row r="199" spans="1:8">
      <c r="A199" t="s">
        <v>4875</v>
      </c>
      <c r="B199" s="32">
        <v>198</v>
      </c>
      <c r="C199" s="88" t="s">
        <v>2144</v>
      </c>
      <c r="D199" s="113" t="s">
        <v>4975</v>
      </c>
      <c r="E199" s="68">
        <v>1.04</v>
      </c>
      <c r="F199" s="65">
        <f t="shared" si="3"/>
        <v>2863</v>
      </c>
      <c r="G199" s="82" t="s">
        <v>4967</v>
      </c>
      <c r="H199" s="38"/>
    </row>
    <row r="200" spans="1:8">
      <c r="A200" t="s">
        <v>4875</v>
      </c>
      <c r="B200" s="32">
        <v>199</v>
      </c>
      <c r="C200" s="86" t="s">
        <v>2775</v>
      </c>
      <c r="D200" s="113" t="s">
        <v>4975</v>
      </c>
      <c r="E200" s="68">
        <v>0.6</v>
      </c>
      <c r="F200" s="65">
        <f t="shared" si="3"/>
        <v>1652</v>
      </c>
      <c r="G200" s="82" t="s">
        <v>4967</v>
      </c>
      <c r="H200" s="38"/>
    </row>
    <row r="201" spans="1:8">
      <c r="A201" t="s">
        <v>4875</v>
      </c>
      <c r="B201" s="32">
        <v>200</v>
      </c>
      <c r="C201" s="86" t="s">
        <v>2776</v>
      </c>
      <c r="D201" s="113" t="s">
        <v>4975</v>
      </c>
      <c r="E201" s="68">
        <v>0.5</v>
      </c>
      <c r="F201" s="65">
        <f t="shared" si="3"/>
        <v>1377</v>
      </c>
      <c r="G201" s="82" t="s">
        <v>4967</v>
      </c>
      <c r="H201" s="38"/>
    </row>
    <row r="202" spans="1:8">
      <c r="A202" t="s">
        <v>4875</v>
      </c>
      <c r="B202" s="32">
        <v>201</v>
      </c>
      <c r="C202" s="86" t="s">
        <v>2778</v>
      </c>
      <c r="D202" s="113" t="s">
        <v>4975</v>
      </c>
      <c r="E202" s="68">
        <v>1.39</v>
      </c>
      <c r="F202" s="65">
        <f t="shared" si="3"/>
        <v>3827</v>
      </c>
      <c r="G202" s="82" t="s">
        <v>4967</v>
      </c>
      <c r="H202" s="38"/>
    </row>
    <row r="203" spans="1:8">
      <c r="A203" t="s">
        <v>4875</v>
      </c>
      <c r="B203" s="32">
        <v>202</v>
      </c>
      <c r="C203" s="86" t="s">
        <v>2780</v>
      </c>
      <c r="D203" s="113" t="s">
        <v>4975</v>
      </c>
      <c r="E203" s="68">
        <v>0.38</v>
      </c>
      <c r="F203" s="65">
        <f t="shared" si="3"/>
        <v>1046</v>
      </c>
      <c r="G203" s="82" t="s">
        <v>4967</v>
      </c>
      <c r="H203" s="38"/>
    </row>
    <row r="204" spans="1:8">
      <c r="A204" t="s">
        <v>4875</v>
      </c>
      <c r="B204" s="32">
        <v>203</v>
      </c>
      <c r="C204" s="86" t="s">
        <v>2782</v>
      </c>
      <c r="D204" s="113" t="s">
        <v>4975</v>
      </c>
      <c r="E204" s="68">
        <v>1.07</v>
      </c>
      <c r="F204" s="65">
        <f t="shared" si="3"/>
        <v>2946</v>
      </c>
      <c r="G204" s="82" t="s">
        <v>4967</v>
      </c>
      <c r="H204" s="38"/>
    </row>
    <row r="205" spans="1:8">
      <c r="A205" t="s">
        <v>4875</v>
      </c>
      <c r="B205" s="32">
        <v>204</v>
      </c>
      <c r="C205" s="86" t="s">
        <v>2784</v>
      </c>
      <c r="D205" s="113" t="s">
        <v>4975</v>
      </c>
      <c r="E205" s="68">
        <v>0.74</v>
      </c>
      <c r="F205" s="65">
        <f t="shared" si="3"/>
        <v>2037</v>
      </c>
      <c r="G205" s="82" t="s">
        <v>4967</v>
      </c>
      <c r="H205" s="38"/>
    </row>
    <row r="206" spans="1:8">
      <c r="A206" t="s">
        <v>4875</v>
      </c>
      <c r="B206" s="32">
        <v>205</v>
      </c>
      <c r="C206" s="86" t="s">
        <v>2786</v>
      </c>
      <c r="D206" s="113" t="s">
        <v>4975</v>
      </c>
      <c r="E206" s="68">
        <v>0.3</v>
      </c>
      <c r="F206" s="65">
        <f t="shared" si="3"/>
        <v>826</v>
      </c>
      <c r="G206" s="82" t="s">
        <v>4967</v>
      </c>
      <c r="H206" s="38"/>
    </row>
    <row r="207" spans="1:8">
      <c r="A207" t="s">
        <v>4875</v>
      </c>
      <c r="B207" s="32">
        <v>206</v>
      </c>
      <c r="C207" s="86" t="s">
        <v>2788</v>
      </c>
      <c r="D207" s="113" t="s">
        <v>4975</v>
      </c>
      <c r="E207" s="68">
        <v>0.8</v>
      </c>
      <c r="F207" s="65">
        <f t="shared" si="3"/>
        <v>2202</v>
      </c>
      <c r="G207" s="82" t="s">
        <v>4967</v>
      </c>
      <c r="H207" s="38"/>
    </row>
    <row r="208" spans="1:8">
      <c r="A208" t="s">
        <v>4875</v>
      </c>
      <c r="B208" s="32">
        <v>207</v>
      </c>
      <c r="C208" s="86" t="s">
        <v>2790</v>
      </c>
      <c r="D208" s="113" t="s">
        <v>4975</v>
      </c>
      <c r="E208" s="68">
        <v>0.54</v>
      </c>
      <c r="F208" s="65">
        <f t="shared" si="3"/>
        <v>1487</v>
      </c>
      <c r="G208" s="82" t="s">
        <v>4967</v>
      </c>
      <c r="H208" s="38"/>
    </row>
    <row r="209" spans="1:8">
      <c r="A209" t="s">
        <v>4875</v>
      </c>
      <c r="B209" s="32">
        <v>208</v>
      </c>
      <c r="C209" s="86" t="s">
        <v>2792</v>
      </c>
      <c r="D209" s="113" t="s">
        <v>4975</v>
      </c>
      <c r="E209" s="68">
        <v>0.64</v>
      </c>
      <c r="F209" s="65">
        <f t="shared" si="3"/>
        <v>1762</v>
      </c>
      <c r="G209" s="82" t="s">
        <v>4967</v>
      </c>
      <c r="H209" s="38"/>
    </row>
    <row r="210" spans="1:8">
      <c r="A210" t="s">
        <v>4875</v>
      </c>
      <c r="B210" s="32">
        <v>209</v>
      </c>
      <c r="C210" s="86" t="s">
        <v>2794</v>
      </c>
      <c r="D210" s="113" t="s">
        <v>4975</v>
      </c>
      <c r="E210" s="89">
        <v>0.45</v>
      </c>
      <c r="F210" s="65">
        <f t="shared" si="3"/>
        <v>1239</v>
      </c>
      <c r="G210" s="82" t="s">
        <v>4967</v>
      </c>
      <c r="H210" s="38"/>
    </row>
    <row r="211" spans="1:8">
      <c r="A211" t="s">
        <v>4875</v>
      </c>
      <c r="B211" s="32">
        <v>210</v>
      </c>
      <c r="C211" s="86" t="s">
        <v>2796</v>
      </c>
      <c r="D211" s="113" t="s">
        <v>4975</v>
      </c>
      <c r="E211" s="89">
        <v>0.42</v>
      </c>
      <c r="F211" s="65">
        <f t="shared" si="3"/>
        <v>1156</v>
      </c>
      <c r="G211" s="82" t="s">
        <v>4967</v>
      </c>
      <c r="H211" s="38"/>
    </row>
    <row r="212" spans="1:8">
      <c r="A212" t="s">
        <v>4875</v>
      </c>
      <c r="B212" s="32">
        <v>211</v>
      </c>
      <c r="C212" s="86" t="s">
        <v>2798</v>
      </c>
      <c r="D212" s="113" t="s">
        <v>4975</v>
      </c>
      <c r="E212" s="89">
        <v>0.77</v>
      </c>
      <c r="F212" s="65">
        <f t="shared" si="3"/>
        <v>2120</v>
      </c>
      <c r="G212" s="82" t="s">
        <v>4967</v>
      </c>
      <c r="H212" s="38"/>
    </row>
    <row r="213" spans="1:8">
      <c r="A213" t="s">
        <v>4875</v>
      </c>
      <c r="B213" s="32">
        <v>212</v>
      </c>
      <c r="C213" s="86" t="s">
        <v>2800</v>
      </c>
      <c r="D213" s="113" t="s">
        <v>4975</v>
      </c>
      <c r="E213" s="89">
        <v>0.4</v>
      </c>
      <c r="F213" s="65">
        <f t="shared" si="3"/>
        <v>1101</v>
      </c>
      <c r="G213" s="82" t="s">
        <v>4967</v>
      </c>
      <c r="H213" s="38"/>
    </row>
    <row r="214" spans="1:8">
      <c r="A214" t="s">
        <v>4875</v>
      </c>
      <c r="B214" s="32">
        <v>213</v>
      </c>
      <c r="C214" s="86" t="s">
        <v>2801</v>
      </c>
      <c r="D214" s="113" t="s">
        <v>4975</v>
      </c>
      <c r="E214" s="89">
        <v>0.78</v>
      </c>
      <c r="F214" s="65">
        <f t="shared" si="3"/>
        <v>2147</v>
      </c>
      <c r="G214" s="82" t="s">
        <v>4967</v>
      </c>
      <c r="H214" s="38"/>
    </row>
    <row r="215" spans="1:8">
      <c r="A215" t="s">
        <v>4875</v>
      </c>
      <c r="B215" s="32">
        <v>214</v>
      </c>
      <c r="C215" s="86" t="s">
        <v>2803</v>
      </c>
      <c r="D215" s="113" t="s">
        <v>4975</v>
      </c>
      <c r="E215" s="89">
        <v>0.33</v>
      </c>
      <c r="F215" s="65">
        <f t="shared" si="3"/>
        <v>908</v>
      </c>
      <c r="G215" s="82" t="s">
        <v>4967</v>
      </c>
      <c r="H215" s="38"/>
    </row>
    <row r="216" spans="1:8">
      <c r="A216" t="s">
        <v>4875</v>
      </c>
      <c r="B216" s="32">
        <v>215</v>
      </c>
      <c r="C216" s="86" t="s">
        <v>2719</v>
      </c>
      <c r="D216" s="113" t="s">
        <v>4975</v>
      </c>
      <c r="E216" s="89">
        <v>0.74</v>
      </c>
      <c r="F216" s="65">
        <f t="shared" si="3"/>
        <v>2037</v>
      </c>
      <c r="G216" s="82" t="s">
        <v>4967</v>
      </c>
      <c r="H216" s="38"/>
    </row>
    <row r="217" spans="1:8">
      <c r="A217" t="s">
        <v>4875</v>
      </c>
      <c r="B217" s="32">
        <v>216</v>
      </c>
      <c r="C217" s="86" t="s">
        <v>2806</v>
      </c>
      <c r="D217" s="113" t="s">
        <v>4975</v>
      </c>
      <c r="E217" s="89">
        <v>0.65</v>
      </c>
      <c r="F217" s="65">
        <f t="shared" si="3"/>
        <v>1789</v>
      </c>
      <c r="G217" s="82" t="s">
        <v>4967</v>
      </c>
      <c r="H217" s="38"/>
    </row>
    <row r="218" spans="1:8">
      <c r="A218" t="s">
        <v>4875</v>
      </c>
      <c r="B218" s="32">
        <v>217</v>
      </c>
      <c r="C218" s="86" t="s">
        <v>2808</v>
      </c>
      <c r="D218" s="113" t="s">
        <v>4975</v>
      </c>
      <c r="E218" s="89">
        <v>0.28000000000000003</v>
      </c>
      <c r="F218" s="65">
        <f t="shared" si="3"/>
        <v>771</v>
      </c>
      <c r="G218" s="82" t="s">
        <v>4967</v>
      </c>
      <c r="H218" s="38"/>
    </row>
    <row r="219" spans="1:8">
      <c r="A219" t="s">
        <v>4875</v>
      </c>
      <c r="B219" s="32">
        <v>218</v>
      </c>
      <c r="C219" s="86" t="s">
        <v>2810</v>
      </c>
      <c r="D219" s="113" t="s">
        <v>4975</v>
      </c>
      <c r="E219" s="89">
        <v>0.27</v>
      </c>
      <c r="F219" s="65">
        <f t="shared" si="3"/>
        <v>743</v>
      </c>
      <c r="G219" s="82" t="s">
        <v>4967</v>
      </c>
      <c r="H219" s="38"/>
    </row>
    <row r="220" spans="1:8">
      <c r="A220" t="s">
        <v>4875</v>
      </c>
      <c r="B220" s="32">
        <v>219</v>
      </c>
      <c r="C220" s="86" t="s">
        <v>2812</v>
      </c>
      <c r="D220" s="113" t="s">
        <v>4975</v>
      </c>
      <c r="E220" s="89">
        <v>0.79</v>
      </c>
      <c r="F220" s="65">
        <f t="shared" si="3"/>
        <v>2175</v>
      </c>
      <c r="G220" s="82" t="s">
        <v>4967</v>
      </c>
      <c r="H220" s="38"/>
    </row>
    <row r="221" spans="1:8">
      <c r="A221" t="s">
        <v>4875</v>
      </c>
      <c r="B221" s="32">
        <v>220</v>
      </c>
      <c r="C221" s="86" t="s">
        <v>1860</v>
      </c>
      <c r="D221" s="113" t="s">
        <v>4975</v>
      </c>
      <c r="E221" s="89">
        <v>0.42</v>
      </c>
      <c r="F221" s="65">
        <f t="shared" si="3"/>
        <v>1156</v>
      </c>
      <c r="G221" s="82" t="s">
        <v>4967</v>
      </c>
      <c r="H221" s="38"/>
    </row>
    <row r="222" spans="1:8">
      <c r="A222" t="s">
        <v>4875</v>
      </c>
      <c r="B222" s="32">
        <v>221</v>
      </c>
      <c r="C222" s="86" t="s">
        <v>2815</v>
      </c>
      <c r="D222" s="113" t="s">
        <v>4975</v>
      </c>
      <c r="E222" s="89">
        <v>0.3</v>
      </c>
      <c r="F222" s="65">
        <f t="shared" si="3"/>
        <v>826</v>
      </c>
      <c r="G222" s="82" t="s">
        <v>4967</v>
      </c>
      <c r="H222" s="38"/>
    </row>
    <row r="223" spans="1:8">
      <c r="A223" t="s">
        <v>4875</v>
      </c>
      <c r="B223" s="32">
        <v>222</v>
      </c>
      <c r="C223" s="86" t="s">
        <v>2817</v>
      </c>
      <c r="D223" s="113" t="s">
        <v>4975</v>
      </c>
      <c r="E223" s="89">
        <v>0.5</v>
      </c>
      <c r="F223" s="65">
        <f t="shared" si="3"/>
        <v>1377</v>
      </c>
      <c r="G223" s="82" t="s">
        <v>4967</v>
      </c>
      <c r="H223" s="38"/>
    </row>
    <row r="224" spans="1:8">
      <c r="A224" t="s">
        <v>4876</v>
      </c>
      <c r="B224" s="32">
        <v>223</v>
      </c>
      <c r="C224" s="74" t="s">
        <v>2819</v>
      </c>
      <c r="D224" s="113" t="s">
        <v>4975</v>
      </c>
      <c r="E224" s="90">
        <v>0.93</v>
      </c>
      <c r="F224" s="91">
        <f t="shared" si="3"/>
        <v>2560</v>
      </c>
      <c r="G224" s="82" t="s">
        <v>4967</v>
      </c>
      <c r="H224" s="49"/>
    </row>
    <row r="225" spans="1:8">
      <c r="A225" t="s">
        <v>4876</v>
      </c>
      <c r="B225" s="32">
        <v>224</v>
      </c>
      <c r="C225" s="74" t="s">
        <v>2819</v>
      </c>
      <c r="D225" s="113" t="s">
        <v>4975</v>
      </c>
      <c r="E225" s="90">
        <v>0.8</v>
      </c>
      <c r="F225" s="91">
        <f t="shared" si="3"/>
        <v>2202</v>
      </c>
      <c r="G225" s="82" t="s">
        <v>4967</v>
      </c>
      <c r="H225" s="49"/>
    </row>
    <row r="226" spans="1:8">
      <c r="A226" t="s">
        <v>4876</v>
      </c>
      <c r="B226" s="32">
        <v>225</v>
      </c>
      <c r="C226" s="74" t="s">
        <v>2819</v>
      </c>
      <c r="D226" s="113" t="s">
        <v>4975</v>
      </c>
      <c r="E226" s="90">
        <v>0.65</v>
      </c>
      <c r="F226" s="91">
        <f t="shared" si="3"/>
        <v>1789</v>
      </c>
      <c r="G226" s="82" t="s">
        <v>4967</v>
      </c>
      <c r="H226" s="49"/>
    </row>
    <row r="227" spans="1:8">
      <c r="A227" t="s">
        <v>4876</v>
      </c>
      <c r="B227" s="32">
        <v>226</v>
      </c>
      <c r="C227" s="74" t="s">
        <v>2823</v>
      </c>
      <c r="D227" s="113" t="s">
        <v>4975</v>
      </c>
      <c r="E227" s="90">
        <v>0.52</v>
      </c>
      <c r="F227" s="91">
        <f t="shared" si="3"/>
        <v>1432</v>
      </c>
      <c r="G227" s="82" t="s">
        <v>4967</v>
      </c>
      <c r="H227" s="49"/>
    </row>
    <row r="228" spans="1:8">
      <c r="A228" t="s">
        <v>4876</v>
      </c>
      <c r="B228" s="32">
        <v>227</v>
      </c>
      <c r="C228" s="74" t="s">
        <v>2825</v>
      </c>
      <c r="D228" s="113" t="s">
        <v>4975</v>
      </c>
      <c r="E228" s="90">
        <v>0.27</v>
      </c>
      <c r="F228" s="91">
        <f t="shared" si="3"/>
        <v>743</v>
      </c>
      <c r="G228" s="82" t="s">
        <v>4967</v>
      </c>
      <c r="H228" s="49"/>
    </row>
    <row r="229" spans="1:8">
      <c r="A229" t="s">
        <v>4876</v>
      </c>
      <c r="B229" s="32">
        <v>228</v>
      </c>
      <c r="C229" s="74" t="s">
        <v>2825</v>
      </c>
      <c r="D229" s="113" t="s">
        <v>4975</v>
      </c>
      <c r="E229" s="90">
        <v>0.24</v>
      </c>
      <c r="F229" s="91">
        <f t="shared" si="3"/>
        <v>661</v>
      </c>
      <c r="G229" s="82" t="s">
        <v>4967</v>
      </c>
      <c r="H229" s="49"/>
    </row>
    <row r="230" spans="1:8">
      <c r="A230" t="s">
        <v>4876</v>
      </c>
      <c r="B230" s="32">
        <v>229</v>
      </c>
      <c r="C230" s="74" t="s">
        <v>2825</v>
      </c>
      <c r="D230" s="113" t="s">
        <v>4975</v>
      </c>
      <c r="E230" s="90">
        <v>0.7</v>
      </c>
      <c r="F230" s="91">
        <f t="shared" si="3"/>
        <v>1927</v>
      </c>
      <c r="G230" s="82" t="s">
        <v>4967</v>
      </c>
      <c r="H230" s="49"/>
    </row>
    <row r="231" spans="1:8">
      <c r="A231" t="s">
        <v>4876</v>
      </c>
      <c r="B231" s="32">
        <v>230</v>
      </c>
      <c r="C231" s="74" t="s">
        <v>2825</v>
      </c>
      <c r="D231" s="113" t="s">
        <v>4975</v>
      </c>
      <c r="E231" s="90">
        <v>0.8</v>
      </c>
      <c r="F231" s="91">
        <f t="shared" si="3"/>
        <v>2202</v>
      </c>
      <c r="G231" s="82" t="s">
        <v>4967</v>
      </c>
      <c r="H231" s="49"/>
    </row>
    <row r="232" spans="1:8">
      <c r="A232" t="s">
        <v>4876</v>
      </c>
      <c r="B232" s="32">
        <v>231</v>
      </c>
      <c r="C232" s="74" t="s">
        <v>2825</v>
      </c>
      <c r="D232" s="113" t="s">
        <v>4975</v>
      </c>
      <c r="E232" s="90">
        <v>0.23</v>
      </c>
      <c r="F232" s="91">
        <f t="shared" si="3"/>
        <v>633</v>
      </c>
      <c r="G232" s="82" t="s">
        <v>4967</v>
      </c>
      <c r="H232" s="49"/>
    </row>
    <row r="233" spans="1:8">
      <c r="A233" t="s">
        <v>4876</v>
      </c>
      <c r="B233" s="32">
        <v>232</v>
      </c>
      <c r="C233" s="74" t="s">
        <v>2831</v>
      </c>
      <c r="D233" s="113" t="s">
        <v>4975</v>
      </c>
      <c r="E233" s="90">
        <v>0.98</v>
      </c>
      <c r="F233" s="91">
        <f t="shared" si="3"/>
        <v>2698</v>
      </c>
      <c r="G233" s="82" t="s">
        <v>4967</v>
      </c>
      <c r="H233" s="49"/>
    </row>
    <row r="234" spans="1:8">
      <c r="A234" t="s">
        <v>4876</v>
      </c>
      <c r="B234" s="32">
        <v>233</v>
      </c>
      <c r="C234" s="74" t="s">
        <v>2831</v>
      </c>
      <c r="D234" s="113" t="s">
        <v>4975</v>
      </c>
      <c r="E234" s="90">
        <v>0.04</v>
      </c>
      <c r="F234" s="91">
        <f t="shared" si="3"/>
        <v>110</v>
      </c>
      <c r="G234" s="82" t="s">
        <v>4967</v>
      </c>
      <c r="H234" s="49"/>
    </row>
    <row r="235" spans="1:8">
      <c r="A235" t="s">
        <v>4876</v>
      </c>
      <c r="B235" s="32">
        <v>234</v>
      </c>
      <c r="C235" s="74" t="s">
        <v>2831</v>
      </c>
      <c r="D235" s="113" t="s">
        <v>4975</v>
      </c>
      <c r="E235" s="90">
        <v>0.72</v>
      </c>
      <c r="F235" s="91">
        <f t="shared" si="3"/>
        <v>1982</v>
      </c>
      <c r="G235" s="82" t="s">
        <v>4967</v>
      </c>
      <c r="H235" s="49"/>
    </row>
    <row r="236" spans="1:8">
      <c r="A236" t="s">
        <v>4876</v>
      </c>
      <c r="B236" s="32">
        <v>235</v>
      </c>
      <c r="C236" s="74" t="s">
        <v>447</v>
      </c>
      <c r="D236" s="113" t="s">
        <v>4975</v>
      </c>
      <c r="E236" s="90">
        <v>0.99</v>
      </c>
      <c r="F236" s="91">
        <f t="shared" si="3"/>
        <v>2725</v>
      </c>
      <c r="G236" s="82" t="s">
        <v>4967</v>
      </c>
      <c r="H236" s="49"/>
    </row>
    <row r="237" spans="1:8">
      <c r="A237" t="s">
        <v>4876</v>
      </c>
      <c r="B237" s="32">
        <v>236</v>
      </c>
      <c r="C237" s="74" t="s">
        <v>2836</v>
      </c>
      <c r="D237" s="113" t="s">
        <v>4975</v>
      </c>
      <c r="E237" s="90">
        <v>0.16</v>
      </c>
      <c r="F237" s="91">
        <f t="shared" si="3"/>
        <v>440</v>
      </c>
      <c r="G237" s="82" t="s">
        <v>4967</v>
      </c>
      <c r="H237" s="49"/>
    </row>
    <row r="238" spans="1:8">
      <c r="A238" t="s">
        <v>4876</v>
      </c>
      <c r="B238" s="32">
        <v>237</v>
      </c>
      <c r="C238" s="74" t="s">
        <v>2836</v>
      </c>
      <c r="D238" s="113" t="s">
        <v>4975</v>
      </c>
      <c r="E238" s="90">
        <v>0.7</v>
      </c>
      <c r="F238" s="91">
        <f t="shared" si="3"/>
        <v>1927</v>
      </c>
      <c r="G238" s="82" t="s">
        <v>4967</v>
      </c>
      <c r="H238" s="49"/>
    </row>
    <row r="239" spans="1:8">
      <c r="A239" t="s">
        <v>4876</v>
      </c>
      <c r="B239" s="32">
        <v>238</v>
      </c>
      <c r="C239" s="74" t="s">
        <v>2836</v>
      </c>
      <c r="D239" s="113" t="s">
        <v>4975</v>
      </c>
      <c r="E239" s="90">
        <v>0.63</v>
      </c>
      <c r="F239" s="91">
        <f t="shared" si="3"/>
        <v>1734</v>
      </c>
      <c r="G239" s="82" t="s">
        <v>4967</v>
      </c>
      <c r="H239" s="49"/>
    </row>
    <row r="240" spans="1:8">
      <c r="A240" t="s">
        <v>4876</v>
      </c>
      <c r="B240" s="32">
        <v>239</v>
      </c>
      <c r="C240" s="74" t="s">
        <v>2840</v>
      </c>
      <c r="D240" s="113" t="s">
        <v>4975</v>
      </c>
      <c r="E240" s="90">
        <v>0.95</v>
      </c>
      <c r="F240" s="91">
        <f t="shared" si="3"/>
        <v>2615</v>
      </c>
      <c r="G240" s="82" t="s">
        <v>4967</v>
      </c>
      <c r="H240" s="49"/>
    </row>
    <row r="241" spans="1:8">
      <c r="A241" t="s">
        <v>4876</v>
      </c>
      <c r="B241" s="32">
        <v>240</v>
      </c>
      <c r="C241" s="74" t="s">
        <v>2840</v>
      </c>
      <c r="D241" s="113" t="s">
        <v>4975</v>
      </c>
      <c r="E241" s="90">
        <v>0.15</v>
      </c>
      <c r="F241" s="91">
        <f t="shared" si="3"/>
        <v>413</v>
      </c>
      <c r="G241" s="82" t="s">
        <v>4967</v>
      </c>
      <c r="H241" s="49"/>
    </row>
    <row r="242" spans="1:8">
      <c r="A242" t="s">
        <v>4876</v>
      </c>
      <c r="B242" s="32">
        <v>241</v>
      </c>
      <c r="C242" s="74" t="s">
        <v>2840</v>
      </c>
      <c r="D242" s="113" t="s">
        <v>4975</v>
      </c>
      <c r="E242" s="93">
        <v>1.1399999999999999</v>
      </c>
      <c r="F242" s="91">
        <f t="shared" si="3"/>
        <v>3138</v>
      </c>
      <c r="G242" s="82" t="s">
        <v>4967</v>
      </c>
      <c r="H242" s="49"/>
    </row>
    <row r="243" spans="1:8">
      <c r="A243" t="s">
        <v>4876</v>
      </c>
      <c r="B243" s="32">
        <v>242</v>
      </c>
      <c r="C243" s="74" t="s">
        <v>2844</v>
      </c>
      <c r="D243" s="113" t="s">
        <v>4975</v>
      </c>
      <c r="E243" s="93">
        <v>0.04</v>
      </c>
      <c r="F243" s="91">
        <f t="shared" si="3"/>
        <v>110</v>
      </c>
      <c r="G243" s="82" t="s">
        <v>4967</v>
      </c>
      <c r="H243" s="49"/>
    </row>
    <row r="244" spans="1:8" ht="24">
      <c r="A244" t="s">
        <v>4876</v>
      </c>
      <c r="B244" s="32">
        <v>243</v>
      </c>
      <c r="C244" s="74" t="s">
        <v>2847</v>
      </c>
      <c r="D244" s="113" t="s">
        <v>4975</v>
      </c>
      <c r="E244" s="93">
        <v>0.16</v>
      </c>
      <c r="F244" s="91">
        <f t="shared" si="3"/>
        <v>440</v>
      </c>
      <c r="G244" s="82" t="s">
        <v>4967</v>
      </c>
      <c r="H244" s="49"/>
    </row>
    <row r="245" spans="1:8">
      <c r="A245" t="s">
        <v>4876</v>
      </c>
      <c r="B245" s="32">
        <v>244</v>
      </c>
      <c r="C245" s="74" t="s">
        <v>2850</v>
      </c>
      <c r="D245" s="113" t="s">
        <v>4975</v>
      </c>
      <c r="E245" s="93">
        <v>0.14299999999999999</v>
      </c>
      <c r="F245" s="91">
        <f t="shared" si="3"/>
        <v>394</v>
      </c>
      <c r="G245" s="82" t="s">
        <v>4967</v>
      </c>
      <c r="H245" s="49"/>
    </row>
    <row r="246" spans="1:8">
      <c r="A246" t="s">
        <v>4876</v>
      </c>
      <c r="B246" s="32">
        <v>245</v>
      </c>
      <c r="C246" s="74" t="s">
        <v>2850</v>
      </c>
      <c r="D246" s="113" t="s">
        <v>4975</v>
      </c>
      <c r="E246" s="93">
        <v>0.08</v>
      </c>
      <c r="F246" s="91">
        <f t="shared" si="3"/>
        <v>220</v>
      </c>
      <c r="G246" s="82" t="s">
        <v>4967</v>
      </c>
      <c r="H246" s="49"/>
    </row>
    <row r="247" spans="1:8">
      <c r="A247" t="s">
        <v>4876</v>
      </c>
      <c r="B247" s="32">
        <v>246</v>
      </c>
      <c r="C247" s="74" t="s">
        <v>2853</v>
      </c>
      <c r="D247" s="113" t="s">
        <v>4975</v>
      </c>
      <c r="E247" s="93">
        <v>0.19</v>
      </c>
      <c r="F247" s="91">
        <f t="shared" si="3"/>
        <v>523</v>
      </c>
      <c r="G247" s="82" t="s">
        <v>4967</v>
      </c>
      <c r="H247" s="49"/>
    </row>
    <row r="248" spans="1:8">
      <c r="A248" t="s">
        <v>4876</v>
      </c>
      <c r="B248" s="32">
        <v>247</v>
      </c>
      <c r="C248" s="74" t="s">
        <v>1458</v>
      </c>
      <c r="D248" s="113" t="s">
        <v>4975</v>
      </c>
      <c r="E248" s="93">
        <v>0.08</v>
      </c>
      <c r="F248" s="91">
        <f t="shared" si="3"/>
        <v>220</v>
      </c>
      <c r="G248" s="82" t="s">
        <v>4967</v>
      </c>
      <c r="H248" s="49"/>
    </row>
    <row r="249" spans="1:8">
      <c r="A249" t="s">
        <v>4876</v>
      </c>
      <c r="B249" s="32">
        <v>248</v>
      </c>
      <c r="C249" s="74" t="s">
        <v>1458</v>
      </c>
      <c r="D249" s="113" t="s">
        <v>4975</v>
      </c>
      <c r="E249" s="93">
        <v>0.18</v>
      </c>
      <c r="F249" s="91">
        <f t="shared" si="3"/>
        <v>496</v>
      </c>
      <c r="G249" s="82" t="s">
        <v>4967</v>
      </c>
      <c r="H249" s="49"/>
    </row>
    <row r="250" spans="1:8">
      <c r="A250" t="s">
        <v>4876</v>
      </c>
      <c r="B250" s="32">
        <v>249</v>
      </c>
      <c r="C250" s="74" t="s">
        <v>1458</v>
      </c>
      <c r="D250" s="113" t="s">
        <v>4975</v>
      </c>
      <c r="E250" s="93">
        <v>0.14000000000000001</v>
      </c>
      <c r="F250" s="91">
        <f t="shared" si="3"/>
        <v>385</v>
      </c>
      <c r="G250" s="82" t="s">
        <v>4967</v>
      </c>
      <c r="H250" s="49"/>
    </row>
    <row r="251" spans="1:8">
      <c r="A251" t="s">
        <v>4876</v>
      </c>
      <c r="B251" s="32">
        <v>250</v>
      </c>
      <c r="C251" s="74" t="s">
        <v>1458</v>
      </c>
      <c r="D251" s="113" t="s">
        <v>4975</v>
      </c>
      <c r="E251" s="93">
        <v>0.14000000000000001</v>
      </c>
      <c r="F251" s="91">
        <f t="shared" si="3"/>
        <v>385</v>
      </c>
      <c r="G251" s="82" t="s">
        <v>4967</v>
      </c>
      <c r="H251" s="49"/>
    </row>
    <row r="252" spans="1:8">
      <c r="A252" t="s">
        <v>4876</v>
      </c>
      <c r="B252" s="32">
        <v>251</v>
      </c>
      <c r="C252" s="74" t="s">
        <v>2860</v>
      </c>
      <c r="D252" s="113" t="s">
        <v>4975</v>
      </c>
      <c r="E252" s="93">
        <v>0.83</v>
      </c>
      <c r="F252" s="91">
        <f t="shared" si="3"/>
        <v>2285</v>
      </c>
      <c r="G252" s="82" t="s">
        <v>4967</v>
      </c>
      <c r="H252" s="49"/>
    </row>
    <row r="253" spans="1:8">
      <c r="A253" t="s">
        <v>4876</v>
      </c>
      <c r="B253" s="32">
        <v>252</v>
      </c>
      <c r="C253" s="74" t="s">
        <v>2860</v>
      </c>
      <c r="D253" s="113" t="s">
        <v>4975</v>
      </c>
      <c r="E253" s="93">
        <v>0.1</v>
      </c>
      <c r="F253" s="91">
        <f t="shared" si="3"/>
        <v>275</v>
      </c>
      <c r="G253" s="82" t="s">
        <v>4967</v>
      </c>
      <c r="H253" s="49"/>
    </row>
    <row r="254" spans="1:8">
      <c r="A254" t="s">
        <v>4876</v>
      </c>
      <c r="B254" s="32">
        <v>253</v>
      </c>
      <c r="C254" s="74" t="s">
        <v>2860</v>
      </c>
      <c r="D254" s="113" t="s">
        <v>4975</v>
      </c>
      <c r="E254" s="93">
        <v>0.41</v>
      </c>
      <c r="F254" s="91">
        <f t="shared" si="3"/>
        <v>1129</v>
      </c>
      <c r="G254" s="82" t="s">
        <v>4967</v>
      </c>
      <c r="H254" s="49"/>
    </row>
    <row r="255" spans="1:8">
      <c r="A255" t="s">
        <v>4876</v>
      </c>
      <c r="B255" s="32">
        <v>254</v>
      </c>
      <c r="C255" s="74" t="s">
        <v>2860</v>
      </c>
      <c r="D255" s="113" t="s">
        <v>4975</v>
      </c>
      <c r="E255" s="93">
        <v>0.8</v>
      </c>
      <c r="F255" s="91">
        <f t="shared" si="3"/>
        <v>2202</v>
      </c>
      <c r="G255" s="82" t="s">
        <v>4967</v>
      </c>
      <c r="H255" s="49"/>
    </row>
    <row r="256" spans="1:8">
      <c r="A256" t="s">
        <v>4876</v>
      </c>
      <c r="B256" s="32">
        <v>255</v>
      </c>
      <c r="C256" s="74" t="s">
        <v>2860</v>
      </c>
      <c r="D256" s="113" t="s">
        <v>4975</v>
      </c>
      <c r="E256" s="93">
        <v>0.24</v>
      </c>
      <c r="F256" s="91">
        <f t="shared" si="3"/>
        <v>661</v>
      </c>
      <c r="G256" s="82" t="s">
        <v>4967</v>
      </c>
      <c r="H256" s="49"/>
    </row>
    <row r="257" spans="1:8">
      <c r="A257" t="s">
        <v>4876</v>
      </c>
      <c r="B257" s="32">
        <v>256</v>
      </c>
      <c r="C257" s="74" t="s">
        <v>2860</v>
      </c>
      <c r="D257" s="113" t="s">
        <v>4975</v>
      </c>
      <c r="E257" s="93">
        <v>0.24</v>
      </c>
      <c r="F257" s="91">
        <f t="shared" si="3"/>
        <v>661</v>
      </c>
      <c r="G257" s="82" t="s">
        <v>4967</v>
      </c>
      <c r="H257" s="49"/>
    </row>
    <row r="258" spans="1:8">
      <c r="A258" t="s">
        <v>4876</v>
      </c>
      <c r="B258" s="32">
        <v>257</v>
      </c>
      <c r="C258" s="74" t="s">
        <v>2860</v>
      </c>
      <c r="D258" s="113" t="s">
        <v>4975</v>
      </c>
      <c r="E258" s="93">
        <v>0.14000000000000001</v>
      </c>
      <c r="F258" s="91">
        <f t="shared" ref="F258:F321" si="4">ROUND(E258*2753,0)</f>
        <v>385</v>
      </c>
      <c r="G258" s="82" t="s">
        <v>4967</v>
      </c>
      <c r="H258" s="49"/>
    </row>
    <row r="259" spans="1:8">
      <c r="A259" t="s">
        <v>4876</v>
      </c>
      <c r="B259" s="32">
        <v>258</v>
      </c>
      <c r="C259" s="74" t="s">
        <v>2860</v>
      </c>
      <c r="D259" s="113" t="s">
        <v>4975</v>
      </c>
      <c r="E259" s="93">
        <v>0.99</v>
      </c>
      <c r="F259" s="91">
        <f t="shared" si="4"/>
        <v>2725</v>
      </c>
      <c r="G259" s="82" t="s">
        <v>4967</v>
      </c>
      <c r="H259" s="49"/>
    </row>
    <row r="260" spans="1:8">
      <c r="A260" t="s">
        <v>4876</v>
      </c>
      <c r="B260" s="32">
        <v>259</v>
      </c>
      <c r="C260" s="74" t="s">
        <v>2860</v>
      </c>
      <c r="D260" s="113" t="s">
        <v>4975</v>
      </c>
      <c r="E260" s="93">
        <v>0.87</v>
      </c>
      <c r="F260" s="91">
        <f t="shared" si="4"/>
        <v>2395</v>
      </c>
      <c r="G260" s="82" t="s">
        <v>4967</v>
      </c>
      <c r="H260" s="49"/>
    </row>
    <row r="261" spans="1:8">
      <c r="A261" t="s">
        <v>4876</v>
      </c>
      <c r="B261" s="32">
        <v>260</v>
      </c>
      <c r="C261" s="74" t="s">
        <v>2870</v>
      </c>
      <c r="D261" s="113" t="s">
        <v>4975</v>
      </c>
      <c r="E261" s="93">
        <v>0.24</v>
      </c>
      <c r="F261" s="91">
        <f t="shared" si="4"/>
        <v>661</v>
      </c>
      <c r="G261" s="82" t="s">
        <v>4967</v>
      </c>
      <c r="H261" s="49"/>
    </row>
    <row r="262" spans="1:8">
      <c r="A262" t="s">
        <v>4876</v>
      </c>
      <c r="B262" s="32">
        <v>261</v>
      </c>
      <c r="C262" s="74" t="s">
        <v>2872</v>
      </c>
      <c r="D262" s="113" t="s">
        <v>4975</v>
      </c>
      <c r="E262" s="93">
        <v>0.1</v>
      </c>
      <c r="F262" s="91">
        <f t="shared" si="4"/>
        <v>275</v>
      </c>
      <c r="G262" s="82" t="s">
        <v>4967</v>
      </c>
      <c r="H262" s="49"/>
    </row>
    <row r="263" spans="1:8">
      <c r="A263" t="s">
        <v>4876</v>
      </c>
      <c r="B263" s="32">
        <v>262</v>
      </c>
      <c r="C263" s="74" t="s">
        <v>2874</v>
      </c>
      <c r="D263" s="113" t="s">
        <v>4975</v>
      </c>
      <c r="E263" s="93">
        <v>0.04</v>
      </c>
      <c r="F263" s="91">
        <f t="shared" si="4"/>
        <v>110</v>
      </c>
      <c r="G263" s="82" t="s">
        <v>4967</v>
      </c>
      <c r="H263" s="49"/>
    </row>
    <row r="264" spans="1:8">
      <c r="A264" t="s">
        <v>4876</v>
      </c>
      <c r="B264" s="32">
        <v>263</v>
      </c>
      <c r="C264" s="74" t="s">
        <v>2876</v>
      </c>
      <c r="D264" s="113" t="s">
        <v>4975</v>
      </c>
      <c r="E264" s="93">
        <v>0.37</v>
      </c>
      <c r="F264" s="91">
        <f t="shared" si="4"/>
        <v>1019</v>
      </c>
      <c r="G264" s="82" t="s">
        <v>4967</v>
      </c>
      <c r="H264" s="49"/>
    </row>
    <row r="265" spans="1:8">
      <c r="A265" t="s">
        <v>4876</v>
      </c>
      <c r="B265" s="32">
        <v>264</v>
      </c>
      <c r="C265" s="74" t="s">
        <v>2876</v>
      </c>
      <c r="D265" s="113" t="s">
        <v>4975</v>
      </c>
      <c r="E265" s="93">
        <v>0.37</v>
      </c>
      <c r="F265" s="91">
        <f t="shared" si="4"/>
        <v>1019</v>
      </c>
      <c r="G265" s="82" t="s">
        <v>4967</v>
      </c>
      <c r="H265" s="49"/>
    </row>
    <row r="266" spans="1:8">
      <c r="A266" t="s">
        <v>4876</v>
      </c>
      <c r="B266" s="32">
        <v>265</v>
      </c>
      <c r="C266" s="74" t="s">
        <v>2876</v>
      </c>
      <c r="D266" s="113" t="s">
        <v>4975</v>
      </c>
      <c r="E266" s="93">
        <v>0.9</v>
      </c>
      <c r="F266" s="91">
        <f t="shared" si="4"/>
        <v>2478</v>
      </c>
      <c r="G266" s="82" t="s">
        <v>4967</v>
      </c>
      <c r="H266" s="49"/>
    </row>
    <row r="267" spans="1:8">
      <c r="A267" t="s">
        <v>4876</v>
      </c>
      <c r="B267" s="32">
        <v>266</v>
      </c>
      <c r="C267" s="74" t="s">
        <v>2876</v>
      </c>
      <c r="D267" s="113" t="s">
        <v>4975</v>
      </c>
      <c r="E267" s="93">
        <v>0.15</v>
      </c>
      <c r="F267" s="91">
        <f t="shared" si="4"/>
        <v>413</v>
      </c>
      <c r="G267" s="82" t="s">
        <v>4967</v>
      </c>
      <c r="H267" s="49"/>
    </row>
    <row r="268" spans="1:8">
      <c r="A268" t="s">
        <v>4876</v>
      </c>
      <c r="B268" s="32">
        <v>267</v>
      </c>
      <c r="C268" s="74" t="s">
        <v>2881</v>
      </c>
      <c r="D268" s="113" t="s">
        <v>4975</v>
      </c>
      <c r="E268" s="93">
        <v>0.08</v>
      </c>
      <c r="F268" s="91">
        <f t="shared" si="4"/>
        <v>220</v>
      </c>
      <c r="G268" s="82" t="s">
        <v>4967</v>
      </c>
      <c r="H268" s="49"/>
    </row>
    <row r="269" spans="1:8">
      <c r="A269" t="s">
        <v>4876</v>
      </c>
      <c r="B269" s="32">
        <v>268</v>
      </c>
      <c r="C269" s="74" t="s">
        <v>2881</v>
      </c>
      <c r="D269" s="113" t="s">
        <v>4975</v>
      </c>
      <c r="E269" s="93">
        <v>0.09</v>
      </c>
      <c r="F269" s="91">
        <f t="shared" si="4"/>
        <v>248</v>
      </c>
      <c r="G269" s="82" t="s">
        <v>4967</v>
      </c>
      <c r="H269" s="49"/>
    </row>
    <row r="270" spans="1:8">
      <c r="A270" t="s">
        <v>4876</v>
      </c>
      <c r="B270" s="32">
        <v>269</v>
      </c>
      <c r="C270" s="74" t="s">
        <v>2881</v>
      </c>
      <c r="D270" s="113" t="s">
        <v>4975</v>
      </c>
      <c r="E270" s="93">
        <v>0.08</v>
      </c>
      <c r="F270" s="91">
        <f t="shared" si="4"/>
        <v>220</v>
      </c>
      <c r="G270" s="82" t="s">
        <v>4967</v>
      </c>
      <c r="H270" s="49"/>
    </row>
    <row r="271" spans="1:8">
      <c r="A271" t="s">
        <v>4876</v>
      </c>
      <c r="B271" s="32">
        <v>270</v>
      </c>
      <c r="C271" s="74" t="s">
        <v>2885</v>
      </c>
      <c r="D271" s="113" t="s">
        <v>4975</v>
      </c>
      <c r="E271" s="93">
        <v>0.12</v>
      </c>
      <c r="F271" s="91">
        <f t="shared" si="4"/>
        <v>330</v>
      </c>
      <c r="G271" s="82" t="s">
        <v>4967</v>
      </c>
      <c r="H271" s="49"/>
    </row>
    <row r="272" spans="1:8">
      <c r="A272" t="s">
        <v>4876</v>
      </c>
      <c r="B272" s="32">
        <v>271</v>
      </c>
      <c r="C272" s="74" t="s">
        <v>2887</v>
      </c>
      <c r="D272" s="113" t="s">
        <v>4975</v>
      </c>
      <c r="E272" s="93">
        <v>0.18</v>
      </c>
      <c r="F272" s="91">
        <f t="shared" si="4"/>
        <v>496</v>
      </c>
      <c r="G272" s="82" t="s">
        <v>4967</v>
      </c>
      <c r="H272" s="49"/>
    </row>
    <row r="273" spans="1:8">
      <c r="A273" t="s">
        <v>4876</v>
      </c>
      <c r="B273" s="32">
        <v>272</v>
      </c>
      <c r="C273" s="74" t="s">
        <v>2887</v>
      </c>
      <c r="D273" s="113" t="s">
        <v>4975</v>
      </c>
      <c r="E273" s="93">
        <v>0.22</v>
      </c>
      <c r="F273" s="91">
        <f t="shared" si="4"/>
        <v>606</v>
      </c>
      <c r="G273" s="82" t="s">
        <v>4967</v>
      </c>
      <c r="H273" s="49"/>
    </row>
    <row r="274" spans="1:8">
      <c r="A274" t="s">
        <v>4876</v>
      </c>
      <c r="B274" s="32">
        <v>273</v>
      </c>
      <c r="C274" s="74" t="s">
        <v>2890</v>
      </c>
      <c r="D274" s="113" t="s">
        <v>4975</v>
      </c>
      <c r="E274" s="93">
        <v>0.14000000000000001</v>
      </c>
      <c r="F274" s="91">
        <f t="shared" si="4"/>
        <v>385</v>
      </c>
      <c r="G274" s="82" t="s">
        <v>4967</v>
      </c>
      <c r="H274" s="49"/>
    </row>
    <row r="275" spans="1:8">
      <c r="A275" t="s">
        <v>4876</v>
      </c>
      <c r="B275" s="32">
        <v>274</v>
      </c>
      <c r="C275" s="74" t="s">
        <v>2894</v>
      </c>
      <c r="D275" s="113" t="s">
        <v>4975</v>
      </c>
      <c r="E275" s="93">
        <v>0.52</v>
      </c>
      <c r="F275" s="91">
        <f t="shared" si="4"/>
        <v>1432</v>
      </c>
      <c r="G275" s="82" t="s">
        <v>4967</v>
      </c>
      <c r="H275" s="49"/>
    </row>
    <row r="276" spans="1:8">
      <c r="A276" t="s">
        <v>4876</v>
      </c>
      <c r="B276" s="32">
        <v>275</v>
      </c>
      <c r="C276" s="74" t="s">
        <v>2896</v>
      </c>
      <c r="D276" s="113" t="s">
        <v>4975</v>
      </c>
      <c r="E276" s="93">
        <v>0.21</v>
      </c>
      <c r="F276" s="91">
        <f t="shared" si="4"/>
        <v>578</v>
      </c>
      <c r="G276" s="82" t="s">
        <v>4967</v>
      </c>
      <c r="H276" s="49"/>
    </row>
    <row r="277" spans="1:8">
      <c r="A277" t="s">
        <v>4876</v>
      </c>
      <c r="B277" s="32">
        <v>276</v>
      </c>
      <c r="C277" s="74" t="s">
        <v>2896</v>
      </c>
      <c r="D277" s="113" t="s">
        <v>4975</v>
      </c>
      <c r="E277" s="93">
        <v>0.25</v>
      </c>
      <c r="F277" s="91">
        <f t="shared" si="4"/>
        <v>688</v>
      </c>
      <c r="G277" s="82" t="s">
        <v>4967</v>
      </c>
      <c r="H277" s="49"/>
    </row>
    <row r="278" spans="1:8">
      <c r="A278" t="s">
        <v>4876</v>
      </c>
      <c r="B278" s="32">
        <v>277</v>
      </c>
      <c r="C278" s="74" t="s">
        <v>2896</v>
      </c>
      <c r="D278" s="113" t="s">
        <v>4975</v>
      </c>
      <c r="E278" s="93">
        <v>0.1</v>
      </c>
      <c r="F278" s="91">
        <f t="shared" si="4"/>
        <v>275</v>
      </c>
      <c r="G278" s="82" t="s">
        <v>4967</v>
      </c>
      <c r="H278" s="49"/>
    </row>
    <row r="279" spans="1:8">
      <c r="A279" t="s">
        <v>4876</v>
      </c>
      <c r="B279" s="32">
        <v>278</v>
      </c>
      <c r="C279" s="74" t="s">
        <v>2896</v>
      </c>
      <c r="D279" s="113" t="s">
        <v>4975</v>
      </c>
      <c r="E279" s="93">
        <v>0.06</v>
      </c>
      <c r="F279" s="91">
        <f t="shared" si="4"/>
        <v>165</v>
      </c>
      <c r="G279" s="82" t="s">
        <v>4967</v>
      </c>
      <c r="H279" s="49"/>
    </row>
    <row r="280" spans="1:8">
      <c r="A280" t="s">
        <v>4876</v>
      </c>
      <c r="B280" s="32">
        <v>279</v>
      </c>
      <c r="C280" s="74" t="s">
        <v>2901</v>
      </c>
      <c r="D280" s="113" t="s">
        <v>4975</v>
      </c>
      <c r="E280" s="93">
        <v>0.16</v>
      </c>
      <c r="F280" s="91">
        <f t="shared" si="4"/>
        <v>440</v>
      </c>
      <c r="G280" s="82" t="s">
        <v>4967</v>
      </c>
      <c r="H280" s="49"/>
    </row>
    <row r="281" spans="1:8">
      <c r="A281" t="s">
        <v>4876</v>
      </c>
      <c r="B281" s="32">
        <v>280</v>
      </c>
      <c r="C281" s="74" t="s">
        <v>2903</v>
      </c>
      <c r="D281" s="113" t="s">
        <v>4975</v>
      </c>
      <c r="E281" s="93">
        <v>0.1</v>
      </c>
      <c r="F281" s="91">
        <f t="shared" si="4"/>
        <v>275</v>
      </c>
      <c r="G281" s="82" t="s">
        <v>4967</v>
      </c>
      <c r="H281" s="49"/>
    </row>
    <row r="282" spans="1:8">
      <c r="A282" t="s">
        <v>4876</v>
      </c>
      <c r="B282" s="32">
        <v>281</v>
      </c>
      <c r="C282" s="74" t="s">
        <v>2905</v>
      </c>
      <c r="D282" s="113" t="s">
        <v>4975</v>
      </c>
      <c r="E282" s="93">
        <v>0.99</v>
      </c>
      <c r="F282" s="91">
        <f t="shared" si="4"/>
        <v>2725</v>
      </c>
      <c r="G282" s="82" t="s">
        <v>4967</v>
      </c>
      <c r="H282" s="49"/>
    </row>
    <row r="283" spans="1:8">
      <c r="A283" t="s">
        <v>4876</v>
      </c>
      <c r="B283" s="32">
        <v>282</v>
      </c>
      <c r="C283" s="74" t="s">
        <v>2907</v>
      </c>
      <c r="D283" s="113" t="s">
        <v>4975</v>
      </c>
      <c r="E283" s="93">
        <v>0.2</v>
      </c>
      <c r="F283" s="91">
        <f t="shared" si="4"/>
        <v>551</v>
      </c>
      <c r="G283" s="82" t="s">
        <v>4967</v>
      </c>
      <c r="H283" s="49"/>
    </row>
    <row r="284" spans="1:8">
      <c r="A284" t="s">
        <v>4876</v>
      </c>
      <c r="B284" s="32">
        <v>283</v>
      </c>
      <c r="C284" s="74" t="s">
        <v>2909</v>
      </c>
      <c r="D284" s="113" t="s">
        <v>4975</v>
      </c>
      <c r="E284" s="93">
        <v>0.22</v>
      </c>
      <c r="F284" s="91">
        <f t="shared" si="4"/>
        <v>606</v>
      </c>
      <c r="G284" s="82" t="s">
        <v>4967</v>
      </c>
      <c r="H284" s="49"/>
    </row>
    <row r="285" spans="1:8">
      <c r="A285" t="s">
        <v>4876</v>
      </c>
      <c r="B285" s="32">
        <v>284</v>
      </c>
      <c r="C285" s="74" t="s">
        <v>2911</v>
      </c>
      <c r="D285" s="113" t="s">
        <v>4975</v>
      </c>
      <c r="E285" s="93">
        <v>0.99</v>
      </c>
      <c r="F285" s="91">
        <f t="shared" si="4"/>
        <v>2725</v>
      </c>
      <c r="G285" s="82" t="s">
        <v>4967</v>
      </c>
      <c r="H285" s="49"/>
    </row>
    <row r="286" spans="1:8">
      <c r="A286" t="s">
        <v>4876</v>
      </c>
      <c r="B286" s="32">
        <v>285</v>
      </c>
      <c r="C286" s="74" t="s">
        <v>2913</v>
      </c>
      <c r="D286" s="113" t="s">
        <v>4975</v>
      </c>
      <c r="E286" s="93">
        <v>0.37</v>
      </c>
      <c r="F286" s="91">
        <f t="shared" si="4"/>
        <v>1019</v>
      </c>
      <c r="G286" s="82" t="s">
        <v>4967</v>
      </c>
      <c r="H286" s="49"/>
    </row>
    <row r="287" spans="1:8">
      <c r="A287" t="s">
        <v>4876</v>
      </c>
      <c r="B287" s="32">
        <v>286</v>
      </c>
      <c r="C287" s="74" t="s">
        <v>2913</v>
      </c>
      <c r="D287" s="113" t="s">
        <v>4975</v>
      </c>
      <c r="E287" s="93">
        <v>0.33</v>
      </c>
      <c r="F287" s="91">
        <f t="shared" si="4"/>
        <v>908</v>
      </c>
      <c r="G287" s="82" t="s">
        <v>4967</v>
      </c>
      <c r="H287" s="49"/>
    </row>
    <row r="288" spans="1:8">
      <c r="A288" t="s">
        <v>4876</v>
      </c>
      <c r="B288" s="32">
        <v>287</v>
      </c>
      <c r="C288" s="74" t="s">
        <v>2916</v>
      </c>
      <c r="D288" s="113" t="s">
        <v>4975</v>
      </c>
      <c r="E288" s="93">
        <v>0.1</v>
      </c>
      <c r="F288" s="91">
        <f t="shared" si="4"/>
        <v>275</v>
      </c>
      <c r="G288" s="82" t="s">
        <v>4967</v>
      </c>
      <c r="H288" s="49"/>
    </row>
    <row r="289" spans="1:8">
      <c r="A289" t="s">
        <v>4876</v>
      </c>
      <c r="B289" s="32">
        <v>288</v>
      </c>
      <c r="C289" s="74" t="s">
        <v>2916</v>
      </c>
      <c r="D289" s="113" t="s">
        <v>4975</v>
      </c>
      <c r="E289" s="93">
        <v>0.18</v>
      </c>
      <c r="F289" s="91">
        <f t="shared" si="4"/>
        <v>496</v>
      </c>
      <c r="G289" s="82" t="s">
        <v>4967</v>
      </c>
      <c r="H289" s="49"/>
    </row>
    <row r="290" spans="1:8">
      <c r="A290" t="s">
        <v>4876</v>
      </c>
      <c r="B290" s="32">
        <v>289</v>
      </c>
      <c r="C290" s="74" t="s">
        <v>2916</v>
      </c>
      <c r="D290" s="113" t="s">
        <v>4975</v>
      </c>
      <c r="E290" s="93">
        <v>0.16</v>
      </c>
      <c r="F290" s="91">
        <f t="shared" si="4"/>
        <v>440</v>
      </c>
      <c r="G290" s="82" t="s">
        <v>4967</v>
      </c>
      <c r="H290" s="49"/>
    </row>
    <row r="291" spans="1:8">
      <c r="A291" t="s">
        <v>4876</v>
      </c>
      <c r="B291" s="32">
        <v>290</v>
      </c>
      <c r="C291" s="74" t="s">
        <v>2916</v>
      </c>
      <c r="D291" s="113" t="s">
        <v>4975</v>
      </c>
      <c r="E291" s="93">
        <v>0.1</v>
      </c>
      <c r="F291" s="91">
        <f t="shared" si="4"/>
        <v>275</v>
      </c>
      <c r="G291" s="82" t="s">
        <v>4967</v>
      </c>
      <c r="H291" s="49"/>
    </row>
    <row r="292" spans="1:8">
      <c r="A292" t="s">
        <v>4876</v>
      </c>
      <c r="B292" s="32">
        <v>291</v>
      </c>
      <c r="C292" s="74" t="s">
        <v>2916</v>
      </c>
      <c r="D292" s="113" t="s">
        <v>4975</v>
      </c>
      <c r="E292" s="93">
        <v>0.28999999999999998</v>
      </c>
      <c r="F292" s="91">
        <f t="shared" si="4"/>
        <v>798</v>
      </c>
      <c r="G292" s="82" t="s">
        <v>4967</v>
      </c>
      <c r="H292" s="49"/>
    </row>
    <row r="293" spans="1:8">
      <c r="A293" t="s">
        <v>4876</v>
      </c>
      <c r="B293" s="32">
        <v>292</v>
      </c>
      <c r="C293" s="74" t="s">
        <v>2916</v>
      </c>
      <c r="D293" s="113" t="s">
        <v>4975</v>
      </c>
      <c r="E293" s="93">
        <v>0.1</v>
      </c>
      <c r="F293" s="91">
        <f t="shared" si="4"/>
        <v>275</v>
      </c>
      <c r="G293" s="82" t="s">
        <v>4967</v>
      </c>
      <c r="H293" s="49"/>
    </row>
    <row r="294" spans="1:8">
      <c r="A294" t="s">
        <v>4876</v>
      </c>
      <c r="B294" s="32">
        <v>293</v>
      </c>
      <c r="C294" s="74" t="s">
        <v>2916</v>
      </c>
      <c r="D294" s="113" t="s">
        <v>4975</v>
      </c>
      <c r="E294" s="93">
        <v>0.12</v>
      </c>
      <c r="F294" s="91">
        <f t="shared" si="4"/>
        <v>330</v>
      </c>
      <c r="G294" s="82" t="s">
        <v>4967</v>
      </c>
      <c r="H294" s="49"/>
    </row>
    <row r="295" spans="1:8">
      <c r="A295" t="s">
        <v>4876</v>
      </c>
      <c r="B295" s="32">
        <v>294</v>
      </c>
      <c r="C295" s="74" t="s">
        <v>2924</v>
      </c>
      <c r="D295" s="113" t="s">
        <v>4975</v>
      </c>
      <c r="E295" s="93">
        <v>0.17</v>
      </c>
      <c r="F295" s="91">
        <f t="shared" si="4"/>
        <v>468</v>
      </c>
      <c r="G295" s="82" t="s">
        <v>4967</v>
      </c>
      <c r="H295" s="49"/>
    </row>
    <row r="296" spans="1:8">
      <c r="A296" t="s">
        <v>4876</v>
      </c>
      <c r="B296" s="32">
        <v>295</v>
      </c>
      <c r="C296" s="74" t="s">
        <v>2926</v>
      </c>
      <c r="D296" s="113" t="s">
        <v>4975</v>
      </c>
      <c r="E296" s="93">
        <v>0.17</v>
      </c>
      <c r="F296" s="91">
        <f t="shared" si="4"/>
        <v>468</v>
      </c>
      <c r="G296" s="82" t="s">
        <v>4967</v>
      </c>
      <c r="H296" s="49"/>
    </row>
    <row r="297" spans="1:8">
      <c r="A297" t="s">
        <v>4876</v>
      </c>
      <c r="B297" s="32">
        <v>296</v>
      </c>
      <c r="C297" s="74" t="s">
        <v>2926</v>
      </c>
      <c r="D297" s="113" t="s">
        <v>4975</v>
      </c>
      <c r="E297" s="93">
        <v>0.16</v>
      </c>
      <c r="F297" s="91">
        <f t="shared" si="4"/>
        <v>440</v>
      </c>
      <c r="G297" s="82" t="s">
        <v>4967</v>
      </c>
      <c r="H297" s="49"/>
    </row>
    <row r="298" spans="1:8">
      <c r="A298" t="s">
        <v>4876</v>
      </c>
      <c r="B298" s="32">
        <v>297</v>
      </c>
      <c r="C298" s="74" t="s">
        <v>2926</v>
      </c>
      <c r="D298" s="113" t="s">
        <v>4975</v>
      </c>
      <c r="E298" s="93">
        <v>0.8</v>
      </c>
      <c r="F298" s="91">
        <f t="shared" si="4"/>
        <v>2202</v>
      </c>
      <c r="G298" s="82" t="s">
        <v>4967</v>
      </c>
      <c r="H298" s="49"/>
    </row>
    <row r="299" spans="1:8">
      <c r="A299" t="s">
        <v>4876</v>
      </c>
      <c r="B299" s="32">
        <v>298</v>
      </c>
      <c r="C299" s="74" t="s">
        <v>2926</v>
      </c>
      <c r="D299" s="113" t="s">
        <v>4975</v>
      </c>
      <c r="E299" s="93">
        <v>0.24</v>
      </c>
      <c r="F299" s="91">
        <f t="shared" si="4"/>
        <v>661</v>
      </c>
      <c r="G299" s="82" t="s">
        <v>4967</v>
      </c>
      <c r="H299" s="49"/>
    </row>
    <row r="300" spans="1:8">
      <c r="A300" t="s">
        <v>4876</v>
      </c>
      <c r="B300" s="32">
        <v>299</v>
      </c>
      <c r="C300" s="74" t="s">
        <v>2931</v>
      </c>
      <c r="D300" s="113" t="s">
        <v>4975</v>
      </c>
      <c r="E300" s="93">
        <v>0.17</v>
      </c>
      <c r="F300" s="91">
        <f t="shared" si="4"/>
        <v>468</v>
      </c>
      <c r="G300" s="82" t="s">
        <v>4967</v>
      </c>
      <c r="H300" s="49"/>
    </row>
    <row r="301" spans="1:8">
      <c r="A301" t="s">
        <v>4876</v>
      </c>
      <c r="B301" s="32">
        <v>300</v>
      </c>
      <c r="C301" s="74" t="s">
        <v>2931</v>
      </c>
      <c r="D301" s="113" t="s">
        <v>4975</v>
      </c>
      <c r="E301" s="93">
        <v>0.18</v>
      </c>
      <c r="F301" s="91">
        <f t="shared" si="4"/>
        <v>496</v>
      </c>
      <c r="G301" s="82" t="s">
        <v>4967</v>
      </c>
      <c r="H301" s="49"/>
    </row>
    <row r="302" spans="1:8">
      <c r="A302" t="s">
        <v>4876</v>
      </c>
      <c r="B302" s="32">
        <v>301</v>
      </c>
      <c r="C302" s="74" t="s">
        <v>2931</v>
      </c>
      <c r="D302" s="113" t="s">
        <v>4975</v>
      </c>
      <c r="E302" s="93">
        <v>0.14000000000000001</v>
      </c>
      <c r="F302" s="91">
        <f t="shared" si="4"/>
        <v>385</v>
      </c>
      <c r="G302" s="82" t="s">
        <v>4967</v>
      </c>
      <c r="H302" s="49"/>
    </row>
    <row r="303" spans="1:8">
      <c r="A303" t="s">
        <v>4876</v>
      </c>
      <c r="B303" s="32">
        <v>302</v>
      </c>
      <c r="C303" s="74" t="s">
        <v>2935</v>
      </c>
      <c r="D303" s="113" t="s">
        <v>4975</v>
      </c>
      <c r="E303" s="93">
        <v>0.26</v>
      </c>
      <c r="F303" s="91">
        <f t="shared" si="4"/>
        <v>716</v>
      </c>
      <c r="G303" s="82" t="s">
        <v>4967</v>
      </c>
      <c r="H303" s="49"/>
    </row>
    <row r="304" spans="1:8">
      <c r="A304" t="s">
        <v>4876</v>
      </c>
      <c r="B304" s="32">
        <v>303</v>
      </c>
      <c r="C304" s="74" t="s">
        <v>2935</v>
      </c>
      <c r="D304" s="113" t="s">
        <v>4975</v>
      </c>
      <c r="E304" s="93">
        <v>0.27</v>
      </c>
      <c r="F304" s="91">
        <f t="shared" si="4"/>
        <v>743</v>
      </c>
      <c r="G304" s="82" t="s">
        <v>4967</v>
      </c>
      <c r="H304" s="49"/>
    </row>
    <row r="305" spans="1:8">
      <c r="A305" t="s">
        <v>4876</v>
      </c>
      <c r="B305" s="32">
        <v>304</v>
      </c>
      <c r="C305" s="74" t="s">
        <v>2938</v>
      </c>
      <c r="D305" s="113" t="s">
        <v>4975</v>
      </c>
      <c r="E305" s="93">
        <v>0.19</v>
      </c>
      <c r="F305" s="91">
        <f t="shared" si="4"/>
        <v>523</v>
      </c>
      <c r="G305" s="82" t="s">
        <v>4967</v>
      </c>
      <c r="H305" s="49"/>
    </row>
    <row r="306" spans="1:8">
      <c r="A306" t="s">
        <v>4876</v>
      </c>
      <c r="B306" s="32">
        <v>305</v>
      </c>
      <c r="C306" s="74" t="s">
        <v>2940</v>
      </c>
      <c r="D306" s="113" t="s">
        <v>4975</v>
      </c>
      <c r="E306" s="93">
        <v>0.26</v>
      </c>
      <c r="F306" s="91">
        <f t="shared" si="4"/>
        <v>716</v>
      </c>
      <c r="G306" s="82" t="s">
        <v>4967</v>
      </c>
      <c r="H306" s="49"/>
    </row>
    <row r="307" spans="1:8">
      <c r="A307" t="s">
        <v>4876</v>
      </c>
      <c r="B307" s="32">
        <v>306</v>
      </c>
      <c r="C307" s="74" t="s">
        <v>2942</v>
      </c>
      <c r="D307" s="113" t="s">
        <v>4975</v>
      </c>
      <c r="E307" s="93">
        <v>0.1</v>
      </c>
      <c r="F307" s="91">
        <f t="shared" si="4"/>
        <v>275</v>
      </c>
      <c r="G307" s="82" t="s">
        <v>4967</v>
      </c>
      <c r="H307" s="49"/>
    </row>
    <row r="308" spans="1:8">
      <c r="A308" t="s">
        <v>4876</v>
      </c>
      <c r="B308" s="32">
        <v>307</v>
      </c>
      <c r="C308" s="74" t="s">
        <v>2942</v>
      </c>
      <c r="D308" s="113" t="s">
        <v>4975</v>
      </c>
      <c r="E308" s="93">
        <v>0.12</v>
      </c>
      <c r="F308" s="91">
        <f t="shared" si="4"/>
        <v>330</v>
      </c>
      <c r="G308" s="82" t="s">
        <v>4967</v>
      </c>
      <c r="H308" s="49"/>
    </row>
    <row r="309" spans="1:8">
      <c r="A309" t="s">
        <v>4876</v>
      </c>
      <c r="B309" s="32">
        <v>308</v>
      </c>
      <c r="C309" s="74" t="s">
        <v>2945</v>
      </c>
      <c r="D309" s="113" t="s">
        <v>4975</v>
      </c>
      <c r="E309" s="93">
        <v>0.18</v>
      </c>
      <c r="F309" s="91">
        <f t="shared" si="4"/>
        <v>496</v>
      </c>
      <c r="G309" s="82" t="s">
        <v>4967</v>
      </c>
      <c r="H309" s="49"/>
    </row>
    <row r="310" spans="1:8">
      <c r="A310" t="s">
        <v>4876</v>
      </c>
      <c r="B310" s="32">
        <v>309</v>
      </c>
      <c r="C310" s="74" t="s">
        <v>2945</v>
      </c>
      <c r="D310" s="113" t="s">
        <v>4975</v>
      </c>
      <c r="E310" s="93">
        <v>0.25</v>
      </c>
      <c r="F310" s="91">
        <f t="shared" si="4"/>
        <v>688</v>
      </c>
      <c r="G310" s="82" t="s">
        <v>4967</v>
      </c>
      <c r="H310" s="49"/>
    </row>
    <row r="311" spans="1:8">
      <c r="A311" t="s">
        <v>4876</v>
      </c>
      <c r="B311" s="32">
        <v>310</v>
      </c>
      <c r="C311" s="74" t="s">
        <v>2948</v>
      </c>
      <c r="D311" s="113" t="s">
        <v>4975</v>
      </c>
      <c r="E311" s="93">
        <v>0.57999999999999996</v>
      </c>
      <c r="F311" s="91">
        <f t="shared" si="4"/>
        <v>1597</v>
      </c>
      <c r="G311" s="82" t="s">
        <v>4967</v>
      </c>
      <c r="H311" s="49"/>
    </row>
    <row r="312" spans="1:8">
      <c r="A312" t="s">
        <v>4876</v>
      </c>
      <c r="B312" s="32">
        <v>311</v>
      </c>
      <c r="C312" s="74" t="s">
        <v>2950</v>
      </c>
      <c r="D312" s="113" t="s">
        <v>4975</v>
      </c>
      <c r="E312" s="93">
        <v>0.48</v>
      </c>
      <c r="F312" s="91">
        <f t="shared" si="4"/>
        <v>1321</v>
      </c>
      <c r="G312" s="82" t="s">
        <v>4967</v>
      </c>
      <c r="H312" s="49"/>
    </row>
    <row r="313" spans="1:8">
      <c r="A313" t="s">
        <v>4876</v>
      </c>
      <c r="B313" s="32">
        <v>312</v>
      </c>
      <c r="C313" s="74" t="s">
        <v>2952</v>
      </c>
      <c r="D313" s="113" t="s">
        <v>4975</v>
      </c>
      <c r="E313" s="93">
        <v>0.18</v>
      </c>
      <c r="F313" s="91">
        <f t="shared" si="4"/>
        <v>496</v>
      </c>
      <c r="G313" s="82" t="s">
        <v>4967</v>
      </c>
      <c r="H313" s="49"/>
    </row>
    <row r="314" spans="1:8">
      <c r="A314" t="s">
        <v>4876</v>
      </c>
      <c r="B314" s="32">
        <v>313</v>
      </c>
      <c r="C314" s="74" t="s">
        <v>2952</v>
      </c>
      <c r="D314" s="113" t="s">
        <v>4975</v>
      </c>
      <c r="E314" s="93">
        <v>0.38</v>
      </c>
      <c r="F314" s="91">
        <f t="shared" si="4"/>
        <v>1046</v>
      </c>
      <c r="G314" s="82" t="s">
        <v>4967</v>
      </c>
      <c r="H314" s="49"/>
    </row>
    <row r="315" spans="1:8">
      <c r="A315" t="s">
        <v>4876</v>
      </c>
      <c r="B315" s="32">
        <v>314</v>
      </c>
      <c r="C315" s="74" t="s">
        <v>2952</v>
      </c>
      <c r="D315" s="113" t="s">
        <v>4975</v>
      </c>
      <c r="E315" s="93">
        <v>0.08</v>
      </c>
      <c r="F315" s="91">
        <f t="shared" si="4"/>
        <v>220</v>
      </c>
      <c r="G315" s="82" t="s">
        <v>4967</v>
      </c>
      <c r="H315" s="49"/>
    </row>
    <row r="316" spans="1:8">
      <c r="A316" t="s">
        <v>4876</v>
      </c>
      <c r="B316" s="32">
        <v>315</v>
      </c>
      <c r="C316" s="74" t="s">
        <v>2956</v>
      </c>
      <c r="D316" s="113" t="s">
        <v>4975</v>
      </c>
      <c r="E316" s="93">
        <v>0.12</v>
      </c>
      <c r="F316" s="91">
        <f t="shared" si="4"/>
        <v>330</v>
      </c>
      <c r="G316" s="82" t="s">
        <v>4967</v>
      </c>
      <c r="H316" s="49"/>
    </row>
    <row r="317" spans="1:8">
      <c r="A317" t="s">
        <v>4876</v>
      </c>
      <c r="B317" s="32">
        <v>316</v>
      </c>
      <c r="C317" s="74" t="s">
        <v>2958</v>
      </c>
      <c r="D317" s="113" t="s">
        <v>4975</v>
      </c>
      <c r="E317" s="93">
        <v>0.33</v>
      </c>
      <c r="F317" s="91">
        <f t="shared" si="4"/>
        <v>908</v>
      </c>
      <c r="G317" s="82" t="s">
        <v>4967</v>
      </c>
      <c r="H317" s="49"/>
    </row>
    <row r="318" spans="1:8">
      <c r="A318" t="s">
        <v>4876</v>
      </c>
      <c r="B318" s="32">
        <v>317</v>
      </c>
      <c r="C318" s="74" t="s">
        <v>2958</v>
      </c>
      <c r="D318" s="113" t="s">
        <v>4975</v>
      </c>
      <c r="E318" s="93">
        <v>0.95</v>
      </c>
      <c r="F318" s="91">
        <f t="shared" si="4"/>
        <v>2615</v>
      </c>
      <c r="G318" s="82" t="s">
        <v>4967</v>
      </c>
      <c r="H318" s="49"/>
    </row>
    <row r="319" spans="1:8">
      <c r="A319" t="s">
        <v>4876</v>
      </c>
      <c r="B319" s="32">
        <v>318</v>
      </c>
      <c r="C319" s="94" t="s">
        <v>2961</v>
      </c>
      <c r="D319" s="174" t="s">
        <v>4974</v>
      </c>
      <c r="E319" s="96">
        <v>2.2200000000000002</v>
      </c>
      <c r="F319" s="91">
        <f t="shared" si="4"/>
        <v>6112</v>
      </c>
      <c r="G319" s="82" t="s">
        <v>4967</v>
      </c>
      <c r="H319" s="49"/>
    </row>
    <row r="320" spans="1:8">
      <c r="A320" t="s">
        <v>4876</v>
      </c>
      <c r="B320" s="32">
        <v>319</v>
      </c>
      <c r="C320" s="94" t="s">
        <v>2963</v>
      </c>
      <c r="D320" s="113" t="s">
        <v>4975</v>
      </c>
      <c r="E320" s="96">
        <v>1.1399999999999999</v>
      </c>
      <c r="F320" s="91">
        <f t="shared" si="4"/>
        <v>3138</v>
      </c>
      <c r="G320" s="82" t="s">
        <v>4967</v>
      </c>
      <c r="H320" s="49"/>
    </row>
    <row r="321" spans="1:8">
      <c r="A321" t="s">
        <v>4876</v>
      </c>
      <c r="B321" s="32">
        <v>320</v>
      </c>
      <c r="C321" s="74" t="s">
        <v>2965</v>
      </c>
      <c r="D321" s="113" t="s">
        <v>4975</v>
      </c>
      <c r="E321" s="93">
        <v>0.65</v>
      </c>
      <c r="F321" s="91">
        <f t="shared" si="4"/>
        <v>1789</v>
      </c>
      <c r="G321" s="82" t="s">
        <v>4967</v>
      </c>
      <c r="H321" s="49"/>
    </row>
    <row r="322" spans="1:8">
      <c r="A322" t="s">
        <v>4876</v>
      </c>
      <c r="B322" s="32">
        <v>321</v>
      </c>
      <c r="C322" s="74" t="s">
        <v>2967</v>
      </c>
      <c r="D322" s="113" t="s">
        <v>4975</v>
      </c>
      <c r="E322" s="93">
        <v>0.16</v>
      </c>
      <c r="F322" s="91">
        <f t="shared" ref="F322:F385" si="5">ROUND(E322*2753,0)</f>
        <v>440</v>
      </c>
      <c r="G322" s="82" t="s">
        <v>4967</v>
      </c>
      <c r="H322" s="49"/>
    </row>
    <row r="323" spans="1:8">
      <c r="A323" t="s">
        <v>4876</v>
      </c>
      <c r="B323" s="32">
        <v>322</v>
      </c>
      <c r="C323" s="74" t="s">
        <v>2969</v>
      </c>
      <c r="D323" s="113" t="s">
        <v>4975</v>
      </c>
      <c r="E323" s="90">
        <v>0.8</v>
      </c>
      <c r="F323" s="91">
        <f t="shared" si="5"/>
        <v>2202</v>
      </c>
      <c r="G323" s="82" t="s">
        <v>4967</v>
      </c>
      <c r="H323" s="49"/>
    </row>
    <row r="324" spans="1:8">
      <c r="A324" t="s">
        <v>4876</v>
      </c>
      <c r="B324" s="32">
        <v>323</v>
      </c>
      <c r="C324" s="98" t="s">
        <v>2971</v>
      </c>
      <c r="D324" s="113" t="s">
        <v>4975</v>
      </c>
      <c r="E324" s="99">
        <v>0.84</v>
      </c>
      <c r="F324" s="91">
        <f t="shared" si="5"/>
        <v>2313</v>
      </c>
      <c r="G324" s="82" t="s">
        <v>4967</v>
      </c>
      <c r="H324" s="49"/>
    </row>
    <row r="325" spans="1:8">
      <c r="A325" t="s">
        <v>4876</v>
      </c>
      <c r="B325" s="32">
        <v>324</v>
      </c>
      <c r="C325" s="74" t="s">
        <v>2973</v>
      </c>
      <c r="D325" s="113" t="s">
        <v>4975</v>
      </c>
      <c r="E325" s="93">
        <v>0.43</v>
      </c>
      <c r="F325" s="91">
        <f t="shared" si="5"/>
        <v>1184</v>
      </c>
      <c r="G325" s="82" t="s">
        <v>4967</v>
      </c>
      <c r="H325" s="49"/>
    </row>
    <row r="326" spans="1:8">
      <c r="A326" t="s">
        <v>4876</v>
      </c>
      <c r="B326" s="32">
        <v>325</v>
      </c>
      <c r="C326" s="74" t="s">
        <v>2975</v>
      </c>
      <c r="D326" s="113" t="s">
        <v>4975</v>
      </c>
      <c r="E326" s="93">
        <v>0.71</v>
      </c>
      <c r="F326" s="91">
        <f t="shared" si="5"/>
        <v>1955</v>
      </c>
      <c r="G326" s="82" t="s">
        <v>4967</v>
      </c>
      <c r="H326" s="49"/>
    </row>
    <row r="327" spans="1:8">
      <c r="A327" t="s">
        <v>4876</v>
      </c>
      <c r="B327" s="32">
        <v>326</v>
      </c>
      <c r="C327" s="74" t="s">
        <v>2977</v>
      </c>
      <c r="D327" s="113" t="s">
        <v>4975</v>
      </c>
      <c r="E327" s="93">
        <v>0.53</v>
      </c>
      <c r="F327" s="91">
        <f t="shared" si="5"/>
        <v>1459</v>
      </c>
      <c r="G327" s="82" t="s">
        <v>4967</v>
      </c>
      <c r="H327" s="49"/>
    </row>
    <row r="328" spans="1:8">
      <c r="A328" t="s">
        <v>4876</v>
      </c>
      <c r="B328" s="32">
        <v>327</v>
      </c>
      <c r="C328" s="74" t="s">
        <v>2979</v>
      </c>
      <c r="D328" s="113" t="s">
        <v>4975</v>
      </c>
      <c r="E328" s="93">
        <v>0.94</v>
      </c>
      <c r="F328" s="91">
        <f t="shared" si="5"/>
        <v>2588</v>
      </c>
      <c r="G328" s="82" t="s">
        <v>4967</v>
      </c>
      <c r="H328" s="49"/>
    </row>
    <row r="329" spans="1:8">
      <c r="A329" t="s">
        <v>4876</v>
      </c>
      <c r="B329" s="32">
        <v>328</v>
      </c>
      <c r="C329" s="94" t="s">
        <v>2981</v>
      </c>
      <c r="D329" s="113" t="s">
        <v>4975</v>
      </c>
      <c r="E329" s="96">
        <v>0.51</v>
      </c>
      <c r="F329" s="91">
        <f t="shared" si="5"/>
        <v>1404</v>
      </c>
      <c r="G329" s="82" t="s">
        <v>4967</v>
      </c>
      <c r="H329" s="49"/>
    </row>
    <row r="330" spans="1:8">
      <c r="A330" t="s">
        <v>4876</v>
      </c>
      <c r="B330" s="32">
        <v>329</v>
      </c>
      <c r="C330" s="74" t="s">
        <v>2983</v>
      </c>
      <c r="D330" s="113" t="s">
        <v>4975</v>
      </c>
      <c r="E330" s="93">
        <v>0.19</v>
      </c>
      <c r="F330" s="91">
        <f t="shared" si="5"/>
        <v>523</v>
      </c>
      <c r="G330" s="82" t="s">
        <v>4967</v>
      </c>
      <c r="H330" s="49"/>
    </row>
    <row r="331" spans="1:8">
      <c r="A331" t="s">
        <v>4876</v>
      </c>
      <c r="B331" s="32">
        <v>330</v>
      </c>
      <c r="C331" s="74" t="s">
        <v>2985</v>
      </c>
      <c r="D331" s="113" t="s">
        <v>4975</v>
      </c>
      <c r="E331" s="93">
        <v>0.54</v>
      </c>
      <c r="F331" s="91">
        <f t="shared" si="5"/>
        <v>1487</v>
      </c>
      <c r="G331" s="82" t="s">
        <v>4967</v>
      </c>
      <c r="H331" s="49"/>
    </row>
    <row r="332" spans="1:8">
      <c r="A332" t="s">
        <v>4876</v>
      </c>
      <c r="B332" s="32">
        <v>331</v>
      </c>
      <c r="C332" s="74" t="s">
        <v>2987</v>
      </c>
      <c r="D332" s="113" t="s">
        <v>4975</v>
      </c>
      <c r="E332" s="93">
        <v>0.99</v>
      </c>
      <c r="F332" s="91">
        <f t="shared" si="5"/>
        <v>2725</v>
      </c>
      <c r="G332" s="82" t="s">
        <v>4967</v>
      </c>
      <c r="H332" s="49"/>
    </row>
    <row r="333" spans="1:8">
      <c r="A333" t="s">
        <v>4876</v>
      </c>
      <c r="B333" s="32">
        <v>332</v>
      </c>
      <c r="C333" s="94" t="s">
        <v>2989</v>
      </c>
      <c r="D333" s="113" t="s">
        <v>4975</v>
      </c>
      <c r="E333" s="96">
        <v>0.63</v>
      </c>
      <c r="F333" s="91">
        <f t="shared" si="5"/>
        <v>1734</v>
      </c>
      <c r="G333" s="82" t="s">
        <v>4967</v>
      </c>
      <c r="H333" s="49"/>
    </row>
    <row r="334" spans="1:8">
      <c r="A334" t="s">
        <v>4876</v>
      </c>
      <c r="B334" s="32">
        <v>333</v>
      </c>
      <c r="C334" s="94" t="s">
        <v>2991</v>
      </c>
      <c r="D334" s="113" t="s">
        <v>4975</v>
      </c>
      <c r="E334" s="96">
        <v>0.35</v>
      </c>
      <c r="F334" s="91">
        <f t="shared" si="5"/>
        <v>964</v>
      </c>
      <c r="G334" s="82" t="s">
        <v>4967</v>
      </c>
      <c r="H334" s="49"/>
    </row>
    <row r="335" spans="1:8">
      <c r="A335" t="s">
        <v>4876</v>
      </c>
      <c r="B335" s="32">
        <v>334</v>
      </c>
      <c r="C335" s="94" t="s">
        <v>2993</v>
      </c>
      <c r="D335" s="113" t="s">
        <v>4975</v>
      </c>
      <c r="E335" s="96">
        <v>1.72</v>
      </c>
      <c r="F335" s="91">
        <f t="shared" si="5"/>
        <v>4735</v>
      </c>
      <c r="G335" s="82" t="s">
        <v>4967</v>
      </c>
      <c r="H335" s="49"/>
    </row>
    <row r="336" spans="1:8">
      <c r="A336" t="s">
        <v>4876</v>
      </c>
      <c r="B336" s="32">
        <v>335</v>
      </c>
      <c r="C336" s="74" t="s">
        <v>2995</v>
      </c>
      <c r="D336" s="113" t="s">
        <v>4975</v>
      </c>
      <c r="E336" s="93">
        <v>0.6</v>
      </c>
      <c r="F336" s="91">
        <f t="shared" si="5"/>
        <v>1652</v>
      </c>
      <c r="G336" s="82" t="s">
        <v>4967</v>
      </c>
      <c r="H336" s="49"/>
    </row>
    <row r="337" spans="1:8">
      <c r="A337" t="s">
        <v>4876</v>
      </c>
      <c r="B337" s="32">
        <v>336</v>
      </c>
      <c r="C337" s="74" t="s">
        <v>2997</v>
      </c>
      <c r="D337" s="113" t="s">
        <v>4975</v>
      </c>
      <c r="E337" s="93">
        <v>0.59</v>
      </c>
      <c r="F337" s="91">
        <f t="shared" si="5"/>
        <v>1624</v>
      </c>
      <c r="G337" s="82" t="s">
        <v>4967</v>
      </c>
      <c r="H337" s="49"/>
    </row>
    <row r="338" spans="1:8">
      <c r="A338" t="s">
        <v>4876</v>
      </c>
      <c r="B338" s="32">
        <v>337</v>
      </c>
      <c r="C338" s="74" t="s">
        <v>2999</v>
      </c>
      <c r="D338" s="113" t="s">
        <v>4975</v>
      </c>
      <c r="E338" s="93">
        <v>0.2</v>
      </c>
      <c r="F338" s="91">
        <f t="shared" si="5"/>
        <v>551</v>
      </c>
      <c r="G338" s="82" t="s">
        <v>4967</v>
      </c>
      <c r="H338" s="49"/>
    </row>
    <row r="339" spans="1:8">
      <c r="A339" t="s">
        <v>4876</v>
      </c>
      <c r="B339" s="32">
        <v>338</v>
      </c>
      <c r="C339" s="74" t="s">
        <v>3001</v>
      </c>
      <c r="D339" s="113" t="s">
        <v>4975</v>
      </c>
      <c r="E339" s="93">
        <v>0.73</v>
      </c>
      <c r="F339" s="91">
        <f t="shared" si="5"/>
        <v>2010</v>
      </c>
      <c r="G339" s="82" t="s">
        <v>4967</v>
      </c>
      <c r="H339" s="49"/>
    </row>
    <row r="340" spans="1:8">
      <c r="A340" t="s">
        <v>4876</v>
      </c>
      <c r="B340" s="32">
        <v>339</v>
      </c>
      <c r="C340" s="74" t="s">
        <v>3003</v>
      </c>
      <c r="D340" s="113" t="s">
        <v>4975</v>
      </c>
      <c r="E340" s="93">
        <v>0.56999999999999995</v>
      </c>
      <c r="F340" s="91">
        <f t="shared" si="5"/>
        <v>1569</v>
      </c>
      <c r="G340" s="82" t="s">
        <v>4967</v>
      </c>
      <c r="H340" s="49"/>
    </row>
    <row r="341" spans="1:8">
      <c r="A341" t="s">
        <v>4876</v>
      </c>
      <c r="B341" s="32">
        <v>340</v>
      </c>
      <c r="C341" s="74" t="s">
        <v>3005</v>
      </c>
      <c r="D341" s="113" t="s">
        <v>4975</v>
      </c>
      <c r="E341" s="93">
        <v>0.54</v>
      </c>
      <c r="F341" s="91">
        <f t="shared" si="5"/>
        <v>1487</v>
      </c>
      <c r="G341" s="82" t="s">
        <v>4967</v>
      </c>
      <c r="H341" s="49"/>
    </row>
    <row r="342" spans="1:8">
      <c r="A342" t="s">
        <v>4876</v>
      </c>
      <c r="B342" s="32">
        <v>341</v>
      </c>
      <c r="C342" s="94" t="s">
        <v>3007</v>
      </c>
      <c r="D342" s="113" t="s">
        <v>4975</v>
      </c>
      <c r="E342" s="96">
        <v>0.64</v>
      </c>
      <c r="F342" s="91">
        <f t="shared" si="5"/>
        <v>1762</v>
      </c>
      <c r="G342" s="82" t="s">
        <v>4967</v>
      </c>
      <c r="H342" s="49"/>
    </row>
    <row r="343" spans="1:8">
      <c r="A343" t="s">
        <v>4876</v>
      </c>
      <c r="B343" s="32">
        <v>342</v>
      </c>
      <c r="C343" s="94" t="s">
        <v>3009</v>
      </c>
      <c r="D343" s="113" t="s">
        <v>4975</v>
      </c>
      <c r="E343" s="96">
        <v>0.21</v>
      </c>
      <c r="F343" s="91">
        <f t="shared" si="5"/>
        <v>578</v>
      </c>
      <c r="G343" s="82" t="s">
        <v>4967</v>
      </c>
      <c r="H343" s="49"/>
    </row>
    <row r="344" spans="1:8">
      <c r="A344" t="s">
        <v>4876</v>
      </c>
      <c r="B344" s="32">
        <v>343</v>
      </c>
      <c r="C344" s="94" t="s">
        <v>3011</v>
      </c>
      <c r="D344" s="113" t="s">
        <v>4975</v>
      </c>
      <c r="E344" s="96">
        <v>0.59</v>
      </c>
      <c r="F344" s="91">
        <f t="shared" si="5"/>
        <v>1624</v>
      </c>
      <c r="G344" s="82" t="s">
        <v>4967</v>
      </c>
      <c r="H344" s="49"/>
    </row>
    <row r="345" spans="1:8">
      <c r="A345" t="s">
        <v>4876</v>
      </c>
      <c r="B345" s="32">
        <v>344</v>
      </c>
      <c r="C345" s="74" t="s">
        <v>3013</v>
      </c>
      <c r="D345" s="113" t="s">
        <v>4975</v>
      </c>
      <c r="E345" s="93">
        <v>0.98</v>
      </c>
      <c r="F345" s="91">
        <f t="shared" si="5"/>
        <v>2698</v>
      </c>
      <c r="G345" s="82" t="s">
        <v>4967</v>
      </c>
      <c r="H345" s="49"/>
    </row>
    <row r="346" spans="1:8">
      <c r="A346" t="s">
        <v>4876</v>
      </c>
      <c r="B346" s="32">
        <v>345</v>
      </c>
      <c r="C346" s="94" t="s">
        <v>3015</v>
      </c>
      <c r="D346" s="113" t="s">
        <v>4975</v>
      </c>
      <c r="E346" s="96">
        <v>0.71</v>
      </c>
      <c r="F346" s="91">
        <f t="shared" si="5"/>
        <v>1955</v>
      </c>
      <c r="G346" s="82" t="s">
        <v>4967</v>
      </c>
      <c r="H346" s="49"/>
    </row>
    <row r="347" spans="1:8">
      <c r="A347" t="s">
        <v>4876</v>
      </c>
      <c r="B347" s="32">
        <v>346</v>
      </c>
      <c r="C347" s="74" t="s">
        <v>3017</v>
      </c>
      <c r="D347" s="113" t="s">
        <v>4975</v>
      </c>
      <c r="E347" s="93">
        <v>0.49</v>
      </c>
      <c r="F347" s="91">
        <f t="shared" si="5"/>
        <v>1349</v>
      </c>
      <c r="G347" s="82" t="s">
        <v>4967</v>
      </c>
      <c r="H347" s="49"/>
    </row>
    <row r="348" spans="1:8">
      <c r="A348" t="s">
        <v>4876</v>
      </c>
      <c r="B348" s="32">
        <v>347</v>
      </c>
      <c r="C348" s="74" t="s">
        <v>3019</v>
      </c>
      <c r="D348" s="113" t="s">
        <v>4975</v>
      </c>
      <c r="E348" s="93">
        <v>0.59</v>
      </c>
      <c r="F348" s="91">
        <f t="shared" si="5"/>
        <v>1624</v>
      </c>
      <c r="G348" s="82" t="s">
        <v>4967</v>
      </c>
      <c r="H348" s="49"/>
    </row>
    <row r="349" spans="1:8">
      <c r="A349" t="s">
        <v>4876</v>
      </c>
      <c r="B349" s="32">
        <v>348</v>
      </c>
      <c r="C349" s="74" t="s">
        <v>3021</v>
      </c>
      <c r="D349" s="113" t="s">
        <v>4975</v>
      </c>
      <c r="E349" s="93">
        <v>0.21</v>
      </c>
      <c r="F349" s="91">
        <f t="shared" si="5"/>
        <v>578</v>
      </c>
      <c r="G349" s="82" t="s">
        <v>4967</v>
      </c>
      <c r="H349" s="49"/>
    </row>
    <row r="350" spans="1:8">
      <c r="A350" t="s">
        <v>4876</v>
      </c>
      <c r="B350" s="32">
        <v>349</v>
      </c>
      <c r="C350" s="74" t="s">
        <v>3023</v>
      </c>
      <c r="D350" s="113" t="s">
        <v>4975</v>
      </c>
      <c r="E350" s="93">
        <v>0.68</v>
      </c>
      <c r="F350" s="91">
        <f t="shared" si="5"/>
        <v>1872</v>
      </c>
      <c r="G350" s="82" t="s">
        <v>4967</v>
      </c>
      <c r="H350" s="49"/>
    </row>
    <row r="351" spans="1:8">
      <c r="A351" t="s">
        <v>4876</v>
      </c>
      <c r="B351" s="32">
        <v>350</v>
      </c>
      <c r="C351" s="74" t="s">
        <v>3025</v>
      </c>
      <c r="D351" s="113" t="s">
        <v>4975</v>
      </c>
      <c r="E351" s="93">
        <v>0.6</v>
      </c>
      <c r="F351" s="91">
        <f t="shared" si="5"/>
        <v>1652</v>
      </c>
      <c r="G351" s="82" t="s">
        <v>4967</v>
      </c>
      <c r="H351" s="49"/>
    </row>
    <row r="352" spans="1:8">
      <c r="A352" t="s">
        <v>4876</v>
      </c>
      <c r="B352" s="32">
        <v>351</v>
      </c>
      <c r="C352" s="74" t="s">
        <v>3027</v>
      </c>
      <c r="D352" s="113" t="s">
        <v>4975</v>
      </c>
      <c r="E352" s="93">
        <v>0.66</v>
      </c>
      <c r="F352" s="91">
        <f t="shared" si="5"/>
        <v>1817</v>
      </c>
      <c r="G352" s="82" t="s">
        <v>4967</v>
      </c>
      <c r="H352" s="49"/>
    </row>
    <row r="353" spans="1:8">
      <c r="A353" t="s">
        <v>4876</v>
      </c>
      <c r="B353" s="32">
        <v>352</v>
      </c>
      <c r="C353" s="74" t="s">
        <v>3029</v>
      </c>
      <c r="D353" s="113" t="s">
        <v>4975</v>
      </c>
      <c r="E353" s="93">
        <v>0.56000000000000005</v>
      </c>
      <c r="F353" s="91">
        <f t="shared" si="5"/>
        <v>1542</v>
      </c>
      <c r="G353" s="82" t="s">
        <v>4967</v>
      </c>
      <c r="H353" s="49"/>
    </row>
    <row r="354" spans="1:8">
      <c r="A354" t="s">
        <v>4876</v>
      </c>
      <c r="B354" s="32">
        <v>353</v>
      </c>
      <c r="C354" s="74" t="s">
        <v>3025</v>
      </c>
      <c r="D354" s="113" t="s">
        <v>4975</v>
      </c>
      <c r="E354" s="93">
        <v>0.67</v>
      </c>
      <c r="F354" s="91">
        <f t="shared" si="5"/>
        <v>1845</v>
      </c>
      <c r="G354" s="82" t="s">
        <v>4967</v>
      </c>
      <c r="H354" s="49"/>
    </row>
    <row r="355" spans="1:8">
      <c r="A355" t="s">
        <v>4876</v>
      </c>
      <c r="B355" s="32">
        <v>354</v>
      </c>
      <c r="C355" s="74" t="s">
        <v>3032</v>
      </c>
      <c r="D355" s="113" t="s">
        <v>4975</v>
      </c>
      <c r="E355" s="93">
        <v>0.56999999999999995</v>
      </c>
      <c r="F355" s="91">
        <f t="shared" si="5"/>
        <v>1569</v>
      </c>
      <c r="G355" s="82" t="s">
        <v>4967</v>
      </c>
      <c r="H355" s="49"/>
    </row>
    <row r="356" spans="1:8">
      <c r="A356" t="s">
        <v>4876</v>
      </c>
      <c r="B356" s="32">
        <v>355</v>
      </c>
      <c r="C356" s="74" t="s">
        <v>3034</v>
      </c>
      <c r="D356" s="113" t="s">
        <v>4975</v>
      </c>
      <c r="E356" s="93">
        <v>0.57999999999999996</v>
      </c>
      <c r="F356" s="91">
        <f t="shared" si="5"/>
        <v>1597</v>
      </c>
      <c r="G356" s="82" t="s">
        <v>4967</v>
      </c>
      <c r="H356" s="49"/>
    </row>
    <row r="357" spans="1:8">
      <c r="A357" t="s">
        <v>4876</v>
      </c>
      <c r="B357" s="32">
        <v>356</v>
      </c>
      <c r="C357" s="74" t="s">
        <v>3036</v>
      </c>
      <c r="D357" s="113" t="s">
        <v>4975</v>
      </c>
      <c r="E357" s="93">
        <v>0.97</v>
      </c>
      <c r="F357" s="91">
        <f t="shared" si="5"/>
        <v>2670</v>
      </c>
      <c r="G357" s="82" t="s">
        <v>4967</v>
      </c>
      <c r="H357" s="49"/>
    </row>
    <row r="358" spans="1:8">
      <c r="A358" t="s">
        <v>4876</v>
      </c>
      <c r="B358" s="32">
        <v>357</v>
      </c>
      <c r="C358" s="74" t="s">
        <v>3038</v>
      </c>
      <c r="D358" s="113" t="s">
        <v>4975</v>
      </c>
      <c r="E358" s="93">
        <v>0.95</v>
      </c>
      <c r="F358" s="91">
        <f t="shared" si="5"/>
        <v>2615</v>
      </c>
      <c r="G358" s="82" t="s">
        <v>4967</v>
      </c>
      <c r="H358" s="49"/>
    </row>
    <row r="359" spans="1:8">
      <c r="A359" t="s">
        <v>4876</v>
      </c>
      <c r="B359" s="32">
        <v>358</v>
      </c>
      <c r="C359" s="74" t="s">
        <v>3040</v>
      </c>
      <c r="D359" s="113" t="s">
        <v>4975</v>
      </c>
      <c r="E359" s="93">
        <v>0.56999999999999995</v>
      </c>
      <c r="F359" s="91">
        <f t="shared" si="5"/>
        <v>1569</v>
      </c>
      <c r="G359" s="82" t="s">
        <v>4967</v>
      </c>
      <c r="H359" s="49"/>
    </row>
    <row r="360" spans="1:8">
      <c r="A360" t="s">
        <v>4876</v>
      </c>
      <c r="B360" s="32">
        <v>359</v>
      </c>
      <c r="C360" s="74" t="s">
        <v>3042</v>
      </c>
      <c r="D360" s="113" t="s">
        <v>4975</v>
      </c>
      <c r="E360" s="93">
        <v>0.25</v>
      </c>
      <c r="F360" s="91">
        <f t="shared" si="5"/>
        <v>688</v>
      </c>
      <c r="G360" s="82" t="s">
        <v>4967</v>
      </c>
      <c r="H360" s="49"/>
    </row>
    <row r="361" spans="1:8">
      <c r="A361" t="s">
        <v>4876</v>
      </c>
      <c r="B361" s="32">
        <v>360</v>
      </c>
      <c r="C361" s="74" t="s">
        <v>3044</v>
      </c>
      <c r="D361" s="113" t="s">
        <v>4975</v>
      </c>
      <c r="E361" s="93">
        <v>0.93</v>
      </c>
      <c r="F361" s="91">
        <f t="shared" si="5"/>
        <v>2560</v>
      </c>
      <c r="G361" s="82" t="s">
        <v>4967</v>
      </c>
      <c r="H361" s="49"/>
    </row>
    <row r="362" spans="1:8">
      <c r="A362" t="s">
        <v>4876</v>
      </c>
      <c r="B362" s="32">
        <v>361</v>
      </c>
      <c r="C362" s="74" t="s">
        <v>3046</v>
      </c>
      <c r="D362" s="113" t="s">
        <v>4975</v>
      </c>
      <c r="E362" s="93">
        <v>0.27</v>
      </c>
      <c r="F362" s="91">
        <f t="shared" si="5"/>
        <v>743</v>
      </c>
      <c r="G362" s="82" t="s">
        <v>4967</v>
      </c>
      <c r="H362" s="49"/>
    </row>
    <row r="363" spans="1:8">
      <c r="A363" t="s">
        <v>4876</v>
      </c>
      <c r="B363" s="32">
        <v>362</v>
      </c>
      <c r="C363" s="74" t="s">
        <v>3048</v>
      </c>
      <c r="D363" s="113" t="s">
        <v>4975</v>
      </c>
      <c r="E363" s="93">
        <v>0.7</v>
      </c>
      <c r="F363" s="91">
        <f t="shared" si="5"/>
        <v>1927</v>
      </c>
      <c r="G363" s="82" t="s">
        <v>4967</v>
      </c>
      <c r="H363" s="49"/>
    </row>
    <row r="364" spans="1:8">
      <c r="A364" t="s">
        <v>4876</v>
      </c>
      <c r="B364" s="32">
        <v>363</v>
      </c>
      <c r="C364" s="74" t="s">
        <v>3050</v>
      </c>
      <c r="D364" s="113" t="s">
        <v>4975</v>
      </c>
      <c r="E364" s="93">
        <v>0.27</v>
      </c>
      <c r="F364" s="91">
        <f t="shared" si="5"/>
        <v>743</v>
      </c>
      <c r="G364" s="82" t="s">
        <v>4967</v>
      </c>
      <c r="H364" s="49"/>
    </row>
    <row r="365" spans="1:8">
      <c r="A365" t="s">
        <v>4876</v>
      </c>
      <c r="B365" s="32">
        <v>364</v>
      </c>
      <c r="C365" s="74" t="s">
        <v>3052</v>
      </c>
      <c r="D365" s="113" t="s">
        <v>4975</v>
      </c>
      <c r="E365" s="93">
        <v>0.2</v>
      </c>
      <c r="F365" s="91">
        <f t="shared" si="5"/>
        <v>551</v>
      </c>
      <c r="G365" s="82" t="s">
        <v>4967</v>
      </c>
      <c r="H365" s="49"/>
    </row>
    <row r="366" spans="1:8">
      <c r="A366" t="s">
        <v>4876</v>
      </c>
      <c r="B366" s="32">
        <v>365</v>
      </c>
      <c r="C366" s="74" t="s">
        <v>3054</v>
      </c>
      <c r="D366" s="113" t="s">
        <v>4975</v>
      </c>
      <c r="E366" s="93">
        <v>0.73</v>
      </c>
      <c r="F366" s="91">
        <f t="shared" si="5"/>
        <v>2010</v>
      </c>
      <c r="G366" s="82" t="s">
        <v>4967</v>
      </c>
      <c r="H366" s="49"/>
    </row>
    <row r="367" spans="1:8">
      <c r="A367" t="s">
        <v>4876</v>
      </c>
      <c r="B367" s="32">
        <v>366</v>
      </c>
      <c r="C367" s="74" t="s">
        <v>3056</v>
      </c>
      <c r="D367" s="113" t="s">
        <v>4975</v>
      </c>
      <c r="E367" s="93">
        <v>0.19</v>
      </c>
      <c r="F367" s="91">
        <f t="shared" si="5"/>
        <v>523</v>
      </c>
      <c r="G367" s="82" t="s">
        <v>4967</v>
      </c>
      <c r="H367" s="49"/>
    </row>
    <row r="368" spans="1:8">
      <c r="A368" t="s">
        <v>4876</v>
      </c>
      <c r="B368" s="32">
        <v>367</v>
      </c>
      <c r="C368" s="74" t="s">
        <v>3058</v>
      </c>
      <c r="D368" s="113" t="s">
        <v>4975</v>
      </c>
      <c r="E368" s="93">
        <v>0.62</v>
      </c>
      <c r="F368" s="91">
        <f t="shared" si="5"/>
        <v>1707</v>
      </c>
      <c r="G368" s="82" t="s">
        <v>4967</v>
      </c>
      <c r="H368" s="49"/>
    </row>
    <row r="369" spans="1:8">
      <c r="A369" t="s">
        <v>4876</v>
      </c>
      <c r="B369" s="32">
        <v>368</v>
      </c>
      <c r="C369" s="74" t="s">
        <v>3060</v>
      </c>
      <c r="D369" s="113" t="s">
        <v>4975</v>
      </c>
      <c r="E369" s="93">
        <v>0.5</v>
      </c>
      <c r="F369" s="91">
        <f t="shared" si="5"/>
        <v>1377</v>
      </c>
      <c r="G369" s="82" t="s">
        <v>4967</v>
      </c>
      <c r="H369" s="49"/>
    </row>
    <row r="370" spans="1:8">
      <c r="A370" t="s">
        <v>4876</v>
      </c>
      <c r="B370" s="32">
        <v>369</v>
      </c>
      <c r="C370" s="74" t="s">
        <v>3062</v>
      </c>
      <c r="D370" s="113" t="s">
        <v>4975</v>
      </c>
      <c r="E370" s="93">
        <v>0.62</v>
      </c>
      <c r="F370" s="91">
        <f t="shared" si="5"/>
        <v>1707</v>
      </c>
      <c r="G370" s="82" t="s">
        <v>4967</v>
      </c>
      <c r="H370" s="49"/>
    </row>
    <row r="371" spans="1:8">
      <c r="A371" t="s">
        <v>4876</v>
      </c>
      <c r="B371" s="32">
        <v>370</v>
      </c>
      <c r="C371" s="74" t="s">
        <v>3064</v>
      </c>
      <c r="D371" s="113" t="s">
        <v>4975</v>
      </c>
      <c r="E371" s="93">
        <v>0.63</v>
      </c>
      <c r="F371" s="91">
        <f t="shared" si="5"/>
        <v>1734</v>
      </c>
      <c r="G371" s="82" t="s">
        <v>4967</v>
      </c>
      <c r="H371" s="49"/>
    </row>
    <row r="372" spans="1:8">
      <c r="A372" t="s">
        <v>4876</v>
      </c>
      <c r="B372" s="32">
        <v>371</v>
      </c>
      <c r="C372" s="74" t="s">
        <v>3066</v>
      </c>
      <c r="D372" s="113" t="s">
        <v>4975</v>
      </c>
      <c r="E372" s="93">
        <v>0.46500000000000002</v>
      </c>
      <c r="F372" s="91">
        <f t="shared" si="5"/>
        <v>1280</v>
      </c>
      <c r="G372" s="82" t="s">
        <v>4967</v>
      </c>
      <c r="H372" s="49"/>
    </row>
    <row r="373" spans="1:8">
      <c r="A373" t="s">
        <v>4876</v>
      </c>
      <c r="B373" s="32">
        <v>372</v>
      </c>
      <c r="C373" s="74" t="s">
        <v>3068</v>
      </c>
      <c r="D373" s="113" t="s">
        <v>4975</v>
      </c>
      <c r="E373" s="93">
        <v>0.17</v>
      </c>
      <c r="F373" s="91">
        <f t="shared" si="5"/>
        <v>468</v>
      </c>
      <c r="G373" s="82" t="s">
        <v>4967</v>
      </c>
      <c r="H373" s="49"/>
    </row>
    <row r="374" spans="1:8">
      <c r="A374" t="s">
        <v>4876</v>
      </c>
      <c r="B374" s="32">
        <v>373</v>
      </c>
      <c r="C374" s="74" t="s">
        <v>3070</v>
      </c>
      <c r="D374" s="113" t="s">
        <v>4975</v>
      </c>
      <c r="E374" s="93">
        <v>0.67</v>
      </c>
      <c r="F374" s="91">
        <f t="shared" si="5"/>
        <v>1845</v>
      </c>
      <c r="G374" s="82" t="s">
        <v>4967</v>
      </c>
      <c r="H374" s="49"/>
    </row>
    <row r="375" spans="1:8">
      <c r="A375" t="s">
        <v>4876</v>
      </c>
      <c r="B375" s="32">
        <v>374</v>
      </c>
      <c r="C375" s="74" t="s">
        <v>3072</v>
      </c>
      <c r="D375" s="113" t="s">
        <v>4975</v>
      </c>
      <c r="E375" s="93">
        <v>0.66</v>
      </c>
      <c r="F375" s="91">
        <f t="shared" si="5"/>
        <v>1817</v>
      </c>
      <c r="G375" s="82" t="s">
        <v>4967</v>
      </c>
      <c r="H375" s="49"/>
    </row>
    <row r="376" spans="1:8">
      <c r="A376" t="s">
        <v>4876</v>
      </c>
      <c r="B376" s="32">
        <v>375</v>
      </c>
      <c r="C376" s="74" t="s">
        <v>2965</v>
      </c>
      <c r="D376" s="113" t="s">
        <v>4975</v>
      </c>
      <c r="E376" s="93">
        <v>0.6</v>
      </c>
      <c r="F376" s="91">
        <f t="shared" si="5"/>
        <v>1652</v>
      </c>
      <c r="G376" s="82" t="s">
        <v>4967</v>
      </c>
      <c r="H376" s="49"/>
    </row>
    <row r="377" spans="1:8">
      <c r="A377" t="s">
        <v>4876</v>
      </c>
      <c r="B377" s="32">
        <v>376</v>
      </c>
      <c r="C377" s="74" t="s">
        <v>3023</v>
      </c>
      <c r="D377" s="113" t="s">
        <v>4975</v>
      </c>
      <c r="E377" s="93">
        <v>0.27</v>
      </c>
      <c r="F377" s="91">
        <f t="shared" si="5"/>
        <v>743</v>
      </c>
      <c r="G377" s="82" t="s">
        <v>4967</v>
      </c>
      <c r="H377" s="49"/>
    </row>
    <row r="378" spans="1:8">
      <c r="A378" t="s">
        <v>4876</v>
      </c>
      <c r="B378" s="32">
        <v>377</v>
      </c>
      <c r="C378" s="74" t="s">
        <v>3076</v>
      </c>
      <c r="D378" s="113" t="s">
        <v>4975</v>
      </c>
      <c r="E378" s="93">
        <v>1.48</v>
      </c>
      <c r="F378" s="91">
        <f t="shared" si="5"/>
        <v>4074</v>
      </c>
      <c r="G378" s="82" t="s">
        <v>4967</v>
      </c>
      <c r="H378" s="49"/>
    </row>
    <row r="379" spans="1:8">
      <c r="A379" t="s">
        <v>4876</v>
      </c>
      <c r="B379" s="32">
        <v>378</v>
      </c>
      <c r="C379" s="74" t="s">
        <v>3029</v>
      </c>
      <c r="D379" s="113" t="s">
        <v>4975</v>
      </c>
      <c r="E379" s="93">
        <v>0.66</v>
      </c>
      <c r="F379" s="91">
        <f t="shared" si="5"/>
        <v>1817</v>
      </c>
      <c r="G379" s="82" t="s">
        <v>4967</v>
      </c>
      <c r="H379" s="49"/>
    </row>
    <row r="380" spans="1:8">
      <c r="A380" t="s">
        <v>4876</v>
      </c>
      <c r="B380" s="32">
        <v>379</v>
      </c>
      <c r="C380" s="74" t="s">
        <v>3079</v>
      </c>
      <c r="D380" s="113" t="s">
        <v>4975</v>
      </c>
      <c r="E380" s="93">
        <v>1.5</v>
      </c>
      <c r="F380" s="91">
        <f t="shared" si="5"/>
        <v>4130</v>
      </c>
      <c r="G380" s="82" t="s">
        <v>4967</v>
      </c>
      <c r="H380" s="49"/>
    </row>
    <row r="381" spans="1:8">
      <c r="A381" t="s">
        <v>4876</v>
      </c>
      <c r="B381" s="32">
        <v>380</v>
      </c>
      <c r="C381" s="74" t="s">
        <v>3081</v>
      </c>
      <c r="D381" s="113" t="s">
        <v>4975</v>
      </c>
      <c r="E381" s="93">
        <v>0.81</v>
      </c>
      <c r="F381" s="91">
        <f t="shared" si="5"/>
        <v>2230</v>
      </c>
      <c r="G381" s="82" t="s">
        <v>4967</v>
      </c>
      <c r="H381" s="49"/>
    </row>
    <row r="382" spans="1:8">
      <c r="A382" t="s">
        <v>4876</v>
      </c>
      <c r="B382" s="32">
        <v>381</v>
      </c>
      <c r="C382" s="74" t="s">
        <v>3083</v>
      </c>
      <c r="D382" s="113" t="s">
        <v>4975</v>
      </c>
      <c r="E382" s="93">
        <v>0.33</v>
      </c>
      <c r="F382" s="91">
        <f t="shared" si="5"/>
        <v>908</v>
      </c>
      <c r="G382" s="82" t="s">
        <v>4967</v>
      </c>
      <c r="H382" s="49"/>
    </row>
    <row r="383" spans="1:8">
      <c r="A383" t="s">
        <v>4876</v>
      </c>
      <c r="B383" s="32">
        <v>382</v>
      </c>
      <c r="C383" s="74" t="s">
        <v>3085</v>
      </c>
      <c r="D383" s="113" t="s">
        <v>4975</v>
      </c>
      <c r="E383" s="93">
        <v>0.42</v>
      </c>
      <c r="F383" s="91">
        <f t="shared" si="5"/>
        <v>1156</v>
      </c>
      <c r="G383" s="82" t="s">
        <v>4967</v>
      </c>
      <c r="H383" s="49"/>
    </row>
    <row r="384" spans="1:8">
      <c r="A384" t="s">
        <v>4876</v>
      </c>
      <c r="B384" s="32">
        <v>383</v>
      </c>
      <c r="C384" s="74" t="s">
        <v>3087</v>
      </c>
      <c r="D384" s="113" t="s">
        <v>4975</v>
      </c>
      <c r="E384" s="93">
        <v>0.66</v>
      </c>
      <c r="F384" s="91">
        <f t="shared" si="5"/>
        <v>1817</v>
      </c>
      <c r="G384" s="82" t="s">
        <v>4967</v>
      </c>
      <c r="H384" s="49"/>
    </row>
    <row r="385" spans="1:8">
      <c r="A385" t="s">
        <v>4876</v>
      </c>
      <c r="B385" s="32">
        <v>384</v>
      </c>
      <c r="C385" s="74" t="s">
        <v>3089</v>
      </c>
      <c r="D385" s="113" t="s">
        <v>4975</v>
      </c>
      <c r="E385" s="93">
        <v>0.85</v>
      </c>
      <c r="F385" s="91">
        <f t="shared" si="5"/>
        <v>2340</v>
      </c>
      <c r="G385" s="82" t="s">
        <v>4967</v>
      </c>
      <c r="H385" s="49"/>
    </row>
    <row r="386" spans="1:8">
      <c r="A386" t="s">
        <v>4876</v>
      </c>
      <c r="B386" s="32">
        <v>385</v>
      </c>
      <c r="C386" s="100" t="s">
        <v>3089</v>
      </c>
      <c r="D386" s="113" t="s">
        <v>4975</v>
      </c>
      <c r="E386" s="93">
        <v>0.61</v>
      </c>
      <c r="F386" s="91">
        <f t="shared" ref="F386:F449" si="6">ROUND(E386*2753,0)</f>
        <v>1679</v>
      </c>
      <c r="G386" s="82" t="s">
        <v>4967</v>
      </c>
      <c r="H386" s="49"/>
    </row>
    <row r="387" spans="1:8">
      <c r="A387" t="s">
        <v>4876</v>
      </c>
      <c r="B387" s="32">
        <v>386</v>
      </c>
      <c r="C387" s="74" t="s">
        <v>3092</v>
      </c>
      <c r="D387" s="113" t="s">
        <v>4975</v>
      </c>
      <c r="E387" s="93">
        <v>0.15</v>
      </c>
      <c r="F387" s="91">
        <f t="shared" si="6"/>
        <v>413</v>
      </c>
      <c r="G387" s="82" t="s">
        <v>4967</v>
      </c>
      <c r="H387" s="49"/>
    </row>
    <row r="388" spans="1:8">
      <c r="A388" t="s">
        <v>4876</v>
      </c>
      <c r="B388" s="32">
        <v>387</v>
      </c>
      <c r="C388" s="74" t="s">
        <v>3094</v>
      </c>
      <c r="D388" s="113" t="s">
        <v>4975</v>
      </c>
      <c r="E388" s="93">
        <v>0.34</v>
      </c>
      <c r="F388" s="91">
        <f t="shared" si="6"/>
        <v>936</v>
      </c>
      <c r="G388" s="82" t="s">
        <v>4967</v>
      </c>
      <c r="H388" s="49"/>
    </row>
    <row r="389" spans="1:8">
      <c r="A389" t="s">
        <v>4876</v>
      </c>
      <c r="B389" s="32">
        <v>388</v>
      </c>
      <c r="C389" s="74" t="s">
        <v>3096</v>
      </c>
      <c r="D389" s="113" t="s">
        <v>4975</v>
      </c>
      <c r="E389" s="93">
        <v>0.5</v>
      </c>
      <c r="F389" s="91">
        <f t="shared" si="6"/>
        <v>1377</v>
      </c>
      <c r="G389" s="82" t="s">
        <v>4967</v>
      </c>
      <c r="H389" s="49"/>
    </row>
    <row r="390" spans="1:8">
      <c r="A390" t="s">
        <v>4876</v>
      </c>
      <c r="B390" s="32">
        <v>389</v>
      </c>
      <c r="C390" s="74" t="s">
        <v>3098</v>
      </c>
      <c r="D390" s="113" t="s">
        <v>4975</v>
      </c>
      <c r="E390" s="90">
        <v>0.42</v>
      </c>
      <c r="F390" s="91">
        <f t="shared" si="6"/>
        <v>1156</v>
      </c>
      <c r="G390" s="82" t="s">
        <v>4967</v>
      </c>
      <c r="H390" s="49"/>
    </row>
    <row r="391" spans="1:8">
      <c r="A391" t="s">
        <v>4876</v>
      </c>
      <c r="B391" s="32">
        <v>390</v>
      </c>
      <c r="C391" s="74" t="s">
        <v>3100</v>
      </c>
      <c r="D391" s="113" t="s">
        <v>4975</v>
      </c>
      <c r="E391" s="90">
        <v>1.25</v>
      </c>
      <c r="F391" s="91">
        <f t="shared" si="6"/>
        <v>3441</v>
      </c>
      <c r="G391" s="82" t="s">
        <v>4967</v>
      </c>
      <c r="H391" s="49"/>
    </row>
    <row r="392" spans="1:8">
      <c r="A392" t="s">
        <v>4876</v>
      </c>
      <c r="B392" s="32">
        <v>391</v>
      </c>
      <c r="C392" s="74" t="s">
        <v>3102</v>
      </c>
      <c r="D392" s="113" t="s">
        <v>4975</v>
      </c>
      <c r="E392" s="90">
        <v>1.2</v>
      </c>
      <c r="F392" s="91">
        <f t="shared" si="6"/>
        <v>3304</v>
      </c>
      <c r="G392" s="82" t="s">
        <v>4967</v>
      </c>
      <c r="H392" s="49"/>
    </row>
    <row r="393" spans="1:8">
      <c r="A393" t="s">
        <v>4876</v>
      </c>
      <c r="B393" s="32">
        <v>392</v>
      </c>
      <c r="C393" s="74" t="s">
        <v>3104</v>
      </c>
      <c r="D393" s="113" t="s">
        <v>4975</v>
      </c>
      <c r="E393" s="90">
        <v>0.22</v>
      </c>
      <c r="F393" s="91">
        <f t="shared" si="6"/>
        <v>606</v>
      </c>
      <c r="G393" s="82" t="s">
        <v>4967</v>
      </c>
      <c r="H393" s="49"/>
    </row>
    <row r="394" spans="1:8">
      <c r="A394" t="s">
        <v>4876</v>
      </c>
      <c r="B394" s="32">
        <v>393</v>
      </c>
      <c r="C394" s="74" t="s">
        <v>3106</v>
      </c>
      <c r="D394" s="113" t="s">
        <v>4975</v>
      </c>
      <c r="E394" s="90">
        <v>0.97</v>
      </c>
      <c r="F394" s="91">
        <f t="shared" si="6"/>
        <v>2670</v>
      </c>
      <c r="G394" s="82" t="s">
        <v>4967</v>
      </c>
      <c r="H394" s="49"/>
    </row>
    <row r="395" spans="1:8">
      <c r="A395" t="s">
        <v>4876</v>
      </c>
      <c r="B395" s="32">
        <v>394</v>
      </c>
      <c r="C395" s="74" t="s">
        <v>3108</v>
      </c>
      <c r="D395" s="113" t="s">
        <v>4975</v>
      </c>
      <c r="E395" s="90">
        <v>1.33</v>
      </c>
      <c r="F395" s="91">
        <f t="shared" si="6"/>
        <v>3661</v>
      </c>
      <c r="G395" s="82" t="s">
        <v>4967</v>
      </c>
      <c r="H395" s="49"/>
    </row>
    <row r="396" spans="1:8">
      <c r="A396" t="s">
        <v>4876</v>
      </c>
      <c r="B396" s="32">
        <v>395</v>
      </c>
      <c r="C396" s="74" t="s">
        <v>3110</v>
      </c>
      <c r="D396" s="113" t="s">
        <v>4975</v>
      </c>
      <c r="E396" s="90">
        <v>1.29</v>
      </c>
      <c r="F396" s="91">
        <f t="shared" si="6"/>
        <v>3551</v>
      </c>
      <c r="G396" s="82" t="s">
        <v>4967</v>
      </c>
      <c r="H396" s="49"/>
    </row>
    <row r="397" spans="1:8">
      <c r="A397" t="s">
        <v>4876</v>
      </c>
      <c r="B397" s="32">
        <v>396</v>
      </c>
      <c r="C397" s="74" t="s">
        <v>2686</v>
      </c>
      <c r="D397" s="113" t="s">
        <v>4975</v>
      </c>
      <c r="E397" s="90">
        <v>0.3</v>
      </c>
      <c r="F397" s="91">
        <f t="shared" si="6"/>
        <v>826</v>
      </c>
      <c r="G397" s="82" t="s">
        <v>4967</v>
      </c>
      <c r="H397" s="49"/>
    </row>
    <row r="398" spans="1:8">
      <c r="A398" t="s">
        <v>4876</v>
      </c>
      <c r="B398" s="32">
        <v>397</v>
      </c>
      <c r="C398" s="74" t="s">
        <v>3113</v>
      </c>
      <c r="D398" s="113" t="s">
        <v>4975</v>
      </c>
      <c r="E398" s="90">
        <v>0.24</v>
      </c>
      <c r="F398" s="91">
        <f t="shared" si="6"/>
        <v>661</v>
      </c>
      <c r="G398" s="82" t="s">
        <v>4967</v>
      </c>
      <c r="H398" s="49"/>
    </row>
    <row r="399" spans="1:8">
      <c r="A399" t="s">
        <v>4876</v>
      </c>
      <c r="B399" s="32">
        <v>398</v>
      </c>
      <c r="C399" s="74" t="s">
        <v>3115</v>
      </c>
      <c r="D399" s="113" t="s">
        <v>4975</v>
      </c>
      <c r="E399" s="90">
        <v>0.19</v>
      </c>
      <c r="F399" s="91">
        <f t="shared" si="6"/>
        <v>523</v>
      </c>
      <c r="G399" s="82" t="s">
        <v>4967</v>
      </c>
      <c r="H399" s="49"/>
    </row>
    <row r="400" spans="1:8">
      <c r="A400" t="s">
        <v>4876</v>
      </c>
      <c r="B400" s="32">
        <v>399</v>
      </c>
      <c r="C400" s="74" t="s">
        <v>3117</v>
      </c>
      <c r="D400" s="113" t="s">
        <v>4975</v>
      </c>
      <c r="E400" s="90">
        <v>0.24</v>
      </c>
      <c r="F400" s="91">
        <f t="shared" si="6"/>
        <v>661</v>
      </c>
      <c r="G400" s="82" t="s">
        <v>4967</v>
      </c>
      <c r="H400" s="49"/>
    </row>
    <row r="401" spans="1:8">
      <c r="A401" t="s">
        <v>4876</v>
      </c>
      <c r="B401" s="32">
        <v>400</v>
      </c>
      <c r="C401" s="74" t="s">
        <v>3119</v>
      </c>
      <c r="D401" s="113" t="s">
        <v>4975</v>
      </c>
      <c r="E401" s="90">
        <v>0.14000000000000001</v>
      </c>
      <c r="F401" s="91">
        <f t="shared" si="6"/>
        <v>385</v>
      </c>
      <c r="G401" s="82" t="s">
        <v>4967</v>
      </c>
      <c r="H401" s="49"/>
    </row>
    <row r="402" spans="1:8">
      <c r="A402" t="s">
        <v>4876</v>
      </c>
      <c r="B402" s="32">
        <v>401</v>
      </c>
      <c r="C402" s="74" t="s">
        <v>3121</v>
      </c>
      <c r="D402" s="113" t="s">
        <v>4975</v>
      </c>
      <c r="E402" s="90">
        <v>0.4</v>
      </c>
      <c r="F402" s="91">
        <f t="shared" si="6"/>
        <v>1101</v>
      </c>
      <c r="G402" s="82" t="s">
        <v>4967</v>
      </c>
      <c r="H402" s="49"/>
    </row>
    <row r="403" spans="1:8">
      <c r="A403" t="s">
        <v>4876</v>
      </c>
      <c r="B403" s="32">
        <v>402</v>
      </c>
      <c r="C403" s="74" t="s">
        <v>3123</v>
      </c>
      <c r="D403" s="113" t="s">
        <v>4975</v>
      </c>
      <c r="E403" s="90">
        <v>0.19</v>
      </c>
      <c r="F403" s="91">
        <f t="shared" si="6"/>
        <v>523</v>
      </c>
      <c r="G403" s="82" t="s">
        <v>4967</v>
      </c>
      <c r="H403" s="49"/>
    </row>
    <row r="404" spans="1:8">
      <c r="A404" t="s">
        <v>4876</v>
      </c>
      <c r="B404" s="32">
        <v>403</v>
      </c>
      <c r="C404" s="84" t="s">
        <v>3125</v>
      </c>
      <c r="D404" s="113" t="s">
        <v>4975</v>
      </c>
      <c r="E404" s="90">
        <v>0.44</v>
      </c>
      <c r="F404" s="91">
        <f t="shared" si="6"/>
        <v>1211</v>
      </c>
      <c r="G404" s="82" t="s">
        <v>4967</v>
      </c>
      <c r="H404" s="49"/>
    </row>
    <row r="405" spans="1:8">
      <c r="A405" t="s">
        <v>4876</v>
      </c>
      <c r="B405" s="32">
        <v>404</v>
      </c>
      <c r="C405" s="84" t="s">
        <v>3127</v>
      </c>
      <c r="D405" s="113" t="s">
        <v>4975</v>
      </c>
      <c r="E405" s="90">
        <v>0.12</v>
      </c>
      <c r="F405" s="91">
        <f t="shared" si="6"/>
        <v>330</v>
      </c>
      <c r="G405" s="82" t="s">
        <v>4967</v>
      </c>
      <c r="H405" s="49"/>
    </row>
    <row r="406" spans="1:8">
      <c r="A406" t="s">
        <v>4876</v>
      </c>
      <c r="B406" s="32">
        <v>405</v>
      </c>
      <c r="C406" s="84" t="s">
        <v>3129</v>
      </c>
      <c r="D406" s="113" t="s">
        <v>4975</v>
      </c>
      <c r="E406" s="90">
        <v>0.56000000000000005</v>
      </c>
      <c r="F406" s="91">
        <f t="shared" si="6"/>
        <v>1542</v>
      </c>
      <c r="G406" s="82" t="s">
        <v>4967</v>
      </c>
      <c r="H406" s="49"/>
    </row>
    <row r="407" spans="1:8">
      <c r="A407" t="s">
        <v>4876</v>
      </c>
      <c r="B407" s="32">
        <v>406</v>
      </c>
      <c r="C407" s="84" t="s">
        <v>3131</v>
      </c>
      <c r="D407" s="113" t="s">
        <v>4975</v>
      </c>
      <c r="E407" s="90">
        <v>0.4</v>
      </c>
      <c r="F407" s="91">
        <f t="shared" si="6"/>
        <v>1101</v>
      </c>
      <c r="G407" s="82" t="s">
        <v>4967</v>
      </c>
      <c r="H407" s="49"/>
    </row>
    <row r="408" spans="1:8">
      <c r="A408" t="s">
        <v>4876</v>
      </c>
      <c r="B408" s="32">
        <v>407</v>
      </c>
      <c r="C408" s="84" t="s">
        <v>3133</v>
      </c>
      <c r="D408" s="113" t="s">
        <v>4975</v>
      </c>
      <c r="E408" s="90">
        <v>0.28000000000000003</v>
      </c>
      <c r="F408" s="91">
        <f t="shared" si="6"/>
        <v>771</v>
      </c>
      <c r="G408" s="82" t="s">
        <v>4967</v>
      </c>
      <c r="H408" s="49"/>
    </row>
    <row r="409" spans="1:8">
      <c r="A409" t="s">
        <v>4876</v>
      </c>
      <c r="B409" s="32">
        <v>408</v>
      </c>
      <c r="C409" s="74" t="s">
        <v>3135</v>
      </c>
      <c r="D409" s="113" t="s">
        <v>4975</v>
      </c>
      <c r="E409" s="90">
        <v>0.24</v>
      </c>
      <c r="F409" s="91">
        <f t="shared" si="6"/>
        <v>661</v>
      </c>
      <c r="G409" s="82" t="s">
        <v>4967</v>
      </c>
      <c r="H409" s="49"/>
    </row>
    <row r="410" spans="1:8">
      <c r="A410" t="s">
        <v>4876</v>
      </c>
      <c r="B410" s="32">
        <v>409</v>
      </c>
      <c r="C410" s="74" t="s">
        <v>3137</v>
      </c>
      <c r="D410" s="113" t="s">
        <v>4975</v>
      </c>
      <c r="E410" s="90">
        <v>0.4</v>
      </c>
      <c r="F410" s="91">
        <f t="shared" si="6"/>
        <v>1101</v>
      </c>
      <c r="G410" s="82" t="s">
        <v>4967</v>
      </c>
      <c r="H410" s="49"/>
    </row>
    <row r="411" spans="1:8">
      <c r="A411" t="s">
        <v>4876</v>
      </c>
      <c r="B411" s="32">
        <v>410</v>
      </c>
      <c r="C411" s="74" t="s">
        <v>3139</v>
      </c>
      <c r="D411" s="113" t="s">
        <v>4975</v>
      </c>
      <c r="E411" s="90">
        <v>0.21</v>
      </c>
      <c r="F411" s="91">
        <f t="shared" si="6"/>
        <v>578</v>
      </c>
      <c r="G411" s="82" t="s">
        <v>4967</v>
      </c>
      <c r="H411" s="49"/>
    </row>
    <row r="412" spans="1:8">
      <c r="A412" t="s">
        <v>4876</v>
      </c>
      <c r="B412" s="32">
        <v>411</v>
      </c>
      <c r="C412" s="74" t="s">
        <v>3141</v>
      </c>
      <c r="D412" s="113" t="s">
        <v>4975</v>
      </c>
      <c r="E412" s="90">
        <v>0.31</v>
      </c>
      <c r="F412" s="91">
        <f t="shared" si="6"/>
        <v>853</v>
      </c>
      <c r="G412" s="82" t="s">
        <v>4967</v>
      </c>
      <c r="H412" s="49"/>
    </row>
    <row r="413" spans="1:8">
      <c r="A413" t="s">
        <v>4876</v>
      </c>
      <c r="B413" s="32">
        <v>412</v>
      </c>
      <c r="C413" s="74" t="s">
        <v>3143</v>
      </c>
      <c r="D413" s="113" t="s">
        <v>4975</v>
      </c>
      <c r="E413" s="90">
        <v>0.38</v>
      </c>
      <c r="F413" s="91">
        <f t="shared" si="6"/>
        <v>1046</v>
      </c>
      <c r="G413" s="82" t="s">
        <v>4967</v>
      </c>
      <c r="H413" s="49"/>
    </row>
    <row r="414" spans="1:8">
      <c r="A414" t="s">
        <v>4876</v>
      </c>
      <c r="B414" s="32">
        <v>413</v>
      </c>
      <c r="C414" s="74" t="s">
        <v>3145</v>
      </c>
      <c r="D414" s="113" t="s">
        <v>4975</v>
      </c>
      <c r="E414" s="90">
        <v>0.56000000000000005</v>
      </c>
      <c r="F414" s="91">
        <f t="shared" si="6"/>
        <v>1542</v>
      </c>
      <c r="G414" s="82" t="s">
        <v>4967</v>
      </c>
      <c r="H414" s="49"/>
    </row>
    <row r="415" spans="1:8">
      <c r="A415" t="s">
        <v>4876</v>
      </c>
      <c r="B415" s="32">
        <v>414</v>
      </c>
      <c r="C415" s="74" t="s">
        <v>3147</v>
      </c>
      <c r="D415" s="113" t="s">
        <v>4975</v>
      </c>
      <c r="E415" s="90">
        <v>0.8</v>
      </c>
      <c r="F415" s="91">
        <f t="shared" si="6"/>
        <v>2202</v>
      </c>
      <c r="G415" s="82" t="s">
        <v>4967</v>
      </c>
      <c r="H415" s="49"/>
    </row>
    <row r="416" spans="1:8">
      <c r="A416" t="s">
        <v>4876</v>
      </c>
      <c r="B416" s="32">
        <v>415</v>
      </c>
      <c r="C416" s="74" t="s">
        <v>3149</v>
      </c>
      <c r="D416" s="113" t="s">
        <v>4975</v>
      </c>
      <c r="E416" s="90">
        <v>0.5</v>
      </c>
      <c r="F416" s="91">
        <f t="shared" si="6"/>
        <v>1377</v>
      </c>
      <c r="G416" s="82" t="s">
        <v>4967</v>
      </c>
      <c r="H416" s="49"/>
    </row>
    <row r="417" spans="1:8">
      <c r="A417" t="s">
        <v>4876</v>
      </c>
      <c r="B417" s="32">
        <v>416</v>
      </c>
      <c r="C417" s="74" t="s">
        <v>3151</v>
      </c>
      <c r="D417" s="113" t="s">
        <v>4975</v>
      </c>
      <c r="E417" s="90">
        <v>0.69</v>
      </c>
      <c r="F417" s="91">
        <f t="shared" si="6"/>
        <v>1900</v>
      </c>
      <c r="G417" s="82" t="s">
        <v>4967</v>
      </c>
      <c r="H417" s="49"/>
    </row>
    <row r="418" spans="1:8">
      <c r="A418" t="s">
        <v>4876</v>
      </c>
      <c r="B418" s="32">
        <v>417</v>
      </c>
      <c r="C418" s="74" t="s">
        <v>3153</v>
      </c>
      <c r="D418" s="113" t="s">
        <v>4975</v>
      </c>
      <c r="E418" s="90">
        <v>0.53</v>
      </c>
      <c r="F418" s="91">
        <f t="shared" si="6"/>
        <v>1459</v>
      </c>
      <c r="G418" s="82" t="s">
        <v>4967</v>
      </c>
      <c r="H418" s="49"/>
    </row>
    <row r="419" spans="1:8">
      <c r="A419" t="s">
        <v>4876</v>
      </c>
      <c r="B419" s="32">
        <v>418</v>
      </c>
      <c r="C419" s="74" t="s">
        <v>3155</v>
      </c>
      <c r="D419" s="113" t="s">
        <v>4975</v>
      </c>
      <c r="E419" s="90">
        <v>0.1</v>
      </c>
      <c r="F419" s="91">
        <f t="shared" si="6"/>
        <v>275</v>
      </c>
      <c r="G419" s="82" t="s">
        <v>4967</v>
      </c>
      <c r="H419" s="49"/>
    </row>
    <row r="420" spans="1:8">
      <c r="A420" t="s">
        <v>4876</v>
      </c>
      <c r="B420" s="32">
        <v>419</v>
      </c>
      <c r="C420" s="74" t="s">
        <v>3157</v>
      </c>
      <c r="D420" s="113" t="s">
        <v>4975</v>
      </c>
      <c r="E420" s="90">
        <v>0.25</v>
      </c>
      <c r="F420" s="91">
        <f t="shared" si="6"/>
        <v>688</v>
      </c>
      <c r="G420" s="82" t="s">
        <v>4967</v>
      </c>
      <c r="H420" s="49"/>
    </row>
    <row r="421" spans="1:8">
      <c r="A421" t="s">
        <v>4876</v>
      </c>
      <c r="B421" s="32">
        <v>420</v>
      </c>
      <c r="C421" s="74" t="s">
        <v>3159</v>
      </c>
      <c r="D421" s="113" t="s">
        <v>4975</v>
      </c>
      <c r="E421" s="90">
        <v>0.06</v>
      </c>
      <c r="F421" s="91">
        <f t="shared" si="6"/>
        <v>165</v>
      </c>
      <c r="G421" s="82" t="s">
        <v>4967</v>
      </c>
      <c r="H421" s="49"/>
    </row>
    <row r="422" spans="1:8">
      <c r="A422" t="s">
        <v>4876</v>
      </c>
      <c r="B422" s="32">
        <v>421</v>
      </c>
      <c r="C422" s="74" t="s">
        <v>3161</v>
      </c>
      <c r="D422" s="113" t="s">
        <v>4975</v>
      </c>
      <c r="E422" s="90">
        <v>0.35</v>
      </c>
      <c r="F422" s="91">
        <f t="shared" si="6"/>
        <v>964</v>
      </c>
      <c r="G422" s="82" t="s">
        <v>4967</v>
      </c>
      <c r="H422" s="49"/>
    </row>
    <row r="423" spans="1:8">
      <c r="A423" t="s">
        <v>4876</v>
      </c>
      <c r="B423" s="32">
        <v>422</v>
      </c>
      <c r="C423" s="74" t="s">
        <v>3163</v>
      </c>
      <c r="D423" s="113" t="s">
        <v>4975</v>
      </c>
      <c r="E423" s="90">
        <v>0.5</v>
      </c>
      <c r="F423" s="91">
        <f t="shared" si="6"/>
        <v>1377</v>
      </c>
      <c r="G423" s="82" t="s">
        <v>4967</v>
      </c>
      <c r="H423" s="49"/>
    </row>
    <row r="424" spans="1:8">
      <c r="A424" t="s">
        <v>4876</v>
      </c>
      <c r="B424" s="32">
        <v>423</v>
      </c>
      <c r="C424" s="74" t="s">
        <v>3165</v>
      </c>
      <c r="D424" s="113" t="s">
        <v>4975</v>
      </c>
      <c r="E424" s="90">
        <v>0.54</v>
      </c>
      <c r="F424" s="91">
        <f t="shared" si="6"/>
        <v>1487</v>
      </c>
      <c r="G424" s="82" t="s">
        <v>4967</v>
      </c>
      <c r="H424" s="49"/>
    </row>
    <row r="425" spans="1:8">
      <c r="A425" t="s">
        <v>4876</v>
      </c>
      <c r="B425" s="32">
        <v>424</v>
      </c>
      <c r="C425" s="74" t="s">
        <v>3167</v>
      </c>
      <c r="D425" s="113" t="s">
        <v>4975</v>
      </c>
      <c r="E425" s="90">
        <v>0.5</v>
      </c>
      <c r="F425" s="91">
        <f t="shared" si="6"/>
        <v>1377</v>
      </c>
      <c r="G425" s="82" t="s">
        <v>4967</v>
      </c>
      <c r="H425" s="49"/>
    </row>
    <row r="426" spans="1:8">
      <c r="A426" t="s">
        <v>4876</v>
      </c>
      <c r="B426" s="32">
        <v>425</v>
      </c>
      <c r="C426" s="74" t="s">
        <v>3169</v>
      </c>
      <c r="D426" s="113" t="s">
        <v>4975</v>
      </c>
      <c r="E426" s="90">
        <v>0.46</v>
      </c>
      <c r="F426" s="91">
        <f t="shared" si="6"/>
        <v>1266</v>
      </c>
      <c r="G426" s="82" t="s">
        <v>4967</v>
      </c>
      <c r="H426" s="49"/>
    </row>
    <row r="427" spans="1:8">
      <c r="A427" t="s">
        <v>4876</v>
      </c>
      <c r="B427" s="32">
        <v>426</v>
      </c>
      <c r="C427" s="74" t="s">
        <v>3171</v>
      </c>
      <c r="D427" s="113" t="s">
        <v>4975</v>
      </c>
      <c r="E427" s="90">
        <v>0.4</v>
      </c>
      <c r="F427" s="91">
        <f t="shared" si="6"/>
        <v>1101</v>
      </c>
      <c r="G427" s="82" t="s">
        <v>4967</v>
      </c>
      <c r="H427" s="49"/>
    </row>
    <row r="428" spans="1:8">
      <c r="A428" t="s">
        <v>4876</v>
      </c>
      <c r="B428" s="32">
        <v>427</v>
      </c>
      <c r="C428" s="74" t="s">
        <v>3173</v>
      </c>
      <c r="D428" s="113" t="s">
        <v>4975</v>
      </c>
      <c r="E428" s="90">
        <v>0.5</v>
      </c>
      <c r="F428" s="91">
        <f t="shared" si="6"/>
        <v>1377</v>
      </c>
      <c r="G428" s="82" t="s">
        <v>4967</v>
      </c>
      <c r="H428" s="49"/>
    </row>
    <row r="429" spans="1:8">
      <c r="A429" t="s">
        <v>4876</v>
      </c>
      <c r="B429" s="32">
        <v>428</v>
      </c>
      <c r="C429" s="74" t="s">
        <v>3175</v>
      </c>
      <c r="D429" s="113" t="s">
        <v>4975</v>
      </c>
      <c r="E429" s="90">
        <v>0.72</v>
      </c>
      <c r="F429" s="91">
        <f t="shared" si="6"/>
        <v>1982</v>
      </c>
      <c r="G429" s="82" t="s">
        <v>4967</v>
      </c>
      <c r="H429" s="49"/>
    </row>
    <row r="430" spans="1:8">
      <c r="A430" t="s">
        <v>4876</v>
      </c>
      <c r="B430" s="32">
        <v>429</v>
      </c>
      <c r="C430" s="74" t="s">
        <v>3177</v>
      </c>
      <c r="D430" s="113" t="s">
        <v>4975</v>
      </c>
      <c r="E430" s="90">
        <v>1.2</v>
      </c>
      <c r="F430" s="91">
        <f t="shared" si="6"/>
        <v>3304</v>
      </c>
      <c r="G430" s="82" t="s">
        <v>4967</v>
      </c>
      <c r="H430" s="49"/>
    </row>
    <row r="431" spans="1:8">
      <c r="A431" t="s">
        <v>4876</v>
      </c>
      <c r="B431" s="32">
        <v>430</v>
      </c>
      <c r="C431" s="74" t="s">
        <v>3179</v>
      </c>
      <c r="D431" s="113" t="s">
        <v>4975</v>
      </c>
      <c r="E431" s="90">
        <v>1.28</v>
      </c>
      <c r="F431" s="91">
        <f t="shared" si="6"/>
        <v>3524</v>
      </c>
      <c r="G431" s="82" t="s">
        <v>4967</v>
      </c>
      <c r="H431" s="49"/>
    </row>
    <row r="432" spans="1:8">
      <c r="A432" t="s">
        <v>4876</v>
      </c>
      <c r="B432" s="32">
        <v>431</v>
      </c>
      <c r="C432" s="74" t="s">
        <v>3181</v>
      </c>
      <c r="D432" s="113" t="s">
        <v>4975</v>
      </c>
      <c r="E432" s="90">
        <v>1.2</v>
      </c>
      <c r="F432" s="91">
        <f t="shared" si="6"/>
        <v>3304</v>
      </c>
      <c r="G432" s="82" t="s">
        <v>4967</v>
      </c>
      <c r="H432" s="49"/>
    </row>
    <row r="433" spans="1:8">
      <c r="A433" t="s">
        <v>4876</v>
      </c>
      <c r="B433" s="32">
        <v>432</v>
      </c>
      <c r="C433" s="74" t="s">
        <v>3183</v>
      </c>
      <c r="D433" s="113" t="s">
        <v>4975</v>
      </c>
      <c r="E433" s="90">
        <v>0.72</v>
      </c>
      <c r="F433" s="91">
        <f t="shared" si="6"/>
        <v>1982</v>
      </c>
      <c r="G433" s="82" t="s">
        <v>4967</v>
      </c>
      <c r="H433" s="49"/>
    </row>
    <row r="434" spans="1:8">
      <c r="A434" t="s">
        <v>4876</v>
      </c>
      <c r="B434" s="32">
        <v>433</v>
      </c>
      <c r="C434" s="74" t="s">
        <v>3185</v>
      </c>
      <c r="D434" s="113" t="s">
        <v>4975</v>
      </c>
      <c r="E434" s="90">
        <v>0.33</v>
      </c>
      <c r="F434" s="91">
        <f t="shared" si="6"/>
        <v>908</v>
      </c>
      <c r="G434" s="82" t="s">
        <v>4967</v>
      </c>
      <c r="H434" s="49"/>
    </row>
    <row r="435" spans="1:8">
      <c r="A435" t="s">
        <v>4876</v>
      </c>
      <c r="B435" s="32">
        <v>434</v>
      </c>
      <c r="C435" s="74" t="s">
        <v>2767</v>
      </c>
      <c r="D435" s="113" t="s">
        <v>4975</v>
      </c>
      <c r="E435" s="90">
        <v>0.7</v>
      </c>
      <c r="F435" s="91">
        <f t="shared" si="6"/>
        <v>1927</v>
      </c>
      <c r="G435" s="82" t="s">
        <v>4967</v>
      </c>
      <c r="H435" s="49"/>
    </row>
    <row r="436" spans="1:8">
      <c r="A436" t="s">
        <v>4876</v>
      </c>
      <c r="B436" s="32">
        <v>435</v>
      </c>
      <c r="C436" s="74" t="s">
        <v>3188</v>
      </c>
      <c r="D436" s="113" t="s">
        <v>4975</v>
      </c>
      <c r="E436" s="90">
        <v>1.2</v>
      </c>
      <c r="F436" s="91">
        <f t="shared" si="6"/>
        <v>3304</v>
      </c>
      <c r="G436" s="82" t="s">
        <v>4967</v>
      </c>
      <c r="H436" s="49"/>
    </row>
    <row r="437" spans="1:8">
      <c r="A437" t="s">
        <v>4876</v>
      </c>
      <c r="B437" s="32">
        <v>436</v>
      </c>
      <c r="C437" s="74" t="s">
        <v>3190</v>
      </c>
      <c r="D437" s="113" t="s">
        <v>4975</v>
      </c>
      <c r="E437" s="90">
        <v>1</v>
      </c>
      <c r="F437" s="91">
        <f t="shared" si="6"/>
        <v>2753</v>
      </c>
      <c r="G437" s="82" t="s">
        <v>4967</v>
      </c>
      <c r="H437" s="49"/>
    </row>
    <row r="438" spans="1:8">
      <c r="A438" t="s">
        <v>4876</v>
      </c>
      <c r="B438" s="32">
        <v>437</v>
      </c>
      <c r="C438" s="74" t="s">
        <v>3192</v>
      </c>
      <c r="D438" s="113" t="s">
        <v>4975</v>
      </c>
      <c r="E438" s="90">
        <v>1.1000000000000001</v>
      </c>
      <c r="F438" s="91">
        <f t="shared" si="6"/>
        <v>3028</v>
      </c>
      <c r="G438" s="82" t="s">
        <v>4967</v>
      </c>
      <c r="H438" s="49"/>
    </row>
    <row r="439" spans="1:8">
      <c r="A439" t="s">
        <v>4876</v>
      </c>
      <c r="B439" s="32">
        <v>438</v>
      </c>
      <c r="C439" s="74" t="s">
        <v>3194</v>
      </c>
      <c r="D439" s="113" t="s">
        <v>4975</v>
      </c>
      <c r="E439" s="90">
        <v>0.3</v>
      </c>
      <c r="F439" s="91">
        <f t="shared" si="6"/>
        <v>826</v>
      </c>
      <c r="G439" s="82" t="s">
        <v>4967</v>
      </c>
      <c r="H439" s="49"/>
    </row>
    <row r="440" spans="1:8">
      <c r="A440" t="s">
        <v>4876</v>
      </c>
      <c r="B440" s="32">
        <v>439</v>
      </c>
      <c r="C440" s="74" t="s">
        <v>3196</v>
      </c>
      <c r="D440" s="113" t="s">
        <v>4975</v>
      </c>
      <c r="E440" s="90">
        <v>0.4</v>
      </c>
      <c r="F440" s="91">
        <f t="shared" si="6"/>
        <v>1101</v>
      </c>
      <c r="G440" s="82" t="s">
        <v>4967</v>
      </c>
      <c r="H440" s="49"/>
    </row>
    <row r="441" spans="1:8">
      <c r="A441" t="s">
        <v>4876</v>
      </c>
      <c r="B441" s="32">
        <v>440</v>
      </c>
      <c r="C441" s="74" t="s">
        <v>3198</v>
      </c>
      <c r="D441" s="113" t="s">
        <v>4975</v>
      </c>
      <c r="E441" s="90">
        <v>0.3</v>
      </c>
      <c r="F441" s="91">
        <f t="shared" si="6"/>
        <v>826</v>
      </c>
      <c r="G441" s="82" t="s">
        <v>4967</v>
      </c>
      <c r="H441" s="49"/>
    </row>
    <row r="442" spans="1:8">
      <c r="A442" t="s">
        <v>4876</v>
      </c>
      <c r="B442" s="32">
        <v>441</v>
      </c>
      <c r="C442" s="74" t="s">
        <v>3200</v>
      </c>
      <c r="D442" s="113" t="s">
        <v>4975</v>
      </c>
      <c r="E442" s="90">
        <v>0.4</v>
      </c>
      <c r="F442" s="91">
        <f t="shared" si="6"/>
        <v>1101</v>
      </c>
      <c r="G442" s="82" t="s">
        <v>4967</v>
      </c>
      <c r="H442" s="49"/>
    </row>
    <row r="443" spans="1:8">
      <c r="A443" t="s">
        <v>4876</v>
      </c>
      <c r="B443" s="32">
        <v>442</v>
      </c>
      <c r="C443" s="74" t="s">
        <v>3202</v>
      </c>
      <c r="D443" s="113" t="s">
        <v>4975</v>
      </c>
      <c r="E443" s="90">
        <v>0.25</v>
      </c>
      <c r="F443" s="91">
        <f t="shared" si="6"/>
        <v>688</v>
      </c>
      <c r="G443" s="82" t="s">
        <v>4967</v>
      </c>
      <c r="H443" s="49"/>
    </row>
    <row r="444" spans="1:8">
      <c r="A444" t="s">
        <v>4876</v>
      </c>
      <c r="B444" s="32">
        <v>443</v>
      </c>
      <c r="C444" s="74" t="s">
        <v>3204</v>
      </c>
      <c r="D444" s="113" t="s">
        <v>4975</v>
      </c>
      <c r="E444" s="90">
        <v>0.8</v>
      </c>
      <c r="F444" s="91">
        <f t="shared" si="6"/>
        <v>2202</v>
      </c>
      <c r="G444" s="82" t="s">
        <v>4967</v>
      </c>
      <c r="H444" s="49"/>
    </row>
    <row r="445" spans="1:8">
      <c r="A445" t="s">
        <v>4876</v>
      </c>
      <c r="B445" s="32">
        <v>444</v>
      </c>
      <c r="C445" s="74" t="s">
        <v>3206</v>
      </c>
      <c r="D445" s="113" t="s">
        <v>4975</v>
      </c>
      <c r="E445" s="90">
        <v>0.5</v>
      </c>
      <c r="F445" s="91">
        <f t="shared" si="6"/>
        <v>1377</v>
      </c>
      <c r="G445" s="82" t="s">
        <v>4967</v>
      </c>
      <c r="H445" s="49"/>
    </row>
    <row r="446" spans="1:8">
      <c r="A446" t="s">
        <v>4876</v>
      </c>
      <c r="B446" s="32">
        <v>445</v>
      </c>
      <c r="C446" s="74" t="s">
        <v>3208</v>
      </c>
      <c r="D446" s="113" t="s">
        <v>4975</v>
      </c>
      <c r="E446" s="90">
        <v>0.2</v>
      </c>
      <c r="F446" s="91">
        <f t="shared" si="6"/>
        <v>551</v>
      </c>
      <c r="G446" s="82" t="s">
        <v>4967</v>
      </c>
      <c r="H446" s="49"/>
    </row>
    <row r="447" spans="1:8">
      <c r="A447" t="s">
        <v>4876</v>
      </c>
      <c r="B447" s="32">
        <v>446</v>
      </c>
      <c r="C447" s="74" t="s">
        <v>3210</v>
      </c>
      <c r="D447" s="113" t="s">
        <v>4975</v>
      </c>
      <c r="E447" s="90">
        <v>0.2</v>
      </c>
      <c r="F447" s="91">
        <f t="shared" si="6"/>
        <v>551</v>
      </c>
      <c r="G447" s="82" t="s">
        <v>4967</v>
      </c>
      <c r="H447" s="49"/>
    </row>
    <row r="448" spans="1:8">
      <c r="A448" t="s">
        <v>4876</v>
      </c>
      <c r="B448" s="32">
        <v>447</v>
      </c>
      <c r="C448" s="74" t="s">
        <v>3212</v>
      </c>
      <c r="D448" s="113" t="s">
        <v>4975</v>
      </c>
      <c r="E448" s="90">
        <v>1.04</v>
      </c>
      <c r="F448" s="91">
        <f t="shared" si="6"/>
        <v>2863</v>
      </c>
      <c r="G448" s="82" t="s">
        <v>4967</v>
      </c>
      <c r="H448" s="49"/>
    </row>
    <row r="449" spans="1:8">
      <c r="A449" t="s">
        <v>4876</v>
      </c>
      <c r="B449" s="32">
        <v>448</v>
      </c>
      <c r="C449" s="74" t="s">
        <v>3214</v>
      </c>
      <c r="D449" s="113" t="s">
        <v>4975</v>
      </c>
      <c r="E449" s="90">
        <v>0.5</v>
      </c>
      <c r="F449" s="91">
        <f t="shared" si="6"/>
        <v>1377</v>
      </c>
      <c r="G449" s="82" t="s">
        <v>4967</v>
      </c>
      <c r="H449" s="49"/>
    </row>
    <row r="450" spans="1:8">
      <c r="A450" t="s">
        <v>4876</v>
      </c>
      <c r="B450" s="32">
        <v>449</v>
      </c>
      <c r="C450" s="74" t="s">
        <v>3216</v>
      </c>
      <c r="D450" s="113" t="s">
        <v>4975</v>
      </c>
      <c r="E450" s="90">
        <v>0.2</v>
      </c>
      <c r="F450" s="91">
        <f t="shared" ref="F450:F513" si="7">ROUND(E450*2753,0)</f>
        <v>551</v>
      </c>
      <c r="G450" s="82" t="s">
        <v>4967</v>
      </c>
      <c r="H450" s="49"/>
    </row>
    <row r="451" spans="1:8">
      <c r="A451" t="s">
        <v>4876</v>
      </c>
      <c r="B451" s="32">
        <v>450</v>
      </c>
      <c r="C451" s="74" t="s">
        <v>3218</v>
      </c>
      <c r="D451" s="113" t="s">
        <v>4975</v>
      </c>
      <c r="E451" s="90">
        <v>0.3</v>
      </c>
      <c r="F451" s="91">
        <f t="shared" si="7"/>
        <v>826</v>
      </c>
      <c r="G451" s="82" t="s">
        <v>4967</v>
      </c>
      <c r="H451" s="49"/>
    </row>
    <row r="452" spans="1:8">
      <c r="A452" t="s">
        <v>4876</v>
      </c>
      <c r="B452" s="32">
        <v>451</v>
      </c>
      <c r="C452" s="74" t="s">
        <v>3220</v>
      </c>
      <c r="D452" s="113" t="s">
        <v>4975</v>
      </c>
      <c r="E452" s="90">
        <v>0.3</v>
      </c>
      <c r="F452" s="91">
        <f t="shared" si="7"/>
        <v>826</v>
      </c>
      <c r="G452" s="82" t="s">
        <v>4967</v>
      </c>
      <c r="H452" s="49"/>
    </row>
    <row r="453" spans="1:8">
      <c r="A453" t="s">
        <v>4876</v>
      </c>
      <c r="B453" s="32">
        <v>452</v>
      </c>
      <c r="C453" s="74" t="s">
        <v>3129</v>
      </c>
      <c r="D453" s="113" t="s">
        <v>4975</v>
      </c>
      <c r="E453" s="90">
        <v>0.2</v>
      </c>
      <c r="F453" s="91">
        <f t="shared" si="7"/>
        <v>551</v>
      </c>
      <c r="G453" s="82" t="s">
        <v>4967</v>
      </c>
      <c r="H453" s="49"/>
    </row>
    <row r="454" spans="1:8">
      <c r="A454" t="s">
        <v>4876</v>
      </c>
      <c r="B454" s="32">
        <v>453</v>
      </c>
      <c r="C454" s="74" t="s">
        <v>3223</v>
      </c>
      <c r="D454" s="113" t="s">
        <v>4975</v>
      </c>
      <c r="E454" s="90">
        <v>0.26</v>
      </c>
      <c r="F454" s="91">
        <f t="shared" si="7"/>
        <v>716</v>
      </c>
      <c r="G454" s="82" t="s">
        <v>4967</v>
      </c>
      <c r="H454" s="49"/>
    </row>
    <row r="455" spans="1:8">
      <c r="A455" t="s">
        <v>4876</v>
      </c>
      <c r="B455" s="32">
        <v>454</v>
      </c>
      <c r="C455" s="74" t="s">
        <v>3225</v>
      </c>
      <c r="D455" s="113" t="s">
        <v>4975</v>
      </c>
      <c r="E455" s="90">
        <v>0.25</v>
      </c>
      <c r="F455" s="91">
        <f t="shared" si="7"/>
        <v>688</v>
      </c>
      <c r="G455" s="82" t="s">
        <v>4967</v>
      </c>
      <c r="H455" s="49"/>
    </row>
    <row r="456" spans="1:8">
      <c r="A456" t="s">
        <v>4876</v>
      </c>
      <c r="B456" s="32">
        <v>455</v>
      </c>
      <c r="C456" s="74" t="s">
        <v>3227</v>
      </c>
      <c r="D456" s="113" t="s">
        <v>4975</v>
      </c>
      <c r="E456" s="90">
        <v>0.35</v>
      </c>
      <c r="F456" s="91">
        <f t="shared" si="7"/>
        <v>964</v>
      </c>
      <c r="G456" s="82" t="s">
        <v>4967</v>
      </c>
      <c r="H456" s="49"/>
    </row>
    <row r="457" spans="1:8">
      <c r="A457" t="s">
        <v>4876</v>
      </c>
      <c r="B457" s="32">
        <v>456</v>
      </c>
      <c r="C457" s="74" t="s">
        <v>3229</v>
      </c>
      <c r="D457" s="113" t="s">
        <v>4975</v>
      </c>
      <c r="E457" s="90">
        <v>0.2</v>
      </c>
      <c r="F457" s="91">
        <f t="shared" si="7"/>
        <v>551</v>
      </c>
      <c r="G457" s="82" t="s">
        <v>4967</v>
      </c>
      <c r="H457" s="49"/>
    </row>
    <row r="458" spans="1:8">
      <c r="A458" t="s">
        <v>4876</v>
      </c>
      <c r="B458" s="32">
        <v>457</v>
      </c>
      <c r="C458" s="74" t="s">
        <v>3231</v>
      </c>
      <c r="D458" s="113" t="s">
        <v>4975</v>
      </c>
      <c r="E458" s="90">
        <v>0.25</v>
      </c>
      <c r="F458" s="91">
        <f t="shared" si="7"/>
        <v>688</v>
      </c>
      <c r="G458" s="82" t="s">
        <v>4967</v>
      </c>
      <c r="H458" s="49"/>
    </row>
    <row r="459" spans="1:8">
      <c r="A459" t="s">
        <v>4876</v>
      </c>
      <c r="B459" s="32">
        <v>458</v>
      </c>
      <c r="C459" s="74" t="s">
        <v>3233</v>
      </c>
      <c r="D459" s="113" t="s">
        <v>4975</v>
      </c>
      <c r="E459" s="90">
        <v>0.62</v>
      </c>
      <c r="F459" s="91">
        <f t="shared" si="7"/>
        <v>1707</v>
      </c>
      <c r="G459" s="82" t="s">
        <v>4967</v>
      </c>
      <c r="H459" s="49"/>
    </row>
    <row r="460" spans="1:8">
      <c r="A460" t="s">
        <v>4876</v>
      </c>
      <c r="B460" s="32">
        <v>459</v>
      </c>
      <c r="C460" s="74" t="s">
        <v>3235</v>
      </c>
      <c r="D460" s="113" t="s">
        <v>4975</v>
      </c>
      <c r="E460" s="90">
        <v>0.55000000000000004</v>
      </c>
      <c r="F460" s="91">
        <f t="shared" si="7"/>
        <v>1514</v>
      </c>
      <c r="G460" s="82" t="s">
        <v>4967</v>
      </c>
      <c r="H460" s="49"/>
    </row>
    <row r="461" spans="1:8">
      <c r="A461" t="s">
        <v>4876</v>
      </c>
      <c r="B461" s="32">
        <v>460</v>
      </c>
      <c r="C461" s="74" t="s">
        <v>3237</v>
      </c>
      <c r="D461" s="113" t="s">
        <v>4975</v>
      </c>
      <c r="E461" s="90">
        <v>0.25</v>
      </c>
      <c r="F461" s="91">
        <f t="shared" si="7"/>
        <v>688</v>
      </c>
      <c r="G461" s="82" t="s">
        <v>4967</v>
      </c>
      <c r="H461" s="49"/>
    </row>
    <row r="462" spans="1:8">
      <c r="A462" t="s">
        <v>4876</v>
      </c>
      <c r="B462" s="32">
        <v>461</v>
      </c>
      <c r="C462" s="74" t="s">
        <v>3239</v>
      </c>
      <c r="D462" s="113" t="s">
        <v>4975</v>
      </c>
      <c r="E462" s="90">
        <v>1.2</v>
      </c>
      <c r="F462" s="91">
        <f t="shared" si="7"/>
        <v>3304</v>
      </c>
      <c r="G462" s="82" t="s">
        <v>4967</v>
      </c>
      <c r="H462" s="49"/>
    </row>
    <row r="463" spans="1:8">
      <c r="A463" t="s">
        <v>4876</v>
      </c>
      <c r="B463" s="32">
        <v>462</v>
      </c>
      <c r="C463" s="74" t="s">
        <v>3241</v>
      </c>
      <c r="D463" s="113" t="s">
        <v>4975</v>
      </c>
      <c r="E463" s="90">
        <v>0.27</v>
      </c>
      <c r="F463" s="91">
        <f t="shared" si="7"/>
        <v>743</v>
      </c>
      <c r="G463" s="82" t="s">
        <v>4967</v>
      </c>
      <c r="H463" s="49"/>
    </row>
    <row r="464" spans="1:8">
      <c r="A464" t="s">
        <v>4876</v>
      </c>
      <c r="B464" s="32">
        <v>463</v>
      </c>
      <c r="C464" s="74" t="s">
        <v>3243</v>
      </c>
      <c r="D464" s="113" t="s">
        <v>4975</v>
      </c>
      <c r="E464" s="90">
        <v>0.2</v>
      </c>
      <c r="F464" s="91">
        <f t="shared" si="7"/>
        <v>551</v>
      </c>
      <c r="G464" s="82" t="s">
        <v>4967</v>
      </c>
      <c r="H464" s="49"/>
    </row>
    <row r="465" spans="1:8">
      <c r="A465" t="s">
        <v>4876</v>
      </c>
      <c r="B465" s="32">
        <v>464</v>
      </c>
      <c r="C465" s="74" t="s">
        <v>3245</v>
      </c>
      <c r="D465" s="113" t="s">
        <v>4975</v>
      </c>
      <c r="E465" s="90">
        <v>1</v>
      </c>
      <c r="F465" s="91">
        <f t="shared" si="7"/>
        <v>2753</v>
      </c>
      <c r="G465" s="82" t="s">
        <v>4967</v>
      </c>
      <c r="H465" s="49"/>
    </row>
    <row r="466" spans="1:8">
      <c r="A466" t="s">
        <v>4876</v>
      </c>
      <c r="B466" s="32">
        <v>465</v>
      </c>
      <c r="C466" s="74" t="s">
        <v>3247</v>
      </c>
      <c r="D466" s="113" t="s">
        <v>4975</v>
      </c>
      <c r="E466" s="90">
        <v>0.5</v>
      </c>
      <c r="F466" s="91">
        <f t="shared" si="7"/>
        <v>1377</v>
      </c>
      <c r="G466" s="82" t="s">
        <v>4967</v>
      </c>
      <c r="H466" s="49"/>
    </row>
    <row r="467" spans="1:8">
      <c r="A467" t="s">
        <v>4876</v>
      </c>
      <c r="B467" s="32">
        <v>466</v>
      </c>
      <c r="C467" s="74" t="s">
        <v>3249</v>
      </c>
      <c r="D467" s="113" t="s">
        <v>4975</v>
      </c>
      <c r="E467" s="90">
        <v>0.3</v>
      </c>
      <c r="F467" s="91">
        <f t="shared" si="7"/>
        <v>826</v>
      </c>
      <c r="G467" s="82" t="s">
        <v>4967</v>
      </c>
      <c r="H467" s="49"/>
    </row>
    <row r="468" spans="1:8">
      <c r="A468" t="s">
        <v>4876</v>
      </c>
      <c r="B468" s="32">
        <v>467</v>
      </c>
      <c r="C468" s="74" t="s">
        <v>3251</v>
      </c>
      <c r="D468" s="113" t="s">
        <v>4975</v>
      </c>
      <c r="E468" s="90">
        <v>0.94</v>
      </c>
      <c r="F468" s="91">
        <f t="shared" si="7"/>
        <v>2588</v>
      </c>
      <c r="G468" s="82" t="s">
        <v>4967</v>
      </c>
      <c r="H468" s="49"/>
    </row>
    <row r="469" spans="1:8">
      <c r="A469" t="s">
        <v>4876</v>
      </c>
      <c r="B469" s="32">
        <v>468</v>
      </c>
      <c r="C469" s="74" t="s">
        <v>3253</v>
      </c>
      <c r="D469" s="113" t="s">
        <v>4975</v>
      </c>
      <c r="E469" s="90">
        <v>0.4</v>
      </c>
      <c r="F469" s="91">
        <f t="shared" si="7"/>
        <v>1101</v>
      </c>
      <c r="G469" s="82" t="s">
        <v>4967</v>
      </c>
      <c r="H469" s="49"/>
    </row>
    <row r="470" spans="1:8">
      <c r="A470" t="s">
        <v>4876</v>
      </c>
      <c r="B470" s="32">
        <v>469</v>
      </c>
      <c r="C470" s="74" t="s">
        <v>3255</v>
      </c>
      <c r="D470" s="113" t="s">
        <v>4975</v>
      </c>
      <c r="E470" s="90">
        <v>0.75</v>
      </c>
      <c r="F470" s="91">
        <f t="shared" si="7"/>
        <v>2065</v>
      </c>
      <c r="G470" s="82" t="s">
        <v>4967</v>
      </c>
      <c r="H470" s="49"/>
    </row>
    <row r="471" spans="1:8">
      <c r="A471" t="s">
        <v>4876</v>
      </c>
      <c r="B471" s="32">
        <v>470</v>
      </c>
      <c r="C471" s="74" t="s">
        <v>3257</v>
      </c>
      <c r="D471" s="113" t="s">
        <v>4975</v>
      </c>
      <c r="E471" s="90">
        <v>0.78</v>
      </c>
      <c r="F471" s="91">
        <f t="shared" si="7"/>
        <v>2147</v>
      </c>
      <c r="G471" s="82" t="s">
        <v>4967</v>
      </c>
      <c r="H471" s="49"/>
    </row>
    <row r="472" spans="1:8">
      <c r="A472" t="s">
        <v>4876</v>
      </c>
      <c r="B472" s="32">
        <v>471</v>
      </c>
      <c r="C472" s="74" t="s">
        <v>3259</v>
      </c>
      <c r="D472" s="113" t="s">
        <v>4975</v>
      </c>
      <c r="E472" s="90">
        <v>0.4</v>
      </c>
      <c r="F472" s="91">
        <f t="shared" si="7"/>
        <v>1101</v>
      </c>
      <c r="G472" s="82" t="s">
        <v>4967</v>
      </c>
      <c r="H472" s="49"/>
    </row>
    <row r="473" spans="1:8">
      <c r="A473" t="s">
        <v>4876</v>
      </c>
      <c r="B473" s="32">
        <v>472</v>
      </c>
      <c r="C473" s="74" t="s">
        <v>3260</v>
      </c>
      <c r="D473" s="113" t="s">
        <v>4975</v>
      </c>
      <c r="E473" s="90">
        <v>1.9</v>
      </c>
      <c r="F473" s="91">
        <f t="shared" si="7"/>
        <v>5231</v>
      </c>
      <c r="G473" s="82" t="s">
        <v>4967</v>
      </c>
      <c r="H473" s="49"/>
    </row>
    <row r="474" spans="1:8">
      <c r="A474" t="s">
        <v>4876</v>
      </c>
      <c r="B474" s="32">
        <v>473</v>
      </c>
      <c r="C474" s="74" t="s">
        <v>3262</v>
      </c>
      <c r="D474" s="113" t="s">
        <v>4975</v>
      </c>
      <c r="E474" s="90">
        <v>0.2</v>
      </c>
      <c r="F474" s="91">
        <f t="shared" si="7"/>
        <v>551</v>
      </c>
      <c r="G474" s="82" t="s">
        <v>4967</v>
      </c>
      <c r="H474" s="49"/>
    </row>
    <row r="475" spans="1:8">
      <c r="A475" t="s">
        <v>4876</v>
      </c>
      <c r="B475" s="32">
        <v>474</v>
      </c>
      <c r="C475" s="74" t="s">
        <v>3264</v>
      </c>
      <c r="D475" s="113" t="s">
        <v>4975</v>
      </c>
      <c r="E475" s="90">
        <v>0.3</v>
      </c>
      <c r="F475" s="91">
        <f t="shared" si="7"/>
        <v>826</v>
      </c>
      <c r="G475" s="82" t="s">
        <v>4967</v>
      </c>
      <c r="H475" s="49"/>
    </row>
    <row r="476" spans="1:8">
      <c r="A476" t="s">
        <v>4876</v>
      </c>
      <c r="B476" s="32">
        <v>475</v>
      </c>
      <c r="C476" s="74" t="s">
        <v>3266</v>
      </c>
      <c r="D476" s="113" t="s">
        <v>4975</v>
      </c>
      <c r="E476" s="90">
        <v>0.7</v>
      </c>
      <c r="F476" s="91">
        <f t="shared" si="7"/>
        <v>1927</v>
      </c>
      <c r="G476" s="82" t="s">
        <v>4967</v>
      </c>
      <c r="H476" s="49"/>
    </row>
    <row r="477" spans="1:8">
      <c r="A477" t="s">
        <v>4876</v>
      </c>
      <c r="B477" s="32">
        <v>476</v>
      </c>
      <c r="C477" s="74" t="s">
        <v>3268</v>
      </c>
      <c r="D477" s="113" t="s">
        <v>4975</v>
      </c>
      <c r="E477" s="90">
        <v>0.32</v>
      </c>
      <c r="F477" s="91">
        <f t="shared" si="7"/>
        <v>881</v>
      </c>
      <c r="G477" s="82" t="s">
        <v>4967</v>
      </c>
      <c r="H477" s="49"/>
    </row>
    <row r="478" spans="1:8">
      <c r="A478" t="s">
        <v>4876</v>
      </c>
      <c r="B478" s="32">
        <v>477</v>
      </c>
      <c r="C478" s="74" t="s">
        <v>3270</v>
      </c>
      <c r="D478" s="113" t="s">
        <v>4975</v>
      </c>
      <c r="E478" s="90">
        <v>0.3</v>
      </c>
      <c r="F478" s="91">
        <f t="shared" si="7"/>
        <v>826</v>
      </c>
      <c r="G478" s="82" t="s">
        <v>4967</v>
      </c>
      <c r="H478" s="49"/>
    </row>
    <row r="479" spans="1:8">
      <c r="A479" t="s">
        <v>4876</v>
      </c>
      <c r="B479" s="32">
        <v>478</v>
      </c>
      <c r="C479" s="74" t="s">
        <v>3272</v>
      </c>
      <c r="D479" s="113" t="s">
        <v>4975</v>
      </c>
      <c r="E479" s="90">
        <v>0.76</v>
      </c>
      <c r="F479" s="91">
        <f t="shared" si="7"/>
        <v>2092</v>
      </c>
      <c r="G479" s="82" t="s">
        <v>4967</v>
      </c>
      <c r="H479" s="49"/>
    </row>
    <row r="480" spans="1:8">
      <c r="A480" t="s">
        <v>4876</v>
      </c>
      <c r="B480" s="32">
        <v>479</v>
      </c>
      <c r="C480" s="74" t="s">
        <v>3274</v>
      </c>
      <c r="D480" s="113" t="s">
        <v>4975</v>
      </c>
      <c r="E480" s="90">
        <v>0.2</v>
      </c>
      <c r="F480" s="91">
        <f t="shared" si="7"/>
        <v>551</v>
      </c>
      <c r="G480" s="82" t="s">
        <v>4967</v>
      </c>
      <c r="H480" s="49"/>
    </row>
    <row r="481" spans="1:8">
      <c r="A481" t="s">
        <v>4876</v>
      </c>
      <c r="B481" s="32">
        <v>480</v>
      </c>
      <c r="C481" s="74" t="s">
        <v>3276</v>
      </c>
      <c r="D481" s="113" t="s">
        <v>4975</v>
      </c>
      <c r="E481" s="90">
        <v>0.42</v>
      </c>
      <c r="F481" s="91">
        <f t="shared" si="7"/>
        <v>1156</v>
      </c>
      <c r="G481" s="82" t="s">
        <v>4967</v>
      </c>
      <c r="H481" s="49"/>
    </row>
    <row r="482" spans="1:8">
      <c r="A482" t="s">
        <v>4876</v>
      </c>
      <c r="B482" s="32">
        <v>481</v>
      </c>
      <c r="C482" s="74" t="s">
        <v>1579</v>
      </c>
      <c r="D482" s="113" t="s">
        <v>4975</v>
      </c>
      <c r="E482" s="90">
        <v>0.7</v>
      </c>
      <c r="F482" s="91">
        <f t="shared" si="7"/>
        <v>1927</v>
      </c>
      <c r="G482" s="82" t="s">
        <v>4967</v>
      </c>
      <c r="H482" s="49"/>
    </row>
    <row r="483" spans="1:8">
      <c r="A483" t="s">
        <v>4876</v>
      </c>
      <c r="B483" s="32">
        <v>482</v>
      </c>
      <c r="C483" s="74" t="s">
        <v>3279</v>
      </c>
      <c r="D483" s="113" t="s">
        <v>4975</v>
      </c>
      <c r="E483" s="90">
        <v>0.32</v>
      </c>
      <c r="F483" s="91">
        <f t="shared" si="7"/>
        <v>881</v>
      </c>
      <c r="G483" s="82" t="s">
        <v>4967</v>
      </c>
      <c r="H483" s="49"/>
    </row>
    <row r="484" spans="1:8">
      <c r="A484" t="s">
        <v>4876</v>
      </c>
      <c r="B484" s="32">
        <v>483</v>
      </c>
      <c r="C484" s="74" t="s">
        <v>3281</v>
      </c>
      <c r="D484" s="113" t="s">
        <v>4975</v>
      </c>
      <c r="E484" s="90">
        <v>0.3</v>
      </c>
      <c r="F484" s="91">
        <f t="shared" si="7"/>
        <v>826</v>
      </c>
      <c r="G484" s="82" t="s">
        <v>4967</v>
      </c>
      <c r="H484" s="49"/>
    </row>
    <row r="485" spans="1:8">
      <c r="A485" t="s">
        <v>4876</v>
      </c>
      <c r="B485" s="32">
        <v>484</v>
      </c>
      <c r="C485" s="74" t="s">
        <v>3283</v>
      </c>
      <c r="D485" s="113" t="s">
        <v>4975</v>
      </c>
      <c r="E485" s="90">
        <v>0.3</v>
      </c>
      <c r="F485" s="91">
        <f t="shared" si="7"/>
        <v>826</v>
      </c>
      <c r="G485" s="82" t="s">
        <v>4967</v>
      </c>
      <c r="H485" s="49"/>
    </row>
    <row r="486" spans="1:8">
      <c r="A486" t="s">
        <v>4876</v>
      </c>
      <c r="B486" s="32">
        <v>485</v>
      </c>
      <c r="C486" s="74" t="s">
        <v>3285</v>
      </c>
      <c r="D486" s="113" t="s">
        <v>4975</v>
      </c>
      <c r="E486" s="90">
        <v>1</v>
      </c>
      <c r="F486" s="91">
        <f t="shared" si="7"/>
        <v>2753</v>
      </c>
      <c r="G486" s="82" t="s">
        <v>4967</v>
      </c>
      <c r="H486" s="49"/>
    </row>
    <row r="487" spans="1:8">
      <c r="A487" t="s">
        <v>4876</v>
      </c>
      <c r="B487" s="32">
        <v>486</v>
      </c>
      <c r="C487" s="74" t="s">
        <v>3287</v>
      </c>
      <c r="D487" s="113" t="s">
        <v>4975</v>
      </c>
      <c r="E487" s="90">
        <v>0.3</v>
      </c>
      <c r="F487" s="91">
        <f t="shared" si="7"/>
        <v>826</v>
      </c>
      <c r="G487" s="82" t="s">
        <v>4967</v>
      </c>
      <c r="H487" s="49"/>
    </row>
    <row r="488" spans="1:8">
      <c r="A488" t="s">
        <v>4876</v>
      </c>
      <c r="B488" s="32">
        <v>487</v>
      </c>
      <c r="C488" s="74" t="s">
        <v>3289</v>
      </c>
      <c r="D488" s="113" t="s">
        <v>4975</v>
      </c>
      <c r="E488" s="90">
        <v>1.4</v>
      </c>
      <c r="F488" s="91">
        <f t="shared" si="7"/>
        <v>3854</v>
      </c>
      <c r="G488" s="82" t="s">
        <v>4967</v>
      </c>
      <c r="H488" s="49"/>
    </row>
    <row r="489" spans="1:8">
      <c r="A489" t="s">
        <v>4876</v>
      </c>
      <c r="B489" s="32">
        <v>488</v>
      </c>
      <c r="C489" s="74" t="s">
        <v>3291</v>
      </c>
      <c r="D489" s="113" t="s">
        <v>4975</v>
      </c>
      <c r="E489" s="90">
        <v>1</v>
      </c>
      <c r="F489" s="91">
        <f t="shared" si="7"/>
        <v>2753</v>
      </c>
      <c r="G489" s="82" t="s">
        <v>4967</v>
      </c>
      <c r="H489" s="49"/>
    </row>
    <row r="490" spans="1:8">
      <c r="A490" t="s">
        <v>4876</v>
      </c>
      <c r="B490" s="32">
        <v>489</v>
      </c>
      <c r="C490" s="74" t="s">
        <v>3293</v>
      </c>
      <c r="D490" s="113" t="s">
        <v>4975</v>
      </c>
      <c r="E490" s="90">
        <v>1.25</v>
      </c>
      <c r="F490" s="91">
        <f t="shared" si="7"/>
        <v>3441</v>
      </c>
      <c r="G490" s="82" t="s">
        <v>4967</v>
      </c>
      <c r="H490" s="49"/>
    </row>
    <row r="491" spans="1:8">
      <c r="A491" t="s">
        <v>4876</v>
      </c>
      <c r="B491" s="32">
        <v>490</v>
      </c>
      <c r="C491" s="74" t="s">
        <v>3295</v>
      </c>
      <c r="D491" s="113" t="s">
        <v>4975</v>
      </c>
      <c r="E491" s="90">
        <v>0.3</v>
      </c>
      <c r="F491" s="91">
        <f t="shared" si="7"/>
        <v>826</v>
      </c>
      <c r="G491" s="82" t="s">
        <v>4967</v>
      </c>
      <c r="H491" s="49"/>
    </row>
    <row r="492" spans="1:8">
      <c r="A492" t="s">
        <v>4876</v>
      </c>
      <c r="B492" s="32">
        <v>491</v>
      </c>
      <c r="C492" s="74" t="s">
        <v>3297</v>
      </c>
      <c r="D492" s="113" t="s">
        <v>4975</v>
      </c>
      <c r="E492" s="90">
        <v>1.41</v>
      </c>
      <c r="F492" s="91">
        <f t="shared" si="7"/>
        <v>3882</v>
      </c>
      <c r="G492" s="82" t="s">
        <v>4967</v>
      </c>
      <c r="H492" s="49"/>
    </row>
    <row r="493" spans="1:8">
      <c r="A493" t="s">
        <v>4876</v>
      </c>
      <c r="B493" s="32">
        <v>492</v>
      </c>
      <c r="C493" s="74" t="s">
        <v>3299</v>
      </c>
      <c r="D493" s="113" t="s">
        <v>4975</v>
      </c>
      <c r="E493" s="90">
        <v>0.2</v>
      </c>
      <c r="F493" s="91">
        <f t="shared" si="7"/>
        <v>551</v>
      </c>
      <c r="G493" s="82" t="s">
        <v>4967</v>
      </c>
      <c r="H493" s="49"/>
    </row>
    <row r="494" spans="1:8">
      <c r="A494" t="s">
        <v>4876</v>
      </c>
      <c r="B494" s="32">
        <v>493</v>
      </c>
      <c r="C494" s="74" t="s">
        <v>3301</v>
      </c>
      <c r="D494" s="113" t="s">
        <v>4975</v>
      </c>
      <c r="E494" s="90">
        <v>1.1499999999999999</v>
      </c>
      <c r="F494" s="91">
        <f t="shared" si="7"/>
        <v>3166</v>
      </c>
      <c r="G494" s="82" t="s">
        <v>4967</v>
      </c>
      <c r="H494" s="49"/>
    </row>
    <row r="495" spans="1:8">
      <c r="A495" t="s">
        <v>4876</v>
      </c>
      <c r="B495" s="32">
        <v>494</v>
      </c>
      <c r="C495" s="74" t="s">
        <v>3303</v>
      </c>
      <c r="D495" s="113" t="s">
        <v>4975</v>
      </c>
      <c r="E495" s="90">
        <v>0.68</v>
      </c>
      <c r="F495" s="91">
        <f t="shared" si="7"/>
        <v>1872</v>
      </c>
      <c r="G495" s="82" t="s">
        <v>4967</v>
      </c>
      <c r="H495" s="49"/>
    </row>
    <row r="496" spans="1:8">
      <c r="A496" t="s">
        <v>4876</v>
      </c>
      <c r="B496" s="32">
        <v>495</v>
      </c>
      <c r="C496" s="74" t="s">
        <v>3305</v>
      </c>
      <c r="D496" s="113" t="s">
        <v>4975</v>
      </c>
      <c r="E496" s="90">
        <v>0.2</v>
      </c>
      <c r="F496" s="91">
        <f t="shared" si="7"/>
        <v>551</v>
      </c>
      <c r="G496" s="82" t="s">
        <v>4967</v>
      </c>
      <c r="H496" s="49"/>
    </row>
    <row r="497" spans="1:8">
      <c r="A497" t="s">
        <v>4876</v>
      </c>
      <c r="B497" s="32">
        <v>496</v>
      </c>
      <c r="C497" s="74" t="s">
        <v>3307</v>
      </c>
      <c r="D497" s="113" t="s">
        <v>4975</v>
      </c>
      <c r="E497" s="90">
        <v>0.12</v>
      </c>
      <c r="F497" s="91">
        <f t="shared" si="7"/>
        <v>330</v>
      </c>
      <c r="G497" s="82" t="s">
        <v>4967</v>
      </c>
      <c r="H497" s="49"/>
    </row>
    <row r="498" spans="1:8">
      <c r="A498" t="s">
        <v>4876</v>
      </c>
      <c r="B498" s="32">
        <v>497</v>
      </c>
      <c r="C498" s="74" t="s">
        <v>3309</v>
      </c>
      <c r="D498" s="113" t="s">
        <v>4975</v>
      </c>
      <c r="E498" s="90">
        <v>0.3</v>
      </c>
      <c r="F498" s="91">
        <f t="shared" si="7"/>
        <v>826</v>
      </c>
      <c r="G498" s="82" t="s">
        <v>4967</v>
      </c>
      <c r="H498" s="49"/>
    </row>
    <row r="499" spans="1:8">
      <c r="A499" t="s">
        <v>4876</v>
      </c>
      <c r="B499" s="32">
        <v>498</v>
      </c>
      <c r="C499" s="74" t="s">
        <v>3311</v>
      </c>
      <c r="D499" s="113" t="s">
        <v>4975</v>
      </c>
      <c r="E499" s="90">
        <v>0.3</v>
      </c>
      <c r="F499" s="91">
        <f t="shared" si="7"/>
        <v>826</v>
      </c>
      <c r="G499" s="82" t="s">
        <v>4967</v>
      </c>
      <c r="H499" s="49"/>
    </row>
    <row r="500" spans="1:8">
      <c r="A500" t="s">
        <v>4876</v>
      </c>
      <c r="B500" s="32">
        <v>499</v>
      </c>
      <c r="C500" s="74" t="s">
        <v>3312</v>
      </c>
      <c r="D500" s="113" t="s">
        <v>4975</v>
      </c>
      <c r="E500" s="90">
        <v>0.5</v>
      </c>
      <c r="F500" s="91">
        <f t="shared" si="7"/>
        <v>1377</v>
      </c>
      <c r="G500" s="82" t="s">
        <v>4967</v>
      </c>
      <c r="H500" s="49"/>
    </row>
    <row r="501" spans="1:8">
      <c r="A501" t="s">
        <v>4876</v>
      </c>
      <c r="B501" s="32">
        <v>500</v>
      </c>
      <c r="C501" s="74" t="s">
        <v>3314</v>
      </c>
      <c r="D501" s="113" t="s">
        <v>4975</v>
      </c>
      <c r="E501" s="90">
        <v>1.31</v>
      </c>
      <c r="F501" s="91">
        <f t="shared" si="7"/>
        <v>3606</v>
      </c>
      <c r="G501" s="82" t="s">
        <v>4967</v>
      </c>
      <c r="H501" s="49"/>
    </row>
    <row r="502" spans="1:8">
      <c r="A502" t="s">
        <v>4876</v>
      </c>
      <c r="B502" s="32">
        <v>501</v>
      </c>
      <c r="C502" s="74" t="s">
        <v>3316</v>
      </c>
      <c r="D502" s="113" t="s">
        <v>4975</v>
      </c>
      <c r="E502" s="90">
        <v>1.23</v>
      </c>
      <c r="F502" s="91">
        <f t="shared" si="7"/>
        <v>3386</v>
      </c>
      <c r="G502" s="82" t="s">
        <v>4967</v>
      </c>
      <c r="H502" s="49"/>
    </row>
    <row r="503" spans="1:8">
      <c r="A503" t="s">
        <v>4876</v>
      </c>
      <c r="B503" s="32">
        <v>502</v>
      </c>
      <c r="C503" s="74" t="s">
        <v>3318</v>
      </c>
      <c r="D503" s="113" t="s">
        <v>4975</v>
      </c>
      <c r="E503" s="90">
        <v>0.3</v>
      </c>
      <c r="F503" s="91">
        <f t="shared" si="7"/>
        <v>826</v>
      </c>
      <c r="G503" s="82" t="s">
        <v>4967</v>
      </c>
      <c r="H503" s="49"/>
    </row>
    <row r="504" spans="1:8">
      <c r="A504" t="s">
        <v>4876</v>
      </c>
      <c r="B504" s="32">
        <v>503</v>
      </c>
      <c r="C504" s="74" t="s">
        <v>3320</v>
      </c>
      <c r="D504" s="113" t="s">
        <v>4975</v>
      </c>
      <c r="E504" s="90">
        <v>0.68</v>
      </c>
      <c r="F504" s="91">
        <f t="shared" si="7"/>
        <v>1872</v>
      </c>
      <c r="G504" s="82" t="s">
        <v>4967</v>
      </c>
      <c r="H504" s="49"/>
    </row>
    <row r="505" spans="1:8">
      <c r="A505" t="s">
        <v>4876</v>
      </c>
      <c r="B505" s="32">
        <v>504</v>
      </c>
      <c r="C505" s="74" t="s">
        <v>3322</v>
      </c>
      <c r="D505" s="113" t="s">
        <v>4975</v>
      </c>
      <c r="E505" s="90">
        <v>0.28999999999999998</v>
      </c>
      <c r="F505" s="91">
        <f t="shared" si="7"/>
        <v>798</v>
      </c>
      <c r="G505" s="82" t="s">
        <v>4967</v>
      </c>
      <c r="H505" s="49"/>
    </row>
    <row r="506" spans="1:8">
      <c r="A506" t="s">
        <v>4876</v>
      </c>
      <c r="B506" s="32">
        <v>505</v>
      </c>
      <c r="C506" s="74" t="s">
        <v>3324</v>
      </c>
      <c r="D506" s="113" t="s">
        <v>4975</v>
      </c>
      <c r="E506" s="90">
        <v>0.28999999999999998</v>
      </c>
      <c r="F506" s="91">
        <f t="shared" si="7"/>
        <v>798</v>
      </c>
      <c r="G506" s="82" t="s">
        <v>4967</v>
      </c>
      <c r="H506" s="49"/>
    </row>
    <row r="507" spans="1:8">
      <c r="A507" t="s">
        <v>4876</v>
      </c>
      <c r="B507" s="32">
        <v>506</v>
      </c>
      <c r="C507" s="74" t="s">
        <v>3326</v>
      </c>
      <c r="D507" s="113" t="s">
        <v>4975</v>
      </c>
      <c r="E507" s="90">
        <v>0.2</v>
      </c>
      <c r="F507" s="91">
        <f t="shared" si="7"/>
        <v>551</v>
      </c>
      <c r="G507" s="82" t="s">
        <v>4967</v>
      </c>
      <c r="H507" s="49"/>
    </row>
    <row r="508" spans="1:8">
      <c r="A508" t="s">
        <v>4876</v>
      </c>
      <c r="B508" s="32">
        <v>507</v>
      </c>
      <c r="C508" s="74" t="s">
        <v>3328</v>
      </c>
      <c r="D508" s="113" t="s">
        <v>4975</v>
      </c>
      <c r="E508" s="90">
        <v>0.18</v>
      </c>
      <c r="F508" s="91">
        <f t="shared" si="7"/>
        <v>496</v>
      </c>
      <c r="G508" s="82" t="s">
        <v>4967</v>
      </c>
      <c r="H508" s="49"/>
    </row>
    <row r="509" spans="1:8">
      <c r="A509" t="s">
        <v>4876</v>
      </c>
      <c r="B509" s="32">
        <v>508</v>
      </c>
      <c r="C509" s="74" t="s">
        <v>3330</v>
      </c>
      <c r="D509" s="113" t="s">
        <v>4975</v>
      </c>
      <c r="E509" s="90">
        <v>0.24</v>
      </c>
      <c r="F509" s="91">
        <f t="shared" si="7"/>
        <v>661</v>
      </c>
      <c r="G509" s="82" t="s">
        <v>4967</v>
      </c>
      <c r="H509" s="49"/>
    </row>
    <row r="510" spans="1:8">
      <c r="A510" t="s">
        <v>4876</v>
      </c>
      <c r="B510" s="32">
        <v>509</v>
      </c>
      <c r="C510" s="74" t="s">
        <v>3332</v>
      </c>
      <c r="D510" s="113" t="s">
        <v>4975</v>
      </c>
      <c r="E510" s="90">
        <v>0.3</v>
      </c>
      <c r="F510" s="91">
        <f t="shared" si="7"/>
        <v>826</v>
      </c>
      <c r="G510" s="82" t="s">
        <v>4967</v>
      </c>
      <c r="H510" s="49"/>
    </row>
    <row r="511" spans="1:8">
      <c r="A511" t="s">
        <v>4876</v>
      </c>
      <c r="B511" s="32">
        <v>510</v>
      </c>
      <c r="C511" s="74" t="s">
        <v>3334</v>
      </c>
      <c r="D511" s="113" t="s">
        <v>4975</v>
      </c>
      <c r="E511" s="90">
        <v>0.8</v>
      </c>
      <c r="F511" s="91">
        <f t="shared" si="7"/>
        <v>2202</v>
      </c>
      <c r="G511" s="82" t="s">
        <v>4967</v>
      </c>
      <c r="H511" s="49"/>
    </row>
    <row r="512" spans="1:8">
      <c r="A512" t="s">
        <v>4876</v>
      </c>
      <c r="B512" s="32">
        <v>511</v>
      </c>
      <c r="C512" s="74" t="s">
        <v>3336</v>
      </c>
      <c r="D512" s="113" t="s">
        <v>4975</v>
      </c>
      <c r="E512" s="90">
        <v>0.73</v>
      </c>
      <c r="F512" s="91">
        <f t="shared" si="7"/>
        <v>2010</v>
      </c>
      <c r="G512" s="82" t="s">
        <v>4967</v>
      </c>
      <c r="H512" s="49"/>
    </row>
    <row r="513" spans="1:8">
      <c r="A513" t="s">
        <v>4877</v>
      </c>
      <c r="B513" s="32">
        <v>512</v>
      </c>
      <c r="C513" s="104" t="s">
        <v>3338</v>
      </c>
      <c r="D513" s="113" t="s">
        <v>4975</v>
      </c>
      <c r="E513" s="103">
        <v>1.35</v>
      </c>
      <c r="F513" s="103">
        <f t="shared" si="7"/>
        <v>3717</v>
      </c>
      <c r="G513" s="82" t="s">
        <v>4967</v>
      </c>
      <c r="H513" s="107"/>
    </row>
    <row r="514" spans="1:8">
      <c r="A514" t="s">
        <v>4877</v>
      </c>
      <c r="B514" s="32">
        <v>513</v>
      </c>
      <c r="C514" s="104" t="s">
        <v>3341</v>
      </c>
      <c r="D514" s="113" t="s">
        <v>4975</v>
      </c>
      <c r="E514" s="103">
        <v>0.59</v>
      </c>
      <c r="F514" s="103">
        <f t="shared" ref="F514:F577" si="8">ROUND(E514*2753,0)</f>
        <v>1624</v>
      </c>
      <c r="G514" s="82" t="s">
        <v>4967</v>
      </c>
      <c r="H514" s="107"/>
    </row>
    <row r="515" spans="1:8">
      <c r="A515" t="s">
        <v>4877</v>
      </c>
      <c r="B515" s="32">
        <v>514</v>
      </c>
      <c r="C515" s="104" t="s">
        <v>2528</v>
      </c>
      <c r="D515" s="113" t="s">
        <v>4975</v>
      </c>
      <c r="E515" s="103">
        <v>0.35</v>
      </c>
      <c r="F515" s="103">
        <f t="shared" si="8"/>
        <v>964</v>
      </c>
      <c r="G515" s="82" t="s">
        <v>4967</v>
      </c>
      <c r="H515" s="107"/>
    </row>
    <row r="516" spans="1:8">
      <c r="A516" t="s">
        <v>4877</v>
      </c>
      <c r="B516" s="32">
        <v>515</v>
      </c>
      <c r="C516" s="104" t="s">
        <v>3344</v>
      </c>
      <c r="D516" s="113" t="s">
        <v>4975</v>
      </c>
      <c r="E516" s="103">
        <v>0.71</v>
      </c>
      <c r="F516" s="103">
        <f t="shared" si="8"/>
        <v>1955</v>
      </c>
      <c r="G516" s="82" t="s">
        <v>4967</v>
      </c>
      <c r="H516" s="107"/>
    </row>
    <row r="517" spans="1:8">
      <c r="A517" t="s">
        <v>4877</v>
      </c>
      <c r="B517" s="32">
        <v>516</v>
      </c>
      <c r="C517" s="104" t="s">
        <v>3346</v>
      </c>
      <c r="D517" s="113" t="s">
        <v>4975</v>
      </c>
      <c r="E517" s="103">
        <v>0.28000000000000003</v>
      </c>
      <c r="F517" s="103">
        <f t="shared" si="8"/>
        <v>771</v>
      </c>
      <c r="G517" s="82" t="s">
        <v>4967</v>
      </c>
      <c r="H517" s="107"/>
    </row>
    <row r="518" spans="1:8">
      <c r="A518" t="s">
        <v>4877</v>
      </c>
      <c r="B518" s="32">
        <v>517</v>
      </c>
      <c r="C518" s="104" t="s">
        <v>3347</v>
      </c>
      <c r="D518" s="113" t="s">
        <v>4975</v>
      </c>
      <c r="E518" s="103">
        <v>0.54</v>
      </c>
      <c r="F518" s="103">
        <f t="shared" si="8"/>
        <v>1487</v>
      </c>
      <c r="G518" s="82" t="s">
        <v>4967</v>
      </c>
      <c r="H518" s="107"/>
    </row>
    <row r="519" spans="1:8">
      <c r="A519" t="s">
        <v>4877</v>
      </c>
      <c r="B519" s="32">
        <v>518</v>
      </c>
      <c r="C519" s="104" t="s">
        <v>3350</v>
      </c>
      <c r="D519" s="113" t="s">
        <v>4975</v>
      </c>
      <c r="E519" s="103">
        <v>0.32</v>
      </c>
      <c r="F519" s="103">
        <f t="shared" si="8"/>
        <v>881</v>
      </c>
      <c r="G519" s="82" t="s">
        <v>4967</v>
      </c>
      <c r="H519" s="107"/>
    </row>
    <row r="520" spans="1:8">
      <c r="A520" t="s">
        <v>4877</v>
      </c>
      <c r="B520" s="32">
        <v>519</v>
      </c>
      <c r="C520" s="104" t="s">
        <v>3353</v>
      </c>
      <c r="D520" s="113" t="s">
        <v>4975</v>
      </c>
      <c r="E520" s="103">
        <v>1.59</v>
      </c>
      <c r="F520" s="103">
        <f t="shared" si="8"/>
        <v>4377</v>
      </c>
      <c r="G520" s="82" t="s">
        <v>4967</v>
      </c>
      <c r="H520" s="107"/>
    </row>
    <row r="521" spans="1:8">
      <c r="A521" t="s">
        <v>4877</v>
      </c>
      <c r="B521" s="32">
        <v>520</v>
      </c>
      <c r="C521" s="104" t="s">
        <v>3355</v>
      </c>
      <c r="D521" s="174" t="s">
        <v>4974</v>
      </c>
      <c r="E521" s="103">
        <v>2.2999999999999998</v>
      </c>
      <c r="F521" s="103">
        <f t="shared" si="8"/>
        <v>6332</v>
      </c>
      <c r="G521" s="82" t="s">
        <v>4967</v>
      </c>
      <c r="H521" s="107"/>
    </row>
    <row r="522" spans="1:8">
      <c r="A522" t="s">
        <v>4877</v>
      </c>
      <c r="B522" s="32">
        <v>521</v>
      </c>
      <c r="C522" s="104" t="s">
        <v>3357</v>
      </c>
      <c r="D522" s="113" t="s">
        <v>4975</v>
      </c>
      <c r="E522" s="103">
        <v>0.47</v>
      </c>
      <c r="F522" s="103">
        <f t="shared" si="8"/>
        <v>1294</v>
      </c>
      <c r="G522" s="82" t="s">
        <v>4967</v>
      </c>
      <c r="H522" s="107"/>
    </row>
    <row r="523" spans="1:8">
      <c r="A523" t="s">
        <v>4877</v>
      </c>
      <c r="B523" s="32">
        <v>522</v>
      </c>
      <c r="C523" s="104" t="s">
        <v>3358</v>
      </c>
      <c r="D523" s="113" t="s">
        <v>4975</v>
      </c>
      <c r="E523" s="103">
        <v>0.44</v>
      </c>
      <c r="F523" s="103">
        <f t="shared" si="8"/>
        <v>1211</v>
      </c>
      <c r="G523" s="82" t="s">
        <v>4967</v>
      </c>
      <c r="H523" s="107"/>
    </row>
    <row r="524" spans="1:8">
      <c r="A524" t="s">
        <v>4877</v>
      </c>
      <c r="B524" s="32">
        <v>523</v>
      </c>
      <c r="C524" s="104" t="s">
        <v>3359</v>
      </c>
      <c r="D524" s="113" t="s">
        <v>4975</v>
      </c>
      <c r="E524" s="103">
        <v>0.41</v>
      </c>
      <c r="F524" s="103">
        <f t="shared" si="8"/>
        <v>1129</v>
      </c>
      <c r="G524" s="82" t="s">
        <v>4967</v>
      </c>
      <c r="H524" s="107"/>
    </row>
    <row r="525" spans="1:8">
      <c r="A525" t="s">
        <v>4877</v>
      </c>
      <c r="B525" s="32">
        <v>524</v>
      </c>
      <c r="C525" s="104" t="s">
        <v>3361</v>
      </c>
      <c r="D525" s="113" t="s">
        <v>4975</v>
      </c>
      <c r="E525" s="103">
        <v>0.19</v>
      </c>
      <c r="F525" s="103">
        <f t="shared" si="8"/>
        <v>523</v>
      </c>
      <c r="G525" s="82" t="s">
        <v>4967</v>
      </c>
      <c r="H525" s="107"/>
    </row>
    <row r="526" spans="1:8">
      <c r="A526" t="s">
        <v>4877</v>
      </c>
      <c r="B526" s="32">
        <v>525</v>
      </c>
      <c r="C526" s="104" t="s">
        <v>3363</v>
      </c>
      <c r="D526" s="113" t="s">
        <v>4975</v>
      </c>
      <c r="E526" s="103">
        <v>0.08</v>
      </c>
      <c r="F526" s="103">
        <f t="shared" si="8"/>
        <v>220</v>
      </c>
      <c r="G526" s="82" t="s">
        <v>4967</v>
      </c>
      <c r="H526" s="107"/>
    </row>
    <row r="527" spans="1:8">
      <c r="A527" t="s">
        <v>4877</v>
      </c>
      <c r="B527" s="32">
        <v>526</v>
      </c>
      <c r="C527" s="104" t="s">
        <v>3364</v>
      </c>
      <c r="D527" s="113" t="s">
        <v>4975</v>
      </c>
      <c r="E527" s="103">
        <v>0.21</v>
      </c>
      <c r="F527" s="103">
        <f t="shared" si="8"/>
        <v>578</v>
      </c>
      <c r="G527" s="82" t="s">
        <v>4967</v>
      </c>
      <c r="H527" s="107"/>
    </row>
    <row r="528" spans="1:8">
      <c r="A528" t="s">
        <v>4877</v>
      </c>
      <c r="B528" s="32">
        <v>527</v>
      </c>
      <c r="C528" s="104" t="s">
        <v>3366</v>
      </c>
      <c r="D528" s="113" t="s">
        <v>4975</v>
      </c>
      <c r="E528" s="103">
        <v>0.96</v>
      </c>
      <c r="F528" s="103">
        <f t="shared" si="8"/>
        <v>2643</v>
      </c>
      <c r="G528" s="82" t="s">
        <v>4967</v>
      </c>
      <c r="H528" s="107"/>
    </row>
    <row r="529" spans="1:8">
      <c r="A529" t="s">
        <v>4877</v>
      </c>
      <c r="B529" s="32">
        <v>528</v>
      </c>
      <c r="C529" s="104" t="s">
        <v>3368</v>
      </c>
      <c r="D529" s="113" t="s">
        <v>4975</v>
      </c>
      <c r="E529" s="103">
        <v>0.18</v>
      </c>
      <c r="F529" s="103">
        <f t="shared" si="8"/>
        <v>496</v>
      </c>
      <c r="G529" s="82" t="s">
        <v>4967</v>
      </c>
      <c r="H529" s="107"/>
    </row>
    <row r="530" spans="1:8">
      <c r="A530" t="s">
        <v>4877</v>
      </c>
      <c r="B530" s="32">
        <v>529</v>
      </c>
      <c r="C530" s="104" t="s">
        <v>3369</v>
      </c>
      <c r="D530" s="113" t="s">
        <v>4975</v>
      </c>
      <c r="E530" s="103">
        <v>0.62</v>
      </c>
      <c r="F530" s="103">
        <f t="shared" si="8"/>
        <v>1707</v>
      </c>
      <c r="G530" s="82" t="s">
        <v>4967</v>
      </c>
      <c r="H530" s="107"/>
    </row>
    <row r="531" spans="1:8">
      <c r="A531" t="s">
        <v>4877</v>
      </c>
      <c r="B531" s="32">
        <v>530</v>
      </c>
      <c r="C531" s="104" t="s">
        <v>1010</v>
      </c>
      <c r="D531" s="113" t="s">
        <v>4975</v>
      </c>
      <c r="E531" s="103">
        <v>1.19</v>
      </c>
      <c r="F531" s="103">
        <f t="shared" si="8"/>
        <v>3276</v>
      </c>
      <c r="G531" s="82" t="s">
        <v>4967</v>
      </c>
      <c r="H531" s="107"/>
    </row>
    <row r="532" spans="1:8">
      <c r="A532" t="s">
        <v>4877</v>
      </c>
      <c r="B532" s="32">
        <v>531</v>
      </c>
      <c r="C532" s="104" t="s">
        <v>3373</v>
      </c>
      <c r="D532" s="113" t="s">
        <v>4975</v>
      </c>
      <c r="E532" s="103">
        <v>0.33</v>
      </c>
      <c r="F532" s="103">
        <f t="shared" si="8"/>
        <v>908</v>
      </c>
      <c r="G532" s="82" t="s">
        <v>4967</v>
      </c>
      <c r="H532" s="107"/>
    </row>
    <row r="533" spans="1:8">
      <c r="A533" t="s">
        <v>4877</v>
      </c>
      <c r="B533" s="32">
        <v>532</v>
      </c>
      <c r="C533" s="104" t="s">
        <v>3375</v>
      </c>
      <c r="D533" s="113" t="s">
        <v>4975</v>
      </c>
      <c r="E533" s="103">
        <v>0.13</v>
      </c>
      <c r="F533" s="103">
        <f t="shared" si="8"/>
        <v>358</v>
      </c>
      <c r="G533" s="82" t="s">
        <v>4967</v>
      </c>
      <c r="H533" s="107"/>
    </row>
    <row r="534" spans="1:8">
      <c r="A534" t="s">
        <v>4877</v>
      </c>
      <c r="B534" s="32">
        <v>533</v>
      </c>
      <c r="C534" s="104" t="s">
        <v>3376</v>
      </c>
      <c r="D534" s="113" t="s">
        <v>4975</v>
      </c>
      <c r="E534" s="103">
        <v>0.42</v>
      </c>
      <c r="F534" s="103">
        <f t="shared" si="8"/>
        <v>1156</v>
      </c>
      <c r="G534" s="82" t="s">
        <v>4967</v>
      </c>
      <c r="H534" s="107"/>
    </row>
    <row r="535" spans="1:8">
      <c r="A535" t="s">
        <v>4877</v>
      </c>
      <c r="B535" s="32">
        <v>534</v>
      </c>
      <c r="C535" s="104" t="s">
        <v>3377</v>
      </c>
      <c r="D535" s="113" t="s">
        <v>4975</v>
      </c>
      <c r="E535" s="103">
        <v>0.46</v>
      </c>
      <c r="F535" s="103">
        <f t="shared" si="8"/>
        <v>1266</v>
      </c>
      <c r="G535" s="82" t="s">
        <v>4967</v>
      </c>
      <c r="H535" s="107"/>
    </row>
    <row r="536" spans="1:8">
      <c r="A536" t="s">
        <v>4877</v>
      </c>
      <c r="B536" s="32">
        <v>535</v>
      </c>
      <c r="C536" s="104" t="s">
        <v>3379</v>
      </c>
      <c r="D536" s="113" t="s">
        <v>4975</v>
      </c>
      <c r="E536" s="103">
        <v>0.49</v>
      </c>
      <c r="F536" s="103">
        <f t="shared" si="8"/>
        <v>1349</v>
      </c>
      <c r="G536" s="82" t="s">
        <v>4967</v>
      </c>
      <c r="H536" s="107"/>
    </row>
    <row r="537" spans="1:8">
      <c r="A537" t="s">
        <v>4877</v>
      </c>
      <c r="B537" s="32">
        <v>536</v>
      </c>
      <c r="C537" s="104" t="s">
        <v>1120</v>
      </c>
      <c r="D537" s="174" t="s">
        <v>4974</v>
      </c>
      <c r="E537" s="103">
        <v>2.09</v>
      </c>
      <c r="F537" s="103">
        <f t="shared" si="8"/>
        <v>5754</v>
      </c>
      <c r="G537" s="82" t="s">
        <v>4967</v>
      </c>
      <c r="H537" s="107"/>
    </row>
    <row r="538" spans="1:8">
      <c r="A538" t="s">
        <v>4877</v>
      </c>
      <c r="B538" s="32">
        <v>537</v>
      </c>
      <c r="C538" s="104" t="s">
        <v>3381</v>
      </c>
      <c r="D538" s="113" t="s">
        <v>4975</v>
      </c>
      <c r="E538" s="103">
        <v>0.5</v>
      </c>
      <c r="F538" s="103">
        <f t="shared" si="8"/>
        <v>1377</v>
      </c>
      <c r="G538" s="82" t="s">
        <v>4967</v>
      </c>
      <c r="H538" s="107"/>
    </row>
    <row r="539" spans="1:8">
      <c r="A539" t="s">
        <v>4877</v>
      </c>
      <c r="B539" s="32">
        <v>538</v>
      </c>
      <c r="C539" s="104" t="s">
        <v>3383</v>
      </c>
      <c r="D539" s="113" t="s">
        <v>4975</v>
      </c>
      <c r="E539" s="103">
        <v>0.34</v>
      </c>
      <c r="F539" s="103">
        <f t="shared" si="8"/>
        <v>936</v>
      </c>
      <c r="G539" s="82" t="s">
        <v>4967</v>
      </c>
      <c r="H539" s="107"/>
    </row>
    <row r="540" spans="1:8">
      <c r="A540" t="s">
        <v>4877</v>
      </c>
      <c r="B540" s="32">
        <v>539</v>
      </c>
      <c r="C540" s="104" t="s">
        <v>3386</v>
      </c>
      <c r="D540" s="113" t="s">
        <v>4975</v>
      </c>
      <c r="E540" s="103">
        <v>0.51</v>
      </c>
      <c r="F540" s="103">
        <f t="shared" si="8"/>
        <v>1404</v>
      </c>
      <c r="G540" s="82" t="s">
        <v>4967</v>
      </c>
      <c r="H540" s="107"/>
    </row>
    <row r="541" spans="1:8">
      <c r="A541" t="s">
        <v>4877</v>
      </c>
      <c r="B541" s="32">
        <v>540</v>
      </c>
      <c r="C541" s="104" t="s">
        <v>3389</v>
      </c>
      <c r="D541" s="113" t="s">
        <v>4975</v>
      </c>
      <c r="E541" s="103">
        <v>0.47</v>
      </c>
      <c r="F541" s="103">
        <f t="shared" si="8"/>
        <v>1294</v>
      </c>
      <c r="G541" s="82" t="s">
        <v>4967</v>
      </c>
      <c r="H541" s="107"/>
    </row>
    <row r="542" spans="1:8">
      <c r="A542" t="s">
        <v>4877</v>
      </c>
      <c r="B542" s="32">
        <v>541</v>
      </c>
      <c r="C542" s="104" t="s">
        <v>3390</v>
      </c>
      <c r="D542" s="113" t="s">
        <v>4975</v>
      </c>
      <c r="E542" s="103">
        <v>0.61</v>
      </c>
      <c r="F542" s="103">
        <f t="shared" si="8"/>
        <v>1679</v>
      </c>
      <c r="G542" s="82" t="s">
        <v>4967</v>
      </c>
      <c r="H542" s="107"/>
    </row>
    <row r="543" spans="1:8">
      <c r="A543" t="s">
        <v>4877</v>
      </c>
      <c r="B543" s="32">
        <v>542</v>
      </c>
      <c r="C543" s="104" t="s">
        <v>3392</v>
      </c>
      <c r="D543" s="113" t="s">
        <v>4975</v>
      </c>
      <c r="E543" s="103">
        <v>0.59</v>
      </c>
      <c r="F543" s="103">
        <f t="shared" si="8"/>
        <v>1624</v>
      </c>
      <c r="G543" s="82" t="s">
        <v>4967</v>
      </c>
      <c r="H543" s="107"/>
    </row>
    <row r="544" spans="1:8">
      <c r="A544" t="s">
        <v>4877</v>
      </c>
      <c r="B544" s="32">
        <v>543</v>
      </c>
      <c r="C544" s="104" t="s">
        <v>3393</v>
      </c>
      <c r="D544" s="113" t="s">
        <v>4975</v>
      </c>
      <c r="E544" s="103">
        <v>0.48</v>
      </c>
      <c r="F544" s="103">
        <f t="shared" si="8"/>
        <v>1321</v>
      </c>
      <c r="G544" s="82" t="s">
        <v>4967</v>
      </c>
      <c r="H544" s="107"/>
    </row>
    <row r="545" spans="1:8">
      <c r="A545" t="s">
        <v>4877</v>
      </c>
      <c r="B545" s="32">
        <v>544</v>
      </c>
      <c r="C545" s="104" t="s">
        <v>3395</v>
      </c>
      <c r="D545" s="113" t="s">
        <v>4975</v>
      </c>
      <c r="E545" s="103">
        <v>0.33</v>
      </c>
      <c r="F545" s="103">
        <f t="shared" si="8"/>
        <v>908</v>
      </c>
      <c r="G545" s="82" t="s">
        <v>4967</v>
      </c>
      <c r="H545" s="107"/>
    </row>
    <row r="546" spans="1:8">
      <c r="A546" t="s">
        <v>4877</v>
      </c>
      <c r="B546" s="32">
        <v>545</v>
      </c>
      <c r="C546" s="104" t="s">
        <v>3396</v>
      </c>
      <c r="D546" s="113" t="s">
        <v>4975</v>
      </c>
      <c r="E546" s="103">
        <v>0.19</v>
      </c>
      <c r="F546" s="103">
        <f t="shared" si="8"/>
        <v>523</v>
      </c>
      <c r="G546" s="82" t="s">
        <v>4967</v>
      </c>
      <c r="H546" s="107"/>
    </row>
    <row r="547" spans="1:8">
      <c r="A547" t="s">
        <v>4877</v>
      </c>
      <c r="B547" s="32">
        <v>546</v>
      </c>
      <c r="C547" s="104" t="s">
        <v>3397</v>
      </c>
      <c r="D547" s="113" t="s">
        <v>4975</v>
      </c>
      <c r="E547" s="103">
        <v>1.79</v>
      </c>
      <c r="F547" s="103">
        <f t="shared" si="8"/>
        <v>4928</v>
      </c>
      <c r="G547" s="82" t="s">
        <v>4967</v>
      </c>
      <c r="H547" s="107"/>
    </row>
    <row r="548" spans="1:8">
      <c r="A548" t="s">
        <v>4877</v>
      </c>
      <c r="B548" s="32">
        <v>547</v>
      </c>
      <c r="C548" s="104" t="s">
        <v>3399</v>
      </c>
      <c r="D548" s="113" t="s">
        <v>4975</v>
      </c>
      <c r="E548" s="103">
        <v>0.1</v>
      </c>
      <c r="F548" s="103">
        <f t="shared" si="8"/>
        <v>275</v>
      </c>
      <c r="G548" s="82" t="s">
        <v>4967</v>
      </c>
      <c r="H548" s="107"/>
    </row>
    <row r="549" spans="1:8">
      <c r="A549" t="s">
        <v>4877</v>
      </c>
      <c r="B549" s="32">
        <v>548</v>
      </c>
      <c r="C549" s="104" t="s">
        <v>3400</v>
      </c>
      <c r="D549" s="113" t="s">
        <v>4975</v>
      </c>
      <c r="E549" s="103">
        <v>0.1</v>
      </c>
      <c r="F549" s="103">
        <f t="shared" si="8"/>
        <v>275</v>
      </c>
      <c r="G549" s="82" t="s">
        <v>4967</v>
      </c>
      <c r="H549" s="107"/>
    </row>
    <row r="550" spans="1:8">
      <c r="A550" t="s">
        <v>4877</v>
      </c>
      <c r="B550" s="32">
        <v>549</v>
      </c>
      <c r="C550" s="104" t="s">
        <v>3401</v>
      </c>
      <c r="D550" s="113" t="s">
        <v>4975</v>
      </c>
      <c r="E550" s="103">
        <v>0.08</v>
      </c>
      <c r="F550" s="103">
        <f t="shared" si="8"/>
        <v>220</v>
      </c>
      <c r="G550" s="82" t="s">
        <v>4967</v>
      </c>
      <c r="H550" s="107"/>
    </row>
    <row r="551" spans="1:8">
      <c r="A551" t="s">
        <v>4877</v>
      </c>
      <c r="B551" s="32">
        <v>550</v>
      </c>
      <c r="C551" s="104" t="s">
        <v>3402</v>
      </c>
      <c r="D551" s="113" t="s">
        <v>4975</v>
      </c>
      <c r="E551" s="103">
        <v>0.17</v>
      </c>
      <c r="F551" s="103">
        <f t="shared" si="8"/>
        <v>468</v>
      </c>
      <c r="G551" s="82" t="s">
        <v>4967</v>
      </c>
      <c r="H551" s="107"/>
    </row>
    <row r="552" spans="1:8">
      <c r="A552" t="s">
        <v>4877</v>
      </c>
      <c r="B552" s="32">
        <v>551</v>
      </c>
      <c r="C552" s="104" t="s">
        <v>3404</v>
      </c>
      <c r="D552" s="113" t="s">
        <v>4975</v>
      </c>
      <c r="E552" s="103">
        <v>0.11</v>
      </c>
      <c r="F552" s="103">
        <f t="shared" si="8"/>
        <v>303</v>
      </c>
      <c r="G552" s="82" t="s">
        <v>4967</v>
      </c>
      <c r="H552" s="107"/>
    </row>
    <row r="553" spans="1:8">
      <c r="A553" t="s">
        <v>4877</v>
      </c>
      <c r="B553" s="32">
        <v>552</v>
      </c>
      <c r="C553" s="104" t="s">
        <v>3405</v>
      </c>
      <c r="D553" s="113" t="s">
        <v>4975</v>
      </c>
      <c r="E553" s="103">
        <v>0.06</v>
      </c>
      <c r="F553" s="103">
        <f t="shared" si="8"/>
        <v>165</v>
      </c>
      <c r="G553" s="82" t="s">
        <v>4967</v>
      </c>
      <c r="H553" s="107"/>
    </row>
    <row r="554" spans="1:8">
      <c r="A554" t="s">
        <v>4877</v>
      </c>
      <c r="B554" s="32">
        <v>553</v>
      </c>
      <c r="C554" s="104" t="s">
        <v>3406</v>
      </c>
      <c r="D554" s="113" t="s">
        <v>4975</v>
      </c>
      <c r="E554" s="103">
        <v>0.05</v>
      </c>
      <c r="F554" s="103">
        <f t="shared" si="8"/>
        <v>138</v>
      </c>
      <c r="G554" s="82" t="s">
        <v>4967</v>
      </c>
      <c r="H554" s="107"/>
    </row>
    <row r="555" spans="1:8">
      <c r="A555" t="s">
        <v>4877</v>
      </c>
      <c r="B555" s="32">
        <v>554</v>
      </c>
      <c r="C555" s="104" t="s">
        <v>3407</v>
      </c>
      <c r="D555" s="113" t="s">
        <v>4975</v>
      </c>
      <c r="E555" s="103">
        <v>0.03</v>
      </c>
      <c r="F555" s="103">
        <f t="shared" si="8"/>
        <v>83</v>
      </c>
      <c r="G555" s="82" t="s">
        <v>4967</v>
      </c>
      <c r="H555" s="107"/>
    </row>
    <row r="556" spans="1:8">
      <c r="A556" t="s">
        <v>4877</v>
      </c>
      <c r="B556" s="32">
        <v>555</v>
      </c>
      <c r="C556" s="104" t="s">
        <v>3408</v>
      </c>
      <c r="D556" s="113" t="s">
        <v>4975</v>
      </c>
      <c r="E556" s="103">
        <v>0.22</v>
      </c>
      <c r="F556" s="103">
        <f t="shared" si="8"/>
        <v>606</v>
      </c>
      <c r="G556" s="82" t="s">
        <v>4967</v>
      </c>
      <c r="H556" s="107"/>
    </row>
    <row r="557" spans="1:8">
      <c r="A557" t="s">
        <v>4877</v>
      </c>
      <c r="B557" s="32">
        <v>556</v>
      </c>
      <c r="C557" s="104" t="s">
        <v>3409</v>
      </c>
      <c r="D557" s="113" t="s">
        <v>4975</v>
      </c>
      <c r="E557" s="103">
        <v>0.03</v>
      </c>
      <c r="F557" s="103">
        <f t="shared" si="8"/>
        <v>83</v>
      </c>
      <c r="G557" s="82" t="s">
        <v>4967</v>
      </c>
      <c r="H557" s="107"/>
    </row>
    <row r="558" spans="1:8">
      <c r="A558" t="s">
        <v>4877</v>
      </c>
      <c r="B558" s="32">
        <v>557</v>
      </c>
      <c r="C558" s="104" t="s">
        <v>3410</v>
      </c>
      <c r="D558" s="113" t="s">
        <v>4975</v>
      </c>
      <c r="E558" s="103">
        <v>0.47</v>
      </c>
      <c r="F558" s="103">
        <f t="shared" si="8"/>
        <v>1294</v>
      </c>
      <c r="G558" s="82" t="s">
        <v>4967</v>
      </c>
      <c r="H558" s="107"/>
    </row>
    <row r="559" spans="1:8">
      <c r="A559" t="s">
        <v>4877</v>
      </c>
      <c r="B559" s="32">
        <v>558</v>
      </c>
      <c r="C559" s="104" t="s">
        <v>3411</v>
      </c>
      <c r="D559" s="113" t="s">
        <v>4975</v>
      </c>
      <c r="E559" s="103">
        <v>0.17</v>
      </c>
      <c r="F559" s="103">
        <f t="shared" si="8"/>
        <v>468</v>
      </c>
      <c r="G559" s="82" t="s">
        <v>4967</v>
      </c>
      <c r="H559" s="107"/>
    </row>
    <row r="560" spans="1:8">
      <c r="A560" t="s">
        <v>4877</v>
      </c>
      <c r="B560" s="32">
        <v>559</v>
      </c>
      <c r="C560" s="104" t="s">
        <v>3412</v>
      </c>
      <c r="D560" s="113" t="s">
        <v>4975</v>
      </c>
      <c r="E560" s="103">
        <v>0.11</v>
      </c>
      <c r="F560" s="103">
        <f t="shared" si="8"/>
        <v>303</v>
      </c>
      <c r="G560" s="82" t="s">
        <v>4967</v>
      </c>
      <c r="H560" s="107"/>
    </row>
    <row r="561" spans="1:8">
      <c r="A561" t="s">
        <v>4877</v>
      </c>
      <c r="B561" s="32">
        <v>560</v>
      </c>
      <c r="C561" s="104" t="s">
        <v>3413</v>
      </c>
      <c r="D561" s="113" t="s">
        <v>4975</v>
      </c>
      <c r="E561" s="103">
        <v>0.1</v>
      </c>
      <c r="F561" s="103">
        <f t="shared" si="8"/>
        <v>275</v>
      </c>
      <c r="G561" s="82" t="s">
        <v>4967</v>
      </c>
      <c r="H561" s="107"/>
    </row>
    <row r="562" spans="1:8">
      <c r="A562" t="s">
        <v>4877</v>
      </c>
      <c r="B562" s="32">
        <v>561</v>
      </c>
      <c r="C562" s="104" t="s">
        <v>3414</v>
      </c>
      <c r="D562" s="113" t="s">
        <v>4975</v>
      </c>
      <c r="E562" s="103">
        <v>0.1</v>
      </c>
      <c r="F562" s="103">
        <f t="shared" si="8"/>
        <v>275</v>
      </c>
      <c r="G562" s="82" t="s">
        <v>4967</v>
      </c>
      <c r="H562" s="107"/>
    </row>
    <row r="563" spans="1:8">
      <c r="A563" t="s">
        <v>4877</v>
      </c>
      <c r="B563" s="32">
        <v>562</v>
      </c>
      <c r="C563" s="104" t="s">
        <v>3415</v>
      </c>
      <c r="D563" s="113" t="s">
        <v>4975</v>
      </c>
      <c r="E563" s="103">
        <v>0.32</v>
      </c>
      <c r="F563" s="103">
        <f t="shared" si="8"/>
        <v>881</v>
      </c>
      <c r="G563" s="82" t="s">
        <v>4967</v>
      </c>
      <c r="H563" s="107"/>
    </row>
    <row r="564" spans="1:8">
      <c r="A564" t="s">
        <v>4877</v>
      </c>
      <c r="B564" s="32">
        <v>563</v>
      </c>
      <c r="C564" s="104" t="s">
        <v>3392</v>
      </c>
      <c r="D564" s="113" t="s">
        <v>4975</v>
      </c>
      <c r="E564" s="103">
        <v>0.39</v>
      </c>
      <c r="F564" s="103">
        <f t="shared" si="8"/>
        <v>1074</v>
      </c>
      <c r="G564" s="82" t="s">
        <v>4967</v>
      </c>
      <c r="H564" s="107"/>
    </row>
    <row r="565" spans="1:8">
      <c r="A565" t="s">
        <v>4877</v>
      </c>
      <c r="B565" s="32">
        <v>564</v>
      </c>
      <c r="C565" s="104" t="s">
        <v>3416</v>
      </c>
      <c r="D565" s="113" t="s">
        <v>4975</v>
      </c>
      <c r="E565" s="103">
        <v>0.4</v>
      </c>
      <c r="F565" s="103">
        <f t="shared" si="8"/>
        <v>1101</v>
      </c>
      <c r="G565" s="82" t="s">
        <v>4967</v>
      </c>
      <c r="H565" s="107"/>
    </row>
    <row r="566" spans="1:8">
      <c r="A566" t="s">
        <v>4877</v>
      </c>
      <c r="B566" s="32">
        <v>565</v>
      </c>
      <c r="C566" s="104" t="s">
        <v>3417</v>
      </c>
      <c r="D566" s="113" t="s">
        <v>4975</v>
      </c>
      <c r="E566" s="103">
        <v>0.42</v>
      </c>
      <c r="F566" s="103">
        <f t="shared" si="8"/>
        <v>1156</v>
      </c>
      <c r="G566" s="82" t="s">
        <v>4967</v>
      </c>
      <c r="H566" s="107"/>
    </row>
    <row r="567" spans="1:8">
      <c r="A567" t="s">
        <v>4877</v>
      </c>
      <c r="B567" s="32">
        <v>566</v>
      </c>
      <c r="C567" s="104" t="s">
        <v>3366</v>
      </c>
      <c r="D567" s="113" t="s">
        <v>4975</v>
      </c>
      <c r="E567" s="103">
        <v>0.35</v>
      </c>
      <c r="F567" s="103">
        <f t="shared" si="8"/>
        <v>964</v>
      </c>
      <c r="G567" s="82" t="s">
        <v>4967</v>
      </c>
      <c r="H567" s="107"/>
    </row>
    <row r="568" spans="1:8">
      <c r="A568" t="s">
        <v>4877</v>
      </c>
      <c r="B568" s="32">
        <v>567</v>
      </c>
      <c r="C568" s="104" t="s">
        <v>3411</v>
      </c>
      <c r="D568" s="113" t="s">
        <v>4975</v>
      </c>
      <c r="E568" s="103">
        <v>0.21</v>
      </c>
      <c r="F568" s="103">
        <f t="shared" si="8"/>
        <v>578</v>
      </c>
      <c r="G568" s="82" t="s">
        <v>4967</v>
      </c>
      <c r="H568" s="107"/>
    </row>
    <row r="569" spans="1:8">
      <c r="A569" t="s">
        <v>4877</v>
      </c>
      <c r="B569" s="32">
        <v>568</v>
      </c>
      <c r="C569" s="104" t="s">
        <v>3355</v>
      </c>
      <c r="D569" s="113" t="s">
        <v>4975</v>
      </c>
      <c r="E569" s="103">
        <v>1.25</v>
      </c>
      <c r="F569" s="103">
        <f t="shared" si="8"/>
        <v>3441</v>
      </c>
      <c r="G569" s="82" t="s">
        <v>4967</v>
      </c>
      <c r="H569" s="107"/>
    </row>
    <row r="570" spans="1:8">
      <c r="A570" t="s">
        <v>4877</v>
      </c>
      <c r="B570" s="32">
        <v>569</v>
      </c>
      <c r="C570" s="104" t="s">
        <v>3418</v>
      </c>
      <c r="D570" s="113" t="s">
        <v>4975</v>
      </c>
      <c r="E570" s="103">
        <v>0.44</v>
      </c>
      <c r="F570" s="103">
        <f t="shared" si="8"/>
        <v>1211</v>
      </c>
      <c r="G570" s="82" t="s">
        <v>4967</v>
      </c>
      <c r="H570" s="107"/>
    </row>
    <row r="571" spans="1:8">
      <c r="A571" t="s">
        <v>4877</v>
      </c>
      <c r="B571" s="32">
        <v>570</v>
      </c>
      <c r="C571" s="104" t="s">
        <v>3353</v>
      </c>
      <c r="D571" s="113" t="s">
        <v>4975</v>
      </c>
      <c r="E571" s="103">
        <v>1.2</v>
      </c>
      <c r="F571" s="103">
        <f t="shared" si="8"/>
        <v>3304</v>
      </c>
      <c r="G571" s="82" t="s">
        <v>4967</v>
      </c>
      <c r="H571" s="107"/>
    </row>
    <row r="572" spans="1:8">
      <c r="A572" t="s">
        <v>4877</v>
      </c>
      <c r="B572" s="32">
        <v>571</v>
      </c>
      <c r="C572" s="104" t="s">
        <v>3347</v>
      </c>
      <c r="D572" s="113" t="s">
        <v>4975</v>
      </c>
      <c r="E572" s="103">
        <v>0.1</v>
      </c>
      <c r="F572" s="103">
        <f t="shared" si="8"/>
        <v>275</v>
      </c>
      <c r="G572" s="82" t="s">
        <v>4967</v>
      </c>
      <c r="H572" s="107"/>
    </row>
    <row r="573" spans="1:8">
      <c r="A573" t="s">
        <v>4877</v>
      </c>
      <c r="B573" s="32">
        <v>572</v>
      </c>
      <c r="C573" s="104" t="s">
        <v>3373</v>
      </c>
      <c r="D573" s="113" t="s">
        <v>4975</v>
      </c>
      <c r="E573" s="103">
        <v>0.4</v>
      </c>
      <c r="F573" s="103">
        <f t="shared" si="8"/>
        <v>1101</v>
      </c>
      <c r="G573" s="82" t="s">
        <v>4967</v>
      </c>
      <c r="H573" s="107"/>
    </row>
    <row r="574" spans="1:8">
      <c r="A574" t="s">
        <v>4877</v>
      </c>
      <c r="B574" s="32">
        <v>573</v>
      </c>
      <c r="C574" s="104" t="s">
        <v>3341</v>
      </c>
      <c r="D574" s="113" t="s">
        <v>4975</v>
      </c>
      <c r="E574" s="103">
        <v>0.55000000000000004</v>
      </c>
      <c r="F574" s="103">
        <f t="shared" si="8"/>
        <v>1514</v>
      </c>
      <c r="G574" s="82" t="s">
        <v>4967</v>
      </c>
      <c r="H574" s="107"/>
    </row>
    <row r="575" spans="1:8">
      <c r="A575" t="s">
        <v>4877</v>
      </c>
      <c r="B575" s="32">
        <v>574</v>
      </c>
      <c r="C575" s="104" t="s">
        <v>3357</v>
      </c>
      <c r="D575" s="113" t="s">
        <v>4975</v>
      </c>
      <c r="E575" s="103">
        <v>0.49</v>
      </c>
      <c r="F575" s="103">
        <f t="shared" si="8"/>
        <v>1349</v>
      </c>
      <c r="G575" s="82" t="s">
        <v>4967</v>
      </c>
      <c r="H575" s="107"/>
    </row>
    <row r="576" spans="1:8">
      <c r="A576" t="s">
        <v>4877</v>
      </c>
      <c r="B576" s="32">
        <v>575</v>
      </c>
      <c r="C576" s="104" t="s">
        <v>3369</v>
      </c>
      <c r="D576" s="113" t="s">
        <v>4975</v>
      </c>
      <c r="E576" s="103">
        <v>0.45</v>
      </c>
      <c r="F576" s="103">
        <f t="shared" si="8"/>
        <v>1239</v>
      </c>
      <c r="G576" s="82" t="s">
        <v>4967</v>
      </c>
      <c r="H576" s="107"/>
    </row>
    <row r="577" spans="1:8">
      <c r="A577" t="s">
        <v>4877</v>
      </c>
      <c r="B577" s="32">
        <v>576</v>
      </c>
      <c r="C577" s="104" t="s">
        <v>3389</v>
      </c>
      <c r="D577" s="113" t="s">
        <v>4975</v>
      </c>
      <c r="E577" s="103">
        <v>0.24</v>
      </c>
      <c r="F577" s="103">
        <f t="shared" si="8"/>
        <v>661</v>
      </c>
      <c r="G577" s="82" t="s">
        <v>4967</v>
      </c>
      <c r="H577" s="107"/>
    </row>
    <row r="578" spans="1:8">
      <c r="A578" t="s">
        <v>4877</v>
      </c>
      <c r="B578" s="32">
        <v>577</v>
      </c>
      <c r="C578" s="104" t="s">
        <v>3408</v>
      </c>
      <c r="D578" s="113" t="s">
        <v>4975</v>
      </c>
      <c r="E578" s="103">
        <v>0.96</v>
      </c>
      <c r="F578" s="103">
        <f t="shared" ref="F578:F641" si="9">ROUND(E578*2753,0)</f>
        <v>2643</v>
      </c>
      <c r="G578" s="82" t="s">
        <v>4967</v>
      </c>
      <c r="H578" s="107"/>
    </row>
    <row r="579" spans="1:8">
      <c r="A579" t="s">
        <v>4877</v>
      </c>
      <c r="B579" s="32">
        <v>578</v>
      </c>
      <c r="C579" s="104" t="s">
        <v>3397</v>
      </c>
      <c r="D579" s="113" t="s">
        <v>4975</v>
      </c>
      <c r="E579" s="103">
        <v>0.2</v>
      </c>
      <c r="F579" s="103">
        <f t="shared" si="9"/>
        <v>551</v>
      </c>
      <c r="G579" s="82" t="s">
        <v>4967</v>
      </c>
      <c r="H579" s="107"/>
    </row>
    <row r="580" spans="1:8">
      <c r="A580" t="s">
        <v>4877</v>
      </c>
      <c r="B580" s="32">
        <v>579</v>
      </c>
      <c r="C580" s="104" t="s">
        <v>3420</v>
      </c>
      <c r="D580" s="113" t="s">
        <v>4975</v>
      </c>
      <c r="E580" s="103">
        <v>0.86</v>
      </c>
      <c r="F580" s="103">
        <f t="shared" si="9"/>
        <v>2368</v>
      </c>
      <c r="G580" s="82" t="s">
        <v>4967</v>
      </c>
      <c r="H580" s="107"/>
    </row>
    <row r="581" spans="1:8">
      <c r="A581" t="s">
        <v>4877</v>
      </c>
      <c r="B581" s="32">
        <v>580</v>
      </c>
      <c r="C581" s="104" t="s">
        <v>3393</v>
      </c>
      <c r="D581" s="113" t="s">
        <v>4975</v>
      </c>
      <c r="E581" s="103">
        <v>0.5</v>
      </c>
      <c r="F581" s="103">
        <f t="shared" si="9"/>
        <v>1377</v>
      </c>
      <c r="G581" s="82" t="s">
        <v>4967</v>
      </c>
      <c r="H581" s="107"/>
    </row>
    <row r="582" spans="1:8">
      <c r="A582" t="s">
        <v>4877</v>
      </c>
      <c r="B582" s="32">
        <v>581</v>
      </c>
      <c r="C582" s="104" t="s">
        <v>3421</v>
      </c>
      <c r="D582" s="113" t="s">
        <v>4975</v>
      </c>
      <c r="E582" s="103">
        <v>0.61</v>
      </c>
      <c r="F582" s="103">
        <f t="shared" si="9"/>
        <v>1679</v>
      </c>
      <c r="G582" s="82" t="s">
        <v>4967</v>
      </c>
      <c r="H582" s="107"/>
    </row>
    <row r="583" spans="1:8">
      <c r="A583" t="s">
        <v>4877</v>
      </c>
      <c r="B583" s="32">
        <v>582</v>
      </c>
      <c r="C583" s="104" t="s">
        <v>3399</v>
      </c>
      <c r="D583" s="113" t="s">
        <v>4975</v>
      </c>
      <c r="E583" s="103">
        <v>0.36</v>
      </c>
      <c r="F583" s="103">
        <f t="shared" si="9"/>
        <v>991</v>
      </c>
      <c r="G583" s="82" t="s">
        <v>4967</v>
      </c>
      <c r="H583" s="107"/>
    </row>
    <row r="584" spans="1:8">
      <c r="A584" t="s">
        <v>4877</v>
      </c>
      <c r="B584" s="32">
        <v>583</v>
      </c>
      <c r="C584" s="104" t="s">
        <v>3423</v>
      </c>
      <c r="D584" s="113" t="s">
        <v>4975</v>
      </c>
      <c r="E584" s="103">
        <v>0.16</v>
      </c>
      <c r="F584" s="103">
        <f t="shared" si="9"/>
        <v>440</v>
      </c>
      <c r="G584" s="82" t="s">
        <v>4967</v>
      </c>
      <c r="H584" s="107"/>
    </row>
    <row r="585" spans="1:8">
      <c r="A585" t="s">
        <v>4878</v>
      </c>
      <c r="B585" s="32">
        <v>584</v>
      </c>
      <c r="C585" s="113" t="s">
        <v>3426</v>
      </c>
      <c r="D585" s="113" t="s">
        <v>4975</v>
      </c>
      <c r="E585" s="112">
        <v>1.23</v>
      </c>
      <c r="F585" s="112">
        <f t="shared" si="9"/>
        <v>3386</v>
      </c>
      <c r="G585" s="82" t="s">
        <v>4968</v>
      </c>
      <c r="H585" s="38"/>
    </row>
    <row r="586" spans="1:8">
      <c r="A586" t="s">
        <v>4878</v>
      </c>
      <c r="B586" s="32">
        <v>585</v>
      </c>
      <c r="C586" s="113" t="s">
        <v>3428</v>
      </c>
      <c r="D586" s="113" t="s">
        <v>4975</v>
      </c>
      <c r="E586" s="112">
        <v>0.62</v>
      </c>
      <c r="F586" s="112">
        <f t="shared" si="9"/>
        <v>1707</v>
      </c>
      <c r="G586" s="82" t="s">
        <v>4968</v>
      </c>
      <c r="H586" s="38"/>
    </row>
    <row r="587" spans="1:8">
      <c r="A587" t="s">
        <v>4878</v>
      </c>
      <c r="B587" s="32">
        <v>586</v>
      </c>
      <c r="C587" s="113" t="s">
        <v>3429</v>
      </c>
      <c r="D587" s="113" t="s">
        <v>4975</v>
      </c>
      <c r="E587" s="112">
        <v>0.08</v>
      </c>
      <c r="F587" s="112">
        <f t="shared" si="9"/>
        <v>220</v>
      </c>
      <c r="G587" s="82" t="s">
        <v>4968</v>
      </c>
      <c r="H587" s="38"/>
    </row>
    <row r="588" spans="1:8">
      <c r="A588" t="s">
        <v>4878</v>
      </c>
      <c r="B588" s="32">
        <v>587</v>
      </c>
      <c r="C588" s="113" t="s">
        <v>3430</v>
      </c>
      <c r="D588" s="113" t="s">
        <v>4975</v>
      </c>
      <c r="E588" s="112">
        <v>0.02</v>
      </c>
      <c r="F588" s="112">
        <f t="shared" si="9"/>
        <v>55</v>
      </c>
      <c r="G588" s="82" t="s">
        <v>4968</v>
      </c>
      <c r="H588" s="38"/>
    </row>
    <row r="589" spans="1:8">
      <c r="A589" t="s">
        <v>4878</v>
      </c>
      <c r="B589" s="32">
        <v>588</v>
      </c>
      <c r="C589" s="113" t="s">
        <v>3431</v>
      </c>
      <c r="D589" s="113" t="s">
        <v>4975</v>
      </c>
      <c r="E589" s="112">
        <v>0.38</v>
      </c>
      <c r="F589" s="112">
        <f t="shared" si="9"/>
        <v>1046</v>
      </c>
      <c r="G589" s="82" t="s">
        <v>4968</v>
      </c>
      <c r="H589" s="38"/>
    </row>
    <row r="590" spans="1:8">
      <c r="A590" t="s">
        <v>4878</v>
      </c>
      <c r="B590" s="32">
        <v>589</v>
      </c>
      <c r="C590" s="113" t="s">
        <v>3432</v>
      </c>
      <c r="D590" s="113" t="s">
        <v>4975</v>
      </c>
      <c r="E590" s="112">
        <v>0.05</v>
      </c>
      <c r="F590" s="112">
        <f t="shared" si="9"/>
        <v>138</v>
      </c>
      <c r="G590" s="82" t="s">
        <v>4968</v>
      </c>
      <c r="H590" s="38"/>
    </row>
    <row r="591" spans="1:8">
      <c r="A591" t="s">
        <v>4878</v>
      </c>
      <c r="B591" s="32">
        <v>590</v>
      </c>
      <c r="C591" s="113" t="s">
        <v>3433</v>
      </c>
      <c r="D591" s="113" t="s">
        <v>4975</v>
      </c>
      <c r="E591" s="112">
        <v>0.08</v>
      </c>
      <c r="F591" s="112">
        <f t="shared" si="9"/>
        <v>220</v>
      </c>
      <c r="G591" s="82" t="s">
        <v>4968</v>
      </c>
      <c r="H591" s="38"/>
    </row>
    <row r="592" spans="1:8">
      <c r="A592" t="s">
        <v>4878</v>
      </c>
      <c r="B592" s="32">
        <v>591</v>
      </c>
      <c r="C592" s="113" t="s">
        <v>3434</v>
      </c>
      <c r="D592" s="113" t="s">
        <v>4975</v>
      </c>
      <c r="E592" s="112">
        <v>0.04</v>
      </c>
      <c r="F592" s="112">
        <f t="shared" si="9"/>
        <v>110</v>
      </c>
      <c r="G592" s="82" t="s">
        <v>4968</v>
      </c>
      <c r="H592" s="38"/>
    </row>
    <row r="593" spans="1:8">
      <c r="A593" t="s">
        <v>4878</v>
      </c>
      <c r="B593" s="32">
        <v>592</v>
      </c>
      <c r="C593" s="113" t="s">
        <v>3435</v>
      </c>
      <c r="D593" s="113" t="s">
        <v>4975</v>
      </c>
      <c r="E593" s="112">
        <v>0.05</v>
      </c>
      <c r="F593" s="112">
        <f t="shared" si="9"/>
        <v>138</v>
      </c>
      <c r="G593" s="82" t="s">
        <v>4968</v>
      </c>
      <c r="H593" s="38"/>
    </row>
    <row r="594" spans="1:8">
      <c r="A594" t="s">
        <v>4878</v>
      </c>
      <c r="B594" s="32">
        <v>593</v>
      </c>
      <c r="C594" s="113" t="s">
        <v>3346</v>
      </c>
      <c r="D594" s="113" t="s">
        <v>4975</v>
      </c>
      <c r="E594" s="112">
        <v>0.28000000000000003</v>
      </c>
      <c r="F594" s="112">
        <f t="shared" si="9"/>
        <v>771</v>
      </c>
      <c r="G594" s="82" t="s">
        <v>4968</v>
      </c>
      <c r="H594" s="38"/>
    </row>
    <row r="595" spans="1:8">
      <c r="A595" t="s">
        <v>4878</v>
      </c>
      <c r="B595" s="32">
        <v>594</v>
      </c>
      <c r="C595" s="113" t="s">
        <v>3436</v>
      </c>
      <c r="D595" s="113" t="s">
        <v>4975</v>
      </c>
      <c r="E595" s="112">
        <v>0.2</v>
      </c>
      <c r="F595" s="112">
        <f t="shared" si="9"/>
        <v>551</v>
      </c>
      <c r="G595" s="82" t="s">
        <v>4968</v>
      </c>
      <c r="H595" s="38"/>
    </row>
    <row r="596" spans="1:8">
      <c r="A596" t="s">
        <v>4878</v>
      </c>
      <c r="B596" s="32">
        <v>595</v>
      </c>
      <c r="C596" s="113" t="s">
        <v>3438</v>
      </c>
      <c r="D596" s="113" t="s">
        <v>4975</v>
      </c>
      <c r="E596" s="112">
        <v>0.17</v>
      </c>
      <c r="F596" s="112">
        <f t="shared" si="9"/>
        <v>468</v>
      </c>
      <c r="G596" s="82" t="s">
        <v>4968</v>
      </c>
      <c r="H596" s="38"/>
    </row>
    <row r="597" spans="1:8">
      <c r="A597" t="s">
        <v>4878</v>
      </c>
      <c r="B597" s="32">
        <v>596</v>
      </c>
      <c r="C597" s="113" t="s">
        <v>3440</v>
      </c>
      <c r="D597" s="113" t="s">
        <v>4975</v>
      </c>
      <c r="E597" s="112">
        <v>0.04</v>
      </c>
      <c r="F597" s="112">
        <f t="shared" si="9"/>
        <v>110</v>
      </c>
      <c r="G597" s="82" t="s">
        <v>4968</v>
      </c>
      <c r="H597" s="38"/>
    </row>
    <row r="598" spans="1:8">
      <c r="A598" t="s">
        <v>4878</v>
      </c>
      <c r="B598" s="32">
        <v>597</v>
      </c>
      <c r="C598" s="113" t="s">
        <v>3441</v>
      </c>
      <c r="D598" s="113" t="s">
        <v>4975</v>
      </c>
      <c r="E598" s="112">
        <v>0.1</v>
      </c>
      <c r="F598" s="112">
        <f t="shared" si="9"/>
        <v>275</v>
      </c>
      <c r="G598" s="82" t="s">
        <v>4968</v>
      </c>
      <c r="H598" s="38"/>
    </row>
    <row r="599" spans="1:8">
      <c r="A599" t="s">
        <v>4878</v>
      </c>
      <c r="B599" s="32">
        <v>598</v>
      </c>
      <c r="C599" s="113" t="s">
        <v>3443</v>
      </c>
      <c r="D599" s="113" t="s">
        <v>4975</v>
      </c>
      <c r="E599" s="112">
        <v>0.06</v>
      </c>
      <c r="F599" s="112">
        <f t="shared" si="9"/>
        <v>165</v>
      </c>
      <c r="G599" s="82" t="s">
        <v>4968</v>
      </c>
      <c r="H599" s="38"/>
    </row>
    <row r="600" spans="1:8">
      <c r="A600" t="s">
        <v>4878</v>
      </c>
      <c r="B600" s="32">
        <v>599</v>
      </c>
      <c r="C600" s="113" t="s">
        <v>3445</v>
      </c>
      <c r="D600" s="113" t="s">
        <v>4975</v>
      </c>
      <c r="E600" s="112">
        <v>0.26</v>
      </c>
      <c r="F600" s="112">
        <f t="shared" si="9"/>
        <v>716</v>
      </c>
      <c r="G600" s="82" t="s">
        <v>4968</v>
      </c>
      <c r="H600" s="38"/>
    </row>
    <row r="601" spans="1:8">
      <c r="A601" t="s">
        <v>4878</v>
      </c>
      <c r="B601" s="32">
        <v>600</v>
      </c>
      <c r="C601" s="113" t="s">
        <v>3447</v>
      </c>
      <c r="D601" s="113" t="s">
        <v>4975</v>
      </c>
      <c r="E601" s="112">
        <v>0.1</v>
      </c>
      <c r="F601" s="112">
        <f t="shared" si="9"/>
        <v>275</v>
      </c>
      <c r="G601" s="82" t="s">
        <v>4968</v>
      </c>
      <c r="H601" s="38"/>
    </row>
    <row r="602" spans="1:8">
      <c r="A602" t="s">
        <v>4878</v>
      </c>
      <c r="B602" s="32">
        <v>601</v>
      </c>
      <c r="C602" s="113" t="s">
        <v>956</v>
      </c>
      <c r="D602" s="113" t="s">
        <v>4975</v>
      </c>
      <c r="E602" s="112">
        <v>0.03</v>
      </c>
      <c r="F602" s="112">
        <f t="shared" si="9"/>
        <v>83</v>
      </c>
      <c r="G602" s="82" t="s">
        <v>4968</v>
      </c>
      <c r="H602" s="38"/>
    </row>
    <row r="603" spans="1:8">
      <c r="A603" t="s">
        <v>4878</v>
      </c>
      <c r="B603" s="32">
        <v>602</v>
      </c>
      <c r="C603" s="113" t="s">
        <v>3449</v>
      </c>
      <c r="D603" s="113" t="s">
        <v>4975</v>
      </c>
      <c r="E603" s="112">
        <v>0.28000000000000003</v>
      </c>
      <c r="F603" s="112">
        <f t="shared" si="9"/>
        <v>771</v>
      </c>
      <c r="G603" s="82" t="s">
        <v>4968</v>
      </c>
      <c r="H603" s="38"/>
    </row>
    <row r="604" spans="1:8">
      <c r="A604" t="s">
        <v>4878</v>
      </c>
      <c r="B604" s="32">
        <v>603</v>
      </c>
      <c r="C604" s="113" t="s">
        <v>3450</v>
      </c>
      <c r="D604" s="113" t="s">
        <v>4975</v>
      </c>
      <c r="E604" s="112">
        <v>0.27</v>
      </c>
      <c r="F604" s="112">
        <f t="shared" si="9"/>
        <v>743</v>
      </c>
      <c r="G604" s="82" t="s">
        <v>4968</v>
      </c>
      <c r="H604" s="38"/>
    </row>
    <row r="605" spans="1:8">
      <c r="A605" t="s">
        <v>4878</v>
      </c>
      <c r="B605" s="32">
        <v>604</v>
      </c>
      <c r="C605" s="113" t="s">
        <v>3451</v>
      </c>
      <c r="D605" s="113" t="s">
        <v>4975</v>
      </c>
      <c r="E605" s="112">
        <v>0.32</v>
      </c>
      <c r="F605" s="112">
        <f t="shared" si="9"/>
        <v>881</v>
      </c>
      <c r="G605" s="82" t="s">
        <v>4968</v>
      </c>
      <c r="H605" s="38"/>
    </row>
    <row r="606" spans="1:8">
      <c r="A606" t="s">
        <v>4878</v>
      </c>
      <c r="B606" s="32">
        <v>605</v>
      </c>
      <c r="C606" s="113" t="s">
        <v>3453</v>
      </c>
      <c r="D606" s="113" t="s">
        <v>4975</v>
      </c>
      <c r="E606" s="112">
        <v>0.2</v>
      </c>
      <c r="F606" s="112">
        <f t="shared" si="9"/>
        <v>551</v>
      </c>
      <c r="G606" s="82" t="s">
        <v>4968</v>
      </c>
      <c r="H606" s="38"/>
    </row>
    <row r="607" spans="1:8">
      <c r="A607" t="s">
        <v>4878</v>
      </c>
      <c r="B607" s="32">
        <v>606</v>
      </c>
      <c r="C607" s="113" t="s">
        <v>3454</v>
      </c>
      <c r="D607" s="113" t="s">
        <v>4975</v>
      </c>
      <c r="E607" s="112">
        <v>0.19</v>
      </c>
      <c r="F607" s="112">
        <f t="shared" si="9"/>
        <v>523</v>
      </c>
      <c r="G607" s="82" t="s">
        <v>4968</v>
      </c>
      <c r="H607" s="38"/>
    </row>
    <row r="608" spans="1:8">
      <c r="A608" t="s">
        <v>4878</v>
      </c>
      <c r="B608" s="32">
        <v>607</v>
      </c>
      <c r="C608" s="113" t="s">
        <v>3456</v>
      </c>
      <c r="D608" s="113" t="s">
        <v>4975</v>
      </c>
      <c r="E608" s="112">
        <v>0.3</v>
      </c>
      <c r="F608" s="112">
        <f t="shared" si="9"/>
        <v>826</v>
      </c>
      <c r="G608" s="82" t="s">
        <v>4968</v>
      </c>
      <c r="H608" s="38"/>
    </row>
    <row r="609" spans="1:8">
      <c r="A609" t="s">
        <v>4878</v>
      </c>
      <c r="B609" s="32">
        <v>608</v>
      </c>
      <c r="C609" s="113" t="s">
        <v>3457</v>
      </c>
      <c r="D609" s="113" t="s">
        <v>4975</v>
      </c>
      <c r="E609" s="112">
        <v>0.27</v>
      </c>
      <c r="F609" s="112">
        <f t="shared" si="9"/>
        <v>743</v>
      </c>
      <c r="G609" s="82" t="s">
        <v>4968</v>
      </c>
      <c r="H609" s="38"/>
    </row>
    <row r="610" spans="1:8">
      <c r="A610" t="s">
        <v>4878</v>
      </c>
      <c r="B610" s="32">
        <v>609</v>
      </c>
      <c r="C610" s="113" t="s">
        <v>3341</v>
      </c>
      <c r="D610" s="113" t="s">
        <v>4975</v>
      </c>
      <c r="E610" s="112">
        <v>0.37</v>
      </c>
      <c r="F610" s="112">
        <f t="shared" si="9"/>
        <v>1019</v>
      </c>
      <c r="G610" s="82" t="s">
        <v>4968</v>
      </c>
      <c r="H610" s="38"/>
    </row>
    <row r="611" spans="1:8">
      <c r="A611" t="s">
        <v>4878</v>
      </c>
      <c r="B611" s="32">
        <v>610</v>
      </c>
      <c r="C611" s="113" t="s">
        <v>3458</v>
      </c>
      <c r="D611" s="113" t="s">
        <v>4975</v>
      </c>
      <c r="E611" s="112">
        <v>0.5</v>
      </c>
      <c r="F611" s="112">
        <f t="shared" si="9"/>
        <v>1377</v>
      </c>
      <c r="G611" s="82" t="s">
        <v>4968</v>
      </c>
      <c r="H611" s="38"/>
    </row>
    <row r="612" spans="1:8">
      <c r="A612" t="s">
        <v>4878</v>
      </c>
      <c r="B612" s="32">
        <v>611</v>
      </c>
      <c r="C612" s="113" t="s">
        <v>3460</v>
      </c>
      <c r="D612" s="113" t="s">
        <v>4975</v>
      </c>
      <c r="E612" s="112">
        <v>0.08</v>
      </c>
      <c r="F612" s="112">
        <f t="shared" si="9"/>
        <v>220</v>
      </c>
      <c r="G612" s="82" t="s">
        <v>4968</v>
      </c>
      <c r="H612" s="38"/>
    </row>
    <row r="613" spans="1:8">
      <c r="A613" t="s">
        <v>4878</v>
      </c>
      <c r="B613" s="32">
        <v>612</v>
      </c>
      <c r="C613" s="113" t="s">
        <v>3461</v>
      </c>
      <c r="D613" s="113" t="s">
        <v>4975</v>
      </c>
      <c r="E613" s="112">
        <v>0.04</v>
      </c>
      <c r="F613" s="112">
        <f t="shared" si="9"/>
        <v>110</v>
      </c>
      <c r="G613" s="82" t="s">
        <v>4968</v>
      </c>
      <c r="H613" s="38"/>
    </row>
    <row r="614" spans="1:8">
      <c r="A614" t="s">
        <v>4878</v>
      </c>
      <c r="B614" s="32">
        <v>613</v>
      </c>
      <c r="C614" s="113" t="s">
        <v>3462</v>
      </c>
      <c r="D614" s="113" t="s">
        <v>4975</v>
      </c>
      <c r="E614" s="112">
        <v>0.23</v>
      </c>
      <c r="F614" s="112">
        <f t="shared" si="9"/>
        <v>633</v>
      </c>
      <c r="G614" s="82" t="s">
        <v>4968</v>
      </c>
      <c r="H614" s="38"/>
    </row>
    <row r="615" spans="1:8">
      <c r="A615" t="s">
        <v>4878</v>
      </c>
      <c r="B615" s="32">
        <v>614</v>
      </c>
      <c r="C615" s="113" t="s">
        <v>134</v>
      </c>
      <c r="D615" s="113" t="s">
        <v>4975</v>
      </c>
      <c r="E615" s="112">
        <v>0.12</v>
      </c>
      <c r="F615" s="112">
        <f t="shared" si="9"/>
        <v>330</v>
      </c>
      <c r="G615" s="82" t="s">
        <v>4968</v>
      </c>
      <c r="H615" s="38"/>
    </row>
    <row r="616" spans="1:8">
      <c r="A616" t="s">
        <v>4878</v>
      </c>
      <c r="B616" s="32">
        <v>615</v>
      </c>
      <c r="C616" s="113" t="s">
        <v>3463</v>
      </c>
      <c r="D616" s="113" t="s">
        <v>4975</v>
      </c>
      <c r="E616" s="112">
        <v>0.21</v>
      </c>
      <c r="F616" s="112">
        <f t="shared" si="9"/>
        <v>578</v>
      </c>
      <c r="G616" s="82" t="s">
        <v>4968</v>
      </c>
      <c r="H616" s="38"/>
    </row>
    <row r="617" spans="1:8">
      <c r="A617" t="s">
        <v>4878</v>
      </c>
      <c r="B617" s="32">
        <v>616</v>
      </c>
      <c r="C617" s="113" t="s">
        <v>3464</v>
      </c>
      <c r="D617" s="113" t="s">
        <v>4975</v>
      </c>
      <c r="E617" s="112">
        <v>0.37</v>
      </c>
      <c r="F617" s="112">
        <f t="shared" si="9"/>
        <v>1019</v>
      </c>
      <c r="G617" s="82" t="s">
        <v>4968</v>
      </c>
      <c r="H617" s="38"/>
    </row>
    <row r="618" spans="1:8">
      <c r="A618" t="s">
        <v>4878</v>
      </c>
      <c r="B618" s="32">
        <v>617</v>
      </c>
      <c r="C618" s="113" t="s">
        <v>3465</v>
      </c>
      <c r="D618" s="113" t="s">
        <v>4975</v>
      </c>
      <c r="E618" s="112">
        <v>0.67</v>
      </c>
      <c r="F618" s="112">
        <f t="shared" si="9"/>
        <v>1845</v>
      </c>
      <c r="G618" s="82" t="s">
        <v>4968</v>
      </c>
      <c r="H618" s="38"/>
    </row>
    <row r="619" spans="1:8">
      <c r="A619" t="s">
        <v>4878</v>
      </c>
      <c r="B619" s="32">
        <v>618</v>
      </c>
      <c r="C619" s="113" t="s">
        <v>3466</v>
      </c>
      <c r="D619" s="113" t="s">
        <v>4975</v>
      </c>
      <c r="E619" s="112">
        <v>0.71</v>
      </c>
      <c r="F619" s="112">
        <f t="shared" si="9"/>
        <v>1955</v>
      </c>
      <c r="G619" s="82" t="s">
        <v>4968</v>
      </c>
      <c r="H619" s="38"/>
    </row>
    <row r="620" spans="1:8">
      <c r="A620" t="s">
        <v>4878</v>
      </c>
      <c r="B620" s="32">
        <v>619</v>
      </c>
      <c r="C620" s="113" t="s">
        <v>3467</v>
      </c>
      <c r="D620" s="113" t="s">
        <v>4975</v>
      </c>
      <c r="E620" s="112">
        <v>0.5</v>
      </c>
      <c r="F620" s="112">
        <f t="shared" si="9"/>
        <v>1377</v>
      </c>
      <c r="G620" s="82" t="s">
        <v>4968</v>
      </c>
      <c r="H620" s="38"/>
    </row>
    <row r="621" spans="1:8">
      <c r="A621" t="s">
        <v>4878</v>
      </c>
      <c r="B621" s="32">
        <v>620</v>
      </c>
      <c r="C621" s="113" t="s">
        <v>2503</v>
      </c>
      <c r="D621" s="113" t="s">
        <v>4975</v>
      </c>
      <c r="E621" s="112">
        <v>0.56000000000000005</v>
      </c>
      <c r="F621" s="112">
        <f t="shared" si="9"/>
        <v>1542</v>
      </c>
      <c r="G621" s="82" t="s">
        <v>4968</v>
      </c>
      <c r="H621" s="38"/>
    </row>
    <row r="622" spans="1:8">
      <c r="A622" t="s">
        <v>4878</v>
      </c>
      <c r="B622" s="32">
        <v>621</v>
      </c>
      <c r="C622" s="113" t="s">
        <v>3468</v>
      </c>
      <c r="D622" s="113" t="s">
        <v>4975</v>
      </c>
      <c r="E622" s="112">
        <v>0.21</v>
      </c>
      <c r="F622" s="112">
        <f t="shared" si="9"/>
        <v>578</v>
      </c>
      <c r="G622" s="82" t="s">
        <v>4968</v>
      </c>
      <c r="H622" s="38"/>
    </row>
    <row r="623" spans="1:8">
      <c r="A623" t="s">
        <v>4878</v>
      </c>
      <c r="B623" s="32">
        <v>622</v>
      </c>
      <c r="C623" s="113" t="s">
        <v>3469</v>
      </c>
      <c r="D623" s="113" t="s">
        <v>4975</v>
      </c>
      <c r="E623" s="112">
        <v>0.18</v>
      </c>
      <c r="F623" s="112">
        <f t="shared" si="9"/>
        <v>496</v>
      </c>
      <c r="G623" s="82" t="s">
        <v>4968</v>
      </c>
      <c r="H623" s="38"/>
    </row>
    <row r="624" spans="1:8">
      <c r="A624" t="s">
        <v>4878</v>
      </c>
      <c r="B624" s="32">
        <v>623</v>
      </c>
      <c r="C624" s="113" t="s">
        <v>3449</v>
      </c>
      <c r="D624" s="113" t="s">
        <v>4975</v>
      </c>
      <c r="E624" s="112">
        <v>0.79</v>
      </c>
      <c r="F624" s="112">
        <f t="shared" si="9"/>
        <v>2175</v>
      </c>
      <c r="G624" s="82" t="s">
        <v>4968</v>
      </c>
      <c r="H624" s="38"/>
    </row>
    <row r="625" spans="1:8">
      <c r="A625" t="s">
        <v>4878</v>
      </c>
      <c r="B625" s="32">
        <v>624</v>
      </c>
      <c r="C625" s="113" t="s">
        <v>3471</v>
      </c>
      <c r="D625" s="113" t="s">
        <v>4975</v>
      </c>
      <c r="E625" s="112">
        <v>0.52</v>
      </c>
      <c r="F625" s="112">
        <f t="shared" si="9"/>
        <v>1432</v>
      </c>
      <c r="G625" s="82" t="s">
        <v>4968</v>
      </c>
      <c r="H625" s="38"/>
    </row>
    <row r="626" spans="1:8">
      <c r="A626" t="s">
        <v>4878</v>
      </c>
      <c r="B626" s="32">
        <v>625</v>
      </c>
      <c r="C626" s="113" t="s">
        <v>3458</v>
      </c>
      <c r="D626" s="113" t="s">
        <v>4975</v>
      </c>
      <c r="E626" s="112">
        <v>0.28999999999999998</v>
      </c>
      <c r="F626" s="112">
        <f t="shared" si="9"/>
        <v>798</v>
      </c>
      <c r="G626" s="82" t="s">
        <v>4968</v>
      </c>
      <c r="H626" s="38"/>
    </row>
    <row r="627" spans="1:8">
      <c r="A627" t="s">
        <v>4878</v>
      </c>
      <c r="B627" s="32">
        <v>626</v>
      </c>
      <c r="C627" s="113" t="s">
        <v>3466</v>
      </c>
      <c r="D627" s="113" t="s">
        <v>4975</v>
      </c>
      <c r="E627" s="112">
        <v>0.49</v>
      </c>
      <c r="F627" s="112">
        <f t="shared" si="9"/>
        <v>1349</v>
      </c>
      <c r="G627" s="82" t="s">
        <v>4968</v>
      </c>
      <c r="H627" s="38"/>
    </row>
    <row r="628" spans="1:8">
      <c r="A628" t="s">
        <v>4878</v>
      </c>
      <c r="B628" s="32">
        <v>627</v>
      </c>
      <c r="C628" s="113" t="s">
        <v>405</v>
      </c>
      <c r="D628" s="113" t="s">
        <v>4975</v>
      </c>
      <c r="E628" s="112">
        <v>0.09</v>
      </c>
      <c r="F628" s="112">
        <f t="shared" si="9"/>
        <v>248</v>
      </c>
      <c r="G628" s="82" t="s">
        <v>4968</v>
      </c>
      <c r="H628" s="38"/>
    </row>
    <row r="629" spans="1:8">
      <c r="A629" t="s">
        <v>4878</v>
      </c>
      <c r="B629" s="32">
        <v>628</v>
      </c>
      <c r="C629" s="113" t="s">
        <v>3474</v>
      </c>
      <c r="D629" s="113" t="s">
        <v>4975</v>
      </c>
      <c r="E629" s="112">
        <v>0.27</v>
      </c>
      <c r="F629" s="112">
        <f t="shared" si="9"/>
        <v>743</v>
      </c>
      <c r="G629" s="82" t="s">
        <v>4968</v>
      </c>
      <c r="H629" s="38"/>
    </row>
    <row r="630" spans="1:8">
      <c r="A630" t="s">
        <v>4878</v>
      </c>
      <c r="B630" s="32">
        <v>629</v>
      </c>
      <c r="C630" s="113" t="s">
        <v>3431</v>
      </c>
      <c r="D630" s="113" t="s">
        <v>4975</v>
      </c>
      <c r="E630" s="112">
        <v>0.12</v>
      </c>
      <c r="F630" s="112">
        <f t="shared" si="9"/>
        <v>330</v>
      </c>
      <c r="G630" s="82" t="s">
        <v>4968</v>
      </c>
      <c r="H630" s="38"/>
    </row>
    <row r="631" spans="1:8">
      <c r="A631" t="s">
        <v>4878</v>
      </c>
      <c r="B631" s="32">
        <v>630</v>
      </c>
      <c r="C631" s="113" t="s">
        <v>3435</v>
      </c>
      <c r="D631" s="113" t="s">
        <v>4975</v>
      </c>
      <c r="E631" s="112">
        <v>0.36</v>
      </c>
      <c r="F631" s="112">
        <f t="shared" si="9"/>
        <v>991</v>
      </c>
      <c r="G631" s="82" t="s">
        <v>4968</v>
      </c>
      <c r="H631" s="38"/>
    </row>
    <row r="632" spans="1:8">
      <c r="A632" t="s">
        <v>4878</v>
      </c>
      <c r="B632" s="32">
        <v>631</v>
      </c>
      <c r="C632" s="113" t="s">
        <v>3451</v>
      </c>
      <c r="D632" s="113" t="s">
        <v>4975</v>
      </c>
      <c r="E632" s="112">
        <v>0.52</v>
      </c>
      <c r="F632" s="112">
        <f t="shared" si="9"/>
        <v>1432</v>
      </c>
      <c r="G632" s="82" t="s">
        <v>4968</v>
      </c>
      <c r="H632" s="38"/>
    </row>
    <row r="633" spans="1:8">
      <c r="A633" t="s">
        <v>4878</v>
      </c>
      <c r="B633" s="32">
        <v>632</v>
      </c>
      <c r="C633" s="113" t="s">
        <v>3454</v>
      </c>
      <c r="D633" s="113" t="s">
        <v>4975</v>
      </c>
      <c r="E633" s="112">
        <v>0.16</v>
      </c>
      <c r="F633" s="112">
        <f t="shared" si="9"/>
        <v>440</v>
      </c>
      <c r="G633" s="82" t="s">
        <v>4968</v>
      </c>
      <c r="H633" s="38"/>
    </row>
    <row r="634" spans="1:8">
      <c r="A634" t="s">
        <v>4878</v>
      </c>
      <c r="B634" s="32">
        <v>633</v>
      </c>
      <c r="C634" s="113" t="s">
        <v>3477</v>
      </c>
      <c r="D634" s="113" t="s">
        <v>4975</v>
      </c>
      <c r="E634" s="112">
        <v>0.16</v>
      </c>
      <c r="F634" s="112">
        <f t="shared" si="9"/>
        <v>440</v>
      </c>
      <c r="G634" s="82" t="s">
        <v>4968</v>
      </c>
      <c r="H634" s="38"/>
    </row>
    <row r="635" spans="1:8">
      <c r="A635" t="s">
        <v>4878</v>
      </c>
      <c r="B635" s="32">
        <v>634</v>
      </c>
      <c r="C635" s="113" t="s">
        <v>3478</v>
      </c>
      <c r="D635" s="113" t="s">
        <v>4975</v>
      </c>
      <c r="E635" s="112">
        <v>0.21</v>
      </c>
      <c r="F635" s="112">
        <f t="shared" si="9"/>
        <v>578</v>
      </c>
      <c r="G635" s="82" t="s">
        <v>4968</v>
      </c>
      <c r="H635" s="38"/>
    </row>
    <row r="636" spans="1:8">
      <c r="A636" t="s">
        <v>4878</v>
      </c>
      <c r="B636" s="32">
        <v>635</v>
      </c>
      <c r="C636" s="113" t="s">
        <v>3466</v>
      </c>
      <c r="D636" s="113" t="s">
        <v>4975</v>
      </c>
      <c r="E636" s="112">
        <v>0.12</v>
      </c>
      <c r="F636" s="112">
        <f t="shared" si="9"/>
        <v>330</v>
      </c>
      <c r="G636" s="82" t="s">
        <v>4968</v>
      </c>
      <c r="H636" s="38"/>
    </row>
    <row r="637" spans="1:8">
      <c r="A637" t="s">
        <v>4878</v>
      </c>
      <c r="B637" s="32">
        <v>636</v>
      </c>
      <c r="C637" s="113" t="s">
        <v>3479</v>
      </c>
      <c r="D637" s="113" t="s">
        <v>4975</v>
      </c>
      <c r="E637" s="112">
        <v>0.45</v>
      </c>
      <c r="F637" s="112">
        <f t="shared" si="9"/>
        <v>1239</v>
      </c>
      <c r="G637" s="82" t="s">
        <v>4968</v>
      </c>
      <c r="H637" s="38"/>
    </row>
    <row r="638" spans="1:8">
      <c r="A638" t="s">
        <v>4878</v>
      </c>
      <c r="B638" s="32">
        <v>637</v>
      </c>
      <c r="C638" s="113" t="s">
        <v>3426</v>
      </c>
      <c r="D638" s="113" t="s">
        <v>4975</v>
      </c>
      <c r="E638" s="112">
        <v>0.28999999999999998</v>
      </c>
      <c r="F638" s="112">
        <f t="shared" si="9"/>
        <v>798</v>
      </c>
      <c r="G638" s="82" t="s">
        <v>4968</v>
      </c>
      <c r="H638" s="38"/>
    </row>
    <row r="639" spans="1:8">
      <c r="A639" t="s">
        <v>4878</v>
      </c>
      <c r="B639" s="32">
        <v>638</v>
      </c>
      <c r="C639" s="113" t="s">
        <v>3465</v>
      </c>
      <c r="D639" s="113" t="s">
        <v>4975</v>
      </c>
      <c r="E639" s="112">
        <v>0.01</v>
      </c>
      <c r="F639" s="112">
        <f t="shared" si="9"/>
        <v>28</v>
      </c>
      <c r="G639" s="82" t="s">
        <v>4968</v>
      </c>
      <c r="H639" s="38"/>
    </row>
    <row r="640" spans="1:8">
      <c r="A640" t="s">
        <v>4879</v>
      </c>
      <c r="B640" s="32">
        <v>639</v>
      </c>
      <c r="C640" s="117" t="s">
        <v>3481</v>
      </c>
      <c r="D640" s="113" t="s">
        <v>4975</v>
      </c>
      <c r="E640" s="73">
        <v>0.45</v>
      </c>
      <c r="F640" s="117">
        <f t="shared" si="9"/>
        <v>1239</v>
      </c>
      <c r="G640" s="82" t="s">
        <v>4967</v>
      </c>
    </row>
    <row r="641" spans="1:7">
      <c r="A641" t="s">
        <v>4879</v>
      </c>
      <c r="B641" s="32">
        <v>640</v>
      </c>
      <c r="C641" s="117" t="s">
        <v>3483</v>
      </c>
      <c r="D641" s="113" t="s">
        <v>4975</v>
      </c>
      <c r="E641" s="73">
        <v>0.11</v>
      </c>
      <c r="F641" s="117">
        <f t="shared" si="9"/>
        <v>303</v>
      </c>
      <c r="G641" s="82" t="s">
        <v>4967</v>
      </c>
    </row>
    <row r="642" spans="1:7">
      <c r="A642" t="s">
        <v>4879</v>
      </c>
      <c r="B642" s="32">
        <v>641</v>
      </c>
      <c r="C642" s="117" t="s">
        <v>3484</v>
      </c>
      <c r="D642" s="174" t="s">
        <v>4974</v>
      </c>
      <c r="E642" s="73">
        <v>3.46</v>
      </c>
      <c r="F642" s="117">
        <f t="shared" ref="F642:F705" si="10">ROUND(E642*2753,0)</f>
        <v>9525</v>
      </c>
      <c r="G642" s="82" t="s">
        <v>4967</v>
      </c>
    </row>
    <row r="643" spans="1:7">
      <c r="A643" t="s">
        <v>4879</v>
      </c>
      <c r="B643" s="32">
        <v>642</v>
      </c>
      <c r="C643" s="117" t="s">
        <v>3486</v>
      </c>
      <c r="D643" s="113" t="s">
        <v>4975</v>
      </c>
      <c r="E643" s="73">
        <v>0.26</v>
      </c>
      <c r="F643" s="117">
        <f t="shared" si="10"/>
        <v>716</v>
      </c>
      <c r="G643" s="82" t="s">
        <v>4967</v>
      </c>
    </row>
    <row r="644" spans="1:7">
      <c r="A644" t="s">
        <v>4879</v>
      </c>
      <c r="B644" s="32">
        <v>643</v>
      </c>
      <c r="C644" s="117" t="s">
        <v>3487</v>
      </c>
      <c r="D644" s="174" t="s">
        <v>4974</v>
      </c>
      <c r="E644" s="73">
        <v>2.33</v>
      </c>
      <c r="F644" s="117">
        <f t="shared" si="10"/>
        <v>6414</v>
      </c>
      <c r="G644" s="82" t="s">
        <v>4967</v>
      </c>
    </row>
    <row r="645" spans="1:7">
      <c r="A645" t="s">
        <v>4879</v>
      </c>
      <c r="B645" s="32">
        <v>644</v>
      </c>
      <c r="C645" s="117" t="s">
        <v>3490</v>
      </c>
      <c r="D645" s="113" t="s">
        <v>4975</v>
      </c>
      <c r="E645" s="73">
        <v>7.0000000000000007E-2</v>
      </c>
      <c r="F645" s="117">
        <f t="shared" si="10"/>
        <v>193</v>
      </c>
      <c r="G645" s="82" t="s">
        <v>4967</v>
      </c>
    </row>
    <row r="646" spans="1:7">
      <c r="A646" t="s">
        <v>4879</v>
      </c>
      <c r="B646" s="32">
        <v>645</v>
      </c>
      <c r="C646" s="117" t="s">
        <v>3491</v>
      </c>
      <c r="D646" s="113" t="s">
        <v>4975</v>
      </c>
      <c r="E646" s="73">
        <v>1.53</v>
      </c>
      <c r="F646" s="117">
        <f t="shared" si="10"/>
        <v>4212</v>
      </c>
      <c r="G646" s="82" t="s">
        <v>4967</v>
      </c>
    </row>
    <row r="647" spans="1:7">
      <c r="A647" t="s">
        <v>4879</v>
      </c>
      <c r="B647" s="32">
        <v>646</v>
      </c>
      <c r="C647" s="117" t="s">
        <v>3494</v>
      </c>
      <c r="D647" s="113" t="s">
        <v>4975</v>
      </c>
      <c r="E647" s="73">
        <v>0.38</v>
      </c>
      <c r="F647" s="117">
        <f t="shared" si="10"/>
        <v>1046</v>
      </c>
      <c r="G647" s="82" t="s">
        <v>4967</v>
      </c>
    </row>
    <row r="648" spans="1:7">
      <c r="A648" t="s">
        <v>4879</v>
      </c>
      <c r="B648" s="32">
        <v>647</v>
      </c>
      <c r="C648" s="117" t="s">
        <v>3495</v>
      </c>
      <c r="D648" s="113" t="s">
        <v>4975</v>
      </c>
      <c r="E648" s="73">
        <v>0.86</v>
      </c>
      <c r="F648" s="117">
        <f t="shared" si="10"/>
        <v>2368</v>
      </c>
      <c r="G648" s="82" t="s">
        <v>4967</v>
      </c>
    </row>
    <row r="649" spans="1:7">
      <c r="A649" t="s">
        <v>4879</v>
      </c>
      <c r="B649" s="32">
        <v>648</v>
      </c>
      <c r="C649" s="117" t="s">
        <v>3497</v>
      </c>
      <c r="D649" s="113" t="s">
        <v>4975</v>
      </c>
      <c r="E649" s="73">
        <v>1.02</v>
      </c>
      <c r="F649" s="117">
        <f t="shared" si="10"/>
        <v>2808</v>
      </c>
      <c r="G649" s="82" t="s">
        <v>4967</v>
      </c>
    </row>
    <row r="650" spans="1:7">
      <c r="A650" t="s">
        <v>4879</v>
      </c>
      <c r="B650" s="32">
        <v>649</v>
      </c>
      <c r="C650" s="117" t="s">
        <v>3499</v>
      </c>
      <c r="D650" s="113" t="s">
        <v>4975</v>
      </c>
      <c r="E650" s="73">
        <v>0.51</v>
      </c>
      <c r="F650" s="117">
        <f t="shared" si="10"/>
        <v>1404</v>
      </c>
      <c r="G650" s="82" t="s">
        <v>4967</v>
      </c>
    </row>
    <row r="651" spans="1:7">
      <c r="A651" t="s">
        <v>4879</v>
      </c>
      <c r="B651" s="32">
        <v>650</v>
      </c>
      <c r="C651" s="117" t="s">
        <v>3502</v>
      </c>
      <c r="D651" s="113" t="s">
        <v>4975</v>
      </c>
      <c r="E651" s="73">
        <v>0.19</v>
      </c>
      <c r="F651" s="117">
        <f t="shared" si="10"/>
        <v>523</v>
      </c>
      <c r="G651" s="82" t="s">
        <v>4967</v>
      </c>
    </row>
    <row r="652" spans="1:7">
      <c r="A652" t="s">
        <v>4879</v>
      </c>
      <c r="B652" s="32">
        <v>651</v>
      </c>
      <c r="C652" s="117" t="s">
        <v>3503</v>
      </c>
      <c r="D652" s="113" t="s">
        <v>4975</v>
      </c>
      <c r="E652" s="73">
        <v>0.18</v>
      </c>
      <c r="F652" s="117">
        <f t="shared" si="10"/>
        <v>496</v>
      </c>
      <c r="G652" s="82" t="s">
        <v>4967</v>
      </c>
    </row>
    <row r="653" spans="1:7">
      <c r="A653" t="s">
        <v>4879</v>
      </c>
      <c r="B653" s="32">
        <v>652</v>
      </c>
      <c r="C653" s="117" t="s">
        <v>3504</v>
      </c>
      <c r="D653" s="113" t="s">
        <v>4975</v>
      </c>
      <c r="E653" s="73">
        <v>0.1</v>
      </c>
      <c r="F653" s="117">
        <f t="shared" si="10"/>
        <v>275</v>
      </c>
      <c r="G653" s="82" t="s">
        <v>4967</v>
      </c>
    </row>
    <row r="654" spans="1:7">
      <c r="A654" t="s">
        <v>4879</v>
      </c>
      <c r="B654" s="32">
        <v>653</v>
      </c>
      <c r="C654" s="117" t="s">
        <v>3505</v>
      </c>
      <c r="D654" s="113" t="s">
        <v>4975</v>
      </c>
      <c r="E654" s="73">
        <v>0.13</v>
      </c>
      <c r="F654" s="117">
        <f t="shared" si="10"/>
        <v>358</v>
      </c>
      <c r="G654" s="82" t="s">
        <v>4967</v>
      </c>
    </row>
    <row r="655" spans="1:7">
      <c r="A655" t="s">
        <v>4879</v>
      </c>
      <c r="B655" s="32">
        <v>654</v>
      </c>
      <c r="C655" s="117" t="s">
        <v>3506</v>
      </c>
      <c r="D655" s="113" t="s">
        <v>4975</v>
      </c>
      <c r="E655" s="73">
        <v>0.22</v>
      </c>
      <c r="F655" s="117">
        <f t="shared" si="10"/>
        <v>606</v>
      </c>
      <c r="G655" s="82" t="s">
        <v>4967</v>
      </c>
    </row>
    <row r="656" spans="1:7">
      <c r="A656" t="s">
        <v>4879</v>
      </c>
      <c r="B656" s="32">
        <v>655</v>
      </c>
      <c r="C656" s="117" t="s">
        <v>3508</v>
      </c>
      <c r="D656" s="113" t="s">
        <v>4975</v>
      </c>
      <c r="E656" s="73">
        <v>1.8</v>
      </c>
      <c r="F656" s="117">
        <f t="shared" si="10"/>
        <v>4955</v>
      </c>
      <c r="G656" s="82" t="s">
        <v>4967</v>
      </c>
    </row>
    <row r="657" spans="1:7">
      <c r="A657" t="s">
        <v>4879</v>
      </c>
      <c r="B657" s="32">
        <v>656</v>
      </c>
      <c r="C657" s="117" t="s">
        <v>3511</v>
      </c>
      <c r="D657" s="113" t="s">
        <v>4975</v>
      </c>
      <c r="E657" s="73">
        <v>0.2</v>
      </c>
      <c r="F657" s="117">
        <f t="shared" si="10"/>
        <v>551</v>
      </c>
      <c r="G657" s="82" t="s">
        <v>4967</v>
      </c>
    </row>
    <row r="658" spans="1:7">
      <c r="A658" t="s">
        <v>4879</v>
      </c>
      <c r="B658" s="32">
        <v>657</v>
      </c>
      <c r="C658" s="117" t="s">
        <v>3513</v>
      </c>
      <c r="D658" s="113" t="s">
        <v>4975</v>
      </c>
      <c r="E658" s="73">
        <v>1.06</v>
      </c>
      <c r="F658" s="117">
        <f t="shared" si="10"/>
        <v>2918</v>
      </c>
      <c r="G658" s="82" t="s">
        <v>4967</v>
      </c>
    </row>
    <row r="659" spans="1:7">
      <c r="A659" t="s">
        <v>4879</v>
      </c>
      <c r="B659" s="32">
        <v>658</v>
      </c>
      <c r="C659" s="117" t="s">
        <v>3514</v>
      </c>
      <c r="D659" s="113" t="s">
        <v>4975</v>
      </c>
      <c r="E659" s="73">
        <v>0.18</v>
      </c>
      <c r="F659" s="117">
        <f t="shared" si="10"/>
        <v>496</v>
      </c>
      <c r="G659" s="82" t="s">
        <v>4967</v>
      </c>
    </row>
    <row r="660" spans="1:7">
      <c r="A660" t="s">
        <v>4879</v>
      </c>
      <c r="B660" s="32">
        <v>659</v>
      </c>
      <c r="C660" s="117" t="s">
        <v>3379</v>
      </c>
      <c r="D660" s="113" t="s">
        <v>4975</v>
      </c>
      <c r="E660" s="73">
        <v>0.49</v>
      </c>
      <c r="F660" s="117">
        <f t="shared" si="10"/>
        <v>1349</v>
      </c>
      <c r="G660" s="82" t="s">
        <v>4967</v>
      </c>
    </row>
    <row r="661" spans="1:7">
      <c r="A661" t="s">
        <v>4879</v>
      </c>
      <c r="B661" s="32">
        <v>660</v>
      </c>
      <c r="C661" s="117" t="s">
        <v>3516</v>
      </c>
      <c r="D661" s="113" t="s">
        <v>4975</v>
      </c>
      <c r="E661" s="73">
        <v>0.1</v>
      </c>
      <c r="F661" s="117">
        <f t="shared" si="10"/>
        <v>275</v>
      </c>
      <c r="G661" s="82" t="s">
        <v>4967</v>
      </c>
    </row>
    <row r="662" spans="1:7">
      <c r="A662" t="s">
        <v>4879</v>
      </c>
      <c r="B662" s="32">
        <v>661</v>
      </c>
      <c r="C662" s="117" t="s">
        <v>3518</v>
      </c>
      <c r="D662" s="113" t="s">
        <v>4975</v>
      </c>
      <c r="E662" s="73">
        <v>0.64</v>
      </c>
      <c r="F662" s="117">
        <f t="shared" si="10"/>
        <v>1762</v>
      </c>
      <c r="G662" s="82" t="s">
        <v>4967</v>
      </c>
    </row>
    <row r="663" spans="1:7">
      <c r="A663" t="s">
        <v>4879</v>
      </c>
      <c r="B663" s="32">
        <v>662</v>
      </c>
      <c r="C663" s="117" t="s">
        <v>3519</v>
      </c>
      <c r="D663" s="113" t="s">
        <v>4975</v>
      </c>
      <c r="E663" s="73">
        <v>0.32</v>
      </c>
      <c r="F663" s="117">
        <f t="shared" si="10"/>
        <v>881</v>
      </c>
      <c r="G663" s="82" t="s">
        <v>4967</v>
      </c>
    </row>
    <row r="664" spans="1:7">
      <c r="A664" t="s">
        <v>4879</v>
      </c>
      <c r="B664" s="32">
        <v>663</v>
      </c>
      <c r="C664" s="117" t="s">
        <v>3520</v>
      </c>
      <c r="D664" s="113" t="s">
        <v>4975</v>
      </c>
      <c r="E664" s="73">
        <v>0.7</v>
      </c>
      <c r="F664" s="117">
        <f t="shared" si="10"/>
        <v>1927</v>
      </c>
      <c r="G664" s="82" t="s">
        <v>4967</v>
      </c>
    </row>
    <row r="665" spans="1:7">
      <c r="A665" t="s">
        <v>4879</v>
      </c>
      <c r="B665" s="32">
        <v>664</v>
      </c>
      <c r="C665" s="117" t="s">
        <v>3521</v>
      </c>
      <c r="D665" s="113" t="s">
        <v>4975</v>
      </c>
      <c r="E665" s="73">
        <v>0.89</v>
      </c>
      <c r="F665" s="117">
        <f t="shared" si="10"/>
        <v>2450</v>
      </c>
      <c r="G665" s="82" t="s">
        <v>4967</v>
      </c>
    </row>
    <row r="666" spans="1:7">
      <c r="A666" t="s">
        <v>4880</v>
      </c>
      <c r="B666" s="32">
        <v>665</v>
      </c>
      <c r="C666" s="120" t="s">
        <v>3523</v>
      </c>
      <c r="D666" s="113" t="s">
        <v>4975</v>
      </c>
      <c r="E666" s="119">
        <v>0.35</v>
      </c>
      <c r="F666" s="120">
        <f t="shared" si="10"/>
        <v>964</v>
      </c>
      <c r="G666" s="82" t="s">
        <v>4967</v>
      </c>
    </row>
    <row r="667" spans="1:7">
      <c r="A667" t="s">
        <v>4880</v>
      </c>
      <c r="B667" s="32">
        <v>666</v>
      </c>
      <c r="C667" s="120" t="s">
        <v>3524</v>
      </c>
      <c r="D667" s="113" t="s">
        <v>4975</v>
      </c>
      <c r="E667" s="119">
        <v>0.06</v>
      </c>
      <c r="F667" s="120">
        <f t="shared" si="10"/>
        <v>165</v>
      </c>
      <c r="G667" s="82" t="s">
        <v>4967</v>
      </c>
    </row>
    <row r="668" spans="1:7">
      <c r="A668" t="s">
        <v>4880</v>
      </c>
      <c r="B668" s="32">
        <v>667</v>
      </c>
      <c r="C668" s="120" t="s">
        <v>3525</v>
      </c>
      <c r="D668" s="113" t="s">
        <v>4975</v>
      </c>
      <c r="E668" s="119">
        <v>0.2</v>
      </c>
      <c r="F668" s="120">
        <f t="shared" si="10"/>
        <v>551</v>
      </c>
      <c r="G668" s="82" t="s">
        <v>4967</v>
      </c>
    </row>
    <row r="669" spans="1:7">
      <c r="A669" t="s">
        <v>4880</v>
      </c>
      <c r="B669" s="32">
        <v>668</v>
      </c>
      <c r="C669" s="120" t="s">
        <v>3527</v>
      </c>
      <c r="D669" s="113" t="s">
        <v>4975</v>
      </c>
      <c r="E669" s="119">
        <v>0.31</v>
      </c>
      <c r="F669" s="120">
        <f t="shared" si="10"/>
        <v>853</v>
      </c>
      <c r="G669" s="82" t="s">
        <v>4967</v>
      </c>
    </row>
    <row r="670" spans="1:7">
      <c r="A670" t="s">
        <v>4880</v>
      </c>
      <c r="B670" s="32">
        <v>669</v>
      </c>
      <c r="C670" s="120" t="s">
        <v>3514</v>
      </c>
      <c r="D670" s="113" t="s">
        <v>4975</v>
      </c>
      <c r="E670" s="119">
        <v>1.08</v>
      </c>
      <c r="F670" s="120">
        <f t="shared" si="10"/>
        <v>2973</v>
      </c>
      <c r="G670" s="82" t="s">
        <v>4967</v>
      </c>
    </row>
    <row r="671" spans="1:7">
      <c r="A671" t="s">
        <v>4880</v>
      </c>
      <c r="B671" s="32">
        <v>670</v>
      </c>
      <c r="C671" s="120" t="s">
        <v>3530</v>
      </c>
      <c r="D671" s="113" t="s">
        <v>4975</v>
      </c>
      <c r="E671" s="119">
        <v>0.49</v>
      </c>
      <c r="F671" s="120">
        <f t="shared" si="10"/>
        <v>1349</v>
      </c>
      <c r="G671" s="82" t="s">
        <v>4967</v>
      </c>
    </row>
    <row r="672" spans="1:7">
      <c r="A672" t="s">
        <v>4880</v>
      </c>
      <c r="B672" s="32">
        <v>671</v>
      </c>
      <c r="C672" s="120" t="s">
        <v>3532</v>
      </c>
      <c r="D672" s="113" t="s">
        <v>4975</v>
      </c>
      <c r="E672" s="119">
        <v>0.54</v>
      </c>
      <c r="F672" s="120">
        <f t="shared" si="10"/>
        <v>1487</v>
      </c>
      <c r="G672" s="82" t="s">
        <v>4967</v>
      </c>
    </row>
    <row r="673" spans="1:7">
      <c r="A673" t="s">
        <v>4880</v>
      </c>
      <c r="B673" s="32">
        <v>672</v>
      </c>
      <c r="C673" s="120" t="s">
        <v>3533</v>
      </c>
      <c r="D673" s="113" t="s">
        <v>4975</v>
      </c>
      <c r="E673" s="119">
        <v>0.78</v>
      </c>
      <c r="F673" s="120">
        <f t="shared" si="10"/>
        <v>2147</v>
      </c>
      <c r="G673" s="82" t="s">
        <v>4967</v>
      </c>
    </row>
    <row r="674" spans="1:7">
      <c r="A674" t="s">
        <v>4880</v>
      </c>
      <c r="B674" s="32">
        <v>673</v>
      </c>
      <c r="C674" s="120" t="s">
        <v>3534</v>
      </c>
      <c r="D674" s="113" t="s">
        <v>4975</v>
      </c>
      <c r="E674" s="119">
        <v>0.08</v>
      </c>
      <c r="F674" s="120">
        <f t="shared" si="10"/>
        <v>220</v>
      </c>
      <c r="G674" s="82" t="s">
        <v>4967</v>
      </c>
    </row>
    <row r="675" spans="1:7">
      <c r="A675" t="s">
        <v>4880</v>
      </c>
      <c r="B675" s="32">
        <v>674</v>
      </c>
      <c r="C675" s="120" t="s">
        <v>3536</v>
      </c>
      <c r="D675" s="113" t="s">
        <v>4975</v>
      </c>
      <c r="E675" s="119">
        <v>0.21</v>
      </c>
      <c r="F675" s="120">
        <f t="shared" si="10"/>
        <v>578</v>
      </c>
      <c r="G675" s="82" t="s">
        <v>4967</v>
      </c>
    </row>
    <row r="676" spans="1:7">
      <c r="A676" t="s">
        <v>4880</v>
      </c>
      <c r="B676" s="32">
        <v>675</v>
      </c>
      <c r="C676" s="120" t="s">
        <v>3538</v>
      </c>
      <c r="D676" s="113" t="s">
        <v>4975</v>
      </c>
      <c r="E676" s="119">
        <v>7.0000000000000007E-2</v>
      </c>
      <c r="F676" s="120">
        <f t="shared" si="10"/>
        <v>193</v>
      </c>
      <c r="G676" s="82" t="s">
        <v>4967</v>
      </c>
    </row>
    <row r="677" spans="1:7">
      <c r="A677" t="s">
        <v>4880</v>
      </c>
      <c r="B677" s="32">
        <v>676</v>
      </c>
      <c r="C677" s="120" t="s">
        <v>3539</v>
      </c>
      <c r="D677" s="113" t="s">
        <v>4975</v>
      </c>
      <c r="E677" s="119">
        <v>0.31</v>
      </c>
      <c r="F677" s="120">
        <f t="shared" si="10"/>
        <v>853</v>
      </c>
      <c r="G677" s="82" t="s">
        <v>4967</v>
      </c>
    </row>
    <row r="678" spans="1:7">
      <c r="A678" t="s">
        <v>4880</v>
      </c>
      <c r="B678" s="32">
        <v>677</v>
      </c>
      <c r="C678" s="120" t="s">
        <v>3540</v>
      </c>
      <c r="D678" s="113" t="s">
        <v>4975</v>
      </c>
      <c r="E678" s="119">
        <v>0.15</v>
      </c>
      <c r="F678" s="120">
        <f t="shared" si="10"/>
        <v>413</v>
      </c>
      <c r="G678" s="82" t="s">
        <v>4967</v>
      </c>
    </row>
    <row r="679" spans="1:7">
      <c r="A679" t="s">
        <v>4880</v>
      </c>
      <c r="B679" s="32">
        <v>678</v>
      </c>
      <c r="C679" s="120" t="s">
        <v>3542</v>
      </c>
      <c r="D679" s="113" t="s">
        <v>4975</v>
      </c>
      <c r="E679" s="119">
        <v>1.43</v>
      </c>
      <c r="F679" s="120">
        <f t="shared" si="10"/>
        <v>3937</v>
      </c>
      <c r="G679" s="82" t="s">
        <v>4967</v>
      </c>
    </row>
    <row r="680" spans="1:7">
      <c r="A680" t="s">
        <v>4880</v>
      </c>
      <c r="B680" s="32">
        <v>679</v>
      </c>
      <c r="C680" s="120" t="s">
        <v>3545</v>
      </c>
      <c r="D680" s="174" t="s">
        <v>4974</v>
      </c>
      <c r="E680" s="119">
        <v>2.15</v>
      </c>
      <c r="F680" s="120">
        <f t="shared" si="10"/>
        <v>5919</v>
      </c>
      <c r="G680" s="82" t="s">
        <v>4967</v>
      </c>
    </row>
    <row r="681" spans="1:7">
      <c r="A681" t="s">
        <v>4880</v>
      </c>
      <c r="B681" s="32">
        <v>680</v>
      </c>
      <c r="C681" s="120" t="s">
        <v>3547</v>
      </c>
      <c r="D681" s="113" t="s">
        <v>4975</v>
      </c>
      <c r="E681" s="119">
        <v>0.06</v>
      </c>
      <c r="F681" s="120">
        <f t="shared" si="10"/>
        <v>165</v>
      </c>
      <c r="G681" s="82" t="s">
        <v>4967</v>
      </c>
    </row>
    <row r="682" spans="1:7">
      <c r="A682" t="s">
        <v>4880</v>
      </c>
      <c r="B682" s="32">
        <v>681</v>
      </c>
      <c r="C682" s="120" t="s">
        <v>3549</v>
      </c>
      <c r="D682" s="113" t="s">
        <v>4975</v>
      </c>
      <c r="E682" s="119">
        <v>0.3</v>
      </c>
      <c r="F682" s="120">
        <f t="shared" si="10"/>
        <v>826</v>
      </c>
      <c r="G682" s="82" t="s">
        <v>4967</v>
      </c>
    </row>
    <row r="683" spans="1:7">
      <c r="A683" t="s">
        <v>4880</v>
      </c>
      <c r="B683" s="32">
        <v>682</v>
      </c>
      <c r="C683" s="120" t="s">
        <v>3551</v>
      </c>
      <c r="D683" s="113" t="s">
        <v>4975</v>
      </c>
      <c r="E683" s="119">
        <v>0.26</v>
      </c>
      <c r="F683" s="120">
        <f t="shared" si="10"/>
        <v>716</v>
      </c>
      <c r="G683" s="82" t="s">
        <v>4967</v>
      </c>
    </row>
    <row r="684" spans="1:7">
      <c r="A684" t="s">
        <v>4880</v>
      </c>
      <c r="B684" s="32">
        <v>683</v>
      </c>
      <c r="C684" s="120" t="s">
        <v>3552</v>
      </c>
      <c r="D684" s="113" t="s">
        <v>4975</v>
      </c>
      <c r="E684" s="119">
        <v>1.04</v>
      </c>
      <c r="F684" s="120">
        <f t="shared" si="10"/>
        <v>2863</v>
      </c>
      <c r="G684" s="82" t="s">
        <v>4967</v>
      </c>
    </row>
    <row r="685" spans="1:7">
      <c r="A685" t="s">
        <v>4880</v>
      </c>
      <c r="B685" s="32">
        <v>684</v>
      </c>
      <c r="C685" s="120" t="s">
        <v>3553</v>
      </c>
      <c r="D685" s="113" t="s">
        <v>4975</v>
      </c>
      <c r="E685" s="119">
        <v>0.46</v>
      </c>
      <c r="F685" s="120">
        <f t="shared" si="10"/>
        <v>1266</v>
      </c>
      <c r="G685" s="82" t="s">
        <v>4967</v>
      </c>
    </row>
    <row r="686" spans="1:7">
      <c r="A686" t="s">
        <v>4880</v>
      </c>
      <c r="B686" s="32">
        <v>685</v>
      </c>
      <c r="C686" s="120" t="s">
        <v>3554</v>
      </c>
      <c r="D686" s="113" t="s">
        <v>4975</v>
      </c>
      <c r="E686" s="119">
        <v>0.28000000000000003</v>
      </c>
      <c r="F686" s="120">
        <f t="shared" si="10"/>
        <v>771</v>
      </c>
      <c r="G686" s="82" t="s">
        <v>4967</v>
      </c>
    </row>
    <row r="687" spans="1:7">
      <c r="A687" t="s">
        <v>4880</v>
      </c>
      <c r="B687" s="32">
        <v>686</v>
      </c>
      <c r="C687" s="120" t="s">
        <v>3557</v>
      </c>
      <c r="D687" s="113" t="s">
        <v>4975</v>
      </c>
      <c r="E687" s="119">
        <v>0.32</v>
      </c>
      <c r="F687" s="120">
        <f t="shared" si="10"/>
        <v>881</v>
      </c>
      <c r="G687" s="82" t="s">
        <v>4967</v>
      </c>
    </row>
    <row r="688" spans="1:7">
      <c r="A688" t="s">
        <v>4880</v>
      </c>
      <c r="B688" s="32">
        <v>687</v>
      </c>
      <c r="C688" s="120" t="s">
        <v>3558</v>
      </c>
      <c r="D688" s="113" t="s">
        <v>4975</v>
      </c>
      <c r="E688" s="119">
        <v>0.16</v>
      </c>
      <c r="F688" s="120">
        <f t="shared" si="10"/>
        <v>440</v>
      </c>
      <c r="G688" s="82" t="s">
        <v>4967</v>
      </c>
    </row>
    <row r="689" spans="1:7">
      <c r="A689" t="s">
        <v>4880</v>
      </c>
      <c r="B689" s="32">
        <v>688</v>
      </c>
      <c r="C689" s="120" t="s">
        <v>3560</v>
      </c>
      <c r="D689" s="113" t="s">
        <v>4975</v>
      </c>
      <c r="E689" s="119">
        <v>0.6</v>
      </c>
      <c r="F689" s="120">
        <f t="shared" si="10"/>
        <v>1652</v>
      </c>
      <c r="G689" s="82" t="s">
        <v>4967</v>
      </c>
    </row>
    <row r="690" spans="1:7">
      <c r="A690" t="s">
        <v>4880</v>
      </c>
      <c r="B690" s="32">
        <v>689</v>
      </c>
      <c r="C690" s="120" t="s">
        <v>3561</v>
      </c>
      <c r="D690" s="113" t="s">
        <v>4975</v>
      </c>
      <c r="E690" s="119">
        <v>0.67</v>
      </c>
      <c r="F690" s="120">
        <f t="shared" si="10"/>
        <v>1845</v>
      </c>
      <c r="G690" s="82" t="s">
        <v>4967</v>
      </c>
    </row>
    <row r="691" spans="1:7">
      <c r="A691" t="s">
        <v>4880</v>
      </c>
      <c r="B691" s="32">
        <v>690</v>
      </c>
      <c r="C691" s="120" t="s">
        <v>3562</v>
      </c>
      <c r="D691" s="113" t="s">
        <v>4975</v>
      </c>
      <c r="E691" s="119">
        <v>0.36</v>
      </c>
      <c r="F691" s="120">
        <f t="shared" si="10"/>
        <v>991</v>
      </c>
      <c r="G691" s="82" t="s">
        <v>4967</v>
      </c>
    </row>
    <row r="692" spans="1:7">
      <c r="A692" t="s">
        <v>4880</v>
      </c>
      <c r="B692" s="32">
        <v>691</v>
      </c>
      <c r="C692" s="120" t="s">
        <v>3563</v>
      </c>
      <c r="D692" s="113" t="s">
        <v>4975</v>
      </c>
      <c r="E692" s="119">
        <v>0.36</v>
      </c>
      <c r="F692" s="120">
        <f t="shared" si="10"/>
        <v>991</v>
      </c>
      <c r="G692" s="82" t="s">
        <v>4967</v>
      </c>
    </row>
    <row r="693" spans="1:7">
      <c r="A693" t="s">
        <v>4880</v>
      </c>
      <c r="B693" s="32">
        <v>692</v>
      </c>
      <c r="C693" s="120" t="s">
        <v>3564</v>
      </c>
      <c r="D693" s="113" t="s">
        <v>4975</v>
      </c>
      <c r="E693" s="119">
        <v>0.1</v>
      </c>
      <c r="F693" s="120">
        <f t="shared" si="10"/>
        <v>275</v>
      </c>
      <c r="G693" s="82" t="s">
        <v>4967</v>
      </c>
    </row>
    <row r="694" spans="1:7">
      <c r="A694" t="s">
        <v>4880</v>
      </c>
      <c r="B694" s="32">
        <v>693</v>
      </c>
      <c r="C694" s="120" t="s">
        <v>3565</v>
      </c>
      <c r="D694" s="113" t="s">
        <v>4975</v>
      </c>
      <c r="E694" s="119">
        <v>0.71</v>
      </c>
      <c r="F694" s="120">
        <f t="shared" si="10"/>
        <v>1955</v>
      </c>
      <c r="G694" s="82" t="s">
        <v>4967</v>
      </c>
    </row>
    <row r="695" spans="1:7">
      <c r="A695" t="s">
        <v>4880</v>
      </c>
      <c r="B695" s="32">
        <v>694</v>
      </c>
      <c r="C695" s="120" t="s">
        <v>3567</v>
      </c>
      <c r="D695" s="113" t="s">
        <v>4975</v>
      </c>
      <c r="E695" s="119">
        <v>0.27</v>
      </c>
      <c r="F695" s="120">
        <f t="shared" si="10"/>
        <v>743</v>
      </c>
      <c r="G695" s="82" t="s">
        <v>4967</v>
      </c>
    </row>
    <row r="696" spans="1:7">
      <c r="A696" t="s">
        <v>4880</v>
      </c>
      <c r="B696" s="32">
        <v>695</v>
      </c>
      <c r="C696" s="120" t="s">
        <v>3568</v>
      </c>
      <c r="D696" s="113" t="s">
        <v>4975</v>
      </c>
      <c r="E696" s="119">
        <v>0.69</v>
      </c>
      <c r="F696" s="120">
        <f t="shared" si="10"/>
        <v>1900</v>
      </c>
      <c r="G696" s="82" t="s">
        <v>4967</v>
      </c>
    </row>
    <row r="697" spans="1:7">
      <c r="A697" t="s">
        <v>4880</v>
      </c>
      <c r="B697" s="32">
        <v>696</v>
      </c>
      <c r="C697" s="120" t="s">
        <v>3569</v>
      </c>
      <c r="D697" s="113" t="s">
        <v>4975</v>
      </c>
      <c r="E697" s="119">
        <v>0.3</v>
      </c>
      <c r="F697" s="120">
        <f t="shared" si="10"/>
        <v>826</v>
      </c>
      <c r="G697" s="82" t="s">
        <v>4967</v>
      </c>
    </row>
    <row r="698" spans="1:7">
      <c r="A698" t="s">
        <v>4880</v>
      </c>
      <c r="B698" s="32">
        <v>697</v>
      </c>
      <c r="C698" s="120" t="s">
        <v>3570</v>
      </c>
      <c r="D698" s="113" t="s">
        <v>4975</v>
      </c>
      <c r="E698" s="119">
        <v>0.31</v>
      </c>
      <c r="F698" s="120">
        <f t="shared" si="10"/>
        <v>853</v>
      </c>
      <c r="G698" s="82" t="s">
        <v>4967</v>
      </c>
    </row>
    <row r="699" spans="1:7">
      <c r="A699" t="s">
        <v>4880</v>
      </c>
      <c r="B699" s="32">
        <v>698</v>
      </c>
      <c r="C699" s="120" t="s">
        <v>3571</v>
      </c>
      <c r="D699" s="113" t="s">
        <v>4975</v>
      </c>
      <c r="E699" s="119">
        <v>0.2</v>
      </c>
      <c r="F699" s="120">
        <f t="shared" si="10"/>
        <v>551</v>
      </c>
      <c r="G699" s="82" t="s">
        <v>4967</v>
      </c>
    </row>
    <row r="700" spans="1:7">
      <c r="A700" t="s">
        <v>4880</v>
      </c>
      <c r="B700" s="32">
        <v>699</v>
      </c>
      <c r="C700" s="120" t="s">
        <v>3572</v>
      </c>
      <c r="D700" s="113" t="s">
        <v>4975</v>
      </c>
      <c r="E700" s="119">
        <v>0.32</v>
      </c>
      <c r="F700" s="120">
        <f t="shared" si="10"/>
        <v>881</v>
      </c>
      <c r="G700" s="82" t="s">
        <v>4967</v>
      </c>
    </row>
    <row r="701" spans="1:7">
      <c r="A701" t="s">
        <v>4880</v>
      </c>
      <c r="B701" s="32">
        <v>700</v>
      </c>
      <c r="C701" s="120" t="s">
        <v>3487</v>
      </c>
      <c r="D701" s="113" t="s">
        <v>4975</v>
      </c>
      <c r="E701" s="119">
        <v>0.06</v>
      </c>
      <c r="F701" s="120">
        <f t="shared" si="10"/>
        <v>165</v>
      </c>
      <c r="G701" s="82" t="s">
        <v>4967</v>
      </c>
    </row>
    <row r="702" spans="1:7">
      <c r="A702" t="s">
        <v>4880</v>
      </c>
      <c r="B702" s="32">
        <v>701</v>
      </c>
      <c r="C702" s="120" t="s">
        <v>1440</v>
      </c>
      <c r="D702" s="113" t="s">
        <v>4975</v>
      </c>
      <c r="E702" s="119">
        <v>0.41</v>
      </c>
      <c r="F702" s="120">
        <f t="shared" si="10"/>
        <v>1129</v>
      </c>
      <c r="G702" s="82" t="s">
        <v>4967</v>
      </c>
    </row>
    <row r="703" spans="1:7">
      <c r="A703" t="s">
        <v>4880</v>
      </c>
      <c r="B703" s="32">
        <v>702</v>
      </c>
      <c r="C703" s="120" t="s">
        <v>3574</v>
      </c>
      <c r="D703" s="113" t="s">
        <v>4975</v>
      </c>
      <c r="E703" s="119">
        <v>7.0000000000000007E-2</v>
      </c>
      <c r="F703" s="120">
        <f t="shared" si="10"/>
        <v>193</v>
      </c>
      <c r="G703" s="82" t="s">
        <v>4967</v>
      </c>
    </row>
    <row r="704" spans="1:7">
      <c r="A704" t="s">
        <v>4880</v>
      </c>
      <c r="B704" s="32">
        <v>703</v>
      </c>
      <c r="C704" s="120" t="s">
        <v>3576</v>
      </c>
      <c r="D704" s="113" t="s">
        <v>4975</v>
      </c>
      <c r="E704" s="119">
        <v>0.32</v>
      </c>
      <c r="F704" s="120">
        <f t="shared" si="10"/>
        <v>881</v>
      </c>
      <c r="G704" s="82" t="s">
        <v>4967</v>
      </c>
    </row>
    <row r="705" spans="1:8">
      <c r="A705" t="s">
        <v>4880</v>
      </c>
      <c r="B705" s="32">
        <v>704</v>
      </c>
      <c r="C705" s="120" t="s">
        <v>3579</v>
      </c>
      <c r="D705" s="113" t="s">
        <v>4975</v>
      </c>
      <c r="E705" s="119">
        <v>0.12</v>
      </c>
      <c r="F705" s="120">
        <f t="shared" si="10"/>
        <v>330</v>
      </c>
      <c r="G705" s="82" t="s">
        <v>4967</v>
      </c>
    </row>
    <row r="706" spans="1:8">
      <c r="A706" t="s">
        <v>4880</v>
      </c>
      <c r="B706" s="32">
        <v>705</v>
      </c>
      <c r="C706" s="120" t="s">
        <v>3582</v>
      </c>
      <c r="D706" s="113" t="s">
        <v>4975</v>
      </c>
      <c r="E706" s="119">
        <v>0.26</v>
      </c>
      <c r="F706" s="120">
        <f t="shared" ref="F706:F769" si="11">ROUND(E706*2753,0)</f>
        <v>716</v>
      </c>
      <c r="G706" s="82" t="s">
        <v>4967</v>
      </c>
    </row>
    <row r="707" spans="1:8">
      <c r="A707" t="s">
        <v>4881</v>
      </c>
      <c r="B707" s="32">
        <v>706</v>
      </c>
      <c r="C707" s="117" t="s">
        <v>3583</v>
      </c>
      <c r="D707" s="113" t="s">
        <v>4975</v>
      </c>
      <c r="E707" s="83">
        <v>0.38</v>
      </c>
      <c r="F707" s="117">
        <f t="shared" si="11"/>
        <v>1046</v>
      </c>
      <c r="G707" s="82" t="s">
        <v>4967</v>
      </c>
      <c r="H707" s="117"/>
    </row>
    <row r="708" spans="1:8">
      <c r="A708" t="s">
        <v>4881</v>
      </c>
      <c r="B708" s="32">
        <v>707</v>
      </c>
      <c r="C708" s="117" t="s">
        <v>3568</v>
      </c>
      <c r="D708" s="113" t="s">
        <v>4975</v>
      </c>
      <c r="E708" s="83">
        <v>0.19</v>
      </c>
      <c r="F708" s="117">
        <f t="shared" si="11"/>
        <v>523</v>
      </c>
      <c r="G708" s="82" t="s">
        <v>4967</v>
      </c>
      <c r="H708" s="117"/>
    </row>
    <row r="709" spans="1:8">
      <c r="A709" t="s">
        <v>4881</v>
      </c>
      <c r="B709" s="32">
        <v>708</v>
      </c>
      <c r="C709" s="117" t="s">
        <v>3584</v>
      </c>
      <c r="D709" s="113" t="s">
        <v>4975</v>
      </c>
      <c r="E709" s="83">
        <v>0.71</v>
      </c>
      <c r="F709" s="117">
        <f t="shared" si="11"/>
        <v>1955</v>
      </c>
      <c r="G709" s="82" t="s">
        <v>4967</v>
      </c>
      <c r="H709" s="117"/>
    </row>
    <row r="710" spans="1:8">
      <c r="A710" t="s">
        <v>4881</v>
      </c>
      <c r="B710" s="32">
        <v>709</v>
      </c>
      <c r="C710" s="117" t="s">
        <v>3585</v>
      </c>
      <c r="D710" s="113" t="s">
        <v>4975</v>
      </c>
      <c r="E710" s="83">
        <v>0.24</v>
      </c>
      <c r="F710" s="117">
        <f t="shared" si="11"/>
        <v>661</v>
      </c>
      <c r="G710" s="82" t="s">
        <v>4967</v>
      </c>
      <c r="H710" s="117"/>
    </row>
    <row r="711" spans="1:8">
      <c r="A711" t="s">
        <v>4881</v>
      </c>
      <c r="B711" s="32">
        <v>710</v>
      </c>
      <c r="C711" s="117" t="s">
        <v>3586</v>
      </c>
      <c r="D711" s="113" t="s">
        <v>4975</v>
      </c>
      <c r="E711" s="83">
        <v>0.26</v>
      </c>
      <c r="F711" s="117">
        <f t="shared" si="11"/>
        <v>716</v>
      </c>
      <c r="G711" s="82" t="s">
        <v>4967</v>
      </c>
      <c r="H711" s="117"/>
    </row>
    <row r="712" spans="1:8">
      <c r="A712" t="s">
        <v>4881</v>
      </c>
      <c r="B712" s="32">
        <v>711</v>
      </c>
      <c r="C712" s="117" t="s">
        <v>3589</v>
      </c>
      <c r="D712" s="113" t="s">
        <v>4975</v>
      </c>
      <c r="E712" s="83">
        <v>0.12</v>
      </c>
      <c r="F712" s="117">
        <f t="shared" si="11"/>
        <v>330</v>
      </c>
      <c r="G712" s="82" t="s">
        <v>4967</v>
      </c>
      <c r="H712" s="117"/>
    </row>
    <row r="713" spans="1:8">
      <c r="A713" t="s">
        <v>4881</v>
      </c>
      <c r="B713" s="32">
        <v>712</v>
      </c>
      <c r="C713" s="117" t="s">
        <v>3591</v>
      </c>
      <c r="D713" s="113" t="s">
        <v>4975</v>
      </c>
      <c r="E713" s="83">
        <v>1.46</v>
      </c>
      <c r="F713" s="117">
        <f t="shared" si="11"/>
        <v>4019</v>
      </c>
      <c r="G713" s="82" t="s">
        <v>4967</v>
      </c>
      <c r="H713" s="117"/>
    </row>
    <row r="714" spans="1:8">
      <c r="A714" t="s">
        <v>4881</v>
      </c>
      <c r="B714" s="32">
        <v>713</v>
      </c>
      <c r="C714" s="117" t="s">
        <v>3450</v>
      </c>
      <c r="D714" s="113" t="s">
        <v>4975</v>
      </c>
      <c r="E714" s="83">
        <v>0.14000000000000001</v>
      </c>
      <c r="F714" s="117">
        <f t="shared" si="11"/>
        <v>385</v>
      </c>
      <c r="G714" s="82" t="s">
        <v>4967</v>
      </c>
      <c r="H714" s="117"/>
    </row>
    <row r="715" spans="1:8">
      <c r="A715" t="s">
        <v>4881</v>
      </c>
      <c r="B715" s="32">
        <v>714</v>
      </c>
      <c r="C715" s="117" t="s">
        <v>3592</v>
      </c>
      <c r="D715" s="113" t="s">
        <v>4975</v>
      </c>
      <c r="E715" s="83">
        <v>0.44</v>
      </c>
      <c r="F715" s="117">
        <f t="shared" si="11"/>
        <v>1211</v>
      </c>
      <c r="G715" s="82" t="s">
        <v>4967</v>
      </c>
      <c r="H715" s="117"/>
    </row>
    <row r="716" spans="1:8">
      <c r="A716" t="s">
        <v>4881</v>
      </c>
      <c r="B716" s="32">
        <v>715</v>
      </c>
      <c r="C716" s="117" t="s">
        <v>3533</v>
      </c>
      <c r="D716" s="113" t="s">
        <v>4975</v>
      </c>
      <c r="E716" s="83">
        <v>0.54</v>
      </c>
      <c r="F716" s="117">
        <f t="shared" si="11"/>
        <v>1487</v>
      </c>
      <c r="G716" s="82" t="s">
        <v>4967</v>
      </c>
      <c r="H716" s="117"/>
    </row>
    <row r="717" spans="1:8">
      <c r="A717" t="s">
        <v>4881</v>
      </c>
      <c r="B717" s="32">
        <v>716</v>
      </c>
      <c r="C717" s="117" t="s">
        <v>3596</v>
      </c>
      <c r="D717" s="113" t="s">
        <v>4975</v>
      </c>
      <c r="E717" s="83">
        <v>0.43</v>
      </c>
      <c r="F717" s="117">
        <f t="shared" si="11"/>
        <v>1184</v>
      </c>
      <c r="G717" s="82" t="s">
        <v>4967</v>
      </c>
      <c r="H717" s="117"/>
    </row>
    <row r="718" spans="1:8">
      <c r="A718" t="s">
        <v>4881</v>
      </c>
      <c r="B718" s="32">
        <v>717</v>
      </c>
      <c r="C718" s="117" t="s">
        <v>3598</v>
      </c>
      <c r="D718" s="113" t="s">
        <v>4975</v>
      </c>
      <c r="E718" s="83">
        <v>0.2</v>
      </c>
      <c r="F718" s="117">
        <f t="shared" si="11"/>
        <v>551</v>
      </c>
      <c r="G718" s="82" t="s">
        <v>4967</v>
      </c>
      <c r="H718" s="117"/>
    </row>
    <row r="719" spans="1:8">
      <c r="A719" t="s">
        <v>4881</v>
      </c>
      <c r="B719" s="32">
        <v>718</v>
      </c>
      <c r="C719" s="117" t="s">
        <v>3600</v>
      </c>
      <c r="D719" s="113" t="s">
        <v>4975</v>
      </c>
      <c r="E719" s="83">
        <v>0.12</v>
      </c>
      <c r="F719" s="117">
        <f t="shared" si="11"/>
        <v>330</v>
      </c>
      <c r="G719" s="82" t="s">
        <v>4967</v>
      </c>
      <c r="H719" s="117"/>
    </row>
    <row r="720" spans="1:8">
      <c r="A720" t="s">
        <v>4881</v>
      </c>
      <c r="B720" s="32">
        <v>719</v>
      </c>
      <c r="C720" s="117" t="s">
        <v>3601</v>
      </c>
      <c r="D720" s="113" t="s">
        <v>4975</v>
      </c>
      <c r="E720" s="83">
        <v>0.3</v>
      </c>
      <c r="F720" s="117">
        <f t="shared" si="11"/>
        <v>826</v>
      </c>
      <c r="G720" s="82" t="s">
        <v>4967</v>
      </c>
      <c r="H720" s="117"/>
    </row>
    <row r="721" spans="1:8">
      <c r="A721" t="s">
        <v>4881</v>
      </c>
      <c r="B721" s="32">
        <v>720</v>
      </c>
      <c r="C721" s="117" t="s">
        <v>3603</v>
      </c>
      <c r="D721" s="113" t="s">
        <v>4975</v>
      </c>
      <c r="E721" s="83">
        <v>0.43</v>
      </c>
      <c r="F721" s="117">
        <f t="shared" si="11"/>
        <v>1184</v>
      </c>
      <c r="G721" s="82" t="s">
        <v>4967</v>
      </c>
      <c r="H721" s="117"/>
    </row>
    <row r="722" spans="1:8">
      <c r="A722" t="s">
        <v>4881</v>
      </c>
      <c r="B722" s="32">
        <v>721</v>
      </c>
      <c r="C722" s="117" t="s">
        <v>3606</v>
      </c>
      <c r="D722" s="113" t="s">
        <v>4975</v>
      </c>
      <c r="E722" s="83">
        <v>0.88</v>
      </c>
      <c r="F722" s="117">
        <f t="shared" si="11"/>
        <v>2423</v>
      </c>
      <c r="G722" s="82" t="s">
        <v>4967</v>
      </c>
      <c r="H722" s="117"/>
    </row>
    <row r="723" spans="1:8">
      <c r="A723" t="s">
        <v>4881</v>
      </c>
      <c r="B723" s="32">
        <v>722</v>
      </c>
      <c r="C723" s="117" t="s">
        <v>3607</v>
      </c>
      <c r="D723" s="113" t="s">
        <v>4975</v>
      </c>
      <c r="E723" s="83">
        <v>0.15</v>
      </c>
      <c r="F723" s="117">
        <f t="shared" si="11"/>
        <v>413</v>
      </c>
      <c r="G723" s="82" t="s">
        <v>4967</v>
      </c>
      <c r="H723" s="117"/>
    </row>
    <row r="724" spans="1:8">
      <c r="A724" t="s">
        <v>4881</v>
      </c>
      <c r="B724" s="32">
        <v>723</v>
      </c>
      <c r="C724" s="117" t="s">
        <v>3609</v>
      </c>
      <c r="D724" s="113" t="s">
        <v>4975</v>
      </c>
      <c r="E724" s="83">
        <v>0.12</v>
      </c>
      <c r="F724" s="117">
        <f t="shared" si="11"/>
        <v>330</v>
      </c>
      <c r="G724" s="82" t="s">
        <v>4967</v>
      </c>
      <c r="H724" s="117"/>
    </row>
    <row r="725" spans="1:8">
      <c r="A725" t="s">
        <v>4881</v>
      </c>
      <c r="B725" s="32">
        <v>724</v>
      </c>
      <c r="C725" s="117" t="s">
        <v>3608</v>
      </c>
      <c r="D725" s="113" t="s">
        <v>4975</v>
      </c>
      <c r="E725" s="83">
        <v>0.14000000000000001</v>
      </c>
      <c r="F725" s="117">
        <f t="shared" si="11"/>
        <v>385</v>
      </c>
      <c r="G725" s="82" t="s">
        <v>4967</v>
      </c>
      <c r="H725" s="117"/>
    </row>
    <row r="726" spans="1:8">
      <c r="A726" t="s">
        <v>4881</v>
      </c>
      <c r="B726" s="32">
        <v>725</v>
      </c>
      <c r="C726" s="117" t="s">
        <v>3610</v>
      </c>
      <c r="D726" s="113" t="s">
        <v>4975</v>
      </c>
      <c r="E726" s="83">
        <v>0.16</v>
      </c>
      <c r="F726" s="117">
        <f t="shared" si="11"/>
        <v>440</v>
      </c>
      <c r="G726" s="82" t="s">
        <v>4967</v>
      </c>
      <c r="H726" s="117"/>
    </row>
    <row r="727" spans="1:8">
      <c r="A727" t="s">
        <v>4881</v>
      </c>
      <c r="B727" s="32">
        <v>726</v>
      </c>
      <c r="C727" s="117" t="s">
        <v>3611</v>
      </c>
      <c r="D727" s="113" t="s">
        <v>4975</v>
      </c>
      <c r="E727" s="83">
        <v>0.33</v>
      </c>
      <c r="F727" s="117">
        <f t="shared" si="11"/>
        <v>908</v>
      </c>
      <c r="G727" s="82" t="s">
        <v>4967</v>
      </c>
      <c r="H727" s="117"/>
    </row>
    <row r="728" spans="1:8">
      <c r="A728" t="s">
        <v>4881</v>
      </c>
      <c r="B728" s="32">
        <v>727</v>
      </c>
      <c r="C728" s="117" t="s">
        <v>3612</v>
      </c>
      <c r="D728" s="113" t="s">
        <v>4975</v>
      </c>
      <c r="E728" s="83">
        <v>0.36</v>
      </c>
      <c r="F728" s="117">
        <f t="shared" si="11"/>
        <v>991</v>
      </c>
      <c r="G728" s="82" t="s">
        <v>4967</v>
      </c>
      <c r="H728" s="117"/>
    </row>
    <row r="729" spans="1:8">
      <c r="A729" t="s">
        <v>4881</v>
      </c>
      <c r="B729" s="32">
        <v>728</v>
      </c>
      <c r="C729" s="117" t="s">
        <v>3613</v>
      </c>
      <c r="D729" s="113" t="s">
        <v>4975</v>
      </c>
      <c r="E729" s="83">
        <v>0.1</v>
      </c>
      <c r="F729" s="117">
        <f t="shared" si="11"/>
        <v>275</v>
      </c>
      <c r="G729" s="82" t="s">
        <v>4967</v>
      </c>
      <c r="H729" s="117"/>
    </row>
    <row r="730" spans="1:8">
      <c r="A730" t="s">
        <v>4881</v>
      </c>
      <c r="B730" s="32">
        <v>729</v>
      </c>
      <c r="C730" s="117" t="s">
        <v>3615</v>
      </c>
      <c r="D730" s="113" t="s">
        <v>4975</v>
      </c>
      <c r="E730" s="83">
        <v>0.15</v>
      </c>
      <c r="F730" s="117">
        <f t="shared" si="11"/>
        <v>413</v>
      </c>
      <c r="G730" s="82" t="s">
        <v>4967</v>
      </c>
      <c r="H730" s="117"/>
    </row>
    <row r="731" spans="1:8">
      <c r="A731" t="s">
        <v>4881</v>
      </c>
      <c r="B731" s="32">
        <v>730</v>
      </c>
      <c r="C731" s="117" t="s">
        <v>3619</v>
      </c>
      <c r="D731" s="113" t="s">
        <v>4975</v>
      </c>
      <c r="E731" s="83">
        <v>0.25</v>
      </c>
      <c r="F731" s="117">
        <f t="shared" si="11"/>
        <v>688</v>
      </c>
      <c r="G731" s="82" t="s">
        <v>4967</v>
      </c>
      <c r="H731" s="117"/>
    </row>
    <row r="732" spans="1:8">
      <c r="A732" t="s">
        <v>4881</v>
      </c>
      <c r="B732" s="32">
        <v>731</v>
      </c>
      <c r="C732" s="117" t="s">
        <v>3622</v>
      </c>
      <c r="D732" s="113" t="s">
        <v>4975</v>
      </c>
      <c r="E732" s="83">
        <v>0.38</v>
      </c>
      <c r="F732" s="117">
        <f t="shared" si="11"/>
        <v>1046</v>
      </c>
      <c r="G732" s="82" t="s">
        <v>4967</v>
      </c>
      <c r="H732" s="117"/>
    </row>
    <row r="733" spans="1:8">
      <c r="A733" t="s">
        <v>4881</v>
      </c>
      <c r="B733" s="32">
        <v>732</v>
      </c>
      <c r="C733" s="117" t="s">
        <v>3624</v>
      </c>
      <c r="D733" s="113" t="s">
        <v>4975</v>
      </c>
      <c r="E733" s="83">
        <v>0.2</v>
      </c>
      <c r="F733" s="117">
        <f t="shared" si="11"/>
        <v>551</v>
      </c>
      <c r="G733" s="82" t="s">
        <v>4967</v>
      </c>
      <c r="H733" s="117"/>
    </row>
    <row r="734" spans="1:8">
      <c r="A734" t="s">
        <v>4881</v>
      </c>
      <c r="B734" s="32">
        <v>733</v>
      </c>
      <c r="C734" s="117" t="s">
        <v>3626</v>
      </c>
      <c r="D734" s="113" t="s">
        <v>4975</v>
      </c>
      <c r="E734" s="83">
        <v>0.36</v>
      </c>
      <c r="F734" s="117">
        <f t="shared" si="11"/>
        <v>991</v>
      </c>
      <c r="G734" s="82" t="s">
        <v>4967</v>
      </c>
      <c r="H734" s="117"/>
    </row>
    <row r="735" spans="1:8">
      <c r="A735" t="s">
        <v>4881</v>
      </c>
      <c r="B735" s="32">
        <v>734</v>
      </c>
      <c r="C735" s="117" t="s">
        <v>3629</v>
      </c>
      <c r="D735" s="113" t="s">
        <v>4975</v>
      </c>
      <c r="E735" s="83">
        <v>0.24</v>
      </c>
      <c r="F735" s="117">
        <f t="shared" si="11"/>
        <v>661</v>
      </c>
      <c r="G735" s="82" t="s">
        <v>4967</v>
      </c>
      <c r="H735" s="117"/>
    </row>
    <row r="736" spans="1:8">
      <c r="A736" t="s">
        <v>4881</v>
      </c>
      <c r="B736" s="32">
        <v>735</v>
      </c>
      <c r="C736" s="117" t="s">
        <v>3629</v>
      </c>
      <c r="D736" s="113" t="s">
        <v>4975</v>
      </c>
      <c r="E736" s="83">
        <v>0.18</v>
      </c>
      <c r="F736" s="117">
        <f t="shared" si="11"/>
        <v>496</v>
      </c>
      <c r="G736" s="82" t="s">
        <v>4967</v>
      </c>
      <c r="H736" s="117"/>
    </row>
    <row r="737" spans="1:8">
      <c r="A737" t="s">
        <v>4881</v>
      </c>
      <c r="B737" s="32">
        <v>736</v>
      </c>
      <c r="C737" s="117" t="s">
        <v>3634</v>
      </c>
      <c r="D737" s="113" t="s">
        <v>4975</v>
      </c>
      <c r="E737" s="83">
        <v>0.04</v>
      </c>
      <c r="F737" s="117">
        <f t="shared" si="11"/>
        <v>110</v>
      </c>
      <c r="G737" s="82" t="s">
        <v>4967</v>
      </c>
      <c r="H737" s="117"/>
    </row>
    <row r="738" spans="1:8">
      <c r="A738" t="s">
        <v>4881</v>
      </c>
      <c r="B738" s="32">
        <v>737</v>
      </c>
      <c r="C738" s="117" t="s">
        <v>3636</v>
      </c>
      <c r="D738" s="113" t="s">
        <v>4975</v>
      </c>
      <c r="E738" s="83">
        <v>0.19</v>
      </c>
      <c r="F738" s="117">
        <f t="shared" si="11"/>
        <v>523</v>
      </c>
      <c r="G738" s="82" t="s">
        <v>4967</v>
      </c>
      <c r="H738" s="117"/>
    </row>
    <row r="739" spans="1:8">
      <c r="A739" t="s">
        <v>4881</v>
      </c>
      <c r="B739" s="32">
        <v>738</v>
      </c>
      <c r="C739" s="117" t="s">
        <v>3639</v>
      </c>
      <c r="D739" s="113" t="s">
        <v>4975</v>
      </c>
      <c r="E739" s="83">
        <v>0.3</v>
      </c>
      <c r="F739" s="117">
        <f t="shared" si="11"/>
        <v>826</v>
      </c>
      <c r="G739" s="82" t="s">
        <v>4967</v>
      </c>
      <c r="H739" s="117"/>
    </row>
    <row r="740" spans="1:8">
      <c r="A740" t="s">
        <v>4881</v>
      </c>
      <c r="B740" s="32">
        <v>739</v>
      </c>
      <c r="C740" s="117" t="s">
        <v>3617</v>
      </c>
      <c r="D740" s="113" t="s">
        <v>4975</v>
      </c>
      <c r="E740" s="83">
        <v>0.56000000000000005</v>
      </c>
      <c r="F740" s="117">
        <f t="shared" si="11"/>
        <v>1542</v>
      </c>
      <c r="G740" s="82" t="s">
        <v>4967</v>
      </c>
      <c r="H740" s="117"/>
    </row>
    <row r="741" spans="1:8">
      <c r="A741" t="s">
        <v>4881</v>
      </c>
      <c r="B741" s="32">
        <v>740</v>
      </c>
      <c r="C741" s="117" t="s">
        <v>3636</v>
      </c>
      <c r="D741" s="113" t="s">
        <v>4975</v>
      </c>
      <c r="E741" s="83">
        <v>0.28000000000000003</v>
      </c>
      <c r="F741" s="117">
        <f t="shared" si="11"/>
        <v>771</v>
      </c>
      <c r="G741" s="82" t="s">
        <v>4967</v>
      </c>
      <c r="H741" s="117"/>
    </row>
    <row r="742" spans="1:8">
      <c r="A742" t="s">
        <v>4881</v>
      </c>
      <c r="B742" s="32">
        <v>741</v>
      </c>
      <c r="C742" s="117" t="s">
        <v>3636</v>
      </c>
      <c r="D742" s="113" t="s">
        <v>4975</v>
      </c>
      <c r="E742" s="83">
        <v>0.37</v>
      </c>
      <c r="F742" s="117">
        <f t="shared" si="11"/>
        <v>1019</v>
      </c>
      <c r="G742" s="82" t="s">
        <v>4967</v>
      </c>
      <c r="H742" s="117"/>
    </row>
    <row r="743" spans="1:8">
      <c r="A743" t="s">
        <v>4881</v>
      </c>
      <c r="B743" s="32">
        <v>742</v>
      </c>
      <c r="C743" s="117" t="s">
        <v>3636</v>
      </c>
      <c r="D743" s="113" t="s">
        <v>4975</v>
      </c>
      <c r="E743" s="83">
        <v>0.25</v>
      </c>
      <c r="F743" s="117">
        <f t="shared" si="11"/>
        <v>688</v>
      </c>
      <c r="G743" s="82" t="s">
        <v>4967</v>
      </c>
      <c r="H743" s="117"/>
    </row>
    <row r="744" spans="1:8">
      <c r="A744" t="s">
        <v>4881</v>
      </c>
      <c r="B744" s="32">
        <v>743</v>
      </c>
      <c r="C744" s="117" t="s">
        <v>3636</v>
      </c>
      <c r="D744" s="113" t="s">
        <v>4975</v>
      </c>
      <c r="E744" s="83">
        <v>0.09</v>
      </c>
      <c r="F744" s="117">
        <f t="shared" si="11"/>
        <v>248</v>
      </c>
      <c r="G744" s="82" t="s">
        <v>4967</v>
      </c>
      <c r="H744" s="117"/>
    </row>
    <row r="745" spans="1:8">
      <c r="A745" t="s">
        <v>4881</v>
      </c>
      <c r="B745" s="32">
        <v>744</v>
      </c>
      <c r="C745" s="117" t="s">
        <v>3636</v>
      </c>
      <c r="D745" s="113" t="s">
        <v>4975</v>
      </c>
      <c r="E745" s="83">
        <v>0.27</v>
      </c>
      <c r="F745" s="117">
        <f t="shared" si="11"/>
        <v>743</v>
      </c>
      <c r="G745" s="82" t="s">
        <v>4967</v>
      </c>
      <c r="H745" s="117"/>
    </row>
    <row r="746" spans="1:8">
      <c r="A746" t="s">
        <v>4881</v>
      </c>
      <c r="B746" s="32">
        <v>745</v>
      </c>
      <c r="C746" s="117" t="s">
        <v>3636</v>
      </c>
      <c r="D746" s="113" t="s">
        <v>4975</v>
      </c>
      <c r="E746" s="83">
        <v>0.32</v>
      </c>
      <c r="F746" s="117">
        <f t="shared" si="11"/>
        <v>881</v>
      </c>
      <c r="G746" s="82" t="s">
        <v>4967</v>
      </c>
      <c r="H746" s="117"/>
    </row>
    <row r="747" spans="1:8">
      <c r="A747" t="s">
        <v>4882</v>
      </c>
      <c r="B747" s="32">
        <v>746</v>
      </c>
      <c r="C747" s="37" t="s">
        <v>3642</v>
      </c>
      <c r="D747" s="113" t="s">
        <v>4975</v>
      </c>
      <c r="E747" s="34">
        <v>0.09</v>
      </c>
      <c r="F747" s="111">
        <f t="shared" si="11"/>
        <v>248</v>
      </c>
      <c r="G747" s="82" t="s">
        <v>4968</v>
      </c>
      <c r="H747" s="38">
        <v>11977</v>
      </c>
    </row>
    <row r="748" spans="1:8">
      <c r="A748" t="s">
        <v>4882</v>
      </c>
      <c r="B748" s="32">
        <v>747</v>
      </c>
      <c r="C748" s="37" t="s">
        <v>3645</v>
      </c>
      <c r="D748" s="113" t="s">
        <v>4975</v>
      </c>
      <c r="E748" s="34">
        <v>0.98</v>
      </c>
      <c r="F748" s="111">
        <f t="shared" si="11"/>
        <v>2698</v>
      </c>
      <c r="G748" s="82" t="s">
        <v>4968</v>
      </c>
      <c r="H748" s="38"/>
    </row>
    <row r="749" spans="1:8">
      <c r="A749" t="s">
        <v>4882</v>
      </c>
      <c r="B749" s="32">
        <v>748</v>
      </c>
      <c r="C749" s="37" t="s">
        <v>3376</v>
      </c>
      <c r="D749" s="113" t="s">
        <v>4975</v>
      </c>
      <c r="E749" s="34">
        <v>0.15</v>
      </c>
      <c r="F749" s="111">
        <f t="shared" si="11"/>
        <v>413</v>
      </c>
      <c r="G749" s="82" t="s">
        <v>4968</v>
      </c>
      <c r="H749" s="38">
        <v>11978</v>
      </c>
    </row>
    <row r="750" spans="1:8">
      <c r="A750" t="s">
        <v>4882</v>
      </c>
      <c r="B750" s="32">
        <v>749</v>
      </c>
      <c r="C750" s="37" t="s">
        <v>3647</v>
      </c>
      <c r="D750" s="113" t="s">
        <v>4975</v>
      </c>
      <c r="E750" s="34">
        <v>0.25</v>
      </c>
      <c r="F750" s="111">
        <f t="shared" si="11"/>
        <v>688</v>
      </c>
      <c r="G750" s="82" t="s">
        <v>4968</v>
      </c>
      <c r="H750" s="38">
        <v>79</v>
      </c>
    </row>
    <row r="751" spans="1:8">
      <c r="A751" t="s">
        <v>4882</v>
      </c>
      <c r="B751" s="32">
        <v>750</v>
      </c>
      <c r="C751" s="37" t="s">
        <v>3649</v>
      </c>
      <c r="D751" s="113" t="s">
        <v>4975</v>
      </c>
      <c r="E751" s="34">
        <v>0.18</v>
      </c>
      <c r="F751" s="111">
        <f t="shared" si="11"/>
        <v>496</v>
      </c>
      <c r="G751" s="82" t="s">
        <v>4968</v>
      </c>
      <c r="H751" s="38">
        <v>80</v>
      </c>
    </row>
    <row r="752" spans="1:8">
      <c r="A752" t="s">
        <v>4882</v>
      </c>
      <c r="B752" s="32">
        <v>751</v>
      </c>
      <c r="C752" s="37" t="s">
        <v>3651</v>
      </c>
      <c r="D752" s="174" t="s">
        <v>4974</v>
      </c>
      <c r="E752" s="34">
        <v>2.08</v>
      </c>
      <c r="F752" s="111">
        <f t="shared" si="11"/>
        <v>5726</v>
      </c>
      <c r="G752" s="82" t="s">
        <v>4968</v>
      </c>
      <c r="H752" s="38"/>
    </row>
    <row r="753" spans="1:8">
      <c r="A753" t="s">
        <v>4882</v>
      </c>
      <c r="B753" s="32">
        <v>752</v>
      </c>
      <c r="C753" s="37" t="s">
        <v>3653</v>
      </c>
      <c r="D753" s="113" t="s">
        <v>4975</v>
      </c>
      <c r="E753" s="34">
        <v>1.38</v>
      </c>
      <c r="F753" s="111">
        <f t="shared" si="11"/>
        <v>3799</v>
      </c>
      <c r="G753" s="82" t="s">
        <v>4968</v>
      </c>
      <c r="H753" s="38"/>
    </row>
    <row r="754" spans="1:8">
      <c r="A754" t="s">
        <v>4882</v>
      </c>
      <c r="B754" s="32">
        <v>753</v>
      </c>
      <c r="C754" s="37" t="s">
        <v>3465</v>
      </c>
      <c r="D754" s="113" t="s">
        <v>4975</v>
      </c>
      <c r="E754" s="34">
        <v>1.0900000000000001</v>
      </c>
      <c r="F754" s="111">
        <f t="shared" si="11"/>
        <v>3001</v>
      </c>
      <c r="G754" s="82" t="s">
        <v>4968</v>
      </c>
      <c r="H754" s="38"/>
    </row>
    <row r="755" spans="1:8">
      <c r="A755" t="s">
        <v>4882</v>
      </c>
      <c r="B755" s="32">
        <v>754</v>
      </c>
      <c r="C755" s="37" t="s">
        <v>3656</v>
      </c>
      <c r="D755" s="113" t="s">
        <v>4975</v>
      </c>
      <c r="E755" s="34">
        <v>0.98</v>
      </c>
      <c r="F755" s="111">
        <f t="shared" si="11"/>
        <v>2698</v>
      </c>
      <c r="G755" s="82" t="s">
        <v>4968</v>
      </c>
      <c r="H755" s="38"/>
    </row>
    <row r="756" spans="1:8">
      <c r="A756" t="s">
        <v>4882</v>
      </c>
      <c r="B756" s="32">
        <v>755</v>
      </c>
      <c r="C756" s="37" t="s">
        <v>3658</v>
      </c>
      <c r="D756" s="113" t="s">
        <v>4975</v>
      </c>
      <c r="E756" s="34">
        <v>0.35</v>
      </c>
      <c r="F756" s="111">
        <f t="shared" si="11"/>
        <v>964</v>
      </c>
      <c r="G756" s="82" t="s">
        <v>4968</v>
      </c>
      <c r="H756" s="38">
        <v>81</v>
      </c>
    </row>
    <row r="757" spans="1:8">
      <c r="A757" t="s">
        <v>4882</v>
      </c>
      <c r="B757" s="32">
        <v>756</v>
      </c>
      <c r="C757" s="40" t="s">
        <v>3661</v>
      </c>
      <c r="D757" s="113" t="s">
        <v>4975</v>
      </c>
      <c r="E757" s="34">
        <v>0.38</v>
      </c>
      <c r="F757" s="111">
        <f t="shared" si="11"/>
        <v>1046</v>
      </c>
      <c r="G757" s="82" t="s">
        <v>4968</v>
      </c>
      <c r="H757" s="38"/>
    </row>
    <row r="758" spans="1:8">
      <c r="A758" t="s">
        <v>4882</v>
      </c>
      <c r="B758" s="32">
        <v>757</v>
      </c>
      <c r="C758" s="37" t="s">
        <v>3664</v>
      </c>
      <c r="D758" s="113" t="s">
        <v>4975</v>
      </c>
      <c r="E758" s="34">
        <v>0.1</v>
      </c>
      <c r="F758" s="111">
        <f t="shared" si="11"/>
        <v>275</v>
      </c>
      <c r="G758" s="82" t="s">
        <v>4968</v>
      </c>
      <c r="H758" s="38">
        <v>82</v>
      </c>
    </row>
    <row r="759" spans="1:8">
      <c r="A759" t="s">
        <v>4882</v>
      </c>
      <c r="B759" s="32">
        <v>758</v>
      </c>
      <c r="C759" s="37" t="s">
        <v>3665</v>
      </c>
      <c r="D759" s="113" t="s">
        <v>4975</v>
      </c>
      <c r="E759" s="34">
        <v>1.63</v>
      </c>
      <c r="F759" s="111">
        <f t="shared" si="11"/>
        <v>4487</v>
      </c>
      <c r="G759" s="82" t="s">
        <v>4968</v>
      </c>
      <c r="H759" s="38"/>
    </row>
    <row r="760" spans="1:8">
      <c r="A760" t="s">
        <v>4882</v>
      </c>
      <c r="B760" s="32">
        <v>759</v>
      </c>
      <c r="C760" s="37" t="s">
        <v>3668</v>
      </c>
      <c r="D760" s="113" t="s">
        <v>4975</v>
      </c>
      <c r="E760" s="34">
        <v>0.5</v>
      </c>
      <c r="F760" s="111">
        <f t="shared" si="11"/>
        <v>1377</v>
      </c>
      <c r="G760" s="82" t="s">
        <v>4968</v>
      </c>
      <c r="H760" s="38"/>
    </row>
    <row r="761" spans="1:8">
      <c r="A761" t="s">
        <v>4882</v>
      </c>
      <c r="B761" s="32">
        <v>760</v>
      </c>
      <c r="C761" s="37" t="s">
        <v>3669</v>
      </c>
      <c r="D761" s="113" t="s">
        <v>4975</v>
      </c>
      <c r="E761" s="34">
        <v>0.16</v>
      </c>
      <c r="F761" s="111">
        <f t="shared" si="11"/>
        <v>440</v>
      </c>
      <c r="G761" s="82" t="s">
        <v>4968</v>
      </c>
      <c r="H761" s="38">
        <v>83</v>
      </c>
    </row>
    <row r="762" spans="1:8">
      <c r="A762" t="s">
        <v>4882</v>
      </c>
      <c r="B762" s="32">
        <v>761</v>
      </c>
      <c r="C762" s="37" t="s">
        <v>3670</v>
      </c>
      <c r="D762" s="113" t="s">
        <v>4975</v>
      </c>
      <c r="E762" s="34">
        <v>0.26</v>
      </c>
      <c r="F762" s="111">
        <f t="shared" si="11"/>
        <v>716</v>
      </c>
      <c r="G762" s="82" t="s">
        <v>4968</v>
      </c>
      <c r="H762" s="38">
        <v>84</v>
      </c>
    </row>
    <row r="763" spans="1:8">
      <c r="A763" t="s">
        <v>4882</v>
      </c>
      <c r="B763" s="32">
        <v>762</v>
      </c>
      <c r="C763" s="37" t="s">
        <v>3671</v>
      </c>
      <c r="D763" s="113" t="s">
        <v>4975</v>
      </c>
      <c r="E763" s="34">
        <v>0.21</v>
      </c>
      <c r="F763" s="111">
        <f t="shared" si="11"/>
        <v>578</v>
      </c>
      <c r="G763" s="82" t="s">
        <v>4968</v>
      </c>
      <c r="H763" s="38">
        <v>85</v>
      </c>
    </row>
    <row r="764" spans="1:8">
      <c r="A764" t="s">
        <v>4882</v>
      </c>
      <c r="B764" s="32">
        <v>763</v>
      </c>
      <c r="C764" s="37" t="s">
        <v>3673</v>
      </c>
      <c r="D764" s="113" t="s">
        <v>4975</v>
      </c>
      <c r="E764" s="34">
        <v>0.18</v>
      </c>
      <c r="F764" s="111">
        <f t="shared" si="11"/>
        <v>496</v>
      </c>
      <c r="G764" s="82" t="s">
        <v>4968</v>
      </c>
      <c r="H764" s="126">
        <v>86</v>
      </c>
    </row>
    <row r="765" spans="1:8">
      <c r="A765" t="s">
        <v>4882</v>
      </c>
      <c r="B765" s="32">
        <v>764</v>
      </c>
      <c r="C765" s="37" t="s">
        <v>3675</v>
      </c>
      <c r="D765" s="113" t="s">
        <v>4975</v>
      </c>
      <c r="E765" s="34">
        <v>0.28999999999999998</v>
      </c>
      <c r="F765" s="111">
        <f t="shared" si="11"/>
        <v>798</v>
      </c>
      <c r="G765" s="82" t="s">
        <v>4968</v>
      </c>
      <c r="H765" s="38">
        <v>87</v>
      </c>
    </row>
    <row r="766" spans="1:8">
      <c r="A766" t="s">
        <v>4882</v>
      </c>
      <c r="B766" s="32">
        <v>765</v>
      </c>
      <c r="C766" s="37" t="s">
        <v>3678</v>
      </c>
      <c r="D766" s="113" t="s">
        <v>4975</v>
      </c>
      <c r="E766" s="34">
        <v>0.1</v>
      </c>
      <c r="F766" s="111">
        <f t="shared" si="11"/>
        <v>275</v>
      </c>
      <c r="G766" s="82" t="s">
        <v>4968</v>
      </c>
      <c r="H766" s="38">
        <v>88</v>
      </c>
    </row>
    <row r="767" spans="1:8">
      <c r="A767" t="s">
        <v>4882</v>
      </c>
      <c r="B767" s="32">
        <v>766</v>
      </c>
      <c r="C767" s="37" t="s">
        <v>3679</v>
      </c>
      <c r="D767" s="113" t="s">
        <v>4975</v>
      </c>
      <c r="E767" s="34">
        <v>0.15</v>
      </c>
      <c r="F767" s="111">
        <f t="shared" si="11"/>
        <v>413</v>
      </c>
      <c r="G767" s="82" t="s">
        <v>4968</v>
      </c>
      <c r="H767" s="38">
        <v>89</v>
      </c>
    </row>
    <row r="768" spans="1:8">
      <c r="A768" t="s">
        <v>4882</v>
      </c>
      <c r="B768" s="32">
        <v>767</v>
      </c>
      <c r="C768" s="37" t="s">
        <v>3680</v>
      </c>
      <c r="D768" s="113" t="s">
        <v>4975</v>
      </c>
      <c r="E768" s="34">
        <v>0.12</v>
      </c>
      <c r="F768" s="111">
        <f t="shared" si="11"/>
        <v>330</v>
      </c>
      <c r="G768" s="82" t="s">
        <v>4968</v>
      </c>
      <c r="H768" s="38">
        <v>11990</v>
      </c>
    </row>
    <row r="769" spans="1:8">
      <c r="A769" t="s">
        <v>4882</v>
      </c>
      <c r="B769" s="32">
        <v>768</v>
      </c>
      <c r="C769" s="37" t="s">
        <v>3681</v>
      </c>
      <c r="D769" s="113" t="s">
        <v>4975</v>
      </c>
      <c r="E769" s="34">
        <v>0.18</v>
      </c>
      <c r="F769" s="111">
        <f t="shared" si="11"/>
        <v>496</v>
      </c>
      <c r="G769" s="82" t="s">
        <v>4968</v>
      </c>
      <c r="H769" s="38">
        <v>91</v>
      </c>
    </row>
    <row r="770" spans="1:8">
      <c r="A770" t="s">
        <v>4882</v>
      </c>
      <c r="B770" s="32">
        <v>769</v>
      </c>
      <c r="C770" s="37" t="s">
        <v>3682</v>
      </c>
      <c r="D770" s="113" t="s">
        <v>4975</v>
      </c>
      <c r="E770" s="34">
        <v>0.26</v>
      </c>
      <c r="F770" s="111">
        <f t="shared" ref="F770:F833" si="12">ROUND(E770*2753,0)</f>
        <v>716</v>
      </c>
      <c r="G770" s="82" t="s">
        <v>4968</v>
      </c>
      <c r="H770" s="38">
        <v>92</v>
      </c>
    </row>
    <row r="771" spans="1:8">
      <c r="A771" t="s">
        <v>4882</v>
      </c>
      <c r="B771" s="32">
        <v>770</v>
      </c>
      <c r="C771" s="37" t="s">
        <v>3683</v>
      </c>
      <c r="D771" s="113" t="s">
        <v>4975</v>
      </c>
      <c r="E771" s="34">
        <v>0.35</v>
      </c>
      <c r="F771" s="111">
        <f t="shared" si="12"/>
        <v>964</v>
      </c>
      <c r="G771" s="82" t="s">
        <v>4968</v>
      </c>
      <c r="H771" s="38">
        <v>93</v>
      </c>
    </row>
    <row r="772" spans="1:8">
      <c r="A772" t="s">
        <v>4882</v>
      </c>
      <c r="B772" s="32">
        <v>771</v>
      </c>
      <c r="C772" s="37" t="s">
        <v>3684</v>
      </c>
      <c r="D772" s="113" t="s">
        <v>4975</v>
      </c>
      <c r="E772" s="34">
        <v>0.27</v>
      </c>
      <c r="F772" s="111">
        <f t="shared" si="12"/>
        <v>743</v>
      </c>
      <c r="G772" s="82" t="s">
        <v>4968</v>
      </c>
      <c r="H772" s="38">
        <v>94</v>
      </c>
    </row>
    <row r="773" spans="1:8">
      <c r="A773" t="s">
        <v>4882</v>
      </c>
      <c r="B773" s="32">
        <v>772</v>
      </c>
      <c r="C773" s="37" t="s">
        <v>405</v>
      </c>
      <c r="D773" s="113" t="s">
        <v>4975</v>
      </c>
      <c r="E773" s="34">
        <v>0.43</v>
      </c>
      <c r="F773" s="111">
        <f t="shared" si="12"/>
        <v>1184</v>
      </c>
      <c r="G773" s="82" t="s">
        <v>4968</v>
      </c>
      <c r="H773" s="38"/>
    </row>
    <row r="774" spans="1:8">
      <c r="A774" t="s">
        <v>4882</v>
      </c>
      <c r="B774" s="32">
        <v>773</v>
      </c>
      <c r="C774" s="37" t="s">
        <v>3686</v>
      </c>
      <c r="D774" s="113" t="s">
        <v>4975</v>
      </c>
      <c r="E774" s="34">
        <v>0.04</v>
      </c>
      <c r="F774" s="111">
        <f t="shared" si="12"/>
        <v>110</v>
      </c>
      <c r="G774" s="82" t="s">
        <v>4968</v>
      </c>
      <c r="H774" s="38">
        <v>95</v>
      </c>
    </row>
    <row r="775" spans="1:8">
      <c r="A775" t="s">
        <v>4882</v>
      </c>
      <c r="B775" s="32">
        <v>774</v>
      </c>
      <c r="C775" s="37" t="s">
        <v>3687</v>
      </c>
      <c r="D775" s="113" t="s">
        <v>4975</v>
      </c>
      <c r="E775" s="34">
        <v>1.72</v>
      </c>
      <c r="F775" s="111">
        <f t="shared" si="12"/>
        <v>4735</v>
      </c>
      <c r="G775" s="82" t="s">
        <v>4968</v>
      </c>
      <c r="H775" s="38"/>
    </row>
    <row r="776" spans="1:8">
      <c r="A776" t="s">
        <v>4882</v>
      </c>
      <c r="B776" s="32">
        <v>775</v>
      </c>
      <c r="C776" s="37" t="s">
        <v>3690</v>
      </c>
      <c r="D776" s="113" t="s">
        <v>4975</v>
      </c>
      <c r="E776" s="34">
        <v>0.45</v>
      </c>
      <c r="F776" s="111">
        <f t="shared" si="12"/>
        <v>1239</v>
      </c>
      <c r="G776" s="82" t="s">
        <v>4968</v>
      </c>
      <c r="H776" s="38"/>
    </row>
    <row r="777" spans="1:8">
      <c r="A777" t="s">
        <v>4882</v>
      </c>
      <c r="B777" s="32">
        <v>776</v>
      </c>
      <c r="C777" s="37" t="s">
        <v>3693</v>
      </c>
      <c r="D777" s="113" t="s">
        <v>4975</v>
      </c>
      <c r="E777" s="34">
        <v>0.38</v>
      </c>
      <c r="F777" s="111">
        <f t="shared" si="12"/>
        <v>1046</v>
      </c>
      <c r="G777" s="82" t="s">
        <v>4968</v>
      </c>
      <c r="H777" s="38"/>
    </row>
    <row r="778" spans="1:8">
      <c r="A778" t="s">
        <v>4882</v>
      </c>
      <c r="B778" s="32">
        <v>777</v>
      </c>
      <c r="C778" s="37" t="s">
        <v>3694</v>
      </c>
      <c r="D778" s="113" t="s">
        <v>4975</v>
      </c>
      <c r="E778" s="34">
        <v>0.62</v>
      </c>
      <c r="F778" s="111">
        <f t="shared" si="12"/>
        <v>1707</v>
      </c>
      <c r="G778" s="82" t="s">
        <v>4968</v>
      </c>
      <c r="H778" s="38"/>
    </row>
    <row r="779" spans="1:8">
      <c r="A779" t="s">
        <v>4882</v>
      </c>
      <c r="B779" s="32">
        <v>778</v>
      </c>
      <c r="C779" s="37" t="s">
        <v>3696</v>
      </c>
      <c r="D779" s="113" t="s">
        <v>4975</v>
      </c>
      <c r="E779" s="34">
        <v>1.69</v>
      </c>
      <c r="F779" s="111">
        <f t="shared" si="12"/>
        <v>4653</v>
      </c>
      <c r="G779" s="82" t="s">
        <v>4968</v>
      </c>
      <c r="H779" s="38"/>
    </row>
    <row r="780" spans="1:8">
      <c r="A780" t="s">
        <v>4882</v>
      </c>
      <c r="B780" s="32">
        <v>779</v>
      </c>
      <c r="C780" s="37" t="s">
        <v>119</v>
      </c>
      <c r="D780" s="113" t="s">
        <v>4975</v>
      </c>
      <c r="E780" s="34">
        <v>0.28000000000000003</v>
      </c>
      <c r="F780" s="111">
        <f t="shared" si="12"/>
        <v>771</v>
      </c>
      <c r="G780" s="82" t="s">
        <v>4968</v>
      </c>
      <c r="H780" s="38">
        <v>96</v>
      </c>
    </row>
    <row r="781" spans="1:8">
      <c r="A781" t="s">
        <v>4882</v>
      </c>
      <c r="B781" s="32">
        <v>780</v>
      </c>
      <c r="C781" s="37" t="s">
        <v>3698</v>
      </c>
      <c r="D781" s="113" t="s">
        <v>4975</v>
      </c>
      <c r="E781" s="34">
        <v>0.68</v>
      </c>
      <c r="F781" s="111">
        <f t="shared" si="12"/>
        <v>1872</v>
      </c>
      <c r="G781" s="82" t="s">
        <v>4968</v>
      </c>
      <c r="H781" s="38"/>
    </row>
    <row r="782" spans="1:8">
      <c r="A782" t="s">
        <v>4882</v>
      </c>
      <c r="B782" s="32">
        <v>781</v>
      </c>
      <c r="C782" s="37" t="s">
        <v>3700</v>
      </c>
      <c r="D782" s="113" t="s">
        <v>4975</v>
      </c>
      <c r="E782" s="34">
        <v>0.46</v>
      </c>
      <c r="F782" s="111">
        <f t="shared" si="12"/>
        <v>1266</v>
      </c>
      <c r="G782" s="82" t="s">
        <v>4968</v>
      </c>
      <c r="H782" s="38"/>
    </row>
    <row r="783" spans="1:8">
      <c r="A783" t="s">
        <v>4882</v>
      </c>
      <c r="B783" s="32">
        <v>782</v>
      </c>
      <c r="C783" s="37" t="s">
        <v>3702</v>
      </c>
      <c r="D783" s="113" t="s">
        <v>4975</v>
      </c>
      <c r="E783" s="34">
        <v>0.08</v>
      </c>
      <c r="F783" s="111">
        <f t="shared" si="12"/>
        <v>220</v>
      </c>
      <c r="G783" s="82" t="s">
        <v>4968</v>
      </c>
      <c r="H783" s="38">
        <v>97</v>
      </c>
    </row>
    <row r="784" spans="1:8">
      <c r="A784" t="s">
        <v>4882</v>
      </c>
      <c r="B784" s="32">
        <v>783</v>
      </c>
      <c r="C784" s="37" t="s">
        <v>3703</v>
      </c>
      <c r="D784" s="113" t="s">
        <v>4975</v>
      </c>
      <c r="E784" s="34">
        <v>0.04</v>
      </c>
      <c r="F784" s="111">
        <f t="shared" si="12"/>
        <v>110</v>
      </c>
      <c r="G784" s="82" t="s">
        <v>4968</v>
      </c>
      <c r="H784" s="38">
        <v>98</v>
      </c>
    </row>
    <row r="785" spans="1:8">
      <c r="A785" t="s">
        <v>4882</v>
      </c>
      <c r="B785" s="32">
        <v>784</v>
      </c>
      <c r="C785" s="37" t="s">
        <v>3705</v>
      </c>
      <c r="D785" s="113" t="s">
        <v>4975</v>
      </c>
      <c r="E785" s="34">
        <v>0.98</v>
      </c>
      <c r="F785" s="111">
        <f t="shared" si="12"/>
        <v>2698</v>
      </c>
      <c r="G785" s="82" t="s">
        <v>4968</v>
      </c>
      <c r="H785" s="38"/>
    </row>
    <row r="786" spans="1:8">
      <c r="A786" t="s">
        <v>4882</v>
      </c>
      <c r="B786" s="32">
        <v>785</v>
      </c>
      <c r="C786" s="37" t="s">
        <v>3708</v>
      </c>
      <c r="D786" s="113" t="s">
        <v>4975</v>
      </c>
      <c r="E786" s="34">
        <v>0.45</v>
      </c>
      <c r="F786" s="111">
        <f t="shared" si="12"/>
        <v>1239</v>
      </c>
      <c r="G786" s="82" t="s">
        <v>4968</v>
      </c>
      <c r="H786" s="38"/>
    </row>
    <row r="787" spans="1:8">
      <c r="A787" t="s">
        <v>4882</v>
      </c>
      <c r="B787" s="32">
        <v>786</v>
      </c>
      <c r="C787" s="37" t="s">
        <v>3709</v>
      </c>
      <c r="D787" s="113" t="s">
        <v>4975</v>
      </c>
      <c r="E787" s="34">
        <v>0.22</v>
      </c>
      <c r="F787" s="111">
        <f t="shared" si="12"/>
        <v>606</v>
      </c>
      <c r="G787" s="82" t="s">
        <v>4968</v>
      </c>
      <c r="H787" s="38">
        <v>99</v>
      </c>
    </row>
    <row r="788" spans="1:8">
      <c r="A788" t="s">
        <v>4882</v>
      </c>
      <c r="B788" s="32">
        <v>787</v>
      </c>
      <c r="C788" s="37" t="s">
        <v>3710</v>
      </c>
      <c r="D788" s="113" t="s">
        <v>4975</v>
      </c>
      <c r="E788" s="34">
        <v>0.76</v>
      </c>
      <c r="F788" s="111">
        <f t="shared" si="12"/>
        <v>2092</v>
      </c>
      <c r="G788" s="82" t="s">
        <v>4968</v>
      </c>
      <c r="H788" s="38"/>
    </row>
    <row r="789" spans="1:8">
      <c r="A789" t="s">
        <v>4882</v>
      </c>
      <c r="B789" s="32">
        <v>788</v>
      </c>
      <c r="C789" s="37" t="s">
        <v>3712</v>
      </c>
      <c r="D789" s="113" t="s">
        <v>4975</v>
      </c>
      <c r="E789" s="34">
        <v>0.76</v>
      </c>
      <c r="F789" s="111">
        <f t="shared" si="12"/>
        <v>2092</v>
      </c>
      <c r="G789" s="82" t="s">
        <v>4968</v>
      </c>
      <c r="H789" s="38"/>
    </row>
    <row r="790" spans="1:8">
      <c r="A790" t="s">
        <v>4882</v>
      </c>
      <c r="B790" s="32">
        <v>789</v>
      </c>
      <c r="C790" s="37" t="s">
        <v>3715</v>
      </c>
      <c r="D790" s="113" t="s">
        <v>4975</v>
      </c>
      <c r="E790" s="34">
        <v>0.97</v>
      </c>
      <c r="F790" s="111">
        <f t="shared" si="12"/>
        <v>2670</v>
      </c>
      <c r="G790" s="82" t="s">
        <v>4968</v>
      </c>
      <c r="H790" s="38"/>
    </row>
    <row r="791" spans="1:8">
      <c r="A791" t="s">
        <v>4882</v>
      </c>
      <c r="B791" s="32">
        <v>790</v>
      </c>
      <c r="C791" s="37" t="s">
        <v>3717</v>
      </c>
      <c r="D791" s="113" t="s">
        <v>4975</v>
      </c>
      <c r="E791" s="34">
        <v>0.4</v>
      </c>
      <c r="F791" s="111">
        <f t="shared" si="12"/>
        <v>1101</v>
      </c>
      <c r="G791" s="82" t="s">
        <v>4968</v>
      </c>
      <c r="H791" s="38"/>
    </row>
    <row r="792" spans="1:8">
      <c r="A792" t="s">
        <v>4882</v>
      </c>
      <c r="B792" s="32">
        <v>791</v>
      </c>
      <c r="C792" s="37" t="s">
        <v>3719</v>
      </c>
      <c r="D792" s="113" t="s">
        <v>4975</v>
      </c>
      <c r="E792" s="34">
        <v>0.24</v>
      </c>
      <c r="F792" s="111">
        <f t="shared" si="12"/>
        <v>661</v>
      </c>
      <c r="G792" s="82" t="s">
        <v>4968</v>
      </c>
      <c r="H792" s="38">
        <v>12000</v>
      </c>
    </row>
    <row r="793" spans="1:8">
      <c r="A793" t="s">
        <v>4882</v>
      </c>
      <c r="B793" s="32">
        <v>792</v>
      </c>
      <c r="C793" s="37" t="s">
        <v>3722</v>
      </c>
      <c r="D793" s="113" t="s">
        <v>4975</v>
      </c>
      <c r="E793" s="34">
        <v>0.94</v>
      </c>
      <c r="F793" s="111">
        <f t="shared" si="12"/>
        <v>2588</v>
      </c>
      <c r="G793" s="82" t="s">
        <v>4968</v>
      </c>
      <c r="H793" s="38"/>
    </row>
    <row r="794" spans="1:8">
      <c r="A794" t="s">
        <v>4882</v>
      </c>
      <c r="B794" s="32">
        <v>793</v>
      </c>
      <c r="C794" s="37" t="s">
        <v>3725</v>
      </c>
      <c r="D794" s="113" t="s">
        <v>4975</v>
      </c>
      <c r="E794" s="34">
        <v>0.16</v>
      </c>
      <c r="F794" s="111">
        <f t="shared" si="12"/>
        <v>440</v>
      </c>
      <c r="G794" s="82" t="s">
        <v>4968</v>
      </c>
      <c r="H794" s="38">
        <v>12394</v>
      </c>
    </row>
    <row r="795" spans="1:8">
      <c r="A795" t="s">
        <v>4882</v>
      </c>
      <c r="B795" s="32">
        <v>794</v>
      </c>
      <c r="C795" s="37" t="s">
        <v>3728</v>
      </c>
      <c r="D795" s="113" t="s">
        <v>4975</v>
      </c>
      <c r="E795" s="34">
        <v>0.89</v>
      </c>
      <c r="F795" s="111">
        <f t="shared" si="12"/>
        <v>2450</v>
      </c>
      <c r="G795" s="82" t="s">
        <v>4968</v>
      </c>
      <c r="H795" s="38"/>
    </row>
    <row r="796" spans="1:8">
      <c r="A796" t="s">
        <v>4882</v>
      </c>
      <c r="B796" s="32">
        <v>795</v>
      </c>
      <c r="C796" s="37" t="s">
        <v>405</v>
      </c>
      <c r="D796" s="113" t="s">
        <v>4975</v>
      </c>
      <c r="E796" s="34">
        <v>0.15</v>
      </c>
      <c r="F796" s="111">
        <f t="shared" si="12"/>
        <v>413</v>
      </c>
      <c r="G796" s="82" t="s">
        <v>4968</v>
      </c>
      <c r="H796" s="38">
        <v>12395</v>
      </c>
    </row>
    <row r="797" spans="1:8">
      <c r="A797" t="s">
        <v>4882</v>
      </c>
      <c r="B797" s="32">
        <v>796</v>
      </c>
      <c r="C797" s="37" t="s">
        <v>2507</v>
      </c>
      <c r="D797" s="113" t="s">
        <v>4975</v>
      </c>
      <c r="E797" s="34">
        <v>0.23</v>
      </c>
      <c r="F797" s="111">
        <f t="shared" si="12"/>
        <v>633</v>
      </c>
      <c r="G797" s="82" t="s">
        <v>4968</v>
      </c>
      <c r="H797" s="38">
        <v>96</v>
      </c>
    </row>
    <row r="798" spans="1:8">
      <c r="A798" t="s">
        <v>4882</v>
      </c>
      <c r="B798" s="32">
        <v>797</v>
      </c>
      <c r="C798" s="37" t="s">
        <v>3465</v>
      </c>
      <c r="D798" s="113" t="s">
        <v>4975</v>
      </c>
      <c r="E798" s="34">
        <v>0.08</v>
      </c>
      <c r="F798" s="111">
        <f t="shared" si="12"/>
        <v>220</v>
      </c>
      <c r="G798" s="82" t="s">
        <v>4968</v>
      </c>
      <c r="H798" s="38">
        <v>97</v>
      </c>
    </row>
    <row r="799" spans="1:8">
      <c r="A799" t="s">
        <v>4882</v>
      </c>
      <c r="B799" s="32">
        <v>798</v>
      </c>
      <c r="C799" s="37" t="s">
        <v>3735</v>
      </c>
      <c r="D799" s="113" t="s">
        <v>4975</v>
      </c>
      <c r="E799" s="34">
        <v>0.51</v>
      </c>
      <c r="F799" s="111">
        <f t="shared" si="12"/>
        <v>1404</v>
      </c>
      <c r="G799" s="82" t="s">
        <v>4968</v>
      </c>
      <c r="H799" s="38"/>
    </row>
    <row r="800" spans="1:8">
      <c r="A800" t="s">
        <v>4882</v>
      </c>
      <c r="B800" s="32">
        <v>799</v>
      </c>
      <c r="C800" s="37" t="s">
        <v>2533</v>
      </c>
      <c r="D800" s="174" t="s">
        <v>4974</v>
      </c>
      <c r="E800" s="34">
        <v>2.65</v>
      </c>
      <c r="F800" s="111">
        <f t="shared" si="12"/>
        <v>7295</v>
      </c>
      <c r="G800" s="82" t="s">
        <v>4968</v>
      </c>
      <c r="H800" s="38"/>
    </row>
    <row r="801" spans="1:8">
      <c r="A801" t="s">
        <v>4882</v>
      </c>
      <c r="B801" s="32">
        <v>800</v>
      </c>
      <c r="C801" s="37" t="s">
        <v>3738</v>
      </c>
      <c r="D801" s="113" t="s">
        <v>4975</v>
      </c>
      <c r="E801" s="34">
        <v>0.65</v>
      </c>
      <c r="F801" s="111">
        <f t="shared" si="12"/>
        <v>1789</v>
      </c>
      <c r="G801" s="82" t="s">
        <v>4968</v>
      </c>
      <c r="H801" s="38"/>
    </row>
    <row r="802" spans="1:8">
      <c r="A802" t="s">
        <v>4882</v>
      </c>
      <c r="B802" s="32">
        <v>801</v>
      </c>
      <c r="C802" s="37" t="s">
        <v>3740</v>
      </c>
      <c r="D802" s="113" t="s">
        <v>4975</v>
      </c>
      <c r="E802" s="34">
        <v>1.06</v>
      </c>
      <c r="F802" s="111">
        <f t="shared" si="12"/>
        <v>2918</v>
      </c>
      <c r="G802" s="82" t="s">
        <v>4968</v>
      </c>
      <c r="H802" s="38"/>
    </row>
    <row r="803" spans="1:8">
      <c r="A803" t="s">
        <v>4882</v>
      </c>
      <c r="B803" s="32">
        <v>802</v>
      </c>
      <c r="C803" s="37" t="s">
        <v>3742</v>
      </c>
      <c r="D803" s="113" t="s">
        <v>4975</v>
      </c>
      <c r="E803" s="34">
        <v>0.24</v>
      </c>
      <c r="F803" s="111">
        <f t="shared" si="12"/>
        <v>661</v>
      </c>
      <c r="G803" s="82" t="s">
        <v>4968</v>
      </c>
      <c r="H803" s="38">
        <v>98</v>
      </c>
    </row>
    <row r="804" spans="1:8">
      <c r="A804" t="s">
        <v>4882</v>
      </c>
      <c r="B804" s="32">
        <v>803</v>
      </c>
      <c r="C804" s="37" t="s">
        <v>3743</v>
      </c>
      <c r="D804" s="113" t="s">
        <v>4975</v>
      </c>
      <c r="E804" s="34">
        <v>0.12</v>
      </c>
      <c r="F804" s="111">
        <f t="shared" si="12"/>
        <v>330</v>
      </c>
      <c r="G804" s="82" t="s">
        <v>4968</v>
      </c>
      <c r="H804" s="38">
        <v>99</v>
      </c>
    </row>
    <row r="805" spans="1:8">
      <c r="A805" t="s">
        <v>4882</v>
      </c>
      <c r="B805" s="32">
        <v>804</v>
      </c>
      <c r="C805" s="37" t="s">
        <v>3744</v>
      </c>
      <c r="D805" s="113" t="s">
        <v>4975</v>
      </c>
      <c r="E805" s="34">
        <v>0.21</v>
      </c>
      <c r="F805" s="111">
        <f t="shared" si="12"/>
        <v>578</v>
      </c>
      <c r="G805" s="82" t="s">
        <v>4968</v>
      </c>
      <c r="H805" s="38">
        <v>12400</v>
      </c>
    </row>
    <row r="806" spans="1:8">
      <c r="A806" t="s">
        <v>4882</v>
      </c>
      <c r="B806" s="32">
        <v>805</v>
      </c>
      <c r="C806" s="37" t="s">
        <v>3746</v>
      </c>
      <c r="D806" s="113" t="s">
        <v>4975</v>
      </c>
      <c r="E806" s="34">
        <v>1.39</v>
      </c>
      <c r="F806" s="111">
        <f t="shared" si="12"/>
        <v>3827</v>
      </c>
      <c r="G806" s="82" t="s">
        <v>4968</v>
      </c>
      <c r="H806" s="38"/>
    </row>
    <row r="807" spans="1:8">
      <c r="A807" t="s">
        <v>4882</v>
      </c>
      <c r="B807" s="32">
        <v>806</v>
      </c>
      <c r="C807" s="37" t="s">
        <v>3748</v>
      </c>
      <c r="D807" s="113" t="s">
        <v>4975</v>
      </c>
      <c r="E807" s="34">
        <v>0.55000000000000004</v>
      </c>
      <c r="F807" s="111">
        <f t="shared" si="12"/>
        <v>1514</v>
      </c>
      <c r="G807" s="82" t="s">
        <v>4968</v>
      </c>
      <c r="H807" s="38"/>
    </row>
    <row r="808" spans="1:8">
      <c r="A808" t="s">
        <v>4882</v>
      </c>
      <c r="B808" s="32">
        <v>807</v>
      </c>
      <c r="C808" s="37" t="s">
        <v>3565</v>
      </c>
      <c r="D808" s="113" t="s">
        <v>4975</v>
      </c>
      <c r="E808" s="34">
        <v>0.44</v>
      </c>
      <c r="F808" s="111">
        <f t="shared" si="12"/>
        <v>1211</v>
      </c>
      <c r="G808" s="82" t="s">
        <v>4968</v>
      </c>
      <c r="H808" s="38"/>
    </row>
    <row r="809" spans="1:8">
      <c r="A809" t="s">
        <v>4882</v>
      </c>
      <c r="B809" s="32">
        <v>808</v>
      </c>
      <c r="C809" s="37" t="s">
        <v>3750</v>
      </c>
      <c r="D809" s="113" t="s">
        <v>4975</v>
      </c>
      <c r="E809" s="34">
        <v>0.44</v>
      </c>
      <c r="F809" s="111">
        <f t="shared" si="12"/>
        <v>1211</v>
      </c>
      <c r="G809" s="82" t="s">
        <v>4968</v>
      </c>
      <c r="H809" s="38"/>
    </row>
    <row r="810" spans="1:8">
      <c r="A810" t="s">
        <v>4882</v>
      </c>
      <c r="B810" s="32">
        <v>809</v>
      </c>
      <c r="C810" s="37" t="s">
        <v>3751</v>
      </c>
      <c r="D810" s="113" t="s">
        <v>4975</v>
      </c>
      <c r="E810" s="34">
        <v>1.02</v>
      </c>
      <c r="F810" s="111">
        <f t="shared" si="12"/>
        <v>2808</v>
      </c>
      <c r="G810" s="82" t="s">
        <v>4968</v>
      </c>
      <c r="H810" s="38"/>
    </row>
    <row r="811" spans="1:8">
      <c r="A811" t="s">
        <v>4882</v>
      </c>
      <c r="B811" s="32">
        <v>810</v>
      </c>
      <c r="C811" s="37" t="s">
        <v>3752</v>
      </c>
      <c r="D811" s="113" t="s">
        <v>4975</v>
      </c>
      <c r="E811" s="34">
        <v>0.36</v>
      </c>
      <c r="F811" s="111">
        <f t="shared" si="12"/>
        <v>991</v>
      </c>
      <c r="G811" s="82" t="s">
        <v>4968</v>
      </c>
      <c r="H811" s="38">
        <v>91</v>
      </c>
    </row>
    <row r="812" spans="1:8">
      <c r="A812" t="s">
        <v>4882</v>
      </c>
      <c r="B812" s="32">
        <v>811</v>
      </c>
      <c r="C812" s="37" t="s">
        <v>3753</v>
      </c>
      <c r="D812" s="113" t="s">
        <v>4975</v>
      </c>
      <c r="E812" s="34">
        <v>0.3</v>
      </c>
      <c r="F812" s="111">
        <f t="shared" si="12"/>
        <v>826</v>
      </c>
      <c r="G812" s="82" t="s">
        <v>4968</v>
      </c>
      <c r="H812" s="38">
        <v>92</v>
      </c>
    </row>
    <row r="813" spans="1:8">
      <c r="A813" t="s">
        <v>4882</v>
      </c>
      <c r="B813" s="32">
        <v>812</v>
      </c>
      <c r="C813" s="37" t="s">
        <v>3750</v>
      </c>
      <c r="D813" s="113" t="s">
        <v>4975</v>
      </c>
      <c r="E813" s="34">
        <v>0.15</v>
      </c>
      <c r="F813" s="111">
        <f t="shared" si="12"/>
        <v>413</v>
      </c>
      <c r="G813" s="82" t="s">
        <v>4968</v>
      </c>
      <c r="H813" s="38">
        <v>93</v>
      </c>
    </row>
    <row r="814" spans="1:8">
      <c r="A814" t="s">
        <v>4882</v>
      </c>
      <c r="B814" s="32">
        <v>813</v>
      </c>
      <c r="C814" s="37" t="s">
        <v>3754</v>
      </c>
      <c r="D814" s="113" t="s">
        <v>4975</v>
      </c>
      <c r="E814" s="34">
        <v>0.19</v>
      </c>
      <c r="F814" s="111">
        <f t="shared" si="12"/>
        <v>523</v>
      </c>
      <c r="G814" s="82" t="s">
        <v>4968</v>
      </c>
      <c r="H814" s="38">
        <v>94</v>
      </c>
    </row>
    <row r="815" spans="1:8">
      <c r="A815" t="s">
        <v>4882</v>
      </c>
      <c r="B815" s="32">
        <v>814</v>
      </c>
      <c r="C815" s="37" t="s">
        <v>3379</v>
      </c>
      <c r="D815" s="113" t="s">
        <v>4975</v>
      </c>
      <c r="E815" s="34">
        <v>0.56000000000000005</v>
      </c>
      <c r="F815" s="111">
        <f t="shared" si="12"/>
        <v>1542</v>
      </c>
      <c r="G815" s="82" t="s">
        <v>4968</v>
      </c>
      <c r="H815" s="38"/>
    </row>
    <row r="816" spans="1:8">
      <c r="A816" t="s">
        <v>4882</v>
      </c>
      <c r="B816" s="32">
        <v>815</v>
      </c>
      <c r="C816" s="37" t="s">
        <v>3755</v>
      </c>
      <c r="D816" s="113" t="s">
        <v>4975</v>
      </c>
      <c r="E816" s="34">
        <v>1</v>
      </c>
      <c r="F816" s="111">
        <f t="shared" si="12"/>
        <v>2753</v>
      </c>
      <c r="G816" s="82" t="s">
        <v>4968</v>
      </c>
      <c r="H816" s="38"/>
    </row>
    <row r="817" spans="1:8">
      <c r="A817" t="s">
        <v>4882</v>
      </c>
      <c r="B817" s="32">
        <v>816</v>
      </c>
      <c r="C817" s="37" t="s">
        <v>3341</v>
      </c>
      <c r="D817" s="113" t="s">
        <v>4975</v>
      </c>
      <c r="E817" s="34">
        <v>1</v>
      </c>
      <c r="F817" s="111">
        <f t="shared" si="12"/>
        <v>2753</v>
      </c>
      <c r="G817" s="82" t="s">
        <v>4968</v>
      </c>
      <c r="H817" s="38"/>
    </row>
    <row r="818" spans="1:8">
      <c r="A818" t="s">
        <v>4882</v>
      </c>
      <c r="B818" s="32">
        <v>817</v>
      </c>
      <c r="C818" s="37" t="s">
        <v>3756</v>
      </c>
      <c r="D818" s="113" t="s">
        <v>4975</v>
      </c>
      <c r="E818" s="34">
        <v>0.89</v>
      </c>
      <c r="F818" s="111">
        <f t="shared" si="12"/>
        <v>2450</v>
      </c>
      <c r="G818" s="82" t="s">
        <v>4968</v>
      </c>
      <c r="H818" s="38"/>
    </row>
    <row r="819" spans="1:8">
      <c r="A819" t="s">
        <v>4882</v>
      </c>
      <c r="B819" s="32">
        <v>818</v>
      </c>
      <c r="C819" s="37" t="s">
        <v>3758</v>
      </c>
      <c r="D819" s="113" t="s">
        <v>4975</v>
      </c>
      <c r="E819" s="34">
        <v>0.9</v>
      </c>
      <c r="F819" s="111">
        <f t="shared" si="12"/>
        <v>2478</v>
      </c>
      <c r="G819" s="82" t="s">
        <v>4968</v>
      </c>
      <c r="H819" s="38"/>
    </row>
    <row r="820" spans="1:8">
      <c r="A820" t="s">
        <v>4882</v>
      </c>
      <c r="B820" s="32">
        <v>819</v>
      </c>
      <c r="C820" s="37" t="s">
        <v>3760</v>
      </c>
      <c r="D820" s="113" t="s">
        <v>4975</v>
      </c>
      <c r="E820" s="34">
        <v>0.12</v>
      </c>
      <c r="F820" s="111">
        <f t="shared" si="12"/>
        <v>330</v>
      </c>
      <c r="G820" s="82" t="s">
        <v>4968</v>
      </c>
      <c r="H820" s="38">
        <v>12495</v>
      </c>
    </row>
    <row r="821" spans="1:8">
      <c r="A821" t="s">
        <v>4882</v>
      </c>
      <c r="B821" s="32">
        <v>820</v>
      </c>
      <c r="C821" s="37" t="s">
        <v>3762</v>
      </c>
      <c r="D821" s="113" t="s">
        <v>4975</v>
      </c>
      <c r="E821" s="34">
        <v>0.13</v>
      </c>
      <c r="F821" s="111">
        <f t="shared" si="12"/>
        <v>358</v>
      </c>
      <c r="G821" s="82" t="s">
        <v>4968</v>
      </c>
      <c r="H821" s="38">
        <v>96</v>
      </c>
    </row>
    <row r="822" spans="1:8">
      <c r="A822" t="s">
        <v>4882</v>
      </c>
      <c r="B822" s="32">
        <v>821</v>
      </c>
      <c r="C822" s="37" t="s">
        <v>3763</v>
      </c>
      <c r="D822" s="113" t="s">
        <v>4975</v>
      </c>
      <c r="E822" s="34">
        <v>0.38</v>
      </c>
      <c r="F822" s="111">
        <f t="shared" si="12"/>
        <v>1046</v>
      </c>
      <c r="G822" s="82" t="s">
        <v>4968</v>
      </c>
      <c r="H822" s="38"/>
    </row>
    <row r="823" spans="1:8">
      <c r="A823" t="s">
        <v>4882</v>
      </c>
      <c r="B823" s="32">
        <v>822</v>
      </c>
      <c r="C823" s="37" t="s">
        <v>3764</v>
      </c>
      <c r="D823" s="113" t="s">
        <v>4975</v>
      </c>
      <c r="E823" s="34">
        <v>0.52</v>
      </c>
      <c r="F823" s="111">
        <f t="shared" si="12"/>
        <v>1432</v>
      </c>
      <c r="G823" s="82" t="s">
        <v>4968</v>
      </c>
      <c r="H823" s="38"/>
    </row>
    <row r="824" spans="1:8">
      <c r="A824" t="s">
        <v>4882</v>
      </c>
      <c r="B824" s="32">
        <v>823</v>
      </c>
      <c r="C824" s="37" t="s">
        <v>3765</v>
      </c>
      <c r="D824" s="113" t="s">
        <v>4975</v>
      </c>
      <c r="E824" s="34">
        <v>0.56999999999999995</v>
      </c>
      <c r="F824" s="111">
        <f t="shared" si="12"/>
        <v>1569</v>
      </c>
      <c r="G824" s="82" t="s">
        <v>4968</v>
      </c>
      <c r="H824" s="38"/>
    </row>
    <row r="825" spans="1:8">
      <c r="A825" t="s">
        <v>4882</v>
      </c>
      <c r="B825" s="32">
        <v>824</v>
      </c>
      <c r="C825" s="37" t="s">
        <v>3767</v>
      </c>
      <c r="D825" s="113" t="s">
        <v>4975</v>
      </c>
      <c r="E825" s="34">
        <v>0.28000000000000003</v>
      </c>
      <c r="F825" s="111">
        <f t="shared" si="12"/>
        <v>771</v>
      </c>
      <c r="G825" s="82" t="s">
        <v>4968</v>
      </c>
      <c r="H825" s="38">
        <v>97</v>
      </c>
    </row>
    <row r="826" spans="1:8">
      <c r="A826" t="s">
        <v>4882</v>
      </c>
      <c r="B826" s="32">
        <v>825</v>
      </c>
      <c r="C826" s="37" t="s">
        <v>3768</v>
      </c>
      <c r="D826" s="113" t="s">
        <v>4975</v>
      </c>
      <c r="E826" s="34">
        <v>1.7</v>
      </c>
      <c r="F826" s="111">
        <f t="shared" si="12"/>
        <v>4680</v>
      </c>
      <c r="G826" s="82" t="s">
        <v>4968</v>
      </c>
      <c r="H826" s="38"/>
    </row>
    <row r="827" spans="1:8">
      <c r="A827" t="s">
        <v>4882</v>
      </c>
      <c r="B827" s="32">
        <v>826</v>
      </c>
      <c r="C827" s="37" t="s">
        <v>3770</v>
      </c>
      <c r="D827" s="113" t="s">
        <v>4975</v>
      </c>
      <c r="E827" s="34">
        <v>0.34</v>
      </c>
      <c r="F827" s="111">
        <f t="shared" si="12"/>
        <v>936</v>
      </c>
      <c r="G827" s="82" t="s">
        <v>4968</v>
      </c>
      <c r="H827" s="38">
        <v>98</v>
      </c>
    </row>
    <row r="828" spans="1:8">
      <c r="A828" t="s">
        <v>4882</v>
      </c>
      <c r="B828" s="32">
        <v>827</v>
      </c>
      <c r="C828" s="37" t="s">
        <v>3565</v>
      </c>
      <c r="D828" s="113" t="s">
        <v>4975</v>
      </c>
      <c r="E828" s="34">
        <v>0.2</v>
      </c>
      <c r="F828" s="111">
        <f t="shared" si="12"/>
        <v>551</v>
      </c>
      <c r="G828" s="82" t="s">
        <v>4968</v>
      </c>
      <c r="H828" s="38">
        <v>99</v>
      </c>
    </row>
    <row r="829" spans="1:8">
      <c r="A829" t="s">
        <v>4882</v>
      </c>
      <c r="B829" s="32">
        <v>828</v>
      </c>
      <c r="C829" s="37" t="s">
        <v>3772</v>
      </c>
      <c r="D829" s="113" t="s">
        <v>4975</v>
      </c>
      <c r="E829" s="34">
        <v>0.2</v>
      </c>
      <c r="F829" s="111">
        <f t="shared" si="12"/>
        <v>551</v>
      </c>
      <c r="G829" s="82" t="s">
        <v>4968</v>
      </c>
      <c r="H829" s="38">
        <v>500</v>
      </c>
    </row>
    <row r="830" spans="1:8">
      <c r="A830" t="s">
        <v>4882</v>
      </c>
      <c r="B830" s="32">
        <v>829</v>
      </c>
      <c r="C830" s="37" t="s">
        <v>3774</v>
      </c>
      <c r="D830" s="113" t="s">
        <v>4975</v>
      </c>
      <c r="E830" s="34">
        <v>0.28000000000000003</v>
      </c>
      <c r="F830" s="111">
        <f t="shared" si="12"/>
        <v>771</v>
      </c>
      <c r="G830" s="82" t="s">
        <v>4968</v>
      </c>
      <c r="H830" s="38">
        <v>9367</v>
      </c>
    </row>
    <row r="831" spans="1:8">
      <c r="A831" t="s">
        <v>4882</v>
      </c>
      <c r="B831" s="32">
        <v>830</v>
      </c>
      <c r="C831" s="37" t="s">
        <v>3776</v>
      </c>
      <c r="D831" s="113" t="s">
        <v>4975</v>
      </c>
      <c r="E831" s="34">
        <v>0.3</v>
      </c>
      <c r="F831" s="111">
        <f t="shared" si="12"/>
        <v>826</v>
      </c>
      <c r="G831" s="82" t="s">
        <v>4968</v>
      </c>
      <c r="H831" s="38">
        <v>68</v>
      </c>
    </row>
    <row r="832" spans="1:8">
      <c r="A832" t="s">
        <v>4882</v>
      </c>
      <c r="B832" s="32">
        <v>831</v>
      </c>
      <c r="C832" s="37" t="s">
        <v>3777</v>
      </c>
      <c r="D832" s="113" t="s">
        <v>4975</v>
      </c>
      <c r="E832" s="34">
        <v>0.11</v>
      </c>
      <c r="F832" s="111">
        <f t="shared" si="12"/>
        <v>303</v>
      </c>
      <c r="G832" s="82" t="s">
        <v>4968</v>
      </c>
      <c r="H832" s="38">
        <v>69</v>
      </c>
    </row>
    <row r="833" spans="1:8">
      <c r="A833" t="s">
        <v>4882</v>
      </c>
      <c r="B833" s="32">
        <v>832</v>
      </c>
      <c r="C833" s="37" t="s">
        <v>3379</v>
      </c>
      <c r="D833" s="113" t="s">
        <v>4975</v>
      </c>
      <c r="E833" s="34">
        <v>0.24</v>
      </c>
      <c r="F833" s="111">
        <f t="shared" si="12"/>
        <v>661</v>
      </c>
      <c r="G833" s="82" t="s">
        <v>4968</v>
      </c>
      <c r="H833" s="38">
        <v>70</v>
      </c>
    </row>
    <row r="834" spans="1:8">
      <c r="A834" t="s">
        <v>4882</v>
      </c>
      <c r="B834" s="32">
        <v>833</v>
      </c>
      <c r="C834" s="37" t="s">
        <v>3778</v>
      </c>
      <c r="D834" s="113" t="s">
        <v>4975</v>
      </c>
      <c r="E834" s="34">
        <v>0.28000000000000003</v>
      </c>
      <c r="F834" s="111">
        <f t="shared" ref="F834:F897" si="13">ROUND(E834*2753,0)</f>
        <v>771</v>
      </c>
      <c r="G834" s="82" t="s">
        <v>4968</v>
      </c>
      <c r="H834" s="38">
        <v>71</v>
      </c>
    </row>
    <row r="835" spans="1:8">
      <c r="A835" t="s">
        <v>4882</v>
      </c>
      <c r="B835" s="32">
        <v>834</v>
      </c>
      <c r="C835" s="37" t="s">
        <v>3779</v>
      </c>
      <c r="D835" s="113" t="s">
        <v>4975</v>
      </c>
      <c r="E835" s="34">
        <v>0.18</v>
      </c>
      <c r="F835" s="111">
        <f t="shared" si="13"/>
        <v>496</v>
      </c>
      <c r="G835" s="82" t="s">
        <v>4968</v>
      </c>
      <c r="H835" s="38">
        <v>72</v>
      </c>
    </row>
    <row r="836" spans="1:8">
      <c r="A836" t="s">
        <v>4882</v>
      </c>
      <c r="B836" s="32">
        <v>835</v>
      </c>
      <c r="C836" s="37" t="s">
        <v>2503</v>
      </c>
      <c r="D836" s="113" t="s">
        <v>4975</v>
      </c>
      <c r="E836" s="34">
        <v>0.5</v>
      </c>
      <c r="F836" s="111">
        <f t="shared" si="13"/>
        <v>1377</v>
      </c>
      <c r="G836" s="82" t="s">
        <v>4968</v>
      </c>
      <c r="H836" s="38"/>
    </row>
    <row r="837" spans="1:8">
      <c r="A837" t="s">
        <v>4882</v>
      </c>
      <c r="B837" s="32">
        <v>836</v>
      </c>
      <c r="C837" s="37" t="s">
        <v>3742</v>
      </c>
      <c r="D837" s="113" t="s">
        <v>4975</v>
      </c>
      <c r="E837" s="34">
        <v>0.68</v>
      </c>
      <c r="F837" s="111">
        <f t="shared" si="13"/>
        <v>1872</v>
      </c>
      <c r="G837" s="82" t="s">
        <v>4968</v>
      </c>
      <c r="H837" s="38"/>
    </row>
    <row r="838" spans="1:8">
      <c r="A838" t="s">
        <v>4882</v>
      </c>
      <c r="B838" s="32">
        <v>837</v>
      </c>
      <c r="C838" s="37" t="s">
        <v>3780</v>
      </c>
      <c r="D838" s="113" t="s">
        <v>4975</v>
      </c>
      <c r="E838" s="34">
        <v>1</v>
      </c>
      <c r="F838" s="111">
        <f t="shared" si="13"/>
        <v>2753</v>
      </c>
      <c r="G838" s="82" t="s">
        <v>4968</v>
      </c>
      <c r="H838" s="38"/>
    </row>
    <row r="839" spans="1:8">
      <c r="A839" t="s">
        <v>4882</v>
      </c>
      <c r="B839" s="32">
        <v>838</v>
      </c>
      <c r="C839" s="37" t="s">
        <v>3782</v>
      </c>
      <c r="D839" s="113" t="s">
        <v>4975</v>
      </c>
      <c r="E839" s="34">
        <v>0.61</v>
      </c>
      <c r="F839" s="111">
        <f t="shared" si="13"/>
        <v>1679</v>
      </c>
      <c r="G839" s="82" t="s">
        <v>4968</v>
      </c>
      <c r="H839" s="38"/>
    </row>
    <row r="840" spans="1:8">
      <c r="A840" t="s">
        <v>4882</v>
      </c>
      <c r="B840" s="32">
        <v>839</v>
      </c>
      <c r="C840" s="37" t="s">
        <v>3705</v>
      </c>
      <c r="D840" s="113" t="s">
        <v>4975</v>
      </c>
      <c r="E840" s="34">
        <v>0.15</v>
      </c>
      <c r="F840" s="111">
        <f t="shared" si="13"/>
        <v>413</v>
      </c>
      <c r="G840" s="82" t="s">
        <v>4968</v>
      </c>
      <c r="H840" s="38">
        <v>73</v>
      </c>
    </row>
    <row r="841" spans="1:8">
      <c r="A841" t="s">
        <v>4882</v>
      </c>
      <c r="B841" s="32">
        <v>840</v>
      </c>
      <c r="C841" s="37" t="s">
        <v>3783</v>
      </c>
      <c r="D841" s="113" t="s">
        <v>4975</v>
      </c>
      <c r="E841" s="34">
        <v>0.46</v>
      </c>
      <c r="F841" s="111">
        <f t="shared" si="13"/>
        <v>1266</v>
      </c>
      <c r="G841" s="82" t="s">
        <v>4968</v>
      </c>
      <c r="H841" s="38"/>
    </row>
    <row r="842" spans="1:8">
      <c r="A842" t="s">
        <v>4882</v>
      </c>
      <c r="B842" s="32">
        <v>841</v>
      </c>
      <c r="C842" s="37" t="s">
        <v>3784</v>
      </c>
      <c r="D842" s="113" t="s">
        <v>4975</v>
      </c>
      <c r="E842" s="34">
        <v>0.34</v>
      </c>
      <c r="F842" s="111">
        <f t="shared" si="13"/>
        <v>936</v>
      </c>
      <c r="G842" s="82" t="s">
        <v>4968</v>
      </c>
      <c r="H842" s="38">
        <v>74</v>
      </c>
    </row>
    <row r="843" spans="1:8">
      <c r="A843" t="s">
        <v>4882</v>
      </c>
      <c r="B843" s="32">
        <v>842</v>
      </c>
      <c r="C843" s="127" t="s">
        <v>3786</v>
      </c>
      <c r="D843" s="113" t="s">
        <v>4975</v>
      </c>
      <c r="E843" s="34">
        <v>0.7</v>
      </c>
      <c r="F843" s="111">
        <f t="shared" si="13"/>
        <v>1927</v>
      </c>
      <c r="G843" s="82" t="s">
        <v>4968</v>
      </c>
      <c r="H843" s="38"/>
    </row>
    <row r="844" spans="1:8">
      <c r="A844" t="s">
        <v>4883</v>
      </c>
      <c r="B844" s="32">
        <v>843</v>
      </c>
      <c r="C844" s="129" t="s">
        <v>3787</v>
      </c>
      <c r="D844" s="113" t="s">
        <v>4975</v>
      </c>
      <c r="E844" s="132">
        <v>0.28999999999999998</v>
      </c>
      <c r="F844" s="112">
        <f t="shared" si="13"/>
        <v>798</v>
      </c>
      <c r="G844" s="82" t="s">
        <v>4968</v>
      </c>
      <c r="H844" s="38"/>
    </row>
    <row r="845" spans="1:8">
      <c r="A845" t="s">
        <v>4883</v>
      </c>
      <c r="B845" s="32">
        <v>844</v>
      </c>
      <c r="C845" s="129" t="s">
        <v>3789</v>
      </c>
      <c r="D845" s="113" t="s">
        <v>4975</v>
      </c>
      <c r="E845" s="132">
        <v>0.65</v>
      </c>
      <c r="F845" s="112">
        <f t="shared" si="13"/>
        <v>1789</v>
      </c>
      <c r="G845" s="82" t="s">
        <v>4968</v>
      </c>
      <c r="H845" s="38"/>
    </row>
    <row r="846" spans="1:8">
      <c r="A846" t="s">
        <v>4883</v>
      </c>
      <c r="B846" s="32">
        <v>845</v>
      </c>
      <c r="C846" s="129" t="s">
        <v>3791</v>
      </c>
      <c r="D846" s="113" t="s">
        <v>4975</v>
      </c>
      <c r="E846" s="132">
        <v>0.37</v>
      </c>
      <c r="F846" s="112">
        <f t="shared" si="13"/>
        <v>1019</v>
      </c>
      <c r="G846" s="82" t="s">
        <v>4968</v>
      </c>
      <c r="H846" s="38"/>
    </row>
    <row r="847" spans="1:8">
      <c r="A847" t="s">
        <v>4883</v>
      </c>
      <c r="B847" s="32">
        <v>846</v>
      </c>
      <c r="C847" s="129" t="s">
        <v>3793</v>
      </c>
      <c r="D847" s="113" t="s">
        <v>4975</v>
      </c>
      <c r="E847" s="132">
        <v>0.33</v>
      </c>
      <c r="F847" s="112">
        <f t="shared" si="13"/>
        <v>908</v>
      </c>
      <c r="G847" s="82" t="s">
        <v>4968</v>
      </c>
      <c r="H847" s="38"/>
    </row>
    <row r="848" spans="1:8">
      <c r="A848" t="s">
        <v>4883</v>
      </c>
      <c r="B848" s="32">
        <v>847</v>
      </c>
      <c r="C848" s="129" t="s">
        <v>3795</v>
      </c>
      <c r="D848" s="174" t="s">
        <v>4974</v>
      </c>
      <c r="E848" s="132">
        <v>3.05</v>
      </c>
      <c r="F848" s="112">
        <f t="shared" si="13"/>
        <v>8397</v>
      </c>
      <c r="G848" s="82" t="s">
        <v>4968</v>
      </c>
      <c r="H848" s="38"/>
    </row>
    <row r="849" spans="1:8">
      <c r="A849" t="s">
        <v>4883</v>
      </c>
      <c r="B849" s="32">
        <v>848</v>
      </c>
      <c r="C849" s="129" t="s">
        <v>3797</v>
      </c>
      <c r="D849" s="113" t="s">
        <v>4975</v>
      </c>
      <c r="E849" s="132">
        <v>0.15</v>
      </c>
      <c r="F849" s="112">
        <f t="shared" si="13"/>
        <v>413</v>
      </c>
      <c r="G849" s="82" t="s">
        <v>4968</v>
      </c>
      <c r="H849" s="38"/>
    </row>
    <row r="850" spans="1:8">
      <c r="A850" t="s">
        <v>4883</v>
      </c>
      <c r="B850" s="32">
        <v>849</v>
      </c>
      <c r="C850" s="129" t="s">
        <v>3799</v>
      </c>
      <c r="D850" s="113" t="s">
        <v>4975</v>
      </c>
      <c r="E850" s="132">
        <v>0.32</v>
      </c>
      <c r="F850" s="112">
        <f t="shared" si="13"/>
        <v>881</v>
      </c>
      <c r="G850" s="82" t="s">
        <v>4968</v>
      </c>
      <c r="H850" s="38"/>
    </row>
    <row r="851" spans="1:8">
      <c r="A851" t="s">
        <v>4883</v>
      </c>
      <c r="B851" s="32">
        <v>850</v>
      </c>
      <c r="C851" s="129" t="s">
        <v>3801</v>
      </c>
      <c r="D851" s="113" t="s">
        <v>4975</v>
      </c>
      <c r="E851" s="132">
        <v>1.1200000000000001</v>
      </c>
      <c r="F851" s="112">
        <f t="shared" si="13"/>
        <v>3083</v>
      </c>
      <c r="G851" s="82" t="s">
        <v>4968</v>
      </c>
      <c r="H851" s="38"/>
    </row>
    <row r="852" spans="1:8">
      <c r="A852" t="s">
        <v>4883</v>
      </c>
      <c r="B852" s="32">
        <v>851</v>
      </c>
      <c r="C852" s="129" t="s">
        <v>3803</v>
      </c>
      <c r="D852" s="113" t="s">
        <v>4975</v>
      </c>
      <c r="E852" s="132">
        <v>0.25</v>
      </c>
      <c r="F852" s="112">
        <f t="shared" si="13"/>
        <v>688</v>
      </c>
      <c r="G852" s="82" t="s">
        <v>4968</v>
      </c>
      <c r="H852" s="38"/>
    </row>
    <row r="853" spans="1:8">
      <c r="A853" t="s">
        <v>4883</v>
      </c>
      <c r="B853" s="32">
        <v>852</v>
      </c>
      <c r="C853" s="129" t="s">
        <v>3805</v>
      </c>
      <c r="D853" s="113" t="s">
        <v>4975</v>
      </c>
      <c r="E853" s="132">
        <v>0.3</v>
      </c>
      <c r="F853" s="112">
        <f t="shared" si="13"/>
        <v>826</v>
      </c>
      <c r="G853" s="82" t="s">
        <v>4968</v>
      </c>
      <c r="H853" s="38"/>
    </row>
    <row r="854" spans="1:8">
      <c r="A854" t="s">
        <v>4883</v>
      </c>
      <c r="B854" s="32">
        <v>853</v>
      </c>
      <c r="C854" s="129" t="s">
        <v>3807</v>
      </c>
      <c r="D854" s="113" t="s">
        <v>4975</v>
      </c>
      <c r="E854" s="132">
        <v>0.24</v>
      </c>
      <c r="F854" s="112">
        <f t="shared" si="13"/>
        <v>661</v>
      </c>
      <c r="G854" s="82" t="s">
        <v>4968</v>
      </c>
      <c r="H854" s="38"/>
    </row>
    <row r="855" spans="1:8">
      <c r="A855" t="s">
        <v>4883</v>
      </c>
      <c r="B855" s="32">
        <v>854</v>
      </c>
      <c r="C855" s="129" t="s">
        <v>3809</v>
      </c>
      <c r="D855" s="113" t="s">
        <v>4975</v>
      </c>
      <c r="E855" s="132">
        <v>0.3</v>
      </c>
      <c r="F855" s="112">
        <f t="shared" si="13"/>
        <v>826</v>
      </c>
      <c r="G855" s="82" t="s">
        <v>4968</v>
      </c>
      <c r="H855" s="38"/>
    </row>
    <row r="856" spans="1:8">
      <c r="A856" t="s">
        <v>4883</v>
      </c>
      <c r="B856" s="32">
        <v>855</v>
      </c>
      <c r="C856" s="129" t="s">
        <v>3811</v>
      </c>
      <c r="D856" s="113" t="s">
        <v>4975</v>
      </c>
      <c r="E856" s="132">
        <v>0.9</v>
      </c>
      <c r="F856" s="112">
        <f t="shared" si="13"/>
        <v>2478</v>
      </c>
      <c r="G856" s="82" t="s">
        <v>4968</v>
      </c>
      <c r="H856" s="38"/>
    </row>
    <row r="857" spans="1:8">
      <c r="A857" t="s">
        <v>4883</v>
      </c>
      <c r="B857" s="32">
        <v>856</v>
      </c>
      <c r="C857" s="129" t="s">
        <v>3813</v>
      </c>
      <c r="D857" s="113" t="s">
        <v>4975</v>
      </c>
      <c r="E857" s="132">
        <v>1.4</v>
      </c>
      <c r="F857" s="112">
        <f t="shared" si="13"/>
        <v>3854</v>
      </c>
      <c r="G857" s="82" t="s">
        <v>4968</v>
      </c>
      <c r="H857" s="38"/>
    </row>
    <row r="858" spans="1:8">
      <c r="A858" t="s">
        <v>4883</v>
      </c>
      <c r="B858" s="32">
        <v>857</v>
      </c>
      <c r="C858" s="129" t="s">
        <v>3815</v>
      </c>
      <c r="D858" s="113" t="s">
        <v>4975</v>
      </c>
      <c r="E858" s="132">
        <v>0.9</v>
      </c>
      <c r="F858" s="112">
        <f t="shared" si="13"/>
        <v>2478</v>
      </c>
      <c r="G858" s="82" t="s">
        <v>4968</v>
      </c>
      <c r="H858" s="38"/>
    </row>
    <row r="859" spans="1:8">
      <c r="A859" t="s">
        <v>4883</v>
      </c>
      <c r="B859" s="32">
        <v>858</v>
      </c>
      <c r="C859" s="129" t="s">
        <v>3817</v>
      </c>
      <c r="D859" s="113" t="s">
        <v>4975</v>
      </c>
      <c r="E859" s="132">
        <v>0.72</v>
      </c>
      <c r="F859" s="112">
        <f t="shared" si="13"/>
        <v>1982</v>
      </c>
      <c r="G859" s="82" t="s">
        <v>4968</v>
      </c>
      <c r="H859" s="38"/>
    </row>
    <row r="860" spans="1:8">
      <c r="A860" t="s">
        <v>4883</v>
      </c>
      <c r="B860" s="32">
        <v>859</v>
      </c>
      <c r="C860" s="129" t="s">
        <v>3819</v>
      </c>
      <c r="D860" s="113" t="s">
        <v>4975</v>
      </c>
      <c r="E860" s="132">
        <v>0.79</v>
      </c>
      <c r="F860" s="112">
        <f t="shared" si="13"/>
        <v>2175</v>
      </c>
      <c r="G860" s="82" t="s">
        <v>4968</v>
      </c>
      <c r="H860" s="38"/>
    </row>
    <row r="861" spans="1:8">
      <c r="A861" t="s">
        <v>4883</v>
      </c>
      <c r="B861" s="32">
        <v>860</v>
      </c>
      <c r="C861" s="129" t="s">
        <v>3821</v>
      </c>
      <c r="D861" s="113" t="s">
        <v>4975</v>
      </c>
      <c r="E861" s="132">
        <v>0.85</v>
      </c>
      <c r="F861" s="112">
        <f t="shared" si="13"/>
        <v>2340</v>
      </c>
      <c r="G861" s="82" t="s">
        <v>4968</v>
      </c>
      <c r="H861" s="38"/>
    </row>
    <row r="862" spans="1:8">
      <c r="A862" t="s">
        <v>4883</v>
      </c>
      <c r="B862" s="32">
        <v>861</v>
      </c>
      <c r="C862" s="129" t="s">
        <v>3823</v>
      </c>
      <c r="D862" s="113" t="s">
        <v>4975</v>
      </c>
      <c r="E862" s="132">
        <v>0.71</v>
      </c>
      <c r="F862" s="112">
        <f t="shared" si="13"/>
        <v>1955</v>
      </c>
      <c r="G862" s="82" t="s">
        <v>4968</v>
      </c>
      <c r="H862" s="38"/>
    </row>
    <row r="863" spans="1:8">
      <c r="A863" t="s">
        <v>4883</v>
      </c>
      <c r="B863" s="32">
        <v>862</v>
      </c>
      <c r="C863" s="129" t="s">
        <v>3825</v>
      </c>
      <c r="D863" s="113" t="s">
        <v>4975</v>
      </c>
      <c r="E863" s="132">
        <v>1.17</v>
      </c>
      <c r="F863" s="112">
        <f t="shared" si="13"/>
        <v>3221</v>
      </c>
      <c r="G863" s="82" t="s">
        <v>4968</v>
      </c>
      <c r="H863" s="38"/>
    </row>
    <row r="864" spans="1:8">
      <c r="A864" t="s">
        <v>4883</v>
      </c>
      <c r="B864" s="32">
        <v>863</v>
      </c>
      <c r="C864" s="129" t="s">
        <v>3827</v>
      </c>
      <c r="D864" s="113" t="s">
        <v>4975</v>
      </c>
      <c r="E864" s="132">
        <v>0.26</v>
      </c>
      <c r="F864" s="112">
        <f t="shared" si="13"/>
        <v>716</v>
      </c>
      <c r="G864" s="82" t="s">
        <v>4968</v>
      </c>
      <c r="H864" s="38"/>
    </row>
    <row r="865" spans="1:8">
      <c r="A865" t="s">
        <v>4883</v>
      </c>
      <c r="B865" s="32">
        <v>864</v>
      </c>
      <c r="C865" s="129" t="s">
        <v>3829</v>
      </c>
      <c r="D865" s="113" t="s">
        <v>4975</v>
      </c>
      <c r="E865" s="132">
        <v>0.23</v>
      </c>
      <c r="F865" s="112">
        <f t="shared" si="13"/>
        <v>633</v>
      </c>
      <c r="G865" s="82" t="s">
        <v>4968</v>
      </c>
      <c r="H865" s="38"/>
    </row>
    <row r="866" spans="1:8">
      <c r="A866" t="s">
        <v>4883</v>
      </c>
      <c r="B866" s="32">
        <v>865</v>
      </c>
      <c r="C866" s="129" t="s">
        <v>3831</v>
      </c>
      <c r="D866" s="113" t="s">
        <v>4975</v>
      </c>
      <c r="E866" s="132">
        <v>0.99</v>
      </c>
      <c r="F866" s="112">
        <f t="shared" si="13"/>
        <v>2725</v>
      </c>
      <c r="G866" s="82" t="s">
        <v>4968</v>
      </c>
      <c r="H866" s="38"/>
    </row>
    <row r="867" spans="1:8">
      <c r="A867" t="s">
        <v>4883</v>
      </c>
      <c r="B867" s="32">
        <v>866</v>
      </c>
      <c r="C867" s="129" t="s">
        <v>3833</v>
      </c>
      <c r="D867" s="113" t="s">
        <v>4975</v>
      </c>
      <c r="E867" s="132">
        <v>1.28</v>
      </c>
      <c r="F867" s="112">
        <f t="shared" si="13"/>
        <v>3524</v>
      </c>
      <c r="G867" s="82" t="s">
        <v>4968</v>
      </c>
      <c r="H867" s="38"/>
    </row>
    <row r="868" spans="1:8">
      <c r="A868" t="s">
        <v>4883</v>
      </c>
      <c r="B868" s="32">
        <v>867</v>
      </c>
      <c r="C868" s="129" t="s">
        <v>3835</v>
      </c>
      <c r="D868" s="113" t="s">
        <v>4975</v>
      </c>
      <c r="E868" s="132">
        <v>0.28000000000000003</v>
      </c>
      <c r="F868" s="112">
        <f t="shared" si="13"/>
        <v>771</v>
      </c>
      <c r="G868" s="82" t="s">
        <v>4968</v>
      </c>
      <c r="H868" s="38"/>
    </row>
    <row r="869" spans="1:8">
      <c r="A869" t="s">
        <v>4883</v>
      </c>
      <c r="B869" s="32">
        <v>868</v>
      </c>
      <c r="C869" s="129" t="s">
        <v>3837</v>
      </c>
      <c r="D869" s="113" t="s">
        <v>4975</v>
      </c>
      <c r="E869" s="132">
        <v>0.5</v>
      </c>
      <c r="F869" s="112">
        <f t="shared" si="13"/>
        <v>1377</v>
      </c>
      <c r="G869" s="82" t="s">
        <v>4968</v>
      </c>
      <c r="H869" s="38"/>
    </row>
    <row r="870" spans="1:8">
      <c r="A870" t="s">
        <v>4883</v>
      </c>
      <c r="B870" s="32">
        <v>869</v>
      </c>
      <c r="C870" s="129" t="s">
        <v>3839</v>
      </c>
      <c r="D870" s="113" t="s">
        <v>4975</v>
      </c>
      <c r="E870" s="132">
        <v>0.55000000000000004</v>
      </c>
      <c r="F870" s="112">
        <f t="shared" si="13"/>
        <v>1514</v>
      </c>
      <c r="G870" s="82" t="s">
        <v>4968</v>
      </c>
      <c r="H870" s="38"/>
    </row>
    <row r="871" spans="1:8">
      <c r="A871" t="s">
        <v>4883</v>
      </c>
      <c r="B871" s="32">
        <v>870</v>
      </c>
      <c r="C871" s="129" t="s">
        <v>3841</v>
      </c>
      <c r="D871" s="113" t="s">
        <v>4975</v>
      </c>
      <c r="E871" s="132">
        <v>0.57999999999999996</v>
      </c>
      <c r="F871" s="112">
        <f t="shared" si="13"/>
        <v>1597</v>
      </c>
      <c r="G871" s="82" t="s">
        <v>4968</v>
      </c>
      <c r="H871" s="38"/>
    </row>
    <row r="872" spans="1:8">
      <c r="A872" t="s">
        <v>4883</v>
      </c>
      <c r="B872" s="32">
        <v>871</v>
      </c>
      <c r="C872" s="129" t="s">
        <v>3843</v>
      </c>
      <c r="D872" s="113" t="s">
        <v>4975</v>
      </c>
      <c r="E872" s="132">
        <v>0.36</v>
      </c>
      <c r="F872" s="112">
        <f t="shared" si="13"/>
        <v>991</v>
      </c>
      <c r="G872" s="82" t="s">
        <v>4968</v>
      </c>
      <c r="H872" s="38"/>
    </row>
    <row r="873" spans="1:8">
      <c r="A873" t="s">
        <v>4883</v>
      </c>
      <c r="B873" s="32">
        <v>872</v>
      </c>
      <c r="C873" s="129" t="s">
        <v>3845</v>
      </c>
      <c r="D873" s="113" t="s">
        <v>4975</v>
      </c>
      <c r="E873" s="132">
        <v>0.38</v>
      </c>
      <c r="F873" s="112">
        <f t="shared" si="13"/>
        <v>1046</v>
      </c>
      <c r="G873" s="82" t="s">
        <v>4968</v>
      </c>
      <c r="H873" s="38"/>
    </row>
    <row r="874" spans="1:8">
      <c r="A874" t="s">
        <v>4883</v>
      </c>
      <c r="B874" s="32">
        <v>873</v>
      </c>
      <c r="C874" s="129" t="s">
        <v>3847</v>
      </c>
      <c r="D874" s="113" t="s">
        <v>4975</v>
      </c>
      <c r="E874" s="134">
        <v>0.56000000000000005</v>
      </c>
      <c r="F874" s="112">
        <f t="shared" si="13"/>
        <v>1542</v>
      </c>
      <c r="G874" s="82" t="s">
        <v>4968</v>
      </c>
      <c r="H874" s="38"/>
    </row>
    <row r="875" spans="1:8">
      <c r="A875" t="s">
        <v>4883</v>
      </c>
      <c r="B875" s="32">
        <v>874</v>
      </c>
      <c r="C875" s="129" t="s">
        <v>3849</v>
      </c>
      <c r="D875" s="113" t="s">
        <v>4975</v>
      </c>
      <c r="E875" s="132">
        <v>0.65</v>
      </c>
      <c r="F875" s="112">
        <f t="shared" si="13"/>
        <v>1789</v>
      </c>
      <c r="G875" s="82" t="s">
        <v>4968</v>
      </c>
      <c r="H875" s="38"/>
    </row>
    <row r="876" spans="1:8">
      <c r="A876" t="s">
        <v>4883</v>
      </c>
      <c r="B876" s="32">
        <v>875</v>
      </c>
      <c r="C876" s="129" t="s">
        <v>1528</v>
      </c>
      <c r="D876" s="113" t="s">
        <v>4975</v>
      </c>
      <c r="E876" s="132">
        <v>1.19</v>
      </c>
      <c r="F876" s="112">
        <f t="shared" si="13"/>
        <v>3276</v>
      </c>
      <c r="G876" s="82" t="s">
        <v>4968</v>
      </c>
      <c r="H876" s="38"/>
    </row>
    <row r="877" spans="1:8">
      <c r="A877" t="s">
        <v>4883</v>
      </c>
      <c r="B877" s="32">
        <v>876</v>
      </c>
      <c r="C877" s="129" t="s">
        <v>3852</v>
      </c>
      <c r="D877" s="113" t="s">
        <v>4975</v>
      </c>
      <c r="E877" s="132">
        <v>1.83</v>
      </c>
      <c r="F877" s="112">
        <f t="shared" si="13"/>
        <v>5038</v>
      </c>
      <c r="G877" s="82" t="s">
        <v>4968</v>
      </c>
      <c r="H877" s="38"/>
    </row>
    <row r="878" spans="1:8">
      <c r="A878" t="s">
        <v>4883</v>
      </c>
      <c r="B878" s="32">
        <v>877</v>
      </c>
      <c r="C878" s="129" t="s">
        <v>3854</v>
      </c>
      <c r="D878" s="174" t="s">
        <v>4974</v>
      </c>
      <c r="E878" s="132">
        <v>2.0699999999999998</v>
      </c>
      <c r="F878" s="112">
        <f t="shared" si="13"/>
        <v>5699</v>
      </c>
      <c r="G878" s="82" t="s">
        <v>4968</v>
      </c>
      <c r="H878" s="38"/>
    </row>
    <row r="879" spans="1:8">
      <c r="A879" t="s">
        <v>4883</v>
      </c>
      <c r="B879" s="32">
        <v>878</v>
      </c>
      <c r="C879" s="129" t="s">
        <v>3856</v>
      </c>
      <c r="D879" s="113" t="s">
        <v>4975</v>
      </c>
      <c r="E879" s="132">
        <v>0.71</v>
      </c>
      <c r="F879" s="112">
        <f t="shared" si="13"/>
        <v>1955</v>
      </c>
      <c r="G879" s="82" t="s">
        <v>4968</v>
      </c>
      <c r="H879" s="38"/>
    </row>
    <row r="880" spans="1:8">
      <c r="A880" t="s">
        <v>4883</v>
      </c>
      <c r="B880" s="32">
        <v>879</v>
      </c>
      <c r="C880" s="129" t="s">
        <v>3858</v>
      </c>
      <c r="D880" s="113" t="s">
        <v>4975</v>
      </c>
      <c r="E880" s="132">
        <v>0.46</v>
      </c>
      <c r="F880" s="112">
        <f t="shared" si="13"/>
        <v>1266</v>
      </c>
      <c r="G880" s="82" t="s">
        <v>4968</v>
      </c>
      <c r="H880" s="38"/>
    </row>
    <row r="881" spans="1:8">
      <c r="A881" t="s">
        <v>4883</v>
      </c>
      <c r="B881" s="32">
        <v>880</v>
      </c>
      <c r="C881" s="129" t="s">
        <v>3860</v>
      </c>
      <c r="D881" s="113" t="s">
        <v>4975</v>
      </c>
      <c r="E881" s="132">
        <v>0.86</v>
      </c>
      <c r="F881" s="112">
        <f t="shared" si="13"/>
        <v>2368</v>
      </c>
      <c r="G881" s="82" t="s">
        <v>4968</v>
      </c>
      <c r="H881" s="38"/>
    </row>
    <row r="882" spans="1:8">
      <c r="A882" t="s">
        <v>4883</v>
      </c>
      <c r="B882" s="32">
        <v>881</v>
      </c>
      <c r="C882" s="129" t="s">
        <v>3862</v>
      </c>
      <c r="D882" s="113" t="s">
        <v>4975</v>
      </c>
      <c r="E882" s="132">
        <v>0.93</v>
      </c>
      <c r="F882" s="112">
        <f t="shared" si="13"/>
        <v>2560</v>
      </c>
      <c r="G882" s="82" t="s">
        <v>4968</v>
      </c>
      <c r="H882" s="38"/>
    </row>
    <row r="883" spans="1:8">
      <c r="A883" t="s">
        <v>4883</v>
      </c>
      <c r="B883" s="32">
        <v>882</v>
      </c>
      <c r="C883" s="129" t="s">
        <v>3864</v>
      </c>
      <c r="D883" s="113" t="s">
        <v>4975</v>
      </c>
      <c r="E883" s="132">
        <v>0.98</v>
      </c>
      <c r="F883" s="112">
        <f t="shared" si="13"/>
        <v>2698</v>
      </c>
      <c r="G883" s="82" t="s">
        <v>4968</v>
      </c>
      <c r="H883" s="38"/>
    </row>
    <row r="884" spans="1:8">
      <c r="A884" t="s">
        <v>4883</v>
      </c>
      <c r="B884" s="32">
        <v>883</v>
      </c>
      <c r="C884" s="129" t="s">
        <v>3866</v>
      </c>
      <c r="D884" s="113" t="s">
        <v>4975</v>
      </c>
      <c r="E884" s="132">
        <v>0.97</v>
      </c>
      <c r="F884" s="112">
        <f t="shared" si="13"/>
        <v>2670</v>
      </c>
      <c r="G884" s="82" t="s">
        <v>4968</v>
      </c>
      <c r="H884" s="38"/>
    </row>
    <row r="885" spans="1:8">
      <c r="A885" t="s">
        <v>4883</v>
      </c>
      <c r="B885" s="32">
        <v>884</v>
      </c>
      <c r="C885" s="129" t="s">
        <v>3868</v>
      </c>
      <c r="D885" s="113" t="s">
        <v>4975</v>
      </c>
      <c r="E885" s="132">
        <v>1.1000000000000001</v>
      </c>
      <c r="F885" s="112">
        <f t="shared" si="13"/>
        <v>3028</v>
      </c>
      <c r="G885" s="82" t="s">
        <v>4968</v>
      </c>
      <c r="H885" s="38"/>
    </row>
    <row r="886" spans="1:8">
      <c r="A886" t="s">
        <v>4883</v>
      </c>
      <c r="B886" s="32">
        <v>885</v>
      </c>
      <c r="C886" s="129" t="s">
        <v>3870</v>
      </c>
      <c r="D886" s="113" t="s">
        <v>4975</v>
      </c>
      <c r="E886" s="132">
        <v>0.21</v>
      </c>
      <c r="F886" s="112">
        <f t="shared" si="13"/>
        <v>578</v>
      </c>
      <c r="G886" s="82" t="s">
        <v>4968</v>
      </c>
      <c r="H886" s="38"/>
    </row>
    <row r="887" spans="1:8">
      <c r="A887" t="s">
        <v>4883</v>
      </c>
      <c r="B887" s="32">
        <v>886</v>
      </c>
      <c r="C887" s="129" t="s">
        <v>3872</v>
      </c>
      <c r="D887" s="113" t="s">
        <v>4975</v>
      </c>
      <c r="E887" s="132">
        <v>0.57999999999999996</v>
      </c>
      <c r="F887" s="112">
        <f t="shared" si="13"/>
        <v>1597</v>
      </c>
      <c r="G887" s="82" t="s">
        <v>4968</v>
      </c>
      <c r="H887" s="38"/>
    </row>
    <row r="888" spans="1:8">
      <c r="A888" t="s">
        <v>4883</v>
      </c>
      <c r="B888" s="32">
        <v>887</v>
      </c>
      <c r="C888" s="129" t="s">
        <v>3874</v>
      </c>
      <c r="D888" s="113" t="s">
        <v>4975</v>
      </c>
      <c r="E888" s="132">
        <v>1.1599999999999999</v>
      </c>
      <c r="F888" s="112">
        <f t="shared" si="13"/>
        <v>3193</v>
      </c>
      <c r="G888" s="82" t="s">
        <v>4968</v>
      </c>
      <c r="H888" s="38"/>
    </row>
    <row r="889" spans="1:8">
      <c r="A889" t="s">
        <v>4883</v>
      </c>
      <c r="B889" s="32">
        <v>888</v>
      </c>
      <c r="C889" s="129" t="s">
        <v>3876</v>
      </c>
      <c r="D889" s="113" t="s">
        <v>4975</v>
      </c>
      <c r="E889" s="132">
        <v>0.17</v>
      </c>
      <c r="F889" s="112">
        <f t="shared" si="13"/>
        <v>468</v>
      </c>
      <c r="G889" s="82" t="s">
        <v>4968</v>
      </c>
      <c r="H889" s="38"/>
    </row>
    <row r="890" spans="1:8">
      <c r="A890" t="s">
        <v>4883</v>
      </c>
      <c r="B890" s="32">
        <v>889</v>
      </c>
      <c r="C890" s="129" t="s">
        <v>3878</v>
      </c>
      <c r="D890" s="113" t="s">
        <v>4975</v>
      </c>
      <c r="E890" s="154">
        <v>1.18</v>
      </c>
      <c r="F890" s="112">
        <f t="shared" si="13"/>
        <v>3249</v>
      </c>
      <c r="G890" s="82" t="s">
        <v>4968</v>
      </c>
      <c r="H890" s="38"/>
    </row>
    <row r="891" spans="1:8">
      <c r="A891" t="s">
        <v>4883</v>
      </c>
      <c r="B891" s="32">
        <v>890</v>
      </c>
      <c r="C891" s="129" t="s">
        <v>3880</v>
      </c>
      <c r="D891" s="113" t="s">
        <v>4975</v>
      </c>
      <c r="E891" s="154">
        <v>0.2</v>
      </c>
      <c r="F891" s="112">
        <f t="shared" si="13"/>
        <v>551</v>
      </c>
      <c r="G891" s="82" t="s">
        <v>4968</v>
      </c>
      <c r="H891" s="38"/>
    </row>
    <row r="892" spans="1:8">
      <c r="A892" t="s">
        <v>4883</v>
      </c>
      <c r="B892" s="32">
        <v>891</v>
      </c>
      <c r="C892" s="129" t="s">
        <v>3882</v>
      </c>
      <c r="D892" s="113" t="s">
        <v>4975</v>
      </c>
      <c r="E892" s="154">
        <v>0.28000000000000003</v>
      </c>
      <c r="F892" s="112">
        <f t="shared" si="13"/>
        <v>771</v>
      </c>
      <c r="G892" s="82" t="s">
        <v>4968</v>
      </c>
      <c r="H892" s="38"/>
    </row>
    <row r="893" spans="1:8">
      <c r="A893" t="s">
        <v>4883</v>
      </c>
      <c r="B893" s="32">
        <v>892</v>
      </c>
      <c r="C893" s="129" t="s">
        <v>3884</v>
      </c>
      <c r="D893" s="113" t="s">
        <v>4975</v>
      </c>
      <c r="E893" s="154">
        <v>1.1399999999999999</v>
      </c>
      <c r="F893" s="112">
        <f t="shared" si="13"/>
        <v>3138</v>
      </c>
      <c r="G893" s="82" t="s">
        <v>4968</v>
      </c>
      <c r="H893" s="38"/>
    </row>
    <row r="894" spans="1:8">
      <c r="A894" t="s">
        <v>4883</v>
      </c>
      <c r="B894" s="32">
        <v>893</v>
      </c>
      <c r="C894" s="129" t="s">
        <v>3886</v>
      </c>
      <c r="D894" s="113" t="s">
        <v>4975</v>
      </c>
      <c r="E894" s="154">
        <v>1.1200000000000001</v>
      </c>
      <c r="F894" s="112">
        <f t="shared" si="13"/>
        <v>3083</v>
      </c>
      <c r="G894" s="82" t="s">
        <v>4968</v>
      </c>
      <c r="H894" s="38"/>
    </row>
    <row r="895" spans="1:8">
      <c r="A895" t="s">
        <v>4883</v>
      </c>
      <c r="B895" s="32">
        <v>894</v>
      </c>
      <c r="C895" s="129" t="s">
        <v>3888</v>
      </c>
      <c r="D895" s="113" t="s">
        <v>4975</v>
      </c>
      <c r="E895" s="154">
        <v>0.34</v>
      </c>
      <c r="F895" s="112">
        <f t="shared" si="13"/>
        <v>936</v>
      </c>
      <c r="G895" s="82" t="s">
        <v>4968</v>
      </c>
      <c r="H895" s="38"/>
    </row>
    <row r="896" spans="1:8">
      <c r="A896" t="s">
        <v>4883</v>
      </c>
      <c r="B896" s="32">
        <v>895</v>
      </c>
      <c r="C896" s="129" t="s">
        <v>3890</v>
      </c>
      <c r="D896" s="113" t="s">
        <v>4975</v>
      </c>
      <c r="E896" s="154">
        <v>0.72</v>
      </c>
      <c r="F896" s="112">
        <f t="shared" si="13"/>
        <v>1982</v>
      </c>
      <c r="G896" s="82" t="s">
        <v>4968</v>
      </c>
      <c r="H896" s="38"/>
    </row>
    <row r="897" spans="1:8">
      <c r="A897" t="s">
        <v>4883</v>
      </c>
      <c r="B897" s="32">
        <v>896</v>
      </c>
      <c r="C897" s="129" t="s">
        <v>3892</v>
      </c>
      <c r="D897" s="113" t="s">
        <v>4975</v>
      </c>
      <c r="E897" s="154">
        <v>0.28000000000000003</v>
      </c>
      <c r="F897" s="112">
        <f t="shared" si="13"/>
        <v>771</v>
      </c>
      <c r="G897" s="82" t="s">
        <v>4968</v>
      </c>
      <c r="H897" s="38"/>
    </row>
    <row r="898" spans="1:8">
      <c r="A898" t="s">
        <v>4883</v>
      </c>
      <c r="B898" s="32">
        <v>897</v>
      </c>
      <c r="C898" s="129" t="s">
        <v>3831</v>
      </c>
      <c r="D898" s="113" t="s">
        <v>4975</v>
      </c>
      <c r="E898" s="154">
        <v>0.56999999999999995</v>
      </c>
      <c r="F898" s="112">
        <f t="shared" ref="F898:F961" si="14">ROUND(E898*2753,0)</f>
        <v>1569</v>
      </c>
      <c r="G898" s="82" t="s">
        <v>4968</v>
      </c>
      <c r="H898" s="38"/>
    </row>
    <row r="899" spans="1:8">
      <c r="A899" t="s">
        <v>4883</v>
      </c>
      <c r="B899" s="32">
        <v>898</v>
      </c>
      <c r="C899" s="129" t="s">
        <v>3895</v>
      </c>
      <c r="D899" s="113" t="s">
        <v>4975</v>
      </c>
      <c r="E899" s="154">
        <v>0.26</v>
      </c>
      <c r="F899" s="112">
        <f t="shared" si="14"/>
        <v>716</v>
      </c>
      <c r="G899" s="82" t="s">
        <v>4968</v>
      </c>
      <c r="H899" s="38"/>
    </row>
    <row r="900" spans="1:8">
      <c r="A900" t="s">
        <v>4883</v>
      </c>
      <c r="B900" s="32">
        <v>899</v>
      </c>
      <c r="C900" s="129" t="s">
        <v>3897</v>
      </c>
      <c r="D900" s="113" t="s">
        <v>4975</v>
      </c>
      <c r="E900" s="154">
        <v>0.85</v>
      </c>
      <c r="F900" s="112">
        <f t="shared" si="14"/>
        <v>2340</v>
      </c>
      <c r="G900" s="82" t="s">
        <v>4968</v>
      </c>
      <c r="H900" s="38"/>
    </row>
    <row r="901" spans="1:8">
      <c r="A901" t="s">
        <v>4883</v>
      </c>
      <c r="B901" s="32">
        <v>900</v>
      </c>
      <c r="C901" s="129" t="s">
        <v>3899</v>
      </c>
      <c r="D901" s="113" t="s">
        <v>4975</v>
      </c>
      <c r="E901" s="154">
        <v>0.23</v>
      </c>
      <c r="F901" s="112">
        <f t="shared" si="14"/>
        <v>633</v>
      </c>
      <c r="G901" s="82" t="s">
        <v>4968</v>
      </c>
      <c r="H901" s="38"/>
    </row>
    <row r="902" spans="1:8">
      <c r="A902" t="s">
        <v>4883</v>
      </c>
      <c r="B902" s="32">
        <v>901</v>
      </c>
      <c r="C902" s="129" t="s">
        <v>3901</v>
      </c>
      <c r="D902" s="113" t="s">
        <v>4975</v>
      </c>
      <c r="E902" s="154">
        <v>0.55000000000000004</v>
      </c>
      <c r="F902" s="112">
        <f t="shared" si="14"/>
        <v>1514</v>
      </c>
      <c r="G902" s="82" t="s">
        <v>4968</v>
      </c>
      <c r="H902" s="38"/>
    </row>
    <row r="903" spans="1:8">
      <c r="A903" t="s">
        <v>4883</v>
      </c>
      <c r="B903" s="32">
        <v>902</v>
      </c>
      <c r="C903" s="129" t="s">
        <v>3903</v>
      </c>
      <c r="D903" s="113" t="s">
        <v>4975</v>
      </c>
      <c r="E903" s="154">
        <v>0.95</v>
      </c>
      <c r="F903" s="112">
        <f t="shared" si="14"/>
        <v>2615</v>
      </c>
      <c r="G903" s="82" t="s">
        <v>4968</v>
      </c>
      <c r="H903" s="38"/>
    </row>
    <row r="904" spans="1:8">
      <c r="A904" t="s">
        <v>4883</v>
      </c>
      <c r="B904" s="32">
        <v>903</v>
      </c>
      <c r="C904" s="129" t="s">
        <v>3905</v>
      </c>
      <c r="D904" s="113" t="s">
        <v>4975</v>
      </c>
      <c r="E904" s="154">
        <v>0.56999999999999995</v>
      </c>
      <c r="F904" s="112">
        <f t="shared" si="14"/>
        <v>1569</v>
      </c>
      <c r="G904" s="82" t="s">
        <v>4968</v>
      </c>
      <c r="H904" s="38"/>
    </row>
    <row r="905" spans="1:8">
      <c r="A905" t="s">
        <v>4883</v>
      </c>
      <c r="B905" s="32">
        <v>904</v>
      </c>
      <c r="C905" s="129" t="s">
        <v>3907</v>
      </c>
      <c r="D905" s="113" t="s">
        <v>4975</v>
      </c>
      <c r="E905" s="154">
        <v>0.72</v>
      </c>
      <c r="F905" s="112">
        <f t="shared" si="14"/>
        <v>1982</v>
      </c>
      <c r="G905" s="82" t="s">
        <v>4968</v>
      </c>
      <c r="H905" s="38"/>
    </row>
    <row r="906" spans="1:8">
      <c r="A906" t="s">
        <v>4883</v>
      </c>
      <c r="B906" s="32">
        <v>905</v>
      </c>
      <c r="C906" s="129" t="s">
        <v>3825</v>
      </c>
      <c r="D906" s="113" t="s">
        <v>4975</v>
      </c>
      <c r="E906" s="154">
        <v>0.23</v>
      </c>
      <c r="F906" s="112">
        <f t="shared" si="14"/>
        <v>633</v>
      </c>
      <c r="G906" s="82" t="s">
        <v>4968</v>
      </c>
      <c r="H906" s="38"/>
    </row>
    <row r="907" spans="1:8">
      <c r="A907" t="s">
        <v>4883</v>
      </c>
      <c r="B907" s="32">
        <v>906</v>
      </c>
      <c r="C907" s="116" t="s">
        <v>3872</v>
      </c>
      <c r="D907" s="113" t="s">
        <v>4975</v>
      </c>
      <c r="E907" s="132">
        <v>0.4</v>
      </c>
      <c r="F907" s="112">
        <f t="shared" si="14"/>
        <v>1101</v>
      </c>
      <c r="G907" s="82" t="s">
        <v>4968</v>
      </c>
      <c r="H907" s="38"/>
    </row>
    <row r="908" spans="1:8">
      <c r="A908" t="s">
        <v>4883</v>
      </c>
      <c r="B908" s="32">
        <v>907</v>
      </c>
      <c r="C908" s="116" t="s">
        <v>3911</v>
      </c>
      <c r="D908" s="113" t="s">
        <v>4975</v>
      </c>
      <c r="E908" s="132">
        <v>0.52</v>
      </c>
      <c r="F908" s="112">
        <f t="shared" si="14"/>
        <v>1432</v>
      </c>
      <c r="G908" s="82" t="s">
        <v>4968</v>
      </c>
      <c r="H908" s="38"/>
    </row>
    <row r="909" spans="1:8">
      <c r="A909" t="s">
        <v>4883</v>
      </c>
      <c r="B909" s="32">
        <v>908</v>
      </c>
      <c r="C909" s="116" t="s">
        <v>3864</v>
      </c>
      <c r="D909" s="113" t="s">
        <v>4975</v>
      </c>
      <c r="E909" s="132">
        <v>0.85</v>
      </c>
      <c r="F909" s="112">
        <f t="shared" si="14"/>
        <v>2340</v>
      </c>
      <c r="G909" s="82" t="s">
        <v>4968</v>
      </c>
      <c r="H909" s="38"/>
    </row>
    <row r="910" spans="1:8">
      <c r="A910" t="s">
        <v>4883</v>
      </c>
      <c r="B910" s="32">
        <v>909</v>
      </c>
      <c r="C910" s="116" t="s">
        <v>3914</v>
      </c>
      <c r="D910" s="113" t="s">
        <v>4975</v>
      </c>
      <c r="E910" s="132">
        <v>0.5</v>
      </c>
      <c r="F910" s="112">
        <f t="shared" si="14"/>
        <v>1377</v>
      </c>
      <c r="G910" s="82" t="s">
        <v>4968</v>
      </c>
      <c r="H910" s="38"/>
    </row>
    <row r="911" spans="1:8">
      <c r="A911" t="s">
        <v>4883</v>
      </c>
      <c r="B911" s="32">
        <v>910</v>
      </c>
      <c r="C911" s="116" t="s">
        <v>3916</v>
      </c>
      <c r="D911" s="113" t="s">
        <v>4975</v>
      </c>
      <c r="E911" s="132">
        <v>0.4</v>
      </c>
      <c r="F911" s="112">
        <f t="shared" si="14"/>
        <v>1101</v>
      </c>
      <c r="G911" s="82" t="s">
        <v>4968</v>
      </c>
      <c r="H911" s="38"/>
    </row>
    <row r="912" spans="1:8">
      <c r="A912" t="s">
        <v>4883</v>
      </c>
      <c r="B912" s="32">
        <v>911</v>
      </c>
      <c r="C912" s="116" t="s">
        <v>3918</v>
      </c>
      <c r="D912" s="113" t="s">
        <v>4975</v>
      </c>
      <c r="E912" s="132">
        <v>0.15</v>
      </c>
      <c r="F912" s="112">
        <f t="shared" si="14"/>
        <v>413</v>
      </c>
      <c r="G912" s="82" t="s">
        <v>4968</v>
      </c>
      <c r="H912" s="38"/>
    </row>
    <row r="913" spans="1:8">
      <c r="A913" t="s">
        <v>4883</v>
      </c>
      <c r="B913" s="32">
        <v>912</v>
      </c>
      <c r="C913" s="116" t="s">
        <v>3920</v>
      </c>
      <c r="D913" s="113" t="s">
        <v>4975</v>
      </c>
      <c r="E913" s="132">
        <v>0.25</v>
      </c>
      <c r="F913" s="112">
        <f t="shared" si="14"/>
        <v>688</v>
      </c>
      <c r="G913" s="82" t="s">
        <v>4968</v>
      </c>
      <c r="H913" s="38"/>
    </row>
    <row r="914" spans="1:8">
      <c r="A914" t="s">
        <v>4883</v>
      </c>
      <c r="B914" s="32">
        <v>913</v>
      </c>
      <c r="C914" s="116" t="s">
        <v>3922</v>
      </c>
      <c r="D914" s="113" t="s">
        <v>4975</v>
      </c>
      <c r="E914" s="132">
        <v>0.19</v>
      </c>
      <c r="F914" s="112">
        <f t="shared" si="14"/>
        <v>523</v>
      </c>
      <c r="G914" s="82" t="s">
        <v>4968</v>
      </c>
      <c r="H914" s="38"/>
    </row>
    <row r="915" spans="1:8">
      <c r="A915" t="s">
        <v>4883</v>
      </c>
      <c r="B915" s="32">
        <v>914</v>
      </c>
      <c r="C915" s="116" t="s">
        <v>3924</v>
      </c>
      <c r="D915" s="113" t="s">
        <v>4975</v>
      </c>
      <c r="E915" s="132">
        <v>0.19</v>
      </c>
      <c r="F915" s="112">
        <f t="shared" si="14"/>
        <v>523</v>
      </c>
      <c r="G915" s="82" t="s">
        <v>4968</v>
      </c>
      <c r="H915" s="38"/>
    </row>
    <row r="916" spans="1:8">
      <c r="A916" t="s">
        <v>4883</v>
      </c>
      <c r="B916" s="32">
        <v>915</v>
      </c>
      <c r="C916" s="116" t="s">
        <v>3926</v>
      </c>
      <c r="D916" s="113" t="s">
        <v>4975</v>
      </c>
      <c r="E916" s="132">
        <v>0.05</v>
      </c>
      <c r="F916" s="112">
        <f t="shared" si="14"/>
        <v>138</v>
      </c>
      <c r="G916" s="82" t="s">
        <v>4968</v>
      </c>
      <c r="H916" s="38"/>
    </row>
    <row r="917" spans="1:8">
      <c r="A917" t="s">
        <v>4883</v>
      </c>
      <c r="B917" s="32">
        <v>916</v>
      </c>
      <c r="C917" s="116" t="s">
        <v>2701</v>
      </c>
      <c r="D917" s="113" t="s">
        <v>4975</v>
      </c>
      <c r="E917" s="132">
        <v>0.25</v>
      </c>
      <c r="F917" s="112">
        <f t="shared" si="14"/>
        <v>688</v>
      </c>
      <c r="G917" s="82" t="s">
        <v>4968</v>
      </c>
      <c r="H917" s="38"/>
    </row>
    <row r="918" spans="1:8">
      <c r="A918" t="s">
        <v>4883</v>
      </c>
      <c r="B918" s="32">
        <v>917</v>
      </c>
      <c r="C918" s="116" t="s">
        <v>3878</v>
      </c>
      <c r="D918" s="113" t="s">
        <v>4975</v>
      </c>
      <c r="E918" s="132">
        <v>0.23</v>
      </c>
      <c r="F918" s="112">
        <f t="shared" si="14"/>
        <v>633</v>
      </c>
      <c r="G918" s="82" t="s">
        <v>4968</v>
      </c>
      <c r="H918" s="38"/>
    </row>
    <row r="919" spans="1:8">
      <c r="A919" t="s">
        <v>4883</v>
      </c>
      <c r="B919" s="32">
        <v>918</v>
      </c>
      <c r="C919" s="116" t="s">
        <v>3845</v>
      </c>
      <c r="D919" s="113" t="s">
        <v>4975</v>
      </c>
      <c r="E919" s="132">
        <v>0.18</v>
      </c>
      <c r="F919" s="112">
        <f t="shared" si="14"/>
        <v>496</v>
      </c>
      <c r="G919" s="82" t="s">
        <v>4968</v>
      </c>
      <c r="H919" s="38"/>
    </row>
    <row r="920" spans="1:8">
      <c r="A920" t="s">
        <v>4883</v>
      </c>
      <c r="B920" s="32">
        <v>919</v>
      </c>
      <c r="C920" s="116" t="s">
        <v>3931</v>
      </c>
      <c r="D920" s="113" t="s">
        <v>4975</v>
      </c>
      <c r="E920" s="132">
        <v>0.25</v>
      </c>
      <c r="F920" s="112">
        <f t="shared" si="14"/>
        <v>688</v>
      </c>
      <c r="G920" s="82" t="s">
        <v>4968</v>
      </c>
      <c r="H920" s="38"/>
    </row>
    <row r="921" spans="1:8">
      <c r="A921" t="s">
        <v>4883</v>
      </c>
      <c r="B921" s="32">
        <v>920</v>
      </c>
      <c r="C921" s="116" t="s">
        <v>3933</v>
      </c>
      <c r="D921" s="113" t="s">
        <v>4975</v>
      </c>
      <c r="E921" s="132">
        <v>0.17</v>
      </c>
      <c r="F921" s="112">
        <f t="shared" si="14"/>
        <v>468</v>
      </c>
      <c r="G921" s="82" t="s">
        <v>4968</v>
      </c>
      <c r="H921" s="38"/>
    </row>
    <row r="922" spans="1:8">
      <c r="A922" t="s">
        <v>4883</v>
      </c>
      <c r="B922" s="32">
        <v>921</v>
      </c>
      <c r="C922" s="116" t="s">
        <v>3935</v>
      </c>
      <c r="D922" s="113" t="s">
        <v>4975</v>
      </c>
      <c r="E922" s="132">
        <v>0.15</v>
      </c>
      <c r="F922" s="112">
        <f t="shared" si="14"/>
        <v>413</v>
      </c>
      <c r="G922" s="82" t="s">
        <v>4968</v>
      </c>
      <c r="H922" s="38"/>
    </row>
    <row r="923" spans="1:8">
      <c r="A923" t="s">
        <v>4883</v>
      </c>
      <c r="B923" s="32">
        <v>922</v>
      </c>
      <c r="C923" s="116" t="s">
        <v>3937</v>
      </c>
      <c r="D923" s="113" t="s">
        <v>4975</v>
      </c>
      <c r="E923" s="132">
        <v>0.23</v>
      </c>
      <c r="F923" s="112">
        <f t="shared" si="14"/>
        <v>633</v>
      </c>
      <c r="G923" s="82" t="s">
        <v>4968</v>
      </c>
      <c r="H923" s="38"/>
    </row>
    <row r="924" spans="1:8">
      <c r="A924" t="s">
        <v>4883</v>
      </c>
      <c r="B924" s="32">
        <v>923</v>
      </c>
      <c r="C924" s="116" t="s">
        <v>3939</v>
      </c>
      <c r="D924" s="113" t="s">
        <v>4975</v>
      </c>
      <c r="E924" s="132">
        <v>0.24</v>
      </c>
      <c r="F924" s="112">
        <f t="shared" si="14"/>
        <v>661</v>
      </c>
      <c r="G924" s="82" t="s">
        <v>4968</v>
      </c>
      <c r="H924" s="38"/>
    </row>
    <row r="925" spans="1:8">
      <c r="A925" t="s">
        <v>4883</v>
      </c>
      <c r="B925" s="32">
        <v>924</v>
      </c>
      <c r="C925" s="129" t="s">
        <v>3829</v>
      </c>
      <c r="D925" s="113" t="s">
        <v>4975</v>
      </c>
      <c r="E925" s="132">
        <v>0.32</v>
      </c>
      <c r="F925" s="112">
        <f t="shared" si="14"/>
        <v>881</v>
      </c>
      <c r="G925" s="82" t="s">
        <v>4968</v>
      </c>
      <c r="H925" s="38"/>
    </row>
    <row r="926" spans="1:8">
      <c r="A926" t="s">
        <v>4883</v>
      </c>
      <c r="B926" s="32">
        <v>925</v>
      </c>
      <c r="C926" s="129" t="s">
        <v>3942</v>
      </c>
      <c r="D926" s="113" t="s">
        <v>4975</v>
      </c>
      <c r="E926" s="132">
        <v>0.3</v>
      </c>
      <c r="F926" s="112">
        <f t="shared" si="14"/>
        <v>826</v>
      </c>
      <c r="G926" s="82" t="s">
        <v>4968</v>
      </c>
      <c r="H926" s="38"/>
    </row>
    <row r="927" spans="1:8">
      <c r="A927" t="s">
        <v>4883</v>
      </c>
      <c r="B927" s="32">
        <v>926</v>
      </c>
      <c r="C927" s="129" t="s">
        <v>3944</v>
      </c>
      <c r="D927" s="113" t="s">
        <v>4975</v>
      </c>
      <c r="E927" s="132">
        <v>0.41</v>
      </c>
      <c r="F927" s="112">
        <f t="shared" si="14"/>
        <v>1129</v>
      </c>
      <c r="G927" s="82" t="s">
        <v>4968</v>
      </c>
      <c r="H927" s="38"/>
    </row>
    <row r="928" spans="1:8">
      <c r="A928" t="s">
        <v>4883</v>
      </c>
      <c r="B928" s="32">
        <v>927</v>
      </c>
      <c r="C928" s="129" t="s">
        <v>3946</v>
      </c>
      <c r="D928" s="113" t="s">
        <v>4975</v>
      </c>
      <c r="E928" s="132">
        <v>0.38</v>
      </c>
      <c r="F928" s="112">
        <f t="shared" si="14"/>
        <v>1046</v>
      </c>
      <c r="G928" s="82" t="s">
        <v>4968</v>
      </c>
      <c r="H928" s="38"/>
    </row>
    <row r="929" spans="1:8">
      <c r="A929" t="s">
        <v>4883</v>
      </c>
      <c r="B929" s="32">
        <v>928</v>
      </c>
      <c r="C929" s="129" t="s">
        <v>3835</v>
      </c>
      <c r="D929" s="113" t="s">
        <v>4975</v>
      </c>
      <c r="E929" s="132">
        <v>0.71</v>
      </c>
      <c r="F929" s="112">
        <f t="shared" si="14"/>
        <v>1955</v>
      </c>
      <c r="G929" s="82" t="s">
        <v>4968</v>
      </c>
      <c r="H929" s="38"/>
    </row>
    <row r="930" spans="1:8">
      <c r="A930" t="s">
        <v>4883</v>
      </c>
      <c r="B930" s="32">
        <v>929</v>
      </c>
      <c r="C930" s="129" t="s">
        <v>3920</v>
      </c>
      <c r="D930" s="113" t="s">
        <v>4975</v>
      </c>
      <c r="E930" s="132">
        <v>0.22</v>
      </c>
      <c r="F930" s="112">
        <f t="shared" si="14"/>
        <v>606</v>
      </c>
      <c r="G930" s="82" t="s">
        <v>4968</v>
      </c>
      <c r="H930" s="38"/>
    </row>
    <row r="931" spans="1:8">
      <c r="A931" t="s">
        <v>4883</v>
      </c>
      <c r="B931" s="32">
        <v>930</v>
      </c>
      <c r="C931" s="129" t="s">
        <v>3950</v>
      </c>
      <c r="D931" s="113" t="s">
        <v>4975</v>
      </c>
      <c r="E931" s="132">
        <v>0.3</v>
      </c>
      <c r="F931" s="112">
        <f t="shared" si="14"/>
        <v>826</v>
      </c>
      <c r="G931" s="82" t="s">
        <v>4968</v>
      </c>
      <c r="H931" s="38"/>
    </row>
    <row r="932" spans="1:8">
      <c r="A932" t="s">
        <v>4883</v>
      </c>
      <c r="B932" s="32">
        <v>931</v>
      </c>
      <c r="C932" s="129" t="s">
        <v>3952</v>
      </c>
      <c r="D932" s="113" t="s">
        <v>4975</v>
      </c>
      <c r="E932" s="132">
        <v>0.75</v>
      </c>
      <c r="F932" s="112">
        <f t="shared" si="14"/>
        <v>2065</v>
      </c>
      <c r="G932" s="82" t="s">
        <v>4968</v>
      </c>
      <c r="H932" s="38"/>
    </row>
    <row r="933" spans="1:8">
      <c r="A933" t="s">
        <v>4883</v>
      </c>
      <c r="B933" s="32">
        <v>932</v>
      </c>
      <c r="C933" s="129" t="s">
        <v>3839</v>
      </c>
      <c r="D933" s="113" t="s">
        <v>4975</v>
      </c>
      <c r="E933" s="132">
        <v>0.3</v>
      </c>
      <c r="F933" s="112">
        <f t="shared" si="14"/>
        <v>826</v>
      </c>
      <c r="G933" s="82" t="s">
        <v>4968</v>
      </c>
      <c r="H933" s="38"/>
    </row>
    <row r="934" spans="1:8">
      <c r="A934" t="s">
        <v>4883</v>
      </c>
      <c r="B934" s="32">
        <v>933</v>
      </c>
      <c r="C934" s="129" t="s">
        <v>3955</v>
      </c>
      <c r="D934" s="113" t="s">
        <v>4975</v>
      </c>
      <c r="E934" s="132">
        <v>0.31</v>
      </c>
      <c r="F934" s="112">
        <f t="shared" si="14"/>
        <v>853</v>
      </c>
      <c r="G934" s="82" t="s">
        <v>4968</v>
      </c>
      <c r="H934" s="38"/>
    </row>
    <row r="935" spans="1:8">
      <c r="A935" t="s">
        <v>4883</v>
      </c>
      <c r="B935" s="32">
        <v>934</v>
      </c>
      <c r="C935" s="129" t="s">
        <v>3957</v>
      </c>
      <c r="D935" s="113" t="s">
        <v>4975</v>
      </c>
      <c r="E935" s="132">
        <v>0.73</v>
      </c>
      <c r="F935" s="112">
        <f t="shared" si="14"/>
        <v>2010</v>
      </c>
      <c r="G935" s="82" t="s">
        <v>4968</v>
      </c>
      <c r="H935" s="38"/>
    </row>
    <row r="936" spans="1:8">
      <c r="A936" t="s">
        <v>4883</v>
      </c>
      <c r="B936" s="32">
        <v>935</v>
      </c>
      <c r="C936" s="129" t="s">
        <v>3882</v>
      </c>
      <c r="D936" s="113" t="s">
        <v>4975</v>
      </c>
      <c r="E936" s="132">
        <v>0.83</v>
      </c>
      <c r="F936" s="112">
        <f t="shared" si="14"/>
        <v>2285</v>
      </c>
      <c r="G936" s="82" t="s">
        <v>4968</v>
      </c>
      <c r="H936" s="38"/>
    </row>
    <row r="937" spans="1:8">
      <c r="A937" t="s">
        <v>4883</v>
      </c>
      <c r="B937" s="32">
        <v>936</v>
      </c>
      <c r="C937" s="129" t="s">
        <v>3960</v>
      </c>
      <c r="D937" s="113" t="s">
        <v>4975</v>
      </c>
      <c r="E937" s="132">
        <v>0.93</v>
      </c>
      <c r="F937" s="112">
        <f t="shared" si="14"/>
        <v>2560</v>
      </c>
      <c r="G937" s="82" t="s">
        <v>4968</v>
      </c>
      <c r="H937" s="38"/>
    </row>
    <row r="938" spans="1:8">
      <c r="A938" t="s">
        <v>4883</v>
      </c>
      <c r="B938" s="32">
        <v>937</v>
      </c>
      <c r="C938" s="129" t="s">
        <v>3962</v>
      </c>
      <c r="D938" s="113" t="s">
        <v>4975</v>
      </c>
      <c r="E938" s="132">
        <v>0.3</v>
      </c>
      <c r="F938" s="112">
        <f t="shared" si="14"/>
        <v>826</v>
      </c>
      <c r="G938" s="82" t="s">
        <v>4968</v>
      </c>
      <c r="H938" s="38"/>
    </row>
    <row r="939" spans="1:8">
      <c r="A939" t="s">
        <v>4883</v>
      </c>
      <c r="B939" s="32">
        <v>938</v>
      </c>
      <c r="C939" s="129" t="s">
        <v>3964</v>
      </c>
      <c r="D939" s="113" t="s">
        <v>4975</v>
      </c>
      <c r="E939" s="132">
        <v>0.3</v>
      </c>
      <c r="F939" s="112">
        <f t="shared" si="14"/>
        <v>826</v>
      </c>
      <c r="G939" s="82" t="s">
        <v>4968</v>
      </c>
      <c r="H939" s="38"/>
    </row>
    <row r="940" spans="1:8">
      <c r="A940" t="s">
        <v>4883</v>
      </c>
      <c r="B940" s="32">
        <v>939</v>
      </c>
      <c r="C940" s="129" t="s">
        <v>3966</v>
      </c>
      <c r="D940" s="113" t="s">
        <v>4975</v>
      </c>
      <c r="E940" s="132">
        <v>0.32</v>
      </c>
      <c r="F940" s="112">
        <f t="shared" si="14"/>
        <v>881</v>
      </c>
      <c r="G940" s="82" t="s">
        <v>4968</v>
      </c>
      <c r="H940" s="38"/>
    </row>
    <row r="941" spans="1:8">
      <c r="A941" t="s">
        <v>4883</v>
      </c>
      <c r="B941" s="32">
        <v>940</v>
      </c>
      <c r="C941" s="129" t="s">
        <v>3968</v>
      </c>
      <c r="D941" s="113" t="s">
        <v>4975</v>
      </c>
      <c r="E941" s="132">
        <v>0.38</v>
      </c>
      <c r="F941" s="112">
        <f t="shared" si="14"/>
        <v>1046</v>
      </c>
      <c r="G941" s="82" t="s">
        <v>4968</v>
      </c>
      <c r="H941" s="38"/>
    </row>
    <row r="942" spans="1:8">
      <c r="A942" t="s">
        <v>4883</v>
      </c>
      <c r="B942" s="32">
        <v>941</v>
      </c>
      <c r="C942" s="129" t="s">
        <v>3970</v>
      </c>
      <c r="D942" s="113" t="s">
        <v>4975</v>
      </c>
      <c r="E942" s="132">
        <v>0.62</v>
      </c>
      <c r="F942" s="112">
        <f t="shared" si="14"/>
        <v>1707</v>
      </c>
      <c r="G942" s="82" t="s">
        <v>4968</v>
      </c>
      <c r="H942" s="38"/>
    </row>
    <row r="943" spans="1:8">
      <c r="A943" t="s">
        <v>4883</v>
      </c>
      <c r="B943" s="32">
        <v>942</v>
      </c>
      <c r="C943" s="129" t="s">
        <v>3972</v>
      </c>
      <c r="D943" s="113" t="s">
        <v>4975</v>
      </c>
      <c r="E943" s="132">
        <v>0.28000000000000003</v>
      </c>
      <c r="F943" s="112">
        <f t="shared" si="14"/>
        <v>771</v>
      </c>
      <c r="G943" s="82" t="s">
        <v>4968</v>
      </c>
      <c r="H943" s="38"/>
    </row>
    <row r="944" spans="1:8">
      <c r="A944" t="s">
        <v>4883</v>
      </c>
      <c r="B944" s="32">
        <v>943</v>
      </c>
      <c r="C944" s="129" t="s">
        <v>3839</v>
      </c>
      <c r="D944" s="113" t="s">
        <v>4975</v>
      </c>
      <c r="E944" s="132">
        <v>0.86</v>
      </c>
      <c r="F944" s="112">
        <f t="shared" si="14"/>
        <v>2368</v>
      </c>
      <c r="G944" s="82" t="s">
        <v>4968</v>
      </c>
      <c r="H944" s="38"/>
    </row>
    <row r="945" spans="1:8">
      <c r="A945" t="s">
        <v>4883</v>
      </c>
      <c r="B945" s="32">
        <v>944</v>
      </c>
      <c r="C945" s="129" t="s">
        <v>3827</v>
      </c>
      <c r="D945" s="113" t="s">
        <v>4975</v>
      </c>
      <c r="E945" s="132">
        <v>0.22</v>
      </c>
      <c r="F945" s="112">
        <f t="shared" si="14"/>
        <v>606</v>
      </c>
      <c r="G945" s="82" t="s">
        <v>4968</v>
      </c>
      <c r="H945" s="38"/>
    </row>
    <row r="946" spans="1:8">
      <c r="A946" t="s">
        <v>4883</v>
      </c>
      <c r="B946" s="32">
        <v>945</v>
      </c>
      <c r="C946" s="129" t="s">
        <v>3976</v>
      </c>
      <c r="D946" s="113" t="s">
        <v>4975</v>
      </c>
      <c r="E946" s="132">
        <v>0.24</v>
      </c>
      <c r="F946" s="112">
        <f t="shared" si="14"/>
        <v>661</v>
      </c>
      <c r="G946" s="82" t="s">
        <v>4968</v>
      </c>
      <c r="H946" s="38"/>
    </row>
    <row r="947" spans="1:8">
      <c r="A947" t="s">
        <v>4883</v>
      </c>
      <c r="B947" s="32">
        <v>946</v>
      </c>
      <c r="C947" s="129" t="s">
        <v>3978</v>
      </c>
      <c r="D947" s="113" t="s">
        <v>4975</v>
      </c>
      <c r="E947" s="132">
        <v>0.44</v>
      </c>
      <c r="F947" s="112">
        <f t="shared" si="14"/>
        <v>1211</v>
      </c>
      <c r="G947" s="82" t="s">
        <v>4968</v>
      </c>
      <c r="H947" s="38"/>
    </row>
    <row r="948" spans="1:8">
      <c r="A948" t="s">
        <v>4883</v>
      </c>
      <c r="B948" s="32">
        <v>947</v>
      </c>
      <c r="C948" s="129" t="s">
        <v>3837</v>
      </c>
      <c r="D948" s="113" t="s">
        <v>4975</v>
      </c>
      <c r="E948" s="132">
        <v>0.39</v>
      </c>
      <c r="F948" s="112">
        <f t="shared" si="14"/>
        <v>1074</v>
      </c>
      <c r="G948" s="82" t="s">
        <v>4968</v>
      </c>
      <c r="H948" s="38"/>
    </row>
    <row r="949" spans="1:8">
      <c r="A949" t="s">
        <v>4883</v>
      </c>
      <c r="B949" s="32">
        <v>948</v>
      </c>
      <c r="C949" s="129" t="s">
        <v>3981</v>
      </c>
      <c r="D949" s="113" t="s">
        <v>4975</v>
      </c>
      <c r="E949" s="132">
        <v>0.24</v>
      </c>
      <c r="F949" s="112">
        <f t="shared" si="14"/>
        <v>661</v>
      </c>
      <c r="G949" s="82" t="s">
        <v>4968</v>
      </c>
      <c r="H949" s="38"/>
    </row>
    <row r="950" spans="1:8">
      <c r="A950" t="s">
        <v>4883</v>
      </c>
      <c r="B950" s="32">
        <v>949</v>
      </c>
      <c r="C950" s="129" t="s">
        <v>3983</v>
      </c>
      <c r="D950" s="113" t="s">
        <v>4975</v>
      </c>
      <c r="E950" s="132">
        <v>0.21</v>
      </c>
      <c r="F950" s="112">
        <f t="shared" si="14"/>
        <v>578</v>
      </c>
      <c r="G950" s="82" t="s">
        <v>4968</v>
      </c>
      <c r="H950" s="38"/>
    </row>
    <row r="951" spans="1:8">
      <c r="A951" t="s">
        <v>4883</v>
      </c>
      <c r="B951" s="32">
        <v>950</v>
      </c>
      <c r="C951" s="129" t="s">
        <v>3837</v>
      </c>
      <c r="D951" s="113" t="s">
        <v>4975</v>
      </c>
      <c r="E951" s="132">
        <v>0.37</v>
      </c>
      <c r="F951" s="112">
        <f t="shared" si="14"/>
        <v>1019</v>
      </c>
      <c r="G951" s="82" t="s">
        <v>4968</v>
      </c>
      <c r="H951" s="38"/>
    </row>
    <row r="952" spans="1:8">
      <c r="A952" t="s">
        <v>4883</v>
      </c>
      <c r="B952" s="32">
        <v>951</v>
      </c>
      <c r="C952" s="129" t="s">
        <v>3986</v>
      </c>
      <c r="D952" s="113" t="s">
        <v>4975</v>
      </c>
      <c r="E952" s="132">
        <v>0.42</v>
      </c>
      <c r="F952" s="112">
        <f t="shared" si="14"/>
        <v>1156</v>
      </c>
      <c r="G952" s="82" t="s">
        <v>4968</v>
      </c>
      <c r="H952" s="38"/>
    </row>
    <row r="953" spans="1:8">
      <c r="A953" t="s">
        <v>4883</v>
      </c>
      <c r="B953" s="32">
        <v>952</v>
      </c>
      <c r="C953" s="129" t="s">
        <v>3988</v>
      </c>
      <c r="D953" s="113" t="s">
        <v>4975</v>
      </c>
      <c r="E953" s="132">
        <v>0.32</v>
      </c>
      <c r="F953" s="112">
        <f t="shared" si="14"/>
        <v>881</v>
      </c>
      <c r="G953" s="82" t="s">
        <v>4968</v>
      </c>
      <c r="H953" s="38"/>
    </row>
    <row r="954" spans="1:8">
      <c r="A954" t="s">
        <v>4883</v>
      </c>
      <c r="B954" s="32">
        <v>953</v>
      </c>
      <c r="C954" s="129" t="s">
        <v>2643</v>
      </c>
      <c r="D954" s="174" t="s">
        <v>4974</v>
      </c>
      <c r="E954" s="132">
        <v>2.85</v>
      </c>
      <c r="F954" s="112">
        <f t="shared" si="14"/>
        <v>7846</v>
      </c>
      <c r="G954" s="82" t="s">
        <v>4968</v>
      </c>
      <c r="H954" s="38"/>
    </row>
    <row r="955" spans="1:8">
      <c r="A955" t="s">
        <v>4883</v>
      </c>
      <c r="B955" s="32">
        <v>954</v>
      </c>
      <c r="C955" s="129" t="s">
        <v>3991</v>
      </c>
      <c r="D955" s="113" t="s">
        <v>4975</v>
      </c>
      <c r="E955" s="132">
        <v>0.32</v>
      </c>
      <c r="F955" s="112">
        <f t="shared" si="14"/>
        <v>881</v>
      </c>
      <c r="G955" s="82" t="s">
        <v>4968</v>
      </c>
      <c r="H955" s="38"/>
    </row>
    <row r="956" spans="1:8">
      <c r="A956" t="s">
        <v>4883</v>
      </c>
      <c r="B956" s="32">
        <v>955</v>
      </c>
      <c r="C956" s="129" t="s">
        <v>3993</v>
      </c>
      <c r="D956" s="113" t="s">
        <v>4975</v>
      </c>
      <c r="E956" s="132">
        <v>0.21</v>
      </c>
      <c r="F956" s="112">
        <f t="shared" si="14"/>
        <v>578</v>
      </c>
      <c r="G956" s="82" t="s">
        <v>4968</v>
      </c>
      <c r="H956" s="38"/>
    </row>
    <row r="957" spans="1:8">
      <c r="A957" t="s">
        <v>4883</v>
      </c>
      <c r="B957" s="32">
        <v>956</v>
      </c>
      <c r="C957" s="129" t="s">
        <v>3995</v>
      </c>
      <c r="D957" s="113" t="s">
        <v>4975</v>
      </c>
      <c r="E957" s="132">
        <v>0.22</v>
      </c>
      <c r="F957" s="112">
        <f t="shared" si="14"/>
        <v>606</v>
      </c>
      <c r="G957" s="82" t="s">
        <v>4968</v>
      </c>
      <c r="H957" s="38"/>
    </row>
    <row r="958" spans="1:8">
      <c r="A958" t="s">
        <v>4883</v>
      </c>
      <c r="B958" s="32">
        <v>957</v>
      </c>
      <c r="C958" s="129" t="s">
        <v>3997</v>
      </c>
      <c r="D958" s="113" t="s">
        <v>4975</v>
      </c>
      <c r="E958" s="132">
        <v>0.98</v>
      </c>
      <c r="F958" s="112">
        <f t="shared" si="14"/>
        <v>2698</v>
      </c>
      <c r="G958" s="82" t="s">
        <v>4968</v>
      </c>
      <c r="H958" s="38"/>
    </row>
    <row r="959" spans="1:8">
      <c r="A959" t="s">
        <v>4883</v>
      </c>
      <c r="B959" s="32">
        <v>958</v>
      </c>
      <c r="C959" s="129" t="s">
        <v>3803</v>
      </c>
      <c r="D959" s="113" t="s">
        <v>4975</v>
      </c>
      <c r="E959" s="132">
        <v>0.16</v>
      </c>
      <c r="F959" s="112">
        <f t="shared" si="14"/>
        <v>440</v>
      </c>
      <c r="G959" s="82" t="s">
        <v>4968</v>
      </c>
      <c r="H959" s="38"/>
    </row>
    <row r="960" spans="1:8">
      <c r="A960" t="s">
        <v>4883</v>
      </c>
      <c r="B960" s="32">
        <v>959</v>
      </c>
      <c r="C960" s="129" t="s">
        <v>3999</v>
      </c>
      <c r="D960" s="113" t="s">
        <v>4975</v>
      </c>
      <c r="E960" s="132">
        <v>0.75</v>
      </c>
      <c r="F960" s="112">
        <f t="shared" si="14"/>
        <v>2065</v>
      </c>
      <c r="G960" s="82" t="s">
        <v>4968</v>
      </c>
      <c r="H960" s="38"/>
    </row>
    <row r="961" spans="1:8">
      <c r="A961" t="s">
        <v>4883</v>
      </c>
      <c r="B961" s="32">
        <v>960</v>
      </c>
      <c r="C961" s="129" t="s">
        <v>4001</v>
      </c>
      <c r="D961" s="113" t="s">
        <v>4975</v>
      </c>
      <c r="E961" s="132">
        <v>0.28999999999999998</v>
      </c>
      <c r="F961" s="112">
        <f t="shared" si="14"/>
        <v>798</v>
      </c>
      <c r="G961" s="82" t="s">
        <v>4968</v>
      </c>
      <c r="H961" s="38"/>
    </row>
    <row r="962" spans="1:8">
      <c r="A962" t="s">
        <v>4883</v>
      </c>
      <c r="B962" s="32">
        <v>961</v>
      </c>
      <c r="C962" s="129" t="s">
        <v>4003</v>
      </c>
      <c r="D962" s="113" t="s">
        <v>4975</v>
      </c>
      <c r="E962" s="132">
        <v>0.7</v>
      </c>
      <c r="F962" s="112">
        <f t="shared" ref="F962:F1025" si="15">ROUND(E962*2753,0)</f>
        <v>1927</v>
      </c>
      <c r="G962" s="82" t="s">
        <v>4968</v>
      </c>
      <c r="H962" s="38"/>
    </row>
    <row r="963" spans="1:8">
      <c r="A963" t="s">
        <v>4883</v>
      </c>
      <c r="B963" s="32">
        <v>962</v>
      </c>
      <c r="C963" s="129" t="s">
        <v>3827</v>
      </c>
      <c r="D963" s="113" t="s">
        <v>4975</v>
      </c>
      <c r="E963" s="132">
        <v>0.8</v>
      </c>
      <c r="F963" s="112">
        <f t="shared" si="15"/>
        <v>2202</v>
      </c>
      <c r="G963" s="82" t="s">
        <v>4968</v>
      </c>
      <c r="H963" s="38"/>
    </row>
    <row r="964" spans="1:8">
      <c r="A964" t="s">
        <v>4883</v>
      </c>
      <c r="B964" s="32">
        <v>963</v>
      </c>
      <c r="C964" s="129" t="s">
        <v>4003</v>
      </c>
      <c r="D964" s="113" t="s">
        <v>4975</v>
      </c>
      <c r="E964" s="132">
        <v>0.12</v>
      </c>
      <c r="F964" s="112">
        <f t="shared" si="15"/>
        <v>330</v>
      </c>
      <c r="G964" s="82" t="s">
        <v>4968</v>
      </c>
      <c r="H964" s="38"/>
    </row>
    <row r="965" spans="1:8">
      <c r="A965" t="s">
        <v>4883</v>
      </c>
      <c r="B965" s="32">
        <v>964</v>
      </c>
      <c r="C965" s="129" t="s">
        <v>3931</v>
      </c>
      <c r="D965" s="113" t="s">
        <v>4975</v>
      </c>
      <c r="E965" s="132">
        <v>0.16</v>
      </c>
      <c r="F965" s="112">
        <f t="shared" si="15"/>
        <v>440</v>
      </c>
      <c r="G965" s="82" t="s">
        <v>4968</v>
      </c>
      <c r="H965" s="38"/>
    </row>
    <row r="966" spans="1:8">
      <c r="A966" t="s">
        <v>4883</v>
      </c>
      <c r="B966" s="32">
        <v>965</v>
      </c>
      <c r="C966" s="129" t="s">
        <v>4008</v>
      </c>
      <c r="D966" s="113" t="s">
        <v>4975</v>
      </c>
      <c r="E966" s="132">
        <v>0.96</v>
      </c>
      <c r="F966" s="112">
        <f t="shared" si="15"/>
        <v>2643</v>
      </c>
      <c r="G966" s="82" t="s">
        <v>4968</v>
      </c>
      <c r="H966" s="38"/>
    </row>
    <row r="967" spans="1:8">
      <c r="A967" t="s">
        <v>4883</v>
      </c>
      <c r="B967" s="32">
        <v>966</v>
      </c>
      <c r="C967" s="129" t="s">
        <v>4010</v>
      </c>
      <c r="D967" s="113" t="s">
        <v>4975</v>
      </c>
      <c r="E967" s="132">
        <v>1.27</v>
      </c>
      <c r="F967" s="112">
        <f t="shared" si="15"/>
        <v>3496</v>
      </c>
      <c r="G967" s="82" t="s">
        <v>4968</v>
      </c>
      <c r="H967" s="38"/>
    </row>
    <row r="968" spans="1:8">
      <c r="A968" t="s">
        <v>4883</v>
      </c>
      <c r="B968" s="32">
        <v>967</v>
      </c>
      <c r="C968" s="129" t="s">
        <v>4012</v>
      </c>
      <c r="D968" s="113" t="s">
        <v>4975</v>
      </c>
      <c r="E968" s="132">
        <v>0.38</v>
      </c>
      <c r="F968" s="112">
        <f t="shared" si="15"/>
        <v>1046</v>
      </c>
      <c r="G968" s="82" t="s">
        <v>4968</v>
      </c>
      <c r="H968" s="38"/>
    </row>
    <row r="969" spans="1:8">
      <c r="A969" t="s">
        <v>4883</v>
      </c>
      <c r="B969" s="32">
        <v>968</v>
      </c>
      <c r="C969" s="129" t="s">
        <v>4014</v>
      </c>
      <c r="D969" s="113" t="s">
        <v>4975</v>
      </c>
      <c r="E969" s="132">
        <v>0.2</v>
      </c>
      <c r="F969" s="112">
        <f t="shared" si="15"/>
        <v>551</v>
      </c>
      <c r="G969" s="82" t="s">
        <v>4968</v>
      </c>
      <c r="H969" s="38"/>
    </row>
    <row r="970" spans="1:8">
      <c r="A970" t="s">
        <v>4883</v>
      </c>
      <c r="B970" s="32">
        <v>969</v>
      </c>
      <c r="C970" s="129" t="s">
        <v>4016</v>
      </c>
      <c r="D970" s="113" t="s">
        <v>4975</v>
      </c>
      <c r="E970" s="132">
        <v>0.2</v>
      </c>
      <c r="F970" s="112">
        <f t="shared" si="15"/>
        <v>551</v>
      </c>
      <c r="G970" s="82" t="s">
        <v>4968</v>
      </c>
      <c r="H970" s="38"/>
    </row>
    <row r="971" spans="1:8">
      <c r="A971" t="s">
        <v>4883</v>
      </c>
      <c r="B971" s="32">
        <v>970</v>
      </c>
      <c r="C971" s="129" t="s">
        <v>4018</v>
      </c>
      <c r="D971" s="113" t="s">
        <v>4975</v>
      </c>
      <c r="E971" s="132">
        <v>0.23</v>
      </c>
      <c r="F971" s="112">
        <f t="shared" si="15"/>
        <v>633</v>
      </c>
      <c r="G971" s="82" t="s">
        <v>4968</v>
      </c>
      <c r="H971" s="38"/>
    </row>
    <row r="972" spans="1:8">
      <c r="A972" t="s">
        <v>4883</v>
      </c>
      <c r="B972" s="32">
        <v>971</v>
      </c>
      <c r="C972" s="129" t="s">
        <v>4020</v>
      </c>
      <c r="D972" s="113" t="s">
        <v>4975</v>
      </c>
      <c r="E972" s="132">
        <v>0.9</v>
      </c>
      <c r="F972" s="112">
        <f t="shared" si="15"/>
        <v>2478</v>
      </c>
      <c r="G972" s="82" t="s">
        <v>4968</v>
      </c>
      <c r="H972" s="38"/>
    </row>
    <row r="973" spans="1:8">
      <c r="A973" t="s">
        <v>4883</v>
      </c>
      <c r="B973" s="32">
        <v>972</v>
      </c>
      <c r="C973" s="129" t="s">
        <v>3833</v>
      </c>
      <c r="D973" s="113" t="s">
        <v>4975</v>
      </c>
      <c r="E973" s="132">
        <v>0.85</v>
      </c>
      <c r="F973" s="112">
        <f t="shared" si="15"/>
        <v>2340</v>
      </c>
      <c r="G973" s="82" t="s">
        <v>4968</v>
      </c>
      <c r="H973" s="38"/>
    </row>
    <row r="974" spans="1:8">
      <c r="A974" t="s">
        <v>4883</v>
      </c>
      <c r="B974" s="32">
        <v>973</v>
      </c>
      <c r="C974" s="129" t="s">
        <v>4023</v>
      </c>
      <c r="D974" s="113" t="s">
        <v>4975</v>
      </c>
      <c r="E974" s="132">
        <v>0.76</v>
      </c>
      <c r="F974" s="112">
        <f t="shared" si="15"/>
        <v>2092</v>
      </c>
      <c r="G974" s="82" t="s">
        <v>4968</v>
      </c>
      <c r="H974" s="38"/>
    </row>
    <row r="975" spans="1:8">
      <c r="A975" t="s">
        <v>4883</v>
      </c>
      <c r="B975" s="32">
        <v>974</v>
      </c>
      <c r="C975" s="129" t="s">
        <v>4025</v>
      </c>
      <c r="D975" s="113" t="s">
        <v>4975</v>
      </c>
      <c r="E975" s="132">
        <v>0.73</v>
      </c>
      <c r="F975" s="112">
        <f t="shared" si="15"/>
        <v>2010</v>
      </c>
      <c r="G975" s="82" t="s">
        <v>4968</v>
      </c>
      <c r="H975" s="38"/>
    </row>
    <row r="976" spans="1:8">
      <c r="A976" t="s">
        <v>4883</v>
      </c>
      <c r="B976" s="32">
        <v>975</v>
      </c>
      <c r="C976" s="129" t="s">
        <v>4027</v>
      </c>
      <c r="D976" s="113" t="s">
        <v>4975</v>
      </c>
      <c r="E976" s="132">
        <v>0.39</v>
      </c>
      <c r="F976" s="112">
        <f t="shared" si="15"/>
        <v>1074</v>
      </c>
      <c r="G976" s="82" t="s">
        <v>4968</v>
      </c>
      <c r="H976" s="38"/>
    </row>
    <row r="977" spans="1:9">
      <c r="A977" t="s">
        <v>4883</v>
      </c>
      <c r="B977" s="32">
        <v>976</v>
      </c>
      <c r="C977" s="129" t="s">
        <v>4029</v>
      </c>
      <c r="D977" s="113" t="s">
        <v>4975</v>
      </c>
      <c r="E977" s="132">
        <v>0.12</v>
      </c>
      <c r="F977" s="112">
        <f t="shared" si="15"/>
        <v>330</v>
      </c>
      <c r="G977" s="82" t="s">
        <v>4968</v>
      </c>
      <c r="H977" s="38"/>
    </row>
    <row r="978" spans="1:9">
      <c r="A978" t="s">
        <v>4883</v>
      </c>
      <c r="B978" s="32">
        <v>977</v>
      </c>
      <c r="C978" s="129" t="s">
        <v>3241</v>
      </c>
      <c r="D978" s="113" t="s">
        <v>4975</v>
      </c>
      <c r="E978" s="132">
        <v>0.72</v>
      </c>
      <c r="F978" s="112">
        <f t="shared" si="15"/>
        <v>1982</v>
      </c>
      <c r="G978" s="82" t="s">
        <v>4968</v>
      </c>
      <c r="H978" s="38"/>
    </row>
    <row r="979" spans="1:9">
      <c r="A979" t="s">
        <v>4883</v>
      </c>
      <c r="B979" s="32">
        <v>978</v>
      </c>
      <c r="C979" s="129" t="s">
        <v>4032</v>
      </c>
      <c r="D979" s="113" t="s">
        <v>4975</v>
      </c>
      <c r="E979" s="132">
        <v>0.53</v>
      </c>
      <c r="F979" s="112">
        <f t="shared" si="15"/>
        <v>1459</v>
      </c>
      <c r="G979" s="82" t="s">
        <v>4968</v>
      </c>
      <c r="H979" s="38"/>
    </row>
    <row r="980" spans="1:9">
      <c r="A980" t="s">
        <v>4883</v>
      </c>
      <c r="B980" s="32">
        <v>979</v>
      </c>
      <c r="C980" s="129" t="s">
        <v>4034</v>
      </c>
      <c r="D980" s="113" t="s">
        <v>4975</v>
      </c>
      <c r="E980" s="132">
        <v>0.56999999999999995</v>
      </c>
      <c r="F980" s="112">
        <f t="shared" si="15"/>
        <v>1569</v>
      </c>
      <c r="G980" s="82" t="s">
        <v>4968</v>
      </c>
      <c r="H980" s="38"/>
    </row>
    <row r="981" spans="1:9">
      <c r="A981" t="s">
        <v>4883</v>
      </c>
      <c r="B981" s="32">
        <v>980</v>
      </c>
      <c r="C981" s="129" t="s">
        <v>4036</v>
      </c>
      <c r="D981" s="113" t="s">
        <v>4975</v>
      </c>
      <c r="E981" s="132">
        <v>0.27</v>
      </c>
      <c r="F981" s="112">
        <f t="shared" si="15"/>
        <v>743</v>
      </c>
      <c r="G981" s="82" t="s">
        <v>4968</v>
      </c>
      <c r="H981" s="38"/>
    </row>
    <row r="982" spans="1:9">
      <c r="A982" t="s">
        <v>4883</v>
      </c>
      <c r="B982" s="32">
        <v>981</v>
      </c>
      <c r="C982" s="129" t="s">
        <v>4038</v>
      </c>
      <c r="D982" s="113" t="s">
        <v>4975</v>
      </c>
      <c r="E982" s="132">
        <v>0.26</v>
      </c>
      <c r="F982" s="112">
        <f t="shared" si="15"/>
        <v>716</v>
      </c>
      <c r="G982" s="82" t="s">
        <v>4968</v>
      </c>
      <c r="H982" s="38"/>
    </row>
    <row r="983" spans="1:9">
      <c r="A983" t="s">
        <v>4883</v>
      </c>
      <c r="B983" s="32">
        <v>982</v>
      </c>
      <c r="C983" s="129" t="s">
        <v>4040</v>
      </c>
      <c r="D983" s="113" t="s">
        <v>4975</v>
      </c>
      <c r="E983" s="132">
        <v>0.28999999999999998</v>
      </c>
      <c r="F983" s="112">
        <f t="shared" si="15"/>
        <v>798</v>
      </c>
      <c r="G983" s="82" t="s">
        <v>4968</v>
      </c>
      <c r="H983" s="38"/>
    </row>
    <row r="984" spans="1:9">
      <c r="A984" t="s">
        <v>4883</v>
      </c>
      <c r="B984" s="32">
        <v>983</v>
      </c>
      <c r="C984" s="129" t="s">
        <v>4042</v>
      </c>
      <c r="D984" s="113" t="s">
        <v>4975</v>
      </c>
      <c r="E984" s="132">
        <v>0.3</v>
      </c>
      <c r="F984" s="112">
        <f t="shared" si="15"/>
        <v>826</v>
      </c>
      <c r="G984" s="82" t="s">
        <v>4968</v>
      </c>
      <c r="H984" s="38"/>
    </row>
    <row r="985" spans="1:9">
      <c r="A985" t="s">
        <v>4883</v>
      </c>
      <c r="B985" s="32">
        <v>984</v>
      </c>
      <c r="C985" s="129" t="s">
        <v>3847</v>
      </c>
      <c r="D985" s="113" t="s">
        <v>4975</v>
      </c>
      <c r="E985" s="132">
        <v>0.3</v>
      </c>
      <c r="F985" s="112">
        <f t="shared" si="15"/>
        <v>826</v>
      </c>
      <c r="G985" s="82" t="s">
        <v>4968</v>
      </c>
      <c r="H985" s="38"/>
    </row>
    <row r="986" spans="1:9">
      <c r="A986" t="s">
        <v>4883</v>
      </c>
      <c r="B986" s="32">
        <v>985</v>
      </c>
      <c r="C986" s="129" t="s">
        <v>4045</v>
      </c>
      <c r="D986" s="113" t="s">
        <v>4975</v>
      </c>
      <c r="E986" s="132">
        <v>0.3</v>
      </c>
      <c r="F986" s="112">
        <f t="shared" si="15"/>
        <v>826</v>
      </c>
      <c r="G986" s="82" t="s">
        <v>4968</v>
      </c>
      <c r="H986" s="38"/>
    </row>
    <row r="987" spans="1:9">
      <c r="A987" t="s">
        <v>4884</v>
      </c>
      <c r="B987" s="32">
        <v>986</v>
      </c>
      <c r="C987" s="44" t="s">
        <v>4047</v>
      </c>
      <c r="D987" s="113" t="s">
        <v>4975</v>
      </c>
      <c r="E987" s="42">
        <v>0.28000000000000003</v>
      </c>
      <c r="F987" s="34">
        <f t="shared" si="15"/>
        <v>771</v>
      </c>
      <c r="G987" s="82" t="s">
        <v>4968</v>
      </c>
      <c r="H987" s="38"/>
      <c r="I987" s="38"/>
    </row>
    <row r="988" spans="1:9">
      <c r="A988" t="s">
        <v>4884</v>
      </c>
      <c r="B988" s="32">
        <v>987</v>
      </c>
      <c r="C988" s="44" t="s">
        <v>4048</v>
      </c>
      <c r="D988" s="113" t="s">
        <v>4975</v>
      </c>
      <c r="E988" s="42">
        <v>0.18</v>
      </c>
      <c r="F988" s="34">
        <f t="shared" si="15"/>
        <v>496</v>
      </c>
      <c r="G988" s="82" t="s">
        <v>4968</v>
      </c>
      <c r="H988" s="38"/>
      <c r="I988" s="38"/>
    </row>
    <row r="989" spans="1:9">
      <c r="A989" t="s">
        <v>4884</v>
      </c>
      <c r="B989" s="32">
        <v>988</v>
      </c>
      <c r="C989" s="44" t="s">
        <v>4049</v>
      </c>
      <c r="D989" s="113" t="s">
        <v>4975</v>
      </c>
      <c r="E989" s="42">
        <v>0.36</v>
      </c>
      <c r="F989" s="34">
        <f t="shared" si="15"/>
        <v>991</v>
      </c>
      <c r="G989" s="82" t="s">
        <v>4968</v>
      </c>
      <c r="H989" s="38"/>
      <c r="I989" s="38"/>
    </row>
    <row r="990" spans="1:9">
      <c r="A990" t="s">
        <v>4884</v>
      </c>
      <c r="B990" s="32">
        <v>989</v>
      </c>
      <c r="C990" s="44" t="s">
        <v>4050</v>
      </c>
      <c r="D990" s="113" t="s">
        <v>4975</v>
      </c>
      <c r="E990" s="42">
        <v>0.4</v>
      </c>
      <c r="F990" s="34">
        <f t="shared" si="15"/>
        <v>1101</v>
      </c>
      <c r="G990" s="82" t="s">
        <v>4968</v>
      </c>
      <c r="H990" s="38"/>
      <c r="I990" s="38"/>
    </row>
    <row r="991" spans="1:9">
      <c r="A991" t="s">
        <v>4884</v>
      </c>
      <c r="B991" s="32">
        <v>990</v>
      </c>
      <c r="C991" s="44" t="s">
        <v>4051</v>
      </c>
      <c r="D991" s="113" t="s">
        <v>4975</v>
      </c>
      <c r="E991" s="42">
        <v>0.48</v>
      </c>
      <c r="F991" s="34">
        <f t="shared" si="15"/>
        <v>1321</v>
      </c>
      <c r="G991" s="82" t="s">
        <v>4968</v>
      </c>
      <c r="H991" s="38"/>
      <c r="I991" s="38"/>
    </row>
    <row r="992" spans="1:9">
      <c r="A992" t="s">
        <v>4884</v>
      </c>
      <c r="B992" s="32">
        <v>991</v>
      </c>
      <c r="C992" s="44" t="s">
        <v>4052</v>
      </c>
      <c r="D992" s="113" t="s">
        <v>4975</v>
      </c>
      <c r="E992" s="139">
        <v>0.41</v>
      </c>
      <c r="F992" s="34">
        <f t="shared" si="15"/>
        <v>1129</v>
      </c>
      <c r="G992" s="82" t="s">
        <v>4968</v>
      </c>
      <c r="H992" s="38"/>
      <c r="I992" s="38"/>
    </row>
    <row r="993" spans="1:9">
      <c r="A993" t="s">
        <v>4884</v>
      </c>
      <c r="B993" s="32">
        <v>992</v>
      </c>
      <c r="C993" s="44" t="s">
        <v>4053</v>
      </c>
      <c r="D993" s="113" t="s">
        <v>4975</v>
      </c>
      <c r="E993" s="42">
        <v>0.28000000000000003</v>
      </c>
      <c r="F993" s="34">
        <f t="shared" si="15"/>
        <v>771</v>
      </c>
      <c r="G993" s="82" t="s">
        <v>4968</v>
      </c>
      <c r="H993" s="38"/>
      <c r="I993" s="38"/>
    </row>
    <row r="994" spans="1:9">
      <c r="A994" t="s">
        <v>4884</v>
      </c>
      <c r="B994" s="32">
        <v>993</v>
      </c>
      <c r="C994" s="44" t="s">
        <v>4054</v>
      </c>
      <c r="D994" s="113" t="s">
        <v>4975</v>
      </c>
      <c r="E994" s="42">
        <v>0.52</v>
      </c>
      <c r="F994" s="34">
        <f t="shared" si="15"/>
        <v>1432</v>
      </c>
      <c r="G994" s="82" t="s">
        <v>4968</v>
      </c>
      <c r="H994" s="38"/>
      <c r="I994" s="38"/>
    </row>
    <row r="995" spans="1:9">
      <c r="A995" t="s">
        <v>4884</v>
      </c>
      <c r="B995" s="32">
        <v>994</v>
      </c>
      <c r="C995" s="44" t="s">
        <v>4055</v>
      </c>
      <c r="D995" s="113" t="s">
        <v>4975</v>
      </c>
      <c r="E995" s="42">
        <v>0.45</v>
      </c>
      <c r="F995" s="34">
        <f t="shared" si="15"/>
        <v>1239</v>
      </c>
      <c r="G995" s="82" t="s">
        <v>4968</v>
      </c>
      <c r="H995" s="38"/>
      <c r="I995" s="38"/>
    </row>
    <row r="996" spans="1:9">
      <c r="A996" t="s">
        <v>4884</v>
      </c>
      <c r="B996" s="32">
        <v>995</v>
      </c>
      <c r="C996" s="44" t="s">
        <v>4056</v>
      </c>
      <c r="D996" s="113" t="s">
        <v>4975</v>
      </c>
      <c r="E996" s="42">
        <v>0.2</v>
      </c>
      <c r="F996" s="34">
        <f t="shared" si="15"/>
        <v>551</v>
      </c>
      <c r="G996" s="82" t="s">
        <v>4968</v>
      </c>
      <c r="H996" s="38"/>
      <c r="I996" s="38"/>
    </row>
    <row r="997" spans="1:9">
      <c r="A997" t="s">
        <v>4884</v>
      </c>
      <c r="B997" s="32">
        <v>996</v>
      </c>
      <c r="C997" s="44" t="s">
        <v>4058</v>
      </c>
      <c r="D997" s="113" t="s">
        <v>4975</v>
      </c>
      <c r="E997" s="42">
        <v>1.01</v>
      </c>
      <c r="F997" s="34">
        <f t="shared" si="15"/>
        <v>2781</v>
      </c>
      <c r="G997" s="82" t="s">
        <v>4968</v>
      </c>
      <c r="H997" s="38"/>
      <c r="I997" s="38"/>
    </row>
    <row r="998" spans="1:9">
      <c r="A998" t="s">
        <v>4884</v>
      </c>
      <c r="B998" s="32">
        <v>997</v>
      </c>
      <c r="C998" s="44" t="s">
        <v>4063</v>
      </c>
      <c r="D998" s="113" t="s">
        <v>4975</v>
      </c>
      <c r="E998" s="42">
        <v>0.69</v>
      </c>
      <c r="F998" s="34">
        <f t="shared" si="15"/>
        <v>1900</v>
      </c>
      <c r="G998" s="82" t="s">
        <v>4968</v>
      </c>
      <c r="H998" s="38"/>
      <c r="I998" s="38"/>
    </row>
    <row r="999" spans="1:9">
      <c r="A999" t="s">
        <v>4884</v>
      </c>
      <c r="B999" s="32">
        <v>998</v>
      </c>
      <c r="C999" s="44" t="s">
        <v>4065</v>
      </c>
      <c r="D999" s="113" t="s">
        <v>4975</v>
      </c>
      <c r="E999" s="42">
        <v>0.17</v>
      </c>
      <c r="F999" s="34">
        <f t="shared" si="15"/>
        <v>468</v>
      </c>
      <c r="G999" s="82" t="s">
        <v>4968</v>
      </c>
      <c r="H999" s="38"/>
      <c r="I999" s="38"/>
    </row>
    <row r="1000" spans="1:9">
      <c r="A1000" t="s">
        <v>4884</v>
      </c>
      <c r="B1000" s="32">
        <v>999</v>
      </c>
      <c r="C1000" s="44" t="s">
        <v>1892</v>
      </c>
      <c r="D1000" s="113" t="s">
        <v>4975</v>
      </c>
      <c r="E1000" s="42">
        <v>0.36</v>
      </c>
      <c r="F1000" s="34">
        <f t="shared" si="15"/>
        <v>991</v>
      </c>
      <c r="G1000" s="82" t="s">
        <v>4968</v>
      </c>
      <c r="H1000" s="38"/>
      <c r="I1000" s="38"/>
    </row>
    <row r="1001" spans="1:9">
      <c r="A1001" t="s">
        <v>4884</v>
      </c>
      <c r="B1001" s="32">
        <v>1000</v>
      </c>
      <c r="C1001" s="44" t="s">
        <v>4066</v>
      </c>
      <c r="D1001" s="113" t="s">
        <v>4975</v>
      </c>
      <c r="E1001" s="42">
        <v>0.26</v>
      </c>
      <c r="F1001" s="34">
        <f t="shared" si="15"/>
        <v>716</v>
      </c>
      <c r="G1001" s="82" t="s">
        <v>4968</v>
      </c>
      <c r="H1001" s="38"/>
      <c r="I1001" s="38"/>
    </row>
    <row r="1002" spans="1:9">
      <c r="A1002" t="s">
        <v>4884</v>
      </c>
      <c r="B1002" s="32">
        <v>1001</v>
      </c>
      <c r="C1002" s="44" t="s">
        <v>4067</v>
      </c>
      <c r="D1002" s="113" t="s">
        <v>4975</v>
      </c>
      <c r="E1002" s="42">
        <v>1.0900000000000001</v>
      </c>
      <c r="F1002" s="34">
        <f t="shared" si="15"/>
        <v>3001</v>
      </c>
      <c r="G1002" s="82" t="s">
        <v>4968</v>
      </c>
      <c r="H1002" s="38"/>
      <c r="I1002" s="38"/>
    </row>
    <row r="1003" spans="1:9">
      <c r="A1003" t="s">
        <v>4884</v>
      </c>
      <c r="B1003" s="32">
        <v>1002</v>
      </c>
      <c r="C1003" s="44" t="s">
        <v>4069</v>
      </c>
      <c r="D1003" s="113" t="s">
        <v>4975</v>
      </c>
      <c r="E1003" s="42">
        <v>0.37</v>
      </c>
      <c r="F1003" s="34">
        <f t="shared" si="15"/>
        <v>1019</v>
      </c>
      <c r="G1003" s="82" t="s">
        <v>4968</v>
      </c>
      <c r="H1003" s="38"/>
      <c r="I1003" s="38"/>
    </row>
    <row r="1004" spans="1:9">
      <c r="A1004" t="s">
        <v>4884</v>
      </c>
      <c r="B1004" s="32">
        <v>1003</v>
      </c>
      <c r="C1004" s="44" t="s">
        <v>4071</v>
      </c>
      <c r="D1004" s="113" t="s">
        <v>4975</v>
      </c>
      <c r="E1004" s="42">
        <v>0.6</v>
      </c>
      <c r="F1004" s="34">
        <f t="shared" si="15"/>
        <v>1652</v>
      </c>
      <c r="G1004" s="82" t="s">
        <v>4968</v>
      </c>
      <c r="H1004" s="38"/>
      <c r="I1004" s="38"/>
    </row>
    <row r="1005" spans="1:9">
      <c r="A1005" t="s">
        <v>4884</v>
      </c>
      <c r="B1005" s="32">
        <v>1004</v>
      </c>
      <c r="C1005" s="44" t="s">
        <v>1569</v>
      </c>
      <c r="D1005" s="113" t="s">
        <v>4975</v>
      </c>
      <c r="E1005" s="42">
        <v>0.32</v>
      </c>
      <c r="F1005" s="34">
        <f t="shared" si="15"/>
        <v>881</v>
      </c>
      <c r="G1005" s="82" t="s">
        <v>4968</v>
      </c>
      <c r="H1005" s="38"/>
      <c r="I1005" s="38"/>
    </row>
    <row r="1006" spans="1:9">
      <c r="A1006" t="s">
        <v>4884</v>
      </c>
      <c r="B1006" s="32">
        <v>1005</v>
      </c>
      <c r="C1006" s="143" t="s">
        <v>4073</v>
      </c>
      <c r="D1006" s="113" t="s">
        <v>4975</v>
      </c>
      <c r="E1006" s="34">
        <v>0.28000000000000003</v>
      </c>
      <c r="F1006" s="34">
        <f t="shared" si="15"/>
        <v>771</v>
      </c>
      <c r="G1006" s="82" t="s">
        <v>4968</v>
      </c>
      <c r="H1006" s="38"/>
      <c r="I1006" s="38"/>
    </row>
    <row r="1007" spans="1:9">
      <c r="A1007" t="s">
        <v>4884</v>
      </c>
      <c r="B1007" s="32">
        <v>1006</v>
      </c>
      <c r="C1007" s="143" t="s">
        <v>4076</v>
      </c>
      <c r="D1007" s="113" t="s">
        <v>4975</v>
      </c>
      <c r="E1007" s="42">
        <v>0.28000000000000003</v>
      </c>
      <c r="F1007" s="34">
        <f t="shared" si="15"/>
        <v>771</v>
      </c>
      <c r="G1007" s="82" t="s">
        <v>4968</v>
      </c>
      <c r="H1007" s="38"/>
      <c r="I1007" s="38"/>
    </row>
    <row r="1008" spans="1:9">
      <c r="A1008" t="s">
        <v>4884</v>
      </c>
      <c r="B1008" s="32">
        <v>1007</v>
      </c>
      <c r="C1008" s="40" t="s">
        <v>4078</v>
      </c>
      <c r="D1008" s="113" t="s">
        <v>4975</v>
      </c>
      <c r="E1008" s="34">
        <v>0.34</v>
      </c>
      <c r="F1008" s="34">
        <f t="shared" si="15"/>
        <v>936</v>
      </c>
      <c r="G1008" s="82" t="s">
        <v>4968</v>
      </c>
      <c r="H1008" s="38"/>
      <c r="I1008" s="38"/>
    </row>
    <row r="1009" spans="1:9">
      <c r="A1009" t="s">
        <v>4884</v>
      </c>
      <c r="B1009" s="32">
        <v>1008</v>
      </c>
      <c r="C1009" s="40" t="s">
        <v>4079</v>
      </c>
      <c r="D1009" s="113" t="s">
        <v>4975</v>
      </c>
      <c r="E1009" s="34">
        <v>0.4</v>
      </c>
      <c r="F1009" s="34">
        <f t="shared" si="15"/>
        <v>1101</v>
      </c>
      <c r="G1009" s="82" t="s">
        <v>4968</v>
      </c>
      <c r="H1009" s="38"/>
      <c r="I1009" s="38"/>
    </row>
    <row r="1010" spans="1:9">
      <c r="A1010" t="s">
        <v>4884</v>
      </c>
      <c r="B1010" s="32">
        <v>1009</v>
      </c>
      <c r="C1010" s="40" t="s">
        <v>4081</v>
      </c>
      <c r="D1010" s="113" t="s">
        <v>4975</v>
      </c>
      <c r="E1010" s="34">
        <v>0.56999999999999995</v>
      </c>
      <c r="F1010" s="34">
        <f t="shared" si="15"/>
        <v>1569</v>
      </c>
      <c r="G1010" s="82" t="s">
        <v>4968</v>
      </c>
      <c r="H1010" s="38"/>
      <c r="I1010" s="38"/>
    </row>
    <row r="1011" spans="1:9">
      <c r="A1011" t="s">
        <v>4884</v>
      </c>
      <c r="B1011" s="32">
        <v>1010</v>
      </c>
      <c r="C1011" s="40" t="s">
        <v>4082</v>
      </c>
      <c r="D1011" s="113" t="s">
        <v>4975</v>
      </c>
      <c r="E1011" s="34">
        <v>0.26</v>
      </c>
      <c r="F1011" s="34">
        <f t="shared" si="15"/>
        <v>716</v>
      </c>
      <c r="G1011" s="82" t="s">
        <v>4968</v>
      </c>
      <c r="H1011" s="38"/>
      <c r="I1011" s="38"/>
    </row>
    <row r="1012" spans="1:9">
      <c r="A1012" t="s">
        <v>4884</v>
      </c>
      <c r="B1012" s="32">
        <v>1011</v>
      </c>
      <c r="C1012" s="40" t="s">
        <v>4084</v>
      </c>
      <c r="D1012" s="113" t="s">
        <v>4975</v>
      </c>
      <c r="E1012" s="34">
        <v>0.28999999999999998</v>
      </c>
      <c r="F1012" s="34">
        <f t="shared" si="15"/>
        <v>798</v>
      </c>
      <c r="G1012" s="82" t="s">
        <v>4968</v>
      </c>
      <c r="H1012" s="38"/>
      <c r="I1012" s="38"/>
    </row>
    <row r="1013" spans="1:9">
      <c r="A1013" t="s">
        <v>4884</v>
      </c>
      <c r="B1013" s="32">
        <v>1012</v>
      </c>
      <c r="C1013" s="40" t="s">
        <v>4085</v>
      </c>
      <c r="D1013" s="113" t="s">
        <v>4975</v>
      </c>
      <c r="E1013" s="34">
        <v>0.55000000000000004</v>
      </c>
      <c r="F1013" s="34">
        <f t="shared" si="15"/>
        <v>1514</v>
      </c>
      <c r="G1013" s="82" t="s">
        <v>4968</v>
      </c>
      <c r="H1013" s="38"/>
      <c r="I1013" s="38"/>
    </row>
    <row r="1014" spans="1:9">
      <c r="A1014" t="s">
        <v>4884</v>
      </c>
      <c r="B1014" s="32">
        <v>1013</v>
      </c>
      <c r="C1014" s="40" t="s">
        <v>4086</v>
      </c>
      <c r="D1014" s="113" t="s">
        <v>4975</v>
      </c>
      <c r="E1014" s="34">
        <v>1.34</v>
      </c>
      <c r="F1014" s="34">
        <f t="shared" si="15"/>
        <v>3689</v>
      </c>
      <c r="G1014" s="82" t="s">
        <v>4968</v>
      </c>
      <c r="H1014" s="38"/>
      <c r="I1014" s="38"/>
    </row>
    <row r="1015" spans="1:9">
      <c r="A1015" t="s">
        <v>4884</v>
      </c>
      <c r="B1015" s="32">
        <v>1014</v>
      </c>
      <c r="C1015" s="40" t="s">
        <v>4087</v>
      </c>
      <c r="D1015" s="113" t="s">
        <v>4975</v>
      </c>
      <c r="E1015" s="34">
        <v>0.89</v>
      </c>
      <c r="F1015" s="34">
        <f t="shared" si="15"/>
        <v>2450</v>
      </c>
      <c r="G1015" s="82" t="s">
        <v>4968</v>
      </c>
      <c r="H1015" s="38"/>
      <c r="I1015" s="38"/>
    </row>
    <row r="1016" spans="1:9">
      <c r="A1016" t="s">
        <v>4884</v>
      </c>
      <c r="B1016" s="32">
        <v>1015</v>
      </c>
      <c r="C1016" s="40" t="s">
        <v>4089</v>
      </c>
      <c r="D1016" s="113" t="s">
        <v>4975</v>
      </c>
      <c r="E1016" s="34">
        <v>0.74</v>
      </c>
      <c r="F1016" s="34">
        <f t="shared" si="15"/>
        <v>2037</v>
      </c>
      <c r="G1016" s="82" t="s">
        <v>4968</v>
      </c>
      <c r="H1016" s="38"/>
      <c r="I1016" s="38"/>
    </row>
    <row r="1017" spans="1:9">
      <c r="A1017" t="s">
        <v>4884</v>
      </c>
      <c r="B1017" s="32">
        <v>1016</v>
      </c>
      <c r="C1017" s="40" t="s">
        <v>4090</v>
      </c>
      <c r="D1017" s="113" t="s">
        <v>4975</v>
      </c>
      <c r="E1017" s="34">
        <v>2.0299999999999998</v>
      </c>
      <c r="F1017" s="34">
        <f t="shared" si="15"/>
        <v>5589</v>
      </c>
      <c r="G1017" s="82" t="s">
        <v>4968</v>
      </c>
      <c r="H1017" s="38"/>
      <c r="I1017" s="38"/>
    </row>
    <row r="1018" spans="1:9">
      <c r="A1018" t="s">
        <v>4884</v>
      </c>
      <c r="B1018" s="32">
        <v>1017</v>
      </c>
      <c r="C1018" s="40" t="s">
        <v>4093</v>
      </c>
      <c r="D1018" s="113" t="s">
        <v>4975</v>
      </c>
      <c r="E1018" s="34">
        <v>0.46</v>
      </c>
      <c r="F1018" s="34">
        <f t="shared" si="15"/>
        <v>1266</v>
      </c>
      <c r="G1018" s="82" t="s">
        <v>4968</v>
      </c>
      <c r="H1018" s="38"/>
      <c r="I1018" s="38"/>
    </row>
    <row r="1019" spans="1:9">
      <c r="A1019" t="s">
        <v>4884</v>
      </c>
      <c r="B1019" s="32">
        <v>1018</v>
      </c>
      <c r="C1019" s="40" t="s">
        <v>4094</v>
      </c>
      <c r="D1019" s="113" t="s">
        <v>4975</v>
      </c>
      <c r="E1019" s="34">
        <v>0.42</v>
      </c>
      <c r="F1019" s="34">
        <f t="shared" si="15"/>
        <v>1156</v>
      </c>
      <c r="G1019" s="82" t="s">
        <v>4968</v>
      </c>
      <c r="H1019" s="38"/>
      <c r="I1019" s="38"/>
    </row>
    <row r="1020" spans="1:9">
      <c r="A1020" t="s">
        <v>4884</v>
      </c>
      <c r="B1020" s="32">
        <v>1019</v>
      </c>
      <c r="C1020" s="40" t="s">
        <v>4095</v>
      </c>
      <c r="D1020" s="113" t="s">
        <v>4975</v>
      </c>
      <c r="E1020" s="34">
        <v>0.5</v>
      </c>
      <c r="F1020" s="34">
        <f t="shared" si="15"/>
        <v>1377</v>
      </c>
      <c r="G1020" s="82" t="s">
        <v>4968</v>
      </c>
      <c r="H1020" s="38"/>
      <c r="I1020" s="38"/>
    </row>
    <row r="1021" spans="1:9">
      <c r="A1021" t="s">
        <v>4884</v>
      </c>
      <c r="B1021" s="32">
        <v>1020</v>
      </c>
      <c r="C1021" s="44" t="s">
        <v>3009</v>
      </c>
      <c r="D1021" s="113" t="s">
        <v>4975</v>
      </c>
      <c r="E1021" s="34">
        <v>1.7</v>
      </c>
      <c r="F1021" s="34">
        <f t="shared" si="15"/>
        <v>4680</v>
      </c>
      <c r="G1021" s="82" t="s">
        <v>4968</v>
      </c>
      <c r="H1021" s="38"/>
      <c r="I1021" s="38"/>
    </row>
    <row r="1022" spans="1:9">
      <c r="A1022" t="s">
        <v>4884</v>
      </c>
      <c r="B1022" s="32">
        <v>1021</v>
      </c>
      <c r="C1022" s="40" t="s">
        <v>4099</v>
      </c>
      <c r="D1022" s="113" t="s">
        <v>4975</v>
      </c>
      <c r="E1022" s="34">
        <v>0.33</v>
      </c>
      <c r="F1022" s="34">
        <f t="shared" si="15"/>
        <v>908</v>
      </c>
      <c r="G1022" s="82" t="s">
        <v>4968</v>
      </c>
      <c r="H1022" s="38"/>
      <c r="I1022" s="38"/>
    </row>
    <row r="1023" spans="1:9">
      <c r="A1023" t="s">
        <v>4884</v>
      </c>
      <c r="B1023" s="32">
        <v>1022</v>
      </c>
      <c r="C1023" s="40" t="s">
        <v>4100</v>
      </c>
      <c r="D1023" s="113" t="s">
        <v>4975</v>
      </c>
      <c r="E1023" s="34">
        <v>0.3</v>
      </c>
      <c r="F1023" s="34">
        <f t="shared" si="15"/>
        <v>826</v>
      </c>
      <c r="G1023" s="82" t="s">
        <v>4968</v>
      </c>
      <c r="H1023" s="38"/>
      <c r="I1023" s="38"/>
    </row>
    <row r="1024" spans="1:9">
      <c r="A1024" t="s">
        <v>4884</v>
      </c>
      <c r="B1024" s="32">
        <v>1023</v>
      </c>
      <c r="C1024" s="40" t="s">
        <v>4101</v>
      </c>
      <c r="D1024" s="113" t="s">
        <v>4975</v>
      </c>
      <c r="E1024" s="34">
        <v>0.98</v>
      </c>
      <c r="F1024" s="34">
        <f t="shared" si="15"/>
        <v>2698</v>
      </c>
      <c r="G1024" s="82" t="s">
        <v>4968</v>
      </c>
      <c r="H1024" s="38"/>
      <c r="I1024" s="38"/>
    </row>
    <row r="1025" spans="1:9">
      <c r="A1025" t="s">
        <v>4884</v>
      </c>
      <c r="B1025" s="32">
        <v>1024</v>
      </c>
      <c r="C1025" s="40" t="s">
        <v>4103</v>
      </c>
      <c r="D1025" s="113" t="s">
        <v>4975</v>
      </c>
      <c r="E1025" s="34">
        <v>0.63</v>
      </c>
      <c r="F1025" s="34">
        <f t="shared" si="15"/>
        <v>1734</v>
      </c>
      <c r="G1025" s="82" t="s">
        <v>4968</v>
      </c>
      <c r="H1025" s="38"/>
      <c r="I1025" s="38"/>
    </row>
    <row r="1026" spans="1:9">
      <c r="A1026" t="s">
        <v>4884</v>
      </c>
      <c r="B1026" s="32">
        <v>1025</v>
      </c>
      <c r="C1026" s="40" t="s">
        <v>4105</v>
      </c>
      <c r="D1026" s="113" t="s">
        <v>4975</v>
      </c>
      <c r="E1026" s="34">
        <v>1.2</v>
      </c>
      <c r="F1026" s="34">
        <f t="shared" ref="F1026:F1089" si="16">ROUND(E1026*2753,0)</f>
        <v>3304</v>
      </c>
      <c r="G1026" s="82" t="s">
        <v>4968</v>
      </c>
      <c r="H1026" s="38"/>
      <c r="I1026" s="38"/>
    </row>
    <row r="1027" spans="1:9">
      <c r="A1027" t="s">
        <v>4884</v>
      </c>
      <c r="B1027" s="32">
        <v>1026</v>
      </c>
      <c r="C1027" s="40" t="s">
        <v>4106</v>
      </c>
      <c r="D1027" s="113" t="s">
        <v>4975</v>
      </c>
      <c r="E1027" s="34">
        <v>0.33</v>
      </c>
      <c r="F1027" s="34">
        <f t="shared" si="16"/>
        <v>908</v>
      </c>
      <c r="G1027" s="82" t="s">
        <v>4968</v>
      </c>
      <c r="H1027" s="38"/>
      <c r="I1027" s="38"/>
    </row>
    <row r="1028" spans="1:9">
      <c r="A1028" t="s">
        <v>4884</v>
      </c>
      <c r="B1028" s="32">
        <v>1027</v>
      </c>
      <c r="C1028" s="40" t="s">
        <v>4108</v>
      </c>
      <c r="D1028" s="113" t="s">
        <v>4975</v>
      </c>
      <c r="E1028" s="34">
        <v>0.5</v>
      </c>
      <c r="F1028" s="34">
        <f t="shared" si="16"/>
        <v>1377</v>
      </c>
      <c r="G1028" s="82" t="s">
        <v>4968</v>
      </c>
      <c r="H1028" s="38"/>
      <c r="I1028" s="38"/>
    </row>
    <row r="1029" spans="1:9">
      <c r="A1029" t="s">
        <v>4884</v>
      </c>
      <c r="B1029" s="32">
        <v>1028</v>
      </c>
      <c r="C1029" s="40" t="s">
        <v>4110</v>
      </c>
      <c r="D1029" s="113" t="s">
        <v>4975</v>
      </c>
      <c r="E1029" s="34">
        <v>0.35</v>
      </c>
      <c r="F1029" s="34">
        <f t="shared" si="16"/>
        <v>964</v>
      </c>
      <c r="G1029" s="82" t="s">
        <v>4968</v>
      </c>
      <c r="H1029" s="38"/>
      <c r="I1029" s="38"/>
    </row>
    <row r="1030" spans="1:9">
      <c r="A1030" t="s">
        <v>4884</v>
      </c>
      <c r="B1030" s="32">
        <v>1029</v>
      </c>
      <c r="C1030" s="40" t="s">
        <v>4111</v>
      </c>
      <c r="D1030" s="113" t="s">
        <v>4975</v>
      </c>
      <c r="E1030" s="34">
        <v>0.28000000000000003</v>
      </c>
      <c r="F1030" s="34">
        <f t="shared" si="16"/>
        <v>771</v>
      </c>
      <c r="G1030" s="82" t="s">
        <v>4968</v>
      </c>
      <c r="H1030" s="38"/>
      <c r="I1030" s="38"/>
    </row>
    <row r="1031" spans="1:9">
      <c r="A1031" t="s">
        <v>4884</v>
      </c>
      <c r="B1031" s="32">
        <v>1030</v>
      </c>
      <c r="C1031" s="41" t="s">
        <v>4113</v>
      </c>
      <c r="D1031" s="113" t="s">
        <v>4975</v>
      </c>
      <c r="E1031" s="34">
        <v>0.2</v>
      </c>
      <c r="F1031" s="34">
        <f t="shared" si="16"/>
        <v>551</v>
      </c>
      <c r="G1031" s="82" t="s">
        <v>4968</v>
      </c>
      <c r="H1031" s="38"/>
      <c r="I1031" s="38"/>
    </row>
    <row r="1032" spans="1:9">
      <c r="A1032" t="s">
        <v>4884</v>
      </c>
      <c r="B1032" s="32">
        <v>1031</v>
      </c>
      <c r="C1032" s="41" t="s">
        <v>4114</v>
      </c>
      <c r="D1032" s="113" t="s">
        <v>4975</v>
      </c>
      <c r="E1032" s="34">
        <v>0.2</v>
      </c>
      <c r="F1032" s="34">
        <f t="shared" si="16"/>
        <v>551</v>
      </c>
      <c r="G1032" s="82" t="s">
        <v>4968</v>
      </c>
      <c r="H1032" s="38"/>
      <c r="I1032" s="38"/>
    </row>
    <row r="1033" spans="1:9">
      <c r="A1033" t="s">
        <v>4884</v>
      </c>
      <c r="B1033" s="32">
        <v>1032</v>
      </c>
      <c r="C1033" s="40" t="s">
        <v>4115</v>
      </c>
      <c r="D1033" s="113" t="s">
        <v>4975</v>
      </c>
      <c r="E1033" s="34">
        <v>0.34</v>
      </c>
      <c r="F1033" s="34">
        <f t="shared" si="16"/>
        <v>936</v>
      </c>
      <c r="G1033" s="82" t="s">
        <v>4968</v>
      </c>
      <c r="H1033" s="38"/>
      <c r="I1033" s="38"/>
    </row>
    <row r="1034" spans="1:9">
      <c r="A1034" t="s">
        <v>4884</v>
      </c>
      <c r="B1034" s="32">
        <v>1033</v>
      </c>
      <c r="C1034" s="40" t="s">
        <v>4116</v>
      </c>
      <c r="D1034" s="113" t="s">
        <v>4975</v>
      </c>
      <c r="E1034" s="34">
        <v>0.4</v>
      </c>
      <c r="F1034" s="34">
        <f t="shared" si="16"/>
        <v>1101</v>
      </c>
      <c r="G1034" s="82" t="s">
        <v>4968</v>
      </c>
      <c r="H1034" s="38"/>
      <c r="I1034" s="38"/>
    </row>
    <row r="1035" spans="1:9">
      <c r="A1035" t="s">
        <v>4884</v>
      </c>
      <c r="B1035" s="32">
        <v>1034</v>
      </c>
      <c r="C1035" s="40" t="s">
        <v>4117</v>
      </c>
      <c r="D1035" s="113" t="s">
        <v>4975</v>
      </c>
      <c r="E1035" s="34">
        <v>0.27</v>
      </c>
      <c r="F1035" s="34">
        <f t="shared" si="16"/>
        <v>743</v>
      </c>
      <c r="G1035" s="82" t="s">
        <v>4968</v>
      </c>
      <c r="H1035" s="38"/>
      <c r="I1035" s="38"/>
    </row>
    <row r="1036" spans="1:9">
      <c r="A1036" t="s">
        <v>4884</v>
      </c>
      <c r="B1036" s="32">
        <v>1035</v>
      </c>
      <c r="C1036" s="40" t="s">
        <v>4118</v>
      </c>
      <c r="D1036" s="113" t="s">
        <v>4975</v>
      </c>
      <c r="E1036" s="34">
        <v>0.92</v>
      </c>
      <c r="F1036" s="34">
        <f t="shared" si="16"/>
        <v>2533</v>
      </c>
      <c r="G1036" s="82" t="s">
        <v>4968</v>
      </c>
      <c r="H1036" s="38"/>
      <c r="I1036" s="38"/>
    </row>
    <row r="1037" spans="1:9">
      <c r="A1037" t="s">
        <v>4884</v>
      </c>
      <c r="B1037" s="32">
        <v>1036</v>
      </c>
      <c r="C1037" s="40" t="s">
        <v>4120</v>
      </c>
      <c r="D1037" s="113" t="s">
        <v>4975</v>
      </c>
      <c r="E1037" s="34">
        <v>0.97</v>
      </c>
      <c r="F1037" s="34">
        <f t="shared" si="16"/>
        <v>2670</v>
      </c>
      <c r="G1037" s="82" t="s">
        <v>4968</v>
      </c>
      <c r="H1037" s="38"/>
      <c r="I1037" s="38"/>
    </row>
    <row r="1038" spans="1:9">
      <c r="A1038" t="s">
        <v>4884</v>
      </c>
      <c r="B1038" s="32">
        <v>1037</v>
      </c>
      <c r="C1038" s="40" t="s">
        <v>4123</v>
      </c>
      <c r="D1038" s="113" t="s">
        <v>4975</v>
      </c>
      <c r="E1038" s="34">
        <v>0.62</v>
      </c>
      <c r="F1038" s="34">
        <f t="shared" si="16"/>
        <v>1707</v>
      </c>
      <c r="G1038" s="82" t="s">
        <v>4968</v>
      </c>
      <c r="H1038" s="38"/>
      <c r="I1038" s="38"/>
    </row>
    <row r="1039" spans="1:9">
      <c r="A1039" t="s">
        <v>4884</v>
      </c>
      <c r="B1039" s="32">
        <v>1038</v>
      </c>
      <c r="C1039" s="40" t="s">
        <v>4125</v>
      </c>
      <c r="D1039" s="113" t="s">
        <v>4975</v>
      </c>
      <c r="E1039" s="34">
        <v>0.75</v>
      </c>
      <c r="F1039" s="34">
        <f t="shared" si="16"/>
        <v>2065</v>
      </c>
      <c r="G1039" s="82" t="s">
        <v>4968</v>
      </c>
      <c r="H1039" s="38"/>
      <c r="I1039" s="38"/>
    </row>
    <row r="1040" spans="1:9">
      <c r="A1040" t="s">
        <v>4884</v>
      </c>
      <c r="B1040" s="32">
        <v>1039</v>
      </c>
      <c r="C1040" s="40" t="s">
        <v>4128</v>
      </c>
      <c r="D1040" s="113" t="s">
        <v>4975</v>
      </c>
      <c r="E1040" s="34">
        <v>0.56999999999999995</v>
      </c>
      <c r="F1040" s="34">
        <f t="shared" si="16"/>
        <v>1569</v>
      </c>
      <c r="G1040" s="82" t="s">
        <v>4968</v>
      </c>
      <c r="H1040" s="38"/>
      <c r="I1040" s="38"/>
    </row>
    <row r="1041" spans="1:9">
      <c r="A1041" t="s">
        <v>4884</v>
      </c>
      <c r="B1041" s="32">
        <v>1040</v>
      </c>
      <c r="C1041" s="40" t="s">
        <v>4130</v>
      </c>
      <c r="D1041" s="113" t="s">
        <v>4975</v>
      </c>
      <c r="E1041" s="34">
        <v>0.27</v>
      </c>
      <c r="F1041" s="34">
        <f t="shared" si="16"/>
        <v>743</v>
      </c>
      <c r="G1041" s="82" t="s">
        <v>4968</v>
      </c>
      <c r="H1041" s="38"/>
      <c r="I1041" s="38"/>
    </row>
    <row r="1042" spans="1:9">
      <c r="A1042" t="s">
        <v>4884</v>
      </c>
      <c r="B1042" s="32">
        <v>1041</v>
      </c>
      <c r="C1042" s="40" t="s">
        <v>4132</v>
      </c>
      <c r="D1042" s="113" t="s">
        <v>4975</v>
      </c>
      <c r="E1042" s="34">
        <v>1.01</v>
      </c>
      <c r="F1042" s="34">
        <f t="shared" si="16"/>
        <v>2781</v>
      </c>
      <c r="G1042" s="82" t="s">
        <v>4968</v>
      </c>
      <c r="H1042" s="38"/>
      <c r="I1042" s="38"/>
    </row>
    <row r="1043" spans="1:9">
      <c r="A1043" t="s">
        <v>4884</v>
      </c>
      <c r="B1043" s="32">
        <v>1042</v>
      </c>
      <c r="C1043" s="40" t="s">
        <v>4134</v>
      </c>
      <c r="D1043" s="113" t="s">
        <v>4975</v>
      </c>
      <c r="E1043" s="34">
        <v>0.28999999999999998</v>
      </c>
      <c r="F1043" s="34">
        <f t="shared" si="16"/>
        <v>798</v>
      </c>
      <c r="G1043" s="82" t="s">
        <v>4968</v>
      </c>
      <c r="H1043" s="38"/>
      <c r="I1043" s="38"/>
    </row>
    <row r="1044" spans="1:9">
      <c r="A1044" t="s">
        <v>4884</v>
      </c>
      <c r="B1044" s="32">
        <v>1043</v>
      </c>
      <c r="C1044" s="40" t="s">
        <v>4135</v>
      </c>
      <c r="D1044" s="113" t="s">
        <v>4975</v>
      </c>
      <c r="E1044" s="34">
        <v>0.3</v>
      </c>
      <c r="F1044" s="34">
        <f t="shared" si="16"/>
        <v>826</v>
      </c>
      <c r="G1044" s="82" t="s">
        <v>4968</v>
      </c>
      <c r="H1044" s="38"/>
      <c r="I1044" s="38"/>
    </row>
    <row r="1045" spans="1:9">
      <c r="A1045" t="s">
        <v>4884</v>
      </c>
      <c r="B1045" s="32">
        <v>1044</v>
      </c>
      <c r="C1045" s="40" t="s">
        <v>4136</v>
      </c>
      <c r="D1045" s="113" t="s">
        <v>4975</v>
      </c>
      <c r="E1045" s="34">
        <v>0.15</v>
      </c>
      <c r="F1045" s="34">
        <f t="shared" si="16"/>
        <v>413</v>
      </c>
      <c r="G1045" s="82" t="s">
        <v>4968</v>
      </c>
      <c r="H1045" s="38"/>
      <c r="I1045" s="38"/>
    </row>
    <row r="1046" spans="1:9">
      <c r="A1046" t="s">
        <v>4884</v>
      </c>
      <c r="B1046" s="32">
        <v>1045</v>
      </c>
      <c r="C1046" s="40" t="s">
        <v>4137</v>
      </c>
      <c r="D1046" s="113" t="s">
        <v>4975</v>
      </c>
      <c r="E1046" s="34">
        <v>0.2</v>
      </c>
      <c r="F1046" s="34">
        <f t="shared" si="16"/>
        <v>551</v>
      </c>
      <c r="G1046" s="82" t="s">
        <v>4968</v>
      </c>
      <c r="H1046" s="38"/>
      <c r="I1046" s="38"/>
    </row>
    <row r="1047" spans="1:9">
      <c r="A1047" t="s">
        <v>4884</v>
      </c>
      <c r="B1047" s="32">
        <v>1046</v>
      </c>
      <c r="C1047" s="40" t="s">
        <v>2049</v>
      </c>
      <c r="D1047" s="113" t="s">
        <v>4975</v>
      </c>
      <c r="E1047" s="34">
        <v>0.75</v>
      </c>
      <c r="F1047" s="34">
        <f t="shared" si="16"/>
        <v>2065</v>
      </c>
      <c r="G1047" s="82" t="s">
        <v>4968</v>
      </c>
      <c r="H1047" s="38"/>
      <c r="I1047" s="38"/>
    </row>
    <row r="1048" spans="1:9">
      <c r="A1048" t="s">
        <v>4884</v>
      </c>
      <c r="B1048" s="32">
        <v>1047</v>
      </c>
      <c r="C1048" s="40" t="s">
        <v>4138</v>
      </c>
      <c r="D1048" s="113" t="s">
        <v>4975</v>
      </c>
      <c r="E1048" s="34">
        <v>0.49</v>
      </c>
      <c r="F1048" s="34">
        <f t="shared" si="16"/>
        <v>1349</v>
      </c>
      <c r="G1048" s="82" t="s">
        <v>4968</v>
      </c>
      <c r="H1048" s="38"/>
      <c r="I1048" s="38"/>
    </row>
    <row r="1049" spans="1:9">
      <c r="A1049" t="s">
        <v>4884</v>
      </c>
      <c r="B1049" s="32">
        <v>1048</v>
      </c>
      <c r="C1049" s="40" t="s">
        <v>4139</v>
      </c>
      <c r="D1049" s="113" t="s">
        <v>4975</v>
      </c>
      <c r="E1049" s="34">
        <v>0.77</v>
      </c>
      <c r="F1049" s="34">
        <f t="shared" si="16"/>
        <v>2120</v>
      </c>
      <c r="G1049" s="82" t="s">
        <v>4968</v>
      </c>
      <c r="H1049" s="38"/>
      <c r="I1049" s="38"/>
    </row>
    <row r="1050" spans="1:9">
      <c r="A1050" t="s">
        <v>4884</v>
      </c>
      <c r="B1050" s="32">
        <v>1049</v>
      </c>
      <c r="C1050" s="40" t="s">
        <v>4140</v>
      </c>
      <c r="D1050" s="113" t="s">
        <v>4975</v>
      </c>
      <c r="E1050" s="34">
        <v>0.12</v>
      </c>
      <c r="F1050" s="34">
        <f t="shared" si="16"/>
        <v>330</v>
      </c>
      <c r="G1050" s="82" t="s">
        <v>4968</v>
      </c>
      <c r="H1050" s="38"/>
      <c r="I1050" s="38"/>
    </row>
    <row r="1051" spans="1:9">
      <c r="A1051" t="s">
        <v>4884</v>
      </c>
      <c r="B1051" s="32">
        <v>1050</v>
      </c>
      <c r="C1051" s="40" t="s">
        <v>4142</v>
      </c>
      <c r="D1051" s="113" t="s">
        <v>4975</v>
      </c>
      <c r="E1051" s="34">
        <v>0.3</v>
      </c>
      <c r="F1051" s="34">
        <f t="shared" si="16"/>
        <v>826</v>
      </c>
      <c r="G1051" s="82" t="s">
        <v>4968</v>
      </c>
      <c r="H1051" s="38"/>
      <c r="I1051" s="38"/>
    </row>
    <row r="1052" spans="1:9">
      <c r="A1052" t="s">
        <v>4884</v>
      </c>
      <c r="B1052" s="32">
        <v>1051</v>
      </c>
      <c r="C1052" s="40" t="s">
        <v>4144</v>
      </c>
      <c r="D1052" s="113" t="s">
        <v>4975</v>
      </c>
      <c r="E1052" s="34">
        <v>1.35</v>
      </c>
      <c r="F1052" s="34">
        <f t="shared" si="16"/>
        <v>3717</v>
      </c>
      <c r="G1052" s="82" t="s">
        <v>4968</v>
      </c>
      <c r="H1052" s="38"/>
      <c r="I1052" s="38"/>
    </row>
    <row r="1053" spans="1:9">
      <c r="A1053" t="s">
        <v>4884</v>
      </c>
      <c r="B1053" s="32">
        <v>1052</v>
      </c>
      <c r="C1053" s="40" t="s">
        <v>1892</v>
      </c>
      <c r="D1053" s="113" t="s">
        <v>4975</v>
      </c>
      <c r="E1053" s="34">
        <v>0.72</v>
      </c>
      <c r="F1053" s="34">
        <f t="shared" si="16"/>
        <v>1982</v>
      </c>
      <c r="G1053" s="82" t="s">
        <v>4968</v>
      </c>
      <c r="H1053" s="38"/>
      <c r="I1053" s="38"/>
    </row>
    <row r="1054" spans="1:9">
      <c r="A1054" t="s">
        <v>4884</v>
      </c>
      <c r="B1054" s="32">
        <v>1053</v>
      </c>
      <c r="C1054" s="40" t="s">
        <v>4146</v>
      </c>
      <c r="D1054" s="113" t="s">
        <v>4975</v>
      </c>
      <c r="E1054" s="34">
        <v>0.3</v>
      </c>
      <c r="F1054" s="34">
        <f t="shared" si="16"/>
        <v>826</v>
      </c>
      <c r="G1054" s="82" t="s">
        <v>4968</v>
      </c>
      <c r="H1054" s="38"/>
      <c r="I1054" s="38"/>
    </row>
    <row r="1055" spans="1:9">
      <c r="A1055" t="s">
        <v>4884</v>
      </c>
      <c r="B1055" s="32">
        <v>1054</v>
      </c>
      <c r="C1055" s="40" t="s">
        <v>4147</v>
      </c>
      <c r="D1055" s="113" t="s">
        <v>4975</v>
      </c>
      <c r="E1055" s="34">
        <v>1.1000000000000001</v>
      </c>
      <c r="F1055" s="34">
        <f t="shared" si="16"/>
        <v>3028</v>
      </c>
      <c r="G1055" s="82" t="s">
        <v>4968</v>
      </c>
      <c r="H1055" s="38"/>
      <c r="I1055" s="38"/>
    </row>
    <row r="1056" spans="1:9">
      <c r="A1056" t="s">
        <v>4884</v>
      </c>
      <c r="B1056" s="32">
        <v>1055</v>
      </c>
      <c r="C1056" s="40" t="s">
        <v>4150</v>
      </c>
      <c r="D1056" s="113" t="s">
        <v>4975</v>
      </c>
      <c r="E1056" s="34">
        <v>0.59</v>
      </c>
      <c r="F1056" s="34">
        <f t="shared" si="16"/>
        <v>1624</v>
      </c>
      <c r="G1056" s="82" t="s">
        <v>4968</v>
      </c>
      <c r="H1056" s="38"/>
      <c r="I1056" s="38"/>
    </row>
    <row r="1057" spans="1:9">
      <c r="A1057" t="s">
        <v>4884</v>
      </c>
      <c r="B1057" s="32">
        <v>1056</v>
      </c>
      <c r="C1057" s="40" t="s">
        <v>4151</v>
      </c>
      <c r="D1057" s="113" t="s">
        <v>4975</v>
      </c>
      <c r="E1057" s="34">
        <v>0.28000000000000003</v>
      </c>
      <c r="F1057" s="34">
        <f t="shared" si="16"/>
        <v>771</v>
      </c>
      <c r="G1057" s="82" t="s">
        <v>4968</v>
      </c>
      <c r="H1057" s="38"/>
      <c r="I1057" s="38"/>
    </row>
    <row r="1058" spans="1:9">
      <c r="A1058" t="s">
        <v>4884</v>
      </c>
      <c r="B1058" s="32">
        <v>1057</v>
      </c>
      <c r="C1058" s="40" t="s">
        <v>4152</v>
      </c>
      <c r="D1058" s="113" t="s">
        <v>4975</v>
      </c>
      <c r="E1058" s="34">
        <v>0.16</v>
      </c>
      <c r="F1058" s="34">
        <f t="shared" si="16"/>
        <v>440</v>
      </c>
      <c r="G1058" s="82" t="s">
        <v>4968</v>
      </c>
      <c r="H1058" s="38"/>
      <c r="I1058" s="38"/>
    </row>
    <row r="1059" spans="1:9">
      <c r="A1059" t="s">
        <v>4884</v>
      </c>
      <c r="B1059" s="32">
        <v>1058</v>
      </c>
      <c r="C1059" s="40" t="s">
        <v>4108</v>
      </c>
      <c r="D1059" s="113" t="s">
        <v>4975</v>
      </c>
      <c r="E1059" s="34">
        <v>0.24</v>
      </c>
      <c r="F1059" s="34">
        <f t="shared" si="16"/>
        <v>661</v>
      </c>
      <c r="G1059" s="82" t="s">
        <v>4968</v>
      </c>
      <c r="H1059" s="38"/>
      <c r="I1059" s="38"/>
    </row>
    <row r="1060" spans="1:9">
      <c r="A1060" t="s">
        <v>4884</v>
      </c>
      <c r="B1060" s="32">
        <v>1059</v>
      </c>
      <c r="C1060" s="40" t="s">
        <v>4155</v>
      </c>
      <c r="D1060" s="113" t="s">
        <v>4975</v>
      </c>
      <c r="E1060" s="34">
        <v>0.55000000000000004</v>
      </c>
      <c r="F1060" s="34">
        <f t="shared" si="16"/>
        <v>1514</v>
      </c>
      <c r="G1060" s="82" t="s">
        <v>4968</v>
      </c>
      <c r="H1060" s="38"/>
      <c r="I1060" s="38"/>
    </row>
    <row r="1061" spans="1:9">
      <c r="A1061" t="s">
        <v>4884</v>
      </c>
      <c r="B1061" s="32">
        <v>1060</v>
      </c>
      <c r="C1061" s="40" t="s">
        <v>4157</v>
      </c>
      <c r="D1061" s="113" t="s">
        <v>4975</v>
      </c>
      <c r="E1061" s="34">
        <v>0.59</v>
      </c>
      <c r="F1061" s="34">
        <f t="shared" si="16"/>
        <v>1624</v>
      </c>
      <c r="G1061" s="82" t="s">
        <v>4968</v>
      </c>
      <c r="H1061" s="38"/>
      <c r="I1061" s="38"/>
    </row>
    <row r="1062" spans="1:9">
      <c r="A1062" t="s">
        <v>4884</v>
      </c>
      <c r="B1062" s="32">
        <v>1061</v>
      </c>
      <c r="C1062" s="40" t="s">
        <v>4159</v>
      </c>
      <c r="D1062" s="113" t="s">
        <v>4975</v>
      </c>
      <c r="E1062" s="34">
        <v>0.5</v>
      </c>
      <c r="F1062" s="34">
        <f t="shared" si="16"/>
        <v>1377</v>
      </c>
      <c r="G1062" s="82" t="s">
        <v>4968</v>
      </c>
      <c r="H1062" s="38"/>
      <c r="I1062" s="38"/>
    </row>
    <row r="1063" spans="1:9">
      <c r="A1063" t="s">
        <v>4884</v>
      </c>
      <c r="B1063" s="32">
        <v>1062</v>
      </c>
      <c r="C1063" s="40" t="s">
        <v>4160</v>
      </c>
      <c r="D1063" s="113" t="s">
        <v>4975</v>
      </c>
      <c r="E1063" s="34">
        <v>0.57999999999999996</v>
      </c>
      <c r="F1063" s="34">
        <f t="shared" si="16"/>
        <v>1597</v>
      </c>
      <c r="G1063" s="82" t="s">
        <v>4968</v>
      </c>
      <c r="H1063" s="38"/>
      <c r="I1063" s="38"/>
    </row>
    <row r="1064" spans="1:9">
      <c r="A1064" t="s">
        <v>4884</v>
      </c>
      <c r="B1064" s="32">
        <v>1063</v>
      </c>
      <c r="C1064" s="40" t="s">
        <v>4162</v>
      </c>
      <c r="D1064" s="113" t="s">
        <v>4975</v>
      </c>
      <c r="E1064" s="34">
        <v>1.28</v>
      </c>
      <c r="F1064" s="34">
        <f t="shared" si="16"/>
        <v>3524</v>
      </c>
      <c r="G1064" s="82" t="s">
        <v>4968</v>
      </c>
      <c r="H1064" s="38"/>
      <c r="I1064" s="38"/>
    </row>
    <row r="1065" spans="1:9">
      <c r="A1065" t="s">
        <v>4884</v>
      </c>
      <c r="B1065" s="32">
        <v>1064</v>
      </c>
      <c r="C1065" s="40" t="s">
        <v>2969</v>
      </c>
      <c r="D1065" s="174" t="s">
        <v>4974</v>
      </c>
      <c r="E1065" s="34">
        <v>2.65</v>
      </c>
      <c r="F1065" s="34">
        <f t="shared" si="16"/>
        <v>7295</v>
      </c>
      <c r="G1065" s="82" t="s">
        <v>4968</v>
      </c>
      <c r="H1065" s="38"/>
      <c r="I1065" s="38"/>
    </row>
    <row r="1066" spans="1:9">
      <c r="A1066" t="s">
        <v>4884</v>
      </c>
      <c r="B1066" s="32">
        <v>1065</v>
      </c>
      <c r="C1066" s="40" t="s">
        <v>4163</v>
      </c>
      <c r="D1066" s="113" t="s">
        <v>4975</v>
      </c>
      <c r="E1066" s="34">
        <v>0.08</v>
      </c>
      <c r="F1066" s="34">
        <f t="shared" si="16"/>
        <v>220</v>
      </c>
      <c r="G1066" s="82" t="s">
        <v>4968</v>
      </c>
      <c r="H1066" s="38"/>
      <c r="I1066" s="38"/>
    </row>
    <row r="1067" spans="1:9">
      <c r="A1067" t="s">
        <v>4884</v>
      </c>
      <c r="B1067" s="32">
        <v>1066</v>
      </c>
      <c r="C1067" s="40" t="s">
        <v>4164</v>
      </c>
      <c r="D1067" s="113" t="s">
        <v>4975</v>
      </c>
      <c r="E1067" s="34">
        <v>0.33</v>
      </c>
      <c r="F1067" s="34">
        <f t="shared" si="16"/>
        <v>908</v>
      </c>
      <c r="G1067" s="82" t="s">
        <v>4968</v>
      </c>
      <c r="H1067" s="38"/>
      <c r="I1067" s="38"/>
    </row>
    <row r="1068" spans="1:9">
      <c r="A1068" t="s">
        <v>4884</v>
      </c>
      <c r="B1068" s="32">
        <v>1067</v>
      </c>
      <c r="C1068" s="40" t="s">
        <v>4165</v>
      </c>
      <c r="D1068" s="113" t="s">
        <v>4975</v>
      </c>
      <c r="E1068" s="34">
        <v>0.89</v>
      </c>
      <c r="F1068" s="34">
        <f t="shared" si="16"/>
        <v>2450</v>
      </c>
      <c r="G1068" s="82" t="s">
        <v>4968</v>
      </c>
      <c r="H1068" s="38"/>
      <c r="I1068" s="38"/>
    </row>
    <row r="1069" spans="1:9">
      <c r="A1069" t="s">
        <v>4884</v>
      </c>
      <c r="B1069" s="32">
        <v>1068</v>
      </c>
      <c r="C1069" s="40" t="s">
        <v>4159</v>
      </c>
      <c r="D1069" s="113" t="s">
        <v>4975</v>
      </c>
      <c r="E1069" s="34">
        <v>0.55000000000000004</v>
      </c>
      <c r="F1069" s="34">
        <f t="shared" si="16"/>
        <v>1514</v>
      </c>
      <c r="G1069" s="82" t="s">
        <v>4968</v>
      </c>
      <c r="H1069" s="38"/>
      <c r="I1069" s="38"/>
    </row>
    <row r="1070" spans="1:9">
      <c r="A1070" t="s">
        <v>4884</v>
      </c>
      <c r="B1070" s="32">
        <v>1069</v>
      </c>
      <c r="C1070" s="40" t="s">
        <v>4167</v>
      </c>
      <c r="D1070" s="113" t="s">
        <v>4975</v>
      </c>
      <c r="E1070" s="34">
        <v>0.57999999999999996</v>
      </c>
      <c r="F1070" s="34">
        <f t="shared" si="16"/>
        <v>1597</v>
      </c>
      <c r="G1070" s="82" t="s">
        <v>4968</v>
      </c>
      <c r="H1070" s="38"/>
      <c r="I1070" s="38"/>
    </row>
    <row r="1071" spans="1:9">
      <c r="A1071" t="s">
        <v>4884</v>
      </c>
      <c r="B1071" s="32">
        <v>1070</v>
      </c>
      <c r="C1071" s="40" t="s">
        <v>4071</v>
      </c>
      <c r="D1071" s="113" t="s">
        <v>4975</v>
      </c>
      <c r="E1071" s="34">
        <v>0.51</v>
      </c>
      <c r="F1071" s="34">
        <f t="shared" si="16"/>
        <v>1404</v>
      </c>
      <c r="G1071" s="82" t="s">
        <v>4968</v>
      </c>
      <c r="H1071" s="38"/>
      <c r="I1071" s="38"/>
    </row>
    <row r="1072" spans="1:9">
      <c r="A1072" t="s">
        <v>4884</v>
      </c>
      <c r="B1072" s="32">
        <v>1071</v>
      </c>
      <c r="C1072" s="40" t="s">
        <v>1878</v>
      </c>
      <c r="D1072" s="113" t="s">
        <v>4975</v>
      </c>
      <c r="E1072" s="34">
        <v>0.19</v>
      </c>
      <c r="F1072" s="34">
        <f t="shared" si="16"/>
        <v>523</v>
      </c>
      <c r="G1072" s="82" t="s">
        <v>4968</v>
      </c>
      <c r="H1072" s="38"/>
      <c r="I1072" s="38"/>
    </row>
    <row r="1073" spans="1:9">
      <c r="A1073" t="s">
        <v>4884</v>
      </c>
      <c r="B1073" s="32">
        <v>1072</v>
      </c>
      <c r="C1073" s="40" t="s">
        <v>4169</v>
      </c>
      <c r="D1073" s="113" t="s">
        <v>4975</v>
      </c>
      <c r="E1073" s="34">
        <v>0.39</v>
      </c>
      <c r="F1073" s="34">
        <f t="shared" si="16"/>
        <v>1074</v>
      </c>
      <c r="G1073" s="82" t="s">
        <v>4968</v>
      </c>
      <c r="H1073" s="38"/>
      <c r="I1073" s="38"/>
    </row>
    <row r="1074" spans="1:9">
      <c r="A1074" t="s">
        <v>4884</v>
      </c>
      <c r="B1074" s="32">
        <v>1073</v>
      </c>
      <c r="C1074" s="40" t="s">
        <v>4171</v>
      </c>
      <c r="D1074" s="113" t="s">
        <v>4975</v>
      </c>
      <c r="E1074" s="34">
        <v>0.44</v>
      </c>
      <c r="F1074" s="34">
        <f t="shared" si="16"/>
        <v>1211</v>
      </c>
      <c r="G1074" s="82" t="s">
        <v>4968</v>
      </c>
      <c r="H1074" s="38"/>
      <c r="I1074" s="38"/>
    </row>
    <row r="1075" spans="1:9">
      <c r="A1075" t="s">
        <v>4884</v>
      </c>
      <c r="B1075" s="32">
        <v>1074</v>
      </c>
      <c r="C1075" s="40" t="s">
        <v>4173</v>
      </c>
      <c r="D1075" s="113" t="s">
        <v>4975</v>
      </c>
      <c r="E1075" s="34">
        <v>0.3</v>
      </c>
      <c r="F1075" s="34">
        <f t="shared" si="16"/>
        <v>826</v>
      </c>
      <c r="G1075" s="82" t="s">
        <v>4968</v>
      </c>
      <c r="H1075" s="38"/>
      <c r="I1075" s="38"/>
    </row>
    <row r="1076" spans="1:9">
      <c r="A1076" t="s">
        <v>4884</v>
      </c>
      <c r="B1076" s="32">
        <v>1075</v>
      </c>
      <c r="C1076" s="40" t="s">
        <v>4174</v>
      </c>
      <c r="D1076" s="113" t="s">
        <v>4975</v>
      </c>
      <c r="E1076" s="34">
        <v>0.28999999999999998</v>
      </c>
      <c r="F1076" s="34">
        <f t="shared" si="16"/>
        <v>798</v>
      </c>
      <c r="G1076" s="82" t="s">
        <v>4968</v>
      </c>
      <c r="H1076" s="38"/>
      <c r="I1076" s="38"/>
    </row>
    <row r="1077" spans="1:9">
      <c r="A1077" t="s">
        <v>4884</v>
      </c>
      <c r="B1077" s="32">
        <v>1076</v>
      </c>
      <c r="C1077" s="40" t="s">
        <v>4175</v>
      </c>
      <c r="D1077" s="113" t="s">
        <v>4975</v>
      </c>
      <c r="E1077" s="34">
        <v>0.24</v>
      </c>
      <c r="F1077" s="34">
        <f t="shared" si="16"/>
        <v>661</v>
      </c>
      <c r="G1077" s="82" t="s">
        <v>4968</v>
      </c>
      <c r="H1077" s="38"/>
      <c r="I1077" s="38"/>
    </row>
    <row r="1078" spans="1:9">
      <c r="A1078" t="s">
        <v>4884</v>
      </c>
      <c r="B1078" s="32">
        <v>1077</v>
      </c>
      <c r="C1078" s="40" t="s">
        <v>4176</v>
      </c>
      <c r="D1078" s="113" t="s">
        <v>4975</v>
      </c>
      <c r="E1078" s="34">
        <v>0.52</v>
      </c>
      <c r="F1078" s="34">
        <f t="shared" si="16"/>
        <v>1432</v>
      </c>
      <c r="G1078" s="82" t="s">
        <v>4968</v>
      </c>
      <c r="H1078" s="38"/>
      <c r="I1078" s="38"/>
    </row>
    <row r="1079" spans="1:9">
      <c r="A1079" t="s">
        <v>4884</v>
      </c>
      <c r="B1079" s="32">
        <v>1078</v>
      </c>
      <c r="C1079" s="40" t="s">
        <v>4178</v>
      </c>
      <c r="D1079" s="113" t="s">
        <v>4975</v>
      </c>
      <c r="E1079" s="34">
        <v>0.4</v>
      </c>
      <c r="F1079" s="34">
        <f t="shared" si="16"/>
        <v>1101</v>
      </c>
      <c r="G1079" s="82" t="s">
        <v>4968</v>
      </c>
      <c r="H1079" s="38"/>
      <c r="I1079" s="38"/>
    </row>
    <row r="1080" spans="1:9">
      <c r="A1080" t="s">
        <v>4884</v>
      </c>
      <c r="B1080" s="32">
        <v>1079</v>
      </c>
      <c r="C1080" s="40" t="s">
        <v>4181</v>
      </c>
      <c r="D1080" s="113" t="s">
        <v>4975</v>
      </c>
      <c r="E1080" s="34">
        <v>0.15</v>
      </c>
      <c r="F1080" s="34">
        <f t="shared" si="16"/>
        <v>413</v>
      </c>
      <c r="G1080" s="82" t="s">
        <v>4968</v>
      </c>
      <c r="H1080" s="38"/>
      <c r="I1080" s="38"/>
    </row>
    <row r="1081" spans="1:9">
      <c r="A1081" t="s">
        <v>4884</v>
      </c>
      <c r="B1081" s="32">
        <v>1080</v>
      </c>
      <c r="C1081" s="40" t="s">
        <v>4184</v>
      </c>
      <c r="D1081" s="113" t="s">
        <v>4975</v>
      </c>
      <c r="E1081" s="34">
        <v>0.75</v>
      </c>
      <c r="F1081" s="34">
        <f t="shared" si="16"/>
        <v>2065</v>
      </c>
      <c r="G1081" s="82" t="s">
        <v>4968</v>
      </c>
      <c r="H1081" s="38"/>
      <c r="I1081" s="38"/>
    </row>
    <row r="1082" spans="1:9">
      <c r="A1082" t="s">
        <v>4884</v>
      </c>
      <c r="B1082" s="32">
        <v>1081</v>
      </c>
      <c r="C1082" s="40" t="s">
        <v>4185</v>
      </c>
      <c r="D1082" s="113" t="s">
        <v>4975</v>
      </c>
      <c r="E1082" s="34">
        <v>0.14000000000000001</v>
      </c>
      <c r="F1082" s="34">
        <f t="shared" si="16"/>
        <v>385</v>
      </c>
      <c r="G1082" s="82" t="s">
        <v>4968</v>
      </c>
      <c r="H1082" s="38"/>
      <c r="I1082" s="38"/>
    </row>
    <row r="1083" spans="1:9">
      <c r="A1083" t="s">
        <v>4884</v>
      </c>
      <c r="B1083" s="32">
        <v>1082</v>
      </c>
      <c r="C1083" s="40" t="s">
        <v>4186</v>
      </c>
      <c r="D1083" s="113" t="s">
        <v>4975</v>
      </c>
      <c r="E1083" s="34">
        <v>0.96</v>
      </c>
      <c r="F1083" s="34">
        <f t="shared" si="16"/>
        <v>2643</v>
      </c>
      <c r="G1083" s="82" t="s">
        <v>4968</v>
      </c>
      <c r="H1083" s="38"/>
      <c r="I1083" s="38"/>
    </row>
    <row r="1084" spans="1:9">
      <c r="A1084" t="s">
        <v>4884</v>
      </c>
      <c r="B1084" s="32">
        <v>1083</v>
      </c>
      <c r="C1084" s="40" t="s">
        <v>4188</v>
      </c>
      <c r="D1084" s="113" t="s">
        <v>4975</v>
      </c>
      <c r="E1084" s="34">
        <v>0.42</v>
      </c>
      <c r="F1084" s="34">
        <f t="shared" si="16"/>
        <v>1156</v>
      </c>
      <c r="G1084" s="82" t="s">
        <v>4968</v>
      </c>
      <c r="H1084" s="38"/>
      <c r="I1084" s="38"/>
    </row>
    <row r="1085" spans="1:9">
      <c r="A1085" t="s">
        <v>4884</v>
      </c>
      <c r="B1085" s="32">
        <v>1084</v>
      </c>
      <c r="C1085" s="40" t="s">
        <v>4189</v>
      </c>
      <c r="D1085" s="113" t="s">
        <v>4975</v>
      </c>
      <c r="E1085" s="34">
        <v>0.66</v>
      </c>
      <c r="F1085" s="34">
        <f t="shared" si="16"/>
        <v>1817</v>
      </c>
      <c r="G1085" s="82" t="s">
        <v>4968</v>
      </c>
      <c r="H1085" s="38"/>
      <c r="I1085" s="38"/>
    </row>
    <row r="1086" spans="1:9">
      <c r="A1086" t="s">
        <v>4884</v>
      </c>
      <c r="B1086" s="32">
        <v>1085</v>
      </c>
      <c r="C1086" s="40" t="s">
        <v>4190</v>
      </c>
      <c r="D1086" s="113" t="s">
        <v>4975</v>
      </c>
      <c r="E1086" s="34">
        <v>0.76</v>
      </c>
      <c r="F1086" s="34">
        <f t="shared" si="16"/>
        <v>2092</v>
      </c>
      <c r="G1086" s="82" t="s">
        <v>4968</v>
      </c>
      <c r="H1086" s="38"/>
      <c r="I1086" s="38"/>
    </row>
    <row r="1087" spans="1:9">
      <c r="A1087" t="s">
        <v>4884</v>
      </c>
      <c r="B1087" s="32">
        <v>1086</v>
      </c>
      <c r="C1087" s="40" t="s">
        <v>4191</v>
      </c>
      <c r="D1087" s="113" t="s">
        <v>4975</v>
      </c>
      <c r="E1087" s="34">
        <v>0.45</v>
      </c>
      <c r="F1087" s="34">
        <f t="shared" si="16"/>
        <v>1239</v>
      </c>
      <c r="G1087" s="82" t="s">
        <v>4968</v>
      </c>
      <c r="H1087" s="38"/>
      <c r="I1087" s="38"/>
    </row>
    <row r="1088" spans="1:9">
      <c r="A1088" t="s">
        <v>4884</v>
      </c>
      <c r="B1088" s="32">
        <v>1087</v>
      </c>
      <c r="C1088" s="40" t="s">
        <v>4192</v>
      </c>
      <c r="D1088" s="113" t="s">
        <v>4975</v>
      </c>
      <c r="E1088" s="34">
        <v>0.4</v>
      </c>
      <c r="F1088" s="34">
        <f t="shared" si="16"/>
        <v>1101</v>
      </c>
      <c r="G1088" s="82" t="s">
        <v>4968</v>
      </c>
      <c r="H1088" s="38"/>
      <c r="I1088" s="38"/>
    </row>
    <row r="1089" spans="1:9">
      <c r="A1089" t="s">
        <v>4884</v>
      </c>
      <c r="B1089" s="32">
        <v>1088</v>
      </c>
      <c r="C1089" s="40" t="s">
        <v>4080</v>
      </c>
      <c r="D1089" s="113" t="s">
        <v>4975</v>
      </c>
      <c r="E1089" s="34">
        <v>0.47</v>
      </c>
      <c r="F1089" s="34">
        <f t="shared" si="16"/>
        <v>1294</v>
      </c>
      <c r="G1089" s="82" t="s">
        <v>4968</v>
      </c>
      <c r="H1089" s="38"/>
      <c r="I1089" s="38"/>
    </row>
    <row r="1090" spans="1:9">
      <c r="A1090" t="s">
        <v>4884</v>
      </c>
      <c r="B1090" s="32">
        <v>1089</v>
      </c>
      <c r="C1090" s="40" t="s">
        <v>4193</v>
      </c>
      <c r="D1090" s="113" t="s">
        <v>4975</v>
      </c>
      <c r="E1090" s="34">
        <v>0.62</v>
      </c>
      <c r="F1090" s="34">
        <f t="shared" ref="F1090:F1153" si="17">ROUND(E1090*2753,0)</f>
        <v>1707</v>
      </c>
      <c r="G1090" s="82" t="s">
        <v>4968</v>
      </c>
      <c r="H1090" s="38"/>
      <c r="I1090" s="38"/>
    </row>
    <row r="1091" spans="1:9">
      <c r="A1091" t="s">
        <v>4884</v>
      </c>
      <c r="B1091" s="32">
        <v>1090</v>
      </c>
      <c r="C1091" s="40" t="s">
        <v>4194</v>
      </c>
      <c r="D1091" s="113" t="s">
        <v>4975</v>
      </c>
      <c r="E1091" s="34">
        <v>0.08</v>
      </c>
      <c r="F1091" s="34">
        <f t="shared" si="17"/>
        <v>220</v>
      </c>
      <c r="G1091" s="82" t="s">
        <v>4968</v>
      </c>
      <c r="H1091" s="38"/>
      <c r="I1091" s="38"/>
    </row>
    <row r="1092" spans="1:9">
      <c r="A1092" t="s">
        <v>4884</v>
      </c>
      <c r="B1092" s="32">
        <v>1091</v>
      </c>
      <c r="C1092" s="40" t="s">
        <v>4195</v>
      </c>
      <c r="D1092" s="113" t="s">
        <v>4975</v>
      </c>
      <c r="E1092" s="34">
        <v>7.0000000000000007E-2</v>
      </c>
      <c r="F1092" s="34">
        <f t="shared" si="17"/>
        <v>193</v>
      </c>
      <c r="G1092" s="82" t="s">
        <v>4968</v>
      </c>
      <c r="H1092" s="38"/>
      <c r="I1092" s="38"/>
    </row>
    <row r="1093" spans="1:9">
      <c r="A1093" t="s">
        <v>4884</v>
      </c>
      <c r="B1093" s="32">
        <v>1092</v>
      </c>
      <c r="C1093" s="40" t="s">
        <v>4196</v>
      </c>
      <c r="D1093" s="113" t="s">
        <v>4975</v>
      </c>
      <c r="E1093" s="34">
        <v>0.08</v>
      </c>
      <c r="F1093" s="34">
        <f t="shared" si="17"/>
        <v>220</v>
      </c>
      <c r="G1093" s="82" t="s">
        <v>4968</v>
      </c>
      <c r="H1093" s="38"/>
      <c r="I1093" s="38"/>
    </row>
    <row r="1094" spans="1:9">
      <c r="A1094" t="s">
        <v>4884</v>
      </c>
      <c r="B1094" s="32">
        <v>1093</v>
      </c>
      <c r="C1094" s="40" t="s">
        <v>4197</v>
      </c>
      <c r="D1094" s="113" t="s">
        <v>4975</v>
      </c>
      <c r="E1094" s="34">
        <v>1.17</v>
      </c>
      <c r="F1094" s="34">
        <f t="shared" si="17"/>
        <v>3221</v>
      </c>
      <c r="G1094" s="82" t="s">
        <v>4968</v>
      </c>
      <c r="H1094" s="38"/>
      <c r="I1094" s="38"/>
    </row>
    <row r="1095" spans="1:9">
      <c r="A1095" t="s">
        <v>4884</v>
      </c>
      <c r="B1095" s="32">
        <v>1094</v>
      </c>
      <c r="C1095" s="40" t="s">
        <v>4198</v>
      </c>
      <c r="D1095" s="113" t="s">
        <v>4975</v>
      </c>
      <c r="E1095" s="34">
        <v>0.24</v>
      </c>
      <c r="F1095" s="34">
        <f t="shared" si="17"/>
        <v>661</v>
      </c>
      <c r="G1095" s="82" t="s">
        <v>4968</v>
      </c>
      <c r="H1095" s="38"/>
      <c r="I1095" s="38"/>
    </row>
    <row r="1096" spans="1:9">
      <c r="A1096" t="s">
        <v>4884</v>
      </c>
      <c r="B1096" s="32">
        <v>1095</v>
      </c>
      <c r="C1096" s="40" t="s">
        <v>4199</v>
      </c>
      <c r="D1096" s="113" t="s">
        <v>4975</v>
      </c>
      <c r="E1096" s="34">
        <v>0.38</v>
      </c>
      <c r="F1096" s="34">
        <f t="shared" si="17"/>
        <v>1046</v>
      </c>
      <c r="G1096" s="82" t="s">
        <v>4968</v>
      </c>
      <c r="H1096" s="38"/>
      <c r="I1096" s="38"/>
    </row>
    <row r="1097" spans="1:9">
      <c r="A1097" t="s">
        <v>4884</v>
      </c>
      <c r="B1097" s="32">
        <v>1096</v>
      </c>
      <c r="C1097" s="40" t="s">
        <v>4200</v>
      </c>
      <c r="D1097" s="113" t="s">
        <v>4975</v>
      </c>
      <c r="E1097" s="34">
        <v>0.11</v>
      </c>
      <c r="F1097" s="34">
        <f t="shared" si="17"/>
        <v>303</v>
      </c>
      <c r="G1097" s="82" t="s">
        <v>4968</v>
      </c>
      <c r="H1097" s="38"/>
      <c r="I1097" s="38"/>
    </row>
    <row r="1098" spans="1:9">
      <c r="A1098" t="s">
        <v>4884</v>
      </c>
      <c r="B1098" s="32">
        <v>1097</v>
      </c>
      <c r="C1098" s="40" t="s">
        <v>4202</v>
      </c>
      <c r="D1098" s="113" t="s">
        <v>4975</v>
      </c>
      <c r="E1098" s="34">
        <v>0.09</v>
      </c>
      <c r="F1098" s="34">
        <f t="shared" si="17"/>
        <v>248</v>
      </c>
      <c r="G1098" s="82" t="s">
        <v>4968</v>
      </c>
      <c r="H1098" s="38"/>
      <c r="I1098" s="38"/>
    </row>
    <row r="1099" spans="1:9">
      <c r="A1099" t="s">
        <v>4884</v>
      </c>
      <c r="B1099" s="32">
        <v>1098</v>
      </c>
      <c r="C1099" s="40" t="s">
        <v>4203</v>
      </c>
      <c r="D1099" s="113" t="s">
        <v>4975</v>
      </c>
      <c r="E1099" s="34">
        <v>0.19</v>
      </c>
      <c r="F1099" s="34">
        <f t="shared" si="17"/>
        <v>523</v>
      </c>
      <c r="G1099" s="82" t="s">
        <v>4968</v>
      </c>
      <c r="H1099" s="38"/>
      <c r="I1099" s="38"/>
    </row>
    <row r="1100" spans="1:9">
      <c r="A1100" t="s">
        <v>4884</v>
      </c>
      <c r="B1100" s="32">
        <v>1099</v>
      </c>
      <c r="C1100" s="40" t="s">
        <v>4204</v>
      </c>
      <c r="D1100" s="113" t="s">
        <v>4975</v>
      </c>
      <c r="E1100" s="34">
        <v>1.26</v>
      </c>
      <c r="F1100" s="34">
        <f t="shared" si="17"/>
        <v>3469</v>
      </c>
      <c r="G1100" s="82" t="s">
        <v>4968</v>
      </c>
      <c r="H1100" s="38"/>
      <c r="I1100" s="38"/>
    </row>
    <row r="1101" spans="1:9">
      <c r="A1101" t="s">
        <v>4884</v>
      </c>
      <c r="B1101" s="32">
        <v>1100</v>
      </c>
      <c r="C1101" s="40" t="s">
        <v>3797</v>
      </c>
      <c r="D1101" s="113" t="s">
        <v>4975</v>
      </c>
      <c r="E1101" s="34">
        <v>0.4</v>
      </c>
      <c r="F1101" s="34">
        <f t="shared" si="17"/>
        <v>1101</v>
      </c>
      <c r="G1101" s="82" t="s">
        <v>4968</v>
      </c>
      <c r="H1101" s="38"/>
      <c r="I1101" s="38"/>
    </row>
    <row r="1102" spans="1:9">
      <c r="A1102" t="s">
        <v>4884</v>
      </c>
      <c r="B1102" s="32">
        <v>1101</v>
      </c>
      <c r="C1102" s="40" t="s">
        <v>4206</v>
      </c>
      <c r="D1102" s="113" t="s">
        <v>4975</v>
      </c>
      <c r="E1102" s="34">
        <v>0.47</v>
      </c>
      <c r="F1102" s="34">
        <f t="shared" si="17"/>
        <v>1294</v>
      </c>
      <c r="G1102" s="82" t="s">
        <v>4968</v>
      </c>
      <c r="H1102" s="38"/>
      <c r="I1102" s="38"/>
    </row>
    <row r="1103" spans="1:9">
      <c r="A1103" t="s">
        <v>4884</v>
      </c>
      <c r="B1103" s="32">
        <v>1102</v>
      </c>
      <c r="C1103" s="40" t="s">
        <v>2062</v>
      </c>
      <c r="D1103" s="113" t="s">
        <v>4975</v>
      </c>
      <c r="E1103" s="34">
        <v>0.14000000000000001</v>
      </c>
      <c r="F1103" s="34">
        <f t="shared" si="17"/>
        <v>385</v>
      </c>
      <c r="G1103" s="82" t="s">
        <v>4968</v>
      </c>
      <c r="H1103" s="38"/>
      <c r="I1103" s="38"/>
    </row>
    <row r="1104" spans="1:9">
      <c r="A1104" t="s">
        <v>4884</v>
      </c>
      <c r="B1104" s="32">
        <v>1103</v>
      </c>
      <c r="C1104" s="40" t="s">
        <v>4209</v>
      </c>
      <c r="D1104" s="113" t="s">
        <v>4975</v>
      </c>
      <c r="E1104" s="34">
        <v>0.39</v>
      </c>
      <c r="F1104" s="34">
        <f t="shared" si="17"/>
        <v>1074</v>
      </c>
      <c r="G1104" s="82" t="s">
        <v>4968</v>
      </c>
      <c r="H1104" s="38"/>
      <c r="I1104" s="38"/>
    </row>
    <row r="1105" spans="1:9">
      <c r="A1105" t="s">
        <v>4884</v>
      </c>
      <c r="B1105" s="32">
        <v>1104</v>
      </c>
      <c r="C1105" s="40" t="s">
        <v>4055</v>
      </c>
      <c r="D1105" s="113" t="s">
        <v>4975</v>
      </c>
      <c r="E1105" s="34">
        <v>0.3</v>
      </c>
      <c r="F1105" s="34">
        <f t="shared" si="17"/>
        <v>826</v>
      </c>
      <c r="G1105" s="82" t="s">
        <v>4968</v>
      </c>
      <c r="H1105" s="38"/>
      <c r="I1105" s="38"/>
    </row>
    <row r="1106" spans="1:9">
      <c r="A1106" t="s">
        <v>4884</v>
      </c>
      <c r="B1106" s="32">
        <v>1105</v>
      </c>
      <c r="C1106" s="40" t="s">
        <v>4210</v>
      </c>
      <c r="D1106" s="113" t="s">
        <v>4975</v>
      </c>
      <c r="E1106" s="34">
        <v>0.12</v>
      </c>
      <c r="F1106" s="34">
        <f t="shared" si="17"/>
        <v>330</v>
      </c>
      <c r="G1106" s="82" t="s">
        <v>4968</v>
      </c>
      <c r="H1106" s="38"/>
      <c r="I1106" s="38"/>
    </row>
    <row r="1107" spans="1:9">
      <c r="A1107" t="s">
        <v>4884</v>
      </c>
      <c r="B1107" s="32">
        <v>1106</v>
      </c>
      <c r="C1107" s="40" t="s">
        <v>4212</v>
      </c>
      <c r="D1107" s="113" t="s">
        <v>4975</v>
      </c>
      <c r="E1107" s="34">
        <v>1.39</v>
      </c>
      <c r="F1107" s="34">
        <f t="shared" si="17"/>
        <v>3827</v>
      </c>
      <c r="G1107" s="82" t="s">
        <v>4968</v>
      </c>
      <c r="H1107" s="38"/>
      <c r="I1107" s="38"/>
    </row>
    <row r="1108" spans="1:9">
      <c r="A1108" t="s">
        <v>4884</v>
      </c>
      <c r="B1108" s="32">
        <v>1107</v>
      </c>
      <c r="C1108" s="40" t="s">
        <v>4214</v>
      </c>
      <c r="D1108" s="113" t="s">
        <v>4975</v>
      </c>
      <c r="E1108" s="34">
        <v>0.04</v>
      </c>
      <c r="F1108" s="34">
        <f t="shared" si="17"/>
        <v>110</v>
      </c>
      <c r="G1108" s="82" t="s">
        <v>4968</v>
      </c>
      <c r="H1108" s="38"/>
      <c r="I1108" s="38"/>
    </row>
    <row r="1109" spans="1:9">
      <c r="A1109" t="s">
        <v>4884</v>
      </c>
      <c r="B1109" s="32">
        <v>1108</v>
      </c>
      <c r="C1109" s="40" t="s">
        <v>4165</v>
      </c>
      <c r="D1109" s="113" t="s">
        <v>4975</v>
      </c>
      <c r="E1109" s="34">
        <v>0.48</v>
      </c>
      <c r="F1109" s="34">
        <f t="shared" si="17"/>
        <v>1321</v>
      </c>
      <c r="G1109" s="82" t="s">
        <v>4968</v>
      </c>
      <c r="H1109" s="38"/>
      <c r="I1109" s="38"/>
    </row>
    <row r="1110" spans="1:9">
      <c r="A1110" t="s">
        <v>4884</v>
      </c>
      <c r="B1110" s="32">
        <v>1109</v>
      </c>
      <c r="C1110" s="40" t="s">
        <v>4083</v>
      </c>
      <c r="D1110" s="113" t="s">
        <v>4975</v>
      </c>
      <c r="E1110" s="34">
        <v>0.53</v>
      </c>
      <c r="F1110" s="34">
        <f t="shared" si="17"/>
        <v>1459</v>
      </c>
      <c r="G1110" s="82" t="s">
        <v>4968</v>
      </c>
      <c r="H1110" s="38"/>
      <c r="I1110" s="38"/>
    </row>
    <row r="1111" spans="1:9">
      <c r="A1111" t="s">
        <v>4884</v>
      </c>
      <c r="B1111" s="32">
        <v>1110</v>
      </c>
      <c r="C1111" s="40" t="s">
        <v>4192</v>
      </c>
      <c r="D1111" s="113" t="s">
        <v>4975</v>
      </c>
      <c r="E1111" s="34">
        <v>0.48</v>
      </c>
      <c r="F1111" s="34">
        <f t="shared" si="17"/>
        <v>1321</v>
      </c>
      <c r="G1111" s="82" t="s">
        <v>4968</v>
      </c>
      <c r="H1111" s="38"/>
      <c r="I1111" s="38"/>
    </row>
    <row r="1112" spans="1:9">
      <c r="A1112" t="s">
        <v>4884</v>
      </c>
      <c r="B1112" s="32">
        <v>1111</v>
      </c>
      <c r="C1112" s="40" t="s">
        <v>4049</v>
      </c>
      <c r="D1112" s="113" t="s">
        <v>4975</v>
      </c>
      <c r="E1112" s="34">
        <v>0.6</v>
      </c>
      <c r="F1112" s="34">
        <f t="shared" si="17"/>
        <v>1652</v>
      </c>
      <c r="G1112" s="82" t="s">
        <v>4968</v>
      </c>
      <c r="H1112" s="38"/>
      <c r="I1112" s="38"/>
    </row>
    <row r="1113" spans="1:9">
      <c r="A1113" t="s">
        <v>4884</v>
      </c>
      <c r="B1113" s="32">
        <v>1112</v>
      </c>
      <c r="C1113" s="40" t="s">
        <v>3833</v>
      </c>
      <c r="D1113" s="113" t="s">
        <v>4975</v>
      </c>
      <c r="E1113" s="34">
        <v>0.28000000000000003</v>
      </c>
      <c r="F1113" s="34">
        <f t="shared" si="17"/>
        <v>771</v>
      </c>
      <c r="G1113" s="82" t="s">
        <v>4968</v>
      </c>
      <c r="H1113" s="38"/>
      <c r="I1113" s="38"/>
    </row>
    <row r="1114" spans="1:9">
      <c r="A1114" t="s">
        <v>4884</v>
      </c>
      <c r="B1114" s="32">
        <v>1113</v>
      </c>
      <c r="C1114" s="40" t="s">
        <v>4219</v>
      </c>
      <c r="D1114" s="113" t="s">
        <v>4975</v>
      </c>
      <c r="E1114" s="34">
        <v>1.2</v>
      </c>
      <c r="F1114" s="34">
        <f t="shared" si="17"/>
        <v>3304</v>
      </c>
      <c r="G1114" s="82" t="s">
        <v>4968</v>
      </c>
      <c r="H1114" s="38"/>
      <c r="I1114" s="38"/>
    </row>
    <row r="1115" spans="1:9">
      <c r="A1115" t="s">
        <v>4884</v>
      </c>
      <c r="B1115" s="32">
        <v>1114</v>
      </c>
      <c r="C1115" s="40" t="s">
        <v>4222</v>
      </c>
      <c r="D1115" s="113" t="s">
        <v>4975</v>
      </c>
      <c r="E1115" s="34">
        <v>0.49</v>
      </c>
      <c r="F1115" s="34">
        <f t="shared" si="17"/>
        <v>1349</v>
      </c>
      <c r="G1115" s="82" t="s">
        <v>4968</v>
      </c>
      <c r="H1115" s="38"/>
      <c r="I1115" s="38"/>
    </row>
    <row r="1116" spans="1:9">
      <c r="A1116" t="s">
        <v>4884</v>
      </c>
      <c r="B1116" s="32">
        <v>1115</v>
      </c>
      <c r="C1116" s="40" t="s">
        <v>4224</v>
      </c>
      <c r="D1116" s="113" t="s">
        <v>4975</v>
      </c>
      <c r="E1116" s="34">
        <v>0.26</v>
      </c>
      <c r="F1116" s="34">
        <f t="shared" si="17"/>
        <v>716</v>
      </c>
      <c r="G1116" s="82" t="s">
        <v>4968</v>
      </c>
      <c r="H1116" s="38"/>
      <c r="I1116" s="38"/>
    </row>
    <row r="1117" spans="1:9">
      <c r="A1117" t="s">
        <v>4884</v>
      </c>
      <c r="B1117" s="32">
        <v>1116</v>
      </c>
      <c r="C1117" s="40" t="s">
        <v>4225</v>
      </c>
      <c r="D1117" s="113" t="s">
        <v>4975</v>
      </c>
      <c r="E1117" s="34">
        <v>0.88</v>
      </c>
      <c r="F1117" s="34">
        <f t="shared" si="17"/>
        <v>2423</v>
      </c>
      <c r="G1117" s="82" t="s">
        <v>4968</v>
      </c>
      <c r="H1117" s="38"/>
      <c r="I1117" s="38"/>
    </row>
    <row r="1118" spans="1:9">
      <c r="A1118" t="s">
        <v>4884</v>
      </c>
      <c r="B1118" s="32">
        <v>1117</v>
      </c>
      <c r="C1118" s="53" t="s">
        <v>4227</v>
      </c>
      <c r="D1118" s="113" t="s">
        <v>4975</v>
      </c>
      <c r="E1118" s="34">
        <v>1.2</v>
      </c>
      <c r="F1118" s="34">
        <f t="shared" si="17"/>
        <v>3304</v>
      </c>
      <c r="G1118" s="82" t="s">
        <v>4968</v>
      </c>
      <c r="H1118" s="38"/>
      <c r="I1118" s="38"/>
    </row>
    <row r="1119" spans="1:9">
      <c r="A1119" t="s">
        <v>4884</v>
      </c>
      <c r="B1119" s="32">
        <v>1118</v>
      </c>
      <c r="C1119" s="40" t="s">
        <v>4228</v>
      </c>
      <c r="D1119" s="113" t="s">
        <v>4975</v>
      </c>
      <c r="E1119" s="34">
        <v>0.25</v>
      </c>
      <c r="F1119" s="34">
        <f t="shared" si="17"/>
        <v>688</v>
      </c>
      <c r="G1119" s="82" t="s">
        <v>4968</v>
      </c>
      <c r="H1119" s="38"/>
      <c r="I1119" s="38"/>
    </row>
    <row r="1120" spans="1:9">
      <c r="A1120" t="s">
        <v>4884</v>
      </c>
      <c r="B1120" s="32">
        <v>1119</v>
      </c>
      <c r="C1120" s="40" t="s">
        <v>4229</v>
      </c>
      <c r="D1120" s="113" t="s">
        <v>4975</v>
      </c>
      <c r="E1120" s="34">
        <v>0.85</v>
      </c>
      <c r="F1120" s="34">
        <f t="shared" si="17"/>
        <v>2340</v>
      </c>
      <c r="G1120" s="82" t="s">
        <v>4968</v>
      </c>
      <c r="H1120" s="38"/>
      <c r="I1120" s="38"/>
    </row>
    <row r="1121" spans="1:9">
      <c r="A1121" t="s">
        <v>4884</v>
      </c>
      <c r="B1121" s="32">
        <v>1120</v>
      </c>
      <c r="C1121" s="40" t="s">
        <v>4230</v>
      </c>
      <c r="D1121" s="113" t="s">
        <v>4975</v>
      </c>
      <c r="E1121" s="34">
        <v>0.24</v>
      </c>
      <c r="F1121" s="34">
        <f t="shared" si="17"/>
        <v>661</v>
      </c>
      <c r="G1121" s="82" t="s">
        <v>4968</v>
      </c>
      <c r="H1121" s="38"/>
      <c r="I1121" s="38"/>
    </row>
    <row r="1122" spans="1:9">
      <c r="A1122" t="s">
        <v>4884</v>
      </c>
      <c r="B1122" s="32">
        <v>1121</v>
      </c>
      <c r="C1122" s="40" t="s">
        <v>4232</v>
      </c>
      <c r="D1122" s="113" t="s">
        <v>4975</v>
      </c>
      <c r="E1122" s="34">
        <v>0.15</v>
      </c>
      <c r="F1122" s="34">
        <f t="shared" si="17"/>
        <v>413</v>
      </c>
      <c r="G1122" s="82" t="s">
        <v>4968</v>
      </c>
      <c r="H1122" s="38"/>
      <c r="I1122" s="38"/>
    </row>
    <row r="1123" spans="1:9">
      <c r="A1123" t="s">
        <v>4884</v>
      </c>
      <c r="B1123" s="32">
        <v>1122</v>
      </c>
      <c r="C1123" s="53" t="s">
        <v>4234</v>
      </c>
      <c r="D1123" s="113" t="s">
        <v>4975</v>
      </c>
      <c r="E1123" s="34">
        <v>0.04</v>
      </c>
      <c r="F1123" s="34">
        <f t="shared" si="17"/>
        <v>110</v>
      </c>
      <c r="G1123" s="82" t="s">
        <v>4968</v>
      </c>
      <c r="H1123" s="38"/>
      <c r="I1123" s="38"/>
    </row>
    <row r="1124" spans="1:9">
      <c r="A1124" t="s">
        <v>4884</v>
      </c>
      <c r="B1124" s="32">
        <v>1123</v>
      </c>
      <c r="C1124" s="40" t="s">
        <v>4114</v>
      </c>
      <c r="D1124" s="113" t="s">
        <v>4975</v>
      </c>
      <c r="E1124" s="34">
        <v>0.18</v>
      </c>
      <c r="F1124" s="34">
        <f t="shared" si="17"/>
        <v>496</v>
      </c>
      <c r="G1124" s="82" t="s">
        <v>4968</v>
      </c>
      <c r="H1124" s="38"/>
      <c r="I1124" s="38"/>
    </row>
    <row r="1125" spans="1:9">
      <c r="A1125" t="s">
        <v>4884</v>
      </c>
      <c r="B1125" s="32">
        <v>1124</v>
      </c>
      <c r="C1125" s="40" t="s">
        <v>4236</v>
      </c>
      <c r="D1125" s="113" t="s">
        <v>4975</v>
      </c>
      <c r="E1125" s="34">
        <v>1.2</v>
      </c>
      <c r="F1125" s="34">
        <f t="shared" si="17"/>
        <v>3304</v>
      </c>
      <c r="G1125" s="82" t="s">
        <v>4968</v>
      </c>
      <c r="H1125" s="38"/>
      <c r="I1125" s="38"/>
    </row>
    <row r="1126" spans="1:9">
      <c r="A1126" t="s">
        <v>4884</v>
      </c>
      <c r="B1126" s="32">
        <v>1125</v>
      </c>
      <c r="C1126" s="40" t="s">
        <v>4238</v>
      </c>
      <c r="D1126" s="113" t="s">
        <v>4975</v>
      </c>
      <c r="E1126" s="34">
        <v>1.1000000000000001</v>
      </c>
      <c r="F1126" s="34">
        <f t="shared" si="17"/>
        <v>3028</v>
      </c>
      <c r="G1126" s="82" t="s">
        <v>4968</v>
      </c>
      <c r="H1126" s="38"/>
      <c r="I1126" s="38"/>
    </row>
    <row r="1127" spans="1:9">
      <c r="A1127" t="s">
        <v>4884</v>
      </c>
      <c r="B1127" s="32">
        <v>1126</v>
      </c>
      <c r="C1127" s="40" t="s">
        <v>4239</v>
      </c>
      <c r="D1127" s="113" t="s">
        <v>4975</v>
      </c>
      <c r="E1127" s="34">
        <v>0.72</v>
      </c>
      <c r="F1127" s="34">
        <f t="shared" si="17"/>
        <v>1982</v>
      </c>
      <c r="G1127" s="82" t="s">
        <v>4968</v>
      </c>
      <c r="H1127" s="38"/>
      <c r="I1127" s="38"/>
    </row>
    <row r="1128" spans="1:9">
      <c r="A1128" t="s">
        <v>4884</v>
      </c>
      <c r="B1128" s="32">
        <v>1127</v>
      </c>
      <c r="C1128" s="40" t="s">
        <v>4240</v>
      </c>
      <c r="D1128" s="113" t="s">
        <v>4975</v>
      </c>
      <c r="E1128" s="34">
        <v>1.38</v>
      </c>
      <c r="F1128" s="34">
        <f t="shared" si="17"/>
        <v>3799</v>
      </c>
      <c r="G1128" s="82" t="s">
        <v>4968</v>
      </c>
      <c r="H1128" s="38"/>
      <c r="I1128" s="38"/>
    </row>
    <row r="1129" spans="1:9">
      <c r="A1129" t="s">
        <v>4884</v>
      </c>
      <c r="B1129" s="32">
        <v>1128</v>
      </c>
      <c r="C1129" s="40" t="s">
        <v>4241</v>
      </c>
      <c r="D1129" s="113" t="s">
        <v>4975</v>
      </c>
      <c r="E1129" s="34">
        <v>0.28999999999999998</v>
      </c>
      <c r="F1129" s="34">
        <f t="shared" si="17"/>
        <v>798</v>
      </c>
      <c r="G1129" s="82" t="s">
        <v>4968</v>
      </c>
      <c r="H1129" s="38"/>
      <c r="I1129" s="38"/>
    </row>
    <row r="1130" spans="1:9">
      <c r="A1130" t="s">
        <v>4884</v>
      </c>
      <c r="B1130" s="32">
        <v>1129</v>
      </c>
      <c r="C1130" s="40" t="s">
        <v>3177</v>
      </c>
      <c r="D1130" s="113" t="s">
        <v>4975</v>
      </c>
      <c r="E1130" s="34">
        <v>1.1000000000000001</v>
      </c>
      <c r="F1130" s="34">
        <f t="shared" si="17"/>
        <v>3028</v>
      </c>
      <c r="G1130" s="82" t="s">
        <v>4968</v>
      </c>
      <c r="H1130" s="38"/>
      <c r="I1130" s="38"/>
    </row>
    <row r="1131" spans="1:9">
      <c r="A1131" t="s">
        <v>4884</v>
      </c>
      <c r="B1131" s="32">
        <v>1130</v>
      </c>
      <c r="C1131" s="40" t="s">
        <v>4242</v>
      </c>
      <c r="D1131" s="113" t="s">
        <v>4975</v>
      </c>
      <c r="E1131" s="34">
        <v>0.2</v>
      </c>
      <c r="F1131" s="34">
        <f t="shared" si="17"/>
        <v>551</v>
      </c>
      <c r="G1131" s="82" t="s">
        <v>4968</v>
      </c>
      <c r="H1131" s="38"/>
      <c r="I1131" s="38"/>
    </row>
    <row r="1132" spans="1:9">
      <c r="A1132" t="s">
        <v>4884</v>
      </c>
      <c r="B1132" s="32">
        <v>1131</v>
      </c>
      <c r="C1132" s="40" t="s">
        <v>4099</v>
      </c>
      <c r="D1132" s="113" t="s">
        <v>4975</v>
      </c>
      <c r="E1132" s="34">
        <v>0.59</v>
      </c>
      <c r="F1132" s="34">
        <f t="shared" si="17"/>
        <v>1624</v>
      </c>
      <c r="G1132" s="82" t="s">
        <v>4968</v>
      </c>
      <c r="H1132" s="38"/>
      <c r="I1132" s="38"/>
    </row>
    <row r="1133" spans="1:9">
      <c r="A1133" t="s">
        <v>4884</v>
      </c>
      <c r="B1133" s="32">
        <v>1132</v>
      </c>
      <c r="C1133" s="40" t="s">
        <v>4155</v>
      </c>
      <c r="D1133" s="113" t="s">
        <v>4975</v>
      </c>
      <c r="E1133" s="34">
        <v>0.44</v>
      </c>
      <c r="F1133" s="34">
        <f t="shared" si="17"/>
        <v>1211</v>
      </c>
      <c r="G1133" s="82" t="s">
        <v>4968</v>
      </c>
      <c r="H1133" s="38"/>
      <c r="I1133" s="38"/>
    </row>
    <row r="1134" spans="1:9">
      <c r="A1134" t="s">
        <v>4884</v>
      </c>
      <c r="B1134" s="32">
        <v>1133</v>
      </c>
      <c r="C1134" s="40" t="s">
        <v>4246</v>
      </c>
      <c r="D1134" s="113" t="s">
        <v>4975</v>
      </c>
      <c r="E1134" s="34">
        <v>1.45</v>
      </c>
      <c r="F1134" s="34">
        <f t="shared" si="17"/>
        <v>3992</v>
      </c>
      <c r="G1134" s="82" t="s">
        <v>4968</v>
      </c>
      <c r="H1134" s="38"/>
      <c r="I1134" s="38"/>
    </row>
    <row r="1135" spans="1:9">
      <c r="A1135" t="s">
        <v>4884</v>
      </c>
      <c r="B1135" s="32">
        <v>1134</v>
      </c>
      <c r="C1135" s="40" t="s">
        <v>4247</v>
      </c>
      <c r="D1135" s="113" t="s">
        <v>4975</v>
      </c>
      <c r="E1135" s="34">
        <v>1.92</v>
      </c>
      <c r="F1135" s="34">
        <f t="shared" si="17"/>
        <v>5286</v>
      </c>
      <c r="G1135" s="82" t="s">
        <v>4968</v>
      </c>
      <c r="H1135" s="38"/>
      <c r="I1135" s="38"/>
    </row>
    <row r="1136" spans="1:9">
      <c r="A1136" t="s">
        <v>4884</v>
      </c>
      <c r="B1136" s="32">
        <v>1135</v>
      </c>
      <c r="C1136" s="40" t="s">
        <v>4249</v>
      </c>
      <c r="D1136" s="113" t="s">
        <v>4975</v>
      </c>
      <c r="E1136" s="34">
        <v>0.65</v>
      </c>
      <c r="F1136" s="34">
        <f t="shared" si="17"/>
        <v>1789</v>
      </c>
      <c r="G1136" s="82" t="s">
        <v>4968</v>
      </c>
      <c r="H1136" s="38"/>
      <c r="I1136" s="38"/>
    </row>
    <row r="1137" spans="1:9">
      <c r="A1137" t="s">
        <v>4884</v>
      </c>
      <c r="B1137" s="32">
        <v>1136</v>
      </c>
      <c r="C1137" s="40" t="s">
        <v>4250</v>
      </c>
      <c r="D1137" s="113" t="s">
        <v>4975</v>
      </c>
      <c r="E1137" s="34">
        <v>0.48</v>
      </c>
      <c r="F1137" s="34">
        <f t="shared" si="17"/>
        <v>1321</v>
      </c>
      <c r="G1137" s="82" t="s">
        <v>4968</v>
      </c>
      <c r="H1137" s="38"/>
      <c r="I1137" s="38"/>
    </row>
    <row r="1138" spans="1:9">
      <c r="A1138" t="s">
        <v>4884</v>
      </c>
      <c r="B1138" s="32">
        <v>1137</v>
      </c>
      <c r="C1138" s="40" t="s">
        <v>4251</v>
      </c>
      <c r="D1138" s="113" t="s">
        <v>4975</v>
      </c>
      <c r="E1138" s="34">
        <v>0.34</v>
      </c>
      <c r="F1138" s="34">
        <f t="shared" si="17"/>
        <v>936</v>
      </c>
      <c r="G1138" s="82" t="s">
        <v>4968</v>
      </c>
      <c r="H1138" s="38"/>
      <c r="I1138" s="38"/>
    </row>
    <row r="1139" spans="1:9">
      <c r="A1139" t="s">
        <v>4884</v>
      </c>
      <c r="B1139" s="32">
        <v>1138</v>
      </c>
      <c r="C1139" s="40" t="s">
        <v>4253</v>
      </c>
      <c r="D1139" s="113" t="s">
        <v>4975</v>
      </c>
      <c r="E1139" s="34">
        <v>0.48</v>
      </c>
      <c r="F1139" s="34">
        <f t="shared" si="17"/>
        <v>1321</v>
      </c>
      <c r="G1139" s="82" t="s">
        <v>4968</v>
      </c>
      <c r="H1139" s="38"/>
      <c r="I1139" s="38"/>
    </row>
    <row r="1140" spans="1:9">
      <c r="A1140" t="s">
        <v>4884</v>
      </c>
      <c r="B1140" s="32">
        <v>1139</v>
      </c>
      <c r="C1140" s="40" t="s">
        <v>4254</v>
      </c>
      <c r="D1140" s="113" t="s">
        <v>4975</v>
      </c>
      <c r="E1140" s="34">
        <v>0.33</v>
      </c>
      <c r="F1140" s="34">
        <f t="shared" si="17"/>
        <v>908</v>
      </c>
      <c r="G1140" s="82" t="s">
        <v>4968</v>
      </c>
      <c r="H1140" s="38"/>
      <c r="I1140" s="38"/>
    </row>
    <row r="1141" spans="1:9">
      <c r="A1141" t="s">
        <v>4884</v>
      </c>
      <c r="B1141" s="32">
        <v>1140</v>
      </c>
      <c r="C1141" s="40" t="s">
        <v>4256</v>
      </c>
      <c r="D1141" s="113" t="s">
        <v>4975</v>
      </c>
      <c r="E1141" s="34">
        <v>0.67</v>
      </c>
      <c r="F1141" s="34">
        <f t="shared" si="17"/>
        <v>1845</v>
      </c>
      <c r="G1141" s="82" t="s">
        <v>4968</v>
      </c>
      <c r="H1141" s="38"/>
      <c r="I1141" s="38"/>
    </row>
    <row r="1142" spans="1:9">
      <c r="A1142" t="s">
        <v>4884</v>
      </c>
      <c r="B1142" s="32">
        <v>1141</v>
      </c>
      <c r="C1142" s="40" t="s">
        <v>4236</v>
      </c>
      <c r="D1142" s="113" t="s">
        <v>4975</v>
      </c>
      <c r="E1142" s="34">
        <v>1.48</v>
      </c>
      <c r="F1142" s="34">
        <f t="shared" si="17"/>
        <v>4074</v>
      </c>
      <c r="G1142" s="82" t="s">
        <v>4968</v>
      </c>
      <c r="H1142" s="38"/>
      <c r="I1142" s="38"/>
    </row>
    <row r="1143" spans="1:9">
      <c r="A1143" t="s">
        <v>4884</v>
      </c>
      <c r="B1143" s="32">
        <v>1142</v>
      </c>
      <c r="C1143" s="40" t="s">
        <v>4261</v>
      </c>
      <c r="D1143" s="113" t="s">
        <v>4975</v>
      </c>
      <c r="E1143" s="34">
        <v>1.37</v>
      </c>
      <c r="F1143" s="34">
        <f t="shared" si="17"/>
        <v>3772</v>
      </c>
      <c r="G1143" s="82" t="s">
        <v>4968</v>
      </c>
      <c r="H1143" s="38"/>
      <c r="I1143" s="38"/>
    </row>
    <row r="1144" spans="1:9">
      <c r="A1144" t="s">
        <v>4884</v>
      </c>
      <c r="B1144" s="32">
        <v>1143</v>
      </c>
      <c r="C1144" s="40" t="s">
        <v>4262</v>
      </c>
      <c r="D1144" s="113" t="s">
        <v>4975</v>
      </c>
      <c r="E1144" s="34">
        <v>1.4</v>
      </c>
      <c r="F1144" s="34">
        <f t="shared" si="17"/>
        <v>3854</v>
      </c>
      <c r="G1144" s="82" t="s">
        <v>4968</v>
      </c>
      <c r="H1144" s="38"/>
      <c r="I1144" s="38"/>
    </row>
    <row r="1145" spans="1:9">
      <c r="A1145" t="s">
        <v>4884</v>
      </c>
      <c r="B1145" s="32">
        <v>1144</v>
      </c>
      <c r="C1145" s="40" t="s">
        <v>4164</v>
      </c>
      <c r="D1145" s="113" t="s">
        <v>4975</v>
      </c>
      <c r="E1145" s="34">
        <v>0.33</v>
      </c>
      <c r="F1145" s="34">
        <f t="shared" si="17"/>
        <v>908</v>
      </c>
      <c r="G1145" s="82" t="s">
        <v>4968</v>
      </c>
      <c r="H1145" s="38"/>
      <c r="I1145" s="38"/>
    </row>
    <row r="1146" spans="1:9">
      <c r="A1146" t="s">
        <v>4884</v>
      </c>
      <c r="B1146" s="32">
        <v>1145</v>
      </c>
      <c r="C1146" s="40" t="s">
        <v>4163</v>
      </c>
      <c r="D1146" s="113" t="s">
        <v>4975</v>
      </c>
      <c r="E1146" s="34">
        <v>0.18</v>
      </c>
      <c r="F1146" s="34">
        <f t="shared" si="17"/>
        <v>496</v>
      </c>
      <c r="G1146" s="82" t="s">
        <v>4968</v>
      </c>
      <c r="H1146" s="38"/>
      <c r="I1146" s="38"/>
    </row>
    <row r="1147" spans="1:9">
      <c r="A1147" t="s">
        <v>4884</v>
      </c>
      <c r="B1147" s="32">
        <v>1146</v>
      </c>
      <c r="C1147" s="40" t="s">
        <v>4263</v>
      </c>
      <c r="D1147" s="113" t="s">
        <v>4975</v>
      </c>
      <c r="E1147" s="34">
        <v>0.27</v>
      </c>
      <c r="F1147" s="34">
        <f t="shared" si="17"/>
        <v>743</v>
      </c>
      <c r="G1147" s="82" t="s">
        <v>4968</v>
      </c>
      <c r="H1147" s="38"/>
      <c r="I1147" s="38"/>
    </row>
    <row r="1148" spans="1:9">
      <c r="A1148" t="s">
        <v>4884</v>
      </c>
      <c r="B1148" s="32">
        <v>1147</v>
      </c>
      <c r="C1148" s="40" t="s">
        <v>4264</v>
      </c>
      <c r="D1148" s="113" t="s">
        <v>4975</v>
      </c>
      <c r="E1148" s="34">
        <v>0.25</v>
      </c>
      <c r="F1148" s="34">
        <f t="shared" si="17"/>
        <v>688</v>
      </c>
      <c r="G1148" s="82" t="s">
        <v>4968</v>
      </c>
      <c r="H1148" s="38"/>
      <c r="I1148" s="38"/>
    </row>
    <row r="1149" spans="1:9">
      <c r="A1149" t="s">
        <v>4884</v>
      </c>
      <c r="B1149" s="32">
        <v>1148</v>
      </c>
      <c r="C1149" s="40" t="s">
        <v>1903</v>
      </c>
      <c r="D1149" s="113" t="s">
        <v>4975</v>
      </c>
      <c r="E1149" s="34">
        <v>0.35</v>
      </c>
      <c r="F1149" s="34">
        <f t="shared" si="17"/>
        <v>964</v>
      </c>
      <c r="G1149" s="82" t="s">
        <v>4968</v>
      </c>
      <c r="H1149" s="38"/>
      <c r="I1149" s="38"/>
    </row>
    <row r="1150" spans="1:9">
      <c r="A1150" t="s">
        <v>4884</v>
      </c>
      <c r="B1150" s="32">
        <v>1149</v>
      </c>
      <c r="C1150" s="40" t="s">
        <v>4266</v>
      </c>
      <c r="D1150" s="113" t="s">
        <v>4975</v>
      </c>
      <c r="E1150" s="34">
        <v>0.15</v>
      </c>
      <c r="F1150" s="34">
        <f t="shared" si="17"/>
        <v>413</v>
      </c>
      <c r="G1150" s="82" t="s">
        <v>4968</v>
      </c>
      <c r="H1150" s="38"/>
      <c r="I1150" s="38"/>
    </row>
    <row r="1151" spans="1:9">
      <c r="A1151" t="s">
        <v>4884</v>
      </c>
      <c r="B1151" s="32">
        <v>1150</v>
      </c>
      <c r="C1151" s="152" t="s">
        <v>4267</v>
      </c>
      <c r="D1151" s="113" t="s">
        <v>4975</v>
      </c>
      <c r="E1151" s="145">
        <v>0.22</v>
      </c>
      <c r="F1151" s="34">
        <f t="shared" si="17"/>
        <v>606</v>
      </c>
      <c r="G1151" s="82" t="s">
        <v>4968</v>
      </c>
      <c r="H1151" s="38"/>
      <c r="I1151" s="38"/>
    </row>
    <row r="1152" spans="1:9">
      <c r="A1152" t="s">
        <v>4884</v>
      </c>
      <c r="B1152" s="32">
        <v>1151</v>
      </c>
      <c r="C1152" s="152" t="s">
        <v>4268</v>
      </c>
      <c r="D1152" s="113" t="s">
        <v>4975</v>
      </c>
      <c r="E1152" s="145">
        <v>0.1</v>
      </c>
      <c r="F1152" s="34">
        <f t="shared" si="17"/>
        <v>275</v>
      </c>
      <c r="G1152" s="82" t="s">
        <v>4968</v>
      </c>
      <c r="H1152" s="38"/>
      <c r="I1152" s="38"/>
    </row>
    <row r="1153" spans="1:9">
      <c r="A1153" t="s">
        <v>4884</v>
      </c>
      <c r="B1153" s="32">
        <v>1152</v>
      </c>
      <c r="C1153" s="152" t="s">
        <v>3295</v>
      </c>
      <c r="D1153" s="113" t="s">
        <v>4975</v>
      </c>
      <c r="E1153" s="145">
        <v>0.17</v>
      </c>
      <c r="F1153" s="34">
        <f t="shared" si="17"/>
        <v>468</v>
      </c>
      <c r="G1153" s="82" t="s">
        <v>4968</v>
      </c>
      <c r="H1153" s="38"/>
      <c r="I1153" s="38"/>
    </row>
    <row r="1154" spans="1:9">
      <c r="A1154" t="s">
        <v>4884</v>
      </c>
      <c r="B1154" s="32">
        <v>1153</v>
      </c>
      <c r="C1154" s="152" t="s">
        <v>4269</v>
      </c>
      <c r="D1154" s="113" t="s">
        <v>4975</v>
      </c>
      <c r="E1154" s="145">
        <v>0.1</v>
      </c>
      <c r="F1154" s="34">
        <f t="shared" ref="F1154:F1217" si="18">ROUND(E1154*2753,0)</f>
        <v>275</v>
      </c>
      <c r="G1154" s="82" t="s">
        <v>4968</v>
      </c>
      <c r="H1154" s="38"/>
      <c r="I1154" s="38"/>
    </row>
    <row r="1155" spans="1:9">
      <c r="A1155" t="s">
        <v>4884</v>
      </c>
      <c r="B1155" s="32">
        <v>1154</v>
      </c>
      <c r="C1155" s="152" t="s">
        <v>4270</v>
      </c>
      <c r="D1155" s="113" t="s">
        <v>4975</v>
      </c>
      <c r="E1155" s="145">
        <v>0.24</v>
      </c>
      <c r="F1155" s="34">
        <f t="shared" si="18"/>
        <v>661</v>
      </c>
      <c r="G1155" s="82" t="s">
        <v>4968</v>
      </c>
      <c r="H1155" s="38"/>
      <c r="I1155" s="38"/>
    </row>
    <row r="1156" spans="1:9">
      <c r="A1156" t="s">
        <v>4884</v>
      </c>
      <c r="B1156" s="32">
        <v>1155</v>
      </c>
      <c r="C1156" s="152" t="s">
        <v>4271</v>
      </c>
      <c r="D1156" s="113" t="s">
        <v>4975</v>
      </c>
      <c r="E1156" s="145">
        <v>0.79</v>
      </c>
      <c r="F1156" s="34">
        <f t="shared" si="18"/>
        <v>2175</v>
      </c>
      <c r="G1156" s="82" t="s">
        <v>4968</v>
      </c>
      <c r="H1156" s="38"/>
      <c r="I1156" s="38"/>
    </row>
    <row r="1157" spans="1:9">
      <c r="A1157" t="s">
        <v>4885</v>
      </c>
      <c r="B1157" s="32">
        <v>1156</v>
      </c>
      <c r="C1157" s="84" t="s">
        <v>4272</v>
      </c>
      <c r="D1157" s="113" t="s">
        <v>4975</v>
      </c>
      <c r="E1157" s="102">
        <v>0.72</v>
      </c>
      <c r="F1157" s="102">
        <f t="shared" si="18"/>
        <v>1982</v>
      </c>
      <c r="G1157" s="82" t="s">
        <v>4969</v>
      </c>
      <c r="H1157" s="38"/>
    </row>
    <row r="1158" spans="1:9">
      <c r="A1158" t="s">
        <v>4885</v>
      </c>
      <c r="B1158" s="32">
        <v>1157</v>
      </c>
      <c r="C1158" s="84" t="s">
        <v>4276</v>
      </c>
      <c r="D1158" s="113" t="s">
        <v>4975</v>
      </c>
      <c r="E1158" s="102">
        <v>0.48</v>
      </c>
      <c r="F1158" s="102">
        <f t="shared" si="18"/>
        <v>1321</v>
      </c>
      <c r="G1158" s="82" t="s">
        <v>4969</v>
      </c>
      <c r="H1158" s="38"/>
    </row>
    <row r="1159" spans="1:9">
      <c r="A1159" t="s">
        <v>4885</v>
      </c>
      <c r="B1159" s="32">
        <v>1158</v>
      </c>
      <c r="C1159" s="84" t="s">
        <v>4277</v>
      </c>
      <c r="D1159" s="113" t="s">
        <v>4975</v>
      </c>
      <c r="E1159" s="102">
        <v>1.35</v>
      </c>
      <c r="F1159" s="102">
        <f t="shared" si="18"/>
        <v>3717</v>
      </c>
      <c r="G1159" s="82" t="s">
        <v>4969</v>
      </c>
      <c r="H1159" s="38"/>
    </row>
    <row r="1160" spans="1:9">
      <c r="A1160" t="s">
        <v>4885</v>
      </c>
      <c r="B1160" s="32">
        <v>1159</v>
      </c>
      <c r="C1160" s="84" t="s">
        <v>4280</v>
      </c>
      <c r="D1160" s="113" t="s">
        <v>4975</v>
      </c>
      <c r="E1160" s="102">
        <v>0.05</v>
      </c>
      <c r="F1160" s="102">
        <f t="shared" si="18"/>
        <v>138</v>
      </c>
      <c r="G1160" s="82" t="s">
        <v>4969</v>
      </c>
      <c r="H1160" s="38"/>
    </row>
    <row r="1161" spans="1:9">
      <c r="A1161" t="s">
        <v>4885</v>
      </c>
      <c r="B1161" s="32">
        <v>1160</v>
      </c>
      <c r="C1161" s="84" t="s">
        <v>4282</v>
      </c>
      <c r="D1161" s="113" t="s">
        <v>4975</v>
      </c>
      <c r="E1161" s="102">
        <v>0.33</v>
      </c>
      <c r="F1161" s="102">
        <f t="shared" si="18"/>
        <v>908</v>
      </c>
      <c r="G1161" s="82" t="s">
        <v>4969</v>
      </c>
      <c r="H1161" s="38"/>
    </row>
    <row r="1162" spans="1:9">
      <c r="A1162" t="s">
        <v>4885</v>
      </c>
      <c r="B1162" s="32">
        <v>1161</v>
      </c>
      <c r="C1162" s="84" t="s">
        <v>4284</v>
      </c>
      <c r="D1162" s="113" t="s">
        <v>4975</v>
      </c>
      <c r="E1162" s="102">
        <v>0.51</v>
      </c>
      <c r="F1162" s="102">
        <f t="shared" si="18"/>
        <v>1404</v>
      </c>
      <c r="G1162" s="82" t="s">
        <v>4969</v>
      </c>
      <c r="H1162" s="38"/>
    </row>
    <row r="1163" spans="1:9">
      <c r="A1163" t="s">
        <v>4885</v>
      </c>
      <c r="B1163" s="32">
        <v>1162</v>
      </c>
      <c r="C1163" s="84" t="s">
        <v>4286</v>
      </c>
      <c r="D1163" s="113" t="s">
        <v>4975</v>
      </c>
      <c r="E1163" s="102">
        <v>1.31</v>
      </c>
      <c r="F1163" s="102">
        <f t="shared" si="18"/>
        <v>3606</v>
      </c>
      <c r="G1163" s="82" t="s">
        <v>4969</v>
      </c>
      <c r="H1163" s="38"/>
    </row>
    <row r="1164" spans="1:9">
      <c r="A1164" t="s">
        <v>4885</v>
      </c>
      <c r="B1164" s="32">
        <v>1163</v>
      </c>
      <c r="C1164" s="84" t="s">
        <v>4288</v>
      </c>
      <c r="D1164" s="113" t="s">
        <v>4975</v>
      </c>
      <c r="E1164" s="102">
        <v>0.57999999999999996</v>
      </c>
      <c r="F1164" s="102">
        <f t="shared" si="18"/>
        <v>1597</v>
      </c>
      <c r="G1164" s="82" t="s">
        <v>4969</v>
      </c>
      <c r="H1164" s="38"/>
    </row>
    <row r="1165" spans="1:9">
      <c r="A1165" t="s">
        <v>4885</v>
      </c>
      <c r="B1165" s="32">
        <v>1164</v>
      </c>
      <c r="C1165" s="84" t="s">
        <v>4290</v>
      </c>
      <c r="D1165" s="113" t="s">
        <v>4975</v>
      </c>
      <c r="E1165" s="102">
        <v>0.27</v>
      </c>
      <c r="F1165" s="102">
        <f t="shared" si="18"/>
        <v>743</v>
      </c>
      <c r="G1165" s="82" t="s">
        <v>4969</v>
      </c>
      <c r="H1165" s="38"/>
    </row>
    <row r="1166" spans="1:9">
      <c r="A1166" t="s">
        <v>4885</v>
      </c>
      <c r="B1166" s="32">
        <v>1165</v>
      </c>
      <c r="C1166" s="84" t="s">
        <v>4292</v>
      </c>
      <c r="D1166" s="113" t="s">
        <v>4975</v>
      </c>
      <c r="E1166" s="102">
        <v>0.21</v>
      </c>
      <c r="F1166" s="102">
        <f t="shared" si="18"/>
        <v>578</v>
      </c>
      <c r="G1166" s="82" t="s">
        <v>4969</v>
      </c>
      <c r="H1166" s="38"/>
    </row>
    <row r="1167" spans="1:9">
      <c r="A1167" t="s">
        <v>4885</v>
      </c>
      <c r="B1167" s="32">
        <v>1166</v>
      </c>
      <c r="C1167" s="84" t="s">
        <v>4295</v>
      </c>
      <c r="D1167" s="113" t="s">
        <v>4975</v>
      </c>
      <c r="E1167" s="102">
        <v>1.1100000000000001</v>
      </c>
      <c r="F1167" s="102">
        <f t="shared" si="18"/>
        <v>3056</v>
      </c>
      <c r="G1167" s="82" t="s">
        <v>4969</v>
      </c>
      <c r="H1167" s="38"/>
    </row>
    <row r="1168" spans="1:9">
      <c r="A1168" t="s">
        <v>4885</v>
      </c>
      <c r="B1168" s="32">
        <v>1167</v>
      </c>
      <c r="C1168" s="84" t="s">
        <v>4297</v>
      </c>
      <c r="D1168" s="113" t="s">
        <v>4975</v>
      </c>
      <c r="E1168" s="102">
        <v>1.49</v>
      </c>
      <c r="F1168" s="102">
        <f t="shared" si="18"/>
        <v>4102</v>
      </c>
      <c r="G1168" s="82" t="s">
        <v>4969</v>
      </c>
      <c r="H1168" s="38"/>
    </row>
    <row r="1169" spans="1:8">
      <c r="A1169" t="s">
        <v>4885</v>
      </c>
      <c r="B1169" s="32">
        <v>1168</v>
      </c>
      <c r="C1169" s="84" t="s">
        <v>4299</v>
      </c>
      <c r="D1169" s="113" t="s">
        <v>4975</v>
      </c>
      <c r="E1169" s="102">
        <v>0.32</v>
      </c>
      <c r="F1169" s="102">
        <f t="shared" si="18"/>
        <v>881</v>
      </c>
      <c r="G1169" s="82" t="s">
        <v>4969</v>
      </c>
      <c r="H1169" s="38"/>
    </row>
    <row r="1170" spans="1:8">
      <c r="A1170" t="s">
        <v>4885</v>
      </c>
      <c r="B1170" s="32">
        <v>1169</v>
      </c>
      <c r="C1170" s="84" t="s">
        <v>4300</v>
      </c>
      <c r="D1170" s="113" t="s">
        <v>4975</v>
      </c>
      <c r="E1170" s="102">
        <v>0.49</v>
      </c>
      <c r="F1170" s="102">
        <f t="shared" si="18"/>
        <v>1349</v>
      </c>
      <c r="G1170" s="82" t="s">
        <v>4969</v>
      </c>
      <c r="H1170" s="38"/>
    </row>
    <row r="1171" spans="1:8">
      <c r="A1171" t="s">
        <v>4885</v>
      </c>
      <c r="B1171" s="32">
        <v>1170</v>
      </c>
      <c r="C1171" s="84" t="s">
        <v>4301</v>
      </c>
      <c r="D1171" s="113" t="s">
        <v>4975</v>
      </c>
      <c r="E1171" s="102">
        <v>0.54</v>
      </c>
      <c r="F1171" s="102">
        <f t="shared" si="18"/>
        <v>1487</v>
      </c>
      <c r="G1171" s="82" t="s">
        <v>4969</v>
      </c>
      <c r="H1171" s="38"/>
    </row>
    <row r="1172" spans="1:8">
      <c r="A1172" t="s">
        <v>4885</v>
      </c>
      <c r="B1172" s="32">
        <v>1171</v>
      </c>
      <c r="C1172" s="84" t="s">
        <v>4303</v>
      </c>
      <c r="D1172" s="113" t="s">
        <v>4975</v>
      </c>
      <c r="E1172" s="102">
        <v>1.77</v>
      </c>
      <c r="F1172" s="102">
        <f t="shared" si="18"/>
        <v>4873</v>
      </c>
      <c r="G1172" s="82" t="s">
        <v>4969</v>
      </c>
      <c r="H1172" s="38"/>
    </row>
    <row r="1173" spans="1:8">
      <c r="A1173" t="s">
        <v>4885</v>
      </c>
      <c r="B1173" s="32">
        <v>1172</v>
      </c>
      <c r="C1173" s="84" t="s">
        <v>4306</v>
      </c>
      <c r="D1173" s="113" t="s">
        <v>4975</v>
      </c>
      <c r="E1173" s="102">
        <v>0.52</v>
      </c>
      <c r="F1173" s="102">
        <f t="shared" si="18"/>
        <v>1432</v>
      </c>
      <c r="G1173" s="82" t="s">
        <v>4969</v>
      </c>
      <c r="H1173" s="38"/>
    </row>
    <row r="1174" spans="1:8">
      <c r="A1174" t="s">
        <v>4885</v>
      </c>
      <c r="B1174" s="32">
        <v>1173</v>
      </c>
      <c r="C1174" s="84" t="s">
        <v>4308</v>
      </c>
      <c r="D1174" s="113" t="s">
        <v>4975</v>
      </c>
      <c r="E1174" s="102">
        <v>0.37</v>
      </c>
      <c r="F1174" s="102">
        <f t="shared" si="18"/>
        <v>1019</v>
      </c>
      <c r="G1174" s="82" t="s">
        <v>4969</v>
      </c>
      <c r="H1174" s="38"/>
    </row>
    <row r="1175" spans="1:8">
      <c r="A1175" t="s">
        <v>4885</v>
      </c>
      <c r="B1175" s="32">
        <v>1174</v>
      </c>
      <c r="C1175" s="84" t="s">
        <v>4310</v>
      </c>
      <c r="D1175" s="113" t="s">
        <v>4975</v>
      </c>
      <c r="E1175" s="102">
        <v>0.34</v>
      </c>
      <c r="F1175" s="102">
        <f t="shared" si="18"/>
        <v>936</v>
      </c>
      <c r="G1175" s="82" t="s">
        <v>4969</v>
      </c>
      <c r="H1175" s="38"/>
    </row>
    <row r="1176" spans="1:8">
      <c r="A1176" t="s">
        <v>4885</v>
      </c>
      <c r="B1176" s="32">
        <v>1175</v>
      </c>
      <c r="C1176" s="84" t="s">
        <v>4311</v>
      </c>
      <c r="D1176" s="113" t="s">
        <v>4975</v>
      </c>
      <c r="E1176" s="102">
        <v>0.33</v>
      </c>
      <c r="F1176" s="102">
        <f t="shared" si="18"/>
        <v>908</v>
      </c>
      <c r="G1176" s="82" t="s">
        <v>4969</v>
      </c>
      <c r="H1176" s="38"/>
    </row>
    <row r="1177" spans="1:8">
      <c r="A1177" t="s">
        <v>4885</v>
      </c>
      <c r="B1177" s="32">
        <v>1176</v>
      </c>
      <c r="C1177" s="84" t="s">
        <v>4313</v>
      </c>
      <c r="D1177" s="113" t="s">
        <v>4975</v>
      </c>
      <c r="E1177" s="102">
        <v>0.61</v>
      </c>
      <c r="F1177" s="102">
        <f t="shared" si="18"/>
        <v>1679</v>
      </c>
      <c r="G1177" s="82" t="s">
        <v>4969</v>
      </c>
      <c r="H1177" s="38"/>
    </row>
    <row r="1178" spans="1:8" ht="30">
      <c r="A1178" t="s">
        <v>4886</v>
      </c>
      <c r="B1178" s="32">
        <v>1177</v>
      </c>
      <c r="C1178" s="41" t="s">
        <v>4314</v>
      </c>
      <c r="D1178" s="113" t="s">
        <v>4975</v>
      </c>
      <c r="E1178" s="136">
        <v>0.7</v>
      </c>
      <c r="F1178" s="136">
        <f t="shared" si="18"/>
        <v>1927</v>
      </c>
      <c r="G1178" s="82" t="s">
        <v>4968</v>
      </c>
      <c r="H1178" s="38"/>
    </row>
    <row r="1179" spans="1:8" ht="30">
      <c r="A1179" t="s">
        <v>4886</v>
      </c>
      <c r="B1179" s="32">
        <v>1178</v>
      </c>
      <c r="C1179" s="41" t="s">
        <v>4315</v>
      </c>
      <c r="D1179" s="113" t="s">
        <v>4975</v>
      </c>
      <c r="E1179" s="136">
        <v>0.52</v>
      </c>
      <c r="F1179" s="136">
        <f t="shared" si="18"/>
        <v>1432</v>
      </c>
      <c r="G1179" s="82" t="s">
        <v>4968</v>
      </c>
      <c r="H1179" s="38"/>
    </row>
    <row r="1180" spans="1:8" ht="30">
      <c r="A1180" t="s">
        <v>4886</v>
      </c>
      <c r="B1180" s="32">
        <v>1179</v>
      </c>
      <c r="C1180" s="155" t="s">
        <v>4316</v>
      </c>
      <c r="D1180" s="113" t="s">
        <v>4975</v>
      </c>
      <c r="E1180" s="136">
        <v>0.12</v>
      </c>
      <c r="F1180" s="136">
        <f t="shared" si="18"/>
        <v>330</v>
      </c>
      <c r="G1180" s="82" t="s">
        <v>4968</v>
      </c>
      <c r="H1180" s="38"/>
    </row>
    <row r="1181" spans="1:8" ht="30">
      <c r="A1181" t="s">
        <v>4886</v>
      </c>
      <c r="B1181" s="32">
        <v>1180</v>
      </c>
      <c r="C1181" s="41" t="s">
        <v>4317</v>
      </c>
      <c r="D1181" s="113" t="s">
        <v>4975</v>
      </c>
      <c r="E1181" s="136">
        <v>0.7</v>
      </c>
      <c r="F1181" s="136">
        <f t="shared" si="18"/>
        <v>1927</v>
      </c>
      <c r="G1181" s="82" t="s">
        <v>4968</v>
      </c>
      <c r="H1181" s="38"/>
    </row>
    <row r="1182" spans="1:8">
      <c r="A1182" t="s">
        <v>4886</v>
      </c>
      <c r="B1182" s="32">
        <v>1181</v>
      </c>
      <c r="C1182" s="41" t="s">
        <v>4318</v>
      </c>
      <c r="D1182" s="113" t="s">
        <v>4975</v>
      </c>
      <c r="E1182" s="136">
        <v>0.66</v>
      </c>
      <c r="F1182" s="136">
        <f t="shared" si="18"/>
        <v>1817</v>
      </c>
      <c r="G1182" s="82" t="s">
        <v>4968</v>
      </c>
      <c r="H1182" s="38"/>
    </row>
    <row r="1183" spans="1:8" ht="30">
      <c r="A1183" t="s">
        <v>4886</v>
      </c>
      <c r="B1183" s="32">
        <v>1182</v>
      </c>
      <c r="C1183" s="41" t="s">
        <v>4321</v>
      </c>
      <c r="D1183" s="113" t="s">
        <v>4975</v>
      </c>
      <c r="E1183" s="136">
        <v>0.46</v>
      </c>
      <c r="F1183" s="136">
        <f t="shared" si="18"/>
        <v>1266</v>
      </c>
      <c r="G1183" s="82" t="s">
        <v>4968</v>
      </c>
      <c r="H1183" s="38"/>
    </row>
    <row r="1184" spans="1:8">
      <c r="A1184" t="s">
        <v>4886</v>
      </c>
      <c r="B1184" s="32">
        <v>1183</v>
      </c>
      <c r="C1184" s="41" t="s">
        <v>4322</v>
      </c>
      <c r="D1184" s="113" t="s">
        <v>4975</v>
      </c>
      <c r="E1184" s="136">
        <v>0.32</v>
      </c>
      <c r="F1184" s="136">
        <f t="shared" si="18"/>
        <v>881</v>
      </c>
      <c r="G1184" s="82" t="s">
        <v>4968</v>
      </c>
      <c r="H1184" s="38"/>
    </row>
    <row r="1185" spans="1:8">
      <c r="A1185" t="s">
        <v>4886</v>
      </c>
      <c r="B1185" s="32">
        <v>1184</v>
      </c>
      <c r="C1185" s="41" t="s">
        <v>4323</v>
      </c>
      <c r="D1185" s="113" t="s">
        <v>4975</v>
      </c>
      <c r="E1185" s="136">
        <v>0.28000000000000003</v>
      </c>
      <c r="F1185" s="136">
        <f t="shared" si="18"/>
        <v>771</v>
      </c>
      <c r="G1185" s="82" t="s">
        <v>4968</v>
      </c>
      <c r="H1185" s="38"/>
    </row>
    <row r="1186" spans="1:8" ht="30">
      <c r="A1186" t="s">
        <v>4886</v>
      </c>
      <c r="B1186" s="32">
        <v>1185</v>
      </c>
      <c r="C1186" s="41" t="s">
        <v>4324</v>
      </c>
      <c r="D1186" s="113" t="s">
        <v>4975</v>
      </c>
      <c r="E1186" s="136">
        <v>0.53</v>
      </c>
      <c r="F1186" s="136">
        <f t="shared" si="18"/>
        <v>1459</v>
      </c>
      <c r="G1186" s="82" t="s">
        <v>4968</v>
      </c>
      <c r="H1186" s="38"/>
    </row>
    <row r="1187" spans="1:8" ht="30">
      <c r="A1187" t="s">
        <v>4886</v>
      </c>
      <c r="B1187" s="32">
        <v>1186</v>
      </c>
      <c r="C1187" s="41" t="s">
        <v>4326</v>
      </c>
      <c r="D1187" s="113" t="s">
        <v>4975</v>
      </c>
      <c r="E1187" s="136">
        <v>0.18</v>
      </c>
      <c r="F1187" s="136">
        <f t="shared" si="18"/>
        <v>496</v>
      </c>
      <c r="G1187" s="82" t="s">
        <v>4968</v>
      </c>
      <c r="H1187" s="38"/>
    </row>
    <row r="1188" spans="1:8">
      <c r="A1188" t="s">
        <v>4886</v>
      </c>
      <c r="B1188" s="32">
        <v>1187</v>
      </c>
      <c r="C1188" s="41" t="s">
        <v>4329</v>
      </c>
      <c r="D1188" s="113" t="s">
        <v>4975</v>
      </c>
      <c r="E1188" s="136">
        <v>0.28000000000000003</v>
      </c>
      <c r="F1188" s="136">
        <f t="shared" si="18"/>
        <v>771</v>
      </c>
      <c r="G1188" s="82" t="s">
        <v>4968</v>
      </c>
      <c r="H1188" s="38"/>
    </row>
    <row r="1189" spans="1:8" ht="30">
      <c r="A1189" t="s">
        <v>4886</v>
      </c>
      <c r="B1189" s="32">
        <v>1188</v>
      </c>
      <c r="C1189" s="41" t="s">
        <v>4331</v>
      </c>
      <c r="D1189" s="113" t="s">
        <v>4975</v>
      </c>
      <c r="E1189" s="136">
        <v>0.21</v>
      </c>
      <c r="F1189" s="136">
        <f t="shared" si="18"/>
        <v>578</v>
      </c>
      <c r="G1189" s="82" t="s">
        <v>4968</v>
      </c>
      <c r="H1189" s="38"/>
    </row>
    <row r="1190" spans="1:8">
      <c r="A1190" t="s">
        <v>4886</v>
      </c>
      <c r="B1190" s="32">
        <v>1189</v>
      </c>
      <c r="C1190" s="41" t="s">
        <v>4334</v>
      </c>
      <c r="D1190" s="113" t="s">
        <v>4975</v>
      </c>
      <c r="E1190" s="136">
        <v>0.15</v>
      </c>
      <c r="F1190" s="136">
        <f t="shared" si="18"/>
        <v>413</v>
      </c>
      <c r="G1190" s="82" t="s">
        <v>4968</v>
      </c>
      <c r="H1190" s="38"/>
    </row>
    <row r="1191" spans="1:8" ht="30">
      <c r="A1191" t="s">
        <v>4886</v>
      </c>
      <c r="B1191" s="32">
        <v>1190</v>
      </c>
      <c r="C1191" s="41" t="s">
        <v>4336</v>
      </c>
      <c r="D1191" s="113" t="s">
        <v>4975</v>
      </c>
      <c r="E1191" s="136">
        <v>0.35</v>
      </c>
      <c r="F1191" s="136">
        <f t="shared" si="18"/>
        <v>964</v>
      </c>
      <c r="G1191" s="82" t="s">
        <v>4968</v>
      </c>
      <c r="H1191" s="38"/>
    </row>
    <row r="1192" spans="1:8" ht="30">
      <c r="A1192" t="s">
        <v>4886</v>
      </c>
      <c r="B1192" s="32">
        <v>1191</v>
      </c>
      <c r="C1192" s="41" t="s">
        <v>4338</v>
      </c>
      <c r="D1192" s="113" t="s">
        <v>4975</v>
      </c>
      <c r="E1192" s="136">
        <v>0.03</v>
      </c>
      <c r="F1192" s="136">
        <f t="shared" si="18"/>
        <v>83</v>
      </c>
      <c r="G1192" s="82" t="s">
        <v>4968</v>
      </c>
      <c r="H1192" s="38"/>
    </row>
    <row r="1193" spans="1:8" ht="30">
      <c r="A1193" t="s">
        <v>4886</v>
      </c>
      <c r="B1193" s="32">
        <v>1192</v>
      </c>
      <c r="C1193" s="41" t="s">
        <v>4336</v>
      </c>
      <c r="D1193" s="113" t="s">
        <v>4975</v>
      </c>
      <c r="E1193" s="136">
        <v>0.69</v>
      </c>
      <c r="F1193" s="136">
        <f t="shared" si="18"/>
        <v>1900</v>
      </c>
      <c r="G1193" s="82" t="s">
        <v>4968</v>
      </c>
      <c r="H1193" s="38"/>
    </row>
    <row r="1194" spans="1:8">
      <c r="A1194" t="s">
        <v>4886</v>
      </c>
      <c r="B1194" s="32">
        <v>1193</v>
      </c>
      <c r="C1194" s="41" t="s">
        <v>4341</v>
      </c>
      <c r="D1194" s="113" t="s">
        <v>4975</v>
      </c>
      <c r="E1194" s="136">
        <v>0.5</v>
      </c>
      <c r="F1194" s="136">
        <f t="shared" si="18"/>
        <v>1377</v>
      </c>
      <c r="G1194" s="82" t="s">
        <v>4968</v>
      </c>
      <c r="H1194" s="38"/>
    </row>
    <row r="1195" spans="1:8" ht="30">
      <c r="A1195" t="s">
        <v>4886</v>
      </c>
      <c r="B1195" s="32">
        <v>1194</v>
      </c>
      <c r="C1195" s="41" t="s">
        <v>4342</v>
      </c>
      <c r="D1195" s="113" t="s">
        <v>4975</v>
      </c>
      <c r="E1195" s="136">
        <v>0.45</v>
      </c>
      <c r="F1195" s="136">
        <f t="shared" si="18"/>
        <v>1239</v>
      </c>
      <c r="G1195" s="82" t="s">
        <v>4968</v>
      </c>
      <c r="H1195" s="38"/>
    </row>
    <row r="1196" spans="1:8">
      <c r="A1196" t="s">
        <v>4887</v>
      </c>
      <c r="B1196" s="32">
        <v>1195</v>
      </c>
      <c r="C1196" s="71" t="s">
        <v>4343</v>
      </c>
      <c r="D1196" s="113" t="s">
        <v>4975</v>
      </c>
      <c r="E1196" s="157">
        <v>0.36</v>
      </c>
      <c r="F1196" s="157">
        <f t="shared" si="18"/>
        <v>991</v>
      </c>
      <c r="G1196" s="82" t="s">
        <v>4968</v>
      </c>
      <c r="H1196" s="38"/>
    </row>
    <row r="1197" spans="1:8">
      <c r="A1197" t="s">
        <v>4887</v>
      </c>
      <c r="B1197" s="32">
        <v>1196</v>
      </c>
      <c r="C1197" s="71" t="s">
        <v>4345</v>
      </c>
      <c r="D1197" s="113" t="s">
        <v>4975</v>
      </c>
      <c r="E1197" s="157">
        <v>0.68</v>
      </c>
      <c r="F1197" s="157">
        <f t="shared" si="18"/>
        <v>1872</v>
      </c>
      <c r="G1197" s="82" t="s">
        <v>4968</v>
      </c>
      <c r="H1197" s="38"/>
    </row>
    <row r="1198" spans="1:8" ht="30">
      <c r="A1198" t="s">
        <v>4887</v>
      </c>
      <c r="B1198" s="32">
        <v>1197</v>
      </c>
      <c r="C1198" s="71" t="s">
        <v>4346</v>
      </c>
      <c r="D1198" s="113" t="s">
        <v>4975</v>
      </c>
      <c r="E1198" s="157">
        <v>0.36</v>
      </c>
      <c r="F1198" s="157">
        <f t="shared" si="18"/>
        <v>991</v>
      </c>
      <c r="G1198" s="82" t="s">
        <v>4968</v>
      </c>
      <c r="H1198" s="38"/>
    </row>
    <row r="1199" spans="1:8" ht="30">
      <c r="A1199" t="s">
        <v>4887</v>
      </c>
      <c r="B1199" s="32">
        <v>1198</v>
      </c>
      <c r="C1199" s="71" t="s">
        <v>4347</v>
      </c>
      <c r="D1199" s="113" t="s">
        <v>4975</v>
      </c>
      <c r="E1199" s="42">
        <v>0.17</v>
      </c>
      <c r="F1199" s="157">
        <f t="shared" si="18"/>
        <v>468</v>
      </c>
      <c r="G1199" s="82" t="s">
        <v>4968</v>
      </c>
      <c r="H1199" s="111"/>
    </row>
    <row r="1200" spans="1:8">
      <c r="A1200" t="s">
        <v>4888</v>
      </c>
      <c r="B1200" s="32">
        <v>1199</v>
      </c>
      <c r="C1200" s="71" t="s">
        <v>4349</v>
      </c>
      <c r="D1200" s="113" t="s">
        <v>4975</v>
      </c>
      <c r="E1200" s="158">
        <v>0.8</v>
      </c>
      <c r="F1200" s="159">
        <f t="shared" si="18"/>
        <v>2202</v>
      </c>
      <c r="G1200" s="82" t="s">
        <v>4968</v>
      </c>
      <c r="H1200" s="49"/>
    </row>
    <row r="1201" spans="1:8">
      <c r="A1201" t="s">
        <v>4888</v>
      </c>
      <c r="B1201" s="32">
        <v>1200</v>
      </c>
      <c r="C1201" s="160" t="s">
        <v>4351</v>
      </c>
      <c r="D1201" s="113" t="s">
        <v>4975</v>
      </c>
      <c r="E1201" s="158">
        <v>0.3</v>
      </c>
      <c r="F1201" s="159">
        <f t="shared" si="18"/>
        <v>826</v>
      </c>
      <c r="G1201" s="82" t="s">
        <v>4968</v>
      </c>
      <c r="H1201" s="49"/>
    </row>
    <row r="1202" spans="1:8" ht="30">
      <c r="A1202" t="s">
        <v>4888</v>
      </c>
      <c r="B1202" s="32">
        <v>1201</v>
      </c>
      <c r="C1202" s="71" t="s">
        <v>4353</v>
      </c>
      <c r="D1202" s="113" t="s">
        <v>4975</v>
      </c>
      <c r="E1202" s="158">
        <v>0.3</v>
      </c>
      <c r="F1202" s="159">
        <f t="shared" si="18"/>
        <v>826</v>
      </c>
      <c r="G1202" s="82" t="s">
        <v>4968</v>
      </c>
      <c r="H1202" s="49"/>
    </row>
    <row r="1203" spans="1:8">
      <c r="A1203" t="s">
        <v>4888</v>
      </c>
      <c r="B1203" s="32">
        <v>1202</v>
      </c>
      <c r="C1203" s="71" t="s">
        <v>4355</v>
      </c>
      <c r="D1203" s="113" t="s">
        <v>4975</v>
      </c>
      <c r="E1203" s="161">
        <v>0.38</v>
      </c>
      <c r="F1203" s="159">
        <f t="shared" si="18"/>
        <v>1046</v>
      </c>
      <c r="G1203" s="82" t="s">
        <v>4968</v>
      </c>
      <c r="H1203" s="162"/>
    </row>
    <row r="1204" spans="1:8" ht="15.75">
      <c r="A1204" t="s">
        <v>4888</v>
      </c>
      <c r="B1204" s="32">
        <v>1203</v>
      </c>
      <c r="C1204" s="71" t="s">
        <v>4357</v>
      </c>
      <c r="D1204" s="113" t="s">
        <v>4975</v>
      </c>
      <c r="E1204" s="163">
        <v>0.32</v>
      </c>
      <c r="F1204" s="159">
        <f t="shared" si="18"/>
        <v>881</v>
      </c>
      <c r="G1204" s="82" t="s">
        <v>4968</v>
      </c>
      <c r="H1204" s="164"/>
    </row>
    <row r="1205" spans="1:8" ht="15.75">
      <c r="A1205" t="s">
        <v>4888</v>
      </c>
      <c r="B1205" s="32">
        <v>1204</v>
      </c>
      <c r="C1205" s="151" t="s">
        <v>4358</v>
      </c>
      <c r="D1205" s="113" t="s">
        <v>4975</v>
      </c>
      <c r="E1205" s="163">
        <v>0.16</v>
      </c>
      <c r="F1205" s="159">
        <f t="shared" si="18"/>
        <v>440</v>
      </c>
      <c r="G1205" s="82" t="s">
        <v>4968</v>
      </c>
      <c r="H1205" s="49"/>
    </row>
    <row r="1206" spans="1:8" ht="30">
      <c r="A1206" t="s">
        <v>4888</v>
      </c>
      <c r="B1206" s="32">
        <v>1205</v>
      </c>
      <c r="C1206" s="151" t="s">
        <v>4360</v>
      </c>
      <c r="D1206" s="113" t="s">
        <v>4975</v>
      </c>
      <c r="E1206" s="163">
        <v>0.46</v>
      </c>
      <c r="F1206" s="159">
        <f t="shared" si="18"/>
        <v>1266</v>
      </c>
      <c r="G1206" s="82" t="s">
        <v>4968</v>
      </c>
      <c r="H1206" s="49"/>
    </row>
    <row r="1207" spans="1:8" ht="30">
      <c r="A1207" t="s">
        <v>4888</v>
      </c>
      <c r="B1207" s="32">
        <v>1206</v>
      </c>
      <c r="C1207" s="71" t="s">
        <v>4361</v>
      </c>
      <c r="D1207" s="113" t="s">
        <v>4975</v>
      </c>
      <c r="E1207" s="165">
        <v>0.64</v>
      </c>
      <c r="F1207" s="159">
        <f t="shared" si="18"/>
        <v>1762</v>
      </c>
      <c r="G1207" s="82" t="s">
        <v>4968</v>
      </c>
      <c r="H1207" s="162"/>
    </row>
    <row r="1208" spans="1:8" ht="15.75">
      <c r="A1208" t="s">
        <v>4888</v>
      </c>
      <c r="B1208" s="32">
        <v>1207</v>
      </c>
      <c r="C1208" s="71" t="s">
        <v>4363</v>
      </c>
      <c r="D1208" s="113" t="s">
        <v>4975</v>
      </c>
      <c r="E1208" s="165">
        <v>0.31</v>
      </c>
      <c r="F1208" s="159">
        <f t="shared" si="18"/>
        <v>853</v>
      </c>
      <c r="G1208" s="82" t="s">
        <v>4968</v>
      </c>
      <c r="H1208" s="162"/>
    </row>
    <row r="1209" spans="1:8" ht="15.75">
      <c r="A1209" t="s">
        <v>4888</v>
      </c>
      <c r="B1209" s="32">
        <v>1208</v>
      </c>
      <c r="C1209" s="71" t="s">
        <v>4365</v>
      </c>
      <c r="D1209" s="113" t="s">
        <v>4975</v>
      </c>
      <c r="E1209" s="165">
        <v>0.16</v>
      </c>
      <c r="F1209" s="159">
        <f t="shared" si="18"/>
        <v>440</v>
      </c>
      <c r="G1209" s="82" t="s">
        <v>4968</v>
      </c>
      <c r="H1209" s="162"/>
    </row>
    <row r="1210" spans="1:8" ht="15.75">
      <c r="A1210" t="s">
        <v>4888</v>
      </c>
      <c r="B1210" s="32">
        <v>1209</v>
      </c>
      <c r="C1210" s="71" t="s">
        <v>4367</v>
      </c>
      <c r="D1210" s="113" t="s">
        <v>4975</v>
      </c>
      <c r="E1210" s="165">
        <v>0.22</v>
      </c>
      <c r="F1210" s="159">
        <f t="shared" si="18"/>
        <v>606</v>
      </c>
      <c r="G1210" s="82" t="s">
        <v>4968</v>
      </c>
      <c r="H1210" s="162"/>
    </row>
    <row r="1211" spans="1:8" ht="15.75">
      <c r="A1211" t="s">
        <v>4888</v>
      </c>
      <c r="B1211" s="32">
        <v>1210</v>
      </c>
      <c r="C1211" s="71" t="s">
        <v>4368</v>
      </c>
      <c r="D1211" s="113" t="s">
        <v>4975</v>
      </c>
      <c r="E1211" s="165">
        <v>0.23</v>
      </c>
      <c r="F1211" s="159">
        <f t="shared" si="18"/>
        <v>633</v>
      </c>
      <c r="G1211" s="82" t="s">
        <v>4968</v>
      </c>
      <c r="H1211" s="162"/>
    </row>
    <row r="1212" spans="1:8" ht="15.75">
      <c r="A1212" t="s">
        <v>4888</v>
      </c>
      <c r="B1212" s="32">
        <v>1211</v>
      </c>
      <c r="C1212" s="71" t="s">
        <v>4369</v>
      </c>
      <c r="D1212" s="113" t="s">
        <v>4975</v>
      </c>
      <c r="E1212" s="165">
        <v>0.13</v>
      </c>
      <c r="F1212" s="159">
        <f t="shared" si="18"/>
        <v>358</v>
      </c>
      <c r="G1212" s="82" t="s">
        <v>4968</v>
      </c>
      <c r="H1212" s="162"/>
    </row>
    <row r="1213" spans="1:8" ht="15.75">
      <c r="A1213" t="s">
        <v>4888</v>
      </c>
      <c r="B1213" s="32">
        <v>1212</v>
      </c>
      <c r="C1213" s="71" t="s">
        <v>4370</v>
      </c>
      <c r="D1213" s="113" t="s">
        <v>4975</v>
      </c>
      <c r="E1213" s="165">
        <v>0.15</v>
      </c>
      <c r="F1213" s="159">
        <f t="shared" si="18"/>
        <v>413</v>
      </c>
      <c r="G1213" s="82" t="s">
        <v>4968</v>
      </c>
      <c r="H1213" s="162"/>
    </row>
    <row r="1214" spans="1:8" ht="15.75">
      <c r="A1214" t="s">
        <v>4888</v>
      </c>
      <c r="B1214" s="32">
        <v>1213</v>
      </c>
      <c r="C1214" s="71" t="s">
        <v>4371</v>
      </c>
      <c r="D1214" s="113" t="s">
        <v>4975</v>
      </c>
      <c r="E1214" s="165">
        <v>0.1</v>
      </c>
      <c r="F1214" s="159">
        <f t="shared" si="18"/>
        <v>275</v>
      </c>
      <c r="G1214" s="82" t="s">
        <v>4968</v>
      </c>
      <c r="H1214" s="162"/>
    </row>
    <row r="1215" spans="1:8" ht="15.75">
      <c r="A1215" t="s">
        <v>4888</v>
      </c>
      <c r="B1215" s="32">
        <v>1214</v>
      </c>
      <c r="C1215" s="71" t="s">
        <v>4372</v>
      </c>
      <c r="D1215" s="113" t="s">
        <v>4975</v>
      </c>
      <c r="E1215" s="165">
        <v>0.3</v>
      </c>
      <c r="F1215" s="159">
        <f t="shared" si="18"/>
        <v>826</v>
      </c>
      <c r="G1215" s="82" t="s">
        <v>4968</v>
      </c>
      <c r="H1215" s="162"/>
    </row>
    <row r="1216" spans="1:8" ht="15.75">
      <c r="A1216" t="s">
        <v>4888</v>
      </c>
      <c r="B1216" s="32">
        <v>1215</v>
      </c>
      <c r="C1216" s="71" t="s">
        <v>4373</v>
      </c>
      <c r="D1216" s="113" t="s">
        <v>4975</v>
      </c>
      <c r="E1216" s="165">
        <v>0.08</v>
      </c>
      <c r="F1216" s="159">
        <f t="shared" si="18"/>
        <v>220</v>
      </c>
      <c r="G1216" s="82" t="s">
        <v>4968</v>
      </c>
      <c r="H1216" s="162"/>
    </row>
    <row r="1217" spans="1:8" ht="15.75">
      <c r="A1217" t="s">
        <v>4888</v>
      </c>
      <c r="B1217" s="32">
        <v>1216</v>
      </c>
      <c r="C1217" s="71" t="s">
        <v>4373</v>
      </c>
      <c r="D1217" s="113" t="s">
        <v>4975</v>
      </c>
      <c r="E1217" s="165">
        <v>0.06</v>
      </c>
      <c r="F1217" s="159">
        <f t="shared" si="18"/>
        <v>165</v>
      </c>
      <c r="G1217" s="82" t="s">
        <v>4968</v>
      </c>
      <c r="H1217" s="162"/>
    </row>
    <row r="1218" spans="1:8" ht="15.75">
      <c r="A1218" t="s">
        <v>4888</v>
      </c>
      <c r="B1218" s="32">
        <v>1217</v>
      </c>
      <c r="C1218" s="71" t="s">
        <v>4374</v>
      </c>
      <c r="D1218" s="113" t="s">
        <v>4975</v>
      </c>
      <c r="E1218" s="165">
        <v>0.21</v>
      </c>
      <c r="F1218" s="159">
        <f t="shared" ref="F1218:F1281" si="19">ROUND(E1218*2753,0)</f>
        <v>578</v>
      </c>
      <c r="G1218" s="82" t="s">
        <v>4968</v>
      </c>
      <c r="H1218" s="162"/>
    </row>
    <row r="1219" spans="1:8" ht="30">
      <c r="A1219" t="s">
        <v>4888</v>
      </c>
      <c r="B1219" s="32">
        <v>1218</v>
      </c>
      <c r="C1219" s="71" t="s">
        <v>4375</v>
      </c>
      <c r="D1219" s="113" t="s">
        <v>4975</v>
      </c>
      <c r="E1219" s="165">
        <v>0.21</v>
      </c>
      <c r="F1219" s="159">
        <f t="shared" si="19"/>
        <v>578</v>
      </c>
      <c r="G1219" s="82" t="s">
        <v>4968</v>
      </c>
      <c r="H1219" s="162"/>
    </row>
    <row r="1220" spans="1:8" ht="15.75">
      <c r="A1220" t="s">
        <v>4888</v>
      </c>
      <c r="B1220" s="32">
        <v>1219</v>
      </c>
      <c r="C1220" s="71" t="s">
        <v>4376</v>
      </c>
      <c r="D1220" s="113" t="s">
        <v>4975</v>
      </c>
      <c r="E1220" s="165">
        <v>0.45</v>
      </c>
      <c r="F1220" s="159">
        <f t="shared" si="19"/>
        <v>1239</v>
      </c>
      <c r="G1220" s="82" t="s">
        <v>4968</v>
      </c>
      <c r="H1220" s="162"/>
    </row>
    <row r="1221" spans="1:8" ht="30">
      <c r="A1221" t="s">
        <v>4888</v>
      </c>
      <c r="B1221" s="32">
        <v>1220</v>
      </c>
      <c r="C1221" s="71" t="s">
        <v>4377</v>
      </c>
      <c r="D1221" s="113" t="s">
        <v>4975</v>
      </c>
      <c r="E1221" s="163">
        <v>0.53</v>
      </c>
      <c r="F1221" s="159">
        <f t="shared" si="19"/>
        <v>1459</v>
      </c>
      <c r="G1221" s="82" t="s">
        <v>4968</v>
      </c>
      <c r="H1221" s="49"/>
    </row>
    <row r="1222" spans="1:8" ht="30">
      <c r="A1222" t="s">
        <v>4888</v>
      </c>
      <c r="B1222" s="32">
        <v>1221</v>
      </c>
      <c r="C1222" s="71" t="s">
        <v>4378</v>
      </c>
      <c r="D1222" s="113" t="s">
        <v>4975</v>
      </c>
      <c r="E1222" s="163">
        <v>0.18</v>
      </c>
      <c r="F1222" s="159">
        <f t="shared" si="19"/>
        <v>496</v>
      </c>
      <c r="G1222" s="82" t="s">
        <v>4968</v>
      </c>
      <c r="H1222" s="49"/>
    </row>
    <row r="1223" spans="1:8">
      <c r="A1223" t="s">
        <v>4889</v>
      </c>
      <c r="B1223" s="32">
        <v>1222</v>
      </c>
      <c r="C1223" s="167" t="s">
        <v>4379</v>
      </c>
      <c r="D1223" s="113" t="s">
        <v>4975</v>
      </c>
      <c r="E1223" s="167">
        <v>0.77</v>
      </c>
      <c r="F1223" s="168">
        <f t="shared" si="19"/>
        <v>2120</v>
      </c>
      <c r="G1223" s="82" t="s">
        <v>4968</v>
      </c>
      <c r="H1223" s="170"/>
    </row>
    <row r="1224" spans="1:8">
      <c r="A1224" t="s">
        <v>4889</v>
      </c>
      <c r="B1224" s="32">
        <v>1223</v>
      </c>
      <c r="C1224" s="167" t="s">
        <v>4382</v>
      </c>
      <c r="D1224" s="113" t="s">
        <v>4975</v>
      </c>
      <c r="E1224" s="167">
        <v>0.16</v>
      </c>
      <c r="F1224" s="168">
        <f t="shared" si="19"/>
        <v>440</v>
      </c>
      <c r="G1224" s="82" t="s">
        <v>4968</v>
      </c>
      <c r="H1224" s="170"/>
    </row>
    <row r="1225" spans="1:8">
      <c r="A1225" t="s">
        <v>4889</v>
      </c>
      <c r="B1225" s="32">
        <v>1224</v>
      </c>
      <c r="C1225" s="167" t="s">
        <v>4384</v>
      </c>
      <c r="D1225" s="113" t="s">
        <v>4975</v>
      </c>
      <c r="E1225" s="167">
        <v>0.14000000000000001</v>
      </c>
      <c r="F1225" s="168">
        <f t="shared" si="19"/>
        <v>385</v>
      </c>
      <c r="G1225" s="82" t="s">
        <v>4968</v>
      </c>
      <c r="H1225" s="170"/>
    </row>
    <row r="1226" spans="1:8" ht="25.5">
      <c r="A1226" t="s">
        <v>4889</v>
      </c>
      <c r="B1226" s="32">
        <v>1225</v>
      </c>
      <c r="C1226" s="167" t="s">
        <v>4385</v>
      </c>
      <c r="D1226" s="113" t="s">
        <v>4975</v>
      </c>
      <c r="E1226" s="167">
        <v>0.19</v>
      </c>
      <c r="F1226" s="168">
        <f t="shared" si="19"/>
        <v>523</v>
      </c>
      <c r="G1226" s="82" t="s">
        <v>4968</v>
      </c>
      <c r="H1226" s="170"/>
    </row>
    <row r="1227" spans="1:8" ht="25.5">
      <c r="A1227" t="s">
        <v>4889</v>
      </c>
      <c r="B1227" s="32">
        <v>1226</v>
      </c>
      <c r="C1227" s="167" t="s">
        <v>4386</v>
      </c>
      <c r="D1227" s="113" t="s">
        <v>4975</v>
      </c>
      <c r="E1227" s="167">
        <v>0.23</v>
      </c>
      <c r="F1227" s="168">
        <f t="shared" si="19"/>
        <v>633</v>
      </c>
      <c r="G1227" s="82" t="s">
        <v>4968</v>
      </c>
      <c r="H1227" s="170"/>
    </row>
    <row r="1228" spans="1:8">
      <c r="A1228" t="s">
        <v>4889</v>
      </c>
      <c r="B1228" s="32">
        <v>1227</v>
      </c>
      <c r="C1228" s="167" t="s">
        <v>4387</v>
      </c>
      <c r="D1228" s="113" t="s">
        <v>4975</v>
      </c>
      <c r="E1228" s="167">
        <v>0.4</v>
      </c>
      <c r="F1228" s="168">
        <f t="shared" si="19"/>
        <v>1101</v>
      </c>
      <c r="G1228" s="82" t="s">
        <v>4968</v>
      </c>
      <c r="H1228" s="170"/>
    </row>
    <row r="1229" spans="1:8">
      <c r="A1229" t="s">
        <v>4889</v>
      </c>
      <c r="B1229" s="32">
        <v>1228</v>
      </c>
      <c r="C1229" s="167" t="s">
        <v>4388</v>
      </c>
      <c r="D1229" s="113" t="s">
        <v>4975</v>
      </c>
      <c r="E1229" s="167">
        <v>0.08</v>
      </c>
      <c r="F1229" s="168">
        <f t="shared" si="19"/>
        <v>220</v>
      </c>
      <c r="G1229" s="82" t="s">
        <v>4968</v>
      </c>
      <c r="H1229" s="170"/>
    </row>
    <row r="1230" spans="1:8">
      <c r="A1230" t="s">
        <v>4889</v>
      </c>
      <c r="B1230" s="32">
        <v>1229</v>
      </c>
      <c r="C1230" s="167" t="s">
        <v>4391</v>
      </c>
      <c r="D1230" s="113" t="s">
        <v>4975</v>
      </c>
      <c r="E1230" s="167">
        <v>0.19</v>
      </c>
      <c r="F1230" s="168">
        <f t="shared" si="19"/>
        <v>523</v>
      </c>
      <c r="G1230" s="82" t="s">
        <v>4968</v>
      </c>
      <c r="H1230" s="170"/>
    </row>
    <row r="1231" spans="1:8" ht="25.5">
      <c r="A1231" t="s">
        <v>4889</v>
      </c>
      <c r="B1231" s="32">
        <v>1230</v>
      </c>
      <c r="C1231" s="167" t="s">
        <v>4394</v>
      </c>
      <c r="D1231" s="113" t="s">
        <v>4975</v>
      </c>
      <c r="E1231" s="167">
        <v>0.1</v>
      </c>
      <c r="F1231" s="168">
        <f t="shared" si="19"/>
        <v>275</v>
      </c>
      <c r="G1231" s="82" t="s">
        <v>4968</v>
      </c>
      <c r="H1231" s="170"/>
    </row>
    <row r="1232" spans="1:8">
      <c r="A1232" t="s">
        <v>4889</v>
      </c>
      <c r="B1232" s="32">
        <v>1231</v>
      </c>
      <c r="C1232" s="167" t="s">
        <v>4397</v>
      </c>
      <c r="D1232" s="113" t="s">
        <v>4975</v>
      </c>
      <c r="E1232" s="167">
        <v>0.48</v>
      </c>
      <c r="F1232" s="168">
        <f t="shared" si="19"/>
        <v>1321</v>
      </c>
      <c r="G1232" s="82" t="s">
        <v>4968</v>
      </c>
      <c r="H1232" s="170"/>
    </row>
    <row r="1233" spans="1:8" ht="25.5">
      <c r="A1233" t="s">
        <v>4889</v>
      </c>
      <c r="B1233" s="32">
        <v>1232</v>
      </c>
      <c r="C1233" s="167" t="s">
        <v>4399</v>
      </c>
      <c r="D1233" s="113" t="s">
        <v>4975</v>
      </c>
      <c r="E1233" s="167">
        <v>0.5</v>
      </c>
      <c r="F1233" s="168">
        <f t="shared" si="19"/>
        <v>1377</v>
      </c>
      <c r="G1233" s="82" t="s">
        <v>4968</v>
      </c>
      <c r="H1233" s="170"/>
    </row>
    <row r="1234" spans="1:8">
      <c r="A1234" t="s">
        <v>4889</v>
      </c>
      <c r="B1234" s="32">
        <v>1233</v>
      </c>
      <c r="C1234" s="167" t="s">
        <v>4401</v>
      </c>
      <c r="D1234" s="113" t="s">
        <v>4975</v>
      </c>
      <c r="E1234" s="167">
        <v>1.76</v>
      </c>
      <c r="F1234" s="168">
        <f t="shared" si="19"/>
        <v>4845</v>
      </c>
      <c r="G1234" s="82" t="s">
        <v>4968</v>
      </c>
      <c r="H1234" s="170"/>
    </row>
    <row r="1235" spans="1:8" ht="25.5">
      <c r="A1235" t="s">
        <v>4889</v>
      </c>
      <c r="B1235" s="32">
        <v>1234</v>
      </c>
      <c r="C1235" s="167" t="s">
        <v>4403</v>
      </c>
      <c r="D1235" s="113" t="s">
        <v>4975</v>
      </c>
      <c r="E1235" s="167">
        <v>0.22</v>
      </c>
      <c r="F1235" s="168">
        <f t="shared" si="19"/>
        <v>606</v>
      </c>
      <c r="G1235" s="82" t="s">
        <v>4968</v>
      </c>
      <c r="H1235" s="170"/>
    </row>
    <row r="1236" spans="1:8">
      <c r="A1236" t="s">
        <v>4889</v>
      </c>
      <c r="B1236" s="32">
        <v>1235</v>
      </c>
      <c r="C1236" s="167" t="s">
        <v>4406</v>
      </c>
      <c r="D1236" s="113" t="s">
        <v>4975</v>
      </c>
      <c r="E1236" s="167">
        <v>1.07</v>
      </c>
      <c r="F1236" s="168">
        <f t="shared" si="19"/>
        <v>2946</v>
      </c>
      <c r="G1236" s="82" t="s">
        <v>4968</v>
      </c>
      <c r="H1236" s="170"/>
    </row>
    <row r="1237" spans="1:8">
      <c r="A1237" t="s">
        <v>4889</v>
      </c>
      <c r="B1237" s="32">
        <v>1236</v>
      </c>
      <c r="C1237" s="167" t="s">
        <v>4406</v>
      </c>
      <c r="D1237" s="113" t="s">
        <v>4975</v>
      </c>
      <c r="E1237" s="167">
        <v>0.68</v>
      </c>
      <c r="F1237" s="168">
        <f t="shared" si="19"/>
        <v>1872</v>
      </c>
      <c r="G1237" s="82" t="s">
        <v>4968</v>
      </c>
      <c r="H1237" s="170"/>
    </row>
    <row r="1238" spans="1:8" ht="25.5">
      <c r="A1238" t="s">
        <v>4889</v>
      </c>
      <c r="B1238" s="32">
        <v>1237</v>
      </c>
      <c r="C1238" s="167" t="s">
        <v>4409</v>
      </c>
      <c r="D1238" s="113" t="s">
        <v>4975</v>
      </c>
      <c r="E1238" s="167">
        <v>0.79</v>
      </c>
      <c r="F1238" s="168">
        <f t="shared" si="19"/>
        <v>2175</v>
      </c>
      <c r="G1238" s="82" t="s">
        <v>4968</v>
      </c>
      <c r="H1238" s="170"/>
    </row>
    <row r="1239" spans="1:8">
      <c r="A1239" t="s">
        <v>4889</v>
      </c>
      <c r="B1239" s="32">
        <v>1238</v>
      </c>
      <c r="C1239" s="167" t="s">
        <v>4412</v>
      </c>
      <c r="D1239" s="113" t="s">
        <v>4975</v>
      </c>
      <c r="E1239" s="167">
        <v>0.44</v>
      </c>
      <c r="F1239" s="168">
        <f t="shared" si="19"/>
        <v>1211</v>
      </c>
      <c r="G1239" s="82" t="s">
        <v>4968</v>
      </c>
      <c r="H1239" s="170"/>
    </row>
    <row r="1240" spans="1:8">
      <c r="A1240" t="s">
        <v>4889</v>
      </c>
      <c r="B1240" s="32">
        <v>1239</v>
      </c>
      <c r="C1240" s="167" t="s">
        <v>4415</v>
      </c>
      <c r="D1240" s="113" t="s">
        <v>4975</v>
      </c>
      <c r="E1240" s="167">
        <v>0.5</v>
      </c>
      <c r="F1240" s="168">
        <f t="shared" si="19"/>
        <v>1377</v>
      </c>
      <c r="G1240" s="82" t="s">
        <v>4968</v>
      </c>
      <c r="H1240" s="170"/>
    </row>
    <row r="1241" spans="1:8">
      <c r="A1241" t="s">
        <v>4889</v>
      </c>
      <c r="B1241" s="32">
        <v>1240</v>
      </c>
      <c r="C1241" s="167" t="s">
        <v>4418</v>
      </c>
      <c r="D1241" s="113" t="s">
        <v>4975</v>
      </c>
      <c r="E1241" s="167">
        <v>0.17</v>
      </c>
      <c r="F1241" s="168">
        <f t="shared" si="19"/>
        <v>468</v>
      </c>
      <c r="G1241" s="82" t="s">
        <v>4968</v>
      </c>
      <c r="H1241" s="170"/>
    </row>
    <row r="1242" spans="1:8">
      <c r="A1242" t="s">
        <v>4889</v>
      </c>
      <c r="B1242" s="32">
        <v>1241</v>
      </c>
      <c r="C1242" s="167" t="s">
        <v>4420</v>
      </c>
      <c r="D1242" s="113" t="s">
        <v>4975</v>
      </c>
      <c r="E1242" s="167">
        <v>0.38</v>
      </c>
      <c r="F1242" s="168">
        <f t="shared" si="19"/>
        <v>1046</v>
      </c>
      <c r="G1242" s="82" t="s">
        <v>4968</v>
      </c>
      <c r="H1242" s="170"/>
    </row>
    <row r="1243" spans="1:8">
      <c r="A1243" t="s">
        <v>4889</v>
      </c>
      <c r="B1243" s="32">
        <v>1242</v>
      </c>
      <c r="C1243" s="167" t="s">
        <v>4423</v>
      </c>
      <c r="D1243" s="113" t="s">
        <v>4975</v>
      </c>
      <c r="E1243" s="167">
        <v>0.38</v>
      </c>
      <c r="F1243" s="168">
        <f t="shared" si="19"/>
        <v>1046</v>
      </c>
      <c r="G1243" s="82" t="s">
        <v>4968</v>
      </c>
      <c r="H1243" s="170"/>
    </row>
    <row r="1244" spans="1:8">
      <c r="A1244" t="s">
        <v>4889</v>
      </c>
      <c r="B1244" s="32">
        <v>1243</v>
      </c>
      <c r="C1244" s="167" t="s">
        <v>4424</v>
      </c>
      <c r="D1244" s="113" t="s">
        <v>4975</v>
      </c>
      <c r="E1244" s="167">
        <v>0.22</v>
      </c>
      <c r="F1244" s="168">
        <f t="shared" si="19"/>
        <v>606</v>
      </c>
      <c r="G1244" s="82" t="s">
        <v>4968</v>
      </c>
      <c r="H1244" s="170"/>
    </row>
    <row r="1245" spans="1:8" ht="38.25">
      <c r="A1245" t="s">
        <v>4889</v>
      </c>
      <c r="B1245" s="32">
        <v>1244</v>
      </c>
      <c r="C1245" s="167" t="s">
        <v>4426</v>
      </c>
      <c r="D1245" s="113" t="s">
        <v>4975</v>
      </c>
      <c r="E1245" s="167">
        <v>0.35</v>
      </c>
      <c r="F1245" s="168">
        <f t="shared" si="19"/>
        <v>964</v>
      </c>
      <c r="G1245" s="82" t="s">
        <v>4968</v>
      </c>
      <c r="H1245" s="170"/>
    </row>
    <row r="1246" spans="1:8">
      <c r="A1246" t="s">
        <v>4889</v>
      </c>
      <c r="B1246" s="32">
        <v>1245</v>
      </c>
      <c r="C1246" s="167" t="s">
        <v>4382</v>
      </c>
      <c r="D1246" s="113" t="s">
        <v>4975</v>
      </c>
      <c r="E1246" s="167">
        <v>0.55000000000000004</v>
      </c>
      <c r="F1246" s="168">
        <f t="shared" si="19"/>
        <v>1514</v>
      </c>
      <c r="G1246" s="82" t="s">
        <v>4968</v>
      </c>
      <c r="H1246" s="170"/>
    </row>
    <row r="1247" spans="1:8">
      <c r="A1247" t="s">
        <v>4889</v>
      </c>
      <c r="B1247" s="32">
        <v>1246</v>
      </c>
      <c r="C1247" s="167" t="s">
        <v>4428</v>
      </c>
      <c r="D1247" s="113" t="s">
        <v>4975</v>
      </c>
      <c r="E1247" s="167">
        <v>0.56999999999999995</v>
      </c>
      <c r="F1247" s="168">
        <f t="shared" si="19"/>
        <v>1569</v>
      </c>
      <c r="G1247" s="82" t="s">
        <v>4968</v>
      </c>
      <c r="H1247" s="170"/>
    </row>
    <row r="1248" spans="1:8" ht="25.5">
      <c r="A1248" t="s">
        <v>4889</v>
      </c>
      <c r="B1248" s="32">
        <v>1247</v>
      </c>
      <c r="C1248" s="167" t="s">
        <v>4431</v>
      </c>
      <c r="D1248" s="113" t="s">
        <v>4975</v>
      </c>
      <c r="E1248" s="167">
        <v>1.48</v>
      </c>
      <c r="F1248" s="168">
        <f t="shared" si="19"/>
        <v>4074</v>
      </c>
      <c r="G1248" s="82" t="s">
        <v>4968</v>
      </c>
      <c r="H1248" s="170"/>
    </row>
    <row r="1249" spans="1:8">
      <c r="A1249" t="s">
        <v>4889</v>
      </c>
      <c r="B1249" s="32">
        <v>1248</v>
      </c>
      <c r="C1249" s="167" t="s">
        <v>4433</v>
      </c>
      <c r="D1249" s="113" t="s">
        <v>4975</v>
      </c>
      <c r="E1249" s="167">
        <v>1.52</v>
      </c>
      <c r="F1249" s="168">
        <f t="shared" si="19"/>
        <v>4185</v>
      </c>
      <c r="G1249" s="82" t="s">
        <v>4968</v>
      </c>
      <c r="H1249" s="170"/>
    </row>
    <row r="1250" spans="1:8" ht="25.5">
      <c r="A1250" t="s">
        <v>4889</v>
      </c>
      <c r="B1250" s="32">
        <v>1249</v>
      </c>
      <c r="C1250" s="167" t="s">
        <v>4434</v>
      </c>
      <c r="D1250" s="113" t="s">
        <v>4975</v>
      </c>
      <c r="E1250" s="167">
        <v>1.27</v>
      </c>
      <c r="F1250" s="168">
        <f t="shared" si="19"/>
        <v>3496</v>
      </c>
      <c r="G1250" s="82" t="s">
        <v>4968</v>
      </c>
      <c r="H1250" s="170"/>
    </row>
    <row r="1251" spans="1:8" ht="25.5">
      <c r="A1251" t="s">
        <v>4889</v>
      </c>
      <c r="B1251" s="32">
        <v>1250</v>
      </c>
      <c r="C1251" s="167" t="s">
        <v>4436</v>
      </c>
      <c r="D1251" s="113" t="s">
        <v>4975</v>
      </c>
      <c r="E1251" s="167">
        <v>0.12</v>
      </c>
      <c r="F1251" s="168">
        <f t="shared" si="19"/>
        <v>330</v>
      </c>
      <c r="G1251" s="82" t="s">
        <v>4968</v>
      </c>
      <c r="H1251" s="170"/>
    </row>
    <row r="1252" spans="1:8">
      <c r="A1252" t="s">
        <v>4889</v>
      </c>
      <c r="B1252" s="32">
        <v>1251</v>
      </c>
      <c r="C1252" s="167" t="s">
        <v>4439</v>
      </c>
      <c r="D1252" s="113" t="s">
        <v>4975</v>
      </c>
      <c r="E1252" s="167">
        <v>0.79</v>
      </c>
      <c r="F1252" s="168">
        <f t="shared" si="19"/>
        <v>2175</v>
      </c>
      <c r="G1252" s="82" t="s">
        <v>4968</v>
      </c>
      <c r="H1252" s="170"/>
    </row>
    <row r="1253" spans="1:8">
      <c r="A1253" t="s">
        <v>4889</v>
      </c>
      <c r="B1253" s="32">
        <v>1252</v>
      </c>
      <c r="C1253" s="167" t="s">
        <v>4440</v>
      </c>
      <c r="D1253" s="113" t="s">
        <v>4975</v>
      </c>
      <c r="E1253" s="167">
        <v>0.2</v>
      </c>
      <c r="F1253" s="168">
        <f t="shared" si="19"/>
        <v>551</v>
      </c>
      <c r="G1253" s="82" t="s">
        <v>4968</v>
      </c>
      <c r="H1253" s="170"/>
    </row>
    <row r="1254" spans="1:8">
      <c r="A1254" t="s">
        <v>4889</v>
      </c>
      <c r="B1254" s="32">
        <v>1253</v>
      </c>
      <c r="C1254" s="167" t="s">
        <v>4440</v>
      </c>
      <c r="D1254" s="113" t="s">
        <v>4975</v>
      </c>
      <c r="E1254" s="167">
        <v>0.5</v>
      </c>
      <c r="F1254" s="168">
        <f t="shared" si="19"/>
        <v>1377</v>
      </c>
      <c r="G1254" s="82" t="s">
        <v>4968</v>
      </c>
      <c r="H1254" s="170"/>
    </row>
    <row r="1255" spans="1:8">
      <c r="A1255" t="s">
        <v>4889</v>
      </c>
      <c r="B1255" s="32">
        <v>1254</v>
      </c>
      <c r="C1255" s="167" t="s">
        <v>4443</v>
      </c>
      <c r="D1255" s="174" t="s">
        <v>4974</v>
      </c>
      <c r="E1255" s="167">
        <v>2.98</v>
      </c>
      <c r="F1255" s="168">
        <f t="shared" si="19"/>
        <v>8204</v>
      </c>
      <c r="G1255" s="82" t="s">
        <v>4968</v>
      </c>
      <c r="H1255" s="170"/>
    </row>
    <row r="1256" spans="1:8">
      <c r="A1256" t="s">
        <v>4889</v>
      </c>
      <c r="B1256" s="32">
        <v>1255</v>
      </c>
      <c r="C1256" s="167" t="s">
        <v>4446</v>
      </c>
      <c r="D1256" s="113" t="s">
        <v>4975</v>
      </c>
      <c r="E1256" s="167">
        <v>0.08</v>
      </c>
      <c r="F1256" s="168">
        <f t="shared" si="19"/>
        <v>220</v>
      </c>
      <c r="G1256" s="82" t="s">
        <v>4968</v>
      </c>
      <c r="H1256" s="170"/>
    </row>
    <row r="1257" spans="1:8">
      <c r="A1257" t="s">
        <v>4889</v>
      </c>
      <c r="B1257" s="32">
        <v>1256</v>
      </c>
      <c r="C1257" s="167" t="s">
        <v>4418</v>
      </c>
      <c r="D1257" s="113" t="s">
        <v>4975</v>
      </c>
      <c r="E1257" s="167">
        <v>0.47</v>
      </c>
      <c r="F1257" s="168">
        <f t="shared" si="19"/>
        <v>1294</v>
      </c>
      <c r="G1257" s="82" t="s">
        <v>4968</v>
      </c>
      <c r="H1257" s="170"/>
    </row>
    <row r="1258" spans="1:8">
      <c r="A1258" t="s">
        <v>4889</v>
      </c>
      <c r="B1258" s="32">
        <v>1257</v>
      </c>
      <c r="C1258" s="167" t="s">
        <v>4449</v>
      </c>
      <c r="D1258" s="113" t="s">
        <v>4975</v>
      </c>
      <c r="E1258" s="167">
        <v>0.2</v>
      </c>
      <c r="F1258" s="168">
        <f t="shared" si="19"/>
        <v>551</v>
      </c>
      <c r="G1258" s="82" t="s">
        <v>4968</v>
      </c>
      <c r="H1258" s="170"/>
    </row>
    <row r="1259" spans="1:8">
      <c r="A1259" t="s">
        <v>4889</v>
      </c>
      <c r="B1259" s="32">
        <v>1258</v>
      </c>
      <c r="C1259" s="167" t="s">
        <v>4433</v>
      </c>
      <c r="D1259" s="113" t="s">
        <v>4975</v>
      </c>
      <c r="E1259" s="167">
        <v>0.4</v>
      </c>
      <c r="F1259" s="168">
        <f t="shared" si="19"/>
        <v>1101</v>
      </c>
      <c r="G1259" s="82" t="s">
        <v>4968</v>
      </c>
      <c r="H1259" s="170"/>
    </row>
    <row r="1260" spans="1:8">
      <c r="A1260" t="s">
        <v>4889</v>
      </c>
      <c r="B1260" s="32">
        <v>1259</v>
      </c>
      <c r="C1260" s="167" t="s">
        <v>4454</v>
      </c>
      <c r="D1260" s="113" t="s">
        <v>4975</v>
      </c>
      <c r="E1260" s="167">
        <v>1.18</v>
      </c>
      <c r="F1260" s="168">
        <f t="shared" si="19"/>
        <v>3249</v>
      </c>
      <c r="G1260" s="82" t="s">
        <v>4968</v>
      </c>
      <c r="H1260" s="170"/>
    </row>
    <row r="1261" spans="1:8">
      <c r="A1261" t="s">
        <v>4889</v>
      </c>
      <c r="B1261" s="32">
        <v>1260</v>
      </c>
      <c r="C1261" s="167" t="s">
        <v>4457</v>
      </c>
      <c r="D1261" s="167" t="s">
        <v>4973</v>
      </c>
      <c r="E1261" s="167">
        <v>7.74</v>
      </c>
      <c r="F1261" s="168">
        <f t="shared" si="19"/>
        <v>21308</v>
      </c>
      <c r="G1261" s="82" t="s">
        <v>4968</v>
      </c>
      <c r="H1261" s="170"/>
    </row>
    <row r="1262" spans="1:8">
      <c r="A1262" t="s">
        <v>4889</v>
      </c>
      <c r="B1262" s="32">
        <v>1261</v>
      </c>
      <c r="C1262" s="167" t="s">
        <v>4388</v>
      </c>
      <c r="D1262" s="113" t="s">
        <v>4975</v>
      </c>
      <c r="E1262" s="167">
        <v>0.19</v>
      </c>
      <c r="F1262" s="168">
        <f t="shared" si="19"/>
        <v>523</v>
      </c>
      <c r="G1262" s="82" t="s">
        <v>4968</v>
      </c>
      <c r="H1262" s="170"/>
    </row>
    <row r="1263" spans="1:8">
      <c r="A1263" t="s">
        <v>4889</v>
      </c>
      <c r="B1263" s="32">
        <v>1262</v>
      </c>
      <c r="C1263" s="167" t="s">
        <v>4460</v>
      </c>
      <c r="D1263" s="113" t="s">
        <v>4975</v>
      </c>
      <c r="E1263" s="167">
        <v>1</v>
      </c>
      <c r="F1263" s="168">
        <f t="shared" si="19"/>
        <v>2753</v>
      </c>
      <c r="G1263" s="82" t="s">
        <v>4968</v>
      </c>
      <c r="H1263" s="170"/>
    </row>
    <row r="1264" spans="1:8">
      <c r="A1264" t="s">
        <v>4889</v>
      </c>
      <c r="B1264" s="32">
        <v>1263</v>
      </c>
      <c r="C1264" s="167" t="s">
        <v>4462</v>
      </c>
      <c r="D1264" s="113" t="s">
        <v>4975</v>
      </c>
      <c r="E1264" s="167">
        <v>0.36</v>
      </c>
      <c r="F1264" s="168">
        <f t="shared" si="19"/>
        <v>991</v>
      </c>
      <c r="G1264" s="82" t="s">
        <v>4968</v>
      </c>
      <c r="H1264" s="170"/>
    </row>
    <row r="1265" spans="1:8">
      <c r="A1265" t="s">
        <v>4889</v>
      </c>
      <c r="B1265" s="32">
        <v>1264</v>
      </c>
      <c r="C1265" s="167" t="s">
        <v>4465</v>
      </c>
      <c r="D1265" s="113" t="s">
        <v>4975</v>
      </c>
      <c r="E1265" s="167">
        <v>0.74</v>
      </c>
      <c r="F1265" s="168">
        <f t="shared" si="19"/>
        <v>2037</v>
      </c>
      <c r="G1265" s="82" t="s">
        <v>4968</v>
      </c>
      <c r="H1265" s="170"/>
    </row>
    <row r="1266" spans="1:8" ht="25.5">
      <c r="A1266" t="s">
        <v>4889</v>
      </c>
      <c r="B1266" s="32">
        <v>1265</v>
      </c>
      <c r="C1266" s="167" t="s">
        <v>4467</v>
      </c>
      <c r="D1266" s="113" t="s">
        <v>4975</v>
      </c>
      <c r="E1266" s="167">
        <v>1.0900000000000001</v>
      </c>
      <c r="F1266" s="168">
        <f t="shared" si="19"/>
        <v>3001</v>
      </c>
      <c r="G1266" s="82" t="s">
        <v>4968</v>
      </c>
      <c r="H1266" s="170"/>
    </row>
    <row r="1267" spans="1:8">
      <c r="A1267" t="s">
        <v>4889</v>
      </c>
      <c r="B1267" s="32">
        <v>1266</v>
      </c>
      <c r="C1267" s="167" t="s">
        <v>4469</v>
      </c>
      <c r="D1267" s="113" t="s">
        <v>4975</v>
      </c>
      <c r="E1267" s="167">
        <v>0.04</v>
      </c>
      <c r="F1267" s="168">
        <f t="shared" si="19"/>
        <v>110</v>
      </c>
      <c r="G1267" s="82" t="s">
        <v>4968</v>
      </c>
      <c r="H1267" s="170"/>
    </row>
    <row r="1268" spans="1:8">
      <c r="A1268" t="s">
        <v>4889</v>
      </c>
      <c r="B1268" s="32">
        <v>1267</v>
      </c>
      <c r="C1268" s="167" t="s">
        <v>4472</v>
      </c>
      <c r="D1268" s="113" t="s">
        <v>4975</v>
      </c>
      <c r="E1268" s="167">
        <v>0.32</v>
      </c>
      <c r="F1268" s="168">
        <f t="shared" si="19"/>
        <v>881</v>
      </c>
      <c r="G1268" s="82" t="s">
        <v>4968</v>
      </c>
      <c r="H1268" s="170"/>
    </row>
    <row r="1269" spans="1:8">
      <c r="A1269" t="s">
        <v>4889</v>
      </c>
      <c r="B1269" s="32">
        <v>1268</v>
      </c>
      <c r="C1269" s="167" t="s">
        <v>4475</v>
      </c>
      <c r="D1269" s="113" t="s">
        <v>4975</v>
      </c>
      <c r="E1269" s="167">
        <v>0.78</v>
      </c>
      <c r="F1269" s="168">
        <f t="shared" si="19"/>
        <v>2147</v>
      </c>
      <c r="G1269" s="82" t="s">
        <v>4968</v>
      </c>
      <c r="H1269" s="170"/>
    </row>
    <row r="1270" spans="1:8">
      <c r="A1270" t="s">
        <v>4889</v>
      </c>
      <c r="B1270" s="32">
        <v>1269</v>
      </c>
      <c r="C1270" s="167" t="s">
        <v>4478</v>
      </c>
      <c r="D1270" s="113" t="s">
        <v>4975</v>
      </c>
      <c r="E1270" s="167">
        <v>0.93</v>
      </c>
      <c r="F1270" s="168">
        <f t="shared" si="19"/>
        <v>2560</v>
      </c>
      <c r="G1270" s="82" t="s">
        <v>4968</v>
      </c>
      <c r="H1270" s="170"/>
    </row>
    <row r="1271" spans="1:8">
      <c r="A1271" t="s">
        <v>4889</v>
      </c>
      <c r="B1271" s="32">
        <v>1270</v>
      </c>
      <c r="C1271" s="167" t="s">
        <v>4480</v>
      </c>
      <c r="D1271" s="113" t="s">
        <v>4975</v>
      </c>
      <c r="E1271" s="167">
        <v>0.61</v>
      </c>
      <c r="F1271" s="168">
        <f t="shared" si="19"/>
        <v>1679</v>
      </c>
      <c r="G1271" s="82" t="s">
        <v>4968</v>
      </c>
      <c r="H1271" s="170"/>
    </row>
    <row r="1272" spans="1:8">
      <c r="A1272" t="s">
        <v>4889</v>
      </c>
      <c r="B1272" s="32">
        <v>1271</v>
      </c>
      <c r="C1272" s="167" t="s">
        <v>4482</v>
      </c>
      <c r="D1272" s="113" t="s">
        <v>4975</v>
      </c>
      <c r="E1272" s="167">
        <v>0.28000000000000003</v>
      </c>
      <c r="F1272" s="168">
        <f t="shared" si="19"/>
        <v>771</v>
      </c>
      <c r="G1272" s="82" t="s">
        <v>4968</v>
      </c>
      <c r="H1272" s="170"/>
    </row>
    <row r="1273" spans="1:8" ht="25.5">
      <c r="A1273" t="s">
        <v>4889</v>
      </c>
      <c r="B1273" s="32">
        <v>1272</v>
      </c>
      <c r="C1273" s="167" t="s">
        <v>4484</v>
      </c>
      <c r="D1273" s="113" t="s">
        <v>4975</v>
      </c>
      <c r="E1273" s="167">
        <v>0.24</v>
      </c>
      <c r="F1273" s="168">
        <f t="shared" si="19"/>
        <v>661</v>
      </c>
      <c r="G1273" s="82" t="s">
        <v>4968</v>
      </c>
      <c r="H1273" s="170"/>
    </row>
    <row r="1274" spans="1:8">
      <c r="A1274" t="s">
        <v>4889</v>
      </c>
      <c r="B1274" s="32">
        <v>1273</v>
      </c>
      <c r="C1274" s="167" t="s">
        <v>4485</v>
      </c>
      <c r="D1274" s="113" t="s">
        <v>4975</v>
      </c>
      <c r="E1274" s="167">
        <v>0.39</v>
      </c>
      <c r="F1274" s="168">
        <f t="shared" si="19"/>
        <v>1074</v>
      </c>
      <c r="G1274" s="82" t="s">
        <v>4968</v>
      </c>
      <c r="H1274" s="170"/>
    </row>
    <row r="1275" spans="1:8">
      <c r="A1275" t="s">
        <v>4889</v>
      </c>
      <c r="B1275" s="32">
        <v>1274</v>
      </c>
      <c r="C1275" s="167" t="s">
        <v>4488</v>
      </c>
      <c r="D1275" s="113" t="s">
        <v>4975</v>
      </c>
      <c r="E1275" s="167">
        <v>0.14000000000000001</v>
      </c>
      <c r="F1275" s="168">
        <f t="shared" si="19"/>
        <v>385</v>
      </c>
      <c r="G1275" s="82" t="s">
        <v>4968</v>
      </c>
      <c r="H1275" s="170"/>
    </row>
    <row r="1276" spans="1:8">
      <c r="A1276" t="s">
        <v>4889</v>
      </c>
      <c r="B1276" s="32">
        <v>1275</v>
      </c>
      <c r="C1276" s="167" t="s">
        <v>4490</v>
      </c>
      <c r="D1276" s="113" t="s">
        <v>4975</v>
      </c>
      <c r="E1276" s="167">
        <v>0.3</v>
      </c>
      <c r="F1276" s="168">
        <f t="shared" si="19"/>
        <v>826</v>
      </c>
      <c r="G1276" s="82" t="s">
        <v>4968</v>
      </c>
      <c r="H1276" s="170"/>
    </row>
    <row r="1277" spans="1:8">
      <c r="A1277" t="s">
        <v>4889</v>
      </c>
      <c r="B1277" s="32">
        <v>1276</v>
      </c>
      <c r="C1277" s="167" t="s">
        <v>4493</v>
      </c>
      <c r="D1277" s="113" t="s">
        <v>4975</v>
      </c>
      <c r="E1277" s="167">
        <v>0.31</v>
      </c>
      <c r="F1277" s="168">
        <f t="shared" si="19"/>
        <v>853</v>
      </c>
      <c r="G1277" s="82" t="s">
        <v>4968</v>
      </c>
      <c r="H1277" s="170"/>
    </row>
    <row r="1278" spans="1:8">
      <c r="A1278" t="s">
        <v>4889</v>
      </c>
      <c r="B1278" s="32">
        <v>1277</v>
      </c>
      <c r="C1278" s="167" t="s">
        <v>4496</v>
      </c>
      <c r="D1278" s="113" t="s">
        <v>4975</v>
      </c>
      <c r="E1278" s="167">
        <v>0.41</v>
      </c>
      <c r="F1278" s="168">
        <f t="shared" si="19"/>
        <v>1129</v>
      </c>
      <c r="G1278" s="82" t="s">
        <v>4968</v>
      </c>
      <c r="H1278" s="170"/>
    </row>
    <row r="1279" spans="1:8">
      <c r="A1279" t="s">
        <v>4889</v>
      </c>
      <c r="B1279" s="32">
        <v>1278</v>
      </c>
      <c r="C1279" s="167" t="s">
        <v>4499</v>
      </c>
      <c r="D1279" s="113" t="s">
        <v>4975</v>
      </c>
      <c r="E1279" s="167">
        <v>0.17</v>
      </c>
      <c r="F1279" s="168">
        <f t="shared" si="19"/>
        <v>468</v>
      </c>
      <c r="G1279" s="82" t="s">
        <v>4968</v>
      </c>
      <c r="H1279" s="170"/>
    </row>
    <row r="1280" spans="1:8">
      <c r="A1280" t="s">
        <v>4889</v>
      </c>
      <c r="B1280" s="32">
        <v>1279</v>
      </c>
      <c r="C1280" s="167" t="s">
        <v>4501</v>
      </c>
      <c r="D1280" s="113" t="s">
        <v>4975</v>
      </c>
      <c r="E1280" s="167">
        <v>0.42</v>
      </c>
      <c r="F1280" s="168">
        <f t="shared" si="19"/>
        <v>1156</v>
      </c>
      <c r="G1280" s="82" t="s">
        <v>4968</v>
      </c>
      <c r="H1280" s="170"/>
    </row>
    <row r="1281" spans="1:8" ht="25.5">
      <c r="A1281" t="s">
        <v>4889</v>
      </c>
      <c r="B1281" s="32">
        <v>1280</v>
      </c>
      <c r="C1281" s="167" t="s">
        <v>4504</v>
      </c>
      <c r="D1281" s="113" t="s">
        <v>4975</v>
      </c>
      <c r="E1281" s="167">
        <v>0.53</v>
      </c>
      <c r="F1281" s="168">
        <f t="shared" si="19"/>
        <v>1459</v>
      </c>
      <c r="G1281" s="82" t="s">
        <v>4968</v>
      </c>
      <c r="H1281" s="170"/>
    </row>
    <row r="1282" spans="1:8">
      <c r="A1282" t="s">
        <v>4889</v>
      </c>
      <c r="B1282" s="32">
        <v>1281</v>
      </c>
      <c r="C1282" s="167" t="s">
        <v>4505</v>
      </c>
      <c r="D1282" s="113" t="s">
        <v>4975</v>
      </c>
      <c r="E1282" s="167">
        <v>0.22</v>
      </c>
      <c r="F1282" s="168">
        <f t="shared" ref="F1282:F1345" si="20">ROUND(E1282*2753,0)</f>
        <v>606</v>
      </c>
      <c r="G1282" s="82" t="s">
        <v>4968</v>
      </c>
      <c r="H1282" s="170"/>
    </row>
    <row r="1283" spans="1:8">
      <c r="A1283" t="s">
        <v>4889</v>
      </c>
      <c r="B1283" s="32">
        <v>1282</v>
      </c>
      <c r="C1283" s="167" t="s">
        <v>4506</v>
      </c>
      <c r="D1283" s="113" t="s">
        <v>4975</v>
      </c>
      <c r="E1283" s="167">
        <v>0.11</v>
      </c>
      <c r="F1283" s="168">
        <f t="shared" si="20"/>
        <v>303</v>
      </c>
      <c r="G1283" s="82" t="s">
        <v>4968</v>
      </c>
      <c r="H1283" s="170"/>
    </row>
    <row r="1284" spans="1:8">
      <c r="A1284" t="s">
        <v>4889</v>
      </c>
      <c r="B1284" s="32">
        <v>1283</v>
      </c>
      <c r="C1284" s="167" t="s">
        <v>4509</v>
      </c>
      <c r="D1284" s="113" t="s">
        <v>4975</v>
      </c>
      <c r="E1284" s="167">
        <v>0.13</v>
      </c>
      <c r="F1284" s="168">
        <f t="shared" si="20"/>
        <v>358</v>
      </c>
      <c r="G1284" s="82" t="s">
        <v>4968</v>
      </c>
      <c r="H1284" s="170"/>
    </row>
    <row r="1285" spans="1:8">
      <c r="A1285" t="s">
        <v>4889</v>
      </c>
      <c r="B1285" s="32">
        <v>1284</v>
      </c>
      <c r="C1285" s="167" t="s">
        <v>4511</v>
      </c>
      <c r="D1285" s="174" t="s">
        <v>4974</v>
      </c>
      <c r="E1285" s="167">
        <v>4.3499999999999996</v>
      </c>
      <c r="F1285" s="168">
        <f t="shared" si="20"/>
        <v>11976</v>
      </c>
      <c r="G1285" s="82" t="s">
        <v>4968</v>
      </c>
      <c r="H1285" s="170"/>
    </row>
    <row r="1286" spans="1:8">
      <c r="A1286" t="s">
        <v>4889</v>
      </c>
      <c r="B1286" s="32">
        <v>1285</v>
      </c>
      <c r="C1286" s="167" t="s">
        <v>4514</v>
      </c>
      <c r="D1286" s="113" t="s">
        <v>4975</v>
      </c>
      <c r="E1286" s="167">
        <v>0.48</v>
      </c>
      <c r="F1286" s="168">
        <f t="shared" si="20"/>
        <v>1321</v>
      </c>
      <c r="G1286" s="82" t="s">
        <v>4968</v>
      </c>
      <c r="H1286" s="170"/>
    </row>
    <row r="1287" spans="1:8">
      <c r="A1287" t="s">
        <v>4889</v>
      </c>
      <c r="B1287" s="32">
        <v>1286</v>
      </c>
      <c r="C1287" s="167" t="s">
        <v>4516</v>
      </c>
      <c r="D1287" s="113" t="s">
        <v>4975</v>
      </c>
      <c r="E1287" s="167">
        <v>0.28000000000000003</v>
      </c>
      <c r="F1287" s="168">
        <f t="shared" si="20"/>
        <v>771</v>
      </c>
      <c r="G1287" s="82" t="s">
        <v>4968</v>
      </c>
      <c r="H1287" s="170"/>
    </row>
    <row r="1288" spans="1:8">
      <c r="A1288" t="s">
        <v>4889</v>
      </c>
      <c r="B1288" s="32">
        <v>1287</v>
      </c>
      <c r="C1288" s="167" t="s">
        <v>4517</v>
      </c>
      <c r="D1288" s="113" t="s">
        <v>4975</v>
      </c>
      <c r="E1288" s="167">
        <v>0.48</v>
      </c>
      <c r="F1288" s="168">
        <f t="shared" si="20"/>
        <v>1321</v>
      </c>
      <c r="G1288" s="82" t="s">
        <v>4968</v>
      </c>
      <c r="H1288" s="170"/>
    </row>
    <row r="1289" spans="1:8">
      <c r="A1289" t="s">
        <v>4889</v>
      </c>
      <c r="B1289" s="32">
        <v>1288</v>
      </c>
      <c r="C1289" s="167" t="s">
        <v>4519</v>
      </c>
      <c r="D1289" s="113" t="s">
        <v>4975</v>
      </c>
      <c r="E1289" s="167">
        <v>0.3</v>
      </c>
      <c r="F1289" s="168">
        <f t="shared" si="20"/>
        <v>826</v>
      </c>
      <c r="G1289" s="82" t="s">
        <v>4968</v>
      </c>
      <c r="H1289" s="170"/>
    </row>
    <row r="1290" spans="1:8">
      <c r="A1290" t="s">
        <v>4889</v>
      </c>
      <c r="B1290" s="32">
        <v>1289</v>
      </c>
      <c r="C1290" s="167" t="s">
        <v>4499</v>
      </c>
      <c r="D1290" s="113" t="s">
        <v>4975</v>
      </c>
      <c r="E1290" s="167">
        <v>0.05</v>
      </c>
      <c r="F1290" s="168">
        <f t="shared" si="20"/>
        <v>138</v>
      </c>
      <c r="G1290" s="82" t="s">
        <v>4968</v>
      </c>
      <c r="H1290" s="170"/>
    </row>
    <row r="1291" spans="1:8" ht="25.5">
      <c r="A1291" t="s">
        <v>4889</v>
      </c>
      <c r="B1291" s="32">
        <v>1290</v>
      </c>
      <c r="C1291" s="167" t="s">
        <v>4523</v>
      </c>
      <c r="D1291" s="113" t="s">
        <v>4975</v>
      </c>
      <c r="E1291" s="167">
        <v>1.1100000000000001</v>
      </c>
      <c r="F1291" s="168">
        <f t="shared" si="20"/>
        <v>3056</v>
      </c>
      <c r="G1291" s="82" t="s">
        <v>4968</v>
      </c>
      <c r="H1291" s="170"/>
    </row>
    <row r="1292" spans="1:8">
      <c r="A1292" t="s">
        <v>4889</v>
      </c>
      <c r="B1292" s="32">
        <v>1291</v>
      </c>
      <c r="C1292" s="167" t="s">
        <v>4524</v>
      </c>
      <c r="D1292" s="113" t="s">
        <v>4975</v>
      </c>
      <c r="E1292" s="167">
        <v>0.48</v>
      </c>
      <c r="F1292" s="168">
        <f t="shared" si="20"/>
        <v>1321</v>
      </c>
      <c r="G1292" s="82" t="s">
        <v>4968</v>
      </c>
      <c r="H1292" s="170"/>
    </row>
    <row r="1293" spans="1:8">
      <c r="A1293" t="s">
        <v>4889</v>
      </c>
      <c r="B1293" s="32">
        <v>1292</v>
      </c>
      <c r="C1293" s="167" t="s">
        <v>4526</v>
      </c>
      <c r="D1293" s="113" t="s">
        <v>4975</v>
      </c>
      <c r="E1293" s="167">
        <v>0.2</v>
      </c>
      <c r="F1293" s="168">
        <f t="shared" si="20"/>
        <v>551</v>
      </c>
      <c r="G1293" s="82" t="s">
        <v>4968</v>
      </c>
      <c r="H1293" s="170"/>
    </row>
    <row r="1294" spans="1:8">
      <c r="A1294" t="s">
        <v>4889</v>
      </c>
      <c r="B1294" s="32">
        <v>1293</v>
      </c>
      <c r="C1294" s="167" t="s">
        <v>4529</v>
      </c>
      <c r="D1294" s="113" t="s">
        <v>4975</v>
      </c>
      <c r="E1294" s="167">
        <v>0.16</v>
      </c>
      <c r="F1294" s="168">
        <f t="shared" si="20"/>
        <v>440</v>
      </c>
      <c r="G1294" s="82" t="s">
        <v>4968</v>
      </c>
      <c r="H1294" s="170"/>
    </row>
    <row r="1295" spans="1:8">
      <c r="A1295" t="s">
        <v>4889</v>
      </c>
      <c r="B1295" s="32">
        <v>1294</v>
      </c>
      <c r="C1295" s="167" t="s">
        <v>4519</v>
      </c>
      <c r="D1295" s="113" t="s">
        <v>4975</v>
      </c>
      <c r="E1295" s="167">
        <v>0.08</v>
      </c>
      <c r="F1295" s="168">
        <f t="shared" si="20"/>
        <v>220</v>
      </c>
      <c r="G1295" s="82" t="s">
        <v>4968</v>
      </c>
      <c r="H1295" s="170"/>
    </row>
    <row r="1296" spans="1:8">
      <c r="A1296" t="s">
        <v>4889</v>
      </c>
      <c r="B1296" s="32">
        <v>1295</v>
      </c>
      <c r="C1296" s="167" t="s">
        <v>4433</v>
      </c>
      <c r="D1296" s="113" t="s">
        <v>4975</v>
      </c>
      <c r="E1296" s="167">
        <v>0.28000000000000003</v>
      </c>
      <c r="F1296" s="168">
        <f t="shared" si="20"/>
        <v>771</v>
      </c>
      <c r="G1296" s="82" t="s">
        <v>4968</v>
      </c>
      <c r="H1296" s="170"/>
    </row>
    <row r="1297" spans="1:8">
      <c r="A1297" t="s">
        <v>4889</v>
      </c>
      <c r="B1297" s="32">
        <v>1296</v>
      </c>
      <c r="C1297" s="167" t="s">
        <v>4514</v>
      </c>
      <c r="D1297" s="113" t="s">
        <v>4975</v>
      </c>
      <c r="E1297" s="167">
        <v>0.4</v>
      </c>
      <c r="F1297" s="168">
        <f t="shared" si="20"/>
        <v>1101</v>
      </c>
      <c r="G1297" s="82" t="s">
        <v>4968</v>
      </c>
      <c r="H1297" s="170"/>
    </row>
    <row r="1298" spans="1:8">
      <c r="A1298" t="s">
        <v>4889</v>
      </c>
      <c r="B1298" s="32">
        <v>1297</v>
      </c>
      <c r="C1298" s="167" t="s">
        <v>4535</v>
      </c>
      <c r="D1298" s="113" t="s">
        <v>4975</v>
      </c>
      <c r="E1298" s="167">
        <v>0.78</v>
      </c>
      <c r="F1298" s="168">
        <f t="shared" si="20"/>
        <v>2147</v>
      </c>
      <c r="G1298" s="82" t="s">
        <v>4968</v>
      </c>
      <c r="H1298" s="170"/>
    </row>
    <row r="1299" spans="1:8" ht="25.5">
      <c r="A1299" t="s">
        <v>4889</v>
      </c>
      <c r="B1299" s="32">
        <v>1298</v>
      </c>
      <c r="C1299" s="167" t="s">
        <v>4467</v>
      </c>
      <c r="D1299" s="113" t="s">
        <v>4975</v>
      </c>
      <c r="E1299" s="167">
        <v>1.01</v>
      </c>
      <c r="F1299" s="168">
        <f t="shared" si="20"/>
        <v>2781</v>
      </c>
      <c r="G1299" s="82" t="s">
        <v>4968</v>
      </c>
      <c r="H1299" s="170"/>
    </row>
    <row r="1300" spans="1:8">
      <c r="A1300" t="s">
        <v>4890</v>
      </c>
      <c r="B1300" s="32">
        <v>1299</v>
      </c>
      <c r="C1300" s="174" t="s">
        <v>4537</v>
      </c>
      <c r="D1300" s="113" t="s">
        <v>4975</v>
      </c>
      <c r="E1300" s="157">
        <v>0.08</v>
      </c>
      <c r="F1300" s="37">
        <f t="shared" si="20"/>
        <v>220</v>
      </c>
      <c r="G1300" s="82" t="s">
        <v>4968</v>
      </c>
      <c r="H1300" s="38"/>
    </row>
    <row r="1301" spans="1:8">
      <c r="A1301" t="s">
        <v>4890</v>
      </c>
      <c r="B1301" s="32">
        <v>1300</v>
      </c>
      <c r="C1301" s="174" t="s">
        <v>4539</v>
      </c>
      <c r="D1301" s="113" t="s">
        <v>4975</v>
      </c>
      <c r="E1301" s="157">
        <v>0.31</v>
      </c>
      <c r="F1301" s="37">
        <f t="shared" si="20"/>
        <v>853</v>
      </c>
      <c r="G1301" s="82" t="s">
        <v>4968</v>
      </c>
      <c r="H1301" s="38"/>
    </row>
    <row r="1302" spans="1:8" ht="30">
      <c r="A1302" t="s">
        <v>4890</v>
      </c>
      <c r="B1302" s="32">
        <v>1301</v>
      </c>
      <c r="C1302" s="174" t="s">
        <v>4540</v>
      </c>
      <c r="D1302" s="113" t="s">
        <v>4975</v>
      </c>
      <c r="E1302" s="157">
        <v>1.01</v>
      </c>
      <c r="F1302" s="37">
        <f t="shared" si="20"/>
        <v>2781</v>
      </c>
      <c r="G1302" s="82" t="s">
        <v>4968</v>
      </c>
      <c r="H1302" s="38"/>
    </row>
    <row r="1303" spans="1:8">
      <c r="A1303" t="s">
        <v>4890</v>
      </c>
      <c r="B1303" s="32">
        <v>1302</v>
      </c>
      <c r="C1303" s="174" t="s">
        <v>4542</v>
      </c>
      <c r="D1303" s="113" t="s">
        <v>4975</v>
      </c>
      <c r="E1303" s="157">
        <v>0.44</v>
      </c>
      <c r="F1303" s="37">
        <f t="shared" si="20"/>
        <v>1211</v>
      </c>
      <c r="G1303" s="82" t="s">
        <v>4968</v>
      </c>
      <c r="H1303" s="38"/>
    </row>
    <row r="1304" spans="1:8">
      <c r="A1304" t="s">
        <v>4890</v>
      </c>
      <c r="B1304" s="32">
        <v>1303</v>
      </c>
      <c r="C1304" s="174" t="s">
        <v>4542</v>
      </c>
      <c r="D1304" s="174" t="s">
        <v>4974</v>
      </c>
      <c r="E1304" s="157">
        <v>2.06</v>
      </c>
      <c r="F1304" s="37">
        <f t="shared" si="20"/>
        <v>5671</v>
      </c>
      <c r="G1304" s="82" t="s">
        <v>4968</v>
      </c>
      <c r="H1304" s="38"/>
    </row>
    <row r="1305" spans="1:8">
      <c r="A1305" t="s">
        <v>4890</v>
      </c>
      <c r="B1305" s="32">
        <v>1304</v>
      </c>
      <c r="C1305" s="174" t="s">
        <v>4545</v>
      </c>
      <c r="D1305" s="113" t="s">
        <v>4975</v>
      </c>
      <c r="E1305" s="157">
        <v>7.0000000000000007E-2</v>
      </c>
      <c r="F1305" s="37">
        <f t="shared" si="20"/>
        <v>193</v>
      </c>
      <c r="G1305" s="82" t="s">
        <v>4968</v>
      </c>
      <c r="H1305" s="38"/>
    </row>
    <row r="1306" spans="1:8">
      <c r="A1306" t="s">
        <v>4890</v>
      </c>
      <c r="B1306" s="32">
        <v>1305</v>
      </c>
      <c r="C1306" s="174" t="s">
        <v>4546</v>
      </c>
      <c r="D1306" s="113" t="s">
        <v>4975</v>
      </c>
      <c r="E1306" s="157">
        <v>0.05</v>
      </c>
      <c r="F1306" s="37">
        <f t="shared" si="20"/>
        <v>138</v>
      </c>
      <c r="G1306" s="82" t="s">
        <v>4968</v>
      </c>
      <c r="H1306" s="38"/>
    </row>
    <row r="1307" spans="1:8">
      <c r="A1307" t="s">
        <v>4890</v>
      </c>
      <c r="B1307" s="32">
        <v>1306</v>
      </c>
      <c r="C1307" s="174" t="s">
        <v>4548</v>
      </c>
      <c r="D1307" s="113" t="s">
        <v>4975</v>
      </c>
      <c r="E1307" s="157">
        <v>7.0000000000000007E-2</v>
      </c>
      <c r="F1307" s="37">
        <f t="shared" si="20"/>
        <v>193</v>
      </c>
      <c r="G1307" s="82" t="s">
        <v>4968</v>
      </c>
      <c r="H1307" s="38"/>
    </row>
    <row r="1308" spans="1:8">
      <c r="A1308" t="s">
        <v>4890</v>
      </c>
      <c r="B1308" s="32">
        <v>1307</v>
      </c>
      <c r="C1308" s="174" t="s">
        <v>4549</v>
      </c>
      <c r="D1308" s="113" t="s">
        <v>4975</v>
      </c>
      <c r="E1308" s="157">
        <v>1.0900000000000001</v>
      </c>
      <c r="F1308" s="37">
        <f t="shared" si="20"/>
        <v>3001</v>
      </c>
      <c r="G1308" s="82" t="s">
        <v>4968</v>
      </c>
      <c r="H1308" s="38"/>
    </row>
    <row r="1309" spans="1:8">
      <c r="A1309" t="s">
        <v>4890</v>
      </c>
      <c r="B1309" s="32">
        <v>1308</v>
      </c>
      <c r="C1309" s="174" t="s">
        <v>4552</v>
      </c>
      <c r="D1309" s="113" t="s">
        <v>4975</v>
      </c>
      <c r="E1309" s="157">
        <v>0.02</v>
      </c>
      <c r="F1309" s="37">
        <f t="shared" si="20"/>
        <v>55</v>
      </c>
      <c r="G1309" s="82" t="s">
        <v>4968</v>
      </c>
      <c r="H1309" s="38"/>
    </row>
    <row r="1310" spans="1:8">
      <c r="A1310" t="s">
        <v>4890</v>
      </c>
      <c r="B1310" s="32">
        <v>1309</v>
      </c>
      <c r="C1310" s="174" t="s">
        <v>4554</v>
      </c>
      <c r="D1310" s="113" t="s">
        <v>4975</v>
      </c>
      <c r="E1310" s="157">
        <v>0.1</v>
      </c>
      <c r="F1310" s="37">
        <f t="shared" si="20"/>
        <v>275</v>
      </c>
      <c r="G1310" s="82" t="s">
        <v>4968</v>
      </c>
      <c r="H1310" s="38"/>
    </row>
    <row r="1311" spans="1:8">
      <c r="A1311" t="s">
        <v>4890</v>
      </c>
      <c r="B1311" s="32">
        <v>1310</v>
      </c>
      <c r="C1311" s="174" t="s">
        <v>4555</v>
      </c>
      <c r="D1311" s="113" t="s">
        <v>4975</v>
      </c>
      <c r="E1311" s="157">
        <v>0.02</v>
      </c>
      <c r="F1311" s="37">
        <f t="shared" si="20"/>
        <v>55</v>
      </c>
      <c r="G1311" s="82" t="s">
        <v>4968</v>
      </c>
      <c r="H1311" s="38"/>
    </row>
    <row r="1312" spans="1:8">
      <c r="A1312" t="s">
        <v>4890</v>
      </c>
      <c r="B1312" s="32">
        <v>1311</v>
      </c>
      <c r="C1312" s="174" t="s">
        <v>4557</v>
      </c>
      <c r="D1312" s="113" t="s">
        <v>4975</v>
      </c>
      <c r="E1312" s="157">
        <v>0.46</v>
      </c>
      <c r="F1312" s="37">
        <f t="shared" si="20"/>
        <v>1266</v>
      </c>
      <c r="G1312" s="82" t="s">
        <v>4968</v>
      </c>
      <c r="H1312" s="38"/>
    </row>
    <row r="1313" spans="1:8">
      <c r="A1313" t="s">
        <v>4890</v>
      </c>
      <c r="B1313" s="32">
        <v>1312</v>
      </c>
      <c r="C1313" s="174" t="s">
        <v>4558</v>
      </c>
      <c r="D1313" s="113" t="s">
        <v>4975</v>
      </c>
      <c r="E1313" s="157">
        <v>0.48</v>
      </c>
      <c r="F1313" s="37">
        <f t="shared" si="20"/>
        <v>1321</v>
      </c>
      <c r="G1313" s="82" t="s">
        <v>4968</v>
      </c>
      <c r="H1313" s="38"/>
    </row>
    <row r="1314" spans="1:8">
      <c r="A1314" t="s">
        <v>4890</v>
      </c>
      <c r="B1314" s="32">
        <v>1313</v>
      </c>
      <c r="C1314" s="174" t="s">
        <v>4561</v>
      </c>
      <c r="D1314" s="113" t="s">
        <v>4975</v>
      </c>
      <c r="E1314" s="157">
        <v>0.21</v>
      </c>
      <c r="F1314" s="37">
        <f t="shared" si="20"/>
        <v>578</v>
      </c>
      <c r="G1314" s="82" t="s">
        <v>4968</v>
      </c>
      <c r="H1314" s="38"/>
    </row>
    <row r="1315" spans="1:8">
      <c r="A1315" t="s">
        <v>4890</v>
      </c>
      <c r="B1315" s="32">
        <v>1314</v>
      </c>
      <c r="C1315" s="177" t="s">
        <v>4563</v>
      </c>
      <c r="D1315" s="113" t="s">
        <v>4975</v>
      </c>
      <c r="E1315" s="178">
        <v>0.06</v>
      </c>
      <c r="F1315" s="179">
        <f t="shared" si="20"/>
        <v>165</v>
      </c>
      <c r="G1315" s="82" t="s">
        <v>4970</v>
      </c>
      <c r="H1315" s="180"/>
    </row>
    <row r="1316" spans="1:8">
      <c r="A1316" t="s">
        <v>4890</v>
      </c>
      <c r="B1316" s="32">
        <v>1315</v>
      </c>
      <c r="C1316" s="177" t="s">
        <v>4563</v>
      </c>
      <c r="D1316" s="174" t="s">
        <v>4974</v>
      </c>
      <c r="E1316" s="178">
        <v>2.4900000000000002</v>
      </c>
      <c r="F1316" s="179">
        <f t="shared" si="20"/>
        <v>6855</v>
      </c>
      <c r="G1316" s="82" t="s">
        <v>4970</v>
      </c>
      <c r="H1316" s="180"/>
    </row>
    <row r="1317" spans="1:8">
      <c r="A1317" t="s">
        <v>4890</v>
      </c>
      <c r="B1317" s="32">
        <v>1316</v>
      </c>
      <c r="C1317" s="177" t="s">
        <v>4567</v>
      </c>
      <c r="D1317" s="113" t="s">
        <v>4975</v>
      </c>
      <c r="E1317" s="178">
        <v>0.17</v>
      </c>
      <c r="F1317" s="179">
        <f t="shared" si="20"/>
        <v>468</v>
      </c>
      <c r="G1317" s="82" t="s">
        <v>4970</v>
      </c>
      <c r="H1317" s="180"/>
    </row>
    <row r="1318" spans="1:8">
      <c r="A1318" t="s">
        <v>4890</v>
      </c>
      <c r="B1318" s="32">
        <v>1317</v>
      </c>
      <c r="C1318" s="177" t="s">
        <v>4570</v>
      </c>
      <c r="D1318" s="113" t="s">
        <v>4975</v>
      </c>
      <c r="E1318" s="178">
        <v>0.34</v>
      </c>
      <c r="F1318" s="179">
        <f t="shared" si="20"/>
        <v>936</v>
      </c>
      <c r="G1318" s="82" t="s">
        <v>4970</v>
      </c>
      <c r="H1318" s="180"/>
    </row>
    <row r="1319" spans="1:8">
      <c r="A1319" t="s">
        <v>4890</v>
      </c>
      <c r="B1319" s="32">
        <v>1318</v>
      </c>
      <c r="C1319" s="177" t="s">
        <v>4572</v>
      </c>
      <c r="D1319" s="113" t="s">
        <v>4975</v>
      </c>
      <c r="E1319" s="178">
        <v>1.61</v>
      </c>
      <c r="F1319" s="179">
        <f t="shared" si="20"/>
        <v>4432</v>
      </c>
      <c r="G1319" s="82" t="s">
        <v>4970</v>
      </c>
      <c r="H1319" s="180"/>
    </row>
    <row r="1320" spans="1:8">
      <c r="A1320" t="s">
        <v>4890</v>
      </c>
      <c r="B1320" s="32">
        <v>1319</v>
      </c>
      <c r="C1320" s="177" t="s">
        <v>4514</v>
      </c>
      <c r="D1320" s="113" t="s">
        <v>4975</v>
      </c>
      <c r="E1320" s="178">
        <v>0.02</v>
      </c>
      <c r="F1320" s="179">
        <f t="shared" si="20"/>
        <v>55</v>
      </c>
      <c r="G1320" s="82" t="s">
        <v>4970</v>
      </c>
      <c r="H1320" s="180"/>
    </row>
    <row r="1321" spans="1:8">
      <c r="A1321" t="s">
        <v>4890</v>
      </c>
      <c r="B1321" s="32">
        <v>1320</v>
      </c>
      <c r="C1321" s="177" t="s">
        <v>4575</v>
      </c>
      <c r="D1321" s="113" t="s">
        <v>4975</v>
      </c>
      <c r="E1321" s="178">
        <v>0.69</v>
      </c>
      <c r="F1321" s="179">
        <f t="shared" si="20"/>
        <v>1900</v>
      </c>
      <c r="G1321" s="82" t="s">
        <v>4970</v>
      </c>
      <c r="H1321" s="180"/>
    </row>
    <row r="1322" spans="1:8">
      <c r="A1322" t="s">
        <v>4890</v>
      </c>
      <c r="B1322" s="32">
        <v>1321</v>
      </c>
      <c r="C1322" s="177" t="s">
        <v>4578</v>
      </c>
      <c r="D1322" s="113" t="s">
        <v>4975</v>
      </c>
      <c r="E1322" s="178">
        <v>0.61</v>
      </c>
      <c r="F1322" s="179">
        <f t="shared" si="20"/>
        <v>1679</v>
      </c>
      <c r="G1322" s="82" t="s">
        <v>4970</v>
      </c>
      <c r="H1322" s="180"/>
    </row>
    <row r="1323" spans="1:8">
      <c r="A1323" t="s">
        <v>4890</v>
      </c>
      <c r="B1323" s="32">
        <v>1322</v>
      </c>
      <c r="C1323" s="177" t="s">
        <v>4578</v>
      </c>
      <c r="D1323" s="113" t="s">
        <v>4975</v>
      </c>
      <c r="E1323" s="178">
        <v>0.84</v>
      </c>
      <c r="F1323" s="179">
        <f t="shared" si="20"/>
        <v>2313</v>
      </c>
      <c r="G1323" s="82" t="s">
        <v>4970</v>
      </c>
      <c r="H1323" s="180"/>
    </row>
    <row r="1324" spans="1:8">
      <c r="A1324" t="s">
        <v>4890</v>
      </c>
      <c r="B1324" s="32">
        <v>1323</v>
      </c>
      <c r="C1324" s="177" t="s">
        <v>4580</v>
      </c>
      <c r="D1324" s="174" t="s">
        <v>4974</v>
      </c>
      <c r="E1324" s="178">
        <v>2.09</v>
      </c>
      <c r="F1324" s="179">
        <f t="shared" si="20"/>
        <v>5754</v>
      </c>
      <c r="G1324" s="82" t="s">
        <v>4970</v>
      </c>
      <c r="H1324" s="180"/>
    </row>
    <row r="1325" spans="1:8">
      <c r="A1325" t="s">
        <v>4890</v>
      </c>
      <c r="B1325" s="32">
        <v>1324</v>
      </c>
      <c r="C1325" s="177" t="s">
        <v>4583</v>
      </c>
      <c r="D1325" s="113" t="s">
        <v>4975</v>
      </c>
      <c r="E1325" s="178">
        <v>0.02</v>
      </c>
      <c r="F1325" s="179">
        <f t="shared" si="20"/>
        <v>55</v>
      </c>
      <c r="G1325" s="82" t="s">
        <v>4970</v>
      </c>
      <c r="H1325" s="180"/>
    </row>
    <row r="1326" spans="1:8">
      <c r="A1326" t="s">
        <v>4890</v>
      </c>
      <c r="B1326" s="32">
        <v>1325</v>
      </c>
      <c r="C1326" s="177" t="s">
        <v>4585</v>
      </c>
      <c r="D1326" s="113" t="s">
        <v>4975</v>
      </c>
      <c r="E1326" s="178">
        <v>0.2</v>
      </c>
      <c r="F1326" s="179">
        <f t="shared" si="20"/>
        <v>551</v>
      </c>
      <c r="G1326" s="82" t="s">
        <v>4970</v>
      </c>
      <c r="H1326" s="180"/>
    </row>
    <row r="1327" spans="1:8">
      <c r="A1327" t="s">
        <v>4890</v>
      </c>
      <c r="B1327" s="32">
        <v>1326</v>
      </c>
      <c r="C1327" s="177" t="s">
        <v>4586</v>
      </c>
      <c r="D1327" s="113" t="s">
        <v>4975</v>
      </c>
      <c r="E1327" s="178">
        <v>0.06</v>
      </c>
      <c r="F1327" s="179">
        <f t="shared" si="20"/>
        <v>165</v>
      </c>
      <c r="G1327" s="82" t="s">
        <v>4970</v>
      </c>
      <c r="H1327" s="180"/>
    </row>
    <row r="1328" spans="1:8">
      <c r="A1328" t="s">
        <v>4890</v>
      </c>
      <c r="B1328" s="32">
        <v>1327</v>
      </c>
      <c r="C1328" s="177" t="s">
        <v>4588</v>
      </c>
      <c r="D1328" s="113" t="s">
        <v>4975</v>
      </c>
      <c r="E1328" s="178">
        <v>0.28000000000000003</v>
      </c>
      <c r="F1328" s="179">
        <f t="shared" si="20"/>
        <v>771</v>
      </c>
      <c r="G1328" s="82" t="s">
        <v>4970</v>
      </c>
      <c r="H1328" s="180"/>
    </row>
    <row r="1329" spans="1:8">
      <c r="A1329" t="s">
        <v>4890</v>
      </c>
      <c r="B1329" s="32">
        <v>1328</v>
      </c>
      <c r="C1329" s="177" t="s">
        <v>4591</v>
      </c>
      <c r="D1329" s="113" t="s">
        <v>4975</v>
      </c>
      <c r="E1329" s="178">
        <v>7.0000000000000007E-2</v>
      </c>
      <c r="F1329" s="179">
        <f t="shared" si="20"/>
        <v>193</v>
      </c>
      <c r="G1329" s="82" t="s">
        <v>4970</v>
      </c>
      <c r="H1329" s="180"/>
    </row>
    <row r="1330" spans="1:8">
      <c r="A1330" t="s">
        <v>4890</v>
      </c>
      <c r="B1330" s="32">
        <v>1329</v>
      </c>
      <c r="C1330" s="177" t="s">
        <v>4594</v>
      </c>
      <c r="D1330" s="113" t="s">
        <v>4975</v>
      </c>
      <c r="E1330" s="178">
        <v>0.34</v>
      </c>
      <c r="F1330" s="179">
        <f t="shared" si="20"/>
        <v>936</v>
      </c>
      <c r="G1330" s="82" t="s">
        <v>4970</v>
      </c>
      <c r="H1330" s="182"/>
    </row>
    <row r="1331" spans="1:8">
      <c r="A1331" t="s">
        <v>4890</v>
      </c>
      <c r="B1331" s="32">
        <v>1330</v>
      </c>
      <c r="C1331" s="177" t="s">
        <v>4597</v>
      </c>
      <c r="D1331" s="113" t="s">
        <v>4975</v>
      </c>
      <c r="E1331" s="178">
        <v>0.28000000000000003</v>
      </c>
      <c r="F1331" s="179">
        <f t="shared" si="20"/>
        <v>771</v>
      </c>
      <c r="G1331" s="82" t="s">
        <v>4970</v>
      </c>
      <c r="H1331" s="183"/>
    </row>
    <row r="1332" spans="1:8">
      <c r="A1332" t="s">
        <v>4890</v>
      </c>
      <c r="B1332" s="32">
        <v>1331</v>
      </c>
      <c r="C1332" s="177" t="s">
        <v>4598</v>
      </c>
      <c r="D1332" s="113" t="s">
        <v>4975</v>
      </c>
      <c r="E1332" s="178">
        <v>0.4</v>
      </c>
      <c r="F1332" s="179">
        <f t="shared" si="20"/>
        <v>1101</v>
      </c>
      <c r="G1332" s="82" t="s">
        <v>4970</v>
      </c>
      <c r="H1332" s="180"/>
    </row>
    <row r="1333" spans="1:8">
      <c r="A1333" t="s">
        <v>4890</v>
      </c>
      <c r="B1333" s="32">
        <v>1332</v>
      </c>
      <c r="C1333" s="177" t="s">
        <v>4601</v>
      </c>
      <c r="D1333" s="113" t="s">
        <v>4975</v>
      </c>
      <c r="E1333" s="178">
        <v>0.03</v>
      </c>
      <c r="F1333" s="179">
        <f t="shared" si="20"/>
        <v>83</v>
      </c>
      <c r="G1333" s="82" t="s">
        <v>4970</v>
      </c>
      <c r="H1333" s="180"/>
    </row>
    <row r="1334" spans="1:8">
      <c r="A1334" t="s">
        <v>4890</v>
      </c>
      <c r="B1334" s="32">
        <v>1333</v>
      </c>
      <c r="C1334" s="177" t="s">
        <v>4603</v>
      </c>
      <c r="D1334" s="113" t="s">
        <v>4975</v>
      </c>
      <c r="E1334" s="178">
        <v>0.45</v>
      </c>
      <c r="F1334" s="179">
        <f t="shared" si="20"/>
        <v>1239</v>
      </c>
      <c r="G1334" s="82" t="s">
        <v>4970</v>
      </c>
      <c r="H1334" s="180"/>
    </row>
    <row r="1335" spans="1:8">
      <c r="A1335" t="s">
        <v>4890</v>
      </c>
      <c r="B1335" s="32">
        <v>1334</v>
      </c>
      <c r="C1335" s="177" t="s">
        <v>4605</v>
      </c>
      <c r="D1335" s="113" t="s">
        <v>4975</v>
      </c>
      <c r="E1335" s="178">
        <v>0.49</v>
      </c>
      <c r="F1335" s="179">
        <f t="shared" si="20"/>
        <v>1349</v>
      </c>
      <c r="G1335" s="82" t="s">
        <v>4970</v>
      </c>
      <c r="H1335" s="180"/>
    </row>
    <row r="1336" spans="1:8">
      <c r="A1336" t="s">
        <v>4890</v>
      </c>
      <c r="B1336" s="32">
        <v>1335</v>
      </c>
      <c r="C1336" s="177" t="s">
        <v>4607</v>
      </c>
      <c r="D1336" s="113" t="s">
        <v>4975</v>
      </c>
      <c r="E1336" s="178">
        <v>1.53</v>
      </c>
      <c r="F1336" s="179">
        <f t="shared" si="20"/>
        <v>4212</v>
      </c>
      <c r="G1336" s="82" t="s">
        <v>4970</v>
      </c>
      <c r="H1336" s="180"/>
    </row>
    <row r="1337" spans="1:8">
      <c r="A1337" t="s">
        <v>4890</v>
      </c>
      <c r="B1337" s="32">
        <v>1336</v>
      </c>
      <c r="C1337" s="177" t="s">
        <v>4610</v>
      </c>
      <c r="D1337" s="113" t="s">
        <v>4975</v>
      </c>
      <c r="E1337" s="178">
        <v>0.21</v>
      </c>
      <c r="F1337" s="179">
        <f t="shared" si="20"/>
        <v>578</v>
      </c>
      <c r="G1337" s="82" t="s">
        <v>4970</v>
      </c>
      <c r="H1337" s="180"/>
    </row>
    <row r="1338" spans="1:8">
      <c r="A1338" t="s">
        <v>4890</v>
      </c>
      <c r="B1338" s="32">
        <v>1337</v>
      </c>
      <c r="C1338" s="177" t="s">
        <v>4611</v>
      </c>
      <c r="D1338" s="113" t="s">
        <v>4975</v>
      </c>
      <c r="E1338" s="178">
        <v>0.08</v>
      </c>
      <c r="F1338" s="179">
        <f t="shared" si="20"/>
        <v>220</v>
      </c>
      <c r="G1338" s="82" t="s">
        <v>4970</v>
      </c>
      <c r="H1338" s="180"/>
    </row>
    <row r="1339" spans="1:8">
      <c r="A1339" t="s">
        <v>4890</v>
      </c>
      <c r="B1339" s="32">
        <v>1338</v>
      </c>
      <c r="C1339" s="177" t="s">
        <v>4614</v>
      </c>
      <c r="D1339" s="113" t="s">
        <v>4975</v>
      </c>
      <c r="E1339" s="178">
        <v>0.18</v>
      </c>
      <c r="F1339" s="179">
        <f t="shared" si="20"/>
        <v>496</v>
      </c>
      <c r="G1339" s="82" t="s">
        <v>4970</v>
      </c>
      <c r="H1339" s="180"/>
    </row>
    <row r="1340" spans="1:8">
      <c r="A1340" t="s">
        <v>4890</v>
      </c>
      <c r="B1340" s="32">
        <v>1339</v>
      </c>
      <c r="C1340" s="177" t="s">
        <v>4616</v>
      </c>
      <c r="D1340" s="113" t="s">
        <v>4975</v>
      </c>
      <c r="E1340" s="178">
        <v>0.22</v>
      </c>
      <c r="F1340" s="179">
        <f t="shared" si="20"/>
        <v>606</v>
      </c>
      <c r="G1340" s="82" t="s">
        <v>4970</v>
      </c>
      <c r="H1340" s="180"/>
    </row>
    <row r="1341" spans="1:8">
      <c r="A1341" t="s">
        <v>4890</v>
      </c>
      <c r="B1341" s="32">
        <v>1340</v>
      </c>
      <c r="C1341" s="184" t="s">
        <v>4618</v>
      </c>
      <c r="D1341" s="113" t="s">
        <v>4975</v>
      </c>
      <c r="E1341" s="178">
        <v>0.3</v>
      </c>
      <c r="F1341" s="179">
        <f t="shared" si="20"/>
        <v>826</v>
      </c>
      <c r="G1341" s="82" t="s">
        <v>4970</v>
      </c>
      <c r="H1341" s="180"/>
    </row>
    <row r="1342" spans="1:8">
      <c r="A1342" t="s">
        <v>4890</v>
      </c>
      <c r="B1342" s="32">
        <v>1341</v>
      </c>
      <c r="C1342" s="177" t="s">
        <v>4549</v>
      </c>
      <c r="D1342" s="113" t="s">
        <v>4975</v>
      </c>
      <c r="E1342" s="178">
        <v>0.18</v>
      </c>
      <c r="F1342" s="179">
        <f t="shared" si="20"/>
        <v>496</v>
      </c>
      <c r="G1342" s="82" t="s">
        <v>4970</v>
      </c>
      <c r="H1342" s="180"/>
    </row>
    <row r="1343" spans="1:8">
      <c r="A1343" t="s">
        <v>4890</v>
      </c>
      <c r="B1343" s="32">
        <v>1342</v>
      </c>
      <c r="C1343" s="177" t="s">
        <v>4621</v>
      </c>
      <c r="D1343" s="113" t="s">
        <v>4975</v>
      </c>
      <c r="E1343" s="178">
        <v>0.55000000000000004</v>
      </c>
      <c r="F1343" s="179">
        <f t="shared" si="20"/>
        <v>1514</v>
      </c>
      <c r="G1343" s="82" t="s">
        <v>4970</v>
      </c>
      <c r="H1343" s="180"/>
    </row>
    <row r="1344" spans="1:8">
      <c r="A1344" t="s">
        <v>4890</v>
      </c>
      <c r="B1344" s="32">
        <v>1343</v>
      </c>
      <c r="C1344" s="177" t="s">
        <v>4399</v>
      </c>
      <c r="D1344" s="113" t="s">
        <v>4975</v>
      </c>
      <c r="E1344" s="178">
        <v>0.01</v>
      </c>
      <c r="F1344" s="179">
        <f t="shared" si="20"/>
        <v>28</v>
      </c>
      <c r="G1344" s="82" t="s">
        <v>4970</v>
      </c>
      <c r="H1344" s="180"/>
    </row>
    <row r="1345" spans="1:8">
      <c r="A1345" t="s">
        <v>4890</v>
      </c>
      <c r="B1345" s="32">
        <v>1344</v>
      </c>
      <c r="C1345" s="177" t="s">
        <v>4624</v>
      </c>
      <c r="D1345" s="113" t="s">
        <v>4975</v>
      </c>
      <c r="E1345" s="178">
        <v>0.14000000000000001</v>
      </c>
      <c r="F1345" s="179">
        <f t="shared" si="20"/>
        <v>385</v>
      </c>
      <c r="G1345" s="82" t="s">
        <v>4970</v>
      </c>
      <c r="H1345" s="180"/>
    </row>
    <row r="1346" spans="1:8">
      <c r="A1346" t="s">
        <v>4890</v>
      </c>
      <c r="B1346" s="32">
        <v>1345</v>
      </c>
      <c r="C1346" s="177" t="s">
        <v>4626</v>
      </c>
      <c r="D1346" s="113" t="s">
        <v>4975</v>
      </c>
      <c r="E1346" s="178">
        <v>0.27</v>
      </c>
      <c r="F1346" s="179">
        <f t="shared" ref="F1346:F1409" si="21">ROUND(E1346*2753,0)</f>
        <v>743</v>
      </c>
      <c r="G1346" s="82" t="s">
        <v>4970</v>
      </c>
      <c r="H1346" s="180"/>
    </row>
    <row r="1347" spans="1:8">
      <c r="A1347" t="s">
        <v>4890</v>
      </c>
      <c r="B1347" s="32">
        <v>1346</v>
      </c>
      <c r="C1347" s="177" t="s">
        <v>4629</v>
      </c>
      <c r="D1347" s="113" t="s">
        <v>4975</v>
      </c>
      <c r="E1347" s="178">
        <v>0.32</v>
      </c>
      <c r="F1347" s="179">
        <f t="shared" si="21"/>
        <v>881</v>
      </c>
      <c r="G1347" s="82" t="s">
        <v>4970</v>
      </c>
      <c r="H1347" s="180"/>
    </row>
    <row r="1348" spans="1:8">
      <c r="A1348" t="s">
        <v>4890</v>
      </c>
      <c r="B1348" s="32">
        <v>1347</v>
      </c>
      <c r="C1348" s="177" t="s">
        <v>4632</v>
      </c>
      <c r="D1348" s="113" t="s">
        <v>4975</v>
      </c>
      <c r="E1348" s="178">
        <v>0.62</v>
      </c>
      <c r="F1348" s="179">
        <f t="shared" si="21"/>
        <v>1707</v>
      </c>
      <c r="G1348" s="82" t="s">
        <v>4970</v>
      </c>
      <c r="H1348" s="180"/>
    </row>
    <row r="1349" spans="1:8">
      <c r="A1349" t="s">
        <v>4890</v>
      </c>
      <c r="B1349" s="32">
        <v>1348</v>
      </c>
      <c r="C1349" s="177" t="s">
        <v>4635</v>
      </c>
      <c r="D1349" s="113" t="s">
        <v>4975</v>
      </c>
      <c r="E1349" s="178">
        <v>0.24</v>
      </c>
      <c r="F1349" s="179">
        <f t="shared" si="21"/>
        <v>661</v>
      </c>
      <c r="G1349" s="82" t="s">
        <v>4970</v>
      </c>
      <c r="H1349" s="180"/>
    </row>
    <row r="1350" spans="1:8">
      <c r="A1350" t="s">
        <v>4890</v>
      </c>
      <c r="B1350" s="32">
        <v>1349</v>
      </c>
      <c r="C1350" s="177" t="s">
        <v>4638</v>
      </c>
      <c r="D1350" s="113" t="s">
        <v>4975</v>
      </c>
      <c r="E1350" s="178">
        <v>0.77</v>
      </c>
      <c r="F1350" s="179">
        <f t="shared" si="21"/>
        <v>2120</v>
      </c>
      <c r="G1350" s="82" t="s">
        <v>4970</v>
      </c>
      <c r="H1350" s="180"/>
    </row>
    <row r="1351" spans="1:8">
      <c r="A1351" t="s">
        <v>4890</v>
      </c>
      <c r="B1351" s="32">
        <v>1350</v>
      </c>
      <c r="C1351" s="177" t="s">
        <v>4641</v>
      </c>
      <c r="D1351" s="113" t="s">
        <v>4975</v>
      </c>
      <c r="E1351" s="178">
        <v>0.06</v>
      </c>
      <c r="F1351" s="179">
        <f t="shared" si="21"/>
        <v>165</v>
      </c>
      <c r="G1351" s="82" t="s">
        <v>4970</v>
      </c>
      <c r="H1351" s="180"/>
    </row>
    <row r="1352" spans="1:8">
      <c r="A1352" t="s">
        <v>4890</v>
      </c>
      <c r="B1352" s="32">
        <v>1351</v>
      </c>
      <c r="C1352" s="177" t="s">
        <v>4644</v>
      </c>
      <c r="D1352" s="113" t="s">
        <v>4975</v>
      </c>
      <c r="E1352" s="178">
        <v>0.12</v>
      </c>
      <c r="F1352" s="179">
        <f t="shared" si="21"/>
        <v>330</v>
      </c>
      <c r="G1352" s="82" t="s">
        <v>4970</v>
      </c>
      <c r="H1352" s="180"/>
    </row>
    <row r="1353" spans="1:8">
      <c r="A1353" t="s">
        <v>4890</v>
      </c>
      <c r="B1353" s="32">
        <v>1352</v>
      </c>
      <c r="C1353" s="177" t="s">
        <v>4647</v>
      </c>
      <c r="D1353" s="113" t="s">
        <v>4975</v>
      </c>
      <c r="E1353" s="178">
        <v>0.02</v>
      </c>
      <c r="F1353" s="179">
        <f t="shared" si="21"/>
        <v>55</v>
      </c>
      <c r="G1353" s="82" t="s">
        <v>4970</v>
      </c>
      <c r="H1353" s="180"/>
    </row>
    <row r="1354" spans="1:8">
      <c r="A1354" t="s">
        <v>4890</v>
      </c>
      <c r="B1354" s="32">
        <v>1353</v>
      </c>
      <c r="C1354" s="177" t="s">
        <v>4651</v>
      </c>
      <c r="D1354" s="113" t="s">
        <v>4975</v>
      </c>
      <c r="E1354" s="178">
        <v>0.26</v>
      </c>
      <c r="F1354" s="179">
        <f t="shared" si="21"/>
        <v>716</v>
      </c>
      <c r="G1354" s="82" t="s">
        <v>4970</v>
      </c>
      <c r="H1354" s="180"/>
    </row>
    <row r="1355" spans="1:8">
      <c r="A1355" t="s">
        <v>4890</v>
      </c>
      <c r="B1355" s="32">
        <v>1354</v>
      </c>
      <c r="C1355" s="177" t="s">
        <v>4654</v>
      </c>
      <c r="D1355" s="113" t="s">
        <v>4975</v>
      </c>
      <c r="E1355" s="178">
        <v>0.09</v>
      </c>
      <c r="F1355" s="179">
        <f t="shared" si="21"/>
        <v>248</v>
      </c>
      <c r="G1355" s="82" t="s">
        <v>4970</v>
      </c>
      <c r="H1355" s="180"/>
    </row>
    <row r="1356" spans="1:8">
      <c r="A1356" t="s">
        <v>4890</v>
      </c>
      <c r="B1356" s="32">
        <v>1355</v>
      </c>
      <c r="C1356" s="177" t="s">
        <v>4657</v>
      </c>
      <c r="D1356" s="113" t="s">
        <v>4975</v>
      </c>
      <c r="E1356" s="178">
        <v>0.08</v>
      </c>
      <c r="F1356" s="179">
        <f t="shared" si="21"/>
        <v>220</v>
      </c>
      <c r="G1356" s="82" t="s">
        <v>4970</v>
      </c>
      <c r="H1356" s="180"/>
    </row>
    <row r="1357" spans="1:8">
      <c r="A1357" t="s">
        <v>4890</v>
      </c>
      <c r="B1357" s="32">
        <v>1356</v>
      </c>
      <c r="C1357" s="177" t="s">
        <v>4638</v>
      </c>
      <c r="D1357" s="113" t="s">
        <v>4975</v>
      </c>
      <c r="E1357" s="178">
        <v>0.05</v>
      </c>
      <c r="F1357" s="179">
        <f t="shared" si="21"/>
        <v>138</v>
      </c>
      <c r="G1357" s="82" t="s">
        <v>4970</v>
      </c>
      <c r="H1357" s="180"/>
    </row>
    <row r="1358" spans="1:8">
      <c r="A1358" t="s">
        <v>4890</v>
      </c>
      <c r="B1358" s="32">
        <v>1357</v>
      </c>
      <c r="C1358" s="177" t="s">
        <v>4662</v>
      </c>
      <c r="D1358" s="113" t="s">
        <v>4975</v>
      </c>
      <c r="E1358" s="178">
        <v>0.28999999999999998</v>
      </c>
      <c r="F1358" s="179">
        <f t="shared" si="21"/>
        <v>798</v>
      </c>
      <c r="G1358" s="82" t="s">
        <v>4970</v>
      </c>
      <c r="H1358" s="180"/>
    </row>
    <row r="1359" spans="1:8">
      <c r="A1359" t="s">
        <v>4890</v>
      </c>
      <c r="B1359" s="32">
        <v>1358</v>
      </c>
      <c r="C1359" s="177" t="s">
        <v>4563</v>
      </c>
      <c r="D1359" s="113" t="s">
        <v>4975</v>
      </c>
      <c r="E1359" s="178">
        <v>0.08</v>
      </c>
      <c r="F1359" s="179">
        <f t="shared" si="21"/>
        <v>220</v>
      </c>
      <c r="G1359" s="82" t="s">
        <v>4970</v>
      </c>
      <c r="H1359" s="180"/>
    </row>
    <row r="1360" spans="1:8">
      <c r="A1360" t="s">
        <v>4890</v>
      </c>
      <c r="B1360" s="32">
        <v>1359</v>
      </c>
      <c r="C1360" s="177" t="s">
        <v>4665</v>
      </c>
      <c r="D1360" s="113" t="s">
        <v>4975</v>
      </c>
      <c r="E1360" s="178">
        <v>0.18</v>
      </c>
      <c r="F1360" s="179">
        <f t="shared" si="21"/>
        <v>496</v>
      </c>
      <c r="G1360" s="82" t="s">
        <v>4970</v>
      </c>
      <c r="H1360" s="180"/>
    </row>
    <row r="1361" spans="1:8">
      <c r="A1361" t="s">
        <v>4890</v>
      </c>
      <c r="B1361" s="32">
        <v>1360</v>
      </c>
      <c r="C1361" s="177" t="s">
        <v>4668</v>
      </c>
      <c r="D1361" s="113" t="s">
        <v>4975</v>
      </c>
      <c r="E1361" s="178">
        <v>0.4</v>
      </c>
      <c r="F1361" s="179">
        <f t="shared" si="21"/>
        <v>1101</v>
      </c>
      <c r="G1361" s="82" t="s">
        <v>4970</v>
      </c>
      <c r="H1361" s="180"/>
    </row>
    <row r="1362" spans="1:8">
      <c r="A1362" t="s">
        <v>4890</v>
      </c>
      <c r="B1362" s="32">
        <v>1361</v>
      </c>
      <c r="C1362" s="177" t="s">
        <v>4671</v>
      </c>
      <c r="D1362" s="113" t="s">
        <v>4975</v>
      </c>
      <c r="E1362" s="178">
        <v>0.13</v>
      </c>
      <c r="F1362" s="179">
        <f t="shared" si="21"/>
        <v>358</v>
      </c>
      <c r="G1362" s="82" t="s">
        <v>4970</v>
      </c>
      <c r="H1362" s="180"/>
    </row>
    <row r="1363" spans="1:8">
      <c r="A1363" t="s">
        <v>4890</v>
      </c>
      <c r="B1363" s="32">
        <v>1362</v>
      </c>
      <c r="C1363" s="177" t="s">
        <v>4674</v>
      </c>
      <c r="D1363" s="113" t="s">
        <v>4975</v>
      </c>
      <c r="E1363" s="178">
        <v>0.15</v>
      </c>
      <c r="F1363" s="179">
        <f t="shared" si="21"/>
        <v>413</v>
      </c>
      <c r="G1363" s="82" t="s">
        <v>4970</v>
      </c>
      <c r="H1363" s="180"/>
    </row>
    <row r="1364" spans="1:8">
      <c r="A1364" t="s">
        <v>4890</v>
      </c>
      <c r="B1364" s="32">
        <v>1363</v>
      </c>
      <c r="C1364" s="177" t="s">
        <v>4677</v>
      </c>
      <c r="D1364" s="113" t="s">
        <v>4975</v>
      </c>
      <c r="E1364" s="178">
        <v>0.06</v>
      </c>
      <c r="F1364" s="179">
        <f t="shared" si="21"/>
        <v>165</v>
      </c>
      <c r="G1364" s="82" t="s">
        <v>4970</v>
      </c>
      <c r="H1364" s="180"/>
    </row>
    <row r="1365" spans="1:8">
      <c r="A1365" t="s">
        <v>4890</v>
      </c>
      <c r="B1365" s="32">
        <v>1364</v>
      </c>
      <c r="C1365" s="177" t="s">
        <v>4680</v>
      </c>
      <c r="D1365" s="113" t="s">
        <v>4975</v>
      </c>
      <c r="E1365" s="178">
        <v>0.17</v>
      </c>
      <c r="F1365" s="179">
        <f t="shared" si="21"/>
        <v>468</v>
      </c>
      <c r="G1365" s="82" t="s">
        <v>4970</v>
      </c>
      <c r="H1365" s="180"/>
    </row>
    <row r="1366" spans="1:8">
      <c r="A1366" t="s">
        <v>4890</v>
      </c>
      <c r="B1366" s="32">
        <v>1365</v>
      </c>
      <c r="C1366" s="177" t="s">
        <v>4683</v>
      </c>
      <c r="D1366" s="113" t="s">
        <v>4975</v>
      </c>
      <c r="E1366" s="178">
        <v>0.37</v>
      </c>
      <c r="F1366" s="179">
        <f t="shared" si="21"/>
        <v>1019</v>
      </c>
      <c r="G1366" s="82" t="s">
        <v>4970</v>
      </c>
      <c r="H1366" s="180"/>
    </row>
    <row r="1367" spans="1:8">
      <c r="A1367" t="s">
        <v>4890</v>
      </c>
      <c r="B1367" s="32">
        <v>1366</v>
      </c>
      <c r="C1367" s="177" t="s">
        <v>4686</v>
      </c>
      <c r="D1367" s="113" t="s">
        <v>4975</v>
      </c>
      <c r="E1367" s="178">
        <v>0.12</v>
      </c>
      <c r="F1367" s="179">
        <f t="shared" si="21"/>
        <v>330</v>
      </c>
      <c r="G1367" s="82" t="s">
        <v>4970</v>
      </c>
      <c r="H1367" s="180"/>
    </row>
    <row r="1368" spans="1:8">
      <c r="A1368" t="s">
        <v>4890</v>
      </c>
      <c r="B1368" s="32">
        <v>1367</v>
      </c>
      <c r="C1368" s="177" t="s">
        <v>4689</v>
      </c>
      <c r="D1368" s="113" t="s">
        <v>4975</v>
      </c>
      <c r="E1368" s="178">
        <v>0.17</v>
      </c>
      <c r="F1368" s="179">
        <f t="shared" si="21"/>
        <v>468</v>
      </c>
      <c r="G1368" s="82" t="s">
        <v>4970</v>
      </c>
      <c r="H1368" s="180"/>
    </row>
    <row r="1369" spans="1:8">
      <c r="A1369" t="s">
        <v>4890</v>
      </c>
      <c r="B1369" s="32">
        <v>1368</v>
      </c>
      <c r="C1369" s="177" t="s">
        <v>4601</v>
      </c>
      <c r="D1369" s="113" t="s">
        <v>4975</v>
      </c>
      <c r="E1369" s="178">
        <v>0.02</v>
      </c>
      <c r="F1369" s="179">
        <f t="shared" si="21"/>
        <v>55</v>
      </c>
      <c r="G1369" s="82" t="s">
        <v>4970</v>
      </c>
      <c r="H1369" s="180"/>
    </row>
    <row r="1370" spans="1:8">
      <c r="A1370" t="s">
        <v>4890</v>
      </c>
      <c r="B1370" s="32">
        <v>1369</v>
      </c>
      <c r="C1370" s="177" t="s">
        <v>4694</v>
      </c>
      <c r="D1370" s="113" t="s">
        <v>4975</v>
      </c>
      <c r="E1370" s="178">
        <v>0.08</v>
      </c>
      <c r="F1370" s="179">
        <f t="shared" si="21"/>
        <v>220</v>
      </c>
      <c r="G1370" s="82" t="s">
        <v>4970</v>
      </c>
      <c r="H1370" s="180"/>
    </row>
    <row r="1371" spans="1:8">
      <c r="A1371" t="s">
        <v>4890</v>
      </c>
      <c r="B1371" s="32">
        <v>1370</v>
      </c>
      <c r="C1371" s="177" t="s">
        <v>4697</v>
      </c>
      <c r="D1371" s="113" t="s">
        <v>4975</v>
      </c>
      <c r="E1371" s="178">
        <v>0.24</v>
      </c>
      <c r="F1371" s="179">
        <f t="shared" si="21"/>
        <v>661</v>
      </c>
      <c r="G1371" s="82" t="s">
        <v>4970</v>
      </c>
      <c r="H1371" s="180"/>
    </row>
    <row r="1372" spans="1:8">
      <c r="A1372" t="s">
        <v>4890</v>
      </c>
      <c r="B1372" s="32">
        <v>1371</v>
      </c>
      <c r="C1372" s="177" t="s">
        <v>4588</v>
      </c>
      <c r="D1372" s="113" t="s">
        <v>4975</v>
      </c>
      <c r="E1372" s="178">
        <v>0.03</v>
      </c>
      <c r="F1372" s="179">
        <f t="shared" si="21"/>
        <v>83</v>
      </c>
      <c r="G1372" s="82" t="s">
        <v>4970</v>
      </c>
      <c r="H1372" s="180"/>
    </row>
    <row r="1373" spans="1:8">
      <c r="A1373" t="s">
        <v>4890</v>
      </c>
      <c r="B1373" s="32">
        <v>1372</v>
      </c>
      <c r="C1373" s="177" t="s">
        <v>4703</v>
      </c>
      <c r="D1373" s="113" t="s">
        <v>4975</v>
      </c>
      <c r="E1373" s="178">
        <v>7.0000000000000007E-2</v>
      </c>
      <c r="F1373" s="179">
        <f t="shared" si="21"/>
        <v>193</v>
      </c>
      <c r="G1373" s="82" t="s">
        <v>4970</v>
      </c>
      <c r="H1373" s="180"/>
    </row>
    <row r="1374" spans="1:8">
      <c r="A1374" t="s">
        <v>4890</v>
      </c>
      <c r="B1374" s="32">
        <v>1373</v>
      </c>
      <c r="C1374" s="177" t="s">
        <v>4578</v>
      </c>
      <c r="D1374" s="113" t="s">
        <v>4975</v>
      </c>
      <c r="E1374" s="178">
        <v>0.92</v>
      </c>
      <c r="F1374" s="179">
        <f t="shared" si="21"/>
        <v>2533</v>
      </c>
      <c r="G1374" s="82" t="s">
        <v>4970</v>
      </c>
      <c r="H1374" s="180"/>
    </row>
    <row r="1375" spans="1:8">
      <c r="A1375" t="s">
        <v>4890</v>
      </c>
      <c r="B1375" s="32">
        <v>1374</v>
      </c>
      <c r="C1375" s="177" t="s">
        <v>4708</v>
      </c>
      <c r="D1375" s="113" t="s">
        <v>4975</v>
      </c>
      <c r="E1375" s="178">
        <v>0.28000000000000003</v>
      </c>
      <c r="F1375" s="179">
        <f t="shared" si="21"/>
        <v>771</v>
      </c>
      <c r="G1375" s="82" t="s">
        <v>4970</v>
      </c>
      <c r="H1375" s="180"/>
    </row>
    <row r="1376" spans="1:8">
      <c r="A1376" t="s">
        <v>4890</v>
      </c>
      <c r="B1376" s="32">
        <v>1375</v>
      </c>
      <c r="C1376" s="177" t="s">
        <v>4607</v>
      </c>
      <c r="D1376" s="113" t="s">
        <v>4975</v>
      </c>
      <c r="E1376" s="178">
        <v>0.22</v>
      </c>
      <c r="F1376" s="179">
        <f t="shared" si="21"/>
        <v>606</v>
      </c>
      <c r="G1376" s="82" t="s">
        <v>4970</v>
      </c>
      <c r="H1376" s="180"/>
    </row>
    <row r="1377" spans="1:8">
      <c r="A1377" t="s">
        <v>4890</v>
      </c>
      <c r="B1377" s="32">
        <v>1376</v>
      </c>
      <c r="C1377" s="177" t="s">
        <v>4545</v>
      </c>
      <c r="D1377" s="113" t="s">
        <v>4975</v>
      </c>
      <c r="E1377" s="178">
        <v>0.03</v>
      </c>
      <c r="F1377" s="179">
        <f t="shared" si="21"/>
        <v>83</v>
      </c>
      <c r="G1377" s="82" t="s">
        <v>4970</v>
      </c>
      <c r="H1377" s="180"/>
    </row>
    <row r="1378" spans="1:8">
      <c r="A1378" t="s">
        <v>4890</v>
      </c>
      <c r="B1378" s="32">
        <v>1377</v>
      </c>
      <c r="C1378" s="177" t="s">
        <v>4715</v>
      </c>
      <c r="D1378" s="113" t="s">
        <v>4975</v>
      </c>
      <c r="E1378" s="178">
        <v>0.02</v>
      </c>
      <c r="F1378" s="179">
        <f t="shared" si="21"/>
        <v>55</v>
      </c>
      <c r="G1378" s="82" t="s">
        <v>4970</v>
      </c>
      <c r="H1378" s="180"/>
    </row>
    <row r="1379" spans="1:8">
      <c r="A1379" t="s">
        <v>4890</v>
      </c>
      <c r="B1379" s="32">
        <v>1378</v>
      </c>
      <c r="C1379" s="177" t="s">
        <v>4586</v>
      </c>
      <c r="D1379" s="113" t="s">
        <v>4975</v>
      </c>
      <c r="E1379" s="178">
        <v>0.17</v>
      </c>
      <c r="F1379" s="179">
        <f t="shared" si="21"/>
        <v>468</v>
      </c>
      <c r="G1379" s="82" t="s">
        <v>4970</v>
      </c>
      <c r="H1379" s="180"/>
    </row>
    <row r="1380" spans="1:8">
      <c r="A1380" t="s">
        <v>4890</v>
      </c>
      <c r="B1380" s="32">
        <v>1379</v>
      </c>
      <c r="C1380" s="177" t="s">
        <v>4718</v>
      </c>
      <c r="D1380" s="113" t="s">
        <v>4975</v>
      </c>
      <c r="E1380" s="178">
        <v>0.06</v>
      </c>
      <c r="F1380" s="179">
        <f t="shared" si="21"/>
        <v>165</v>
      </c>
      <c r="G1380" s="82" t="s">
        <v>4970</v>
      </c>
      <c r="H1380" s="180"/>
    </row>
    <row r="1381" spans="1:8">
      <c r="A1381" t="s">
        <v>4890</v>
      </c>
      <c r="B1381" s="32">
        <v>1380</v>
      </c>
      <c r="C1381" s="177" t="s">
        <v>4721</v>
      </c>
      <c r="D1381" s="113" t="s">
        <v>4975</v>
      </c>
      <c r="E1381" s="178">
        <v>0.08</v>
      </c>
      <c r="F1381" s="179">
        <f t="shared" si="21"/>
        <v>220</v>
      </c>
      <c r="G1381" s="82" t="s">
        <v>4970</v>
      </c>
      <c r="H1381" s="180"/>
    </row>
    <row r="1382" spans="1:8">
      <c r="A1382" t="s">
        <v>4890</v>
      </c>
      <c r="B1382" s="32">
        <v>1381</v>
      </c>
      <c r="C1382" s="177" t="s">
        <v>4725</v>
      </c>
      <c r="D1382" s="113" t="s">
        <v>4975</v>
      </c>
      <c r="E1382" s="178">
        <v>7.0000000000000007E-2</v>
      </c>
      <c r="F1382" s="179">
        <f t="shared" si="21"/>
        <v>193</v>
      </c>
      <c r="G1382" s="82" t="s">
        <v>4970</v>
      </c>
      <c r="H1382" s="180"/>
    </row>
    <row r="1383" spans="1:8">
      <c r="A1383" t="s">
        <v>4890</v>
      </c>
      <c r="B1383" s="32">
        <v>1382</v>
      </c>
      <c r="C1383" s="177" t="s">
        <v>4729</v>
      </c>
      <c r="D1383" s="113" t="s">
        <v>4975</v>
      </c>
      <c r="E1383" s="178">
        <v>0.02</v>
      </c>
      <c r="F1383" s="179">
        <f t="shared" si="21"/>
        <v>55</v>
      </c>
      <c r="G1383" s="82" t="s">
        <v>4970</v>
      </c>
      <c r="H1383" s="180"/>
    </row>
    <row r="1384" spans="1:8">
      <c r="A1384" t="s">
        <v>4890</v>
      </c>
      <c r="B1384" s="32">
        <v>1383</v>
      </c>
      <c r="C1384" s="177" t="s">
        <v>4732</v>
      </c>
      <c r="D1384" s="113" t="s">
        <v>4975</v>
      </c>
      <c r="E1384" s="178">
        <v>0.16</v>
      </c>
      <c r="F1384" s="179">
        <f t="shared" si="21"/>
        <v>440</v>
      </c>
      <c r="G1384" s="82" t="s">
        <v>4970</v>
      </c>
      <c r="H1384" s="180"/>
    </row>
    <row r="1385" spans="1:8">
      <c r="A1385" t="s">
        <v>4890</v>
      </c>
      <c r="B1385" s="32">
        <v>1384</v>
      </c>
      <c r="C1385" s="177" t="s">
        <v>4618</v>
      </c>
      <c r="D1385" s="113" t="s">
        <v>4975</v>
      </c>
      <c r="E1385" s="178">
        <v>0.09</v>
      </c>
      <c r="F1385" s="179">
        <f t="shared" si="21"/>
        <v>248</v>
      </c>
      <c r="G1385" s="82" t="s">
        <v>4970</v>
      </c>
      <c r="H1385" s="180"/>
    </row>
    <row r="1386" spans="1:8">
      <c r="A1386" t="s">
        <v>4890</v>
      </c>
      <c r="B1386" s="32">
        <v>1385</v>
      </c>
      <c r="C1386" s="177" t="s">
        <v>4737</v>
      </c>
      <c r="D1386" s="113" t="s">
        <v>4975</v>
      </c>
      <c r="E1386" s="178">
        <v>0.2</v>
      </c>
      <c r="F1386" s="179">
        <f t="shared" si="21"/>
        <v>551</v>
      </c>
      <c r="G1386" s="82" t="s">
        <v>4970</v>
      </c>
      <c r="H1386" s="180"/>
    </row>
    <row r="1387" spans="1:8">
      <c r="A1387" t="s">
        <v>4890</v>
      </c>
      <c r="B1387" s="32">
        <v>1386</v>
      </c>
      <c r="C1387" s="185" t="s">
        <v>4740</v>
      </c>
      <c r="D1387" s="113" t="s">
        <v>4975</v>
      </c>
      <c r="E1387" s="186">
        <v>0.08</v>
      </c>
      <c r="F1387" s="179">
        <f t="shared" si="21"/>
        <v>220</v>
      </c>
      <c r="G1387" s="82" t="s">
        <v>4970</v>
      </c>
      <c r="H1387" s="180"/>
    </row>
    <row r="1388" spans="1:8">
      <c r="A1388" t="s">
        <v>4890</v>
      </c>
      <c r="B1388" s="32">
        <v>1387</v>
      </c>
      <c r="C1388" s="185" t="s">
        <v>4743</v>
      </c>
      <c r="D1388" s="113" t="s">
        <v>4975</v>
      </c>
      <c r="E1388" s="186">
        <v>0.11</v>
      </c>
      <c r="F1388" s="179">
        <f t="shared" si="21"/>
        <v>303</v>
      </c>
      <c r="G1388" s="82" t="s">
        <v>4970</v>
      </c>
      <c r="H1388" s="180"/>
    </row>
    <row r="1389" spans="1:8">
      <c r="A1389" t="s">
        <v>4891</v>
      </c>
      <c r="B1389" s="32">
        <v>1388</v>
      </c>
      <c r="C1389" s="188" t="s">
        <v>4746</v>
      </c>
      <c r="D1389" s="113" t="s">
        <v>4975</v>
      </c>
      <c r="E1389" s="190">
        <v>1</v>
      </c>
      <c r="F1389" s="65">
        <f t="shared" si="21"/>
        <v>2753</v>
      </c>
      <c r="G1389" s="82" t="s">
        <v>4970</v>
      </c>
      <c r="H1389" s="65"/>
    </row>
    <row r="1390" spans="1:8">
      <c r="A1390" t="s">
        <v>4891</v>
      </c>
      <c r="B1390" s="32">
        <v>1389</v>
      </c>
      <c r="C1390" s="192" t="s">
        <v>4749</v>
      </c>
      <c r="D1390" s="113" t="s">
        <v>4975</v>
      </c>
      <c r="E1390" s="194">
        <v>0.5</v>
      </c>
      <c r="F1390" s="65">
        <f t="shared" si="21"/>
        <v>1377</v>
      </c>
      <c r="G1390" s="82" t="s">
        <v>4970</v>
      </c>
      <c r="H1390" s="188"/>
    </row>
    <row r="1391" spans="1:8">
      <c r="A1391" t="s">
        <v>4891</v>
      </c>
      <c r="B1391" s="32">
        <v>1390</v>
      </c>
      <c r="C1391" s="188" t="s">
        <v>4752</v>
      </c>
      <c r="D1391" s="113" t="s">
        <v>4975</v>
      </c>
      <c r="E1391" s="194">
        <v>1.08</v>
      </c>
      <c r="F1391" s="65">
        <f t="shared" si="21"/>
        <v>2973</v>
      </c>
      <c r="G1391" s="82" t="s">
        <v>4970</v>
      </c>
      <c r="H1391" s="65"/>
    </row>
    <row r="1392" spans="1:8">
      <c r="A1392" t="s">
        <v>4891</v>
      </c>
      <c r="B1392" s="32">
        <v>1391</v>
      </c>
      <c r="C1392" s="196" t="s">
        <v>4755</v>
      </c>
      <c r="D1392" s="113" t="s">
        <v>4975</v>
      </c>
      <c r="E1392" s="199">
        <v>0.55000000000000004</v>
      </c>
      <c r="F1392" s="65">
        <f t="shared" si="21"/>
        <v>1514</v>
      </c>
      <c r="G1392" s="82" t="s">
        <v>4970</v>
      </c>
      <c r="H1392" s="200"/>
    </row>
    <row r="1393" spans="1:8" ht="15.75">
      <c r="A1393" t="s">
        <v>4891</v>
      </c>
      <c r="B1393" s="32">
        <v>1392</v>
      </c>
      <c r="C1393" s="196" t="s">
        <v>4757</v>
      </c>
      <c r="D1393" s="113" t="s">
        <v>4975</v>
      </c>
      <c r="E1393" s="201">
        <v>1.24</v>
      </c>
      <c r="F1393" s="65">
        <f t="shared" si="21"/>
        <v>3414</v>
      </c>
      <c r="G1393" s="82" t="s">
        <v>4970</v>
      </c>
      <c r="H1393" s="198"/>
    </row>
    <row r="1394" spans="1:8" ht="15.75">
      <c r="A1394" t="s">
        <v>4891</v>
      </c>
      <c r="B1394" s="32">
        <v>1393</v>
      </c>
      <c r="C1394" s="196" t="s">
        <v>4759</v>
      </c>
      <c r="D1394" s="113" t="s">
        <v>4975</v>
      </c>
      <c r="E1394" s="201">
        <v>0.49</v>
      </c>
      <c r="F1394" s="65">
        <f t="shared" si="21"/>
        <v>1349</v>
      </c>
      <c r="G1394" s="82" t="s">
        <v>4970</v>
      </c>
      <c r="H1394" s="65"/>
    </row>
    <row r="1395" spans="1:8" ht="15.75">
      <c r="A1395" t="s">
        <v>4891</v>
      </c>
      <c r="B1395" s="32">
        <v>1394</v>
      </c>
      <c r="C1395" s="196" t="s">
        <v>4761</v>
      </c>
      <c r="D1395" s="113" t="s">
        <v>4975</v>
      </c>
      <c r="E1395" s="201">
        <v>0.54</v>
      </c>
      <c r="F1395" s="65">
        <f t="shared" si="21"/>
        <v>1487</v>
      </c>
      <c r="G1395" s="82" t="s">
        <v>4970</v>
      </c>
      <c r="H1395" s="65"/>
    </row>
    <row r="1396" spans="1:8">
      <c r="A1396" t="s">
        <v>4892</v>
      </c>
      <c r="B1396" s="32">
        <v>1395</v>
      </c>
      <c r="C1396" s="202" t="s">
        <v>4765</v>
      </c>
      <c r="D1396" s="113" t="s">
        <v>4975</v>
      </c>
      <c r="E1396" s="204">
        <v>0.28000000000000003</v>
      </c>
      <c r="F1396" s="205">
        <f t="shared" si="21"/>
        <v>771</v>
      </c>
      <c r="G1396" s="82" t="s">
        <v>4970</v>
      </c>
      <c r="H1396" s="49"/>
    </row>
    <row r="1397" spans="1:8">
      <c r="A1397" t="s">
        <v>4892</v>
      </c>
      <c r="B1397" s="32">
        <v>1396</v>
      </c>
      <c r="C1397" s="206" t="s">
        <v>4768</v>
      </c>
      <c r="D1397" s="113" t="s">
        <v>4975</v>
      </c>
      <c r="E1397" s="204">
        <v>0.49</v>
      </c>
      <c r="F1397" s="205">
        <f t="shared" si="21"/>
        <v>1349</v>
      </c>
      <c r="G1397" s="82" t="s">
        <v>4970</v>
      </c>
      <c r="H1397" s="49"/>
    </row>
    <row r="1398" spans="1:8">
      <c r="A1398" t="s">
        <v>4892</v>
      </c>
      <c r="B1398" s="32">
        <v>1397</v>
      </c>
      <c r="C1398" s="202" t="s">
        <v>4770</v>
      </c>
      <c r="D1398" s="113" t="s">
        <v>4975</v>
      </c>
      <c r="E1398" s="204">
        <v>0.28000000000000003</v>
      </c>
      <c r="F1398" s="205">
        <f t="shared" si="21"/>
        <v>771</v>
      </c>
      <c r="G1398" s="82" t="s">
        <v>4970</v>
      </c>
      <c r="H1398" s="49"/>
    </row>
    <row r="1399" spans="1:8">
      <c r="A1399" t="s">
        <v>4892</v>
      </c>
      <c r="B1399" s="32">
        <v>1398</v>
      </c>
      <c r="C1399" s="202" t="s">
        <v>4772</v>
      </c>
      <c r="D1399" s="113" t="s">
        <v>4975</v>
      </c>
      <c r="E1399" s="207">
        <v>0.31</v>
      </c>
      <c r="F1399" s="205">
        <f t="shared" si="21"/>
        <v>853</v>
      </c>
      <c r="G1399" s="82" t="s">
        <v>4970</v>
      </c>
      <c r="H1399" s="162"/>
    </row>
    <row r="1400" spans="1:8">
      <c r="A1400" t="s">
        <v>4892</v>
      </c>
      <c r="B1400" s="32">
        <v>1399</v>
      </c>
      <c r="C1400" s="202" t="s">
        <v>4774</v>
      </c>
      <c r="D1400" s="113" t="s">
        <v>4975</v>
      </c>
      <c r="E1400" s="187">
        <v>0.08</v>
      </c>
      <c r="F1400" s="205">
        <f t="shared" si="21"/>
        <v>220</v>
      </c>
      <c r="G1400" s="82" t="s">
        <v>4970</v>
      </c>
      <c r="H1400" s="164"/>
    </row>
    <row r="1401" spans="1:8">
      <c r="A1401" t="s">
        <v>4892</v>
      </c>
      <c r="B1401" s="32">
        <v>1400</v>
      </c>
      <c r="C1401" s="202" t="s">
        <v>4776</v>
      </c>
      <c r="D1401" s="113" t="s">
        <v>4975</v>
      </c>
      <c r="E1401" s="187">
        <v>0.36</v>
      </c>
      <c r="F1401" s="205">
        <f t="shared" si="21"/>
        <v>991</v>
      </c>
      <c r="G1401" s="82" t="s">
        <v>4970</v>
      </c>
      <c r="H1401" s="49"/>
    </row>
    <row r="1402" spans="1:8">
      <c r="A1402" t="s">
        <v>4893</v>
      </c>
      <c r="B1402" s="32">
        <v>1401</v>
      </c>
      <c r="C1402" s="125" t="s">
        <v>4779</v>
      </c>
      <c r="D1402" s="113" t="s">
        <v>4975</v>
      </c>
      <c r="E1402" s="210">
        <v>0.75</v>
      </c>
      <c r="F1402" s="7">
        <f t="shared" si="21"/>
        <v>2065</v>
      </c>
      <c r="G1402" s="82" t="s">
        <v>4968</v>
      </c>
      <c r="H1402" s="212"/>
    </row>
    <row r="1403" spans="1:8">
      <c r="A1403" t="s">
        <v>4893</v>
      </c>
      <c r="B1403" s="32">
        <v>1402</v>
      </c>
      <c r="C1403" s="125" t="s">
        <v>4781</v>
      </c>
      <c r="D1403" s="113" t="s">
        <v>4975</v>
      </c>
      <c r="E1403" s="210">
        <v>0.13</v>
      </c>
      <c r="F1403" s="7">
        <f t="shared" si="21"/>
        <v>358</v>
      </c>
      <c r="G1403" s="82" t="s">
        <v>4968</v>
      </c>
      <c r="H1403" s="212"/>
    </row>
    <row r="1404" spans="1:8" ht="26.25">
      <c r="A1404" t="s">
        <v>4893</v>
      </c>
      <c r="B1404" s="32">
        <v>1403</v>
      </c>
      <c r="C1404" s="125" t="s">
        <v>4782</v>
      </c>
      <c r="D1404" s="113" t="s">
        <v>4975</v>
      </c>
      <c r="E1404" s="210">
        <v>0.91</v>
      </c>
      <c r="F1404" s="7">
        <f t="shared" si="21"/>
        <v>2505</v>
      </c>
      <c r="G1404" s="82" t="s">
        <v>4968</v>
      </c>
      <c r="H1404" s="212"/>
    </row>
    <row r="1405" spans="1:8">
      <c r="A1405" t="s">
        <v>4893</v>
      </c>
      <c r="B1405" s="32">
        <v>1404</v>
      </c>
      <c r="C1405" s="125" t="s">
        <v>4783</v>
      </c>
      <c r="D1405" s="113" t="s">
        <v>4975</v>
      </c>
      <c r="E1405" s="210">
        <v>0.5</v>
      </c>
      <c r="F1405" s="7">
        <f t="shared" si="21"/>
        <v>1377</v>
      </c>
      <c r="G1405" s="82" t="s">
        <v>4968</v>
      </c>
      <c r="H1405" s="212"/>
    </row>
    <row r="1406" spans="1:8">
      <c r="A1406" t="s">
        <v>4893</v>
      </c>
      <c r="B1406" s="32">
        <v>1405</v>
      </c>
      <c r="C1406" s="125" t="s">
        <v>4785</v>
      </c>
      <c r="D1406" s="113" t="s">
        <v>4975</v>
      </c>
      <c r="E1406" s="210">
        <v>1.2</v>
      </c>
      <c r="F1406" s="7">
        <f t="shared" si="21"/>
        <v>3304</v>
      </c>
      <c r="G1406" s="82" t="s">
        <v>4968</v>
      </c>
      <c r="H1406" s="212"/>
    </row>
    <row r="1407" spans="1:8">
      <c r="A1407" t="s">
        <v>4893</v>
      </c>
      <c r="B1407" s="32">
        <v>1406</v>
      </c>
      <c r="C1407" s="213" t="s">
        <v>4787</v>
      </c>
      <c r="D1407" s="113" t="s">
        <v>4975</v>
      </c>
      <c r="E1407" s="210">
        <v>0.44</v>
      </c>
      <c r="F1407" s="7">
        <f t="shared" si="21"/>
        <v>1211</v>
      </c>
      <c r="G1407" s="82" t="s">
        <v>4968</v>
      </c>
      <c r="H1407" s="212"/>
    </row>
    <row r="1408" spans="1:8">
      <c r="A1408" t="s">
        <v>4893</v>
      </c>
      <c r="B1408" s="32">
        <v>1407</v>
      </c>
      <c r="C1408" s="213" t="s">
        <v>4788</v>
      </c>
      <c r="D1408" s="113" t="s">
        <v>4975</v>
      </c>
      <c r="E1408" s="210">
        <v>0.08</v>
      </c>
      <c r="F1408" s="7">
        <f t="shared" si="21"/>
        <v>220</v>
      </c>
      <c r="G1408" s="82" t="s">
        <v>4968</v>
      </c>
      <c r="H1408" s="212"/>
    </row>
    <row r="1409" spans="1:8">
      <c r="A1409" t="s">
        <v>4893</v>
      </c>
      <c r="B1409" s="32">
        <v>1408</v>
      </c>
      <c r="C1409" s="213" t="s">
        <v>4790</v>
      </c>
      <c r="D1409" s="113" t="s">
        <v>4975</v>
      </c>
      <c r="E1409" s="210">
        <v>0.4</v>
      </c>
      <c r="F1409" s="7">
        <f t="shared" si="21"/>
        <v>1101</v>
      </c>
      <c r="G1409" s="82" t="s">
        <v>4968</v>
      </c>
      <c r="H1409" s="212"/>
    </row>
    <row r="1410" spans="1:8" ht="26.25">
      <c r="A1410" t="s">
        <v>4893</v>
      </c>
      <c r="B1410" s="32">
        <v>1409</v>
      </c>
      <c r="C1410" s="125" t="s">
        <v>4792</v>
      </c>
      <c r="D1410" s="113" t="s">
        <v>4975</v>
      </c>
      <c r="E1410" s="210">
        <v>7.0000000000000007E-2</v>
      </c>
      <c r="F1410" s="7">
        <f t="shared" ref="F1410:F1473" si="22">ROUND(E1410*2753,0)</f>
        <v>193</v>
      </c>
      <c r="G1410" s="82" t="s">
        <v>4968</v>
      </c>
      <c r="H1410" s="212"/>
    </row>
    <row r="1411" spans="1:8" ht="26.25">
      <c r="A1411" t="s">
        <v>4893</v>
      </c>
      <c r="B1411" s="32">
        <v>1410</v>
      </c>
      <c r="C1411" s="125" t="s">
        <v>4793</v>
      </c>
      <c r="D1411" s="113" t="s">
        <v>4975</v>
      </c>
      <c r="E1411" s="210">
        <v>0.09</v>
      </c>
      <c r="F1411" s="7">
        <f t="shared" si="22"/>
        <v>248</v>
      </c>
      <c r="G1411" s="82" t="s">
        <v>4968</v>
      </c>
      <c r="H1411" s="212"/>
    </row>
    <row r="1412" spans="1:8" ht="26.25">
      <c r="A1412" t="s">
        <v>4893</v>
      </c>
      <c r="B1412" s="32">
        <v>1411</v>
      </c>
      <c r="C1412" s="125" t="s">
        <v>4796</v>
      </c>
      <c r="D1412" s="113" t="s">
        <v>4975</v>
      </c>
      <c r="E1412" s="210">
        <v>0.28999999999999998</v>
      </c>
      <c r="F1412" s="7">
        <f t="shared" si="22"/>
        <v>798</v>
      </c>
      <c r="G1412" s="82" t="s">
        <v>4968</v>
      </c>
      <c r="H1412" s="212"/>
    </row>
    <row r="1413" spans="1:8">
      <c r="A1413" t="s">
        <v>4893</v>
      </c>
      <c r="B1413" s="32">
        <v>1412</v>
      </c>
      <c r="C1413" s="215" t="s">
        <v>4798</v>
      </c>
      <c r="D1413" s="113" t="s">
        <v>4975</v>
      </c>
      <c r="E1413" s="216">
        <v>1.36</v>
      </c>
      <c r="F1413" s="7">
        <f t="shared" si="22"/>
        <v>3744</v>
      </c>
      <c r="G1413" s="82" t="s">
        <v>4968</v>
      </c>
      <c r="H1413" s="212"/>
    </row>
    <row r="1414" spans="1:8">
      <c r="A1414" t="s">
        <v>4893</v>
      </c>
      <c r="B1414" s="32">
        <v>1413</v>
      </c>
      <c r="C1414" s="215" t="s">
        <v>4800</v>
      </c>
      <c r="D1414" s="113" t="s">
        <v>4975</v>
      </c>
      <c r="E1414" s="216">
        <v>0.52</v>
      </c>
      <c r="F1414" s="7">
        <f t="shared" si="22"/>
        <v>1432</v>
      </c>
      <c r="G1414" s="82" t="s">
        <v>4968</v>
      </c>
      <c r="H1414" s="212"/>
    </row>
    <row r="1415" spans="1:8">
      <c r="A1415" t="s">
        <v>4894</v>
      </c>
      <c r="B1415" s="32">
        <v>1414</v>
      </c>
      <c r="C1415" s="218" t="s">
        <v>4802</v>
      </c>
      <c r="D1415" s="113" t="s">
        <v>4975</v>
      </c>
      <c r="E1415" s="217">
        <v>0.46</v>
      </c>
      <c r="F1415" s="217">
        <f t="shared" si="22"/>
        <v>1266</v>
      </c>
      <c r="G1415" s="82" t="s">
        <v>4967</v>
      </c>
      <c r="H1415" s="38"/>
    </row>
    <row r="1416" spans="1:8">
      <c r="A1416" t="s">
        <v>4894</v>
      </c>
      <c r="B1416" s="32">
        <v>1415</v>
      </c>
      <c r="C1416" s="67" t="s">
        <v>4805</v>
      </c>
      <c r="D1416" s="113" t="s">
        <v>4975</v>
      </c>
      <c r="E1416" s="217">
        <v>0.14000000000000001</v>
      </c>
      <c r="F1416" s="217">
        <f t="shared" si="22"/>
        <v>385</v>
      </c>
      <c r="G1416" s="82" t="s">
        <v>4967</v>
      </c>
      <c r="H1416" s="38"/>
    </row>
    <row r="1417" spans="1:8">
      <c r="A1417" t="s">
        <v>4894</v>
      </c>
      <c r="B1417" s="32">
        <v>1416</v>
      </c>
      <c r="C1417" s="221"/>
      <c r="D1417" s="113" t="s">
        <v>4975</v>
      </c>
      <c r="E1417" s="217">
        <v>0.31</v>
      </c>
      <c r="F1417" s="217">
        <f t="shared" si="22"/>
        <v>853</v>
      </c>
      <c r="G1417" s="82" t="s">
        <v>4967</v>
      </c>
      <c r="H1417" s="38"/>
    </row>
    <row r="1418" spans="1:8">
      <c r="A1418" t="s">
        <v>4894</v>
      </c>
      <c r="B1418" s="32">
        <v>1417</v>
      </c>
      <c r="C1418" s="67" t="s">
        <v>4809</v>
      </c>
      <c r="D1418" s="113" t="s">
        <v>4975</v>
      </c>
      <c r="E1418" s="217">
        <v>1.22</v>
      </c>
      <c r="F1418" s="217">
        <f t="shared" si="22"/>
        <v>3359</v>
      </c>
      <c r="G1418" s="82" t="s">
        <v>4967</v>
      </c>
      <c r="H1418" s="38"/>
    </row>
    <row r="1419" spans="1:8">
      <c r="A1419" t="s">
        <v>4894</v>
      </c>
      <c r="B1419" s="32">
        <v>1418</v>
      </c>
      <c r="C1419" s="67" t="s">
        <v>4812</v>
      </c>
      <c r="D1419" s="113" t="s">
        <v>4975</v>
      </c>
      <c r="E1419" s="217">
        <v>0.32</v>
      </c>
      <c r="F1419" s="217">
        <f t="shared" si="22"/>
        <v>881</v>
      </c>
      <c r="G1419" s="82" t="s">
        <v>4967</v>
      </c>
      <c r="H1419" s="38"/>
    </row>
    <row r="1420" spans="1:8" ht="30">
      <c r="A1420" t="s">
        <v>4894</v>
      </c>
      <c r="B1420" s="32">
        <v>1419</v>
      </c>
      <c r="C1420" s="67" t="s">
        <v>4815</v>
      </c>
      <c r="D1420" s="113" t="s">
        <v>4975</v>
      </c>
      <c r="E1420" s="217">
        <v>0.23</v>
      </c>
      <c r="F1420" s="217">
        <f t="shared" si="22"/>
        <v>633</v>
      </c>
      <c r="G1420" s="82" t="s">
        <v>4967</v>
      </c>
      <c r="H1420" s="38"/>
    </row>
    <row r="1421" spans="1:8">
      <c r="A1421" t="s">
        <v>4894</v>
      </c>
      <c r="B1421" s="32">
        <v>1420</v>
      </c>
      <c r="C1421" s="67" t="s">
        <v>4817</v>
      </c>
      <c r="D1421" s="113" t="s">
        <v>4975</v>
      </c>
      <c r="E1421" s="217">
        <v>0.44</v>
      </c>
      <c r="F1421" s="217">
        <f t="shared" si="22"/>
        <v>1211</v>
      </c>
      <c r="G1421" s="82" t="s">
        <v>4967</v>
      </c>
      <c r="H1421" s="38"/>
    </row>
    <row r="1422" spans="1:8" ht="30">
      <c r="A1422" t="s">
        <v>4894</v>
      </c>
      <c r="B1422" s="32">
        <v>1421</v>
      </c>
      <c r="C1422" s="67" t="s">
        <v>4821</v>
      </c>
      <c r="D1422" s="113" t="s">
        <v>4975</v>
      </c>
      <c r="E1422" s="217">
        <v>0.75</v>
      </c>
      <c r="F1422" s="217">
        <f t="shared" si="22"/>
        <v>2065</v>
      </c>
      <c r="G1422" s="82" t="s">
        <v>4967</v>
      </c>
      <c r="H1422" s="38"/>
    </row>
    <row r="1423" spans="1:8" ht="30">
      <c r="A1423" t="s">
        <v>4894</v>
      </c>
      <c r="B1423" s="32">
        <v>1422</v>
      </c>
      <c r="C1423" s="67" t="s">
        <v>4824</v>
      </c>
      <c r="D1423" s="113" t="s">
        <v>4975</v>
      </c>
      <c r="E1423" s="217">
        <v>0.18</v>
      </c>
      <c r="F1423" s="217">
        <f t="shared" si="22"/>
        <v>496</v>
      </c>
      <c r="G1423" s="82" t="s">
        <v>4967</v>
      </c>
      <c r="H1423" s="38"/>
    </row>
    <row r="1424" spans="1:8">
      <c r="A1424" t="s">
        <v>4894</v>
      </c>
      <c r="B1424" s="32">
        <v>1423</v>
      </c>
      <c r="C1424" s="67" t="s">
        <v>4827</v>
      </c>
      <c r="D1424" s="113" t="s">
        <v>4975</v>
      </c>
      <c r="E1424" s="217">
        <v>0.38</v>
      </c>
      <c r="F1424" s="217">
        <f t="shared" si="22"/>
        <v>1046</v>
      </c>
      <c r="G1424" s="82" t="s">
        <v>4967</v>
      </c>
      <c r="H1424" s="38"/>
    </row>
    <row r="1425" spans="1:8">
      <c r="A1425" t="s">
        <v>4894</v>
      </c>
      <c r="B1425" s="32">
        <v>1424</v>
      </c>
      <c r="C1425" s="67" t="s">
        <v>4830</v>
      </c>
      <c r="D1425" s="113" t="s">
        <v>4975</v>
      </c>
      <c r="E1425" s="217">
        <v>0.17</v>
      </c>
      <c r="F1425" s="217">
        <f t="shared" si="22"/>
        <v>468</v>
      </c>
      <c r="G1425" s="82" t="s">
        <v>4967</v>
      </c>
      <c r="H1425" s="38"/>
    </row>
    <row r="1426" spans="1:8">
      <c r="A1426" t="s">
        <v>4894</v>
      </c>
      <c r="B1426" s="32">
        <v>1425</v>
      </c>
      <c r="C1426" s="67"/>
      <c r="D1426" s="113" t="s">
        <v>4975</v>
      </c>
      <c r="E1426" s="217">
        <v>0.16</v>
      </c>
      <c r="F1426" s="217">
        <f t="shared" si="22"/>
        <v>440</v>
      </c>
      <c r="G1426" s="82" t="s">
        <v>4967</v>
      </c>
      <c r="H1426" s="38"/>
    </row>
    <row r="1427" spans="1:8">
      <c r="A1427" t="s">
        <v>4894</v>
      </c>
      <c r="B1427" s="32">
        <v>1426</v>
      </c>
      <c r="C1427" s="67" t="s">
        <v>4833</v>
      </c>
      <c r="D1427" s="113" t="s">
        <v>4975</v>
      </c>
      <c r="E1427" s="217">
        <v>0.14000000000000001</v>
      </c>
      <c r="F1427" s="217">
        <f t="shared" si="22"/>
        <v>385</v>
      </c>
      <c r="G1427" s="82" t="s">
        <v>4967</v>
      </c>
      <c r="H1427" s="38"/>
    </row>
    <row r="1428" spans="1:8" ht="30">
      <c r="A1428" t="s">
        <v>4894</v>
      </c>
      <c r="B1428" s="32">
        <v>1427</v>
      </c>
      <c r="C1428" s="67" t="s">
        <v>4835</v>
      </c>
      <c r="D1428" s="113" t="s">
        <v>4975</v>
      </c>
      <c r="E1428" s="217">
        <v>0.16</v>
      </c>
      <c r="F1428" s="217">
        <f t="shared" si="22"/>
        <v>440</v>
      </c>
      <c r="G1428" s="82" t="s">
        <v>4967</v>
      </c>
      <c r="H1428" s="38"/>
    </row>
    <row r="1429" spans="1:8">
      <c r="A1429" t="s">
        <v>4894</v>
      </c>
      <c r="B1429" s="32">
        <v>1428</v>
      </c>
      <c r="C1429" s="67" t="s">
        <v>4837</v>
      </c>
      <c r="D1429" s="113" t="s">
        <v>4975</v>
      </c>
      <c r="E1429" s="217">
        <v>0.37</v>
      </c>
      <c r="F1429" s="217">
        <f t="shared" si="22"/>
        <v>1019</v>
      </c>
      <c r="G1429" s="82" t="s">
        <v>4967</v>
      </c>
      <c r="H1429" s="38"/>
    </row>
    <row r="1430" spans="1:8" ht="30">
      <c r="A1430" t="s">
        <v>4894</v>
      </c>
      <c r="B1430" s="32">
        <v>1429</v>
      </c>
      <c r="C1430" s="67" t="s">
        <v>4841</v>
      </c>
      <c r="D1430" s="113" t="s">
        <v>4975</v>
      </c>
      <c r="E1430" s="217">
        <v>0.6</v>
      </c>
      <c r="F1430" s="217">
        <f t="shared" si="22"/>
        <v>1652</v>
      </c>
      <c r="G1430" s="82" t="s">
        <v>4967</v>
      </c>
      <c r="H1430" s="38"/>
    </row>
    <row r="1431" spans="1:8">
      <c r="A1431" t="s">
        <v>4894</v>
      </c>
      <c r="B1431" s="32">
        <v>1430</v>
      </c>
      <c r="C1431" s="67"/>
      <c r="D1431" s="113" t="s">
        <v>4975</v>
      </c>
      <c r="E1431" s="217">
        <v>0.28000000000000003</v>
      </c>
      <c r="F1431" s="217">
        <f t="shared" si="22"/>
        <v>771</v>
      </c>
      <c r="G1431" s="82" t="s">
        <v>4967</v>
      </c>
      <c r="H1431" s="38"/>
    </row>
    <row r="1432" spans="1:8" ht="30">
      <c r="A1432" t="s">
        <v>4894</v>
      </c>
      <c r="B1432" s="32">
        <v>1431</v>
      </c>
      <c r="C1432" s="67" t="s">
        <v>4843</v>
      </c>
      <c r="D1432" s="113" t="s">
        <v>4975</v>
      </c>
      <c r="E1432" s="217">
        <v>0.24</v>
      </c>
      <c r="F1432" s="217">
        <f t="shared" si="22"/>
        <v>661</v>
      </c>
      <c r="G1432" s="82" t="s">
        <v>4967</v>
      </c>
      <c r="H1432" s="38"/>
    </row>
    <row r="1433" spans="1:8">
      <c r="A1433" t="s">
        <v>4894</v>
      </c>
      <c r="B1433" s="32">
        <v>1432</v>
      </c>
      <c r="C1433" s="67" t="s">
        <v>4844</v>
      </c>
      <c r="D1433" s="113" t="s">
        <v>4975</v>
      </c>
      <c r="E1433" s="217">
        <v>0.12</v>
      </c>
      <c r="F1433" s="217">
        <f t="shared" si="22"/>
        <v>330</v>
      </c>
      <c r="G1433" s="82" t="s">
        <v>4967</v>
      </c>
      <c r="H1433" s="38"/>
    </row>
    <row r="1434" spans="1:8">
      <c r="A1434" t="s">
        <v>4894</v>
      </c>
      <c r="B1434" s="32">
        <v>1433</v>
      </c>
      <c r="C1434" s="67" t="s">
        <v>4846</v>
      </c>
      <c r="D1434" s="113" t="s">
        <v>4975</v>
      </c>
      <c r="E1434" s="217">
        <v>0.33</v>
      </c>
      <c r="F1434" s="217">
        <f t="shared" si="22"/>
        <v>908</v>
      </c>
      <c r="G1434" s="82" t="s">
        <v>4967</v>
      </c>
      <c r="H1434" s="38"/>
    </row>
    <row r="1435" spans="1:8">
      <c r="A1435" t="s">
        <v>4894</v>
      </c>
      <c r="B1435" s="32">
        <v>1434</v>
      </c>
      <c r="C1435" s="67" t="s">
        <v>4848</v>
      </c>
      <c r="D1435" s="113" t="s">
        <v>4975</v>
      </c>
      <c r="E1435" s="217">
        <v>0.04</v>
      </c>
      <c r="F1435" s="217">
        <f t="shared" si="22"/>
        <v>110</v>
      </c>
      <c r="G1435" s="82" t="s">
        <v>4967</v>
      </c>
      <c r="H1435" s="38"/>
    </row>
    <row r="1436" spans="1:8">
      <c r="A1436" t="s">
        <v>4894</v>
      </c>
      <c r="B1436" s="32">
        <v>1435</v>
      </c>
      <c r="C1436" s="67" t="s">
        <v>4851</v>
      </c>
      <c r="D1436" s="113" t="s">
        <v>4975</v>
      </c>
      <c r="E1436" s="217">
        <v>0.11</v>
      </c>
      <c r="F1436" s="217">
        <f t="shared" si="22"/>
        <v>303</v>
      </c>
      <c r="G1436" s="82" t="s">
        <v>4967</v>
      </c>
      <c r="H1436" s="38"/>
    </row>
    <row r="1437" spans="1:8" ht="30">
      <c r="A1437" t="s">
        <v>4894</v>
      </c>
      <c r="B1437" s="32">
        <v>1436</v>
      </c>
      <c r="C1437" s="67" t="s">
        <v>4852</v>
      </c>
      <c r="D1437" s="113" t="s">
        <v>4975</v>
      </c>
      <c r="E1437" s="217">
        <v>0.15</v>
      </c>
      <c r="F1437" s="217">
        <f t="shared" si="22"/>
        <v>413</v>
      </c>
      <c r="G1437" s="82" t="s">
        <v>4967</v>
      </c>
      <c r="H1437" s="38"/>
    </row>
    <row r="1438" spans="1:8">
      <c r="A1438" t="s">
        <v>4894</v>
      </c>
      <c r="B1438" s="32">
        <v>1437</v>
      </c>
      <c r="C1438" s="188" t="s">
        <v>4549</v>
      </c>
      <c r="D1438" s="113" t="s">
        <v>4975</v>
      </c>
      <c r="E1438" s="64">
        <v>0.11</v>
      </c>
      <c r="F1438" s="217">
        <f t="shared" si="22"/>
        <v>303</v>
      </c>
      <c r="G1438" s="82" t="s">
        <v>4967</v>
      </c>
      <c r="H1438" s="38"/>
    </row>
    <row r="1439" spans="1:8">
      <c r="A1439" t="s">
        <v>4894</v>
      </c>
      <c r="B1439" s="32">
        <v>1438</v>
      </c>
      <c r="C1439" s="188" t="s">
        <v>4856</v>
      </c>
      <c r="D1439" s="113" t="s">
        <v>4975</v>
      </c>
      <c r="E1439" s="217">
        <v>0.14000000000000001</v>
      </c>
      <c r="F1439" s="217">
        <f t="shared" si="22"/>
        <v>385</v>
      </c>
      <c r="G1439" s="82" t="s">
        <v>4967</v>
      </c>
      <c r="H1439" s="38"/>
    </row>
    <row r="1440" spans="1:8" ht="30">
      <c r="A1440" t="s">
        <v>4894</v>
      </c>
      <c r="B1440" s="32">
        <v>1439</v>
      </c>
      <c r="C1440" s="188" t="s">
        <v>4857</v>
      </c>
      <c r="D1440" s="113" t="s">
        <v>4975</v>
      </c>
      <c r="E1440" s="217">
        <v>0.08</v>
      </c>
      <c r="F1440" s="217">
        <f t="shared" si="22"/>
        <v>220</v>
      </c>
      <c r="G1440" s="82" t="s">
        <v>4967</v>
      </c>
      <c r="H1440" s="38"/>
    </row>
    <row r="1441" spans="1:8">
      <c r="A1441" t="s">
        <v>4894</v>
      </c>
      <c r="B1441" s="32">
        <v>1440</v>
      </c>
      <c r="C1441" s="67" t="s">
        <v>4729</v>
      </c>
      <c r="D1441" s="113" t="s">
        <v>4975</v>
      </c>
      <c r="E1441" s="217">
        <v>0.06</v>
      </c>
      <c r="F1441" s="217">
        <f t="shared" si="22"/>
        <v>165</v>
      </c>
      <c r="G1441" s="82" t="s">
        <v>4967</v>
      </c>
      <c r="H1441" s="38"/>
    </row>
    <row r="1442" spans="1:8">
      <c r="A1442" t="s">
        <v>4894</v>
      </c>
      <c r="B1442" s="32">
        <v>1441</v>
      </c>
      <c r="C1442" s="67" t="s">
        <v>4862</v>
      </c>
      <c r="D1442" s="113" t="s">
        <v>4975</v>
      </c>
      <c r="E1442" s="217">
        <v>7.0000000000000007E-2</v>
      </c>
      <c r="F1442" s="217">
        <f t="shared" si="22"/>
        <v>193</v>
      </c>
      <c r="G1442" s="82" t="s">
        <v>4967</v>
      </c>
      <c r="H1442" s="38"/>
    </row>
    <row r="1443" spans="1:8">
      <c r="A1443" t="s">
        <v>4894</v>
      </c>
      <c r="B1443" s="32">
        <v>1442</v>
      </c>
      <c r="C1443" s="67" t="s">
        <v>4865</v>
      </c>
      <c r="D1443" s="113" t="s">
        <v>4975</v>
      </c>
      <c r="E1443" s="217">
        <v>0.04</v>
      </c>
      <c r="F1443" s="217">
        <f t="shared" si="22"/>
        <v>110</v>
      </c>
      <c r="G1443" s="82" t="s">
        <v>4967</v>
      </c>
      <c r="H1443" s="38"/>
    </row>
    <row r="1444" spans="1:8">
      <c r="A1444" t="s">
        <v>4894</v>
      </c>
      <c r="B1444" s="32">
        <v>1443</v>
      </c>
      <c r="C1444" s="67" t="s">
        <v>4866</v>
      </c>
      <c r="D1444" s="113" t="s">
        <v>4975</v>
      </c>
      <c r="E1444" s="217">
        <v>0.16</v>
      </c>
      <c r="F1444" s="217">
        <f t="shared" si="22"/>
        <v>440</v>
      </c>
      <c r="G1444" s="82" t="s">
        <v>4967</v>
      </c>
      <c r="H1444" s="38"/>
    </row>
    <row r="1445" spans="1:8">
      <c r="A1445" t="s">
        <v>4952</v>
      </c>
      <c r="B1445" s="32">
        <v>1444</v>
      </c>
      <c r="C1445" s="101" t="s">
        <v>4895</v>
      </c>
      <c r="D1445" s="113" t="s">
        <v>4975</v>
      </c>
      <c r="E1445" s="225">
        <v>0.33</v>
      </c>
      <c r="F1445" s="77">
        <f t="shared" si="22"/>
        <v>908</v>
      </c>
      <c r="G1445" s="82" t="s">
        <v>4967</v>
      </c>
      <c r="H1445" s="117"/>
    </row>
    <row r="1446" spans="1:8" ht="24.75">
      <c r="A1446" t="s">
        <v>4952</v>
      </c>
      <c r="B1446" s="32">
        <v>1445</v>
      </c>
      <c r="C1446" s="101" t="s">
        <v>4898</v>
      </c>
      <c r="D1446" s="113" t="s">
        <v>4975</v>
      </c>
      <c r="E1446" s="225">
        <v>0.04</v>
      </c>
      <c r="F1446" s="77">
        <f t="shared" si="22"/>
        <v>110</v>
      </c>
      <c r="G1446" s="82" t="s">
        <v>4967</v>
      </c>
      <c r="H1446" s="117"/>
    </row>
    <row r="1447" spans="1:8">
      <c r="A1447" t="s">
        <v>4952</v>
      </c>
      <c r="B1447" s="32">
        <v>1446</v>
      </c>
      <c r="C1447" s="101" t="s">
        <v>4899</v>
      </c>
      <c r="D1447" s="113" t="s">
        <v>4975</v>
      </c>
      <c r="E1447" s="225">
        <v>0.22</v>
      </c>
      <c r="F1447" s="77">
        <f t="shared" si="22"/>
        <v>606</v>
      </c>
      <c r="G1447" s="82" t="s">
        <v>4967</v>
      </c>
      <c r="H1447" s="117"/>
    </row>
    <row r="1448" spans="1:8" ht="24.75">
      <c r="A1448" t="s">
        <v>4952</v>
      </c>
      <c r="B1448" s="32">
        <v>1447</v>
      </c>
      <c r="C1448" s="101" t="s">
        <v>4901</v>
      </c>
      <c r="D1448" s="113" t="s">
        <v>4975</v>
      </c>
      <c r="E1448" s="225">
        <v>0.04</v>
      </c>
      <c r="F1448" s="77">
        <f t="shared" si="22"/>
        <v>110</v>
      </c>
      <c r="G1448" s="82" t="s">
        <v>4967</v>
      </c>
      <c r="H1448" s="117"/>
    </row>
    <row r="1449" spans="1:8">
      <c r="A1449" t="s">
        <v>4952</v>
      </c>
      <c r="B1449" s="32">
        <v>1448</v>
      </c>
      <c r="C1449" s="74" t="s">
        <v>4902</v>
      </c>
      <c r="D1449" s="113" t="s">
        <v>4975</v>
      </c>
      <c r="E1449" s="225">
        <v>0.17</v>
      </c>
      <c r="F1449" s="77">
        <f t="shared" si="22"/>
        <v>468</v>
      </c>
      <c r="G1449" s="82" t="s">
        <v>4967</v>
      </c>
      <c r="H1449" s="117"/>
    </row>
    <row r="1450" spans="1:8">
      <c r="A1450" t="s">
        <v>4952</v>
      </c>
      <c r="B1450" s="32">
        <v>1449</v>
      </c>
      <c r="C1450" s="101" t="s">
        <v>4903</v>
      </c>
      <c r="D1450" s="113" t="s">
        <v>4975</v>
      </c>
      <c r="E1450" s="225">
        <v>0.52</v>
      </c>
      <c r="F1450" s="77">
        <f t="shared" si="22"/>
        <v>1432</v>
      </c>
      <c r="G1450" s="82" t="s">
        <v>4967</v>
      </c>
      <c r="H1450" s="117"/>
    </row>
    <row r="1451" spans="1:8" ht="24.75">
      <c r="A1451" t="s">
        <v>4952</v>
      </c>
      <c r="B1451" s="32">
        <v>1450</v>
      </c>
      <c r="C1451" s="101" t="s">
        <v>4905</v>
      </c>
      <c r="D1451" s="113" t="s">
        <v>4975</v>
      </c>
      <c r="E1451" s="225">
        <v>0.05</v>
      </c>
      <c r="F1451" s="77">
        <f t="shared" si="22"/>
        <v>138</v>
      </c>
      <c r="G1451" s="82" t="s">
        <v>4967</v>
      </c>
      <c r="H1451" s="117"/>
    </row>
    <row r="1452" spans="1:8" ht="24.75">
      <c r="A1452" t="s">
        <v>4952</v>
      </c>
      <c r="B1452" s="32">
        <v>1451</v>
      </c>
      <c r="C1452" s="101" t="s">
        <v>4906</v>
      </c>
      <c r="D1452" s="113" t="s">
        <v>4975</v>
      </c>
      <c r="E1452" s="225">
        <v>0.24</v>
      </c>
      <c r="F1452" s="77">
        <f t="shared" si="22"/>
        <v>661</v>
      </c>
      <c r="G1452" s="82" t="s">
        <v>4967</v>
      </c>
      <c r="H1452" s="117"/>
    </row>
    <row r="1453" spans="1:8" ht="24.75">
      <c r="A1453" t="s">
        <v>4952</v>
      </c>
      <c r="B1453" s="32">
        <v>1452</v>
      </c>
      <c r="C1453" s="101" t="s">
        <v>4907</v>
      </c>
      <c r="D1453" s="113" t="s">
        <v>4975</v>
      </c>
      <c r="E1453" s="225">
        <v>0.1</v>
      </c>
      <c r="F1453" s="77">
        <f t="shared" si="22"/>
        <v>275</v>
      </c>
      <c r="G1453" s="82" t="s">
        <v>4967</v>
      </c>
      <c r="H1453" s="117"/>
    </row>
    <row r="1454" spans="1:8" ht="24.75">
      <c r="A1454" t="s">
        <v>4952</v>
      </c>
      <c r="B1454" s="32">
        <v>1453</v>
      </c>
      <c r="C1454" s="101" t="s">
        <v>4908</v>
      </c>
      <c r="D1454" s="113" t="s">
        <v>4975</v>
      </c>
      <c r="E1454" s="225">
        <v>0.27</v>
      </c>
      <c r="F1454" s="77">
        <f t="shared" si="22"/>
        <v>743</v>
      </c>
      <c r="G1454" s="82" t="s">
        <v>4967</v>
      </c>
      <c r="H1454" s="117"/>
    </row>
    <row r="1455" spans="1:8">
      <c r="A1455" t="s">
        <v>4952</v>
      </c>
      <c r="B1455" s="32">
        <v>1454</v>
      </c>
      <c r="C1455" s="101" t="s">
        <v>4910</v>
      </c>
      <c r="D1455" s="113" t="s">
        <v>4975</v>
      </c>
      <c r="E1455" s="225">
        <v>0.04</v>
      </c>
      <c r="F1455" s="77">
        <f t="shared" si="22"/>
        <v>110</v>
      </c>
      <c r="G1455" s="82" t="s">
        <v>4967</v>
      </c>
      <c r="H1455" s="117"/>
    </row>
    <row r="1456" spans="1:8" ht="24.75">
      <c r="A1456" t="s">
        <v>4952</v>
      </c>
      <c r="B1456" s="32">
        <v>1455</v>
      </c>
      <c r="C1456" s="101" t="s">
        <v>4911</v>
      </c>
      <c r="D1456" s="113" t="s">
        <v>4975</v>
      </c>
      <c r="E1456" s="225">
        <v>0.34</v>
      </c>
      <c r="F1456" s="77">
        <f t="shared" si="22"/>
        <v>936</v>
      </c>
      <c r="G1456" s="82" t="s">
        <v>4967</v>
      </c>
      <c r="H1456" s="117"/>
    </row>
    <row r="1457" spans="1:8">
      <c r="A1457" t="s">
        <v>4952</v>
      </c>
      <c r="B1457" s="32">
        <v>1456</v>
      </c>
      <c r="C1457" s="101" t="s">
        <v>4912</v>
      </c>
      <c r="D1457" s="113" t="s">
        <v>4975</v>
      </c>
      <c r="E1457" s="225">
        <v>0.85</v>
      </c>
      <c r="F1457" s="77">
        <f t="shared" si="22"/>
        <v>2340</v>
      </c>
      <c r="G1457" s="82" t="s">
        <v>4967</v>
      </c>
      <c r="H1457" s="117"/>
    </row>
    <row r="1458" spans="1:8">
      <c r="A1458" t="s">
        <v>4952</v>
      </c>
      <c r="B1458" s="32">
        <v>1457</v>
      </c>
      <c r="C1458" s="101" t="s">
        <v>4915</v>
      </c>
      <c r="D1458" s="113" t="s">
        <v>4975</v>
      </c>
      <c r="E1458" s="225">
        <v>0.03</v>
      </c>
      <c r="F1458" s="77">
        <f t="shared" si="22"/>
        <v>83</v>
      </c>
      <c r="G1458" s="82" t="s">
        <v>4967</v>
      </c>
      <c r="H1458" s="117"/>
    </row>
    <row r="1459" spans="1:8">
      <c r="A1459" t="s">
        <v>4952</v>
      </c>
      <c r="B1459" s="32">
        <v>1458</v>
      </c>
      <c r="C1459" s="101" t="s">
        <v>4917</v>
      </c>
      <c r="D1459" s="113" t="s">
        <v>4975</v>
      </c>
      <c r="E1459" s="225">
        <v>0.26</v>
      </c>
      <c r="F1459" s="77">
        <f t="shared" si="22"/>
        <v>716</v>
      </c>
      <c r="G1459" s="82" t="s">
        <v>4967</v>
      </c>
      <c r="H1459" s="117"/>
    </row>
    <row r="1460" spans="1:8">
      <c r="A1460" t="s">
        <v>4952</v>
      </c>
      <c r="B1460" s="32">
        <v>1459</v>
      </c>
      <c r="C1460" s="101" t="s">
        <v>4919</v>
      </c>
      <c r="D1460" s="113" t="s">
        <v>4975</v>
      </c>
      <c r="E1460" s="225">
        <v>0.1</v>
      </c>
      <c r="F1460" s="77">
        <f t="shared" si="22"/>
        <v>275</v>
      </c>
      <c r="G1460" s="82" t="s">
        <v>4967</v>
      </c>
      <c r="H1460" s="117"/>
    </row>
    <row r="1461" spans="1:8">
      <c r="A1461" t="s">
        <v>4952</v>
      </c>
      <c r="B1461" s="32">
        <v>1460</v>
      </c>
      <c r="C1461" s="101" t="s">
        <v>4920</v>
      </c>
      <c r="D1461" s="113" t="s">
        <v>4975</v>
      </c>
      <c r="E1461" s="225">
        <v>0.25</v>
      </c>
      <c r="F1461" s="77">
        <f t="shared" si="22"/>
        <v>688</v>
      </c>
      <c r="G1461" s="82" t="s">
        <v>4967</v>
      </c>
      <c r="H1461" s="117"/>
    </row>
    <row r="1462" spans="1:8" ht="24.75">
      <c r="A1462" t="s">
        <v>4952</v>
      </c>
      <c r="B1462" s="32">
        <v>1461</v>
      </c>
      <c r="C1462" s="101" t="s">
        <v>4921</v>
      </c>
      <c r="D1462" s="113" t="s">
        <v>4975</v>
      </c>
      <c r="E1462" s="225">
        <v>0.23</v>
      </c>
      <c r="F1462" s="77">
        <f t="shared" si="22"/>
        <v>633</v>
      </c>
      <c r="G1462" s="82" t="s">
        <v>4967</v>
      </c>
      <c r="H1462" s="117"/>
    </row>
    <row r="1463" spans="1:8">
      <c r="A1463" t="s">
        <v>4952</v>
      </c>
      <c r="B1463" s="32">
        <v>1462</v>
      </c>
      <c r="C1463" s="101" t="s">
        <v>4922</v>
      </c>
      <c r="D1463" s="113" t="s">
        <v>4975</v>
      </c>
      <c r="E1463" s="225">
        <v>0.08</v>
      </c>
      <c r="F1463" s="77">
        <f t="shared" si="22"/>
        <v>220</v>
      </c>
      <c r="G1463" s="82" t="s">
        <v>4967</v>
      </c>
      <c r="H1463" s="117"/>
    </row>
    <row r="1464" spans="1:8">
      <c r="A1464" t="s">
        <v>4952</v>
      </c>
      <c r="B1464" s="32">
        <v>1463</v>
      </c>
      <c r="C1464" s="101" t="s">
        <v>4924</v>
      </c>
      <c r="D1464" s="113" t="s">
        <v>4975</v>
      </c>
      <c r="E1464" s="225">
        <v>0.04</v>
      </c>
      <c r="F1464" s="77">
        <f t="shared" si="22"/>
        <v>110</v>
      </c>
      <c r="G1464" s="82" t="s">
        <v>4967</v>
      </c>
      <c r="H1464" s="117"/>
    </row>
    <row r="1465" spans="1:8" ht="24.75">
      <c r="A1465" t="s">
        <v>4952</v>
      </c>
      <c r="B1465" s="32">
        <v>1464</v>
      </c>
      <c r="C1465" s="101" t="s">
        <v>4926</v>
      </c>
      <c r="D1465" s="113" t="s">
        <v>4975</v>
      </c>
      <c r="E1465" s="225">
        <v>0.25</v>
      </c>
      <c r="F1465" s="77">
        <f t="shared" si="22"/>
        <v>688</v>
      </c>
      <c r="G1465" s="82" t="s">
        <v>4967</v>
      </c>
      <c r="H1465" s="117"/>
    </row>
    <row r="1466" spans="1:8" ht="24.75">
      <c r="A1466" t="s">
        <v>4952</v>
      </c>
      <c r="B1466" s="32">
        <v>1465</v>
      </c>
      <c r="C1466" s="101" t="s">
        <v>4928</v>
      </c>
      <c r="D1466" s="113" t="s">
        <v>4975</v>
      </c>
      <c r="E1466" s="225">
        <v>0.18</v>
      </c>
      <c r="F1466" s="77">
        <f t="shared" si="22"/>
        <v>496</v>
      </c>
      <c r="G1466" s="82" t="s">
        <v>4967</v>
      </c>
      <c r="H1466" s="117"/>
    </row>
    <row r="1467" spans="1:8">
      <c r="A1467" t="s">
        <v>4952</v>
      </c>
      <c r="B1467" s="32">
        <v>1466</v>
      </c>
      <c r="C1467" s="101" t="s">
        <v>4930</v>
      </c>
      <c r="D1467" s="113" t="s">
        <v>4975</v>
      </c>
      <c r="E1467" s="225">
        <v>0.1</v>
      </c>
      <c r="F1467" s="77">
        <f t="shared" si="22"/>
        <v>275</v>
      </c>
      <c r="G1467" s="82" t="s">
        <v>4967</v>
      </c>
      <c r="H1467" s="117"/>
    </row>
    <row r="1468" spans="1:8">
      <c r="A1468" t="s">
        <v>4952</v>
      </c>
      <c r="B1468" s="32">
        <v>1467</v>
      </c>
      <c r="C1468" s="101" t="s">
        <v>4899</v>
      </c>
      <c r="D1468" s="113" t="s">
        <v>4975</v>
      </c>
      <c r="E1468" s="225">
        <v>0.18</v>
      </c>
      <c r="F1468" s="77">
        <f t="shared" si="22"/>
        <v>496</v>
      </c>
      <c r="G1468" s="82" t="s">
        <v>4967</v>
      </c>
      <c r="H1468" s="117"/>
    </row>
    <row r="1469" spans="1:8" ht="24.75">
      <c r="A1469" t="s">
        <v>4952</v>
      </c>
      <c r="B1469" s="32">
        <v>1468</v>
      </c>
      <c r="C1469" s="101" t="s">
        <v>4933</v>
      </c>
      <c r="D1469" s="113" t="s">
        <v>4975</v>
      </c>
      <c r="E1469" s="225">
        <v>0.2</v>
      </c>
      <c r="F1469" s="77">
        <f t="shared" si="22"/>
        <v>551</v>
      </c>
      <c r="G1469" s="82" t="s">
        <v>4967</v>
      </c>
      <c r="H1469" s="117"/>
    </row>
    <row r="1470" spans="1:8">
      <c r="A1470" t="s">
        <v>4952</v>
      </c>
      <c r="B1470" s="32">
        <v>1469</v>
      </c>
      <c r="C1470" s="101" t="s">
        <v>4903</v>
      </c>
      <c r="D1470" s="113" t="s">
        <v>4975</v>
      </c>
      <c r="E1470" s="225">
        <v>0.06</v>
      </c>
      <c r="F1470" s="77">
        <f t="shared" si="22"/>
        <v>165</v>
      </c>
      <c r="G1470" s="82" t="s">
        <v>4967</v>
      </c>
      <c r="H1470" s="117"/>
    </row>
    <row r="1471" spans="1:8" ht="24.75">
      <c r="A1471" t="s">
        <v>4952</v>
      </c>
      <c r="B1471" s="32">
        <v>1470</v>
      </c>
      <c r="C1471" s="101" t="s">
        <v>4935</v>
      </c>
      <c r="D1471" s="113" t="s">
        <v>4975</v>
      </c>
      <c r="E1471" s="225">
        <v>0.03</v>
      </c>
      <c r="F1471" s="77">
        <f t="shared" si="22"/>
        <v>83</v>
      </c>
      <c r="G1471" s="82" t="s">
        <v>4967</v>
      </c>
      <c r="H1471" s="117"/>
    </row>
    <row r="1472" spans="1:8">
      <c r="A1472" t="s">
        <v>4952</v>
      </c>
      <c r="B1472" s="32">
        <v>1471</v>
      </c>
      <c r="C1472" s="101" t="s">
        <v>4936</v>
      </c>
      <c r="D1472" s="174" t="s">
        <v>4974</v>
      </c>
      <c r="E1472" s="225">
        <v>2.46</v>
      </c>
      <c r="F1472" s="77">
        <f t="shared" si="22"/>
        <v>6772</v>
      </c>
      <c r="G1472" s="82" t="s">
        <v>4967</v>
      </c>
      <c r="H1472" s="117"/>
    </row>
    <row r="1473" spans="1:8" ht="24.75">
      <c r="A1473" t="s">
        <v>4952</v>
      </c>
      <c r="B1473" s="32">
        <v>1472</v>
      </c>
      <c r="C1473" s="101" t="s">
        <v>4938</v>
      </c>
      <c r="D1473" s="113" t="s">
        <v>4975</v>
      </c>
      <c r="E1473" s="225">
        <v>0.15</v>
      </c>
      <c r="F1473" s="77">
        <f t="shared" si="22"/>
        <v>413</v>
      </c>
      <c r="G1473" s="82" t="s">
        <v>4967</v>
      </c>
      <c r="H1473" s="117"/>
    </row>
    <row r="1474" spans="1:8" ht="24.75">
      <c r="A1474" t="s">
        <v>4952</v>
      </c>
      <c r="B1474" s="32">
        <v>1473</v>
      </c>
      <c r="C1474" s="101" t="s">
        <v>4940</v>
      </c>
      <c r="D1474" s="113" t="s">
        <v>4975</v>
      </c>
      <c r="E1474" s="225">
        <v>0.18</v>
      </c>
      <c r="F1474" s="77">
        <f t="shared" ref="F1474:F1482" si="23">ROUND(E1474*2753,0)</f>
        <v>496</v>
      </c>
      <c r="G1474" s="82" t="s">
        <v>4967</v>
      </c>
      <c r="H1474" s="117"/>
    </row>
    <row r="1475" spans="1:8">
      <c r="A1475" t="s">
        <v>4952</v>
      </c>
      <c r="B1475" s="32">
        <v>1474</v>
      </c>
      <c r="C1475" s="101" t="s">
        <v>4941</v>
      </c>
      <c r="D1475" s="113" t="s">
        <v>4975</v>
      </c>
      <c r="E1475" s="225">
        <v>0.2</v>
      </c>
      <c r="F1475" s="77">
        <f t="shared" si="23"/>
        <v>551</v>
      </c>
      <c r="G1475" s="82" t="s">
        <v>4967</v>
      </c>
      <c r="H1475" s="117"/>
    </row>
    <row r="1476" spans="1:8">
      <c r="A1476" t="s">
        <v>4952</v>
      </c>
      <c r="B1476" s="32">
        <v>1475</v>
      </c>
      <c r="C1476" s="101" t="s">
        <v>4942</v>
      </c>
      <c r="D1476" s="113" t="s">
        <v>4975</v>
      </c>
      <c r="E1476" s="225">
        <v>0.47</v>
      </c>
      <c r="F1476" s="77">
        <f t="shared" si="23"/>
        <v>1294</v>
      </c>
      <c r="G1476" s="82" t="s">
        <v>4967</v>
      </c>
      <c r="H1476" s="117"/>
    </row>
    <row r="1477" spans="1:8" ht="24.75">
      <c r="A1477" t="s">
        <v>4952</v>
      </c>
      <c r="B1477" s="32">
        <v>1476</v>
      </c>
      <c r="C1477" s="101" t="s">
        <v>4943</v>
      </c>
      <c r="D1477" s="113" t="s">
        <v>4975</v>
      </c>
      <c r="E1477" s="225">
        <v>0.41</v>
      </c>
      <c r="F1477" s="77">
        <f t="shared" si="23"/>
        <v>1129</v>
      </c>
      <c r="G1477" s="82" t="s">
        <v>4967</v>
      </c>
      <c r="H1477" s="117"/>
    </row>
    <row r="1478" spans="1:8">
      <c r="A1478" t="s">
        <v>4952</v>
      </c>
      <c r="B1478" s="32">
        <v>1477</v>
      </c>
      <c r="C1478" s="101" t="s">
        <v>4944</v>
      </c>
      <c r="D1478" s="113" t="s">
        <v>4975</v>
      </c>
      <c r="E1478" s="225">
        <v>0.25</v>
      </c>
      <c r="F1478" s="77">
        <f t="shared" si="23"/>
        <v>688</v>
      </c>
      <c r="G1478" s="82" t="s">
        <v>4967</v>
      </c>
      <c r="H1478" s="117"/>
    </row>
    <row r="1479" spans="1:8">
      <c r="A1479" t="s">
        <v>4952</v>
      </c>
      <c r="B1479" s="32">
        <v>1478</v>
      </c>
      <c r="C1479" s="101" t="s">
        <v>4945</v>
      </c>
      <c r="D1479" s="113" t="s">
        <v>4975</v>
      </c>
      <c r="E1479" s="225">
        <v>0.06</v>
      </c>
      <c r="F1479" s="77">
        <f t="shared" si="23"/>
        <v>165</v>
      </c>
      <c r="G1479" s="82" t="s">
        <v>4967</v>
      </c>
      <c r="H1479" s="117"/>
    </row>
    <row r="1480" spans="1:8">
      <c r="A1480" t="s">
        <v>4952</v>
      </c>
      <c r="B1480" s="32">
        <v>1479</v>
      </c>
      <c r="C1480" s="101" t="s">
        <v>4947</v>
      </c>
      <c r="D1480" s="113" t="s">
        <v>4975</v>
      </c>
      <c r="E1480" s="225">
        <v>0.19</v>
      </c>
      <c r="F1480" s="77">
        <f t="shared" si="23"/>
        <v>523</v>
      </c>
      <c r="G1480" s="82" t="s">
        <v>4967</v>
      </c>
      <c r="H1480" s="117"/>
    </row>
    <row r="1481" spans="1:8">
      <c r="A1481" t="s">
        <v>4952</v>
      </c>
      <c r="B1481" s="32">
        <v>1480</v>
      </c>
      <c r="C1481" s="101" t="s">
        <v>4948</v>
      </c>
      <c r="D1481" s="113" t="s">
        <v>4975</v>
      </c>
      <c r="E1481" s="225">
        <v>0.33</v>
      </c>
      <c r="F1481" s="77">
        <f t="shared" si="23"/>
        <v>908</v>
      </c>
      <c r="G1481" s="82" t="s">
        <v>4967</v>
      </c>
      <c r="H1481" s="117"/>
    </row>
    <row r="1482" spans="1:8">
      <c r="A1482" t="s">
        <v>4952</v>
      </c>
      <c r="B1482" s="233">
        <v>1481</v>
      </c>
      <c r="C1482" s="234" t="s">
        <v>4949</v>
      </c>
      <c r="D1482" s="113" t="s">
        <v>4975</v>
      </c>
      <c r="E1482" s="238">
        <v>0.06</v>
      </c>
      <c r="F1482" s="239">
        <f t="shared" si="23"/>
        <v>165</v>
      </c>
      <c r="G1482" s="240" t="s">
        <v>4967</v>
      </c>
      <c r="H1482" s="117"/>
    </row>
    <row r="1483" spans="1:8">
      <c r="A1483" s="38"/>
      <c r="B1483" s="32">
        <v>1482</v>
      </c>
      <c r="C1483" s="101" t="s">
        <v>4953</v>
      </c>
      <c r="D1483" s="113" t="s">
        <v>4975</v>
      </c>
      <c r="E1483" s="225">
        <v>0.11</v>
      </c>
      <c r="F1483" s="38">
        <v>748</v>
      </c>
      <c r="G1483" s="38" t="s">
        <v>4966</v>
      </c>
    </row>
    <row r="1484" spans="1:8">
      <c r="A1484" s="38"/>
      <c r="B1484" s="32">
        <v>1483</v>
      </c>
      <c r="C1484" s="101" t="s">
        <v>3100</v>
      </c>
      <c r="D1484" s="113" t="s">
        <v>4975</v>
      </c>
      <c r="E1484" s="225">
        <v>0.32</v>
      </c>
      <c r="F1484" s="38">
        <v>2176</v>
      </c>
      <c r="G1484" s="38" t="s">
        <v>4966</v>
      </c>
    </row>
    <row r="1485" spans="1:8">
      <c r="A1485" s="38"/>
      <c r="B1485" s="32">
        <v>1484</v>
      </c>
      <c r="C1485" s="101" t="s">
        <v>4954</v>
      </c>
      <c r="D1485" s="113" t="s">
        <v>4975</v>
      </c>
      <c r="E1485" s="225">
        <v>0.16</v>
      </c>
      <c r="F1485" s="38">
        <v>1088</v>
      </c>
      <c r="G1485" s="38" t="s">
        <v>4966</v>
      </c>
    </row>
    <row r="1486" spans="1:8">
      <c r="A1486" s="38"/>
      <c r="B1486" s="32">
        <v>1485</v>
      </c>
      <c r="C1486" s="101" t="s">
        <v>3991</v>
      </c>
      <c r="D1486" s="113" t="s">
        <v>4975</v>
      </c>
      <c r="E1486" s="225">
        <v>0.1</v>
      </c>
      <c r="F1486" s="38">
        <v>680</v>
      </c>
      <c r="G1486" s="38" t="s">
        <v>4966</v>
      </c>
    </row>
    <row r="1487" spans="1:8">
      <c r="A1487" s="38"/>
      <c r="B1487" s="32">
        <v>1486</v>
      </c>
      <c r="C1487" s="101" t="s">
        <v>4955</v>
      </c>
      <c r="D1487" s="113" t="s">
        <v>4975</v>
      </c>
      <c r="E1487" s="225">
        <v>0.28999999999999998</v>
      </c>
      <c r="F1487" s="38">
        <v>1972</v>
      </c>
      <c r="G1487" s="38" t="s">
        <v>4966</v>
      </c>
    </row>
    <row r="1488" spans="1:8">
      <c r="A1488" s="38"/>
      <c r="B1488" s="32">
        <v>1487</v>
      </c>
      <c r="C1488" s="101" t="s">
        <v>4956</v>
      </c>
      <c r="D1488" s="113" t="s">
        <v>4975</v>
      </c>
      <c r="E1488" s="225">
        <v>0.27</v>
      </c>
      <c r="F1488" s="38">
        <v>1836</v>
      </c>
      <c r="G1488" s="38" t="s">
        <v>4966</v>
      </c>
    </row>
    <row r="1489" spans="1:7">
      <c r="A1489" s="38"/>
      <c r="B1489" s="32">
        <v>1488</v>
      </c>
      <c r="C1489" s="101" t="s">
        <v>4957</v>
      </c>
      <c r="D1489" s="113" t="s">
        <v>4975</v>
      </c>
      <c r="E1489" s="225">
        <v>0.16</v>
      </c>
      <c r="F1489" s="38">
        <v>1088</v>
      </c>
      <c r="G1489" s="38" t="s">
        <v>4966</v>
      </c>
    </row>
    <row r="1490" spans="1:7">
      <c r="A1490" s="38"/>
      <c r="B1490" s="32">
        <v>1489</v>
      </c>
      <c r="C1490" s="101" t="s">
        <v>4958</v>
      </c>
      <c r="D1490" s="113" t="s">
        <v>4975</v>
      </c>
      <c r="E1490" s="225">
        <v>0.22</v>
      </c>
      <c r="F1490" s="38">
        <v>1496</v>
      </c>
      <c r="G1490" s="38" t="s">
        <v>4966</v>
      </c>
    </row>
    <row r="1491" spans="1:7">
      <c r="A1491" s="38"/>
      <c r="B1491" s="32">
        <v>1490</v>
      </c>
      <c r="C1491" s="101" t="s">
        <v>4959</v>
      </c>
      <c r="D1491" s="113" t="s">
        <v>4975</v>
      </c>
      <c r="E1491" s="225">
        <v>0.13</v>
      </c>
      <c r="F1491" s="38">
        <v>884</v>
      </c>
      <c r="G1491" s="38" t="s">
        <v>4966</v>
      </c>
    </row>
    <row r="1492" spans="1:7">
      <c r="A1492" s="38"/>
      <c r="B1492" s="32">
        <v>1491</v>
      </c>
      <c r="C1492" s="101" t="s">
        <v>4960</v>
      </c>
      <c r="D1492" s="113" t="s">
        <v>4975</v>
      </c>
      <c r="E1492" s="225">
        <v>0.32</v>
      </c>
      <c r="F1492" s="38">
        <v>2176</v>
      </c>
      <c r="G1492" s="38" t="s">
        <v>4966</v>
      </c>
    </row>
    <row r="1493" spans="1:7">
      <c r="A1493" s="38"/>
      <c r="B1493" s="32">
        <v>1492</v>
      </c>
      <c r="C1493" s="101" t="s">
        <v>4961</v>
      </c>
      <c r="D1493" s="113" t="s">
        <v>4975</v>
      </c>
      <c r="E1493" s="225">
        <v>0.33</v>
      </c>
      <c r="F1493" s="38">
        <v>2244</v>
      </c>
      <c r="G1493" s="38" t="s">
        <v>4966</v>
      </c>
    </row>
    <row r="1494" spans="1:7">
      <c r="A1494" s="38"/>
      <c r="B1494" s="32">
        <v>1493</v>
      </c>
      <c r="C1494" s="101" t="s">
        <v>4962</v>
      </c>
      <c r="D1494" s="113" t="s">
        <v>4975</v>
      </c>
      <c r="E1494" s="225">
        <v>0.24</v>
      </c>
      <c r="F1494" s="38">
        <v>1632</v>
      </c>
      <c r="G1494" s="38" t="s">
        <v>4966</v>
      </c>
    </row>
    <row r="1495" spans="1:7">
      <c r="A1495" s="38"/>
      <c r="B1495" s="32">
        <v>1494</v>
      </c>
      <c r="C1495" s="101" t="s">
        <v>4963</v>
      </c>
      <c r="D1495" s="113" t="s">
        <v>4975</v>
      </c>
      <c r="E1495" s="225">
        <v>0.39</v>
      </c>
      <c r="F1495" s="38">
        <v>2652</v>
      </c>
      <c r="G1495" s="38" t="s">
        <v>4966</v>
      </c>
    </row>
    <row r="1496" spans="1:7">
      <c r="A1496" s="38"/>
      <c r="B1496" s="32">
        <v>1495</v>
      </c>
      <c r="C1496" s="101" t="s">
        <v>4964</v>
      </c>
      <c r="D1496" s="113" t="s">
        <v>4975</v>
      </c>
      <c r="E1496" s="225">
        <v>0.2</v>
      </c>
      <c r="F1496" s="38">
        <v>1360</v>
      </c>
      <c r="G1496" s="38" t="s">
        <v>4966</v>
      </c>
    </row>
    <row r="1497" spans="1:7">
      <c r="A1497" s="38"/>
      <c r="B1497" s="32">
        <v>1496</v>
      </c>
      <c r="C1497" s="101" t="s">
        <v>3970</v>
      </c>
      <c r="D1497" s="113" t="s">
        <v>4975</v>
      </c>
      <c r="E1497" s="225">
        <v>0.24</v>
      </c>
      <c r="F1497" s="38">
        <v>1632</v>
      </c>
      <c r="G1497" s="38" t="s">
        <v>4966</v>
      </c>
    </row>
    <row r="1498" spans="1:7">
      <c r="E1498" s="231"/>
    </row>
  </sheetData>
  <sortState ref="A2:G1497">
    <sortCondition ref="B2:B1497"/>
  </sortState>
  <pageMargins left="0.7" right="0.7" top="0.23" bottom="0.26" header="0.16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501"/>
  <sheetViews>
    <sheetView topLeftCell="B1" workbookViewId="0">
      <selection activeCell="E3" sqref="E3"/>
    </sheetView>
  </sheetViews>
  <sheetFormatPr defaultRowHeight="15"/>
  <cols>
    <col min="1" max="1" width="16.85546875" style="242" hidden="1" customWidth="1"/>
    <col min="2" max="2" width="6.28515625" style="242" customWidth="1"/>
    <col min="3" max="3" width="19" style="242" customWidth="1"/>
    <col min="4" max="4" width="24.7109375" style="242" customWidth="1"/>
    <col min="5" max="5" width="14.42578125" style="488" customWidth="1"/>
    <col min="6" max="6" width="11.85546875" style="488" customWidth="1"/>
    <col min="7" max="7" width="9.140625" style="488"/>
    <col min="8" max="8" width="9.42578125" style="488" customWidth="1"/>
    <col min="9" max="16384" width="9.140625" style="242"/>
  </cols>
  <sheetData>
    <row r="1" spans="1:10" ht="40.5" customHeight="1">
      <c r="B1" s="519" t="s">
        <v>6908</v>
      </c>
      <c r="C1" s="520"/>
      <c r="D1" s="520"/>
      <c r="E1" s="520"/>
      <c r="F1" s="520"/>
      <c r="G1" s="520"/>
      <c r="H1" s="520"/>
      <c r="I1" s="481"/>
      <c r="J1" s="481"/>
    </row>
    <row r="2" spans="1:10" ht="18.75" customHeight="1">
      <c r="B2" s="521" t="s">
        <v>6909</v>
      </c>
      <c r="C2" s="521"/>
      <c r="D2" s="521"/>
      <c r="E2" s="521" t="s">
        <v>15132</v>
      </c>
      <c r="F2" s="521"/>
      <c r="G2" s="521"/>
      <c r="H2" s="521"/>
      <c r="I2" s="482"/>
      <c r="J2" s="482"/>
    </row>
    <row r="3" spans="1:10" ht="66" customHeight="1">
      <c r="B3" s="479" t="s">
        <v>5006</v>
      </c>
      <c r="C3" s="479" t="s">
        <v>15139</v>
      </c>
      <c r="D3" s="478" t="s">
        <v>6911</v>
      </c>
      <c r="E3" s="480" t="s">
        <v>15146</v>
      </c>
      <c r="F3" s="479" t="s">
        <v>5003</v>
      </c>
      <c r="G3" s="477" t="s">
        <v>15141</v>
      </c>
      <c r="H3" s="491" t="s">
        <v>6914</v>
      </c>
    </row>
    <row r="4" spans="1:10" ht="22.5" customHeight="1">
      <c r="B4" s="243">
        <v>1</v>
      </c>
      <c r="C4" s="243">
        <v>2</v>
      </c>
      <c r="D4" s="244">
        <v>3</v>
      </c>
      <c r="E4" s="245">
        <v>4</v>
      </c>
      <c r="F4" s="243">
        <v>5</v>
      </c>
      <c r="G4" s="243">
        <v>6</v>
      </c>
      <c r="H4" s="246">
        <v>7</v>
      </c>
    </row>
    <row r="5" spans="1:10">
      <c r="A5" s="242" t="s">
        <v>4867</v>
      </c>
      <c r="B5" s="246">
        <v>1</v>
      </c>
      <c r="C5" s="246" t="s">
        <v>4979</v>
      </c>
      <c r="D5" s="247" t="s">
        <v>67</v>
      </c>
      <c r="E5" s="275" t="s">
        <v>4977</v>
      </c>
      <c r="F5" s="249">
        <v>0.15</v>
      </c>
      <c r="G5" s="250">
        <f t="shared" ref="G5:G68" si="0">ROUND(F5*2753,0)</f>
        <v>413</v>
      </c>
      <c r="H5" s="280" t="s">
        <v>4968</v>
      </c>
    </row>
    <row r="6" spans="1:10">
      <c r="A6" s="242" t="s">
        <v>4867</v>
      </c>
      <c r="B6" s="246">
        <v>2</v>
      </c>
      <c r="C6" s="246" t="s">
        <v>4979</v>
      </c>
      <c r="D6" s="247" t="s">
        <v>2467</v>
      </c>
      <c r="E6" s="275" t="s">
        <v>4977</v>
      </c>
      <c r="F6" s="249">
        <v>0.62</v>
      </c>
      <c r="G6" s="250">
        <f t="shared" si="0"/>
        <v>1707</v>
      </c>
      <c r="H6" s="280" t="s">
        <v>4968</v>
      </c>
    </row>
    <row r="7" spans="1:10">
      <c r="A7" s="242" t="s">
        <v>4867</v>
      </c>
      <c r="B7" s="246">
        <v>3</v>
      </c>
      <c r="C7" s="246" t="s">
        <v>4979</v>
      </c>
      <c r="D7" s="247" t="s">
        <v>524</v>
      </c>
      <c r="E7" s="275" t="s">
        <v>4977</v>
      </c>
      <c r="F7" s="249">
        <v>0.6</v>
      </c>
      <c r="G7" s="250">
        <f t="shared" si="0"/>
        <v>1652</v>
      </c>
      <c r="H7" s="280" t="s">
        <v>4968</v>
      </c>
    </row>
    <row r="8" spans="1:10">
      <c r="A8" s="242" t="s">
        <v>4867</v>
      </c>
      <c r="B8" s="246">
        <v>4</v>
      </c>
      <c r="C8" s="246" t="s">
        <v>4979</v>
      </c>
      <c r="D8" s="247" t="s">
        <v>2471</v>
      </c>
      <c r="E8" s="275" t="s">
        <v>4977</v>
      </c>
      <c r="F8" s="249">
        <v>0.12</v>
      </c>
      <c r="G8" s="250">
        <f t="shared" si="0"/>
        <v>330</v>
      </c>
      <c r="H8" s="280" t="s">
        <v>4968</v>
      </c>
    </row>
    <row r="9" spans="1:10">
      <c r="A9" s="242" t="s">
        <v>4867</v>
      </c>
      <c r="B9" s="246">
        <v>5</v>
      </c>
      <c r="C9" s="246" t="s">
        <v>4979</v>
      </c>
      <c r="D9" s="247" t="s">
        <v>2472</v>
      </c>
      <c r="E9" s="275" t="s">
        <v>4977</v>
      </c>
      <c r="F9" s="249">
        <v>0.33</v>
      </c>
      <c r="G9" s="250">
        <f t="shared" si="0"/>
        <v>908</v>
      </c>
      <c r="H9" s="280" t="s">
        <v>4968</v>
      </c>
    </row>
    <row r="10" spans="1:10">
      <c r="A10" s="242" t="s">
        <v>4867</v>
      </c>
      <c r="B10" s="246">
        <v>6</v>
      </c>
      <c r="C10" s="246" t="s">
        <v>4979</v>
      </c>
      <c r="D10" s="247" t="s">
        <v>2473</v>
      </c>
      <c r="E10" s="275" t="s">
        <v>4977</v>
      </c>
      <c r="F10" s="249">
        <v>0.12</v>
      </c>
      <c r="G10" s="250">
        <f t="shared" si="0"/>
        <v>330</v>
      </c>
      <c r="H10" s="280" t="s">
        <v>4968</v>
      </c>
    </row>
    <row r="11" spans="1:10">
      <c r="A11" s="242" t="s">
        <v>4867</v>
      </c>
      <c r="B11" s="246">
        <v>7</v>
      </c>
      <c r="C11" s="246" t="s">
        <v>4979</v>
      </c>
      <c r="D11" s="247" t="s">
        <v>2474</v>
      </c>
      <c r="E11" s="275" t="s">
        <v>4977</v>
      </c>
      <c r="F11" s="249">
        <v>0.24</v>
      </c>
      <c r="G11" s="250">
        <f t="shared" si="0"/>
        <v>661</v>
      </c>
      <c r="H11" s="280" t="s">
        <v>4968</v>
      </c>
    </row>
    <row r="12" spans="1:10">
      <c r="A12" s="242" t="s">
        <v>4867</v>
      </c>
      <c r="B12" s="246">
        <v>8</v>
      </c>
      <c r="C12" s="246" t="s">
        <v>4979</v>
      </c>
      <c r="D12" s="247" t="s">
        <v>2475</v>
      </c>
      <c r="E12" s="275" t="s">
        <v>4977</v>
      </c>
      <c r="F12" s="249">
        <v>0.2</v>
      </c>
      <c r="G12" s="250">
        <f t="shared" si="0"/>
        <v>551</v>
      </c>
      <c r="H12" s="280" t="s">
        <v>4968</v>
      </c>
    </row>
    <row r="13" spans="1:10">
      <c r="A13" s="242" t="s">
        <v>4867</v>
      </c>
      <c r="B13" s="246">
        <v>9</v>
      </c>
      <c r="C13" s="246" t="s">
        <v>4979</v>
      </c>
      <c r="D13" s="247" t="s">
        <v>2476</v>
      </c>
      <c r="E13" s="275" t="s">
        <v>4977</v>
      </c>
      <c r="F13" s="249">
        <v>0.26</v>
      </c>
      <c r="G13" s="250">
        <f t="shared" si="0"/>
        <v>716</v>
      </c>
      <c r="H13" s="280" t="s">
        <v>4968</v>
      </c>
    </row>
    <row r="14" spans="1:10">
      <c r="A14" s="242" t="s">
        <v>4867</v>
      </c>
      <c r="B14" s="246">
        <v>10</v>
      </c>
      <c r="C14" s="246" t="s">
        <v>4979</v>
      </c>
      <c r="D14" s="247" t="s">
        <v>2477</v>
      </c>
      <c r="E14" s="275" t="s">
        <v>4977</v>
      </c>
      <c r="F14" s="249">
        <v>0.28999999999999998</v>
      </c>
      <c r="G14" s="250">
        <f t="shared" si="0"/>
        <v>798</v>
      </c>
      <c r="H14" s="280" t="s">
        <v>4968</v>
      </c>
    </row>
    <row r="15" spans="1:10">
      <c r="A15" s="242" t="s">
        <v>4867</v>
      </c>
      <c r="B15" s="246">
        <v>11</v>
      </c>
      <c r="C15" s="246" t="s">
        <v>4979</v>
      </c>
      <c r="D15" s="247" t="s">
        <v>2474</v>
      </c>
      <c r="E15" s="275" t="s">
        <v>4977</v>
      </c>
      <c r="F15" s="249">
        <v>0.23</v>
      </c>
      <c r="G15" s="250">
        <f t="shared" si="0"/>
        <v>633</v>
      </c>
      <c r="H15" s="280" t="s">
        <v>4968</v>
      </c>
    </row>
    <row r="16" spans="1:10">
      <c r="A16" s="242" t="s">
        <v>4867</v>
      </c>
      <c r="B16" s="246">
        <v>12</v>
      </c>
      <c r="C16" s="246" t="s">
        <v>4979</v>
      </c>
      <c r="D16" s="247" t="s">
        <v>2479</v>
      </c>
      <c r="E16" s="275" t="s">
        <v>4977</v>
      </c>
      <c r="F16" s="249">
        <v>0.4</v>
      </c>
      <c r="G16" s="250">
        <f t="shared" si="0"/>
        <v>1101</v>
      </c>
      <c r="H16" s="280" t="s">
        <v>4968</v>
      </c>
    </row>
    <row r="17" spans="1:8">
      <c r="A17" s="242" t="s">
        <v>4867</v>
      </c>
      <c r="B17" s="246">
        <v>13</v>
      </c>
      <c r="C17" s="246" t="s">
        <v>4979</v>
      </c>
      <c r="D17" s="247" t="s">
        <v>2480</v>
      </c>
      <c r="E17" s="275" t="s">
        <v>4977</v>
      </c>
      <c r="F17" s="249">
        <v>0.23</v>
      </c>
      <c r="G17" s="250">
        <f t="shared" si="0"/>
        <v>633</v>
      </c>
      <c r="H17" s="280" t="s">
        <v>4968</v>
      </c>
    </row>
    <row r="18" spans="1:8">
      <c r="A18" s="242" t="s">
        <v>4867</v>
      </c>
      <c r="B18" s="246">
        <v>14</v>
      </c>
      <c r="C18" s="246" t="s">
        <v>4979</v>
      </c>
      <c r="D18" s="247" t="s">
        <v>2481</v>
      </c>
      <c r="E18" s="275" t="s">
        <v>4977</v>
      </c>
      <c r="F18" s="249">
        <v>0.15</v>
      </c>
      <c r="G18" s="250">
        <f t="shared" si="0"/>
        <v>413</v>
      </c>
      <c r="H18" s="280" t="s">
        <v>4968</v>
      </c>
    </row>
    <row r="19" spans="1:8">
      <c r="A19" s="242" t="s">
        <v>4867</v>
      </c>
      <c r="B19" s="246">
        <v>15</v>
      </c>
      <c r="C19" s="246" t="s">
        <v>4979</v>
      </c>
      <c r="D19" s="247" t="s">
        <v>2482</v>
      </c>
      <c r="E19" s="275" t="s">
        <v>4977</v>
      </c>
      <c r="F19" s="249">
        <v>0.06</v>
      </c>
      <c r="G19" s="250">
        <f t="shared" si="0"/>
        <v>165</v>
      </c>
      <c r="H19" s="280" t="s">
        <v>4968</v>
      </c>
    </row>
    <row r="20" spans="1:8">
      <c r="A20" s="242" t="s">
        <v>4867</v>
      </c>
      <c r="B20" s="246">
        <v>16</v>
      </c>
      <c r="C20" s="246" t="s">
        <v>4979</v>
      </c>
      <c r="D20" s="247" t="s">
        <v>2483</v>
      </c>
      <c r="E20" s="275" t="s">
        <v>4977</v>
      </c>
      <c r="F20" s="249">
        <v>0.13</v>
      </c>
      <c r="G20" s="250">
        <f t="shared" si="0"/>
        <v>358</v>
      </c>
      <c r="H20" s="280" t="s">
        <v>4968</v>
      </c>
    </row>
    <row r="21" spans="1:8">
      <c r="A21" s="242" t="s">
        <v>4867</v>
      </c>
      <c r="B21" s="246">
        <v>17</v>
      </c>
      <c r="C21" s="246" t="s">
        <v>4979</v>
      </c>
      <c r="D21" s="247" t="s">
        <v>2484</v>
      </c>
      <c r="E21" s="275" t="s">
        <v>4977</v>
      </c>
      <c r="F21" s="249">
        <v>0.28000000000000003</v>
      </c>
      <c r="G21" s="250">
        <f t="shared" si="0"/>
        <v>771</v>
      </c>
      <c r="H21" s="280" t="s">
        <v>4968</v>
      </c>
    </row>
    <row r="22" spans="1:8">
      <c r="A22" s="242" t="s">
        <v>4867</v>
      </c>
      <c r="B22" s="246">
        <v>18</v>
      </c>
      <c r="C22" s="246" t="s">
        <v>4979</v>
      </c>
      <c r="D22" s="247" t="s">
        <v>2485</v>
      </c>
      <c r="E22" s="275" t="s">
        <v>4977</v>
      </c>
      <c r="F22" s="249">
        <v>0.09</v>
      </c>
      <c r="G22" s="250">
        <f t="shared" si="0"/>
        <v>248</v>
      </c>
      <c r="H22" s="280" t="s">
        <v>4968</v>
      </c>
    </row>
    <row r="23" spans="1:8">
      <c r="A23" s="242" t="s">
        <v>4867</v>
      </c>
      <c r="B23" s="246">
        <v>19</v>
      </c>
      <c r="C23" s="246" t="s">
        <v>4979</v>
      </c>
      <c r="D23" s="247" t="s">
        <v>2487</v>
      </c>
      <c r="E23" s="275" t="s">
        <v>4977</v>
      </c>
      <c r="F23" s="249">
        <v>0.16</v>
      </c>
      <c r="G23" s="250">
        <f t="shared" si="0"/>
        <v>440</v>
      </c>
      <c r="H23" s="280" t="s">
        <v>4968</v>
      </c>
    </row>
    <row r="24" spans="1:8">
      <c r="A24" s="242" t="s">
        <v>4867</v>
      </c>
      <c r="B24" s="246">
        <v>20</v>
      </c>
      <c r="C24" s="246" t="s">
        <v>4979</v>
      </c>
      <c r="D24" s="247" t="s">
        <v>2488</v>
      </c>
      <c r="E24" s="275" t="s">
        <v>4977</v>
      </c>
      <c r="F24" s="249">
        <v>0.18</v>
      </c>
      <c r="G24" s="250">
        <f t="shared" si="0"/>
        <v>496</v>
      </c>
      <c r="H24" s="280" t="s">
        <v>4968</v>
      </c>
    </row>
    <row r="25" spans="1:8">
      <c r="A25" s="242" t="s">
        <v>4867</v>
      </c>
      <c r="B25" s="246">
        <v>21</v>
      </c>
      <c r="C25" s="246" t="s">
        <v>4979</v>
      </c>
      <c r="D25" s="247" t="s">
        <v>2489</v>
      </c>
      <c r="E25" s="275" t="s">
        <v>4977</v>
      </c>
      <c r="F25" s="249">
        <v>0.1</v>
      </c>
      <c r="G25" s="250">
        <f t="shared" si="0"/>
        <v>275</v>
      </c>
      <c r="H25" s="280" t="s">
        <v>4968</v>
      </c>
    </row>
    <row r="26" spans="1:8">
      <c r="A26" s="242" t="s">
        <v>4867</v>
      </c>
      <c r="B26" s="246">
        <v>22</v>
      </c>
      <c r="C26" s="246" t="s">
        <v>4979</v>
      </c>
      <c r="D26" s="247" t="s">
        <v>2490</v>
      </c>
      <c r="E26" s="275" t="s">
        <v>4977</v>
      </c>
      <c r="F26" s="249">
        <v>0.21</v>
      </c>
      <c r="G26" s="250">
        <f t="shared" si="0"/>
        <v>578</v>
      </c>
      <c r="H26" s="280" t="s">
        <v>4968</v>
      </c>
    </row>
    <row r="27" spans="1:8">
      <c r="A27" s="242" t="s">
        <v>4867</v>
      </c>
      <c r="B27" s="246">
        <v>23</v>
      </c>
      <c r="C27" s="246" t="s">
        <v>4979</v>
      </c>
      <c r="D27" s="251" t="s">
        <v>972</v>
      </c>
      <c r="E27" s="275" t="s">
        <v>4977</v>
      </c>
      <c r="F27" s="252">
        <v>0.21</v>
      </c>
      <c r="G27" s="250">
        <f t="shared" si="0"/>
        <v>578</v>
      </c>
      <c r="H27" s="280" t="s">
        <v>4968</v>
      </c>
    </row>
    <row r="28" spans="1:8">
      <c r="A28" s="242" t="s">
        <v>4867</v>
      </c>
      <c r="B28" s="246">
        <v>24</v>
      </c>
      <c r="C28" s="246" t="s">
        <v>4979</v>
      </c>
      <c r="D28" s="251" t="s">
        <v>2491</v>
      </c>
      <c r="E28" s="275" t="s">
        <v>4977</v>
      </c>
      <c r="F28" s="252">
        <v>0.04</v>
      </c>
      <c r="G28" s="250">
        <f t="shared" si="0"/>
        <v>110</v>
      </c>
      <c r="H28" s="280" t="s">
        <v>4968</v>
      </c>
    </row>
    <row r="29" spans="1:8">
      <c r="A29" s="242" t="s">
        <v>4867</v>
      </c>
      <c r="B29" s="246">
        <v>25</v>
      </c>
      <c r="C29" s="246" t="s">
        <v>4979</v>
      </c>
      <c r="D29" s="251" t="s">
        <v>67</v>
      </c>
      <c r="E29" s="275" t="s">
        <v>4977</v>
      </c>
      <c r="F29" s="252">
        <v>0.09</v>
      </c>
      <c r="G29" s="250">
        <f t="shared" si="0"/>
        <v>248</v>
      </c>
      <c r="H29" s="280" t="s">
        <v>4968</v>
      </c>
    </row>
    <row r="30" spans="1:8">
      <c r="A30" s="242" t="s">
        <v>4867</v>
      </c>
      <c r="B30" s="246">
        <v>26</v>
      </c>
      <c r="C30" s="246" t="s">
        <v>4979</v>
      </c>
      <c r="D30" s="251" t="s">
        <v>2492</v>
      </c>
      <c r="E30" s="275" t="s">
        <v>4977</v>
      </c>
      <c r="F30" s="252">
        <v>0.06</v>
      </c>
      <c r="G30" s="250">
        <f t="shared" si="0"/>
        <v>165</v>
      </c>
      <c r="H30" s="280" t="s">
        <v>4968</v>
      </c>
    </row>
    <row r="31" spans="1:8">
      <c r="A31" s="242" t="s">
        <v>4867</v>
      </c>
      <c r="B31" s="246">
        <v>27</v>
      </c>
      <c r="C31" s="246" t="s">
        <v>4979</v>
      </c>
      <c r="D31" s="251" t="s">
        <v>2493</v>
      </c>
      <c r="E31" s="275" t="s">
        <v>4977</v>
      </c>
      <c r="F31" s="252">
        <v>0.12</v>
      </c>
      <c r="G31" s="250">
        <f t="shared" si="0"/>
        <v>330</v>
      </c>
      <c r="H31" s="280" t="s">
        <v>4968</v>
      </c>
    </row>
    <row r="32" spans="1:8">
      <c r="A32" s="242" t="s">
        <v>4867</v>
      </c>
      <c r="B32" s="246">
        <v>28</v>
      </c>
      <c r="C32" s="246" t="s">
        <v>4979</v>
      </c>
      <c r="D32" s="251" t="s">
        <v>2490</v>
      </c>
      <c r="E32" s="275" t="s">
        <v>4977</v>
      </c>
      <c r="F32" s="252">
        <v>0.16</v>
      </c>
      <c r="G32" s="250">
        <f t="shared" si="0"/>
        <v>440</v>
      </c>
      <c r="H32" s="280" t="s">
        <v>4968</v>
      </c>
    </row>
    <row r="33" spans="1:8">
      <c r="A33" s="242" t="s">
        <v>4867</v>
      </c>
      <c r="B33" s="246">
        <v>29</v>
      </c>
      <c r="C33" s="246" t="s">
        <v>4979</v>
      </c>
      <c r="D33" s="251" t="s">
        <v>2496</v>
      </c>
      <c r="E33" s="275" t="s">
        <v>4977</v>
      </c>
      <c r="F33" s="252">
        <v>0.6</v>
      </c>
      <c r="G33" s="250">
        <f t="shared" si="0"/>
        <v>1652</v>
      </c>
      <c r="H33" s="280" t="s">
        <v>4968</v>
      </c>
    </row>
    <row r="34" spans="1:8">
      <c r="A34" s="242" t="s">
        <v>4867</v>
      </c>
      <c r="B34" s="246">
        <v>30</v>
      </c>
      <c r="C34" s="246" t="s">
        <v>4979</v>
      </c>
      <c r="D34" s="251" t="s">
        <v>2498</v>
      </c>
      <c r="E34" s="275" t="s">
        <v>4977</v>
      </c>
      <c r="F34" s="252">
        <v>0.9</v>
      </c>
      <c r="G34" s="250">
        <f t="shared" si="0"/>
        <v>2478</v>
      </c>
      <c r="H34" s="280" t="s">
        <v>4968</v>
      </c>
    </row>
    <row r="35" spans="1:8">
      <c r="A35" s="242" t="s">
        <v>4867</v>
      </c>
      <c r="B35" s="246">
        <v>31</v>
      </c>
      <c r="C35" s="246" t="s">
        <v>4979</v>
      </c>
      <c r="D35" s="251" t="s">
        <v>2500</v>
      </c>
      <c r="E35" s="275" t="s">
        <v>4977</v>
      </c>
      <c r="F35" s="252">
        <v>0.36</v>
      </c>
      <c r="G35" s="250">
        <f t="shared" si="0"/>
        <v>991</v>
      </c>
      <c r="H35" s="280" t="s">
        <v>4968</v>
      </c>
    </row>
    <row r="36" spans="1:8">
      <c r="A36" s="242" t="s">
        <v>4867</v>
      </c>
      <c r="B36" s="246">
        <v>32</v>
      </c>
      <c r="C36" s="246" t="s">
        <v>4979</v>
      </c>
      <c r="D36" s="251" t="s">
        <v>2492</v>
      </c>
      <c r="E36" s="275" t="s">
        <v>4977</v>
      </c>
      <c r="F36" s="252">
        <v>0.18</v>
      </c>
      <c r="G36" s="250">
        <f t="shared" si="0"/>
        <v>496</v>
      </c>
      <c r="H36" s="280" t="s">
        <v>4968</v>
      </c>
    </row>
    <row r="37" spans="1:8">
      <c r="A37" s="242" t="s">
        <v>4867</v>
      </c>
      <c r="B37" s="246">
        <v>33</v>
      </c>
      <c r="C37" s="246" t="s">
        <v>4979</v>
      </c>
      <c r="D37" s="251" t="s">
        <v>2501</v>
      </c>
      <c r="E37" s="275" t="s">
        <v>4977</v>
      </c>
      <c r="F37" s="253">
        <v>0.17</v>
      </c>
      <c r="G37" s="250">
        <f t="shared" si="0"/>
        <v>468</v>
      </c>
      <c r="H37" s="280" t="s">
        <v>4968</v>
      </c>
    </row>
    <row r="38" spans="1:8">
      <c r="A38" s="242" t="s">
        <v>4867</v>
      </c>
      <c r="B38" s="246">
        <v>34</v>
      </c>
      <c r="C38" s="246" t="s">
        <v>4979</v>
      </c>
      <c r="D38" s="251" t="s">
        <v>2503</v>
      </c>
      <c r="E38" s="275" t="s">
        <v>4977</v>
      </c>
      <c r="F38" s="253">
        <v>0.19</v>
      </c>
      <c r="G38" s="250">
        <f t="shared" si="0"/>
        <v>523</v>
      </c>
      <c r="H38" s="280" t="s">
        <v>4968</v>
      </c>
    </row>
    <row r="39" spans="1:8">
      <c r="A39" s="242" t="s">
        <v>4867</v>
      </c>
      <c r="B39" s="246">
        <v>35</v>
      </c>
      <c r="C39" s="246" t="s">
        <v>4979</v>
      </c>
      <c r="D39" s="251" t="s">
        <v>2483</v>
      </c>
      <c r="E39" s="275" t="s">
        <v>4977</v>
      </c>
      <c r="F39" s="253">
        <v>0.24</v>
      </c>
      <c r="G39" s="250">
        <f t="shared" si="0"/>
        <v>661</v>
      </c>
      <c r="H39" s="280" t="s">
        <v>4968</v>
      </c>
    </row>
    <row r="40" spans="1:8">
      <c r="A40" s="242" t="s">
        <v>4867</v>
      </c>
      <c r="B40" s="246">
        <v>36</v>
      </c>
      <c r="C40" s="246" t="s">
        <v>4979</v>
      </c>
      <c r="D40" s="251" t="s">
        <v>2504</v>
      </c>
      <c r="E40" s="275" t="s">
        <v>4977</v>
      </c>
      <c r="F40" s="253">
        <v>0.15</v>
      </c>
      <c r="G40" s="250">
        <f t="shared" si="0"/>
        <v>413</v>
      </c>
      <c r="H40" s="280" t="s">
        <v>4968</v>
      </c>
    </row>
    <row r="41" spans="1:8">
      <c r="A41" s="242" t="s">
        <v>4867</v>
      </c>
      <c r="B41" s="246">
        <v>37</v>
      </c>
      <c r="C41" s="246" t="s">
        <v>4979</v>
      </c>
      <c r="D41" s="251" t="s">
        <v>2505</v>
      </c>
      <c r="E41" s="275" t="s">
        <v>4977</v>
      </c>
      <c r="F41" s="253">
        <v>0.05</v>
      </c>
      <c r="G41" s="250">
        <f t="shared" si="0"/>
        <v>138</v>
      </c>
      <c r="H41" s="280" t="s">
        <v>4968</v>
      </c>
    </row>
    <row r="42" spans="1:8">
      <c r="A42" s="242" t="s">
        <v>4867</v>
      </c>
      <c r="B42" s="246">
        <v>38</v>
      </c>
      <c r="C42" s="246" t="s">
        <v>4979</v>
      </c>
      <c r="D42" s="251" t="s">
        <v>2475</v>
      </c>
      <c r="E42" s="275" t="s">
        <v>4977</v>
      </c>
      <c r="F42" s="253">
        <v>1.19</v>
      </c>
      <c r="G42" s="250">
        <f t="shared" si="0"/>
        <v>3276</v>
      </c>
      <c r="H42" s="280" t="s">
        <v>4968</v>
      </c>
    </row>
    <row r="43" spans="1:8">
      <c r="A43" s="242" t="s">
        <v>4867</v>
      </c>
      <c r="B43" s="246">
        <v>39</v>
      </c>
      <c r="C43" s="246" t="s">
        <v>4979</v>
      </c>
      <c r="D43" s="251" t="s">
        <v>2507</v>
      </c>
      <c r="E43" s="275" t="s">
        <v>4977</v>
      </c>
      <c r="F43" s="253">
        <v>0.27</v>
      </c>
      <c r="G43" s="250">
        <f t="shared" si="0"/>
        <v>743</v>
      </c>
      <c r="H43" s="280" t="s">
        <v>4968</v>
      </c>
    </row>
    <row r="44" spans="1:8">
      <c r="A44" s="242" t="s">
        <v>4867</v>
      </c>
      <c r="B44" s="246">
        <v>40</v>
      </c>
      <c r="C44" s="246" t="s">
        <v>4979</v>
      </c>
      <c r="D44" s="251" t="s">
        <v>2509</v>
      </c>
      <c r="E44" s="275" t="s">
        <v>4977</v>
      </c>
      <c r="F44" s="253">
        <v>0.3</v>
      </c>
      <c r="G44" s="250">
        <f t="shared" si="0"/>
        <v>826</v>
      </c>
      <c r="H44" s="280" t="s">
        <v>4968</v>
      </c>
    </row>
    <row r="45" spans="1:8">
      <c r="A45" s="242" t="s">
        <v>4867</v>
      </c>
      <c r="B45" s="246">
        <v>41</v>
      </c>
      <c r="C45" s="246" t="s">
        <v>4979</v>
      </c>
      <c r="D45" s="251" t="s">
        <v>2480</v>
      </c>
      <c r="E45" s="275" t="s">
        <v>4977</v>
      </c>
      <c r="F45" s="253">
        <v>0.45</v>
      </c>
      <c r="G45" s="250">
        <f t="shared" si="0"/>
        <v>1239</v>
      </c>
      <c r="H45" s="280" t="s">
        <v>4968</v>
      </c>
    </row>
    <row r="46" spans="1:8">
      <c r="A46" s="242" t="s">
        <v>4867</v>
      </c>
      <c r="B46" s="246">
        <v>42</v>
      </c>
      <c r="C46" s="246" t="s">
        <v>4979</v>
      </c>
      <c r="D46" s="251" t="s">
        <v>2492</v>
      </c>
      <c r="E46" s="275" t="s">
        <v>4977</v>
      </c>
      <c r="F46" s="253">
        <v>0.3</v>
      </c>
      <c r="G46" s="250">
        <f t="shared" si="0"/>
        <v>826</v>
      </c>
      <c r="H46" s="280" t="s">
        <v>4968</v>
      </c>
    </row>
    <row r="47" spans="1:8">
      <c r="A47" s="242" t="s">
        <v>4867</v>
      </c>
      <c r="B47" s="246">
        <v>43</v>
      </c>
      <c r="C47" s="246" t="s">
        <v>4979</v>
      </c>
      <c r="D47" s="251" t="s">
        <v>2511</v>
      </c>
      <c r="E47" s="275" t="s">
        <v>4977</v>
      </c>
      <c r="F47" s="253">
        <v>0.3</v>
      </c>
      <c r="G47" s="250">
        <f t="shared" si="0"/>
        <v>826</v>
      </c>
      <c r="H47" s="280" t="s">
        <v>4968</v>
      </c>
    </row>
    <row r="48" spans="1:8">
      <c r="A48" s="242" t="s">
        <v>4867</v>
      </c>
      <c r="B48" s="246">
        <v>44</v>
      </c>
      <c r="C48" s="246" t="s">
        <v>4979</v>
      </c>
      <c r="D48" s="251" t="s">
        <v>2512</v>
      </c>
      <c r="E48" s="275" t="s">
        <v>4977</v>
      </c>
      <c r="F48" s="253">
        <v>0.52</v>
      </c>
      <c r="G48" s="250">
        <f t="shared" si="0"/>
        <v>1432</v>
      </c>
      <c r="H48" s="280" t="s">
        <v>4968</v>
      </c>
    </row>
    <row r="49" spans="1:8">
      <c r="A49" s="242" t="s">
        <v>4867</v>
      </c>
      <c r="B49" s="246">
        <v>45</v>
      </c>
      <c r="C49" s="246" t="s">
        <v>4979</v>
      </c>
      <c r="D49" s="251" t="s">
        <v>2513</v>
      </c>
      <c r="E49" s="275" t="s">
        <v>4977</v>
      </c>
      <c r="F49" s="253">
        <v>0.33</v>
      </c>
      <c r="G49" s="250">
        <f t="shared" si="0"/>
        <v>908</v>
      </c>
      <c r="H49" s="280" t="s">
        <v>4968</v>
      </c>
    </row>
    <row r="50" spans="1:8">
      <c r="A50" s="242" t="s">
        <v>4867</v>
      </c>
      <c r="B50" s="246">
        <v>46</v>
      </c>
      <c r="C50" s="246" t="s">
        <v>4979</v>
      </c>
      <c r="D50" s="251" t="s">
        <v>2515</v>
      </c>
      <c r="E50" s="275" t="s">
        <v>4977</v>
      </c>
      <c r="F50" s="253">
        <v>0.34</v>
      </c>
      <c r="G50" s="250">
        <f t="shared" si="0"/>
        <v>936</v>
      </c>
      <c r="H50" s="280" t="s">
        <v>4968</v>
      </c>
    </row>
    <row r="51" spans="1:8">
      <c r="A51" s="242" t="s">
        <v>4867</v>
      </c>
      <c r="B51" s="246">
        <v>47</v>
      </c>
      <c r="C51" s="246" t="s">
        <v>4979</v>
      </c>
      <c r="D51" s="251" t="s">
        <v>2517</v>
      </c>
      <c r="E51" s="275" t="s">
        <v>4977</v>
      </c>
      <c r="F51" s="253">
        <v>0.03</v>
      </c>
      <c r="G51" s="250">
        <f t="shared" si="0"/>
        <v>83</v>
      </c>
      <c r="H51" s="280" t="s">
        <v>4968</v>
      </c>
    </row>
    <row r="52" spans="1:8">
      <c r="A52" s="242" t="s">
        <v>4867</v>
      </c>
      <c r="B52" s="246">
        <v>48</v>
      </c>
      <c r="C52" s="246" t="s">
        <v>4979</v>
      </c>
      <c r="D52" s="251" t="s">
        <v>2518</v>
      </c>
      <c r="E52" s="275" t="s">
        <v>4977</v>
      </c>
      <c r="F52" s="253">
        <v>0.13</v>
      </c>
      <c r="G52" s="250">
        <f t="shared" si="0"/>
        <v>358</v>
      </c>
      <c r="H52" s="280" t="s">
        <v>4968</v>
      </c>
    </row>
    <row r="53" spans="1:8">
      <c r="A53" s="242" t="s">
        <v>4867</v>
      </c>
      <c r="B53" s="246">
        <v>49</v>
      </c>
      <c r="C53" s="246" t="s">
        <v>4979</v>
      </c>
      <c r="D53" s="251" t="s">
        <v>2490</v>
      </c>
      <c r="E53" s="275" t="s">
        <v>4977</v>
      </c>
      <c r="F53" s="253">
        <v>0.15</v>
      </c>
      <c r="G53" s="250">
        <f t="shared" si="0"/>
        <v>413</v>
      </c>
      <c r="H53" s="280" t="s">
        <v>4968</v>
      </c>
    </row>
    <row r="54" spans="1:8">
      <c r="A54" s="242" t="s">
        <v>4867</v>
      </c>
      <c r="B54" s="246">
        <v>50</v>
      </c>
      <c r="C54" s="246" t="s">
        <v>4979</v>
      </c>
      <c r="D54" s="251" t="s">
        <v>2520</v>
      </c>
      <c r="E54" s="275" t="s">
        <v>4977</v>
      </c>
      <c r="F54" s="253">
        <v>0.13</v>
      </c>
      <c r="G54" s="250">
        <f t="shared" si="0"/>
        <v>358</v>
      </c>
      <c r="H54" s="280" t="s">
        <v>4968</v>
      </c>
    </row>
    <row r="55" spans="1:8">
      <c r="A55" s="242" t="s">
        <v>4867</v>
      </c>
      <c r="B55" s="246">
        <v>51</v>
      </c>
      <c r="C55" s="246" t="s">
        <v>4979</v>
      </c>
      <c r="D55" s="251" t="s">
        <v>2513</v>
      </c>
      <c r="E55" s="275" t="s">
        <v>4977</v>
      </c>
      <c r="F55" s="253">
        <v>0.24</v>
      </c>
      <c r="G55" s="250">
        <f t="shared" si="0"/>
        <v>661</v>
      </c>
      <c r="H55" s="280" t="s">
        <v>4968</v>
      </c>
    </row>
    <row r="56" spans="1:8">
      <c r="A56" s="242" t="s">
        <v>4867</v>
      </c>
      <c r="B56" s="246">
        <v>52</v>
      </c>
      <c r="C56" s="246" t="s">
        <v>4979</v>
      </c>
      <c r="D56" s="251" t="s">
        <v>439</v>
      </c>
      <c r="E56" s="275" t="s">
        <v>4977</v>
      </c>
      <c r="F56" s="253">
        <v>0.28000000000000003</v>
      </c>
      <c r="G56" s="250">
        <f t="shared" si="0"/>
        <v>771</v>
      </c>
      <c r="H56" s="280" t="s">
        <v>4968</v>
      </c>
    </row>
    <row r="57" spans="1:8">
      <c r="A57" s="242" t="s">
        <v>4867</v>
      </c>
      <c r="B57" s="246">
        <v>53</v>
      </c>
      <c r="C57" s="246" t="s">
        <v>4979</v>
      </c>
      <c r="D57" s="251" t="s">
        <v>2521</v>
      </c>
      <c r="E57" s="275" t="s">
        <v>4977</v>
      </c>
      <c r="F57" s="253">
        <v>0.13</v>
      </c>
      <c r="G57" s="250">
        <f t="shared" si="0"/>
        <v>358</v>
      </c>
      <c r="H57" s="280" t="s">
        <v>4968</v>
      </c>
    </row>
    <row r="58" spans="1:8">
      <c r="A58" s="242" t="s">
        <v>4867</v>
      </c>
      <c r="B58" s="246">
        <v>54</v>
      </c>
      <c r="C58" s="246" t="s">
        <v>4979</v>
      </c>
      <c r="D58" s="251" t="s">
        <v>2522</v>
      </c>
      <c r="E58" s="275" t="s">
        <v>4977</v>
      </c>
      <c r="F58" s="253">
        <v>0.72</v>
      </c>
      <c r="G58" s="250">
        <f t="shared" si="0"/>
        <v>1982</v>
      </c>
      <c r="H58" s="280" t="s">
        <v>4968</v>
      </c>
    </row>
    <row r="59" spans="1:8">
      <c r="A59" s="242" t="s">
        <v>4867</v>
      </c>
      <c r="B59" s="246">
        <v>55</v>
      </c>
      <c r="C59" s="246" t="s">
        <v>4979</v>
      </c>
      <c r="D59" s="251" t="s">
        <v>2524</v>
      </c>
      <c r="E59" s="275" t="s">
        <v>4977</v>
      </c>
      <c r="F59" s="253">
        <v>0.12</v>
      </c>
      <c r="G59" s="250">
        <f t="shared" si="0"/>
        <v>330</v>
      </c>
      <c r="H59" s="280" t="s">
        <v>4968</v>
      </c>
    </row>
    <row r="60" spans="1:8">
      <c r="A60" s="242" t="s">
        <v>4867</v>
      </c>
      <c r="B60" s="246">
        <v>56</v>
      </c>
      <c r="C60" s="246" t="s">
        <v>4979</v>
      </c>
      <c r="D60" s="254" t="s">
        <v>1324</v>
      </c>
      <c r="E60" s="275" t="s">
        <v>4977</v>
      </c>
      <c r="F60" s="253">
        <v>0.24</v>
      </c>
      <c r="G60" s="250">
        <f t="shared" si="0"/>
        <v>661</v>
      </c>
      <c r="H60" s="280" t="s">
        <v>4968</v>
      </c>
    </row>
    <row r="61" spans="1:8">
      <c r="A61" s="242" t="s">
        <v>4868</v>
      </c>
      <c r="B61" s="246">
        <v>57</v>
      </c>
      <c r="C61" s="246" t="s">
        <v>4979</v>
      </c>
      <c r="D61" s="251" t="s">
        <v>2525</v>
      </c>
      <c r="E61" s="275" t="s">
        <v>4977</v>
      </c>
      <c r="F61" s="243">
        <v>0.24</v>
      </c>
      <c r="G61" s="255">
        <f t="shared" si="0"/>
        <v>661</v>
      </c>
      <c r="H61" s="280" t="s">
        <v>4968</v>
      </c>
    </row>
    <row r="62" spans="1:8">
      <c r="A62" s="242" t="s">
        <v>4868</v>
      </c>
      <c r="B62" s="246">
        <v>58</v>
      </c>
      <c r="C62" s="246" t="s">
        <v>4979</v>
      </c>
      <c r="D62" s="251" t="s">
        <v>2526</v>
      </c>
      <c r="E62" s="275" t="s">
        <v>4977</v>
      </c>
      <c r="F62" s="243">
        <v>0.03</v>
      </c>
      <c r="G62" s="255">
        <f t="shared" si="0"/>
        <v>83</v>
      </c>
      <c r="H62" s="280" t="s">
        <v>4968</v>
      </c>
    </row>
    <row r="63" spans="1:8">
      <c r="A63" s="242" t="s">
        <v>4868</v>
      </c>
      <c r="B63" s="246">
        <v>59</v>
      </c>
      <c r="C63" s="246" t="s">
        <v>4979</v>
      </c>
      <c r="D63" s="251" t="s">
        <v>2527</v>
      </c>
      <c r="E63" s="275" t="s">
        <v>4977</v>
      </c>
      <c r="F63" s="243">
        <v>0.55000000000000004</v>
      </c>
      <c r="G63" s="255">
        <f t="shared" si="0"/>
        <v>1514</v>
      </c>
      <c r="H63" s="280" t="s">
        <v>4968</v>
      </c>
    </row>
    <row r="64" spans="1:8">
      <c r="A64" s="242" t="s">
        <v>4868</v>
      </c>
      <c r="B64" s="246">
        <v>60</v>
      </c>
      <c r="C64" s="246" t="s">
        <v>4979</v>
      </c>
      <c r="D64" s="251" t="s">
        <v>2528</v>
      </c>
      <c r="E64" s="275" t="s">
        <v>4977</v>
      </c>
      <c r="F64" s="243">
        <v>0.13</v>
      </c>
      <c r="G64" s="255">
        <f t="shared" si="0"/>
        <v>358</v>
      </c>
      <c r="H64" s="280" t="s">
        <v>4968</v>
      </c>
    </row>
    <row r="65" spans="1:8">
      <c r="A65" s="242" t="s">
        <v>4868</v>
      </c>
      <c r="B65" s="246">
        <v>61</v>
      </c>
      <c r="C65" s="246" t="s">
        <v>4979</v>
      </c>
      <c r="D65" s="251" t="s">
        <v>2530</v>
      </c>
      <c r="E65" s="275" t="s">
        <v>4977</v>
      </c>
      <c r="F65" s="243">
        <v>0.27</v>
      </c>
      <c r="G65" s="255">
        <f t="shared" si="0"/>
        <v>743</v>
      </c>
      <c r="H65" s="280" t="s">
        <v>4968</v>
      </c>
    </row>
    <row r="66" spans="1:8">
      <c r="A66" s="242" t="s">
        <v>4868</v>
      </c>
      <c r="B66" s="246">
        <v>62</v>
      </c>
      <c r="C66" s="246" t="s">
        <v>4979</v>
      </c>
      <c r="D66" s="251" t="s">
        <v>811</v>
      </c>
      <c r="E66" s="275" t="s">
        <v>4977</v>
      </c>
      <c r="F66" s="243">
        <v>0.14000000000000001</v>
      </c>
      <c r="G66" s="255">
        <f t="shared" si="0"/>
        <v>385</v>
      </c>
      <c r="H66" s="280" t="s">
        <v>4968</v>
      </c>
    </row>
    <row r="67" spans="1:8">
      <c r="A67" s="242" t="s">
        <v>4868</v>
      </c>
      <c r="B67" s="246">
        <v>63</v>
      </c>
      <c r="C67" s="246" t="s">
        <v>4979</v>
      </c>
      <c r="D67" s="251" t="s">
        <v>2521</v>
      </c>
      <c r="E67" s="275" t="s">
        <v>4977</v>
      </c>
      <c r="F67" s="243">
        <v>0.67</v>
      </c>
      <c r="G67" s="255">
        <f t="shared" si="0"/>
        <v>1845</v>
      </c>
      <c r="H67" s="280" t="s">
        <v>4968</v>
      </c>
    </row>
    <row r="68" spans="1:8">
      <c r="A68" s="242" t="s">
        <v>4868</v>
      </c>
      <c r="B68" s="246">
        <v>64</v>
      </c>
      <c r="C68" s="246" t="s">
        <v>4979</v>
      </c>
      <c r="D68" s="251" t="s">
        <v>2533</v>
      </c>
      <c r="E68" s="275" t="s">
        <v>4977</v>
      </c>
      <c r="F68" s="243">
        <v>0.09</v>
      </c>
      <c r="G68" s="255">
        <f t="shared" si="0"/>
        <v>248</v>
      </c>
      <c r="H68" s="280" t="s">
        <v>4968</v>
      </c>
    </row>
    <row r="69" spans="1:8">
      <c r="A69" s="242" t="s">
        <v>4868</v>
      </c>
      <c r="B69" s="246">
        <v>65</v>
      </c>
      <c r="C69" s="246" t="s">
        <v>4979</v>
      </c>
      <c r="D69" s="251" t="s">
        <v>2534</v>
      </c>
      <c r="E69" s="275" t="s">
        <v>4977</v>
      </c>
      <c r="F69" s="243">
        <v>7.0000000000000007E-2</v>
      </c>
      <c r="G69" s="255">
        <f t="shared" ref="G69:G132" si="1">ROUND(F69*2753,0)</f>
        <v>193</v>
      </c>
      <c r="H69" s="280" t="s">
        <v>4968</v>
      </c>
    </row>
    <row r="70" spans="1:8">
      <c r="A70" s="242" t="s">
        <v>4868</v>
      </c>
      <c r="B70" s="246">
        <v>66</v>
      </c>
      <c r="C70" s="246" t="s">
        <v>4979</v>
      </c>
      <c r="D70" s="251" t="s">
        <v>2511</v>
      </c>
      <c r="E70" s="275" t="s">
        <v>4977</v>
      </c>
      <c r="F70" s="243">
        <v>7.0000000000000007E-2</v>
      </c>
      <c r="G70" s="255">
        <f t="shared" si="1"/>
        <v>193</v>
      </c>
      <c r="H70" s="280" t="s">
        <v>4968</v>
      </c>
    </row>
    <row r="71" spans="1:8">
      <c r="A71" s="242" t="s">
        <v>4868</v>
      </c>
      <c r="B71" s="246">
        <v>67</v>
      </c>
      <c r="C71" s="246" t="s">
        <v>4979</v>
      </c>
      <c r="D71" s="251" t="s">
        <v>1324</v>
      </c>
      <c r="E71" s="275" t="s">
        <v>4977</v>
      </c>
      <c r="F71" s="243">
        <v>0.25</v>
      </c>
      <c r="G71" s="255">
        <f t="shared" si="1"/>
        <v>688</v>
      </c>
      <c r="H71" s="280" t="s">
        <v>4968</v>
      </c>
    </row>
    <row r="72" spans="1:8">
      <c r="A72" s="242" t="s">
        <v>4868</v>
      </c>
      <c r="B72" s="246">
        <v>68</v>
      </c>
      <c r="C72" s="246" t="s">
        <v>4979</v>
      </c>
      <c r="D72" s="251" t="s">
        <v>2537</v>
      </c>
      <c r="E72" s="275" t="s">
        <v>4977</v>
      </c>
      <c r="F72" s="243">
        <v>1.07</v>
      </c>
      <c r="G72" s="255">
        <f t="shared" si="1"/>
        <v>2946</v>
      </c>
      <c r="H72" s="280" t="s">
        <v>4968</v>
      </c>
    </row>
    <row r="73" spans="1:8">
      <c r="A73" s="242" t="s">
        <v>4868</v>
      </c>
      <c r="B73" s="246">
        <v>69</v>
      </c>
      <c r="C73" s="246" t="s">
        <v>4979</v>
      </c>
      <c r="D73" s="251" t="s">
        <v>2539</v>
      </c>
      <c r="E73" s="275" t="s">
        <v>4977</v>
      </c>
      <c r="F73" s="243">
        <v>0.52</v>
      </c>
      <c r="G73" s="255">
        <f t="shared" si="1"/>
        <v>1432</v>
      </c>
      <c r="H73" s="280" t="s">
        <v>4968</v>
      </c>
    </row>
    <row r="74" spans="1:8">
      <c r="A74" s="242" t="s">
        <v>4868</v>
      </c>
      <c r="B74" s="246">
        <v>70</v>
      </c>
      <c r="C74" s="246" t="s">
        <v>4979</v>
      </c>
      <c r="D74" s="251" t="s">
        <v>2540</v>
      </c>
      <c r="E74" s="275" t="s">
        <v>4977</v>
      </c>
      <c r="F74" s="243">
        <v>0.79</v>
      </c>
      <c r="G74" s="255">
        <f t="shared" si="1"/>
        <v>2175</v>
      </c>
      <c r="H74" s="280" t="s">
        <v>4968</v>
      </c>
    </row>
    <row r="75" spans="1:8">
      <c r="A75" s="242" t="s">
        <v>4868</v>
      </c>
      <c r="B75" s="246">
        <v>71</v>
      </c>
      <c r="C75" s="246" t="s">
        <v>4979</v>
      </c>
      <c r="D75" s="251" t="s">
        <v>2542</v>
      </c>
      <c r="E75" s="275" t="s">
        <v>4977</v>
      </c>
      <c r="F75" s="243">
        <v>0.84</v>
      </c>
      <c r="G75" s="255">
        <f t="shared" si="1"/>
        <v>2313</v>
      </c>
      <c r="H75" s="280" t="s">
        <v>4968</v>
      </c>
    </row>
    <row r="76" spans="1:8">
      <c r="A76" s="242" t="s">
        <v>4868</v>
      </c>
      <c r="B76" s="246">
        <v>72</v>
      </c>
      <c r="C76" s="246" t="s">
        <v>4979</v>
      </c>
      <c r="D76" s="251" t="s">
        <v>2543</v>
      </c>
      <c r="E76" s="275" t="s">
        <v>4977</v>
      </c>
      <c r="F76" s="243">
        <v>0.71</v>
      </c>
      <c r="G76" s="255">
        <f t="shared" si="1"/>
        <v>1955</v>
      </c>
      <c r="H76" s="280" t="s">
        <v>4968</v>
      </c>
    </row>
    <row r="77" spans="1:8">
      <c r="A77" s="242" t="s">
        <v>4868</v>
      </c>
      <c r="B77" s="246">
        <v>73</v>
      </c>
      <c r="C77" s="246" t="s">
        <v>4979</v>
      </c>
      <c r="D77" s="251" t="s">
        <v>2544</v>
      </c>
      <c r="E77" s="275" t="s">
        <v>4977</v>
      </c>
      <c r="F77" s="243">
        <v>0.22</v>
      </c>
      <c r="G77" s="255">
        <f t="shared" si="1"/>
        <v>606</v>
      </c>
      <c r="H77" s="280" t="s">
        <v>4968</v>
      </c>
    </row>
    <row r="78" spans="1:8">
      <c r="A78" s="242" t="s">
        <v>4868</v>
      </c>
      <c r="B78" s="246">
        <v>74</v>
      </c>
      <c r="C78" s="246" t="s">
        <v>4979</v>
      </c>
      <c r="D78" s="251" t="s">
        <v>2526</v>
      </c>
      <c r="E78" s="275" t="s">
        <v>4977</v>
      </c>
      <c r="F78" s="243">
        <v>0.12</v>
      </c>
      <c r="G78" s="255">
        <f t="shared" si="1"/>
        <v>330</v>
      </c>
      <c r="H78" s="280" t="s">
        <v>4968</v>
      </c>
    </row>
    <row r="79" spans="1:8">
      <c r="A79" s="242" t="s">
        <v>4868</v>
      </c>
      <c r="B79" s="246">
        <v>75</v>
      </c>
      <c r="C79" s="246" t="s">
        <v>4979</v>
      </c>
      <c r="D79" s="251" t="s">
        <v>2545</v>
      </c>
      <c r="E79" s="275" t="s">
        <v>4977</v>
      </c>
      <c r="F79" s="243">
        <v>0.27</v>
      </c>
      <c r="G79" s="255">
        <f t="shared" si="1"/>
        <v>743</v>
      </c>
      <c r="H79" s="280" t="s">
        <v>4968</v>
      </c>
    </row>
    <row r="80" spans="1:8">
      <c r="A80" s="242" t="s">
        <v>4868</v>
      </c>
      <c r="B80" s="246">
        <v>76</v>
      </c>
      <c r="C80" s="246" t="s">
        <v>4979</v>
      </c>
      <c r="D80" s="251" t="s">
        <v>2546</v>
      </c>
      <c r="E80" s="275" t="s">
        <v>4977</v>
      </c>
      <c r="F80" s="243">
        <v>0.36</v>
      </c>
      <c r="G80" s="255">
        <f t="shared" si="1"/>
        <v>991</v>
      </c>
      <c r="H80" s="280" t="s">
        <v>4968</v>
      </c>
    </row>
    <row r="81" spans="1:8">
      <c r="A81" s="242" t="s">
        <v>4868</v>
      </c>
      <c r="B81" s="246">
        <v>77</v>
      </c>
      <c r="C81" s="246" t="s">
        <v>4979</v>
      </c>
      <c r="D81" s="251" t="s">
        <v>2527</v>
      </c>
      <c r="E81" s="275" t="s">
        <v>4977</v>
      </c>
      <c r="F81" s="243">
        <v>0.34</v>
      </c>
      <c r="G81" s="255">
        <f t="shared" si="1"/>
        <v>936</v>
      </c>
      <c r="H81" s="280" t="s">
        <v>4968</v>
      </c>
    </row>
    <row r="82" spans="1:8">
      <c r="A82" s="242" t="s">
        <v>4868</v>
      </c>
      <c r="B82" s="246">
        <v>78</v>
      </c>
      <c r="C82" s="246" t="s">
        <v>4979</v>
      </c>
      <c r="D82" s="251" t="s">
        <v>2527</v>
      </c>
      <c r="E82" s="275" t="s">
        <v>4977</v>
      </c>
      <c r="F82" s="243">
        <v>0.71</v>
      </c>
      <c r="G82" s="255">
        <f t="shared" si="1"/>
        <v>1955</v>
      </c>
      <c r="H82" s="280" t="s">
        <v>4968</v>
      </c>
    </row>
    <row r="83" spans="1:8">
      <c r="A83" s="242" t="s">
        <v>4868</v>
      </c>
      <c r="B83" s="246">
        <v>79</v>
      </c>
      <c r="C83" s="246" t="s">
        <v>4979</v>
      </c>
      <c r="D83" s="251" t="s">
        <v>2547</v>
      </c>
      <c r="E83" s="275" t="s">
        <v>4977</v>
      </c>
      <c r="F83" s="243">
        <v>0.28000000000000003</v>
      </c>
      <c r="G83" s="255">
        <f t="shared" si="1"/>
        <v>771</v>
      </c>
      <c r="H83" s="280" t="s">
        <v>4968</v>
      </c>
    </row>
    <row r="84" spans="1:8">
      <c r="A84" s="242" t="s">
        <v>4869</v>
      </c>
      <c r="B84" s="246">
        <v>80</v>
      </c>
      <c r="C84" s="246" t="s">
        <v>4979</v>
      </c>
      <c r="D84" s="251" t="s">
        <v>2549</v>
      </c>
      <c r="E84" s="275" t="s">
        <v>4977</v>
      </c>
      <c r="F84" s="243">
        <v>0.16</v>
      </c>
      <c r="G84" s="255">
        <f t="shared" si="1"/>
        <v>440</v>
      </c>
      <c r="H84" s="280" t="s">
        <v>4968</v>
      </c>
    </row>
    <row r="85" spans="1:8">
      <c r="A85" s="242" t="s">
        <v>4869</v>
      </c>
      <c r="B85" s="246">
        <v>81</v>
      </c>
      <c r="C85" s="246" t="s">
        <v>4979</v>
      </c>
      <c r="D85" s="251" t="s">
        <v>2551</v>
      </c>
      <c r="E85" s="275" t="s">
        <v>4977</v>
      </c>
      <c r="F85" s="243">
        <v>0.13</v>
      </c>
      <c r="G85" s="255">
        <f t="shared" si="1"/>
        <v>358</v>
      </c>
      <c r="H85" s="280" t="s">
        <v>4968</v>
      </c>
    </row>
    <row r="86" spans="1:8">
      <c r="A86" s="242" t="s">
        <v>4869</v>
      </c>
      <c r="B86" s="246">
        <v>82</v>
      </c>
      <c r="C86" s="246" t="s">
        <v>4979</v>
      </c>
      <c r="D86" s="251" t="s">
        <v>2467</v>
      </c>
      <c r="E86" s="275" t="s">
        <v>4977</v>
      </c>
      <c r="F86" s="243">
        <v>0.63</v>
      </c>
      <c r="G86" s="255">
        <f t="shared" si="1"/>
        <v>1734</v>
      </c>
      <c r="H86" s="280" t="s">
        <v>4968</v>
      </c>
    </row>
    <row r="87" spans="1:8">
      <c r="A87" s="242" t="s">
        <v>4869</v>
      </c>
      <c r="B87" s="246">
        <v>83</v>
      </c>
      <c r="C87" s="246" t="s">
        <v>4979</v>
      </c>
      <c r="D87" s="251" t="s">
        <v>2553</v>
      </c>
      <c r="E87" s="275" t="s">
        <v>4977</v>
      </c>
      <c r="F87" s="243">
        <v>0.48</v>
      </c>
      <c r="G87" s="255">
        <f t="shared" si="1"/>
        <v>1321</v>
      </c>
      <c r="H87" s="280" t="s">
        <v>4968</v>
      </c>
    </row>
    <row r="88" spans="1:8">
      <c r="A88" s="242" t="s">
        <v>4869</v>
      </c>
      <c r="B88" s="246">
        <v>84</v>
      </c>
      <c r="C88" s="246" t="s">
        <v>4979</v>
      </c>
      <c r="D88" s="251" t="s">
        <v>2555</v>
      </c>
      <c r="E88" s="275" t="s">
        <v>4977</v>
      </c>
      <c r="F88" s="243">
        <v>0.13</v>
      </c>
      <c r="G88" s="255">
        <f t="shared" si="1"/>
        <v>358</v>
      </c>
      <c r="H88" s="280" t="s">
        <v>4968</v>
      </c>
    </row>
    <row r="89" spans="1:8">
      <c r="A89" s="242" t="s">
        <v>4869</v>
      </c>
      <c r="B89" s="246">
        <v>85</v>
      </c>
      <c r="C89" s="246" t="s">
        <v>4979</v>
      </c>
      <c r="D89" s="251" t="s">
        <v>2556</v>
      </c>
      <c r="E89" s="275" t="s">
        <v>4977</v>
      </c>
      <c r="F89" s="243">
        <v>1.49</v>
      </c>
      <c r="G89" s="255">
        <f t="shared" si="1"/>
        <v>4102</v>
      </c>
      <c r="H89" s="280" t="s">
        <v>4968</v>
      </c>
    </row>
    <row r="90" spans="1:8">
      <c r="A90" s="242" t="s">
        <v>4869</v>
      </c>
      <c r="B90" s="246">
        <v>86</v>
      </c>
      <c r="C90" s="246" t="s">
        <v>4979</v>
      </c>
      <c r="D90" s="251" t="s">
        <v>1324</v>
      </c>
      <c r="E90" s="275" t="s">
        <v>4977</v>
      </c>
      <c r="F90" s="243">
        <v>0.31</v>
      </c>
      <c r="G90" s="255">
        <f t="shared" si="1"/>
        <v>853</v>
      </c>
      <c r="H90" s="280" t="s">
        <v>4968</v>
      </c>
    </row>
    <row r="91" spans="1:8">
      <c r="A91" s="242" t="s">
        <v>4869</v>
      </c>
      <c r="B91" s="246">
        <v>87</v>
      </c>
      <c r="C91" s="246" t="s">
        <v>4979</v>
      </c>
      <c r="D91" s="251" t="s">
        <v>624</v>
      </c>
      <c r="E91" s="275" t="s">
        <v>4977</v>
      </c>
      <c r="F91" s="243">
        <v>0.86</v>
      </c>
      <c r="G91" s="255">
        <f t="shared" si="1"/>
        <v>2368</v>
      </c>
      <c r="H91" s="280" t="s">
        <v>4968</v>
      </c>
    </row>
    <row r="92" spans="1:8">
      <c r="A92" s="242" t="s">
        <v>4871</v>
      </c>
      <c r="B92" s="246">
        <v>88</v>
      </c>
      <c r="C92" s="246" t="s">
        <v>4980</v>
      </c>
      <c r="D92" s="55" t="s">
        <v>2561</v>
      </c>
      <c r="E92" s="275" t="s">
        <v>4977</v>
      </c>
      <c r="F92" s="58">
        <v>0.4</v>
      </c>
      <c r="G92" s="59">
        <f t="shared" si="1"/>
        <v>1101</v>
      </c>
      <c r="H92" s="280" t="s">
        <v>4967</v>
      </c>
    </row>
    <row r="93" spans="1:8">
      <c r="A93" s="242" t="s">
        <v>4871</v>
      </c>
      <c r="B93" s="246">
        <v>89</v>
      </c>
      <c r="C93" s="246" t="s">
        <v>4980</v>
      </c>
      <c r="D93" s="55" t="s">
        <v>2562</v>
      </c>
      <c r="E93" s="275" t="s">
        <v>4977</v>
      </c>
      <c r="F93" s="58">
        <v>0.31</v>
      </c>
      <c r="G93" s="59">
        <f t="shared" si="1"/>
        <v>853</v>
      </c>
      <c r="H93" s="280" t="s">
        <v>4967</v>
      </c>
    </row>
    <row r="94" spans="1:8">
      <c r="A94" s="242" t="s">
        <v>4871</v>
      </c>
      <c r="B94" s="246">
        <v>90</v>
      </c>
      <c r="C94" s="246" t="s">
        <v>4980</v>
      </c>
      <c r="D94" s="55" t="s">
        <v>2563</v>
      </c>
      <c r="E94" s="275" t="s">
        <v>4977</v>
      </c>
      <c r="F94" s="58">
        <v>0.3</v>
      </c>
      <c r="G94" s="59">
        <f t="shared" si="1"/>
        <v>826</v>
      </c>
      <c r="H94" s="280" t="s">
        <v>4967</v>
      </c>
    </row>
    <row r="95" spans="1:8">
      <c r="A95" s="242" t="s">
        <v>4871</v>
      </c>
      <c r="B95" s="246">
        <v>91</v>
      </c>
      <c r="C95" s="246" t="s">
        <v>4980</v>
      </c>
      <c r="D95" s="55" t="s">
        <v>2565</v>
      </c>
      <c r="E95" s="275" t="s">
        <v>4977</v>
      </c>
      <c r="F95" s="58">
        <v>0.28000000000000003</v>
      </c>
      <c r="G95" s="59">
        <f t="shared" si="1"/>
        <v>771</v>
      </c>
      <c r="H95" s="280" t="s">
        <v>4967</v>
      </c>
    </row>
    <row r="96" spans="1:8">
      <c r="A96" s="242" t="s">
        <v>4871</v>
      </c>
      <c r="B96" s="246">
        <v>92</v>
      </c>
      <c r="C96" s="246" t="s">
        <v>4980</v>
      </c>
      <c r="D96" s="55" t="s">
        <v>2566</v>
      </c>
      <c r="E96" s="275" t="s">
        <v>4977</v>
      </c>
      <c r="F96" s="58">
        <v>0.26</v>
      </c>
      <c r="G96" s="59">
        <f t="shared" si="1"/>
        <v>716</v>
      </c>
      <c r="H96" s="280" t="s">
        <v>4967</v>
      </c>
    </row>
    <row r="97" spans="1:8">
      <c r="A97" s="242" t="s">
        <v>4871</v>
      </c>
      <c r="B97" s="246">
        <v>93</v>
      </c>
      <c r="C97" s="246" t="s">
        <v>4980</v>
      </c>
      <c r="D97" s="55" t="s">
        <v>2567</v>
      </c>
      <c r="E97" s="275" t="s">
        <v>4977</v>
      </c>
      <c r="F97" s="58">
        <v>0.8</v>
      </c>
      <c r="G97" s="59">
        <f t="shared" si="1"/>
        <v>2202</v>
      </c>
      <c r="H97" s="280" t="s">
        <v>4967</v>
      </c>
    </row>
    <row r="98" spans="1:8">
      <c r="A98" s="242" t="s">
        <v>4871</v>
      </c>
      <c r="B98" s="246">
        <v>94</v>
      </c>
      <c r="C98" s="246" t="s">
        <v>4980</v>
      </c>
      <c r="D98" s="55" t="s">
        <v>2568</v>
      </c>
      <c r="E98" s="275" t="s">
        <v>4977</v>
      </c>
      <c r="F98" s="58">
        <v>0.5</v>
      </c>
      <c r="G98" s="59">
        <f t="shared" si="1"/>
        <v>1377</v>
      </c>
      <c r="H98" s="280" t="s">
        <v>4967</v>
      </c>
    </row>
    <row r="99" spans="1:8">
      <c r="A99" s="242" t="s">
        <v>4871</v>
      </c>
      <c r="B99" s="246">
        <v>95</v>
      </c>
      <c r="C99" s="246" t="s">
        <v>4980</v>
      </c>
      <c r="D99" s="55" t="s">
        <v>2569</v>
      </c>
      <c r="E99" s="275" t="s">
        <v>4977</v>
      </c>
      <c r="F99" s="58">
        <v>0.5</v>
      </c>
      <c r="G99" s="59">
        <f t="shared" si="1"/>
        <v>1377</v>
      </c>
      <c r="H99" s="280" t="s">
        <v>4967</v>
      </c>
    </row>
    <row r="100" spans="1:8">
      <c r="A100" s="242" t="s">
        <v>4871</v>
      </c>
      <c r="B100" s="246">
        <v>96</v>
      </c>
      <c r="C100" s="246" t="s">
        <v>4980</v>
      </c>
      <c r="D100" s="55" t="s">
        <v>2570</v>
      </c>
      <c r="E100" s="275" t="s">
        <v>4977</v>
      </c>
      <c r="F100" s="58">
        <v>1.08</v>
      </c>
      <c r="G100" s="59">
        <f t="shared" si="1"/>
        <v>2973</v>
      </c>
      <c r="H100" s="280" t="s">
        <v>4967</v>
      </c>
    </row>
    <row r="101" spans="1:8">
      <c r="A101" s="242" t="s">
        <v>4871</v>
      </c>
      <c r="B101" s="246">
        <v>97</v>
      </c>
      <c r="C101" s="246" t="s">
        <v>4980</v>
      </c>
      <c r="D101" s="55" t="s">
        <v>2572</v>
      </c>
      <c r="E101" s="275" t="s">
        <v>4977</v>
      </c>
      <c r="F101" s="58">
        <v>0.56999999999999995</v>
      </c>
      <c r="G101" s="59">
        <f t="shared" si="1"/>
        <v>1569</v>
      </c>
      <c r="H101" s="280" t="s">
        <v>4967</v>
      </c>
    </row>
    <row r="102" spans="1:8">
      <c r="A102" s="242" t="s">
        <v>4870</v>
      </c>
      <c r="B102" s="246">
        <v>98</v>
      </c>
      <c r="C102" s="246" t="s">
        <v>4980</v>
      </c>
      <c r="D102" s="55" t="s">
        <v>2574</v>
      </c>
      <c r="E102" s="275" t="s">
        <v>4977</v>
      </c>
      <c r="F102" s="58">
        <v>0.5</v>
      </c>
      <c r="G102" s="59">
        <f t="shared" si="1"/>
        <v>1377</v>
      </c>
      <c r="H102" s="280" t="s">
        <v>4967</v>
      </c>
    </row>
    <row r="103" spans="1:8">
      <c r="A103" s="242" t="s">
        <v>4870</v>
      </c>
      <c r="B103" s="246">
        <v>99</v>
      </c>
      <c r="C103" s="246" t="s">
        <v>4980</v>
      </c>
      <c r="D103" s="55" t="s">
        <v>2576</v>
      </c>
      <c r="E103" s="275" t="s">
        <v>4977</v>
      </c>
      <c r="F103" s="58">
        <v>0.38</v>
      </c>
      <c r="G103" s="59">
        <f t="shared" si="1"/>
        <v>1046</v>
      </c>
      <c r="H103" s="280" t="s">
        <v>4967</v>
      </c>
    </row>
    <row r="104" spans="1:8">
      <c r="A104" s="242" t="s">
        <v>4870</v>
      </c>
      <c r="B104" s="246">
        <v>100</v>
      </c>
      <c r="C104" s="246" t="s">
        <v>4980</v>
      </c>
      <c r="D104" s="55" t="s">
        <v>2579</v>
      </c>
      <c r="E104" s="275" t="s">
        <v>4977</v>
      </c>
      <c r="F104" s="58">
        <v>0.45</v>
      </c>
      <c r="G104" s="59">
        <f t="shared" si="1"/>
        <v>1239</v>
      </c>
      <c r="H104" s="280" t="s">
        <v>4967</v>
      </c>
    </row>
    <row r="105" spans="1:8">
      <c r="A105" s="242" t="s">
        <v>4870</v>
      </c>
      <c r="B105" s="246">
        <v>101</v>
      </c>
      <c r="C105" s="246" t="s">
        <v>4980</v>
      </c>
      <c r="D105" s="55" t="s">
        <v>2581</v>
      </c>
      <c r="E105" s="275" t="s">
        <v>4977</v>
      </c>
      <c r="F105" s="58">
        <v>0.88</v>
      </c>
      <c r="G105" s="59">
        <f t="shared" si="1"/>
        <v>2423</v>
      </c>
      <c r="H105" s="280" t="s">
        <v>4967</v>
      </c>
    </row>
    <row r="106" spans="1:8">
      <c r="A106" s="242" t="s">
        <v>4870</v>
      </c>
      <c r="B106" s="246">
        <v>102</v>
      </c>
      <c r="C106" s="246" t="s">
        <v>4980</v>
      </c>
      <c r="D106" s="55" t="s">
        <v>2582</v>
      </c>
      <c r="E106" s="275" t="s">
        <v>4977</v>
      </c>
      <c r="F106" s="58">
        <v>0.28999999999999998</v>
      </c>
      <c r="G106" s="59">
        <f t="shared" si="1"/>
        <v>798</v>
      </c>
      <c r="H106" s="280" t="s">
        <v>4967</v>
      </c>
    </row>
    <row r="107" spans="1:8">
      <c r="A107" s="242" t="s">
        <v>4872</v>
      </c>
      <c r="B107" s="246">
        <v>103</v>
      </c>
      <c r="C107" s="246" t="s">
        <v>4981</v>
      </c>
      <c r="D107" s="248" t="s">
        <v>2583</v>
      </c>
      <c r="E107" s="275" t="s">
        <v>4977</v>
      </c>
      <c r="F107" s="256">
        <v>0.8</v>
      </c>
      <c r="G107" s="257">
        <f t="shared" si="1"/>
        <v>2202</v>
      </c>
      <c r="H107" s="280" t="s">
        <v>4967</v>
      </c>
    </row>
    <row r="108" spans="1:8">
      <c r="A108" s="242" t="s">
        <v>4872</v>
      </c>
      <c r="B108" s="246">
        <v>104</v>
      </c>
      <c r="C108" s="246" t="s">
        <v>4981</v>
      </c>
      <c r="D108" s="248" t="s">
        <v>2587</v>
      </c>
      <c r="E108" s="275" t="s">
        <v>4977</v>
      </c>
      <c r="F108" s="256">
        <v>0.93</v>
      </c>
      <c r="G108" s="257">
        <f t="shared" si="1"/>
        <v>2560</v>
      </c>
      <c r="H108" s="280" t="s">
        <v>4967</v>
      </c>
    </row>
    <row r="109" spans="1:8">
      <c r="A109" s="242" t="s">
        <v>4872</v>
      </c>
      <c r="B109" s="246">
        <v>105</v>
      </c>
      <c r="C109" s="246" t="s">
        <v>4981</v>
      </c>
      <c r="D109" s="248" t="s">
        <v>2590</v>
      </c>
      <c r="E109" s="275" t="s">
        <v>4977</v>
      </c>
      <c r="F109" s="256">
        <v>0.26</v>
      </c>
      <c r="G109" s="257">
        <f t="shared" si="1"/>
        <v>716</v>
      </c>
      <c r="H109" s="280" t="s">
        <v>4967</v>
      </c>
    </row>
    <row r="110" spans="1:8">
      <c r="A110" s="242" t="s">
        <v>4872</v>
      </c>
      <c r="B110" s="246">
        <v>106</v>
      </c>
      <c r="C110" s="246" t="s">
        <v>4981</v>
      </c>
      <c r="D110" s="248" t="s">
        <v>2591</v>
      </c>
      <c r="E110" s="275" t="s">
        <v>4977</v>
      </c>
      <c r="F110" s="256">
        <v>0.56000000000000005</v>
      </c>
      <c r="G110" s="257">
        <f t="shared" si="1"/>
        <v>1542</v>
      </c>
      <c r="H110" s="280" t="s">
        <v>4967</v>
      </c>
    </row>
    <row r="111" spans="1:8">
      <c r="A111" s="242" t="s">
        <v>4872</v>
      </c>
      <c r="B111" s="246">
        <v>107</v>
      </c>
      <c r="C111" s="246" t="s">
        <v>4981</v>
      </c>
      <c r="D111" s="248" t="s">
        <v>2594</v>
      </c>
      <c r="E111" s="275" t="s">
        <v>4977</v>
      </c>
      <c r="F111" s="256">
        <v>0.59</v>
      </c>
      <c r="G111" s="257">
        <f t="shared" si="1"/>
        <v>1624</v>
      </c>
      <c r="H111" s="280" t="s">
        <v>4967</v>
      </c>
    </row>
    <row r="112" spans="1:8">
      <c r="A112" s="242" t="s">
        <v>4872</v>
      </c>
      <c r="B112" s="246">
        <v>108</v>
      </c>
      <c r="C112" s="246" t="s">
        <v>4981</v>
      </c>
      <c r="D112" s="248" t="s">
        <v>2596</v>
      </c>
      <c r="E112" s="275" t="s">
        <v>4977</v>
      </c>
      <c r="F112" s="256">
        <v>0.53</v>
      </c>
      <c r="G112" s="257">
        <f t="shared" si="1"/>
        <v>1459</v>
      </c>
      <c r="H112" s="280" t="s">
        <v>4967</v>
      </c>
    </row>
    <row r="113" spans="1:8">
      <c r="A113" s="242" t="s">
        <v>4872</v>
      </c>
      <c r="B113" s="246">
        <v>109</v>
      </c>
      <c r="C113" s="246" t="s">
        <v>4981</v>
      </c>
      <c r="D113" s="248" t="s">
        <v>2599</v>
      </c>
      <c r="E113" s="275" t="s">
        <v>4977</v>
      </c>
      <c r="F113" s="256">
        <v>0.2</v>
      </c>
      <c r="G113" s="257">
        <f t="shared" si="1"/>
        <v>551</v>
      </c>
      <c r="H113" s="280" t="s">
        <v>4967</v>
      </c>
    </row>
    <row r="114" spans="1:8">
      <c r="A114" s="242" t="s">
        <v>4872</v>
      </c>
      <c r="B114" s="246">
        <v>110</v>
      </c>
      <c r="C114" s="246" t="s">
        <v>4981</v>
      </c>
      <c r="D114" s="248" t="s">
        <v>2604</v>
      </c>
      <c r="E114" s="275" t="s">
        <v>4977</v>
      </c>
      <c r="F114" s="256">
        <v>0.8</v>
      </c>
      <c r="G114" s="257">
        <f t="shared" si="1"/>
        <v>2202</v>
      </c>
      <c r="H114" s="280" t="s">
        <v>4967</v>
      </c>
    </row>
    <row r="115" spans="1:8">
      <c r="A115" s="242" t="s">
        <v>4872</v>
      </c>
      <c r="B115" s="246">
        <v>111</v>
      </c>
      <c r="C115" s="246" t="s">
        <v>4981</v>
      </c>
      <c r="D115" s="248" t="s">
        <v>82</v>
      </c>
      <c r="E115" s="275" t="s">
        <v>4977</v>
      </c>
      <c r="F115" s="256">
        <v>0.13</v>
      </c>
      <c r="G115" s="257">
        <f t="shared" si="1"/>
        <v>358</v>
      </c>
      <c r="H115" s="280" t="s">
        <v>4967</v>
      </c>
    </row>
    <row r="116" spans="1:8">
      <c r="A116" s="242" t="s">
        <v>4872</v>
      </c>
      <c r="B116" s="246">
        <v>112</v>
      </c>
      <c r="C116" s="246" t="s">
        <v>4981</v>
      </c>
      <c r="D116" s="248" t="s">
        <v>1068</v>
      </c>
      <c r="E116" s="275" t="s">
        <v>4977</v>
      </c>
      <c r="F116" s="256">
        <v>0.2</v>
      </c>
      <c r="G116" s="257">
        <f t="shared" si="1"/>
        <v>551</v>
      </c>
      <c r="H116" s="280" t="s">
        <v>4967</v>
      </c>
    </row>
    <row r="117" spans="1:8">
      <c r="A117" s="242" t="s">
        <v>4873</v>
      </c>
      <c r="B117" s="246">
        <v>113</v>
      </c>
      <c r="C117" s="246" t="s">
        <v>4982</v>
      </c>
      <c r="D117" s="251" t="s">
        <v>2610</v>
      </c>
      <c r="E117" s="275" t="s">
        <v>4977</v>
      </c>
      <c r="F117" s="252">
        <v>0.4</v>
      </c>
      <c r="G117" s="258">
        <f t="shared" si="1"/>
        <v>1101</v>
      </c>
      <c r="H117" s="280" t="s">
        <v>4968</v>
      </c>
    </row>
    <row r="118" spans="1:8">
      <c r="A118" s="242" t="s">
        <v>4873</v>
      </c>
      <c r="B118" s="246">
        <v>114</v>
      </c>
      <c r="C118" s="246" t="s">
        <v>4982</v>
      </c>
      <c r="D118" s="251" t="s">
        <v>2613</v>
      </c>
      <c r="E118" s="275" t="s">
        <v>4977</v>
      </c>
      <c r="F118" s="252">
        <v>0.4</v>
      </c>
      <c r="G118" s="258">
        <f t="shared" si="1"/>
        <v>1101</v>
      </c>
      <c r="H118" s="280" t="s">
        <v>4968</v>
      </c>
    </row>
    <row r="119" spans="1:8">
      <c r="A119" s="242" t="s">
        <v>4873</v>
      </c>
      <c r="B119" s="246">
        <v>115</v>
      </c>
      <c r="C119" s="246" t="s">
        <v>4982</v>
      </c>
      <c r="D119" s="251" t="s">
        <v>2616</v>
      </c>
      <c r="E119" s="275" t="s">
        <v>4977</v>
      </c>
      <c r="F119" s="252">
        <v>1.7</v>
      </c>
      <c r="G119" s="258">
        <f t="shared" si="1"/>
        <v>4680</v>
      </c>
      <c r="H119" s="280" t="s">
        <v>4968</v>
      </c>
    </row>
    <row r="120" spans="1:8">
      <c r="A120" s="242" t="s">
        <v>4874</v>
      </c>
      <c r="B120" s="246">
        <v>116</v>
      </c>
      <c r="C120" s="246" t="s">
        <v>4983</v>
      </c>
      <c r="D120" s="259" t="s">
        <v>2617</v>
      </c>
      <c r="E120" s="275" t="s">
        <v>4977</v>
      </c>
      <c r="F120" s="260">
        <v>0.88</v>
      </c>
      <c r="G120" s="261">
        <f t="shared" si="1"/>
        <v>2423</v>
      </c>
      <c r="H120" s="280" t="s">
        <v>4967</v>
      </c>
    </row>
    <row r="121" spans="1:8">
      <c r="A121" s="242" t="s">
        <v>4874</v>
      </c>
      <c r="B121" s="246">
        <v>117</v>
      </c>
      <c r="C121" s="246" t="s">
        <v>4983</v>
      </c>
      <c r="D121" s="259" t="s">
        <v>2619</v>
      </c>
      <c r="E121" s="275" t="s">
        <v>4977</v>
      </c>
      <c r="F121" s="260">
        <v>0.48</v>
      </c>
      <c r="G121" s="261">
        <f t="shared" si="1"/>
        <v>1321</v>
      </c>
      <c r="H121" s="280" t="s">
        <v>4967</v>
      </c>
    </row>
    <row r="122" spans="1:8">
      <c r="A122" s="242" t="s">
        <v>4874</v>
      </c>
      <c r="B122" s="246">
        <v>118</v>
      </c>
      <c r="C122" s="246" t="s">
        <v>4983</v>
      </c>
      <c r="D122" s="259" t="s">
        <v>2621</v>
      </c>
      <c r="E122" s="275" t="s">
        <v>4977</v>
      </c>
      <c r="F122" s="260">
        <v>0.68</v>
      </c>
      <c r="G122" s="261">
        <f t="shared" si="1"/>
        <v>1872</v>
      </c>
      <c r="H122" s="280" t="s">
        <v>4967</v>
      </c>
    </row>
    <row r="123" spans="1:8">
      <c r="A123" s="242" t="s">
        <v>4874</v>
      </c>
      <c r="B123" s="246">
        <v>119</v>
      </c>
      <c r="C123" s="246" t="s">
        <v>4983</v>
      </c>
      <c r="D123" s="259" t="s">
        <v>2623</v>
      </c>
      <c r="E123" s="275" t="s">
        <v>4977</v>
      </c>
      <c r="F123" s="260">
        <v>0.78</v>
      </c>
      <c r="G123" s="261">
        <f t="shared" si="1"/>
        <v>2147</v>
      </c>
      <c r="H123" s="280" t="s">
        <v>4967</v>
      </c>
    </row>
    <row r="124" spans="1:8">
      <c r="A124" s="242" t="s">
        <v>4874</v>
      </c>
      <c r="B124" s="246">
        <v>120</v>
      </c>
      <c r="C124" s="246" t="s">
        <v>4983</v>
      </c>
      <c r="D124" s="259" t="s">
        <v>2625</v>
      </c>
      <c r="E124" s="275" t="s">
        <v>4977</v>
      </c>
      <c r="F124" s="260">
        <v>0.27</v>
      </c>
      <c r="G124" s="261">
        <f t="shared" si="1"/>
        <v>743</v>
      </c>
      <c r="H124" s="280" t="s">
        <v>4967</v>
      </c>
    </row>
    <row r="125" spans="1:8">
      <c r="A125" s="242" t="s">
        <v>4874</v>
      </c>
      <c r="B125" s="246">
        <v>121</v>
      </c>
      <c r="C125" s="246" t="s">
        <v>4983</v>
      </c>
      <c r="D125" s="259" t="s">
        <v>2627</v>
      </c>
      <c r="E125" s="275" t="s">
        <v>4977</v>
      </c>
      <c r="F125" s="260">
        <v>0.85</v>
      </c>
      <c r="G125" s="261">
        <f t="shared" si="1"/>
        <v>2340</v>
      </c>
      <c r="H125" s="280" t="s">
        <v>4967</v>
      </c>
    </row>
    <row r="126" spans="1:8">
      <c r="A126" s="242" t="s">
        <v>4874</v>
      </c>
      <c r="B126" s="246">
        <v>122</v>
      </c>
      <c r="C126" s="246" t="s">
        <v>4983</v>
      </c>
      <c r="D126" s="259" t="s">
        <v>2629</v>
      </c>
      <c r="E126" s="275" t="s">
        <v>4977</v>
      </c>
      <c r="F126" s="260">
        <v>0.35</v>
      </c>
      <c r="G126" s="261">
        <f t="shared" si="1"/>
        <v>964</v>
      </c>
      <c r="H126" s="280" t="s">
        <v>4967</v>
      </c>
    </row>
    <row r="127" spans="1:8">
      <c r="A127" s="242" t="s">
        <v>4874</v>
      </c>
      <c r="B127" s="246">
        <v>123</v>
      </c>
      <c r="C127" s="246" t="s">
        <v>4983</v>
      </c>
      <c r="D127" s="259" t="s">
        <v>2631</v>
      </c>
      <c r="E127" s="275" t="s">
        <v>4977</v>
      </c>
      <c r="F127" s="260">
        <v>0.31</v>
      </c>
      <c r="G127" s="261">
        <f t="shared" si="1"/>
        <v>853</v>
      </c>
      <c r="H127" s="280" t="s">
        <v>4967</v>
      </c>
    </row>
    <row r="128" spans="1:8">
      <c r="A128" s="242" t="s">
        <v>4874</v>
      </c>
      <c r="B128" s="246">
        <v>124</v>
      </c>
      <c r="C128" s="246" t="s">
        <v>4983</v>
      </c>
      <c r="D128" s="259" t="s">
        <v>2633</v>
      </c>
      <c r="E128" s="275" t="s">
        <v>4977</v>
      </c>
      <c r="F128" s="260">
        <v>0.72</v>
      </c>
      <c r="G128" s="261">
        <f t="shared" si="1"/>
        <v>1982</v>
      </c>
      <c r="H128" s="280" t="s">
        <v>4967</v>
      </c>
    </row>
    <row r="129" spans="1:8">
      <c r="A129" s="242" t="s">
        <v>4874</v>
      </c>
      <c r="B129" s="246">
        <v>125</v>
      </c>
      <c r="C129" s="246" t="s">
        <v>4983</v>
      </c>
      <c r="D129" s="259" t="s">
        <v>2635</v>
      </c>
      <c r="E129" s="275" t="s">
        <v>4977</v>
      </c>
      <c r="F129" s="260">
        <v>0.25</v>
      </c>
      <c r="G129" s="261">
        <f t="shared" si="1"/>
        <v>688</v>
      </c>
      <c r="H129" s="280" t="s">
        <v>4967</v>
      </c>
    </row>
    <row r="130" spans="1:8">
      <c r="A130" s="242" t="s">
        <v>4874</v>
      </c>
      <c r="B130" s="246">
        <v>126</v>
      </c>
      <c r="C130" s="246" t="s">
        <v>4983</v>
      </c>
      <c r="D130" s="259" t="s">
        <v>2637</v>
      </c>
      <c r="E130" s="275" t="s">
        <v>4977</v>
      </c>
      <c r="F130" s="260">
        <v>0.24</v>
      </c>
      <c r="G130" s="261">
        <f t="shared" si="1"/>
        <v>661</v>
      </c>
      <c r="H130" s="280" t="s">
        <v>4967</v>
      </c>
    </row>
    <row r="131" spans="1:8">
      <c r="A131" s="242" t="s">
        <v>4874</v>
      </c>
      <c r="B131" s="246">
        <v>127</v>
      </c>
      <c r="C131" s="246" t="s">
        <v>4983</v>
      </c>
      <c r="D131" s="259" t="s">
        <v>2639</v>
      </c>
      <c r="E131" s="275" t="s">
        <v>4977</v>
      </c>
      <c r="F131" s="260">
        <v>0.62</v>
      </c>
      <c r="G131" s="261">
        <f t="shared" si="1"/>
        <v>1707</v>
      </c>
      <c r="H131" s="280" t="s">
        <v>4967</v>
      </c>
    </row>
    <row r="132" spans="1:8">
      <c r="A132" s="242" t="s">
        <v>4874</v>
      </c>
      <c r="B132" s="246">
        <v>128</v>
      </c>
      <c r="C132" s="246" t="s">
        <v>4983</v>
      </c>
      <c r="D132" s="259" t="s">
        <v>2641</v>
      </c>
      <c r="E132" s="275" t="s">
        <v>4977</v>
      </c>
      <c r="F132" s="260">
        <v>0.48</v>
      </c>
      <c r="G132" s="261">
        <f t="shared" si="1"/>
        <v>1321</v>
      </c>
      <c r="H132" s="280" t="s">
        <v>4967</v>
      </c>
    </row>
    <row r="133" spans="1:8">
      <c r="A133" s="242" t="s">
        <v>4874</v>
      </c>
      <c r="B133" s="246">
        <v>129</v>
      </c>
      <c r="C133" s="246" t="s">
        <v>4983</v>
      </c>
      <c r="D133" s="259" t="s">
        <v>2643</v>
      </c>
      <c r="E133" s="275" t="s">
        <v>4977</v>
      </c>
      <c r="F133" s="260">
        <v>0.12</v>
      </c>
      <c r="G133" s="261">
        <f t="shared" ref="G133:G196" si="2">ROUND(F133*2753,0)</f>
        <v>330</v>
      </c>
      <c r="H133" s="280" t="s">
        <v>4967</v>
      </c>
    </row>
    <row r="134" spans="1:8">
      <c r="A134" s="242" t="s">
        <v>4874</v>
      </c>
      <c r="B134" s="246">
        <v>130</v>
      </c>
      <c r="C134" s="246" t="s">
        <v>4983</v>
      </c>
      <c r="D134" s="259" t="s">
        <v>2645</v>
      </c>
      <c r="E134" s="275" t="s">
        <v>4977</v>
      </c>
      <c r="F134" s="260">
        <v>0.61</v>
      </c>
      <c r="G134" s="261">
        <f t="shared" si="2"/>
        <v>1679</v>
      </c>
      <c r="H134" s="280" t="s">
        <v>4967</v>
      </c>
    </row>
    <row r="135" spans="1:8">
      <c r="A135" s="242" t="s">
        <v>4874</v>
      </c>
      <c r="B135" s="246">
        <v>131</v>
      </c>
      <c r="C135" s="246" t="s">
        <v>4983</v>
      </c>
      <c r="D135" s="259" t="s">
        <v>2647</v>
      </c>
      <c r="E135" s="275" t="s">
        <v>4977</v>
      </c>
      <c r="F135" s="260">
        <v>0.64</v>
      </c>
      <c r="G135" s="261">
        <f t="shared" si="2"/>
        <v>1762</v>
      </c>
      <c r="H135" s="280" t="s">
        <v>4967</v>
      </c>
    </row>
    <row r="136" spans="1:8">
      <c r="A136" s="242" t="s">
        <v>4874</v>
      </c>
      <c r="B136" s="246">
        <v>132</v>
      </c>
      <c r="C136" s="246" t="s">
        <v>4983</v>
      </c>
      <c r="D136" s="259" t="s">
        <v>2649</v>
      </c>
      <c r="E136" s="275" t="s">
        <v>4977</v>
      </c>
      <c r="F136" s="260">
        <v>0.55000000000000004</v>
      </c>
      <c r="G136" s="261">
        <f t="shared" si="2"/>
        <v>1514</v>
      </c>
      <c r="H136" s="280" t="s">
        <v>4967</v>
      </c>
    </row>
    <row r="137" spans="1:8">
      <c r="A137" s="242" t="s">
        <v>4874</v>
      </c>
      <c r="B137" s="246">
        <v>133</v>
      </c>
      <c r="C137" s="246" t="s">
        <v>4983</v>
      </c>
      <c r="D137" s="259" t="s">
        <v>2651</v>
      </c>
      <c r="E137" s="275" t="s">
        <v>4977</v>
      </c>
      <c r="F137" s="260">
        <v>0.64</v>
      </c>
      <c r="G137" s="261">
        <f t="shared" si="2"/>
        <v>1762</v>
      </c>
      <c r="H137" s="280" t="s">
        <v>4967</v>
      </c>
    </row>
    <row r="138" spans="1:8">
      <c r="A138" s="242" t="s">
        <v>4874</v>
      </c>
      <c r="B138" s="246">
        <v>134</v>
      </c>
      <c r="C138" s="246" t="s">
        <v>4983</v>
      </c>
      <c r="D138" s="259" t="s">
        <v>2653</v>
      </c>
      <c r="E138" s="275" t="s">
        <v>4977</v>
      </c>
      <c r="F138" s="260">
        <v>0.63</v>
      </c>
      <c r="G138" s="261">
        <f t="shared" si="2"/>
        <v>1734</v>
      </c>
      <c r="H138" s="280" t="s">
        <v>4967</v>
      </c>
    </row>
    <row r="139" spans="1:8">
      <c r="A139" s="242" t="s">
        <v>4874</v>
      </c>
      <c r="B139" s="246">
        <v>135</v>
      </c>
      <c r="C139" s="246" t="s">
        <v>4983</v>
      </c>
      <c r="D139" s="259" t="s">
        <v>2655</v>
      </c>
      <c r="E139" s="275" t="s">
        <v>4977</v>
      </c>
      <c r="F139" s="260">
        <v>0.76</v>
      </c>
      <c r="G139" s="261">
        <f t="shared" si="2"/>
        <v>2092</v>
      </c>
      <c r="H139" s="280" t="s">
        <v>4967</v>
      </c>
    </row>
    <row r="140" spans="1:8">
      <c r="A140" s="242" t="s">
        <v>4874</v>
      </c>
      <c r="B140" s="246">
        <v>136</v>
      </c>
      <c r="C140" s="246" t="s">
        <v>4983</v>
      </c>
      <c r="D140" s="259" t="s">
        <v>2657</v>
      </c>
      <c r="E140" s="275" t="s">
        <v>4977</v>
      </c>
      <c r="F140" s="260">
        <v>0.55000000000000004</v>
      </c>
      <c r="G140" s="261">
        <f t="shared" si="2"/>
        <v>1514</v>
      </c>
      <c r="H140" s="280" t="s">
        <v>4967</v>
      </c>
    </row>
    <row r="141" spans="1:8">
      <c r="A141" s="242" t="s">
        <v>4874</v>
      </c>
      <c r="B141" s="246">
        <v>137</v>
      </c>
      <c r="C141" s="246" t="s">
        <v>4983</v>
      </c>
      <c r="D141" s="259" t="s">
        <v>2659</v>
      </c>
      <c r="E141" s="275" t="s">
        <v>4977</v>
      </c>
      <c r="F141" s="260">
        <v>0.66</v>
      </c>
      <c r="G141" s="261">
        <f t="shared" si="2"/>
        <v>1817</v>
      </c>
      <c r="H141" s="280" t="s">
        <v>4967</v>
      </c>
    </row>
    <row r="142" spans="1:8">
      <c r="A142" s="242" t="s">
        <v>4874</v>
      </c>
      <c r="B142" s="246">
        <v>138</v>
      </c>
      <c r="C142" s="246" t="s">
        <v>4983</v>
      </c>
      <c r="D142" s="259" t="s">
        <v>2661</v>
      </c>
      <c r="E142" s="275" t="s">
        <v>4977</v>
      </c>
      <c r="F142" s="260">
        <v>0.67</v>
      </c>
      <c r="G142" s="261">
        <f t="shared" si="2"/>
        <v>1845</v>
      </c>
      <c r="H142" s="280" t="s">
        <v>4967</v>
      </c>
    </row>
    <row r="143" spans="1:8">
      <c r="A143" s="242" t="s">
        <v>4874</v>
      </c>
      <c r="B143" s="246">
        <v>139</v>
      </c>
      <c r="C143" s="246" t="s">
        <v>4983</v>
      </c>
      <c r="D143" s="259" t="s">
        <v>2663</v>
      </c>
      <c r="E143" s="275" t="s">
        <v>4977</v>
      </c>
      <c r="F143" s="260">
        <v>0.62</v>
      </c>
      <c r="G143" s="261">
        <f t="shared" si="2"/>
        <v>1707</v>
      </c>
      <c r="H143" s="280" t="s">
        <v>4967</v>
      </c>
    </row>
    <row r="144" spans="1:8">
      <c r="A144" s="242" t="s">
        <v>4874</v>
      </c>
      <c r="B144" s="246">
        <v>140</v>
      </c>
      <c r="C144" s="246" t="s">
        <v>4983</v>
      </c>
      <c r="D144" s="259" t="s">
        <v>2665</v>
      </c>
      <c r="E144" s="275" t="s">
        <v>4977</v>
      </c>
      <c r="F144" s="260">
        <v>0.62</v>
      </c>
      <c r="G144" s="261">
        <f t="shared" si="2"/>
        <v>1707</v>
      </c>
      <c r="H144" s="280" t="s">
        <v>4967</v>
      </c>
    </row>
    <row r="145" spans="1:8">
      <c r="A145" s="242" t="s">
        <v>4874</v>
      </c>
      <c r="B145" s="246">
        <v>141</v>
      </c>
      <c r="C145" s="246" t="s">
        <v>4983</v>
      </c>
      <c r="D145" s="259" t="s">
        <v>1584</v>
      </c>
      <c r="E145" s="275" t="s">
        <v>4977</v>
      </c>
      <c r="F145" s="260">
        <v>0.62</v>
      </c>
      <c r="G145" s="261">
        <f t="shared" si="2"/>
        <v>1707</v>
      </c>
      <c r="H145" s="280" t="s">
        <v>4967</v>
      </c>
    </row>
    <row r="146" spans="1:8">
      <c r="A146" s="242" t="s">
        <v>4874</v>
      </c>
      <c r="B146" s="246">
        <v>142</v>
      </c>
      <c r="C146" s="246" t="s">
        <v>4983</v>
      </c>
      <c r="D146" s="259" t="s">
        <v>2668</v>
      </c>
      <c r="E146" s="275" t="s">
        <v>4977</v>
      </c>
      <c r="F146" s="260">
        <v>0.78</v>
      </c>
      <c r="G146" s="261">
        <f t="shared" si="2"/>
        <v>2147</v>
      </c>
      <c r="H146" s="280" t="s">
        <v>4967</v>
      </c>
    </row>
    <row r="147" spans="1:8">
      <c r="A147" s="242" t="s">
        <v>4874</v>
      </c>
      <c r="B147" s="246">
        <v>143</v>
      </c>
      <c r="C147" s="246" t="s">
        <v>4983</v>
      </c>
      <c r="D147" s="259" t="s">
        <v>2670</v>
      </c>
      <c r="E147" s="275" t="s">
        <v>4977</v>
      </c>
      <c r="F147" s="260">
        <v>0.39</v>
      </c>
      <c r="G147" s="261">
        <f t="shared" si="2"/>
        <v>1074</v>
      </c>
      <c r="H147" s="280" t="s">
        <v>4967</v>
      </c>
    </row>
    <row r="148" spans="1:8">
      <c r="A148" s="242" t="s">
        <v>4874</v>
      </c>
      <c r="B148" s="246">
        <v>144</v>
      </c>
      <c r="C148" s="246" t="s">
        <v>4983</v>
      </c>
      <c r="D148" s="259" t="s">
        <v>2672</v>
      </c>
      <c r="E148" s="275" t="s">
        <v>4977</v>
      </c>
      <c r="F148" s="260">
        <v>0.54</v>
      </c>
      <c r="G148" s="261">
        <f t="shared" si="2"/>
        <v>1487</v>
      </c>
      <c r="H148" s="280" t="s">
        <v>4967</v>
      </c>
    </row>
    <row r="149" spans="1:8">
      <c r="A149" s="242" t="s">
        <v>4874</v>
      </c>
      <c r="B149" s="246">
        <v>145</v>
      </c>
      <c r="C149" s="246" t="s">
        <v>4983</v>
      </c>
      <c r="D149" s="259" t="s">
        <v>2674</v>
      </c>
      <c r="E149" s="275" t="s">
        <v>4977</v>
      </c>
      <c r="F149" s="260">
        <v>0.52</v>
      </c>
      <c r="G149" s="261">
        <f t="shared" si="2"/>
        <v>1432</v>
      </c>
      <c r="H149" s="280" t="s">
        <v>4967</v>
      </c>
    </row>
    <row r="150" spans="1:8">
      <c r="A150" s="242" t="s">
        <v>4874</v>
      </c>
      <c r="B150" s="246">
        <v>146</v>
      </c>
      <c r="C150" s="246" t="s">
        <v>4983</v>
      </c>
      <c r="D150" s="259" t="s">
        <v>2676</v>
      </c>
      <c r="E150" s="275" t="s">
        <v>4977</v>
      </c>
      <c r="F150" s="260">
        <v>0.62</v>
      </c>
      <c r="G150" s="261">
        <f t="shared" si="2"/>
        <v>1707</v>
      </c>
      <c r="H150" s="280" t="s">
        <v>4967</v>
      </c>
    </row>
    <row r="151" spans="1:8">
      <c r="A151" s="242" t="s">
        <v>4874</v>
      </c>
      <c r="B151" s="246">
        <v>147</v>
      </c>
      <c r="C151" s="246" t="s">
        <v>4983</v>
      </c>
      <c r="D151" s="259" t="s">
        <v>2678</v>
      </c>
      <c r="E151" s="275" t="s">
        <v>4977</v>
      </c>
      <c r="F151" s="260">
        <v>0.81</v>
      </c>
      <c r="G151" s="261">
        <f t="shared" si="2"/>
        <v>2230</v>
      </c>
      <c r="H151" s="280" t="s">
        <v>4967</v>
      </c>
    </row>
    <row r="152" spans="1:8">
      <c r="A152" s="242" t="s">
        <v>4874</v>
      </c>
      <c r="B152" s="246">
        <v>148</v>
      </c>
      <c r="C152" s="246" t="s">
        <v>4983</v>
      </c>
      <c r="D152" s="259" t="s">
        <v>2680</v>
      </c>
      <c r="E152" s="275" t="s">
        <v>4977</v>
      </c>
      <c r="F152" s="260">
        <v>0.63</v>
      </c>
      <c r="G152" s="261">
        <f t="shared" si="2"/>
        <v>1734</v>
      </c>
      <c r="H152" s="280" t="s">
        <v>4967</v>
      </c>
    </row>
    <row r="153" spans="1:8">
      <c r="A153" s="242" t="s">
        <v>4874</v>
      </c>
      <c r="B153" s="246">
        <v>149</v>
      </c>
      <c r="C153" s="246" t="s">
        <v>4983</v>
      </c>
      <c r="D153" s="259" t="s">
        <v>2682</v>
      </c>
      <c r="E153" s="275" t="s">
        <v>4977</v>
      </c>
      <c r="F153" s="260">
        <v>0.68</v>
      </c>
      <c r="G153" s="261">
        <f t="shared" si="2"/>
        <v>1872</v>
      </c>
      <c r="H153" s="280" t="s">
        <v>4967</v>
      </c>
    </row>
    <row r="154" spans="1:8">
      <c r="A154" s="242" t="s">
        <v>4874</v>
      </c>
      <c r="B154" s="246">
        <v>150</v>
      </c>
      <c r="C154" s="246" t="s">
        <v>4983</v>
      </c>
      <c r="D154" s="259" t="s">
        <v>2684</v>
      </c>
      <c r="E154" s="275" t="s">
        <v>4977</v>
      </c>
      <c r="F154" s="260">
        <v>1.08</v>
      </c>
      <c r="G154" s="261">
        <f t="shared" si="2"/>
        <v>2973</v>
      </c>
      <c r="H154" s="280" t="s">
        <v>4967</v>
      </c>
    </row>
    <row r="155" spans="1:8">
      <c r="A155" s="242" t="s">
        <v>4874</v>
      </c>
      <c r="B155" s="246">
        <v>151</v>
      </c>
      <c r="C155" s="246" t="s">
        <v>4983</v>
      </c>
      <c r="D155" s="259" t="s">
        <v>2686</v>
      </c>
      <c r="E155" s="275" t="s">
        <v>4977</v>
      </c>
      <c r="F155" s="260">
        <v>1.02</v>
      </c>
      <c r="G155" s="261">
        <f t="shared" si="2"/>
        <v>2808</v>
      </c>
      <c r="H155" s="280" t="s">
        <v>4967</v>
      </c>
    </row>
    <row r="156" spans="1:8">
      <c r="A156" s="242" t="s">
        <v>4874</v>
      </c>
      <c r="B156" s="246">
        <v>152</v>
      </c>
      <c r="C156" s="246" t="s">
        <v>4983</v>
      </c>
      <c r="D156" s="259" t="s">
        <v>2688</v>
      </c>
      <c r="E156" s="275" t="s">
        <v>4977</v>
      </c>
      <c r="F156" s="260">
        <v>0.72</v>
      </c>
      <c r="G156" s="261">
        <f t="shared" si="2"/>
        <v>1982</v>
      </c>
      <c r="H156" s="280" t="s">
        <v>4967</v>
      </c>
    </row>
    <row r="157" spans="1:8">
      <c r="A157" s="242" t="s">
        <v>4874</v>
      </c>
      <c r="B157" s="246">
        <v>153</v>
      </c>
      <c r="C157" s="246" t="s">
        <v>4983</v>
      </c>
      <c r="D157" s="259" t="s">
        <v>2690</v>
      </c>
      <c r="E157" s="275" t="s">
        <v>4977</v>
      </c>
      <c r="F157" s="260">
        <v>0.55000000000000004</v>
      </c>
      <c r="G157" s="261">
        <f t="shared" si="2"/>
        <v>1514</v>
      </c>
      <c r="H157" s="280" t="s">
        <v>4967</v>
      </c>
    </row>
    <row r="158" spans="1:8">
      <c r="A158" s="242" t="s">
        <v>4874</v>
      </c>
      <c r="B158" s="246">
        <v>154</v>
      </c>
      <c r="C158" s="246" t="s">
        <v>4983</v>
      </c>
      <c r="D158" s="259" t="s">
        <v>2692</v>
      </c>
      <c r="E158" s="275" t="s">
        <v>4977</v>
      </c>
      <c r="F158" s="260">
        <v>0.57999999999999996</v>
      </c>
      <c r="G158" s="261">
        <f t="shared" si="2"/>
        <v>1597</v>
      </c>
      <c r="H158" s="280" t="s">
        <v>4967</v>
      </c>
    </row>
    <row r="159" spans="1:8">
      <c r="A159" s="242" t="s">
        <v>4874</v>
      </c>
      <c r="B159" s="246">
        <v>155</v>
      </c>
      <c r="C159" s="246" t="s">
        <v>4983</v>
      </c>
      <c r="D159" s="259" t="s">
        <v>2694</v>
      </c>
      <c r="E159" s="275" t="s">
        <v>4977</v>
      </c>
      <c r="F159" s="260">
        <v>0.22</v>
      </c>
      <c r="G159" s="261">
        <f t="shared" si="2"/>
        <v>606</v>
      </c>
      <c r="H159" s="280" t="s">
        <v>4967</v>
      </c>
    </row>
    <row r="160" spans="1:8">
      <c r="A160" s="242" t="s">
        <v>4874</v>
      </c>
      <c r="B160" s="246">
        <v>156</v>
      </c>
      <c r="C160" s="246" t="s">
        <v>4983</v>
      </c>
      <c r="D160" s="259" t="s">
        <v>2696</v>
      </c>
      <c r="E160" s="275" t="s">
        <v>4977</v>
      </c>
      <c r="F160" s="260">
        <v>0.54</v>
      </c>
      <c r="G160" s="261">
        <f t="shared" si="2"/>
        <v>1487</v>
      </c>
      <c r="H160" s="280" t="s">
        <v>4967</v>
      </c>
    </row>
    <row r="161" spans="1:8">
      <c r="A161" s="242" t="s">
        <v>4874</v>
      </c>
      <c r="B161" s="246">
        <v>157</v>
      </c>
      <c r="C161" s="246" t="s">
        <v>4983</v>
      </c>
      <c r="D161" s="259" t="s">
        <v>2698</v>
      </c>
      <c r="E161" s="275" t="s">
        <v>4977</v>
      </c>
      <c r="F161" s="260">
        <v>0.95</v>
      </c>
      <c r="G161" s="261">
        <f t="shared" si="2"/>
        <v>2615</v>
      </c>
      <c r="H161" s="280" t="s">
        <v>4967</v>
      </c>
    </row>
    <row r="162" spans="1:8">
      <c r="A162" s="242" t="s">
        <v>4874</v>
      </c>
      <c r="B162" s="246">
        <v>158</v>
      </c>
      <c r="C162" s="246" t="s">
        <v>4983</v>
      </c>
      <c r="D162" s="259" t="s">
        <v>1582</v>
      </c>
      <c r="E162" s="275" t="s">
        <v>4977</v>
      </c>
      <c r="F162" s="260">
        <v>0.64</v>
      </c>
      <c r="G162" s="261">
        <f t="shared" si="2"/>
        <v>1762</v>
      </c>
      <c r="H162" s="280" t="s">
        <v>4967</v>
      </c>
    </row>
    <row r="163" spans="1:8">
      <c r="A163" s="242" t="s">
        <v>4874</v>
      </c>
      <c r="B163" s="246">
        <v>159</v>
      </c>
      <c r="C163" s="246" t="s">
        <v>4983</v>
      </c>
      <c r="D163" s="259" t="s">
        <v>2701</v>
      </c>
      <c r="E163" s="275" t="s">
        <v>4977</v>
      </c>
      <c r="F163" s="260">
        <v>0.64</v>
      </c>
      <c r="G163" s="261">
        <f t="shared" si="2"/>
        <v>1762</v>
      </c>
      <c r="H163" s="280" t="s">
        <v>4967</v>
      </c>
    </row>
    <row r="164" spans="1:8">
      <c r="A164" s="242" t="s">
        <v>4874</v>
      </c>
      <c r="B164" s="246">
        <v>160</v>
      </c>
      <c r="C164" s="246" t="s">
        <v>4983</v>
      </c>
      <c r="D164" s="259" t="s">
        <v>2703</v>
      </c>
      <c r="E164" s="275" t="s">
        <v>4977</v>
      </c>
      <c r="F164" s="260">
        <v>0.52</v>
      </c>
      <c r="G164" s="261">
        <f t="shared" si="2"/>
        <v>1432</v>
      </c>
      <c r="H164" s="280" t="s">
        <v>4967</v>
      </c>
    </row>
    <row r="165" spans="1:8">
      <c r="A165" s="242" t="s">
        <v>4874</v>
      </c>
      <c r="B165" s="246">
        <v>161</v>
      </c>
      <c r="C165" s="246" t="s">
        <v>4983</v>
      </c>
      <c r="D165" s="259" t="s">
        <v>2705</v>
      </c>
      <c r="E165" s="275" t="s">
        <v>4977</v>
      </c>
      <c r="F165" s="260">
        <v>0.64</v>
      </c>
      <c r="G165" s="261">
        <f t="shared" si="2"/>
        <v>1762</v>
      </c>
      <c r="H165" s="280" t="s">
        <v>4967</v>
      </c>
    </row>
    <row r="166" spans="1:8">
      <c r="A166" s="242" t="s">
        <v>4874</v>
      </c>
      <c r="B166" s="246">
        <v>162</v>
      </c>
      <c r="C166" s="246" t="s">
        <v>4983</v>
      </c>
      <c r="D166" s="259" t="s">
        <v>2707</v>
      </c>
      <c r="E166" s="275" t="s">
        <v>4977</v>
      </c>
      <c r="F166" s="260">
        <v>0.83</v>
      </c>
      <c r="G166" s="261">
        <f t="shared" si="2"/>
        <v>2285</v>
      </c>
      <c r="H166" s="280" t="s">
        <v>4967</v>
      </c>
    </row>
    <row r="167" spans="1:8">
      <c r="A167" s="242" t="s">
        <v>4874</v>
      </c>
      <c r="B167" s="246">
        <v>163</v>
      </c>
      <c r="C167" s="246" t="s">
        <v>4983</v>
      </c>
      <c r="D167" s="259" t="s">
        <v>2709</v>
      </c>
      <c r="E167" s="275" t="s">
        <v>4977</v>
      </c>
      <c r="F167" s="260">
        <v>0.26</v>
      </c>
      <c r="G167" s="261">
        <f t="shared" si="2"/>
        <v>716</v>
      </c>
      <c r="H167" s="280" t="s">
        <v>4967</v>
      </c>
    </row>
    <row r="168" spans="1:8">
      <c r="A168" s="242" t="s">
        <v>4874</v>
      </c>
      <c r="B168" s="246">
        <v>164</v>
      </c>
      <c r="C168" s="246" t="s">
        <v>4983</v>
      </c>
      <c r="D168" s="259" t="s">
        <v>2711</v>
      </c>
      <c r="E168" s="275" t="s">
        <v>4977</v>
      </c>
      <c r="F168" s="260">
        <v>0.34</v>
      </c>
      <c r="G168" s="261">
        <f t="shared" si="2"/>
        <v>936</v>
      </c>
      <c r="H168" s="280" t="s">
        <v>4967</v>
      </c>
    </row>
    <row r="169" spans="1:8">
      <c r="A169" s="242" t="s">
        <v>4874</v>
      </c>
      <c r="B169" s="246">
        <v>165</v>
      </c>
      <c r="C169" s="246" t="s">
        <v>4983</v>
      </c>
      <c r="D169" s="259" t="s">
        <v>2713</v>
      </c>
      <c r="E169" s="275" t="s">
        <v>4977</v>
      </c>
      <c r="F169" s="260">
        <v>0.62</v>
      </c>
      <c r="G169" s="261">
        <f t="shared" si="2"/>
        <v>1707</v>
      </c>
      <c r="H169" s="280" t="s">
        <v>4967</v>
      </c>
    </row>
    <row r="170" spans="1:8">
      <c r="A170" s="242" t="s">
        <v>4874</v>
      </c>
      <c r="B170" s="246">
        <v>166</v>
      </c>
      <c r="C170" s="246" t="s">
        <v>4983</v>
      </c>
      <c r="D170" s="259" t="s">
        <v>2715</v>
      </c>
      <c r="E170" s="275" t="s">
        <v>4977</v>
      </c>
      <c r="F170" s="260">
        <v>1.67</v>
      </c>
      <c r="G170" s="261">
        <f t="shared" si="2"/>
        <v>4598</v>
      </c>
      <c r="H170" s="280" t="s">
        <v>4967</v>
      </c>
    </row>
    <row r="171" spans="1:8">
      <c r="A171" s="242" t="s">
        <v>4874</v>
      </c>
      <c r="B171" s="246">
        <v>167</v>
      </c>
      <c r="C171" s="246" t="s">
        <v>4983</v>
      </c>
      <c r="D171" s="259" t="s">
        <v>2717</v>
      </c>
      <c r="E171" s="275" t="s">
        <v>4977</v>
      </c>
      <c r="F171" s="260">
        <v>1.48</v>
      </c>
      <c r="G171" s="261">
        <f t="shared" si="2"/>
        <v>4074</v>
      </c>
      <c r="H171" s="280" t="s">
        <v>4967</v>
      </c>
    </row>
    <row r="172" spans="1:8">
      <c r="A172" s="242" t="s">
        <v>4874</v>
      </c>
      <c r="B172" s="246">
        <v>168</v>
      </c>
      <c r="C172" s="246" t="s">
        <v>4983</v>
      </c>
      <c r="D172" s="259" t="s">
        <v>2719</v>
      </c>
      <c r="E172" s="275" t="s">
        <v>4977</v>
      </c>
      <c r="F172" s="260">
        <v>0.88</v>
      </c>
      <c r="G172" s="261">
        <f t="shared" si="2"/>
        <v>2423</v>
      </c>
      <c r="H172" s="280" t="s">
        <v>4967</v>
      </c>
    </row>
    <row r="173" spans="1:8">
      <c r="A173" s="242" t="s">
        <v>4874</v>
      </c>
      <c r="B173" s="246">
        <v>169</v>
      </c>
      <c r="C173" s="246" t="s">
        <v>4983</v>
      </c>
      <c r="D173" s="259" t="s">
        <v>2721</v>
      </c>
      <c r="E173" s="275" t="s">
        <v>4977</v>
      </c>
      <c r="F173" s="260">
        <v>0.26</v>
      </c>
      <c r="G173" s="261">
        <f t="shared" si="2"/>
        <v>716</v>
      </c>
      <c r="H173" s="280" t="s">
        <v>4967</v>
      </c>
    </row>
    <row r="174" spans="1:8">
      <c r="A174" s="242" t="s">
        <v>4874</v>
      </c>
      <c r="B174" s="246">
        <v>170</v>
      </c>
      <c r="C174" s="246" t="s">
        <v>4983</v>
      </c>
      <c r="D174" s="259" t="s">
        <v>2723</v>
      </c>
      <c r="E174" s="275" t="s">
        <v>4977</v>
      </c>
      <c r="F174" s="260">
        <v>0.48</v>
      </c>
      <c r="G174" s="261">
        <f t="shared" si="2"/>
        <v>1321</v>
      </c>
      <c r="H174" s="280" t="s">
        <v>4967</v>
      </c>
    </row>
    <row r="175" spans="1:8">
      <c r="A175" s="242" t="s">
        <v>4874</v>
      </c>
      <c r="B175" s="246">
        <v>171</v>
      </c>
      <c r="C175" s="246" t="s">
        <v>4983</v>
      </c>
      <c r="D175" s="259" t="s">
        <v>2725</v>
      </c>
      <c r="E175" s="275" t="s">
        <v>4977</v>
      </c>
      <c r="F175" s="262">
        <v>0.08</v>
      </c>
      <c r="G175" s="261">
        <f t="shared" si="2"/>
        <v>220</v>
      </c>
      <c r="H175" s="280" t="s">
        <v>4967</v>
      </c>
    </row>
    <row r="176" spans="1:8">
      <c r="A176" s="242" t="s">
        <v>4874</v>
      </c>
      <c r="B176" s="246">
        <v>172</v>
      </c>
      <c r="C176" s="246" t="s">
        <v>4983</v>
      </c>
      <c r="D176" s="259" t="s">
        <v>2727</v>
      </c>
      <c r="E176" s="275" t="s">
        <v>4977</v>
      </c>
      <c r="F176" s="262">
        <v>0.77</v>
      </c>
      <c r="G176" s="261">
        <f t="shared" si="2"/>
        <v>2120</v>
      </c>
      <c r="H176" s="280" t="s">
        <v>4967</v>
      </c>
    </row>
    <row r="177" spans="1:8">
      <c r="A177" s="242" t="s">
        <v>4874</v>
      </c>
      <c r="B177" s="246">
        <v>173</v>
      </c>
      <c r="C177" s="246" t="s">
        <v>4983</v>
      </c>
      <c r="D177" s="259" t="s">
        <v>2729</v>
      </c>
      <c r="E177" s="275" t="s">
        <v>4977</v>
      </c>
      <c r="F177" s="262">
        <v>0.45</v>
      </c>
      <c r="G177" s="261">
        <f t="shared" si="2"/>
        <v>1239</v>
      </c>
      <c r="H177" s="280" t="s">
        <v>4967</v>
      </c>
    </row>
    <row r="178" spans="1:8">
      <c r="A178" s="242" t="s">
        <v>4874</v>
      </c>
      <c r="B178" s="246">
        <v>174</v>
      </c>
      <c r="C178" s="246" t="s">
        <v>4983</v>
      </c>
      <c r="D178" s="259" t="s">
        <v>2731</v>
      </c>
      <c r="E178" s="275" t="s">
        <v>4977</v>
      </c>
      <c r="F178" s="262">
        <v>0.28000000000000003</v>
      </c>
      <c r="G178" s="261">
        <f t="shared" si="2"/>
        <v>771</v>
      </c>
      <c r="H178" s="280" t="s">
        <v>4967</v>
      </c>
    </row>
    <row r="179" spans="1:8">
      <c r="A179" s="242" t="s">
        <v>4874</v>
      </c>
      <c r="B179" s="246">
        <v>175</v>
      </c>
      <c r="C179" s="246" t="s">
        <v>4983</v>
      </c>
      <c r="D179" s="259" t="s">
        <v>2733</v>
      </c>
      <c r="E179" s="275" t="s">
        <v>4977</v>
      </c>
      <c r="F179" s="262">
        <v>0.46</v>
      </c>
      <c r="G179" s="261">
        <f t="shared" si="2"/>
        <v>1266</v>
      </c>
      <c r="H179" s="280" t="s">
        <v>4967</v>
      </c>
    </row>
    <row r="180" spans="1:8">
      <c r="A180" s="242" t="s">
        <v>4874</v>
      </c>
      <c r="B180" s="246">
        <v>176</v>
      </c>
      <c r="C180" s="246" t="s">
        <v>4983</v>
      </c>
      <c r="D180" s="259" t="s">
        <v>2735</v>
      </c>
      <c r="E180" s="275" t="s">
        <v>4977</v>
      </c>
      <c r="F180" s="262">
        <v>0.76</v>
      </c>
      <c r="G180" s="261">
        <f t="shared" si="2"/>
        <v>2092</v>
      </c>
      <c r="H180" s="280" t="s">
        <v>4967</v>
      </c>
    </row>
    <row r="181" spans="1:8">
      <c r="A181" s="242" t="s">
        <v>4874</v>
      </c>
      <c r="B181" s="246">
        <v>177</v>
      </c>
      <c r="C181" s="246" t="s">
        <v>4983</v>
      </c>
      <c r="D181" s="259" t="s">
        <v>2737</v>
      </c>
      <c r="E181" s="275" t="s">
        <v>4977</v>
      </c>
      <c r="F181" s="262">
        <v>0.76</v>
      </c>
      <c r="G181" s="261">
        <f t="shared" si="2"/>
        <v>2092</v>
      </c>
      <c r="H181" s="280" t="s">
        <v>4967</v>
      </c>
    </row>
    <row r="182" spans="1:8">
      <c r="A182" s="242" t="s">
        <v>4874</v>
      </c>
      <c r="B182" s="246">
        <v>178</v>
      </c>
      <c r="C182" s="246" t="s">
        <v>4983</v>
      </c>
      <c r="D182" s="259" t="s">
        <v>2739</v>
      </c>
      <c r="E182" s="275" t="s">
        <v>4977</v>
      </c>
      <c r="F182" s="262">
        <v>0.88</v>
      </c>
      <c r="G182" s="261">
        <f t="shared" si="2"/>
        <v>2423</v>
      </c>
      <c r="H182" s="280" t="s">
        <v>4967</v>
      </c>
    </row>
    <row r="183" spans="1:8">
      <c r="A183" s="242" t="s">
        <v>4874</v>
      </c>
      <c r="B183" s="246">
        <v>179</v>
      </c>
      <c r="C183" s="246" t="s">
        <v>4983</v>
      </c>
      <c r="D183" s="259" t="s">
        <v>2741</v>
      </c>
      <c r="E183" s="275" t="s">
        <v>4977</v>
      </c>
      <c r="F183" s="262">
        <v>0.23</v>
      </c>
      <c r="G183" s="261">
        <f t="shared" si="2"/>
        <v>633</v>
      </c>
      <c r="H183" s="280" t="s">
        <v>4967</v>
      </c>
    </row>
    <row r="184" spans="1:8">
      <c r="A184" s="242" t="s">
        <v>4874</v>
      </c>
      <c r="B184" s="246">
        <v>180</v>
      </c>
      <c r="C184" s="246" t="s">
        <v>4983</v>
      </c>
      <c r="D184" s="259" t="s">
        <v>2641</v>
      </c>
      <c r="E184" s="275" t="s">
        <v>4977</v>
      </c>
      <c r="F184" s="262">
        <v>0.5</v>
      </c>
      <c r="G184" s="261">
        <f t="shared" si="2"/>
        <v>1377</v>
      </c>
      <c r="H184" s="280" t="s">
        <v>4967</v>
      </c>
    </row>
    <row r="185" spans="1:8">
      <c r="A185" s="242" t="s">
        <v>4874</v>
      </c>
      <c r="B185" s="246">
        <v>181</v>
      </c>
      <c r="C185" s="246" t="s">
        <v>4983</v>
      </c>
      <c r="D185" s="259" t="s">
        <v>2744</v>
      </c>
      <c r="E185" s="275" t="s">
        <v>4977</v>
      </c>
      <c r="F185" s="262">
        <v>0.6</v>
      </c>
      <c r="G185" s="261">
        <f t="shared" si="2"/>
        <v>1652</v>
      </c>
      <c r="H185" s="280" t="s">
        <v>4967</v>
      </c>
    </row>
    <row r="186" spans="1:8">
      <c r="A186" s="242" t="s">
        <v>4874</v>
      </c>
      <c r="B186" s="246">
        <v>182</v>
      </c>
      <c r="C186" s="246" t="s">
        <v>4983</v>
      </c>
      <c r="D186" s="259" t="s">
        <v>2746</v>
      </c>
      <c r="E186" s="275" t="s">
        <v>4977</v>
      </c>
      <c r="F186" s="262">
        <v>0.88</v>
      </c>
      <c r="G186" s="261">
        <f t="shared" si="2"/>
        <v>2423</v>
      </c>
      <c r="H186" s="280" t="s">
        <v>4967</v>
      </c>
    </row>
    <row r="187" spans="1:8">
      <c r="A187" s="242" t="s">
        <v>4874</v>
      </c>
      <c r="B187" s="246">
        <v>183</v>
      </c>
      <c r="C187" s="246" t="s">
        <v>4983</v>
      </c>
      <c r="D187" s="259" t="s">
        <v>2748</v>
      </c>
      <c r="E187" s="275" t="s">
        <v>4977</v>
      </c>
      <c r="F187" s="262">
        <v>0.41</v>
      </c>
      <c r="G187" s="261">
        <f t="shared" si="2"/>
        <v>1129</v>
      </c>
      <c r="H187" s="280" t="s">
        <v>4967</v>
      </c>
    </row>
    <row r="188" spans="1:8">
      <c r="A188" s="242" t="s">
        <v>4874</v>
      </c>
      <c r="B188" s="246">
        <v>184</v>
      </c>
      <c r="C188" s="246" t="s">
        <v>4983</v>
      </c>
      <c r="D188" s="259" t="s">
        <v>2659</v>
      </c>
      <c r="E188" s="275" t="s">
        <v>4977</v>
      </c>
      <c r="F188" s="262">
        <v>0.69</v>
      </c>
      <c r="G188" s="261">
        <f t="shared" si="2"/>
        <v>1900</v>
      </c>
      <c r="H188" s="280" t="s">
        <v>4967</v>
      </c>
    </row>
    <row r="189" spans="1:8">
      <c r="A189" s="242" t="s">
        <v>4874</v>
      </c>
      <c r="B189" s="246">
        <v>185</v>
      </c>
      <c r="C189" s="246" t="s">
        <v>4983</v>
      </c>
      <c r="D189" s="259" t="s">
        <v>2751</v>
      </c>
      <c r="E189" s="275" t="s">
        <v>4977</v>
      </c>
      <c r="F189" s="262">
        <v>0.24</v>
      </c>
      <c r="G189" s="261">
        <f t="shared" si="2"/>
        <v>661</v>
      </c>
      <c r="H189" s="280" t="s">
        <v>4967</v>
      </c>
    </row>
    <row r="190" spans="1:8">
      <c r="A190" s="242" t="s">
        <v>4874</v>
      </c>
      <c r="B190" s="246">
        <v>186</v>
      </c>
      <c r="C190" s="246" t="s">
        <v>4983</v>
      </c>
      <c r="D190" s="259" t="s">
        <v>2753</v>
      </c>
      <c r="E190" s="275" t="s">
        <v>4977</v>
      </c>
      <c r="F190" s="262">
        <v>0.38</v>
      </c>
      <c r="G190" s="261">
        <f t="shared" si="2"/>
        <v>1046</v>
      </c>
      <c r="H190" s="280" t="s">
        <v>4967</v>
      </c>
    </row>
    <row r="191" spans="1:8">
      <c r="A191" s="242" t="s">
        <v>4874</v>
      </c>
      <c r="B191" s="246">
        <v>187</v>
      </c>
      <c r="C191" s="246" t="s">
        <v>4983</v>
      </c>
      <c r="D191" s="259" t="s">
        <v>2755</v>
      </c>
      <c r="E191" s="275" t="s">
        <v>4977</v>
      </c>
      <c r="F191" s="262">
        <v>0.83</v>
      </c>
      <c r="G191" s="261">
        <f t="shared" si="2"/>
        <v>2285</v>
      </c>
      <c r="H191" s="280" t="s">
        <v>4967</v>
      </c>
    </row>
    <row r="192" spans="1:8">
      <c r="A192" s="242" t="s">
        <v>4874</v>
      </c>
      <c r="B192" s="246">
        <v>188</v>
      </c>
      <c r="C192" s="246" t="s">
        <v>4983</v>
      </c>
      <c r="D192" s="259" t="s">
        <v>2757</v>
      </c>
      <c r="E192" s="275" t="s">
        <v>4977</v>
      </c>
      <c r="F192" s="262">
        <v>0.66</v>
      </c>
      <c r="G192" s="261">
        <f t="shared" si="2"/>
        <v>1817</v>
      </c>
      <c r="H192" s="280" t="s">
        <v>4967</v>
      </c>
    </row>
    <row r="193" spans="1:8">
      <c r="A193" s="242" t="s">
        <v>4874</v>
      </c>
      <c r="B193" s="246">
        <v>189</v>
      </c>
      <c r="C193" s="246" t="s">
        <v>4983</v>
      </c>
      <c r="D193" s="259" t="s">
        <v>2759</v>
      </c>
      <c r="E193" s="275" t="s">
        <v>4977</v>
      </c>
      <c r="F193" s="262">
        <v>1.5</v>
      </c>
      <c r="G193" s="261">
        <f t="shared" si="2"/>
        <v>4130</v>
      </c>
      <c r="H193" s="280" t="s">
        <v>4967</v>
      </c>
    </row>
    <row r="194" spans="1:8">
      <c r="A194" s="242" t="s">
        <v>4874</v>
      </c>
      <c r="B194" s="246">
        <v>190</v>
      </c>
      <c r="C194" s="246" t="s">
        <v>4983</v>
      </c>
      <c r="D194" s="263" t="s">
        <v>2761</v>
      </c>
      <c r="E194" s="275" t="s">
        <v>4977</v>
      </c>
      <c r="F194" s="262">
        <v>1.23</v>
      </c>
      <c r="G194" s="261">
        <f t="shared" si="2"/>
        <v>3386</v>
      </c>
      <c r="H194" s="280" t="s">
        <v>4967</v>
      </c>
    </row>
    <row r="195" spans="1:8">
      <c r="A195" s="242" t="s">
        <v>4875</v>
      </c>
      <c r="B195" s="246">
        <v>191</v>
      </c>
      <c r="C195" s="246" t="s">
        <v>4983</v>
      </c>
      <c r="D195" s="264" t="s">
        <v>2763</v>
      </c>
      <c r="E195" s="275" t="s">
        <v>4977</v>
      </c>
      <c r="F195" s="256">
        <v>0.75</v>
      </c>
      <c r="G195" s="275">
        <f t="shared" si="2"/>
        <v>2065</v>
      </c>
      <c r="H195" s="280" t="s">
        <v>4967</v>
      </c>
    </row>
    <row r="196" spans="1:8">
      <c r="A196" s="242" t="s">
        <v>4875</v>
      </c>
      <c r="B196" s="246">
        <v>192</v>
      </c>
      <c r="C196" s="246" t="s">
        <v>4983</v>
      </c>
      <c r="D196" s="264" t="s">
        <v>2765</v>
      </c>
      <c r="E196" s="275" t="s">
        <v>4977</v>
      </c>
      <c r="F196" s="256">
        <v>0.57999999999999996</v>
      </c>
      <c r="G196" s="275">
        <f t="shared" si="2"/>
        <v>1597</v>
      </c>
      <c r="H196" s="280" t="s">
        <v>4967</v>
      </c>
    </row>
    <row r="197" spans="1:8">
      <c r="A197" s="242" t="s">
        <v>4875</v>
      </c>
      <c r="B197" s="246">
        <v>193</v>
      </c>
      <c r="C197" s="246" t="s">
        <v>4983</v>
      </c>
      <c r="D197" s="264" t="s">
        <v>2682</v>
      </c>
      <c r="E197" s="275" t="s">
        <v>4977</v>
      </c>
      <c r="F197" s="256">
        <v>0.8</v>
      </c>
      <c r="G197" s="275">
        <f t="shared" ref="G197:G260" si="3">ROUND(F197*2753,0)</f>
        <v>2202</v>
      </c>
      <c r="H197" s="280" t="s">
        <v>4967</v>
      </c>
    </row>
    <row r="198" spans="1:8">
      <c r="A198" s="242" t="s">
        <v>4875</v>
      </c>
      <c r="B198" s="246">
        <v>194</v>
      </c>
      <c r="C198" s="246" t="s">
        <v>4983</v>
      </c>
      <c r="D198" s="264" t="s">
        <v>2767</v>
      </c>
      <c r="E198" s="275" t="s">
        <v>4977</v>
      </c>
      <c r="F198" s="256">
        <v>0.37</v>
      </c>
      <c r="G198" s="275">
        <f t="shared" si="3"/>
        <v>1019</v>
      </c>
      <c r="H198" s="280" t="s">
        <v>4967</v>
      </c>
    </row>
    <row r="199" spans="1:8">
      <c r="A199" s="242" t="s">
        <v>4875</v>
      </c>
      <c r="B199" s="246">
        <v>195</v>
      </c>
      <c r="C199" s="246" t="s">
        <v>4983</v>
      </c>
      <c r="D199" s="264" t="s">
        <v>2769</v>
      </c>
      <c r="E199" s="275" t="s">
        <v>4977</v>
      </c>
      <c r="F199" s="256">
        <v>1.6</v>
      </c>
      <c r="G199" s="275">
        <f t="shared" si="3"/>
        <v>4405</v>
      </c>
      <c r="H199" s="280" t="s">
        <v>4967</v>
      </c>
    </row>
    <row r="200" spans="1:8">
      <c r="A200" s="242" t="s">
        <v>4875</v>
      </c>
      <c r="B200" s="246">
        <v>196</v>
      </c>
      <c r="C200" s="246" t="s">
        <v>4983</v>
      </c>
      <c r="D200" s="264" t="s">
        <v>2771</v>
      </c>
      <c r="E200" s="275" t="s">
        <v>4977</v>
      </c>
      <c r="F200" s="256">
        <v>0.24</v>
      </c>
      <c r="G200" s="275">
        <f t="shared" si="3"/>
        <v>661</v>
      </c>
      <c r="H200" s="280" t="s">
        <v>4967</v>
      </c>
    </row>
    <row r="201" spans="1:8">
      <c r="A201" s="242" t="s">
        <v>4875</v>
      </c>
      <c r="B201" s="246">
        <v>197</v>
      </c>
      <c r="C201" s="246" t="s">
        <v>4983</v>
      </c>
      <c r="D201" s="264" t="s">
        <v>2773</v>
      </c>
      <c r="E201" s="275" t="s">
        <v>4977</v>
      </c>
      <c r="F201" s="256">
        <v>0.7</v>
      </c>
      <c r="G201" s="275">
        <f t="shared" si="3"/>
        <v>1927</v>
      </c>
      <c r="H201" s="280" t="s">
        <v>4967</v>
      </c>
    </row>
    <row r="202" spans="1:8">
      <c r="A202" s="242" t="s">
        <v>4875</v>
      </c>
      <c r="B202" s="246">
        <v>198</v>
      </c>
      <c r="C202" s="246" t="s">
        <v>4983</v>
      </c>
      <c r="D202" s="265" t="s">
        <v>2144</v>
      </c>
      <c r="E202" s="275" t="s">
        <v>4977</v>
      </c>
      <c r="F202" s="256">
        <v>1.04</v>
      </c>
      <c r="G202" s="275">
        <f t="shared" si="3"/>
        <v>2863</v>
      </c>
      <c r="H202" s="280" t="s">
        <v>4967</v>
      </c>
    </row>
    <row r="203" spans="1:8">
      <c r="A203" s="242" t="s">
        <v>4875</v>
      </c>
      <c r="B203" s="246">
        <v>199</v>
      </c>
      <c r="C203" s="246" t="s">
        <v>4983</v>
      </c>
      <c r="D203" s="264" t="s">
        <v>2775</v>
      </c>
      <c r="E203" s="275" t="s">
        <v>4977</v>
      </c>
      <c r="F203" s="256">
        <v>0.6</v>
      </c>
      <c r="G203" s="275">
        <f t="shared" si="3"/>
        <v>1652</v>
      </c>
      <c r="H203" s="280" t="s">
        <v>4967</v>
      </c>
    </row>
    <row r="204" spans="1:8">
      <c r="A204" s="242" t="s">
        <v>4875</v>
      </c>
      <c r="B204" s="246">
        <v>200</v>
      </c>
      <c r="C204" s="246" t="s">
        <v>4983</v>
      </c>
      <c r="D204" s="264" t="s">
        <v>2776</v>
      </c>
      <c r="E204" s="275" t="s">
        <v>4977</v>
      </c>
      <c r="F204" s="256">
        <v>0.5</v>
      </c>
      <c r="G204" s="275">
        <f t="shared" si="3"/>
        <v>1377</v>
      </c>
      <c r="H204" s="280" t="s">
        <v>4967</v>
      </c>
    </row>
    <row r="205" spans="1:8">
      <c r="A205" s="242" t="s">
        <v>4875</v>
      </c>
      <c r="B205" s="246">
        <v>201</v>
      </c>
      <c r="C205" s="246" t="s">
        <v>4983</v>
      </c>
      <c r="D205" s="264" t="s">
        <v>2778</v>
      </c>
      <c r="E205" s="275" t="s">
        <v>4977</v>
      </c>
      <c r="F205" s="256">
        <v>1.39</v>
      </c>
      <c r="G205" s="275">
        <f t="shared" si="3"/>
        <v>3827</v>
      </c>
      <c r="H205" s="280" t="s">
        <v>4967</v>
      </c>
    </row>
    <row r="206" spans="1:8">
      <c r="A206" s="242" t="s">
        <v>4875</v>
      </c>
      <c r="B206" s="246">
        <v>202</v>
      </c>
      <c r="C206" s="246" t="s">
        <v>4983</v>
      </c>
      <c r="D206" s="264" t="s">
        <v>2780</v>
      </c>
      <c r="E206" s="275" t="s">
        <v>4977</v>
      </c>
      <c r="F206" s="256">
        <v>0.38</v>
      </c>
      <c r="G206" s="275">
        <f t="shared" si="3"/>
        <v>1046</v>
      </c>
      <c r="H206" s="280" t="s">
        <v>4967</v>
      </c>
    </row>
    <row r="207" spans="1:8">
      <c r="A207" s="242" t="s">
        <v>4875</v>
      </c>
      <c r="B207" s="246">
        <v>203</v>
      </c>
      <c r="C207" s="246" t="s">
        <v>4983</v>
      </c>
      <c r="D207" s="264" t="s">
        <v>2782</v>
      </c>
      <c r="E207" s="275" t="s">
        <v>4977</v>
      </c>
      <c r="F207" s="256">
        <v>1.07</v>
      </c>
      <c r="G207" s="275">
        <f t="shared" si="3"/>
        <v>2946</v>
      </c>
      <c r="H207" s="280" t="s">
        <v>4967</v>
      </c>
    </row>
    <row r="208" spans="1:8">
      <c r="A208" s="242" t="s">
        <v>4875</v>
      </c>
      <c r="B208" s="246">
        <v>204</v>
      </c>
      <c r="C208" s="246" t="s">
        <v>4983</v>
      </c>
      <c r="D208" s="264" t="s">
        <v>2784</v>
      </c>
      <c r="E208" s="275" t="s">
        <v>4977</v>
      </c>
      <c r="F208" s="256">
        <v>0.74</v>
      </c>
      <c r="G208" s="275">
        <f t="shared" si="3"/>
        <v>2037</v>
      </c>
      <c r="H208" s="280" t="s">
        <v>4967</v>
      </c>
    </row>
    <row r="209" spans="1:8">
      <c r="A209" s="242" t="s">
        <v>4875</v>
      </c>
      <c r="B209" s="246">
        <v>205</v>
      </c>
      <c r="C209" s="246" t="s">
        <v>4983</v>
      </c>
      <c r="D209" s="264" t="s">
        <v>2786</v>
      </c>
      <c r="E209" s="275" t="s">
        <v>4977</v>
      </c>
      <c r="F209" s="256">
        <v>0.3</v>
      </c>
      <c r="G209" s="275">
        <f t="shared" si="3"/>
        <v>826</v>
      </c>
      <c r="H209" s="280" t="s">
        <v>4967</v>
      </c>
    </row>
    <row r="210" spans="1:8">
      <c r="A210" s="242" t="s">
        <v>4875</v>
      </c>
      <c r="B210" s="246">
        <v>206</v>
      </c>
      <c r="C210" s="246" t="s">
        <v>4983</v>
      </c>
      <c r="D210" s="264" t="s">
        <v>2788</v>
      </c>
      <c r="E210" s="275" t="s">
        <v>4977</v>
      </c>
      <c r="F210" s="256">
        <v>0.8</v>
      </c>
      <c r="G210" s="275">
        <f t="shared" si="3"/>
        <v>2202</v>
      </c>
      <c r="H210" s="280" t="s">
        <v>4967</v>
      </c>
    </row>
    <row r="211" spans="1:8">
      <c r="A211" s="242" t="s">
        <v>4875</v>
      </c>
      <c r="B211" s="246">
        <v>207</v>
      </c>
      <c r="C211" s="246" t="s">
        <v>4983</v>
      </c>
      <c r="D211" s="264" t="s">
        <v>2790</v>
      </c>
      <c r="E211" s="275" t="s">
        <v>4977</v>
      </c>
      <c r="F211" s="256">
        <v>0.54</v>
      </c>
      <c r="G211" s="275">
        <f t="shared" si="3"/>
        <v>1487</v>
      </c>
      <c r="H211" s="280" t="s">
        <v>4967</v>
      </c>
    </row>
    <row r="212" spans="1:8">
      <c r="A212" s="242" t="s">
        <v>4875</v>
      </c>
      <c r="B212" s="246">
        <v>208</v>
      </c>
      <c r="C212" s="246" t="s">
        <v>4983</v>
      </c>
      <c r="D212" s="264" t="s">
        <v>2792</v>
      </c>
      <c r="E212" s="275" t="s">
        <v>4977</v>
      </c>
      <c r="F212" s="256">
        <v>0.64</v>
      </c>
      <c r="G212" s="275">
        <f t="shared" si="3"/>
        <v>1762</v>
      </c>
      <c r="H212" s="280" t="s">
        <v>4967</v>
      </c>
    </row>
    <row r="213" spans="1:8">
      <c r="A213" s="242" t="s">
        <v>4875</v>
      </c>
      <c r="B213" s="246">
        <v>209</v>
      </c>
      <c r="C213" s="246" t="s">
        <v>4983</v>
      </c>
      <c r="D213" s="264" t="s">
        <v>2794</v>
      </c>
      <c r="E213" s="275" t="s">
        <v>4977</v>
      </c>
      <c r="F213" s="266">
        <v>0.45</v>
      </c>
      <c r="G213" s="275">
        <f t="shared" si="3"/>
        <v>1239</v>
      </c>
      <c r="H213" s="280" t="s">
        <v>4967</v>
      </c>
    </row>
    <row r="214" spans="1:8">
      <c r="A214" s="242" t="s">
        <v>4875</v>
      </c>
      <c r="B214" s="246">
        <v>210</v>
      </c>
      <c r="C214" s="246" t="s">
        <v>4983</v>
      </c>
      <c r="D214" s="264" t="s">
        <v>2796</v>
      </c>
      <c r="E214" s="275" t="s">
        <v>4977</v>
      </c>
      <c r="F214" s="266">
        <v>0.42</v>
      </c>
      <c r="G214" s="275">
        <f t="shared" si="3"/>
        <v>1156</v>
      </c>
      <c r="H214" s="280" t="s">
        <v>4967</v>
      </c>
    </row>
    <row r="215" spans="1:8">
      <c r="A215" s="242" t="s">
        <v>4875</v>
      </c>
      <c r="B215" s="246">
        <v>211</v>
      </c>
      <c r="C215" s="246" t="s">
        <v>4983</v>
      </c>
      <c r="D215" s="264" t="s">
        <v>2798</v>
      </c>
      <c r="E215" s="275" t="s">
        <v>4977</v>
      </c>
      <c r="F215" s="266">
        <v>0.77</v>
      </c>
      <c r="G215" s="275">
        <f t="shared" si="3"/>
        <v>2120</v>
      </c>
      <c r="H215" s="280" t="s">
        <v>4967</v>
      </c>
    </row>
    <row r="216" spans="1:8">
      <c r="A216" s="242" t="s">
        <v>4875</v>
      </c>
      <c r="B216" s="246">
        <v>212</v>
      </c>
      <c r="C216" s="246" t="s">
        <v>4983</v>
      </c>
      <c r="D216" s="264" t="s">
        <v>2800</v>
      </c>
      <c r="E216" s="275" t="s">
        <v>4977</v>
      </c>
      <c r="F216" s="266">
        <v>0.4</v>
      </c>
      <c r="G216" s="275">
        <f t="shared" si="3"/>
        <v>1101</v>
      </c>
      <c r="H216" s="280" t="s">
        <v>4967</v>
      </c>
    </row>
    <row r="217" spans="1:8">
      <c r="A217" s="242" t="s">
        <v>4875</v>
      </c>
      <c r="B217" s="246">
        <v>213</v>
      </c>
      <c r="C217" s="246" t="s">
        <v>4983</v>
      </c>
      <c r="D217" s="264" t="s">
        <v>2801</v>
      </c>
      <c r="E217" s="275" t="s">
        <v>4977</v>
      </c>
      <c r="F217" s="266">
        <v>0.78</v>
      </c>
      <c r="G217" s="275">
        <f t="shared" si="3"/>
        <v>2147</v>
      </c>
      <c r="H217" s="280" t="s">
        <v>4967</v>
      </c>
    </row>
    <row r="218" spans="1:8">
      <c r="A218" s="242" t="s">
        <v>4875</v>
      </c>
      <c r="B218" s="246">
        <v>214</v>
      </c>
      <c r="C218" s="246" t="s">
        <v>4983</v>
      </c>
      <c r="D218" s="264" t="s">
        <v>2803</v>
      </c>
      <c r="E218" s="275" t="s">
        <v>4977</v>
      </c>
      <c r="F218" s="266">
        <v>0.33</v>
      </c>
      <c r="G218" s="275">
        <f t="shared" si="3"/>
        <v>908</v>
      </c>
      <c r="H218" s="280" t="s">
        <v>4967</v>
      </c>
    </row>
    <row r="219" spans="1:8">
      <c r="A219" s="242" t="s">
        <v>4875</v>
      </c>
      <c r="B219" s="246">
        <v>215</v>
      </c>
      <c r="C219" s="246" t="s">
        <v>4983</v>
      </c>
      <c r="D219" s="264" t="s">
        <v>2719</v>
      </c>
      <c r="E219" s="275" t="s">
        <v>4977</v>
      </c>
      <c r="F219" s="266">
        <v>0.74</v>
      </c>
      <c r="G219" s="275">
        <f t="shared" si="3"/>
        <v>2037</v>
      </c>
      <c r="H219" s="280" t="s">
        <v>4967</v>
      </c>
    </row>
    <row r="220" spans="1:8">
      <c r="A220" s="242" t="s">
        <v>4875</v>
      </c>
      <c r="B220" s="246">
        <v>216</v>
      </c>
      <c r="C220" s="246" t="s">
        <v>4983</v>
      </c>
      <c r="D220" s="264" t="s">
        <v>2806</v>
      </c>
      <c r="E220" s="275" t="s">
        <v>4977</v>
      </c>
      <c r="F220" s="266">
        <v>0.65</v>
      </c>
      <c r="G220" s="275">
        <f t="shared" si="3"/>
        <v>1789</v>
      </c>
      <c r="H220" s="280" t="s">
        <v>4967</v>
      </c>
    </row>
    <row r="221" spans="1:8">
      <c r="A221" s="242" t="s">
        <v>4875</v>
      </c>
      <c r="B221" s="246">
        <v>217</v>
      </c>
      <c r="C221" s="246" t="s">
        <v>4983</v>
      </c>
      <c r="D221" s="264" t="s">
        <v>2808</v>
      </c>
      <c r="E221" s="275" t="s">
        <v>4977</v>
      </c>
      <c r="F221" s="266">
        <v>0.28000000000000003</v>
      </c>
      <c r="G221" s="275">
        <f t="shared" si="3"/>
        <v>771</v>
      </c>
      <c r="H221" s="280" t="s">
        <v>4967</v>
      </c>
    </row>
    <row r="222" spans="1:8">
      <c r="A222" s="242" t="s">
        <v>4875</v>
      </c>
      <c r="B222" s="246">
        <v>218</v>
      </c>
      <c r="C222" s="246" t="s">
        <v>4983</v>
      </c>
      <c r="D222" s="264" t="s">
        <v>2810</v>
      </c>
      <c r="E222" s="275" t="s">
        <v>4977</v>
      </c>
      <c r="F222" s="266">
        <v>0.27</v>
      </c>
      <c r="G222" s="275">
        <f t="shared" si="3"/>
        <v>743</v>
      </c>
      <c r="H222" s="280" t="s">
        <v>4967</v>
      </c>
    </row>
    <row r="223" spans="1:8">
      <c r="A223" s="242" t="s">
        <v>4875</v>
      </c>
      <c r="B223" s="246">
        <v>219</v>
      </c>
      <c r="C223" s="246" t="s">
        <v>4983</v>
      </c>
      <c r="D223" s="264" t="s">
        <v>2812</v>
      </c>
      <c r="E223" s="275" t="s">
        <v>4977</v>
      </c>
      <c r="F223" s="266">
        <v>0.79</v>
      </c>
      <c r="G223" s="275">
        <f t="shared" si="3"/>
        <v>2175</v>
      </c>
      <c r="H223" s="280" t="s">
        <v>4967</v>
      </c>
    </row>
    <row r="224" spans="1:8">
      <c r="A224" s="242" t="s">
        <v>4875</v>
      </c>
      <c r="B224" s="246">
        <v>220</v>
      </c>
      <c r="C224" s="246" t="s">
        <v>4983</v>
      </c>
      <c r="D224" s="264" t="s">
        <v>1860</v>
      </c>
      <c r="E224" s="275" t="s">
        <v>4977</v>
      </c>
      <c r="F224" s="266">
        <v>0.42</v>
      </c>
      <c r="G224" s="275">
        <f t="shared" si="3"/>
        <v>1156</v>
      </c>
      <c r="H224" s="280" t="s">
        <v>4967</v>
      </c>
    </row>
    <row r="225" spans="1:8">
      <c r="A225" s="242" t="s">
        <v>4875</v>
      </c>
      <c r="B225" s="246">
        <v>221</v>
      </c>
      <c r="C225" s="246" t="s">
        <v>4983</v>
      </c>
      <c r="D225" s="264" t="s">
        <v>2815</v>
      </c>
      <c r="E225" s="275" t="s">
        <v>4977</v>
      </c>
      <c r="F225" s="266">
        <v>0.3</v>
      </c>
      <c r="G225" s="275">
        <f t="shared" si="3"/>
        <v>826</v>
      </c>
      <c r="H225" s="280" t="s">
        <v>4967</v>
      </c>
    </row>
    <row r="226" spans="1:8">
      <c r="A226" s="242" t="s">
        <v>4875</v>
      </c>
      <c r="B226" s="246">
        <v>222</v>
      </c>
      <c r="C226" s="246" t="s">
        <v>4983</v>
      </c>
      <c r="D226" s="264" t="s">
        <v>2817</v>
      </c>
      <c r="E226" s="275" t="s">
        <v>4977</v>
      </c>
      <c r="F226" s="266">
        <v>0.5</v>
      </c>
      <c r="G226" s="275">
        <f t="shared" si="3"/>
        <v>1377</v>
      </c>
      <c r="H226" s="280" t="s">
        <v>4967</v>
      </c>
    </row>
    <row r="227" spans="1:8">
      <c r="A227" s="242" t="s">
        <v>4876</v>
      </c>
      <c r="B227" s="246">
        <v>223</v>
      </c>
      <c r="C227" s="246" t="s">
        <v>4984</v>
      </c>
      <c r="D227" s="259" t="s">
        <v>2819</v>
      </c>
      <c r="E227" s="275" t="s">
        <v>4977</v>
      </c>
      <c r="F227" s="267">
        <v>0.93</v>
      </c>
      <c r="G227" s="483">
        <f t="shared" si="3"/>
        <v>2560</v>
      </c>
      <c r="H227" s="280" t="s">
        <v>4967</v>
      </c>
    </row>
    <row r="228" spans="1:8">
      <c r="A228" s="242" t="s">
        <v>4876</v>
      </c>
      <c r="B228" s="246">
        <v>224</v>
      </c>
      <c r="C228" s="246" t="s">
        <v>4984</v>
      </c>
      <c r="D228" s="259" t="s">
        <v>2819</v>
      </c>
      <c r="E228" s="275" t="s">
        <v>4977</v>
      </c>
      <c r="F228" s="267">
        <v>0.8</v>
      </c>
      <c r="G228" s="483">
        <f t="shared" si="3"/>
        <v>2202</v>
      </c>
      <c r="H228" s="280" t="s">
        <v>4967</v>
      </c>
    </row>
    <row r="229" spans="1:8">
      <c r="A229" s="242" t="s">
        <v>4876</v>
      </c>
      <c r="B229" s="246">
        <v>225</v>
      </c>
      <c r="C229" s="246" t="s">
        <v>4984</v>
      </c>
      <c r="D229" s="259" t="s">
        <v>2819</v>
      </c>
      <c r="E229" s="275" t="s">
        <v>4977</v>
      </c>
      <c r="F229" s="267">
        <v>0.65</v>
      </c>
      <c r="G229" s="483">
        <f t="shared" si="3"/>
        <v>1789</v>
      </c>
      <c r="H229" s="280" t="s">
        <v>4967</v>
      </c>
    </row>
    <row r="230" spans="1:8">
      <c r="A230" s="242" t="s">
        <v>4876</v>
      </c>
      <c r="B230" s="246">
        <v>226</v>
      </c>
      <c r="C230" s="246" t="s">
        <v>4984</v>
      </c>
      <c r="D230" s="259" t="s">
        <v>2823</v>
      </c>
      <c r="E230" s="275" t="s">
        <v>4977</v>
      </c>
      <c r="F230" s="267">
        <v>0.52</v>
      </c>
      <c r="G230" s="483">
        <f t="shared" si="3"/>
        <v>1432</v>
      </c>
      <c r="H230" s="280" t="s">
        <v>4967</v>
      </c>
    </row>
    <row r="231" spans="1:8">
      <c r="A231" s="242" t="s">
        <v>4876</v>
      </c>
      <c r="B231" s="246">
        <v>227</v>
      </c>
      <c r="C231" s="246" t="s">
        <v>4984</v>
      </c>
      <c r="D231" s="259" t="s">
        <v>2825</v>
      </c>
      <c r="E231" s="275" t="s">
        <v>4977</v>
      </c>
      <c r="F231" s="267">
        <v>0.27</v>
      </c>
      <c r="G231" s="483">
        <f t="shared" si="3"/>
        <v>743</v>
      </c>
      <c r="H231" s="280" t="s">
        <v>4967</v>
      </c>
    </row>
    <row r="232" spans="1:8">
      <c r="A232" s="242" t="s">
        <v>4876</v>
      </c>
      <c r="B232" s="246">
        <v>228</v>
      </c>
      <c r="C232" s="246" t="s">
        <v>4984</v>
      </c>
      <c r="D232" s="259" t="s">
        <v>2825</v>
      </c>
      <c r="E232" s="275" t="s">
        <v>4977</v>
      </c>
      <c r="F232" s="267">
        <v>0.24</v>
      </c>
      <c r="G232" s="483">
        <f t="shared" si="3"/>
        <v>661</v>
      </c>
      <c r="H232" s="280" t="s">
        <v>4967</v>
      </c>
    </row>
    <row r="233" spans="1:8">
      <c r="A233" s="242" t="s">
        <v>4876</v>
      </c>
      <c r="B233" s="246">
        <v>229</v>
      </c>
      <c r="C233" s="246" t="s">
        <v>4984</v>
      </c>
      <c r="D233" s="259" t="s">
        <v>2825</v>
      </c>
      <c r="E233" s="275" t="s">
        <v>4977</v>
      </c>
      <c r="F233" s="267">
        <v>0.7</v>
      </c>
      <c r="G233" s="483">
        <f t="shared" si="3"/>
        <v>1927</v>
      </c>
      <c r="H233" s="280" t="s">
        <v>4967</v>
      </c>
    </row>
    <row r="234" spans="1:8">
      <c r="A234" s="242" t="s">
        <v>4876</v>
      </c>
      <c r="B234" s="246">
        <v>230</v>
      </c>
      <c r="C234" s="246" t="s">
        <v>4984</v>
      </c>
      <c r="D234" s="259" t="s">
        <v>2825</v>
      </c>
      <c r="E234" s="275" t="s">
        <v>4977</v>
      </c>
      <c r="F234" s="267">
        <v>0.8</v>
      </c>
      <c r="G234" s="483">
        <f t="shared" si="3"/>
        <v>2202</v>
      </c>
      <c r="H234" s="280" t="s">
        <v>4967</v>
      </c>
    </row>
    <row r="235" spans="1:8">
      <c r="A235" s="242" t="s">
        <v>4876</v>
      </c>
      <c r="B235" s="246">
        <v>231</v>
      </c>
      <c r="C235" s="246" t="s">
        <v>4984</v>
      </c>
      <c r="D235" s="259" t="s">
        <v>2825</v>
      </c>
      <c r="E235" s="275" t="s">
        <v>4977</v>
      </c>
      <c r="F235" s="267">
        <v>0.23</v>
      </c>
      <c r="G235" s="483">
        <f t="shared" si="3"/>
        <v>633</v>
      </c>
      <c r="H235" s="280" t="s">
        <v>4967</v>
      </c>
    </row>
    <row r="236" spans="1:8">
      <c r="A236" s="242" t="s">
        <v>4876</v>
      </c>
      <c r="B236" s="246">
        <v>232</v>
      </c>
      <c r="C236" s="246" t="s">
        <v>4984</v>
      </c>
      <c r="D236" s="259" t="s">
        <v>2831</v>
      </c>
      <c r="E236" s="275" t="s">
        <v>4977</v>
      </c>
      <c r="F236" s="267">
        <v>0.98</v>
      </c>
      <c r="G236" s="483">
        <f t="shared" si="3"/>
        <v>2698</v>
      </c>
      <c r="H236" s="280" t="s">
        <v>4967</v>
      </c>
    </row>
    <row r="237" spans="1:8">
      <c r="A237" s="242" t="s">
        <v>4876</v>
      </c>
      <c r="B237" s="246">
        <v>233</v>
      </c>
      <c r="C237" s="246" t="s">
        <v>4984</v>
      </c>
      <c r="D237" s="259" t="s">
        <v>2831</v>
      </c>
      <c r="E237" s="275" t="s">
        <v>4977</v>
      </c>
      <c r="F237" s="267">
        <v>0.04</v>
      </c>
      <c r="G237" s="483">
        <f t="shared" si="3"/>
        <v>110</v>
      </c>
      <c r="H237" s="280" t="s">
        <v>4967</v>
      </c>
    </row>
    <row r="238" spans="1:8">
      <c r="A238" s="242" t="s">
        <v>4876</v>
      </c>
      <c r="B238" s="246">
        <v>234</v>
      </c>
      <c r="C238" s="246" t="s">
        <v>4984</v>
      </c>
      <c r="D238" s="259" t="s">
        <v>2831</v>
      </c>
      <c r="E238" s="275" t="s">
        <v>4977</v>
      </c>
      <c r="F238" s="267">
        <v>0.72</v>
      </c>
      <c r="G238" s="483">
        <f t="shared" si="3"/>
        <v>1982</v>
      </c>
      <c r="H238" s="280" t="s">
        <v>4967</v>
      </c>
    </row>
    <row r="239" spans="1:8">
      <c r="A239" s="242" t="s">
        <v>4876</v>
      </c>
      <c r="B239" s="246">
        <v>235</v>
      </c>
      <c r="C239" s="246" t="s">
        <v>4984</v>
      </c>
      <c r="D239" s="259" t="s">
        <v>447</v>
      </c>
      <c r="E239" s="275" t="s">
        <v>4977</v>
      </c>
      <c r="F239" s="267">
        <v>0.99</v>
      </c>
      <c r="G239" s="483">
        <f t="shared" si="3"/>
        <v>2725</v>
      </c>
      <c r="H239" s="280" t="s">
        <v>4967</v>
      </c>
    </row>
    <row r="240" spans="1:8">
      <c r="A240" s="242" t="s">
        <v>4876</v>
      </c>
      <c r="B240" s="246">
        <v>236</v>
      </c>
      <c r="C240" s="246" t="s">
        <v>4984</v>
      </c>
      <c r="D240" s="259" t="s">
        <v>2836</v>
      </c>
      <c r="E240" s="275" t="s">
        <v>4977</v>
      </c>
      <c r="F240" s="267">
        <v>0.16</v>
      </c>
      <c r="G240" s="483">
        <f t="shared" si="3"/>
        <v>440</v>
      </c>
      <c r="H240" s="280" t="s">
        <v>4967</v>
      </c>
    </row>
    <row r="241" spans="1:8">
      <c r="A241" s="242" t="s">
        <v>4876</v>
      </c>
      <c r="B241" s="246">
        <v>237</v>
      </c>
      <c r="C241" s="246" t="s">
        <v>4984</v>
      </c>
      <c r="D241" s="259" t="s">
        <v>2836</v>
      </c>
      <c r="E241" s="275" t="s">
        <v>4977</v>
      </c>
      <c r="F241" s="267">
        <v>0.7</v>
      </c>
      <c r="G241" s="483">
        <f t="shared" si="3"/>
        <v>1927</v>
      </c>
      <c r="H241" s="280" t="s">
        <v>4967</v>
      </c>
    </row>
    <row r="242" spans="1:8">
      <c r="A242" s="242" t="s">
        <v>4876</v>
      </c>
      <c r="B242" s="246">
        <v>238</v>
      </c>
      <c r="C242" s="246" t="s">
        <v>4984</v>
      </c>
      <c r="D242" s="259" t="s">
        <v>2836</v>
      </c>
      <c r="E242" s="275" t="s">
        <v>4977</v>
      </c>
      <c r="F242" s="267">
        <v>0.63</v>
      </c>
      <c r="G242" s="483">
        <f t="shared" si="3"/>
        <v>1734</v>
      </c>
      <c r="H242" s="280" t="s">
        <v>4967</v>
      </c>
    </row>
    <row r="243" spans="1:8">
      <c r="A243" s="242" t="s">
        <v>4876</v>
      </c>
      <c r="B243" s="246">
        <v>239</v>
      </c>
      <c r="C243" s="246" t="s">
        <v>4984</v>
      </c>
      <c r="D243" s="259" t="s">
        <v>2840</v>
      </c>
      <c r="E243" s="275" t="s">
        <v>4977</v>
      </c>
      <c r="F243" s="267">
        <v>0.95</v>
      </c>
      <c r="G243" s="483">
        <f t="shared" si="3"/>
        <v>2615</v>
      </c>
      <c r="H243" s="280" t="s">
        <v>4967</v>
      </c>
    </row>
    <row r="244" spans="1:8">
      <c r="A244" s="242" t="s">
        <v>4876</v>
      </c>
      <c r="B244" s="246">
        <v>240</v>
      </c>
      <c r="C244" s="246" t="s">
        <v>4984</v>
      </c>
      <c r="D244" s="259" t="s">
        <v>2840</v>
      </c>
      <c r="E244" s="275" t="s">
        <v>4977</v>
      </c>
      <c r="F244" s="267">
        <v>0.15</v>
      </c>
      <c r="G244" s="483">
        <f t="shared" si="3"/>
        <v>413</v>
      </c>
      <c r="H244" s="280" t="s">
        <v>4967</v>
      </c>
    </row>
    <row r="245" spans="1:8">
      <c r="A245" s="242" t="s">
        <v>4876</v>
      </c>
      <c r="B245" s="246">
        <v>241</v>
      </c>
      <c r="C245" s="246" t="s">
        <v>4984</v>
      </c>
      <c r="D245" s="259" t="s">
        <v>2840</v>
      </c>
      <c r="E245" s="275" t="s">
        <v>4977</v>
      </c>
      <c r="F245" s="268">
        <v>1.1399999999999999</v>
      </c>
      <c r="G245" s="483">
        <f t="shared" si="3"/>
        <v>3138</v>
      </c>
      <c r="H245" s="280" t="s">
        <v>4967</v>
      </c>
    </row>
    <row r="246" spans="1:8">
      <c r="A246" s="242" t="s">
        <v>4876</v>
      </c>
      <c r="B246" s="246">
        <v>242</v>
      </c>
      <c r="C246" s="246" t="s">
        <v>4984</v>
      </c>
      <c r="D246" s="259" t="s">
        <v>2844</v>
      </c>
      <c r="E246" s="275" t="s">
        <v>4977</v>
      </c>
      <c r="F246" s="268">
        <v>0.04</v>
      </c>
      <c r="G246" s="483">
        <f t="shared" si="3"/>
        <v>110</v>
      </c>
      <c r="H246" s="280" t="s">
        <v>4967</v>
      </c>
    </row>
    <row r="247" spans="1:8" ht="24">
      <c r="A247" s="242" t="s">
        <v>4876</v>
      </c>
      <c r="B247" s="246">
        <v>243</v>
      </c>
      <c r="C247" s="246" t="s">
        <v>4984</v>
      </c>
      <c r="D247" s="259" t="s">
        <v>2847</v>
      </c>
      <c r="E247" s="275" t="s">
        <v>4977</v>
      </c>
      <c r="F247" s="268">
        <v>0.16</v>
      </c>
      <c r="G247" s="483">
        <f t="shared" si="3"/>
        <v>440</v>
      </c>
      <c r="H247" s="280" t="s">
        <v>4967</v>
      </c>
    </row>
    <row r="248" spans="1:8">
      <c r="A248" s="242" t="s">
        <v>4876</v>
      </c>
      <c r="B248" s="246">
        <v>244</v>
      </c>
      <c r="C248" s="246" t="s">
        <v>4984</v>
      </c>
      <c r="D248" s="259" t="s">
        <v>2850</v>
      </c>
      <c r="E248" s="275" t="s">
        <v>4977</v>
      </c>
      <c r="F248" s="268">
        <v>0.14299999999999999</v>
      </c>
      <c r="G248" s="483">
        <f t="shared" si="3"/>
        <v>394</v>
      </c>
      <c r="H248" s="280" t="s">
        <v>4967</v>
      </c>
    </row>
    <row r="249" spans="1:8">
      <c r="A249" s="242" t="s">
        <v>4876</v>
      </c>
      <c r="B249" s="246">
        <v>245</v>
      </c>
      <c r="C249" s="246" t="s">
        <v>4984</v>
      </c>
      <c r="D249" s="259" t="s">
        <v>2850</v>
      </c>
      <c r="E249" s="275" t="s">
        <v>4977</v>
      </c>
      <c r="F249" s="268">
        <v>0.08</v>
      </c>
      <c r="G249" s="483">
        <f t="shared" si="3"/>
        <v>220</v>
      </c>
      <c r="H249" s="280" t="s">
        <v>4967</v>
      </c>
    </row>
    <row r="250" spans="1:8">
      <c r="A250" s="242" t="s">
        <v>4876</v>
      </c>
      <c r="B250" s="246">
        <v>246</v>
      </c>
      <c r="C250" s="246" t="s">
        <v>4984</v>
      </c>
      <c r="D250" s="259" t="s">
        <v>2853</v>
      </c>
      <c r="E250" s="275" t="s">
        <v>4977</v>
      </c>
      <c r="F250" s="268">
        <v>0.19</v>
      </c>
      <c r="G250" s="483">
        <f t="shared" si="3"/>
        <v>523</v>
      </c>
      <c r="H250" s="280" t="s">
        <v>4967</v>
      </c>
    </row>
    <row r="251" spans="1:8">
      <c r="A251" s="242" t="s">
        <v>4876</v>
      </c>
      <c r="B251" s="246">
        <v>247</v>
      </c>
      <c r="C251" s="246" t="s">
        <v>4984</v>
      </c>
      <c r="D251" s="259" t="s">
        <v>1458</v>
      </c>
      <c r="E251" s="275" t="s">
        <v>4977</v>
      </c>
      <c r="F251" s="268">
        <v>0.08</v>
      </c>
      <c r="G251" s="483">
        <f t="shared" si="3"/>
        <v>220</v>
      </c>
      <c r="H251" s="280" t="s">
        <v>4967</v>
      </c>
    </row>
    <row r="252" spans="1:8">
      <c r="A252" s="242" t="s">
        <v>4876</v>
      </c>
      <c r="B252" s="246">
        <v>248</v>
      </c>
      <c r="C252" s="246" t="s">
        <v>4984</v>
      </c>
      <c r="D252" s="259" t="s">
        <v>1458</v>
      </c>
      <c r="E252" s="275" t="s">
        <v>4977</v>
      </c>
      <c r="F252" s="268">
        <v>0.18</v>
      </c>
      <c r="G252" s="483">
        <f t="shared" si="3"/>
        <v>496</v>
      </c>
      <c r="H252" s="280" t="s">
        <v>4967</v>
      </c>
    </row>
    <row r="253" spans="1:8">
      <c r="A253" s="242" t="s">
        <v>4876</v>
      </c>
      <c r="B253" s="246">
        <v>249</v>
      </c>
      <c r="C253" s="246" t="s">
        <v>4984</v>
      </c>
      <c r="D253" s="259" t="s">
        <v>1458</v>
      </c>
      <c r="E253" s="275" t="s">
        <v>4977</v>
      </c>
      <c r="F253" s="268">
        <v>0.14000000000000001</v>
      </c>
      <c r="G253" s="483">
        <f t="shared" si="3"/>
        <v>385</v>
      </c>
      <c r="H253" s="280" t="s">
        <v>4967</v>
      </c>
    </row>
    <row r="254" spans="1:8">
      <c r="A254" s="242" t="s">
        <v>4876</v>
      </c>
      <c r="B254" s="246">
        <v>250</v>
      </c>
      <c r="C254" s="246" t="s">
        <v>4984</v>
      </c>
      <c r="D254" s="259" t="s">
        <v>1458</v>
      </c>
      <c r="E254" s="275" t="s">
        <v>4977</v>
      </c>
      <c r="F254" s="268">
        <v>0.14000000000000001</v>
      </c>
      <c r="G254" s="483">
        <f t="shared" si="3"/>
        <v>385</v>
      </c>
      <c r="H254" s="280" t="s">
        <v>4967</v>
      </c>
    </row>
    <row r="255" spans="1:8">
      <c r="A255" s="242" t="s">
        <v>4876</v>
      </c>
      <c r="B255" s="246">
        <v>251</v>
      </c>
      <c r="C255" s="246" t="s">
        <v>4984</v>
      </c>
      <c r="D255" s="259" t="s">
        <v>2860</v>
      </c>
      <c r="E255" s="275" t="s">
        <v>4977</v>
      </c>
      <c r="F255" s="268">
        <v>0.83</v>
      </c>
      <c r="G255" s="483">
        <f t="shared" si="3"/>
        <v>2285</v>
      </c>
      <c r="H255" s="280" t="s">
        <v>4967</v>
      </c>
    </row>
    <row r="256" spans="1:8">
      <c r="A256" s="242" t="s">
        <v>4876</v>
      </c>
      <c r="B256" s="246">
        <v>252</v>
      </c>
      <c r="C256" s="246" t="s">
        <v>4984</v>
      </c>
      <c r="D256" s="259" t="s">
        <v>2860</v>
      </c>
      <c r="E256" s="275" t="s">
        <v>4977</v>
      </c>
      <c r="F256" s="268">
        <v>0.1</v>
      </c>
      <c r="G256" s="483">
        <f t="shared" si="3"/>
        <v>275</v>
      </c>
      <c r="H256" s="280" t="s">
        <v>4967</v>
      </c>
    </row>
    <row r="257" spans="1:8">
      <c r="A257" s="242" t="s">
        <v>4876</v>
      </c>
      <c r="B257" s="246">
        <v>253</v>
      </c>
      <c r="C257" s="246" t="s">
        <v>4984</v>
      </c>
      <c r="D257" s="259" t="s">
        <v>2860</v>
      </c>
      <c r="E257" s="275" t="s">
        <v>4977</v>
      </c>
      <c r="F257" s="268">
        <v>0.41</v>
      </c>
      <c r="G257" s="483">
        <f t="shared" si="3"/>
        <v>1129</v>
      </c>
      <c r="H257" s="280" t="s">
        <v>4967</v>
      </c>
    </row>
    <row r="258" spans="1:8">
      <c r="A258" s="242" t="s">
        <v>4876</v>
      </c>
      <c r="B258" s="246">
        <v>254</v>
      </c>
      <c r="C258" s="246" t="s">
        <v>4984</v>
      </c>
      <c r="D258" s="259" t="s">
        <v>2860</v>
      </c>
      <c r="E258" s="275" t="s">
        <v>4977</v>
      </c>
      <c r="F258" s="268">
        <v>0.8</v>
      </c>
      <c r="G258" s="483">
        <f t="shared" si="3"/>
        <v>2202</v>
      </c>
      <c r="H258" s="280" t="s">
        <v>4967</v>
      </c>
    </row>
    <row r="259" spans="1:8">
      <c r="A259" s="242" t="s">
        <v>4876</v>
      </c>
      <c r="B259" s="246">
        <v>255</v>
      </c>
      <c r="C259" s="246" t="s">
        <v>4984</v>
      </c>
      <c r="D259" s="259" t="s">
        <v>2860</v>
      </c>
      <c r="E259" s="275" t="s">
        <v>4977</v>
      </c>
      <c r="F259" s="268">
        <v>0.24</v>
      </c>
      <c r="G259" s="483">
        <f t="shared" si="3"/>
        <v>661</v>
      </c>
      <c r="H259" s="280" t="s">
        <v>4967</v>
      </c>
    </row>
    <row r="260" spans="1:8">
      <c r="A260" s="242" t="s">
        <v>4876</v>
      </c>
      <c r="B260" s="246">
        <v>256</v>
      </c>
      <c r="C260" s="246" t="s">
        <v>4984</v>
      </c>
      <c r="D260" s="259" t="s">
        <v>2860</v>
      </c>
      <c r="E260" s="275" t="s">
        <v>4977</v>
      </c>
      <c r="F260" s="268">
        <v>0.24</v>
      </c>
      <c r="G260" s="483">
        <f t="shared" si="3"/>
        <v>661</v>
      </c>
      <c r="H260" s="280" t="s">
        <v>4967</v>
      </c>
    </row>
    <row r="261" spans="1:8">
      <c r="A261" s="242" t="s">
        <v>4876</v>
      </c>
      <c r="B261" s="246">
        <v>257</v>
      </c>
      <c r="C261" s="246" t="s">
        <v>4984</v>
      </c>
      <c r="D261" s="259" t="s">
        <v>2860</v>
      </c>
      <c r="E261" s="275" t="s">
        <v>4977</v>
      </c>
      <c r="F261" s="268">
        <v>0.14000000000000001</v>
      </c>
      <c r="G261" s="483">
        <f t="shared" ref="G261:G324" si="4">ROUND(F261*2753,0)</f>
        <v>385</v>
      </c>
      <c r="H261" s="280" t="s">
        <v>4967</v>
      </c>
    </row>
    <row r="262" spans="1:8">
      <c r="A262" s="242" t="s">
        <v>4876</v>
      </c>
      <c r="B262" s="246">
        <v>258</v>
      </c>
      <c r="C262" s="246" t="s">
        <v>4984</v>
      </c>
      <c r="D262" s="259" t="s">
        <v>2860</v>
      </c>
      <c r="E262" s="275" t="s">
        <v>4977</v>
      </c>
      <c r="F262" s="268">
        <v>0.99</v>
      </c>
      <c r="G262" s="483">
        <f t="shared" si="4"/>
        <v>2725</v>
      </c>
      <c r="H262" s="280" t="s">
        <v>4967</v>
      </c>
    </row>
    <row r="263" spans="1:8">
      <c r="A263" s="242" t="s">
        <v>4876</v>
      </c>
      <c r="B263" s="246">
        <v>259</v>
      </c>
      <c r="C263" s="246" t="s">
        <v>4984</v>
      </c>
      <c r="D263" s="259" t="s">
        <v>2860</v>
      </c>
      <c r="E263" s="275" t="s">
        <v>4977</v>
      </c>
      <c r="F263" s="268">
        <v>0.87</v>
      </c>
      <c r="G263" s="483">
        <f t="shared" si="4"/>
        <v>2395</v>
      </c>
      <c r="H263" s="280" t="s">
        <v>4967</v>
      </c>
    </row>
    <row r="264" spans="1:8">
      <c r="A264" s="242" t="s">
        <v>4876</v>
      </c>
      <c r="B264" s="246">
        <v>260</v>
      </c>
      <c r="C264" s="246" t="s">
        <v>4984</v>
      </c>
      <c r="D264" s="259" t="s">
        <v>2870</v>
      </c>
      <c r="E264" s="275" t="s">
        <v>4977</v>
      </c>
      <c r="F264" s="268">
        <v>0.24</v>
      </c>
      <c r="G264" s="483">
        <f t="shared" si="4"/>
        <v>661</v>
      </c>
      <c r="H264" s="280" t="s">
        <v>4967</v>
      </c>
    </row>
    <row r="265" spans="1:8">
      <c r="A265" s="242" t="s">
        <v>4876</v>
      </c>
      <c r="B265" s="246">
        <v>261</v>
      </c>
      <c r="C265" s="246" t="s">
        <v>4984</v>
      </c>
      <c r="D265" s="259" t="s">
        <v>2872</v>
      </c>
      <c r="E265" s="275" t="s">
        <v>4977</v>
      </c>
      <c r="F265" s="268">
        <v>0.1</v>
      </c>
      <c r="G265" s="483">
        <f t="shared" si="4"/>
        <v>275</v>
      </c>
      <c r="H265" s="280" t="s">
        <v>4967</v>
      </c>
    </row>
    <row r="266" spans="1:8">
      <c r="A266" s="242" t="s">
        <v>4876</v>
      </c>
      <c r="B266" s="246">
        <v>262</v>
      </c>
      <c r="C266" s="246" t="s">
        <v>4984</v>
      </c>
      <c r="D266" s="259" t="s">
        <v>2874</v>
      </c>
      <c r="E266" s="275" t="s">
        <v>4977</v>
      </c>
      <c r="F266" s="268">
        <v>0.04</v>
      </c>
      <c r="G266" s="483">
        <f t="shared" si="4"/>
        <v>110</v>
      </c>
      <c r="H266" s="280" t="s">
        <v>4967</v>
      </c>
    </row>
    <row r="267" spans="1:8">
      <c r="A267" s="242" t="s">
        <v>4876</v>
      </c>
      <c r="B267" s="246">
        <v>263</v>
      </c>
      <c r="C267" s="246" t="s">
        <v>4984</v>
      </c>
      <c r="D267" s="259" t="s">
        <v>2876</v>
      </c>
      <c r="E267" s="275" t="s">
        <v>4977</v>
      </c>
      <c r="F267" s="268">
        <v>0.37</v>
      </c>
      <c r="G267" s="483">
        <f t="shared" si="4"/>
        <v>1019</v>
      </c>
      <c r="H267" s="280" t="s">
        <v>4967</v>
      </c>
    </row>
    <row r="268" spans="1:8">
      <c r="A268" s="242" t="s">
        <v>4876</v>
      </c>
      <c r="B268" s="246">
        <v>264</v>
      </c>
      <c r="C268" s="246" t="s">
        <v>4984</v>
      </c>
      <c r="D268" s="259" t="s">
        <v>2876</v>
      </c>
      <c r="E268" s="275" t="s">
        <v>4977</v>
      </c>
      <c r="F268" s="268">
        <v>0.37</v>
      </c>
      <c r="G268" s="483">
        <f t="shared" si="4"/>
        <v>1019</v>
      </c>
      <c r="H268" s="280" t="s">
        <v>4967</v>
      </c>
    </row>
    <row r="269" spans="1:8">
      <c r="A269" s="242" t="s">
        <v>4876</v>
      </c>
      <c r="B269" s="246">
        <v>265</v>
      </c>
      <c r="C269" s="246" t="s">
        <v>4984</v>
      </c>
      <c r="D269" s="259" t="s">
        <v>2876</v>
      </c>
      <c r="E269" s="275" t="s">
        <v>4977</v>
      </c>
      <c r="F269" s="268">
        <v>0.9</v>
      </c>
      <c r="G269" s="483">
        <f t="shared" si="4"/>
        <v>2478</v>
      </c>
      <c r="H269" s="280" t="s">
        <v>4967</v>
      </c>
    </row>
    <row r="270" spans="1:8">
      <c r="A270" s="242" t="s">
        <v>4876</v>
      </c>
      <c r="B270" s="246">
        <v>266</v>
      </c>
      <c r="C270" s="246" t="s">
        <v>4984</v>
      </c>
      <c r="D270" s="259" t="s">
        <v>2876</v>
      </c>
      <c r="E270" s="275" t="s">
        <v>4977</v>
      </c>
      <c r="F270" s="268">
        <v>0.15</v>
      </c>
      <c r="G270" s="483">
        <f t="shared" si="4"/>
        <v>413</v>
      </c>
      <c r="H270" s="280" t="s">
        <v>4967</v>
      </c>
    </row>
    <row r="271" spans="1:8">
      <c r="A271" s="242" t="s">
        <v>4876</v>
      </c>
      <c r="B271" s="246">
        <v>267</v>
      </c>
      <c r="C271" s="246" t="s">
        <v>4984</v>
      </c>
      <c r="D271" s="259" t="s">
        <v>2881</v>
      </c>
      <c r="E271" s="275" t="s">
        <v>4977</v>
      </c>
      <c r="F271" s="268">
        <v>0.08</v>
      </c>
      <c r="G271" s="483">
        <f t="shared" si="4"/>
        <v>220</v>
      </c>
      <c r="H271" s="280" t="s">
        <v>4967</v>
      </c>
    </row>
    <row r="272" spans="1:8">
      <c r="A272" s="242" t="s">
        <v>4876</v>
      </c>
      <c r="B272" s="246">
        <v>268</v>
      </c>
      <c r="C272" s="246" t="s">
        <v>4984</v>
      </c>
      <c r="D272" s="259" t="s">
        <v>2881</v>
      </c>
      <c r="E272" s="275" t="s">
        <v>4977</v>
      </c>
      <c r="F272" s="268">
        <v>0.09</v>
      </c>
      <c r="G272" s="483">
        <f t="shared" si="4"/>
        <v>248</v>
      </c>
      <c r="H272" s="280" t="s">
        <v>4967</v>
      </c>
    </row>
    <row r="273" spans="1:8">
      <c r="A273" s="242" t="s">
        <v>4876</v>
      </c>
      <c r="B273" s="246">
        <v>269</v>
      </c>
      <c r="C273" s="246" t="s">
        <v>4984</v>
      </c>
      <c r="D273" s="259" t="s">
        <v>2881</v>
      </c>
      <c r="E273" s="275" t="s">
        <v>4977</v>
      </c>
      <c r="F273" s="268">
        <v>0.08</v>
      </c>
      <c r="G273" s="483">
        <f t="shared" si="4"/>
        <v>220</v>
      </c>
      <c r="H273" s="280" t="s">
        <v>4967</v>
      </c>
    </row>
    <row r="274" spans="1:8">
      <c r="A274" s="242" t="s">
        <v>4876</v>
      </c>
      <c r="B274" s="246">
        <v>270</v>
      </c>
      <c r="C274" s="246" t="s">
        <v>4984</v>
      </c>
      <c r="D274" s="259" t="s">
        <v>2885</v>
      </c>
      <c r="E274" s="275" t="s">
        <v>4977</v>
      </c>
      <c r="F274" s="268">
        <v>0.12</v>
      </c>
      <c r="G274" s="483">
        <f t="shared" si="4"/>
        <v>330</v>
      </c>
      <c r="H274" s="280" t="s">
        <v>4967</v>
      </c>
    </row>
    <row r="275" spans="1:8">
      <c r="A275" s="242" t="s">
        <v>4876</v>
      </c>
      <c r="B275" s="246">
        <v>271</v>
      </c>
      <c r="C275" s="246" t="s">
        <v>4984</v>
      </c>
      <c r="D275" s="259" t="s">
        <v>2887</v>
      </c>
      <c r="E275" s="275" t="s">
        <v>4977</v>
      </c>
      <c r="F275" s="268">
        <v>0.18</v>
      </c>
      <c r="G275" s="483">
        <f t="shared" si="4"/>
        <v>496</v>
      </c>
      <c r="H275" s="280" t="s">
        <v>4967</v>
      </c>
    </row>
    <row r="276" spans="1:8">
      <c r="A276" s="242" t="s">
        <v>4876</v>
      </c>
      <c r="B276" s="246">
        <v>272</v>
      </c>
      <c r="C276" s="246" t="s">
        <v>4984</v>
      </c>
      <c r="D276" s="259" t="s">
        <v>2887</v>
      </c>
      <c r="E276" s="275" t="s">
        <v>4977</v>
      </c>
      <c r="F276" s="268">
        <v>0.22</v>
      </c>
      <c r="G276" s="483">
        <f t="shared" si="4"/>
        <v>606</v>
      </c>
      <c r="H276" s="280" t="s">
        <v>4967</v>
      </c>
    </row>
    <row r="277" spans="1:8">
      <c r="A277" s="242" t="s">
        <v>4876</v>
      </c>
      <c r="B277" s="246">
        <v>273</v>
      </c>
      <c r="C277" s="246" t="s">
        <v>4984</v>
      </c>
      <c r="D277" s="259" t="s">
        <v>2890</v>
      </c>
      <c r="E277" s="275" t="s">
        <v>4977</v>
      </c>
      <c r="F277" s="268">
        <v>0.14000000000000001</v>
      </c>
      <c r="G277" s="483">
        <f t="shared" si="4"/>
        <v>385</v>
      </c>
      <c r="H277" s="280" t="s">
        <v>4967</v>
      </c>
    </row>
    <row r="278" spans="1:8">
      <c r="A278" s="242" t="s">
        <v>4876</v>
      </c>
      <c r="B278" s="246">
        <v>274</v>
      </c>
      <c r="C278" s="246" t="s">
        <v>4984</v>
      </c>
      <c r="D278" s="259" t="s">
        <v>2894</v>
      </c>
      <c r="E278" s="275" t="s">
        <v>4977</v>
      </c>
      <c r="F278" s="268">
        <v>0.52</v>
      </c>
      <c r="G278" s="483">
        <f t="shared" si="4"/>
        <v>1432</v>
      </c>
      <c r="H278" s="280" t="s">
        <v>4967</v>
      </c>
    </row>
    <row r="279" spans="1:8">
      <c r="A279" s="242" t="s">
        <v>4876</v>
      </c>
      <c r="B279" s="246">
        <v>275</v>
      </c>
      <c r="C279" s="246" t="s">
        <v>4984</v>
      </c>
      <c r="D279" s="259" t="s">
        <v>2896</v>
      </c>
      <c r="E279" s="275" t="s">
        <v>4977</v>
      </c>
      <c r="F279" s="268">
        <v>0.21</v>
      </c>
      <c r="G279" s="483">
        <f t="shared" si="4"/>
        <v>578</v>
      </c>
      <c r="H279" s="280" t="s">
        <v>4967</v>
      </c>
    </row>
    <row r="280" spans="1:8">
      <c r="A280" s="242" t="s">
        <v>4876</v>
      </c>
      <c r="B280" s="246">
        <v>276</v>
      </c>
      <c r="C280" s="246" t="s">
        <v>4984</v>
      </c>
      <c r="D280" s="259" t="s">
        <v>2896</v>
      </c>
      <c r="E280" s="275" t="s">
        <v>4977</v>
      </c>
      <c r="F280" s="268">
        <v>0.25</v>
      </c>
      <c r="G280" s="483">
        <f t="shared" si="4"/>
        <v>688</v>
      </c>
      <c r="H280" s="280" t="s">
        <v>4967</v>
      </c>
    </row>
    <row r="281" spans="1:8">
      <c r="A281" s="242" t="s">
        <v>4876</v>
      </c>
      <c r="B281" s="246">
        <v>277</v>
      </c>
      <c r="C281" s="246" t="s">
        <v>4984</v>
      </c>
      <c r="D281" s="259" t="s">
        <v>2896</v>
      </c>
      <c r="E281" s="275" t="s">
        <v>4977</v>
      </c>
      <c r="F281" s="268">
        <v>0.1</v>
      </c>
      <c r="G281" s="483">
        <f t="shared" si="4"/>
        <v>275</v>
      </c>
      <c r="H281" s="280" t="s">
        <v>4967</v>
      </c>
    </row>
    <row r="282" spans="1:8">
      <c r="A282" s="242" t="s">
        <v>4876</v>
      </c>
      <c r="B282" s="246">
        <v>278</v>
      </c>
      <c r="C282" s="246" t="s">
        <v>4984</v>
      </c>
      <c r="D282" s="259" t="s">
        <v>2896</v>
      </c>
      <c r="E282" s="275" t="s">
        <v>4977</v>
      </c>
      <c r="F282" s="268">
        <v>0.06</v>
      </c>
      <c r="G282" s="483">
        <f t="shared" si="4"/>
        <v>165</v>
      </c>
      <c r="H282" s="280" t="s">
        <v>4967</v>
      </c>
    </row>
    <row r="283" spans="1:8">
      <c r="A283" s="242" t="s">
        <v>4876</v>
      </c>
      <c r="B283" s="246">
        <v>279</v>
      </c>
      <c r="C283" s="246" t="s">
        <v>4984</v>
      </c>
      <c r="D283" s="259" t="s">
        <v>2901</v>
      </c>
      <c r="E283" s="275" t="s">
        <v>4977</v>
      </c>
      <c r="F283" s="268">
        <v>0.16</v>
      </c>
      <c r="G283" s="483">
        <f t="shared" si="4"/>
        <v>440</v>
      </c>
      <c r="H283" s="280" t="s">
        <v>4967</v>
      </c>
    </row>
    <row r="284" spans="1:8">
      <c r="A284" s="242" t="s">
        <v>4876</v>
      </c>
      <c r="B284" s="246">
        <v>280</v>
      </c>
      <c r="C284" s="246" t="s">
        <v>4984</v>
      </c>
      <c r="D284" s="259" t="s">
        <v>2903</v>
      </c>
      <c r="E284" s="275" t="s">
        <v>4977</v>
      </c>
      <c r="F284" s="268">
        <v>0.1</v>
      </c>
      <c r="G284" s="483">
        <f t="shared" si="4"/>
        <v>275</v>
      </c>
      <c r="H284" s="280" t="s">
        <v>4967</v>
      </c>
    </row>
    <row r="285" spans="1:8">
      <c r="A285" s="242" t="s">
        <v>4876</v>
      </c>
      <c r="B285" s="246">
        <v>281</v>
      </c>
      <c r="C285" s="246" t="s">
        <v>4984</v>
      </c>
      <c r="D285" s="259" t="s">
        <v>2905</v>
      </c>
      <c r="E285" s="275" t="s">
        <v>4977</v>
      </c>
      <c r="F285" s="268">
        <v>0.99</v>
      </c>
      <c r="G285" s="483">
        <f t="shared" si="4"/>
        <v>2725</v>
      </c>
      <c r="H285" s="280" t="s">
        <v>4967</v>
      </c>
    </row>
    <row r="286" spans="1:8">
      <c r="A286" s="242" t="s">
        <v>4876</v>
      </c>
      <c r="B286" s="246">
        <v>282</v>
      </c>
      <c r="C286" s="246" t="s">
        <v>4984</v>
      </c>
      <c r="D286" s="259" t="s">
        <v>2907</v>
      </c>
      <c r="E286" s="275" t="s">
        <v>4977</v>
      </c>
      <c r="F286" s="268">
        <v>0.2</v>
      </c>
      <c r="G286" s="483">
        <f t="shared" si="4"/>
        <v>551</v>
      </c>
      <c r="H286" s="280" t="s">
        <v>4967</v>
      </c>
    </row>
    <row r="287" spans="1:8">
      <c r="A287" s="242" t="s">
        <v>4876</v>
      </c>
      <c r="B287" s="246">
        <v>283</v>
      </c>
      <c r="C287" s="246" t="s">
        <v>4984</v>
      </c>
      <c r="D287" s="259" t="s">
        <v>2909</v>
      </c>
      <c r="E287" s="275" t="s">
        <v>4977</v>
      </c>
      <c r="F287" s="268">
        <v>0.22</v>
      </c>
      <c r="G287" s="483">
        <f t="shared" si="4"/>
        <v>606</v>
      </c>
      <c r="H287" s="280" t="s">
        <v>4967</v>
      </c>
    </row>
    <row r="288" spans="1:8">
      <c r="A288" s="242" t="s">
        <v>4876</v>
      </c>
      <c r="B288" s="246">
        <v>284</v>
      </c>
      <c r="C288" s="246" t="s">
        <v>4984</v>
      </c>
      <c r="D288" s="259" t="s">
        <v>2911</v>
      </c>
      <c r="E288" s="275" t="s">
        <v>4977</v>
      </c>
      <c r="F288" s="268">
        <v>0.99</v>
      </c>
      <c r="G288" s="483">
        <f t="shared" si="4"/>
        <v>2725</v>
      </c>
      <c r="H288" s="280" t="s">
        <v>4967</v>
      </c>
    </row>
    <row r="289" spans="1:8">
      <c r="A289" s="242" t="s">
        <v>4876</v>
      </c>
      <c r="B289" s="246">
        <v>285</v>
      </c>
      <c r="C289" s="246" t="s">
        <v>4984</v>
      </c>
      <c r="D289" s="259" t="s">
        <v>2913</v>
      </c>
      <c r="E289" s="275" t="s">
        <v>4977</v>
      </c>
      <c r="F289" s="268">
        <v>0.37</v>
      </c>
      <c r="G289" s="483">
        <f t="shared" si="4"/>
        <v>1019</v>
      </c>
      <c r="H289" s="280" t="s">
        <v>4967</v>
      </c>
    </row>
    <row r="290" spans="1:8">
      <c r="A290" s="242" t="s">
        <v>4876</v>
      </c>
      <c r="B290" s="246">
        <v>286</v>
      </c>
      <c r="C290" s="246" t="s">
        <v>4984</v>
      </c>
      <c r="D290" s="259" t="s">
        <v>2913</v>
      </c>
      <c r="E290" s="275" t="s">
        <v>4977</v>
      </c>
      <c r="F290" s="268">
        <v>0.33</v>
      </c>
      <c r="G290" s="483">
        <f t="shared" si="4"/>
        <v>908</v>
      </c>
      <c r="H290" s="280" t="s">
        <v>4967</v>
      </c>
    </row>
    <row r="291" spans="1:8">
      <c r="A291" s="242" t="s">
        <v>4876</v>
      </c>
      <c r="B291" s="246">
        <v>287</v>
      </c>
      <c r="C291" s="246" t="s">
        <v>4984</v>
      </c>
      <c r="D291" s="259" t="s">
        <v>2916</v>
      </c>
      <c r="E291" s="275" t="s">
        <v>4977</v>
      </c>
      <c r="F291" s="268">
        <v>0.1</v>
      </c>
      <c r="G291" s="483">
        <f t="shared" si="4"/>
        <v>275</v>
      </c>
      <c r="H291" s="280" t="s">
        <v>4967</v>
      </c>
    </row>
    <row r="292" spans="1:8">
      <c r="A292" s="242" t="s">
        <v>4876</v>
      </c>
      <c r="B292" s="246">
        <v>288</v>
      </c>
      <c r="C292" s="246" t="s">
        <v>4984</v>
      </c>
      <c r="D292" s="259" t="s">
        <v>2916</v>
      </c>
      <c r="E292" s="275" t="s">
        <v>4977</v>
      </c>
      <c r="F292" s="268">
        <v>0.18</v>
      </c>
      <c r="G292" s="483">
        <f t="shared" si="4"/>
        <v>496</v>
      </c>
      <c r="H292" s="280" t="s">
        <v>4967</v>
      </c>
    </row>
    <row r="293" spans="1:8">
      <c r="A293" s="242" t="s">
        <v>4876</v>
      </c>
      <c r="B293" s="246">
        <v>289</v>
      </c>
      <c r="C293" s="246" t="s">
        <v>4984</v>
      </c>
      <c r="D293" s="259" t="s">
        <v>2916</v>
      </c>
      <c r="E293" s="275" t="s">
        <v>4977</v>
      </c>
      <c r="F293" s="268">
        <v>0.16</v>
      </c>
      <c r="G293" s="483">
        <f t="shared" si="4"/>
        <v>440</v>
      </c>
      <c r="H293" s="280" t="s">
        <v>4967</v>
      </c>
    </row>
    <row r="294" spans="1:8">
      <c r="A294" s="242" t="s">
        <v>4876</v>
      </c>
      <c r="B294" s="246">
        <v>290</v>
      </c>
      <c r="C294" s="246" t="s">
        <v>4984</v>
      </c>
      <c r="D294" s="259" t="s">
        <v>2916</v>
      </c>
      <c r="E294" s="275" t="s">
        <v>4977</v>
      </c>
      <c r="F294" s="268">
        <v>0.1</v>
      </c>
      <c r="G294" s="483">
        <f t="shared" si="4"/>
        <v>275</v>
      </c>
      <c r="H294" s="280" t="s">
        <v>4967</v>
      </c>
    </row>
    <row r="295" spans="1:8">
      <c r="A295" s="242" t="s">
        <v>4876</v>
      </c>
      <c r="B295" s="246">
        <v>291</v>
      </c>
      <c r="C295" s="246" t="s">
        <v>4984</v>
      </c>
      <c r="D295" s="259" t="s">
        <v>2916</v>
      </c>
      <c r="E295" s="275" t="s">
        <v>4977</v>
      </c>
      <c r="F295" s="268">
        <v>0.28999999999999998</v>
      </c>
      <c r="G295" s="483">
        <f t="shared" si="4"/>
        <v>798</v>
      </c>
      <c r="H295" s="280" t="s">
        <v>4967</v>
      </c>
    </row>
    <row r="296" spans="1:8">
      <c r="A296" s="242" t="s">
        <v>4876</v>
      </c>
      <c r="B296" s="246">
        <v>292</v>
      </c>
      <c r="C296" s="246" t="s">
        <v>4984</v>
      </c>
      <c r="D296" s="259" t="s">
        <v>2916</v>
      </c>
      <c r="E296" s="275" t="s">
        <v>4977</v>
      </c>
      <c r="F296" s="268">
        <v>0.1</v>
      </c>
      <c r="G296" s="483">
        <f t="shared" si="4"/>
        <v>275</v>
      </c>
      <c r="H296" s="280" t="s">
        <v>4967</v>
      </c>
    </row>
    <row r="297" spans="1:8">
      <c r="A297" s="242" t="s">
        <v>4876</v>
      </c>
      <c r="B297" s="246">
        <v>293</v>
      </c>
      <c r="C297" s="246" t="s">
        <v>4984</v>
      </c>
      <c r="D297" s="259" t="s">
        <v>2916</v>
      </c>
      <c r="E297" s="275" t="s">
        <v>4977</v>
      </c>
      <c r="F297" s="268">
        <v>0.12</v>
      </c>
      <c r="G297" s="483">
        <f t="shared" si="4"/>
        <v>330</v>
      </c>
      <c r="H297" s="280" t="s">
        <v>4967</v>
      </c>
    </row>
    <row r="298" spans="1:8">
      <c r="A298" s="242" t="s">
        <v>4876</v>
      </c>
      <c r="B298" s="246">
        <v>294</v>
      </c>
      <c r="C298" s="246" t="s">
        <v>4984</v>
      </c>
      <c r="D298" s="259" t="s">
        <v>2924</v>
      </c>
      <c r="E298" s="275" t="s">
        <v>4977</v>
      </c>
      <c r="F298" s="268">
        <v>0.17</v>
      </c>
      <c r="G298" s="483">
        <f t="shared" si="4"/>
        <v>468</v>
      </c>
      <c r="H298" s="280" t="s">
        <v>4967</v>
      </c>
    </row>
    <row r="299" spans="1:8">
      <c r="A299" s="242" t="s">
        <v>4876</v>
      </c>
      <c r="B299" s="246">
        <v>295</v>
      </c>
      <c r="C299" s="246" t="s">
        <v>4984</v>
      </c>
      <c r="D299" s="259" t="s">
        <v>2926</v>
      </c>
      <c r="E299" s="275" t="s">
        <v>4977</v>
      </c>
      <c r="F299" s="268">
        <v>0.17</v>
      </c>
      <c r="G299" s="483">
        <f t="shared" si="4"/>
        <v>468</v>
      </c>
      <c r="H299" s="280" t="s">
        <v>4967</v>
      </c>
    </row>
    <row r="300" spans="1:8">
      <c r="A300" s="242" t="s">
        <v>4876</v>
      </c>
      <c r="B300" s="246">
        <v>296</v>
      </c>
      <c r="C300" s="246" t="s">
        <v>4984</v>
      </c>
      <c r="D300" s="259" t="s">
        <v>2926</v>
      </c>
      <c r="E300" s="275" t="s">
        <v>4977</v>
      </c>
      <c r="F300" s="268">
        <v>0.16</v>
      </c>
      <c r="G300" s="483">
        <f t="shared" si="4"/>
        <v>440</v>
      </c>
      <c r="H300" s="280" t="s">
        <v>4967</v>
      </c>
    </row>
    <row r="301" spans="1:8">
      <c r="A301" s="242" t="s">
        <v>4876</v>
      </c>
      <c r="B301" s="246">
        <v>297</v>
      </c>
      <c r="C301" s="246" t="s">
        <v>4984</v>
      </c>
      <c r="D301" s="259" t="s">
        <v>2926</v>
      </c>
      <c r="E301" s="275" t="s">
        <v>4977</v>
      </c>
      <c r="F301" s="268">
        <v>0.8</v>
      </c>
      <c r="G301" s="483">
        <f t="shared" si="4"/>
        <v>2202</v>
      </c>
      <c r="H301" s="280" t="s">
        <v>4967</v>
      </c>
    </row>
    <row r="302" spans="1:8">
      <c r="A302" s="242" t="s">
        <v>4876</v>
      </c>
      <c r="B302" s="246">
        <v>298</v>
      </c>
      <c r="C302" s="246" t="s">
        <v>4984</v>
      </c>
      <c r="D302" s="259" t="s">
        <v>2926</v>
      </c>
      <c r="E302" s="275" t="s">
        <v>4977</v>
      </c>
      <c r="F302" s="268">
        <v>0.24</v>
      </c>
      <c r="G302" s="483">
        <f t="shared" si="4"/>
        <v>661</v>
      </c>
      <c r="H302" s="280" t="s">
        <v>4967</v>
      </c>
    </row>
    <row r="303" spans="1:8">
      <c r="A303" s="242" t="s">
        <v>4876</v>
      </c>
      <c r="B303" s="246">
        <v>299</v>
      </c>
      <c r="C303" s="246" t="s">
        <v>4984</v>
      </c>
      <c r="D303" s="259" t="s">
        <v>2931</v>
      </c>
      <c r="E303" s="275" t="s">
        <v>4977</v>
      </c>
      <c r="F303" s="268">
        <v>0.17</v>
      </c>
      <c r="G303" s="483">
        <f t="shared" si="4"/>
        <v>468</v>
      </c>
      <c r="H303" s="280" t="s">
        <v>4967</v>
      </c>
    </row>
    <row r="304" spans="1:8">
      <c r="A304" s="242" t="s">
        <v>4876</v>
      </c>
      <c r="B304" s="246">
        <v>300</v>
      </c>
      <c r="C304" s="246" t="s">
        <v>4984</v>
      </c>
      <c r="D304" s="259" t="s">
        <v>2931</v>
      </c>
      <c r="E304" s="275" t="s">
        <v>4977</v>
      </c>
      <c r="F304" s="268">
        <v>0.18</v>
      </c>
      <c r="G304" s="483">
        <f t="shared" si="4"/>
        <v>496</v>
      </c>
      <c r="H304" s="280" t="s">
        <v>4967</v>
      </c>
    </row>
    <row r="305" spans="1:8">
      <c r="A305" s="242" t="s">
        <v>4876</v>
      </c>
      <c r="B305" s="246">
        <v>301</v>
      </c>
      <c r="C305" s="246" t="s">
        <v>4984</v>
      </c>
      <c r="D305" s="259" t="s">
        <v>2931</v>
      </c>
      <c r="E305" s="275" t="s">
        <v>4977</v>
      </c>
      <c r="F305" s="268">
        <v>0.14000000000000001</v>
      </c>
      <c r="G305" s="483">
        <f t="shared" si="4"/>
        <v>385</v>
      </c>
      <c r="H305" s="280" t="s">
        <v>4967</v>
      </c>
    </row>
    <row r="306" spans="1:8">
      <c r="A306" s="242" t="s">
        <v>4876</v>
      </c>
      <c r="B306" s="246">
        <v>302</v>
      </c>
      <c r="C306" s="246" t="s">
        <v>4984</v>
      </c>
      <c r="D306" s="259" t="s">
        <v>2935</v>
      </c>
      <c r="E306" s="275" t="s">
        <v>4977</v>
      </c>
      <c r="F306" s="268">
        <v>0.26</v>
      </c>
      <c r="G306" s="483">
        <f t="shared" si="4"/>
        <v>716</v>
      </c>
      <c r="H306" s="280" t="s">
        <v>4967</v>
      </c>
    </row>
    <row r="307" spans="1:8">
      <c r="A307" s="242" t="s">
        <v>4876</v>
      </c>
      <c r="B307" s="246">
        <v>303</v>
      </c>
      <c r="C307" s="246" t="s">
        <v>4984</v>
      </c>
      <c r="D307" s="259" t="s">
        <v>2935</v>
      </c>
      <c r="E307" s="275" t="s">
        <v>4977</v>
      </c>
      <c r="F307" s="268">
        <v>0.27</v>
      </c>
      <c r="G307" s="483">
        <f t="shared" si="4"/>
        <v>743</v>
      </c>
      <c r="H307" s="280" t="s">
        <v>4967</v>
      </c>
    </row>
    <row r="308" spans="1:8">
      <c r="A308" s="242" t="s">
        <v>4876</v>
      </c>
      <c r="B308" s="246">
        <v>304</v>
      </c>
      <c r="C308" s="246" t="s">
        <v>4984</v>
      </c>
      <c r="D308" s="259" t="s">
        <v>2938</v>
      </c>
      <c r="E308" s="275" t="s">
        <v>4977</v>
      </c>
      <c r="F308" s="268">
        <v>0.19</v>
      </c>
      <c r="G308" s="483">
        <f t="shared" si="4"/>
        <v>523</v>
      </c>
      <c r="H308" s="280" t="s">
        <v>4967</v>
      </c>
    </row>
    <row r="309" spans="1:8">
      <c r="A309" s="242" t="s">
        <v>4876</v>
      </c>
      <c r="B309" s="246">
        <v>305</v>
      </c>
      <c r="C309" s="246" t="s">
        <v>4984</v>
      </c>
      <c r="D309" s="259" t="s">
        <v>2940</v>
      </c>
      <c r="E309" s="275" t="s">
        <v>4977</v>
      </c>
      <c r="F309" s="268">
        <v>0.26</v>
      </c>
      <c r="G309" s="483">
        <f t="shared" si="4"/>
        <v>716</v>
      </c>
      <c r="H309" s="280" t="s">
        <v>4967</v>
      </c>
    </row>
    <row r="310" spans="1:8">
      <c r="A310" s="242" t="s">
        <v>4876</v>
      </c>
      <c r="B310" s="246">
        <v>306</v>
      </c>
      <c r="C310" s="246" t="s">
        <v>4984</v>
      </c>
      <c r="D310" s="259" t="s">
        <v>2942</v>
      </c>
      <c r="E310" s="275" t="s">
        <v>4977</v>
      </c>
      <c r="F310" s="268">
        <v>0.1</v>
      </c>
      <c r="G310" s="483">
        <f t="shared" si="4"/>
        <v>275</v>
      </c>
      <c r="H310" s="280" t="s">
        <v>4967</v>
      </c>
    </row>
    <row r="311" spans="1:8">
      <c r="A311" s="242" t="s">
        <v>4876</v>
      </c>
      <c r="B311" s="246">
        <v>307</v>
      </c>
      <c r="C311" s="246" t="s">
        <v>4984</v>
      </c>
      <c r="D311" s="259" t="s">
        <v>2942</v>
      </c>
      <c r="E311" s="275" t="s">
        <v>4977</v>
      </c>
      <c r="F311" s="268">
        <v>0.12</v>
      </c>
      <c r="G311" s="483">
        <f t="shared" si="4"/>
        <v>330</v>
      </c>
      <c r="H311" s="280" t="s">
        <v>4967</v>
      </c>
    </row>
    <row r="312" spans="1:8">
      <c r="A312" s="242" t="s">
        <v>4876</v>
      </c>
      <c r="B312" s="246">
        <v>308</v>
      </c>
      <c r="C312" s="246" t="s">
        <v>4984</v>
      </c>
      <c r="D312" s="259" t="s">
        <v>2945</v>
      </c>
      <c r="E312" s="275" t="s">
        <v>4977</v>
      </c>
      <c r="F312" s="268">
        <v>0.18</v>
      </c>
      <c r="G312" s="483">
        <f t="shared" si="4"/>
        <v>496</v>
      </c>
      <c r="H312" s="280" t="s">
        <v>4967</v>
      </c>
    </row>
    <row r="313" spans="1:8">
      <c r="A313" s="242" t="s">
        <v>4876</v>
      </c>
      <c r="B313" s="246">
        <v>309</v>
      </c>
      <c r="C313" s="246" t="s">
        <v>4984</v>
      </c>
      <c r="D313" s="259" t="s">
        <v>2945</v>
      </c>
      <c r="E313" s="275" t="s">
        <v>4977</v>
      </c>
      <c r="F313" s="268">
        <v>0.25</v>
      </c>
      <c r="G313" s="483">
        <f t="shared" si="4"/>
        <v>688</v>
      </c>
      <c r="H313" s="280" t="s">
        <v>4967</v>
      </c>
    </row>
    <row r="314" spans="1:8">
      <c r="A314" s="242" t="s">
        <v>4876</v>
      </c>
      <c r="B314" s="246">
        <v>310</v>
      </c>
      <c r="C314" s="246" t="s">
        <v>4984</v>
      </c>
      <c r="D314" s="259" t="s">
        <v>2948</v>
      </c>
      <c r="E314" s="275" t="s">
        <v>4977</v>
      </c>
      <c r="F314" s="268">
        <v>0.57999999999999996</v>
      </c>
      <c r="G314" s="483">
        <f t="shared" si="4"/>
        <v>1597</v>
      </c>
      <c r="H314" s="280" t="s">
        <v>4967</v>
      </c>
    </row>
    <row r="315" spans="1:8">
      <c r="A315" s="242" t="s">
        <v>4876</v>
      </c>
      <c r="B315" s="246">
        <v>311</v>
      </c>
      <c r="C315" s="246" t="s">
        <v>4984</v>
      </c>
      <c r="D315" s="259" t="s">
        <v>2950</v>
      </c>
      <c r="E315" s="275" t="s">
        <v>4977</v>
      </c>
      <c r="F315" s="268">
        <v>0.48</v>
      </c>
      <c r="G315" s="483">
        <f t="shared" si="4"/>
        <v>1321</v>
      </c>
      <c r="H315" s="280" t="s">
        <v>4967</v>
      </c>
    </row>
    <row r="316" spans="1:8">
      <c r="A316" s="242" t="s">
        <v>4876</v>
      </c>
      <c r="B316" s="246">
        <v>312</v>
      </c>
      <c r="C316" s="246" t="s">
        <v>4984</v>
      </c>
      <c r="D316" s="259" t="s">
        <v>2952</v>
      </c>
      <c r="E316" s="275" t="s">
        <v>4977</v>
      </c>
      <c r="F316" s="268">
        <v>0.18</v>
      </c>
      <c r="G316" s="483">
        <f t="shared" si="4"/>
        <v>496</v>
      </c>
      <c r="H316" s="280" t="s">
        <v>4967</v>
      </c>
    </row>
    <row r="317" spans="1:8">
      <c r="A317" s="242" t="s">
        <v>4876</v>
      </c>
      <c r="B317" s="246">
        <v>313</v>
      </c>
      <c r="C317" s="246" t="s">
        <v>4984</v>
      </c>
      <c r="D317" s="259" t="s">
        <v>2952</v>
      </c>
      <c r="E317" s="275" t="s">
        <v>4977</v>
      </c>
      <c r="F317" s="268">
        <v>0.38</v>
      </c>
      <c r="G317" s="483">
        <f t="shared" si="4"/>
        <v>1046</v>
      </c>
      <c r="H317" s="280" t="s">
        <v>4967</v>
      </c>
    </row>
    <row r="318" spans="1:8">
      <c r="A318" s="242" t="s">
        <v>4876</v>
      </c>
      <c r="B318" s="246">
        <v>314</v>
      </c>
      <c r="C318" s="246" t="s">
        <v>4984</v>
      </c>
      <c r="D318" s="259" t="s">
        <v>2952</v>
      </c>
      <c r="E318" s="275" t="s">
        <v>4977</v>
      </c>
      <c r="F318" s="268">
        <v>0.08</v>
      </c>
      <c r="G318" s="483">
        <f t="shared" si="4"/>
        <v>220</v>
      </c>
      <c r="H318" s="280" t="s">
        <v>4967</v>
      </c>
    </row>
    <row r="319" spans="1:8">
      <c r="A319" s="242" t="s">
        <v>4876</v>
      </c>
      <c r="B319" s="246">
        <v>315</v>
      </c>
      <c r="C319" s="246" t="s">
        <v>4984</v>
      </c>
      <c r="D319" s="259" t="s">
        <v>2956</v>
      </c>
      <c r="E319" s="275" t="s">
        <v>4977</v>
      </c>
      <c r="F319" s="268">
        <v>0.12</v>
      </c>
      <c r="G319" s="483">
        <f t="shared" si="4"/>
        <v>330</v>
      </c>
      <c r="H319" s="280" t="s">
        <v>4967</v>
      </c>
    </row>
    <row r="320" spans="1:8">
      <c r="A320" s="242" t="s">
        <v>4876</v>
      </c>
      <c r="B320" s="246">
        <v>316</v>
      </c>
      <c r="C320" s="246" t="s">
        <v>4984</v>
      </c>
      <c r="D320" s="259" t="s">
        <v>2958</v>
      </c>
      <c r="E320" s="275" t="s">
        <v>4977</v>
      </c>
      <c r="F320" s="268">
        <v>0.33</v>
      </c>
      <c r="G320" s="483">
        <f t="shared" si="4"/>
        <v>908</v>
      </c>
      <c r="H320" s="280" t="s">
        <v>4967</v>
      </c>
    </row>
    <row r="321" spans="1:8">
      <c r="A321" s="242" t="s">
        <v>4876</v>
      </c>
      <c r="B321" s="246">
        <v>317</v>
      </c>
      <c r="C321" s="246" t="s">
        <v>4984</v>
      </c>
      <c r="D321" s="259" t="s">
        <v>2958</v>
      </c>
      <c r="E321" s="275" t="s">
        <v>4977</v>
      </c>
      <c r="F321" s="268">
        <v>0.95</v>
      </c>
      <c r="G321" s="483">
        <f t="shared" si="4"/>
        <v>2615</v>
      </c>
      <c r="H321" s="280" t="s">
        <v>4967</v>
      </c>
    </row>
    <row r="322" spans="1:8">
      <c r="A322" s="242" t="s">
        <v>4876</v>
      </c>
      <c r="B322" s="246">
        <v>318</v>
      </c>
      <c r="C322" s="246" t="s">
        <v>4984</v>
      </c>
      <c r="D322" s="269" t="s">
        <v>2961</v>
      </c>
      <c r="E322" s="297" t="s">
        <v>4977</v>
      </c>
      <c r="F322" s="271">
        <v>2.2200000000000002</v>
      </c>
      <c r="G322" s="483">
        <f t="shared" si="4"/>
        <v>6112</v>
      </c>
      <c r="H322" s="280" t="s">
        <v>4967</v>
      </c>
    </row>
    <row r="323" spans="1:8">
      <c r="A323" s="242" t="s">
        <v>4876</v>
      </c>
      <c r="B323" s="246">
        <v>319</v>
      </c>
      <c r="C323" s="246" t="s">
        <v>4984</v>
      </c>
      <c r="D323" s="269" t="s">
        <v>2963</v>
      </c>
      <c r="E323" s="275" t="s">
        <v>4977</v>
      </c>
      <c r="F323" s="271">
        <v>1.1399999999999999</v>
      </c>
      <c r="G323" s="483">
        <f t="shared" si="4"/>
        <v>3138</v>
      </c>
      <c r="H323" s="280" t="s">
        <v>4967</v>
      </c>
    </row>
    <row r="324" spans="1:8">
      <c r="A324" s="242" t="s">
        <v>4876</v>
      </c>
      <c r="B324" s="246">
        <v>320</v>
      </c>
      <c r="C324" s="246" t="s">
        <v>4984</v>
      </c>
      <c r="D324" s="259" t="s">
        <v>2965</v>
      </c>
      <c r="E324" s="275" t="s">
        <v>4977</v>
      </c>
      <c r="F324" s="268">
        <v>0.65</v>
      </c>
      <c r="G324" s="483">
        <f t="shared" si="4"/>
        <v>1789</v>
      </c>
      <c r="H324" s="280" t="s">
        <v>4967</v>
      </c>
    </row>
    <row r="325" spans="1:8">
      <c r="A325" s="242" t="s">
        <v>4876</v>
      </c>
      <c r="B325" s="246">
        <v>321</v>
      </c>
      <c r="C325" s="246" t="s">
        <v>4984</v>
      </c>
      <c r="D325" s="259" t="s">
        <v>2967</v>
      </c>
      <c r="E325" s="275" t="s">
        <v>4977</v>
      </c>
      <c r="F325" s="268">
        <v>0.16</v>
      </c>
      <c r="G325" s="483">
        <f t="shared" ref="G325:G388" si="5">ROUND(F325*2753,0)</f>
        <v>440</v>
      </c>
      <c r="H325" s="280" t="s">
        <v>4967</v>
      </c>
    </row>
    <row r="326" spans="1:8">
      <c r="A326" s="242" t="s">
        <v>4876</v>
      </c>
      <c r="B326" s="246">
        <v>322</v>
      </c>
      <c r="C326" s="246" t="s">
        <v>4984</v>
      </c>
      <c r="D326" s="259" t="s">
        <v>2969</v>
      </c>
      <c r="E326" s="275" t="s">
        <v>4977</v>
      </c>
      <c r="F326" s="267">
        <v>0.8</v>
      </c>
      <c r="G326" s="483">
        <f t="shared" si="5"/>
        <v>2202</v>
      </c>
      <c r="H326" s="280" t="s">
        <v>4967</v>
      </c>
    </row>
    <row r="327" spans="1:8">
      <c r="A327" s="242" t="s">
        <v>4876</v>
      </c>
      <c r="B327" s="246">
        <v>323</v>
      </c>
      <c r="C327" s="246" t="s">
        <v>4984</v>
      </c>
      <c r="D327" s="272" t="s">
        <v>2971</v>
      </c>
      <c r="E327" s="275" t="s">
        <v>4977</v>
      </c>
      <c r="F327" s="273">
        <v>0.84</v>
      </c>
      <c r="G327" s="483">
        <f t="shared" si="5"/>
        <v>2313</v>
      </c>
      <c r="H327" s="280" t="s">
        <v>4967</v>
      </c>
    </row>
    <row r="328" spans="1:8">
      <c r="A328" s="242" t="s">
        <v>4876</v>
      </c>
      <c r="B328" s="246">
        <v>324</v>
      </c>
      <c r="C328" s="246" t="s">
        <v>4984</v>
      </c>
      <c r="D328" s="259" t="s">
        <v>2973</v>
      </c>
      <c r="E328" s="275" t="s">
        <v>4977</v>
      </c>
      <c r="F328" s="268">
        <v>0.43</v>
      </c>
      <c r="G328" s="483">
        <f t="shared" si="5"/>
        <v>1184</v>
      </c>
      <c r="H328" s="280" t="s">
        <v>4967</v>
      </c>
    </row>
    <row r="329" spans="1:8">
      <c r="A329" s="242" t="s">
        <v>4876</v>
      </c>
      <c r="B329" s="246">
        <v>325</v>
      </c>
      <c r="C329" s="246" t="s">
        <v>4984</v>
      </c>
      <c r="D329" s="259" t="s">
        <v>2975</v>
      </c>
      <c r="E329" s="275" t="s">
        <v>4977</v>
      </c>
      <c r="F329" s="268">
        <v>0.71</v>
      </c>
      <c r="G329" s="483">
        <f t="shared" si="5"/>
        <v>1955</v>
      </c>
      <c r="H329" s="280" t="s">
        <v>4967</v>
      </c>
    </row>
    <row r="330" spans="1:8">
      <c r="A330" s="242" t="s">
        <v>4876</v>
      </c>
      <c r="B330" s="246">
        <v>326</v>
      </c>
      <c r="C330" s="246" t="s">
        <v>4984</v>
      </c>
      <c r="D330" s="259" t="s">
        <v>2977</v>
      </c>
      <c r="E330" s="275" t="s">
        <v>4977</v>
      </c>
      <c r="F330" s="268">
        <v>0.53</v>
      </c>
      <c r="G330" s="483">
        <f t="shared" si="5"/>
        <v>1459</v>
      </c>
      <c r="H330" s="280" t="s">
        <v>4967</v>
      </c>
    </row>
    <row r="331" spans="1:8">
      <c r="A331" s="242" t="s">
        <v>4876</v>
      </c>
      <c r="B331" s="246">
        <v>327</v>
      </c>
      <c r="C331" s="246" t="s">
        <v>4984</v>
      </c>
      <c r="D331" s="259" t="s">
        <v>2979</v>
      </c>
      <c r="E331" s="275" t="s">
        <v>4977</v>
      </c>
      <c r="F331" s="268">
        <v>0.94</v>
      </c>
      <c r="G331" s="483">
        <f t="shared" si="5"/>
        <v>2588</v>
      </c>
      <c r="H331" s="280" t="s">
        <v>4967</v>
      </c>
    </row>
    <row r="332" spans="1:8">
      <c r="A332" s="242" t="s">
        <v>4876</v>
      </c>
      <c r="B332" s="246">
        <v>328</v>
      </c>
      <c r="C332" s="246" t="s">
        <v>4984</v>
      </c>
      <c r="D332" s="269" t="s">
        <v>2981</v>
      </c>
      <c r="E332" s="275" t="s">
        <v>4977</v>
      </c>
      <c r="F332" s="271">
        <v>0.51</v>
      </c>
      <c r="G332" s="483">
        <f t="shared" si="5"/>
        <v>1404</v>
      </c>
      <c r="H332" s="280" t="s">
        <v>4967</v>
      </c>
    </row>
    <row r="333" spans="1:8">
      <c r="A333" s="242" t="s">
        <v>4876</v>
      </c>
      <c r="B333" s="246">
        <v>329</v>
      </c>
      <c r="C333" s="246" t="s">
        <v>4984</v>
      </c>
      <c r="D333" s="259" t="s">
        <v>2983</v>
      </c>
      <c r="E333" s="275" t="s">
        <v>4977</v>
      </c>
      <c r="F333" s="268">
        <v>0.19</v>
      </c>
      <c r="G333" s="483">
        <f t="shared" si="5"/>
        <v>523</v>
      </c>
      <c r="H333" s="280" t="s">
        <v>4967</v>
      </c>
    </row>
    <row r="334" spans="1:8">
      <c r="A334" s="242" t="s">
        <v>4876</v>
      </c>
      <c r="B334" s="246">
        <v>330</v>
      </c>
      <c r="C334" s="246" t="s">
        <v>4984</v>
      </c>
      <c r="D334" s="259" t="s">
        <v>2985</v>
      </c>
      <c r="E334" s="275" t="s">
        <v>4977</v>
      </c>
      <c r="F334" s="268">
        <v>0.54</v>
      </c>
      <c r="G334" s="483">
        <f t="shared" si="5"/>
        <v>1487</v>
      </c>
      <c r="H334" s="280" t="s">
        <v>4967</v>
      </c>
    </row>
    <row r="335" spans="1:8">
      <c r="A335" s="242" t="s">
        <v>4876</v>
      </c>
      <c r="B335" s="246">
        <v>331</v>
      </c>
      <c r="C335" s="246" t="s">
        <v>4984</v>
      </c>
      <c r="D335" s="259" t="s">
        <v>2987</v>
      </c>
      <c r="E335" s="275" t="s">
        <v>4977</v>
      </c>
      <c r="F335" s="268">
        <v>0.99</v>
      </c>
      <c r="G335" s="483">
        <f t="shared" si="5"/>
        <v>2725</v>
      </c>
      <c r="H335" s="280" t="s">
        <v>4967</v>
      </c>
    </row>
    <row r="336" spans="1:8">
      <c r="A336" s="242" t="s">
        <v>4876</v>
      </c>
      <c r="B336" s="246">
        <v>332</v>
      </c>
      <c r="C336" s="246" t="s">
        <v>4984</v>
      </c>
      <c r="D336" s="269" t="s">
        <v>2989</v>
      </c>
      <c r="E336" s="275" t="s">
        <v>4977</v>
      </c>
      <c r="F336" s="271">
        <v>0.63</v>
      </c>
      <c r="G336" s="483">
        <f t="shared" si="5"/>
        <v>1734</v>
      </c>
      <c r="H336" s="280" t="s">
        <v>4967</v>
      </c>
    </row>
    <row r="337" spans="1:8">
      <c r="A337" s="242" t="s">
        <v>4876</v>
      </c>
      <c r="B337" s="246">
        <v>333</v>
      </c>
      <c r="C337" s="246" t="s">
        <v>4984</v>
      </c>
      <c r="D337" s="269" t="s">
        <v>2991</v>
      </c>
      <c r="E337" s="275" t="s">
        <v>4977</v>
      </c>
      <c r="F337" s="271">
        <v>0.35</v>
      </c>
      <c r="G337" s="483">
        <f t="shared" si="5"/>
        <v>964</v>
      </c>
      <c r="H337" s="280" t="s">
        <v>4967</v>
      </c>
    </row>
    <row r="338" spans="1:8">
      <c r="A338" s="242" t="s">
        <v>4876</v>
      </c>
      <c r="B338" s="246">
        <v>334</v>
      </c>
      <c r="C338" s="246" t="s">
        <v>4984</v>
      </c>
      <c r="D338" s="269" t="s">
        <v>2993</v>
      </c>
      <c r="E338" s="275" t="s">
        <v>4977</v>
      </c>
      <c r="F338" s="271">
        <v>1.72</v>
      </c>
      <c r="G338" s="483">
        <f t="shared" si="5"/>
        <v>4735</v>
      </c>
      <c r="H338" s="280" t="s">
        <v>4967</v>
      </c>
    </row>
    <row r="339" spans="1:8">
      <c r="A339" s="242" t="s">
        <v>4876</v>
      </c>
      <c r="B339" s="246">
        <v>335</v>
      </c>
      <c r="C339" s="246" t="s">
        <v>4984</v>
      </c>
      <c r="D339" s="259" t="s">
        <v>2995</v>
      </c>
      <c r="E339" s="275" t="s">
        <v>4977</v>
      </c>
      <c r="F339" s="268">
        <v>0.6</v>
      </c>
      <c r="G339" s="483">
        <f t="shared" si="5"/>
        <v>1652</v>
      </c>
      <c r="H339" s="280" t="s">
        <v>4967</v>
      </c>
    </row>
    <row r="340" spans="1:8">
      <c r="A340" s="242" t="s">
        <v>4876</v>
      </c>
      <c r="B340" s="246">
        <v>336</v>
      </c>
      <c r="C340" s="246" t="s">
        <v>4984</v>
      </c>
      <c r="D340" s="259" t="s">
        <v>2997</v>
      </c>
      <c r="E340" s="275" t="s">
        <v>4977</v>
      </c>
      <c r="F340" s="268">
        <v>0.59</v>
      </c>
      <c r="G340" s="483">
        <f t="shared" si="5"/>
        <v>1624</v>
      </c>
      <c r="H340" s="280" t="s">
        <v>4967</v>
      </c>
    </row>
    <row r="341" spans="1:8">
      <c r="A341" s="242" t="s">
        <v>4876</v>
      </c>
      <c r="B341" s="246">
        <v>337</v>
      </c>
      <c r="C341" s="246" t="s">
        <v>4984</v>
      </c>
      <c r="D341" s="259" t="s">
        <v>2999</v>
      </c>
      <c r="E341" s="275" t="s">
        <v>4977</v>
      </c>
      <c r="F341" s="268">
        <v>0.2</v>
      </c>
      <c r="G341" s="483">
        <f t="shared" si="5"/>
        <v>551</v>
      </c>
      <c r="H341" s="280" t="s">
        <v>4967</v>
      </c>
    </row>
    <row r="342" spans="1:8">
      <c r="A342" s="242" t="s">
        <v>4876</v>
      </c>
      <c r="B342" s="246">
        <v>338</v>
      </c>
      <c r="C342" s="246" t="s">
        <v>4984</v>
      </c>
      <c r="D342" s="259" t="s">
        <v>3001</v>
      </c>
      <c r="E342" s="275" t="s">
        <v>4977</v>
      </c>
      <c r="F342" s="268">
        <v>0.73</v>
      </c>
      <c r="G342" s="483">
        <f t="shared" si="5"/>
        <v>2010</v>
      </c>
      <c r="H342" s="280" t="s">
        <v>4967</v>
      </c>
    </row>
    <row r="343" spans="1:8">
      <c r="A343" s="242" t="s">
        <v>4876</v>
      </c>
      <c r="B343" s="246">
        <v>339</v>
      </c>
      <c r="C343" s="246" t="s">
        <v>4984</v>
      </c>
      <c r="D343" s="259" t="s">
        <v>3003</v>
      </c>
      <c r="E343" s="275" t="s">
        <v>4977</v>
      </c>
      <c r="F343" s="268">
        <v>0.56999999999999995</v>
      </c>
      <c r="G343" s="483">
        <f t="shared" si="5"/>
        <v>1569</v>
      </c>
      <c r="H343" s="280" t="s">
        <v>4967</v>
      </c>
    </row>
    <row r="344" spans="1:8">
      <c r="A344" s="242" t="s">
        <v>4876</v>
      </c>
      <c r="B344" s="246">
        <v>340</v>
      </c>
      <c r="C344" s="246" t="s">
        <v>4984</v>
      </c>
      <c r="D344" s="259" t="s">
        <v>3005</v>
      </c>
      <c r="E344" s="275" t="s">
        <v>4977</v>
      </c>
      <c r="F344" s="268">
        <v>0.54</v>
      </c>
      <c r="G344" s="483">
        <f t="shared" si="5"/>
        <v>1487</v>
      </c>
      <c r="H344" s="280" t="s">
        <v>4967</v>
      </c>
    </row>
    <row r="345" spans="1:8">
      <c r="A345" s="242" t="s">
        <v>4876</v>
      </c>
      <c r="B345" s="246">
        <v>341</v>
      </c>
      <c r="C345" s="246" t="s">
        <v>4984</v>
      </c>
      <c r="D345" s="269" t="s">
        <v>3007</v>
      </c>
      <c r="E345" s="275" t="s">
        <v>4977</v>
      </c>
      <c r="F345" s="271">
        <v>0.64</v>
      </c>
      <c r="G345" s="483">
        <f t="shared" si="5"/>
        <v>1762</v>
      </c>
      <c r="H345" s="280" t="s">
        <v>4967</v>
      </c>
    </row>
    <row r="346" spans="1:8">
      <c r="A346" s="242" t="s">
        <v>4876</v>
      </c>
      <c r="B346" s="246">
        <v>342</v>
      </c>
      <c r="C346" s="246" t="s">
        <v>4984</v>
      </c>
      <c r="D346" s="269" t="s">
        <v>3009</v>
      </c>
      <c r="E346" s="275" t="s">
        <v>4977</v>
      </c>
      <c r="F346" s="271">
        <v>0.21</v>
      </c>
      <c r="G346" s="483">
        <f t="shared" si="5"/>
        <v>578</v>
      </c>
      <c r="H346" s="280" t="s">
        <v>4967</v>
      </c>
    </row>
    <row r="347" spans="1:8">
      <c r="A347" s="242" t="s">
        <v>4876</v>
      </c>
      <c r="B347" s="246">
        <v>343</v>
      </c>
      <c r="C347" s="246" t="s">
        <v>4984</v>
      </c>
      <c r="D347" s="269" t="s">
        <v>3011</v>
      </c>
      <c r="E347" s="275" t="s">
        <v>4977</v>
      </c>
      <c r="F347" s="271">
        <v>0.59</v>
      </c>
      <c r="G347" s="483">
        <f t="shared" si="5"/>
        <v>1624</v>
      </c>
      <c r="H347" s="280" t="s">
        <v>4967</v>
      </c>
    </row>
    <row r="348" spans="1:8">
      <c r="A348" s="242" t="s">
        <v>4876</v>
      </c>
      <c r="B348" s="246">
        <v>344</v>
      </c>
      <c r="C348" s="246" t="s">
        <v>4984</v>
      </c>
      <c r="D348" s="259" t="s">
        <v>3013</v>
      </c>
      <c r="E348" s="275" t="s">
        <v>4977</v>
      </c>
      <c r="F348" s="268">
        <v>0.98</v>
      </c>
      <c r="G348" s="483">
        <f t="shared" si="5"/>
        <v>2698</v>
      </c>
      <c r="H348" s="280" t="s">
        <v>4967</v>
      </c>
    </row>
    <row r="349" spans="1:8">
      <c r="A349" s="242" t="s">
        <v>4876</v>
      </c>
      <c r="B349" s="246">
        <v>345</v>
      </c>
      <c r="C349" s="246" t="s">
        <v>4984</v>
      </c>
      <c r="D349" s="269" t="s">
        <v>3015</v>
      </c>
      <c r="E349" s="275" t="s">
        <v>4977</v>
      </c>
      <c r="F349" s="271">
        <v>0.71</v>
      </c>
      <c r="G349" s="483">
        <f t="shared" si="5"/>
        <v>1955</v>
      </c>
      <c r="H349" s="280" t="s">
        <v>4967</v>
      </c>
    </row>
    <row r="350" spans="1:8">
      <c r="A350" s="242" t="s">
        <v>4876</v>
      </c>
      <c r="B350" s="246">
        <v>346</v>
      </c>
      <c r="C350" s="246" t="s">
        <v>4984</v>
      </c>
      <c r="D350" s="259" t="s">
        <v>3017</v>
      </c>
      <c r="E350" s="275" t="s">
        <v>4977</v>
      </c>
      <c r="F350" s="268">
        <v>0.49</v>
      </c>
      <c r="G350" s="483">
        <f t="shared" si="5"/>
        <v>1349</v>
      </c>
      <c r="H350" s="280" t="s">
        <v>4967</v>
      </c>
    </row>
    <row r="351" spans="1:8">
      <c r="A351" s="242" t="s">
        <v>4876</v>
      </c>
      <c r="B351" s="246">
        <v>347</v>
      </c>
      <c r="C351" s="246" t="s">
        <v>4984</v>
      </c>
      <c r="D351" s="259" t="s">
        <v>3019</v>
      </c>
      <c r="E351" s="275" t="s">
        <v>4977</v>
      </c>
      <c r="F351" s="268">
        <v>0.59</v>
      </c>
      <c r="G351" s="483">
        <f t="shared" si="5"/>
        <v>1624</v>
      </c>
      <c r="H351" s="280" t="s">
        <v>4967</v>
      </c>
    </row>
    <row r="352" spans="1:8">
      <c r="A352" s="242" t="s">
        <v>4876</v>
      </c>
      <c r="B352" s="246">
        <v>348</v>
      </c>
      <c r="C352" s="246" t="s">
        <v>4984</v>
      </c>
      <c r="D352" s="259" t="s">
        <v>3021</v>
      </c>
      <c r="E352" s="275" t="s">
        <v>4977</v>
      </c>
      <c r="F352" s="268">
        <v>0.21</v>
      </c>
      <c r="G352" s="483">
        <f t="shared" si="5"/>
        <v>578</v>
      </c>
      <c r="H352" s="280" t="s">
        <v>4967</v>
      </c>
    </row>
    <row r="353" spans="1:8">
      <c r="A353" s="242" t="s">
        <v>4876</v>
      </c>
      <c r="B353" s="246">
        <v>349</v>
      </c>
      <c r="C353" s="246" t="s">
        <v>4984</v>
      </c>
      <c r="D353" s="259" t="s">
        <v>3023</v>
      </c>
      <c r="E353" s="275" t="s">
        <v>4977</v>
      </c>
      <c r="F353" s="268">
        <v>0.68</v>
      </c>
      <c r="G353" s="483">
        <f t="shared" si="5"/>
        <v>1872</v>
      </c>
      <c r="H353" s="280" t="s">
        <v>4967</v>
      </c>
    </row>
    <row r="354" spans="1:8">
      <c r="A354" s="242" t="s">
        <v>4876</v>
      </c>
      <c r="B354" s="246">
        <v>350</v>
      </c>
      <c r="C354" s="246" t="s">
        <v>4984</v>
      </c>
      <c r="D354" s="259" t="s">
        <v>3025</v>
      </c>
      <c r="E354" s="275" t="s">
        <v>4977</v>
      </c>
      <c r="F354" s="268">
        <v>0.6</v>
      </c>
      <c r="G354" s="483">
        <f t="shared" si="5"/>
        <v>1652</v>
      </c>
      <c r="H354" s="280" t="s">
        <v>4967</v>
      </c>
    </row>
    <row r="355" spans="1:8">
      <c r="A355" s="242" t="s">
        <v>4876</v>
      </c>
      <c r="B355" s="246">
        <v>351</v>
      </c>
      <c r="C355" s="246" t="s">
        <v>4984</v>
      </c>
      <c r="D355" s="259" t="s">
        <v>3027</v>
      </c>
      <c r="E355" s="275" t="s">
        <v>4977</v>
      </c>
      <c r="F355" s="268">
        <v>0.66</v>
      </c>
      <c r="G355" s="483">
        <f t="shared" si="5"/>
        <v>1817</v>
      </c>
      <c r="H355" s="280" t="s">
        <v>4967</v>
      </c>
    </row>
    <row r="356" spans="1:8">
      <c r="A356" s="242" t="s">
        <v>4876</v>
      </c>
      <c r="B356" s="246">
        <v>352</v>
      </c>
      <c r="C356" s="246" t="s">
        <v>4984</v>
      </c>
      <c r="D356" s="259" t="s">
        <v>3029</v>
      </c>
      <c r="E356" s="275" t="s">
        <v>4977</v>
      </c>
      <c r="F356" s="268">
        <v>0.56000000000000005</v>
      </c>
      <c r="G356" s="483">
        <f t="shared" si="5"/>
        <v>1542</v>
      </c>
      <c r="H356" s="280" t="s">
        <v>4967</v>
      </c>
    </row>
    <row r="357" spans="1:8">
      <c r="A357" s="242" t="s">
        <v>4876</v>
      </c>
      <c r="B357" s="246">
        <v>353</v>
      </c>
      <c r="C357" s="246" t="s">
        <v>4984</v>
      </c>
      <c r="D357" s="259" t="s">
        <v>3025</v>
      </c>
      <c r="E357" s="275" t="s">
        <v>4977</v>
      </c>
      <c r="F357" s="268">
        <v>0.67</v>
      </c>
      <c r="G357" s="483">
        <f t="shared" si="5"/>
        <v>1845</v>
      </c>
      <c r="H357" s="280" t="s">
        <v>4967</v>
      </c>
    </row>
    <row r="358" spans="1:8">
      <c r="A358" s="242" t="s">
        <v>4876</v>
      </c>
      <c r="B358" s="246">
        <v>354</v>
      </c>
      <c r="C358" s="246" t="s">
        <v>4984</v>
      </c>
      <c r="D358" s="259" t="s">
        <v>3032</v>
      </c>
      <c r="E358" s="275" t="s">
        <v>4977</v>
      </c>
      <c r="F358" s="268">
        <v>0.56999999999999995</v>
      </c>
      <c r="G358" s="483">
        <f t="shared" si="5"/>
        <v>1569</v>
      </c>
      <c r="H358" s="280" t="s">
        <v>4967</v>
      </c>
    </row>
    <row r="359" spans="1:8">
      <c r="A359" s="242" t="s">
        <v>4876</v>
      </c>
      <c r="B359" s="246">
        <v>355</v>
      </c>
      <c r="C359" s="246" t="s">
        <v>4984</v>
      </c>
      <c r="D359" s="259" t="s">
        <v>3034</v>
      </c>
      <c r="E359" s="275" t="s">
        <v>4977</v>
      </c>
      <c r="F359" s="268">
        <v>0.57999999999999996</v>
      </c>
      <c r="G359" s="483">
        <f t="shared" si="5"/>
        <v>1597</v>
      </c>
      <c r="H359" s="280" t="s">
        <v>4967</v>
      </c>
    </row>
    <row r="360" spans="1:8">
      <c r="A360" s="242" t="s">
        <v>4876</v>
      </c>
      <c r="B360" s="246">
        <v>356</v>
      </c>
      <c r="C360" s="246" t="s">
        <v>4984</v>
      </c>
      <c r="D360" s="259" t="s">
        <v>3036</v>
      </c>
      <c r="E360" s="275" t="s">
        <v>4977</v>
      </c>
      <c r="F360" s="268">
        <v>0.97</v>
      </c>
      <c r="G360" s="483">
        <f t="shared" si="5"/>
        <v>2670</v>
      </c>
      <c r="H360" s="280" t="s">
        <v>4967</v>
      </c>
    </row>
    <row r="361" spans="1:8">
      <c r="A361" s="242" t="s">
        <v>4876</v>
      </c>
      <c r="B361" s="246">
        <v>357</v>
      </c>
      <c r="C361" s="246" t="s">
        <v>4984</v>
      </c>
      <c r="D361" s="259" t="s">
        <v>3038</v>
      </c>
      <c r="E361" s="275" t="s">
        <v>4977</v>
      </c>
      <c r="F361" s="268">
        <v>0.95</v>
      </c>
      <c r="G361" s="483">
        <f t="shared" si="5"/>
        <v>2615</v>
      </c>
      <c r="H361" s="280" t="s">
        <v>4967</v>
      </c>
    </row>
    <row r="362" spans="1:8">
      <c r="A362" s="242" t="s">
        <v>4876</v>
      </c>
      <c r="B362" s="246">
        <v>358</v>
      </c>
      <c r="C362" s="246" t="s">
        <v>4984</v>
      </c>
      <c r="D362" s="259" t="s">
        <v>3040</v>
      </c>
      <c r="E362" s="275" t="s">
        <v>4977</v>
      </c>
      <c r="F362" s="268">
        <v>0.56999999999999995</v>
      </c>
      <c r="G362" s="483">
        <f t="shared" si="5"/>
        <v>1569</v>
      </c>
      <c r="H362" s="280" t="s">
        <v>4967</v>
      </c>
    </row>
    <row r="363" spans="1:8">
      <c r="A363" s="242" t="s">
        <v>4876</v>
      </c>
      <c r="B363" s="246">
        <v>359</v>
      </c>
      <c r="C363" s="246" t="s">
        <v>4984</v>
      </c>
      <c r="D363" s="259" t="s">
        <v>3042</v>
      </c>
      <c r="E363" s="275" t="s">
        <v>4977</v>
      </c>
      <c r="F363" s="268">
        <v>0.25</v>
      </c>
      <c r="G363" s="483">
        <f t="shared" si="5"/>
        <v>688</v>
      </c>
      <c r="H363" s="280" t="s">
        <v>4967</v>
      </c>
    </row>
    <row r="364" spans="1:8">
      <c r="A364" s="242" t="s">
        <v>4876</v>
      </c>
      <c r="B364" s="246">
        <v>360</v>
      </c>
      <c r="C364" s="246" t="s">
        <v>4984</v>
      </c>
      <c r="D364" s="259" t="s">
        <v>3044</v>
      </c>
      <c r="E364" s="275" t="s">
        <v>4977</v>
      </c>
      <c r="F364" s="268">
        <v>0.93</v>
      </c>
      <c r="G364" s="483">
        <f t="shared" si="5"/>
        <v>2560</v>
      </c>
      <c r="H364" s="280" t="s">
        <v>4967</v>
      </c>
    </row>
    <row r="365" spans="1:8">
      <c r="A365" s="242" t="s">
        <v>4876</v>
      </c>
      <c r="B365" s="246">
        <v>361</v>
      </c>
      <c r="C365" s="246" t="s">
        <v>4984</v>
      </c>
      <c r="D365" s="259" t="s">
        <v>3046</v>
      </c>
      <c r="E365" s="275" t="s">
        <v>4977</v>
      </c>
      <c r="F365" s="268">
        <v>0.27</v>
      </c>
      <c r="G365" s="483">
        <f t="shared" si="5"/>
        <v>743</v>
      </c>
      <c r="H365" s="280" t="s">
        <v>4967</v>
      </c>
    </row>
    <row r="366" spans="1:8">
      <c r="A366" s="242" t="s">
        <v>4876</v>
      </c>
      <c r="B366" s="246">
        <v>362</v>
      </c>
      <c r="C366" s="246" t="s">
        <v>4984</v>
      </c>
      <c r="D366" s="259" t="s">
        <v>3048</v>
      </c>
      <c r="E366" s="275" t="s">
        <v>4977</v>
      </c>
      <c r="F366" s="268">
        <v>0.7</v>
      </c>
      <c r="G366" s="483">
        <f t="shared" si="5"/>
        <v>1927</v>
      </c>
      <c r="H366" s="280" t="s">
        <v>4967</v>
      </c>
    </row>
    <row r="367" spans="1:8">
      <c r="A367" s="242" t="s">
        <v>4876</v>
      </c>
      <c r="B367" s="246">
        <v>363</v>
      </c>
      <c r="C367" s="246" t="s">
        <v>4984</v>
      </c>
      <c r="D367" s="259" t="s">
        <v>3050</v>
      </c>
      <c r="E367" s="275" t="s">
        <v>4977</v>
      </c>
      <c r="F367" s="268">
        <v>0.27</v>
      </c>
      <c r="G367" s="483">
        <f t="shared" si="5"/>
        <v>743</v>
      </c>
      <c r="H367" s="280" t="s">
        <v>4967</v>
      </c>
    </row>
    <row r="368" spans="1:8">
      <c r="A368" s="242" t="s">
        <v>4876</v>
      </c>
      <c r="B368" s="246">
        <v>364</v>
      </c>
      <c r="C368" s="246" t="s">
        <v>4984</v>
      </c>
      <c r="D368" s="259" t="s">
        <v>3052</v>
      </c>
      <c r="E368" s="275" t="s">
        <v>4977</v>
      </c>
      <c r="F368" s="268">
        <v>0.2</v>
      </c>
      <c r="G368" s="483">
        <f t="shared" si="5"/>
        <v>551</v>
      </c>
      <c r="H368" s="280" t="s">
        <v>4967</v>
      </c>
    </row>
    <row r="369" spans="1:8">
      <c r="A369" s="242" t="s">
        <v>4876</v>
      </c>
      <c r="B369" s="246">
        <v>365</v>
      </c>
      <c r="C369" s="246" t="s">
        <v>4984</v>
      </c>
      <c r="D369" s="259" t="s">
        <v>3054</v>
      </c>
      <c r="E369" s="275" t="s">
        <v>4977</v>
      </c>
      <c r="F369" s="268">
        <v>0.73</v>
      </c>
      <c r="G369" s="483">
        <f t="shared" si="5"/>
        <v>2010</v>
      </c>
      <c r="H369" s="280" t="s">
        <v>4967</v>
      </c>
    </row>
    <row r="370" spans="1:8">
      <c r="A370" s="242" t="s">
        <v>4876</v>
      </c>
      <c r="B370" s="246">
        <v>366</v>
      </c>
      <c r="C370" s="246" t="s">
        <v>4984</v>
      </c>
      <c r="D370" s="259" t="s">
        <v>3056</v>
      </c>
      <c r="E370" s="275" t="s">
        <v>4977</v>
      </c>
      <c r="F370" s="268">
        <v>0.19</v>
      </c>
      <c r="G370" s="483">
        <f t="shared" si="5"/>
        <v>523</v>
      </c>
      <c r="H370" s="280" t="s">
        <v>4967</v>
      </c>
    </row>
    <row r="371" spans="1:8">
      <c r="A371" s="242" t="s">
        <v>4876</v>
      </c>
      <c r="B371" s="246">
        <v>367</v>
      </c>
      <c r="C371" s="246" t="s">
        <v>4984</v>
      </c>
      <c r="D371" s="259" t="s">
        <v>3058</v>
      </c>
      <c r="E371" s="275" t="s">
        <v>4977</v>
      </c>
      <c r="F371" s="268">
        <v>0.62</v>
      </c>
      <c r="G371" s="483">
        <f t="shared" si="5"/>
        <v>1707</v>
      </c>
      <c r="H371" s="280" t="s">
        <v>4967</v>
      </c>
    </row>
    <row r="372" spans="1:8">
      <c r="A372" s="242" t="s">
        <v>4876</v>
      </c>
      <c r="B372" s="246">
        <v>368</v>
      </c>
      <c r="C372" s="246" t="s">
        <v>4984</v>
      </c>
      <c r="D372" s="259" t="s">
        <v>3060</v>
      </c>
      <c r="E372" s="275" t="s">
        <v>4977</v>
      </c>
      <c r="F372" s="268">
        <v>0.5</v>
      </c>
      <c r="G372" s="483">
        <f t="shared" si="5"/>
        <v>1377</v>
      </c>
      <c r="H372" s="280" t="s">
        <v>4967</v>
      </c>
    </row>
    <row r="373" spans="1:8">
      <c r="A373" s="242" t="s">
        <v>4876</v>
      </c>
      <c r="B373" s="246">
        <v>369</v>
      </c>
      <c r="C373" s="246" t="s">
        <v>4984</v>
      </c>
      <c r="D373" s="259" t="s">
        <v>3062</v>
      </c>
      <c r="E373" s="275" t="s">
        <v>4977</v>
      </c>
      <c r="F373" s="268">
        <v>0.62</v>
      </c>
      <c r="G373" s="483">
        <f t="shared" si="5"/>
        <v>1707</v>
      </c>
      <c r="H373" s="280" t="s">
        <v>4967</v>
      </c>
    </row>
    <row r="374" spans="1:8">
      <c r="A374" s="242" t="s">
        <v>4876</v>
      </c>
      <c r="B374" s="246">
        <v>370</v>
      </c>
      <c r="C374" s="246" t="s">
        <v>4984</v>
      </c>
      <c r="D374" s="259" t="s">
        <v>3064</v>
      </c>
      <c r="E374" s="275" t="s">
        <v>4977</v>
      </c>
      <c r="F374" s="268">
        <v>0.63</v>
      </c>
      <c r="G374" s="483">
        <f t="shared" si="5"/>
        <v>1734</v>
      </c>
      <c r="H374" s="280" t="s">
        <v>4967</v>
      </c>
    </row>
    <row r="375" spans="1:8">
      <c r="A375" s="242" t="s">
        <v>4876</v>
      </c>
      <c r="B375" s="246">
        <v>371</v>
      </c>
      <c r="C375" s="246" t="s">
        <v>4984</v>
      </c>
      <c r="D375" s="259" t="s">
        <v>3066</v>
      </c>
      <c r="E375" s="275" t="s">
        <v>4977</v>
      </c>
      <c r="F375" s="268">
        <v>0.46500000000000002</v>
      </c>
      <c r="G375" s="483">
        <f t="shared" si="5"/>
        <v>1280</v>
      </c>
      <c r="H375" s="280" t="s">
        <v>4967</v>
      </c>
    </row>
    <row r="376" spans="1:8">
      <c r="A376" s="242" t="s">
        <v>4876</v>
      </c>
      <c r="B376" s="246">
        <v>372</v>
      </c>
      <c r="C376" s="246" t="s">
        <v>4984</v>
      </c>
      <c r="D376" s="259" t="s">
        <v>3068</v>
      </c>
      <c r="E376" s="275" t="s">
        <v>4977</v>
      </c>
      <c r="F376" s="268">
        <v>0.17</v>
      </c>
      <c r="G376" s="483">
        <f t="shared" si="5"/>
        <v>468</v>
      </c>
      <c r="H376" s="280" t="s">
        <v>4967</v>
      </c>
    </row>
    <row r="377" spans="1:8">
      <c r="A377" s="242" t="s">
        <v>4876</v>
      </c>
      <c r="B377" s="246">
        <v>373</v>
      </c>
      <c r="C377" s="246" t="s">
        <v>4984</v>
      </c>
      <c r="D377" s="259" t="s">
        <v>3070</v>
      </c>
      <c r="E377" s="275" t="s">
        <v>4977</v>
      </c>
      <c r="F377" s="268">
        <v>0.67</v>
      </c>
      <c r="G377" s="483">
        <f t="shared" si="5"/>
        <v>1845</v>
      </c>
      <c r="H377" s="280" t="s">
        <v>4967</v>
      </c>
    </row>
    <row r="378" spans="1:8">
      <c r="A378" s="242" t="s">
        <v>4876</v>
      </c>
      <c r="B378" s="246">
        <v>374</v>
      </c>
      <c r="C378" s="246" t="s">
        <v>4984</v>
      </c>
      <c r="D378" s="259" t="s">
        <v>3072</v>
      </c>
      <c r="E378" s="275" t="s">
        <v>4977</v>
      </c>
      <c r="F378" s="268">
        <v>0.66</v>
      </c>
      <c r="G378" s="483">
        <f t="shared" si="5"/>
        <v>1817</v>
      </c>
      <c r="H378" s="280" t="s">
        <v>4967</v>
      </c>
    </row>
    <row r="379" spans="1:8">
      <c r="A379" s="242" t="s">
        <v>4876</v>
      </c>
      <c r="B379" s="246">
        <v>375</v>
      </c>
      <c r="C379" s="246" t="s">
        <v>4984</v>
      </c>
      <c r="D379" s="259" t="s">
        <v>2965</v>
      </c>
      <c r="E379" s="275" t="s">
        <v>4977</v>
      </c>
      <c r="F379" s="268">
        <v>0.6</v>
      </c>
      <c r="G379" s="483">
        <f t="shared" si="5"/>
        <v>1652</v>
      </c>
      <c r="H379" s="280" t="s">
        <v>4967</v>
      </c>
    </row>
    <row r="380" spans="1:8">
      <c r="A380" s="242" t="s">
        <v>4876</v>
      </c>
      <c r="B380" s="246">
        <v>376</v>
      </c>
      <c r="C380" s="246" t="s">
        <v>4984</v>
      </c>
      <c r="D380" s="259" t="s">
        <v>3023</v>
      </c>
      <c r="E380" s="275" t="s">
        <v>4977</v>
      </c>
      <c r="F380" s="268">
        <v>0.27</v>
      </c>
      <c r="G380" s="483">
        <f t="shared" si="5"/>
        <v>743</v>
      </c>
      <c r="H380" s="280" t="s">
        <v>4967</v>
      </c>
    </row>
    <row r="381" spans="1:8">
      <c r="A381" s="242" t="s">
        <v>4876</v>
      </c>
      <c r="B381" s="246">
        <v>377</v>
      </c>
      <c r="C381" s="246" t="s">
        <v>4984</v>
      </c>
      <c r="D381" s="259" t="s">
        <v>3076</v>
      </c>
      <c r="E381" s="275" t="s">
        <v>4977</v>
      </c>
      <c r="F381" s="268">
        <v>1.48</v>
      </c>
      <c r="G381" s="483">
        <f t="shared" si="5"/>
        <v>4074</v>
      </c>
      <c r="H381" s="280" t="s">
        <v>4967</v>
      </c>
    </row>
    <row r="382" spans="1:8">
      <c r="A382" s="242" t="s">
        <v>4876</v>
      </c>
      <c r="B382" s="246">
        <v>378</v>
      </c>
      <c r="C382" s="246" t="s">
        <v>4984</v>
      </c>
      <c r="D382" s="259" t="s">
        <v>3029</v>
      </c>
      <c r="E382" s="275" t="s">
        <v>4977</v>
      </c>
      <c r="F382" s="268">
        <v>0.66</v>
      </c>
      <c r="G382" s="483">
        <f t="shared" si="5"/>
        <v>1817</v>
      </c>
      <c r="H382" s="280" t="s">
        <v>4967</v>
      </c>
    </row>
    <row r="383" spans="1:8">
      <c r="A383" s="242" t="s">
        <v>4876</v>
      </c>
      <c r="B383" s="246">
        <v>379</v>
      </c>
      <c r="C383" s="246" t="s">
        <v>4984</v>
      </c>
      <c r="D383" s="259" t="s">
        <v>3079</v>
      </c>
      <c r="E383" s="275" t="s">
        <v>4977</v>
      </c>
      <c r="F383" s="268">
        <v>1.5</v>
      </c>
      <c r="G383" s="483">
        <f t="shared" si="5"/>
        <v>4130</v>
      </c>
      <c r="H383" s="280" t="s">
        <v>4967</v>
      </c>
    </row>
    <row r="384" spans="1:8">
      <c r="A384" s="242" t="s">
        <v>4876</v>
      </c>
      <c r="B384" s="246">
        <v>380</v>
      </c>
      <c r="C384" s="246" t="s">
        <v>4984</v>
      </c>
      <c r="D384" s="259" t="s">
        <v>3081</v>
      </c>
      <c r="E384" s="275" t="s">
        <v>4977</v>
      </c>
      <c r="F384" s="268">
        <v>0.81</v>
      </c>
      <c r="G384" s="483">
        <f t="shared" si="5"/>
        <v>2230</v>
      </c>
      <c r="H384" s="280" t="s">
        <v>4967</v>
      </c>
    </row>
    <row r="385" spans="1:8">
      <c r="A385" s="242" t="s">
        <v>4876</v>
      </c>
      <c r="B385" s="246">
        <v>381</v>
      </c>
      <c r="C385" s="246" t="s">
        <v>4984</v>
      </c>
      <c r="D385" s="259" t="s">
        <v>3083</v>
      </c>
      <c r="E385" s="275" t="s">
        <v>4977</v>
      </c>
      <c r="F385" s="268">
        <v>0.33</v>
      </c>
      <c r="G385" s="483">
        <f t="shared" si="5"/>
        <v>908</v>
      </c>
      <c r="H385" s="280" t="s">
        <v>4967</v>
      </c>
    </row>
    <row r="386" spans="1:8" ht="24">
      <c r="A386" s="242" t="s">
        <v>4876</v>
      </c>
      <c r="B386" s="246">
        <v>382</v>
      </c>
      <c r="C386" s="246" t="s">
        <v>4984</v>
      </c>
      <c r="D386" s="259" t="s">
        <v>3085</v>
      </c>
      <c r="E386" s="275" t="s">
        <v>4977</v>
      </c>
      <c r="F386" s="268">
        <v>0.42</v>
      </c>
      <c r="G386" s="483">
        <f t="shared" si="5"/>
        <v>1156</v>
      </c>
      <c r="H386" s="280" t="s">
        <v>4967</v>
      </c>
    </row>
    <row r="387" spans="1:8">
      <c r="A387" s="242" t="s">
        <v>4876</v>
      </c>
      <c r="B387" s="246">
        <v>383</v>
      </c>
      <c r="C387" s="246" t="s">
        <v>4984</v>
      </c>
      <c r="D387" s="259" t="s">
        <v>3087</v>
      </c>
      <c r="E387" s="275" t="s">
        <v>4977</v>
      </c>
      <c r="F387" s="268">
        <v>0.66</v>
      </c>
      <c r="G387" s="483">
        <f t="shared" si="5"/>
        <v>1817</v>
      </c>
      <c r="H387" s="280" t="s">
        <v>4967</v>
      </c>
    </row>
    <row r="388" spans="1:8">
      <c r="A388" s="242" t="s">
        <v>4876</v>
      </c>
      <c r="B388" s="246">
        <v>384</v>
      </c>
      <c r="C388" s="246" t="s">
        <v>4984</v>
      </c>
      <c r="D388" s="259" t="s">
        <v>3089</v>
      </c>
      <c r="E388" s="275" t="s">
        <v>4977</v>
      </c>
      <c r="F388" s="268">
        <v>0.85</v>
      </c>
      <c r="G388" s="483">
        <f t="shared" si="5"/>
        <v>2340</v>
      </c>
      <c r="H388" s="280" t="s">
        <v>4967</v>
      </c>
    </row>
    <row r="389" spans="1:8">
      <c r="A389" s="242" t="s">
        <v>4876</v>
      </c>
      <c r="B389" s="246">
        <v>385</v>
      </c>
      <c r="C389" s="246" t="s">
        <v>4984</v>
      </c>
      <c r="D389" s="274" t="s">
        <v>3089</v>
      </c>
      <c r="E389" s="275" t="s">
        <v>4977</v>
      </c>
      <c r="F389" s="268">
        <v>0.61</v>
      </c>
      <c r="G389" s="483">
        <f t="shared" ref="G389:G452" si="6">ROUND(F389*2753,0)</f>
        <v>1679</v>
      </c>
      <c r="H389" s="280" t="s">
        <v>4967</v>
      </c>
    </row>
    <row r="390" spans="1:8">
      <c r="A390" s="242" t="s">
        <v>4876</v>
      </c>
      <c r="B390" s="246">
        <v>386</v>
      </c>
      <c r="C390" s="246" t="s">
        <v>4984</v>
      </c>
      <c r="D390" s="259" t="s">
        <v>3092</v>
      </c>
      <c r="E390" s="275" t="s">
        <v>4977</v>
      </c>
      <c r="F390" s="268">
        <v>0.15</v>
      </c>
      <c r="G390" s="483">
        <f t="shared" si="6"/>
        <v>413</v>
      </c>
      <c r="H390" s="280" t="s">
        <v>4967</v>
      </c>
    </row>
    <row r="391" spans="1:8">
      <c r="A391" s="242" t="s">
        <v>4876</v>
      </c>
      <c r="B391" s="246">
        <v>387</v>
      </c>
      <c r="C391" s="246" t="s">
        <v>4984</v>
      </c>
      <c r="D391" s="259" t="s">
        <v>3094</v>
      </c>
      <c r="E391" s="275" t="s">
        <v>4977</v>
      </c>
      <c r="F391" s="268">
        <v>0.34</v>
      </c>
      <c r="G391" s="483">
        <f t="shared" si="6"/>
        <v>936</v>
      </c>
      <c r="H391" s="280" t="s">
        <v>4967</v>
      </c>
    </row>
    <row r="392" spans="1:8">
      <c r="A392" s="242" t="s">
        <v>4876</v>
      </c>
      <c r="B392" s="246">
        <v>388</v>
      </c>
      <c r="C392" s="246" t="s">
        <v>4984</v>
      </c>
      <c r="D392" s="259" t="s">
        <v>3096</v>
      </c>
      <c r="E392" s="275" t="s">
        <v>4977</v>
      </c>
      <c r="F392" s="268">
        <v>0.5</v>
      </c>
      <c r="G392" s="483">
        <f t="shared" si="6"/>
        <v>1377</v>
      </c>
      <c r="H392" s="280" t="s">
        <v>4967</v>
      </c>
    </row>
    <row r="393" spans="1:8">
      <c r="A393" s="242" t="s">
        <v>4876</v>
      </c>
      <c r="B393" s="246">
        <v>389</v>
      </c>
      <c r="C393" s="246" t="s">
        <v>4984</v>
      </c>
      <c r="D393" s="259" t="s">
        <v>3098</v>
      </c>
      <c r="E393" s="275" t="s">
        <v>4977</v>
      </c>
      <c r="F393" s="267">
        <v>0.42</v>
      </c>
      <c r="G393" s="483">
        <f t="shared" si="6"/>
        <v>1156</v>
      </c>
      <c r="H393" s="280" t="s">
        <v>4967</v>
      </c>
    </row>
    <row r="394" spans="1:8">
      <c r="A394" s="242" t="s">
        <v>4876</v>
      </c>
      <c r="B394" s="246">
        <v>390</v>
      </c>
      <c r="C394" s="246" t="s">
        <v>4984</v>
      </c>
      <c r="D394" s="259" t="s">
        <v>3100</v>
      </c>
      <c r="E394" s="275" t="s">
        <v>4977</v>
      </c>
      <c r="F394" s="267">
        <v>1.25</v>
      </c>
      <c r="G394" s="483">
        <f t="shared" si="6"/>
        <v>3441</v>
      </c>
      <c r="H394" s="280" t="s">
        <v>4967</v>
      </c>
    </row>
    <row r="395" spans="1:8">
      <c r="A395" s="242" t="s">
        <v>4876</v>
      </c>
      <c r="B395" s="246">
        <v>391</v>
      </c>
      <c r="C395" s="246" t="s">
        <v>4984</v>
      </c>
      <c r="D395" s="259" t="s">
        <v>3102</v>
      </c>
      <c r="E395" s="275" t="s">
        <v>4977</v>
      </c>
      <c r="F395" s="267">
        <v>1.2</v>
      </c>
      <c r="G395" s="483">
        <f t="shared" si="6"/>
        <v>3304</v>
      </c>
      <c r="H395" s="280" t="s">
        <v>4967</v>
      </c>
    </row>
    <row r="396" spans="1:8">
      <c r="A396" s="242" t="s">
        <v>4876</v>
      </c>
      <c r="B396" s="246">
        <v>392</v>
      </c>
      <c r="C396" s="246" t="s">
        <v>4984</v>
      </c>
      <c r="D396" s="259" t="s">
        <v>3104</v>
      </c>
      <c r="E396" s="275" t="s">
        <v>4977</v>
      </c>
      <c r="F396" s="267">
        <v>0.22</v>
      </c>
      <c r="G396" s="483">
        <f t="shared" si="6"/>
        <v>606</v>
      </c>
      <c r="H396" s="280" t="s">
        <v>4967</v>
      </c>
    </row>
    <row r="397" spans="1:8">
      <c r="A397" s="242" t="s">
        <v>4876</v>
      </c>
      <c r="B397" s="246">
        <v>393</v>
      </c>
      <c r="C397" s="246" t="s">
        <v>4984</v>
      </c>
      <c r="D397" s="259" t="s">
        <v>3106</v>
      </c>
      <c r="E397" s="275" t="s">
        <v>4977</v>
      </c>
      <c r="F397" s="267">
        <v>0.97</v>
      </c>
      <c r="G397" s="483">
        <f t="shared" si="6"/>
        <v>2670</v>
      </c>
      <c r="H397" s="280" t="s">
        <v>4967</v>
      </c>
    </row>
    <row r="398" spans="1:8">
      <c r="A398" s="242" t="s">
        <v>4876</v>
      </c>
      <c r="B398" s="246">
        <v>394</v>
      </c>
      <c r="C398" s="246" t="s">
        <v>4984</v>
      </c>
      <c r="D398" s="259" t="s">
        <v>3108</v>
      </c>
      <c r="E398" s="275" t="s">
        <v>4977</v>
      </c>
      <c r="F398" s="267">
        <v>1.33</v>
      </c>
      <c r="G398" s="483">
        <f t="shared" si="6"/>
        <v>3661</v>
      </c>
      <c r="H398" s="280" t="s">
        <v>4967</v>
      </c>
    </row>
    <row r="399" spans="1:8">
      <c r="A399" s="242" t="s">
        <v>4876</v>
      </c>
      <c r="B399" s="246">
        <v>395</v>
      </c>
      <c r="C399" s="246" t="s">
        <v>4984</v>
      </c>
      <c r="D399" s="259" t="s">
        <v>3110</v>
      </c>
      <c r="E399" s="275" t="s">
        <v>4977</v>
      </c>
      <c r="F399" s="267">
        <v>1.29</v>
      </c>
      <c r="G399" s="483">
        <f t="shared" si="6"/>
        <v>3551</v>
      </c>
      <c r="H399" s="280" t="s">
        <v>4967</v>
      </c>
    </row>
    <row r="400" spans="1:8">
      <c r="A400" s="242" t="s">
        <v>4876</v>
      </c>
      <c r="B400" s="246">
        <v>396</v>
      </c>
      <c r="C400" s="246" t="s">
        <v>4984</v>
      </c>
      <c r="D400" s="259" t="s">
        <v>2686</v>
      </c>
      <c r="E400" s="275" t="s">
        <v>4977</v>
      </c>
      <c r="F400" s="267">
        <v>0.3</v>
      </c>
      <c r="G400" s="483">
        <f t="shared" si="6"/>
        <v>826</v>
      </c>
      <c r="H400" s="280" t="s">
        <v>4967</v>
      </c>
    </row>
    <row r="401" spans="1:8">
      <c r="A401" s="242" t="s">
        <v>4876</v>
      </c>
      <c r="B401" s="246">
        <v>397</v>
      </c>
      <c r="C401" s="246" t="s">
        <v>4984</v>
      </c>
      <c r="D401" s="259" t="s">
        <v>3113</v>
      </c>
      <c r="E401" s="275" t="s">
        <v>4977</v>
      </c>
      <c r="F401" s="267">
        <v>0.24</v>
      </c>
      <c r="G401" s="483">
        <f t="shared" si="6"/>
        <v>661</v>
      </c>
      <c r="H401" s="280" t="s">
        <v>4967</v>
      </c>
    </row>
    <row r="402" spans="1:8">
      <c r="A402" s="242" t="s">
        <v>4876</v>
      </c>
      <c r="B402" s="246">
        <v>398</v>
      </c>
      <c r="C402" s="246" t="s">
        <v>4984</v>
      </c>
      <c r="D402" s="259" t="s">
        <v>3115</v>
      </c>
      <c r="E402" s="275" t="s">
        <v>4977</v>
      </c>
      <c r="F402" s="267">
        <v>0.19</v>
      </c>
      <c r="G402" s="483">
        <f t="shared" si="6"/>
        <v>523</v>
      </c>
      <c r="H402" s="280" t="s">
        <v>4967</v>
      </c>
    </row>
    <row r="403" spans="1:8">
      <c r="A403" s="242" t="s">
        <v>4876</v>
      </c>
      <c r="B403" s="246">
        <v>399</v>
      </c>
      <c r="C403" s="246" t="s">
        <v>4984</v>
      </c>
      <c r="D403" s="259" t="s">
        <v>3117</v>
      </c>
      <c r="E403" s="275" t="s">
        <v>4977</v>
      </c>
      <c r="F403" s="267">
        <v>0.24</v>
      </c>
      <c r="G403" s="483">
        <f t="shared" si="6"/>
        <v>661</v>
      </c>
      <c r="H403" s="280" t="s">
        <v>4967</v>
      </c>
    </row>
    <row r="404" spans="1:8">
      <c r="A404" s="242" t="s">
        <v>4876</v>
      </c>
      <c r="B404" s="246">
        <v>400</v>
      </c>
      <c r="C404" s="246" t="s">
        <v>4984</v>
      </c>
      <c r="D404" s="259" t="s">
        <v>3119</v>
      </c>
      <c r="E404" s="275" t="s">
        <v>4977</v>
      </c>
      <c r="F404" s="267">
        <v>0.14000000000000001</v>
      </c>
      <c r="G404" s="483">
        <f t="shared" si="6"/>
        <v>385</v>
      </c>
      <c r="H404" s="280" t="s">
        <v>4967</v>
      </c>
    </row>
    <row r="405" spans="1:8">
      <c r="A405" s="242" t="s">
        <v>4876</v>
      </c>
      <c r="B405" s="246">
        <v>401</v>
      </c>
      <c r="C405" s="246" t="s">
        <v>4984</v>
      </c>
      <c r="D405" s="259" t="s">
        <v>3121</v>
      </c>
      <c r="E405" s="275" t="s">
        <v>4977</v>
      </c>
      <c r="F405" s="267">
        <v>0.4</v>
      </c>
      <c r="G405" s="483">
        <f t="shared" si="6"/>
        <v>1101</v>
      </c>
      <c r="H405" s="280" t="s">
        <v>4967</v>
      </c>
    </row>
    <row r="406" spans="1:8">
      <c r="A406" s="242" t="s">
        <v>4876</v>
      </c>
      <c r="B406" s="246">
        <v>402</v>
      </c>
      <c r="C406" s="246" t="s">
        <v>4984</v>
      </c>
      <c r="D406" s="259" t="s">
        <v>3123</v>
      </c>
      <c r="E406" s="275" t="s">
        <v>4977</v>
      </c>
      <c r="F406" s="267">
        <v>0.19</v>
      </c>
      <c r="G406" s="483">
        <f t="shared" si="6"/>
        <v>523</v>
      </c>
      <c r="H406" s="280" t="s">
        <v>4967</v>
      </c>
    </row>
    <row r="407" spans="1:8">
      <c r="A407" s="242" t="s">
        <v>4876</v>
      </c>
      <c r="B407" s="246">
        <v>403</v>
      </c>
      <c r="C407" s="246" t="s">
        <v>4984</v>
      </c>
      <c r="D407" s="263" t="s">
        <v>3125</v>
      </c>
      <c r="E407" s="275" t="s">
        <v>4977</v>
      </c>
      <c r="F407" s="267">
        <v>0.44</v>
      </c>
      <c r="G407" s="483">
        <f t="shared" si="6"/>
        <v>1211</v>
      </c>
      <c r="H407" s="280" t="s">
        <v>4967</v>
      </c>
    </row>
    <row r="408" spans="1:8">
      <c r="A408" s="242" t="s">
        <v>4876</v>
      </c>
      <c r="B408" s="246">
        <v>404</v>
      </c>
      <c r="C408" s="246" t="s">
        <v>4984</v>
      </c>
      <c r="D408" s="263" t="s">
        <v>3127</v>
      </c>
      <c r="E408" s="275" t="s">
        <v>4977</v>
      </c>
      <c r="F408" s="267">
        <v>0.12</v>
      </c>
      <c r="G408" s="483">
        <f t="shared" si="6"/>
        <v>330</v>
      </c>
      <c r="H408" s="280" t="s">
        <v>4967</v>
      </c>
    </row>
    <row r="409" spans="1:8">
      <c r="A409" s="242" t="s">
        <v>4876</v>
      </c>
      <c r="B409" s="246">
        <v>405</v>
      </c>
      <c r="C409" s="246" t="s">
        <v>4984</v>
      </c>
      <c r="D409" s="263" t="s">
        <v>3129</v>
      </c>
      <c r="E409" s="275" t="s">
        <v>4977</v>
      </c>
      <c r="F409" s="267">
        <v>0.56000000000000005</v>
      </c>
      <c r="G409" s="483">
        <f t="shared" si="6"/>
        <v>1542</v>
      </c>
      <c r="H409" s="280" t="s">
        <v>4967</v>
      </c>
    </row>
    <row r="410" spans="1:8">
      <c r="A410" s="242" t="s">
        <v>4876</v>
      </c>
      <c r="B410" s="246">
        <v>406</v>
      </c>
      <c r="C410" s="246" t="s">
        <v>4984</v>
      </c>
      <c r="D410" s="263" t="s">
        <v>3131</v>
      </c>
      <c r="E410" s="275" t="s">
        <v>4977</v>
      </c>
      <c r="F410" s="267">
        <v>0.4</v>
      </c>
      <c r="G410" s="483">
        <f t="shared" si="6"/>
        <v>1101</v>
      </c>
      <c r="H410" s="280" t="s">
        <v>4967</v>
      </c>
    </row>
    <row r="411" spans="1:8">
      <c r="A411" s="242" t="s">
        <v>4876</v>
      </c>
      <c r="B411" s="246">
        <v>407</v>
      </c>
      <c r="C411" s="246" t="s">
        <v>4984</v>
      </c>
      <c r="D411" s="263" t="s">
        <v>3133</v>
      </c>
      <c r="E411" s="275" t="s">
        <v>4977</v>
      </c>
      <c r="F411" s="267">
        <v>0.28000000000000003</v>
      </c>
      <c r="G411" s="483">
        <f t="shared" si="6"/>
        <v>771</v>
      </c>
      <c r="H411" s="280" t="s">
        <v>4967</v>
      </c>
    </row>
    <row r="412" spans="1:8">
      <c r="A412" s="242" t="s">
        <v>4876</v>
      </c>
      <c r="B412" s="246">
        <v>408</v>
      </c>
      <c r="C412" s="246" t="s">
        <v>4984</v>
      </c>
      <c r="D412" s="259" t="s">
        <v>3135</v>
      </c>
      <c r="E412" s="275" t="s">
        <v>4977</v>
      </c>
      <c r="F412" s="267">
        <v>0.24</v>
      </c>
      <c r="G412" s="483">
        <f t="shared" si="6"/>
        <v>661</v>
      </c>
      <c r="H412" s="280" t="s">
        <v>4967</v>
      </c>
    </row>
    <row r="413" spans="1:8">
      <c r="A413" s="242" t="s">
        <v>4876</v>
      </c>
      <c r="B413" s="246">
        <v>409</v>
      </c>
      <c r="C413" s="246" t="s">
        <v>4984</v>
      </c>
      <c r="D413" s="259" t="s">
        <v>3137</v>
      </c>
      <c r="E413" s="275" t="s">
        <v>4977</v>
      </c>
      <c r="F413" s="267">
        <v>0.4</v>
      </c>
      <c r="G413" s="483">
        <f t="shared" si="6"/>
        <v>1101</v>
      </c>
      <c r="H413" s="280" t="s">
        <v>4967</v>
      </c>
    </row>
    <row r="414" spans="1:8">
      <c r="A414" s="242" t="s">
        <v>4876</v>
      </c>
      <c r="B414" s="246">
        <v>410</v>
      </c>
      <c r="C414" s="246" t="s">
        <v>4984</v>
      </c>
      <c r="D414" s="259" t="s">
        <v>3139</v>
      </c>
      <c r="E414" s="275" t="s">
        <v>4977</v>
      </c>
      <c r="F414" s="267">
        <v>0.21</v>
      </c>
      <c r="G414" s="483">
        <f t="shared" si="6"/>
        <v>578</v>
      </c>
      <c r="H414" s="280" t="s">
        <v>4967</v>
      </c>
    </row>
    <row r="415" spans="1:8">
      <c r="A415" s="242" t="s">
        <v>4876</v>
      </c>
      <c r="B415" s="246">
        <v>411</v>
      </c>
      <c r="C415" s="246" t="s">
        <v>4984</v>
      </c>
      <c r="D415" s="259" t="s">
        <v>3141</v>
      </c>
      <c r="E415" s="275" t="s">
        <v>4977</v>
      </c>
      <c r="F415" s="267">
        <v>0.31</v>
      </c>
      <c r="G415" s="483">
        <f t="shared" si="6"/>
        <v>853</v>
      </c>
      <c r="H415" s="280" t="s">
        <v>4967</v>
      </c>
    </row>
    <row r="416" spans="1:8">
      <c r="A416" s="242" t="s">
        <v>4876</v>
      </c>
      <c r="B416" s="246">
        <v>412</v>
      </c>
      <c r="C416" s="246" t="s">
        <v>4984</v>
      </c>
      <c r="D416" s="259" t="s">
        <v>3143</v>
      </c>
      <c r="E416" s="275" t="s">
        <v>4977</v>
      </c>
      <c r="F416" s="267">
        <v>0.38</v>
      </c>
      <c r="G416" s="483">
        <f t="shared" si="6"/>
        <v>1046</v>
      </c>
      <c r="H416" s="280" t="s">
        <v>4967</v>
      </c>
    </row>
    <row r="417" spans="1:8">
      <c r="A417" s="242" t="s">
        <v>4876</v>
      </c>
      <c r="B417" s="246">
        <v>413</v>
      </c>
      <c r="C417" s="246" t="s">
        <v>4984</v>
      </c>
      <c r="D417" s="259" t="s">
        <v>3145</v>
      </c>
      <c r="E417" s="275" t="s">
        <v>4977</v>
      </c>
      <c r="F417" s="267">
        <v>0.56000000000000005</v>
      </c>
      <c r="G417" s="483">
        <f t="shared" si="6"/>
        <v>1542</v>
      </c>
      <c r="H417" s="280" t="s">
        <v>4967</v>
      </c>
    </row>
    <row r="418" spans="1:8">
      <c r="A418" s="242" t="s">
        <v>4876</v>
      </c>
      <c r="B418" s="246">
        <v>414</v>
      </c>
      <c r="C418" s="246" t="s">
        <v>4984</v>
      </c>
      <c r="D418" s="259" t="s">
        <v>3147</v>
      </c>
      <c r="E418" s="275" t="s">
        <v>4977</v>
      </c>
      <c r="F418" s="267">
        <v>0.8</v>
      </c>
      <c r="G418" s="483">
        <f t="shared" si="6"/>
        <v>2202</v>
      </c>
      <c r="H418" s="280" t="s">
        <v>4967</v>
      </c>
    </row>
    <row r="419" spans="1:8">
      <c r="A419" s="242" t="s">
        <v>4876</v>
      </c>
      <c r="B419" s="246">
        <v>415</v>
      </c>
      <c r="C419" s="246" t="s">
        <v>4984</v>
      </c>
      <c r="D419" s="259" t="s">
        <v>3149</v>
      </c>
      <c r="E419" s="275" t="s">
        <v>4977</v>
      </c>
      <c r="F419" s="267">
        <v>0.5</v>
      </c>
      <c r="G419" s="483">
        <f t="shared" si="6"/>
        <v>1377</v>
      </c>
      <c r="H419" s="280" t="s">
        <v>4967</v>
      </c>
    </row>
    <row r="420" spans="1:8">
      <c r="A420" s="242" t="s">
        <v>4876</v>
      </c>
      <c r="B420" s="246">
        <v>416</v>
      </c>
      <c r="C420" s="246" t="s">
        <v>4984</v>
      </c>
      <c r="D420" s="259" t="s">
        <v>3151</v>
      </c>
      <c r="E420" s="275" t="s">
        <v>4977</v>
      </c>
      <c r="F420" s="267">
        <v>0.69</v>
      </c>
      <c r="G420" s="483">
        <f t="shared" si="6"/>
        <v>1900</v>
      </c>
      <c r="H420" s="280" t="s">
        <v>4967</v>
      </c>
    </row>
    <row r="421" spans="1:8">
      <c r="A421" s="242" t="s">
        <v>4876</v>
      </c>
      <c r="B421" s="246">
        <v>417</v>
      </c>
      <c r="C421" s="246" t="s">
        <v>4984</v>
      </c>
      <c r="D421" s="259" t="s">
        <v>3153</v>
      </c>
      <c r="E421" s="275" t="s">
        <v>4977</v>
      </c>
      <c r="F421" s="267">
        <v>0.53</v>
      </c>
      <c r="G421" s="483">
        <f t="shared" si="6"/>
        <v>1459</v>
      </c>
      <c r="H421" s="280" t="s">
        <v>4967</v>
      </c>
    </row>
    <row r="422" spans="1:8">
      <c r="A422" s="242" t="s">
        <v>4876</v>
      </c>
      <c r="B422" s="246">
        <v>418</v>
      </c>
      <c r="C422" s="246" t="s">
        <v>4984</v>
      </c>
      <c r="D422" s="259" t="s">
        <v>3155</v>
      </c>
      <c r="E422" s="275" t="s">
        <v>4977</v>
      </c>
      <c r="F422" s="267">
        <v>0.1</v>
      </c>
      <c r="G422" s="483">
        <f t="shared" si="6"/>
        <v>275</v>
      </c>
      <c r="H422" s="280" t="s">
        <v>4967</v>
      </c>
    </row>
    <row r="423" spans="1:8">
      <c r="A423" s="242" t="s">
        <v>4876</v>
      </c>
      <c r="B423" s="246">
        <v>419</v>
      </c>
      <c r="C423" s="246" t="s">
        <v>4984</v>
      </c>
      <c r="D423" s="259" t="s">
        <v>3157</v>
      </c>
      <c r="E423" s="275" t="s">
        <v>4977</v>
      </c>
      <c r="F423" s="267">
        <v>0.25</v>
      </c>
      <c r="G423" s="483">
        <f t="shared" si="6"/>
        <v>688</v>
      </c>
      <c r="H423" s="280" t="s">
        <v>4967</v>
      </c>
    </row>
    <row r="424" spans="1:8">
      <c r="A424" s="242" t="s">
        <v>4876</v>
      </c>
      <c r="B424" s="246">
        <v>420</v>
      </c>
      <c r="C424" s="246" t="s">
        <v>4984</v>
      </c>
      <c r="D424" s="259" t="s">
        <v>3159</v>
      </c>
      <c r="E424" s="275" t="s">
        <v>4977</v>
      </c>
      <c r="F424" s="267">
        <v>0.06</v>
      </c>
      <c r="G424" s="483">
        <f t="shared" si="6"/>
        <v>165</v>
      </c>
      <c r="H424" s="280" t="s">
        <v>4967</v>
      </c>
    </row>
    <row r="425" spans="1:8">
      <c r="A425" s="242" t="s">
        <v>4876</v>
      </c>
      <c r="B425" s="246">
        <v>421</v>
      </c>
      <c r="C425" s="246" t="s">
        <v>4984</v>
      </c>
      <c r="D425" s="259" t="s">
        <v>3161</v>
      </c>
      <c r="E425" s="275" t="s">
        <v>4977</v>
      </c>
      <c r="F425" s="267">
        <v>0.35</v>
      </c>
      <c r="G425" s="483">
        <f t="shared" si="6"/>
        <v>964</v>
      </c>
      <c r="H425" s="280" t="s">
        <v>4967</v>
      </c>
    </row>
    <row r="426" spans="1:8">
      <c r="A426" s="242" t="s">
        <v>4876</v>
      </c>
      <c r="B426" s="246">
        <v>422</v>
      </c>
      <c r="C426" s="246" t="s">
        <v>4984</v>
      </c>
      <c r="D426" s="259" t="s">
        <v>3163</v>
      </c>
      <c r="E426" s="275" t="s">
        <v>4977</v>
      </c>
      <c r="F426" s="267">
        <v>0.5</v>
      </c>
      <c r="G426" s="483">
        <f t="shared" si="6"/>
        <v>1377</v>
      </c>
      <c r="H426" s="280" t="s">
        <v>4967</v>
      </c>
    </row>
    <row r="427" spans="1:8">
      <c r="A427" s="242" t="s">
        <v>4876</v>
      </c>
      <c r="B427" s="246">
        <v>423</v>
      </c>
      <c r="C427" s="246" t="s">
        <v>4984</v>
      </c>
      <c r="D427" s="259" t="s">
        <v>3165</v>
      </c>
      <c r="E427" s="275" t="s">
        <v>4977</v>
      </c>
      <c r="F427" s="267">
        <v>0.54</v>
      </c>
      <c r="G427" s="483">
        <f t="shared" si="6"/>
        <v>1487</v>
      </c>
      <c r="H427" s="280" t="s">
        <v>4967</v>
      </c>
    </row>
    <row r="428" spans="1:8">
      <c r="A428" s="242" t="s">
        <v>4876</v>
      </c>
      <c r="B428" s="246">
        <v>424</v>
      </c>
      <c r="C428" s="246" t="s">
        <v>4984</v>
      </c>
      <c r="D428" s="259" t="s">
        <v>3167</v>
      </c>
      <c r="E428" s="275" t="s">
        <v>4977</v>
      </c>
      <c r="F428" s="267">
        <v>0.5</v>
      </c>
      <c r="G428" s="483">
        <f t="shared" si="6"/>
        <v>1377</v>
      </c>
      <c r="H428" s="280" t="s">
        <v>4967</v>
      </c>
    </row>
    <row r="429" spans="1:8">
      <c r="A429" s="242" t="s">
        <v>4876</v>
      </c>
      <c r="B429" s="246">
        <v>425</v>
      </c>
      <c r="C429" s="246" t="s">
        <v>4984</v>
      </c>
      <c r="D429" s="259" t="s">
        <v>3169</v>
      </c>
      <c r="E429" s="275" t="s">
        <v>4977</v>
      </c>
      <c r="F429" s="267">
        <v>0.46</v>
      </c>
      <c r="G429" s="483">
        <f t="shared" si="6"/>
        <v>1266</v>
      </c>
      <c r="H429" s="280" t="s">
        <v>4967</v>
      </c>
    </row>
    <row r="430" spans="1:8">
      <c r="A430" s="242" t="s">
        <v>4876</v>
      </c>
      <c r="B430" s="246">
        <v>426</v>
      </c>
      <c r="C430" s="246" t="s">
        <v>4984</v>
      </c>
      <c r="D430" s="259" t="s">
        <v>3171</v>
      </c>
      <c r="E430" s="275" t="s">
        <v>4977</v>
      </c>
      <c r="F430" s="267">
        <v>0.4</v>
      </c>
      <c r="G430" s="483">
        <f t="shared" si="6"/>
        <v>1101</v>
      </c>
      <c r="H430" s="280" t="s">
        <v>4967</v>
      </c>
    </row>
    <row r="431" spans="1:8">
      <c r="A431" s="242" t="s">
        <v>4876</v>
      </c>
      <c r="B431" s="246">
        <v>427</v>
      </c>
      <c r="C431" s="246" t="s">
        <v>4984</v>
      </c>
      <c r="D431" s="259" t="s">
        <v>3173</v>
      </c>
      <c r="E431" s="275" t="s">
        <v>4977</v>
      </c>
      <c r="F431" s="267">
        <v>0.5</v>
      </c>
      <c r="G431" s="483">
        <f t="shared" si="6"/>
        <v>1377</v>
      </c>
      <c r="H431" s="280" t="s">
        <v>4967</v>
      </c>
    </row>
    <row r="432" spans="1:8">
      <c r="A432" s="242" t="s">
        <v>4876</v>
      </c>
      <c r="B432" s="246">
        <v>428</v>
      </c>
      <c r="C432" s="246" t="s">
        <v>4984</v>
      </c>
      <c r="D432" s="259" t="s">
        <v>3175</v>
      </c>
      <c r="E432" s="275" t="s">
        <v>4977</v>
      </c>
      <c r="F432" s="267">
        <v>0.72</v>
      </c>
      <c r="G432" s="483">
        <f t="shared" si="6"/>
        <v>1982</v>
      </c>
      <c r="H432" s="280" t="s">
        <v>4967</v>
      </c>
    </row>
    <row r="433" spans="1:8">
      <c r="A433" s="242" t="s">
        <v>4876</v>
      </c>
      <c r="B433" s="246">
        <v>429</v>
      </c>
      <c r="C433" s="246" t="s">
        <v>4984</v>
      </c>
      <c r="D433" s="259" t="s">
        <v>3177</v>
      </c>
      <c r="E433" s="275" t="s">
        <v>4977</v>
      </c>
      <c r="F433" s="267">
        <v>1.2</v>
      </c>
      <c r="G433" s="483">
        <f t="shared" si="6"/>
        <v>3304</v>
      </c>
      <c r="H433" s="280" t="s">
        <v>4967</v>
      </c>
    </row>
    <row r="434" spans="1:8">
      <c r="A434" s="242" t="s">
        <v>4876</v>
      </c>
      <c r="B434" s="246">
        <v>430</v>
      </c>
      <c r="C434" s="246" t="s">
        <v>4984</v>
      </c>
      <c r="D434" s="259" t="s">
        <v>3179</v>
      </c>
      <c r="E434" s="275" t="s">
        <v>4977</v>
      </c>
      <c r="F434" s="267">
        <v>1.28</v>
      </c>
      <c r="G434" s="483">
        <f t="shared" si="6"/>
        <v>3524</v>
      </c>
      <c r="H434" s="280" t="s">
        <v>4967</v>
      </c>
    </row>
    <row r="435" spans="1:8">
      <c r="A435" s="242" t="s">
        <v>4876</v>
      </c>
      <c r="B435" s="246">
        <v>431</v>
      </c>
      <c r="C435" s="246" t="s">
        <v>4984</v>
      </c>
      <c r="D435" s="259" t="s">
        <v>3181</v>
      </c>
      <c r="E435" s="275" t="s">
        <v>4977</v>
      </c>
      <c r="F435" s="267">
        <v>1.2</v>
      </c>
      <c r="G435" s="483">
        <f t="shared" si="6"/>
        <v>3304</v>
      </c>
      <c r="H435" s="280" t="s">
        <v>4967</v>
      </c>
    </row>
    <row r="436" spans="1:8">
      <c r="A436" s="242" t="s">
        <v>4876</v>
      </c>
      <c r="B436" s="246">
        <v>432</v>
      </c>
      <c r="C436" s="246" t="s">
        <v>4984</v>
      </c>
      <c r="D436" s="259" t="s">
        <v>3183</v>
      </c>
      <c r="E436" s="275" t="s">
        <v>4977</v>
      </c>
      <c r="F436" s="267">
        <v>0.72</v>
      </c>
      <c r="G436" s="483">
        <f t="shared" si="6"/>
        <v>1982</v>
      </c>
      <c r="H436" s="280" t="s">
        <v>4967</v>
      </c>
    </row>
    <row r="437" spans="1:8">
      <c r="A437" s="242" t="s">
        <v>4876</v>
      </c>
      <c r="B437" s="246">
        <v>433</v>
      </c>
      <c r="C437" s="246" t="s">
        <v>4984</v>
      </c>
      <c r="D437" s="259" t="s">
        <v>3185</v>
      </c>
      <c r="E437" s="275" t="s">
        <v>4977</v>
      </c>
      <c r="F437" s="267">
        <v>0.33</v>
      </c>
      <c r="G437" s="483">
        <f t="shared" si="6"/>
        <v>908</v>
      </c>
      <c r="H437" s="280" t="s">
        <v>4967</v>
      </c>
    </row>
    <row r="438" spans="1:8">
      <c r="A438" s="242" t="s">
        <v>4876</v>
      </c>
      <c r="B438" s="246">
        <v>434</v>
      </c>
      <c r="C438" s="246" t="s">
        <v>4984</v>
      </c>
      <c r="D438" s="259" t="s">
        <v>2767</v>
      </c>
      <c r="E438" s="275" t="s">
        <v>4977</v>
      </c>
      <c r="F438" s="267">
        <v>0.7</v>
      </c>
      <c r="G438" s="483">
        <f t="shared" si="6"/>
        <v>1927</v>
      </c>
      <c r="H438" s="280" t="s">
        <v>4967</v>
      </c>
    </row>
    <row r="439" spans="1:8">
      <c r="A439" s="242" t="s">
        <v>4876</v>
      </c>
      <c r="B439" s="246">
        <v>435</v>
      </c>
      <c r="C439" s="246" t="s">
        <v>4984</v>
      </c>
      <c r="D439" s="259" t="s">
        <v>3188</v>
      </c>
      <c r="E439" s="275" t="s">
        <v>4977</v>
      </c>
      <c r="F439" s="267">
        <v>1.2</v>
      </c>
      <c r="G439" s="483">
        <f t="shared" si="6"/>
        <v>3304</v>
      </c>
      <c r="H439" s="280" t="s">
        <v>4967</v>
      </c>
    </row>
    <row r="440" spans="1:8">
      <c r="A440" s="242" t="s">
        <v>4876</v>
      </c>
      <c r="B440" s="246">
        <v>436</v>
      </c>
      <c r="C440" s="246" t="s">
        <v>4984</v>
      </c>
      <c r="D440" s="259" t="s">
        <v>3190</v>
      </c>
      <c r="E440" s="275" t="s">
        <v>4977</v>
      </c>
      <c r="F440" s="267">
        <v>1</v>
      </c>
      <c r="G440" s="483">
        <f t="shared" si="6"/>
        <v>2753</v>
      </c>
      <c r="H440" s="280" t="s">
        <v>4967</v>
      </c>
    </row>
    <row r="441" spans="1:8">
      <c r="A441" s="242" t="s">
        <v>4876</v>
      </c>
      <c r="B441" s="246">
        <v>437</v>
      </c>
      <c r="C441" s="246" t="s">
        <v>4984</v>
      </c>
      <c r="D441" s="259" t="s">
        <v>3192</v>
      </c>
      <c r="E441" s="275" t="s">
        <v>4977</v>
      </c>
      <c r="F441" s="267">
        <v>1.1000000000000001</v>
      </c>
      <c r="G441" s="483">
        <f t="shared" si="6"/>
        <v>3028</v>
      </c>
      <c r="H441" s="280" t="s">
        <v>4967</v>
      </c>
    </row>
    <row r="442" spans="1:8">
      <c r="A442" s="242" t="s">
        <v>4876</v>
      </c>
      <c r="B442" s="246">
        <v>438</v>
      </c>
      <c r="C442" s="246" t="s">
        <v>4984</v>
      </c>
      <c r="D442" s="259" t="s">
        <v>3194</v>
      </c>
      <c r="E442" s="275" t="s">
        <v>4977</v>
      </c>
      <c r="F442" s="267">
        <v>0.3</v>
      </c>
      <c r="G442" s="483">
        <f t="shared" si="6"/>
        <v>826</v>
      </c>
      <c r="H442" s="280" t="s">
        <v>4967</v>
      </c>
    </row>
    <row r="443" spans="1:8">
      <c r="A443" s="242" t="s">
        <v>4876</v>
      </c>
      <c r="B443" s="246">
        <v>439</v>
      </c>
      <c r="C443" s="246" t="s">
        <v>4984</v>
      </c>
      <c r="D443" s="259" t="s">
        <v>3196</v>
      </c>
      <c r="E443" s="275" t="s">
        <v>4977</v>
      </c>
      <c r="F443" s="267">
        <v>0.4</v>
      </c>
      <c r="G443" s="483">
        <f t="shared" si="6"/>
        <v>1101</v>
      </c>
      <c r="H443" s="280" t="s">
        <v>4967</v>
      </c>
    </row>
    <row r="444" spans="1:8">
      <c r="A444" s="242" t="s">
        <v>4876</v>
      </c>
      <c r="B444" s="246">
        <v>440</v>
      </c>
      <c r="C444" s="246" t="s">
        <v>4984</v>
      </c>
      <c r="D444" s="259" t="s">
        <v>3198</v>
      </c>
      <c r="E444" s="275" t="s">
        <v>4977</v>
      </c>
      <c r="F444" s="267">
        <v>0.3</v>
      </c>
      <c r="G444" s="483">
        <f t="shared" si="6"/>
        <v>826</v>
      </c>
      <c r="H444" s="280" t="s">
        <v>4967</v>
      </c>
    </row>
    <row r="445" spans="1:8">
      <c r="A445" s="242" t="s">
        <v>4876</v>
      </c>
      <c r="B445" s="246">
        <v>441</v>
      </c>
      <c r="C445" s="246" t="s">
        <v>4984</v>
      </c>
      <c r="D445" s="259" t="s">
        <v>3200</v>
      </c>
      <c r="E445" s="275" t="s">
        <v>4977</v>
      </c>
      <c r="F445" s="267">
        <v>0.4</v>
      </c>
      <c r="G445" s="483">
        <f t="shared" si="6"/>
        <v>1101</v>
      </c>
      <c r="H445" s="280" t="s">
        <v>4967</v>
      </c>
    </row>
    <row r="446" spans="1:8">
      <c r="A446" s="242" t="s">
        <v>4876</v>
      </c>
      <c r="B446" s="246">
        <v>442</v>
      </c>
      <c r="C446" s="246" t="s">
        <v>4984</v>
      </c>
      <c r="D446" s="259" t="s">
        <v>3202</v>
      </c>
      <c r="E446" s="275" t="s">
        <v>4977</v>
      </c>
      <c r="F446" s="267">
        <v>0.25</v>
      </c>
      <c r="G446" s="483">
        <f t="shared" si="6"/>
        <v>688</v>
      </c>
      <c r="H446" s="280" t="s">
        <v>4967</v>
      </c>
    </row>
    <row r="447" spans="1:8">
      <c r="A447" s="242" t="s">
        <v>4876</v>
      </c>
      <c r="B447" s="246">
        <v>443</v>
      </c>
      <c r="C447" s="246" t="s">
        <v>4984</v>
      </c>
      <c r="D447" s="259" t="s">
        <v>3204</v>
      </c>
      <c r="E447" s="275" t="s">
        <v>4977</v>
      </c>
      <c r="F447" s="267">
        <v>0.8</v>
      </c>
      <c r="G447" s="483">
        <f t="shared" si="6"/>
        <v>2202</v>
      </c>
      <c r="H447" s="280" t="s">
        <v>4967</v>
      </c>
    </row>
    <row r="448" spans="1:8">
      <c r="A448" s="242" t="s">
        <v>4876</v>
      </c>
      <c r="B448" s="246">
        <v>444</v>
      </c>
      <c r="C448" s="246" t="s">
        <v>4984</v>
      </c>
      <c r="D448" s="259" t="s">
        <v>3206</v>
      </c>
      <c r="E448" s="275" t="s">
        <v>4977</v>
      </c>
      <c r="F448" s="267">
        <v>0.5</v>
      </c>
      <c r="G448" s="483">
        <f t="shared" si="6"/>
        <v>1377</v>
      </c>
      <c r="H448" s="280" t="s">
        <v>4967</v>
      </c>
    </row>
    <row r="449" spans="1:8">
      <c r="A449" s="242" t="s">
        <v>4876</v>
      </c>
      <c r="B449" s="246">
        <v>445</v>
      </c>
      <c r="C449" s="246" t="s">
        <v>4984</v>
      </c>
      <c r="D449" s="259" t="s">
        <v>3208</v>
      </c>
      <c r="E449" s="275" t="s">
        <v>4977</v>
      </c>
      <c r="F449" s="267">
        <v>0.2</v>
      </c>
      <c r="G449" s="483">
        <f t="shared" si="6"/>
        <v>551</v>
      </c>
      <c r="H449" s="280" t="s">
        <v>4967</v>
      </c>
    </row>
    <row r="450" spans="1:8">
      <c r="A450" s="242" t="s">
        <v>4876</v>
      </c>
      <c r="B450" s="246">
        <v>446</v>
      </c>
      <c r="C450" s="246" t="s">
        <v>4984</v>
      </c>
      <c r="D450" s="259" t="s">
        <v>3210</v>
      </c>
      <c r="E450" s="275" t="s">
        <v>4977</v>
      </c>
      <c r="F450" s="267">
        <v>0.2</v>
      </c>
      <c r="G450" s="483">
        <f t="shared" si="6"/>
        <v>551</v>
      </c>
      <c r="H450" s="280" t="s">
        <v>4967</v>
      </c>
    </row>
    <row r="451" spans="1:8">
      <c r="A451" s="242" t="s">
        <v>4876</v>
      </c>
      <c r="B451" s="246">
        <v>447</v>
      </c>
      <c r="C451" s="246" t="s">
        <v>4984</v>
      </c>
      <c r="D451" s="259" t="s">
        <v>3212</v>
      </c>
      <c r="E451" s="275" t="s">
        <v>4977</v>
      </c>
      <c r="F451" s="267">
        <v>1.04</v>
      </c>
      <c r="G451" s="483">
        <f t="shared" si="6"/>
        <v>2863</v>
      </c>
      <c r="H451" s="280" t="s">
        <v>4967</v>
      </c>
    </row>
    <row r="452" spans="1:8">
      <c r="A452" s="242" t="s">
        <v>4876</v>
      </c>
      <c r="B452" s="246">
        <v>448</v>
      </c>
      <c r="C452" s="246" t="s">
        <v>4984</v>
      </c>
      <c r="D452" s="259" t="s">
        <v>3214</v>
      </c>
      <c r="E452" s="275" t="s">
        <v>4977</v>
      </c>
      <c r="F452" s="267">
        <v>0.5</v>
      </c>
      <c r="G452" s="483">
        <f t="shared" si="6"/>
        <v>1377</v>
      </c>
      <c r="H452" s="280" t="s">
        <v>4967</v>
      </c>
    </row>
    <row r="453" spans="1:8">
      <c r="A453" s="242" t="s">
        <v>4876</v>
      </c>
      <c r="B453" s="246">
        <v>449</v>
      </c>
      <c r="C453" s="246" t="s">
        <v>4984</v>
      </c>
      <c r="D453" s="259" t="s">
        <v>3216</v>
      </c>
      <c r="E453" s="275" t="s">
        <v>4977</v>
      </c>
      <c r="F453" s="267">
        <v>0.2</v>
      </c>
      <c r="G453" s="483">
        <f t="shared" ref="G453:G516" si="7">ROUND(F453*2753,0)</f>
        <v>551</v>
      </c>
      <c r="H453" s="280" t="s">
        <v>4967</v>
      </c>
    </row>
    <row r="454" spans="1:8">
      <c r="A454" s="242" t="s">
        <v>4876</v>
      </c>
      <c r="B454" s="246">
        <v>450</v>
      </c>
      <c r="C454" s="246" t="s">
        <v>4984</v>
      </c>
      <c r="D454" s="259" t="s">
        <v>3218</v>
      </c>
      <c r="E454" s="275" t="s">
        <v>4977</v>
      </c>
      <c r="F454" s="267">
        <v>0.3</v>
      </c>
      <c r="G454" s="483">
        <f t="shared" si="7"/>
        <v>826</v>
      </c>
      <c r="H454" s="280" t="s">
        <v>4967</v>
      </c>
    </row>
    <row r="455" spans="1:8">
      <c r="A455" s="242" t="s">
        <v>4876</v>
      </c>
      <c r="B455" s="246">
        <v>451</v>
      </c>
      <c r="C455" s="246" t="s">
        <v>4984</v>
      </c>
      <c r="D455" s="259" t="s">
        <v>3220</v>
      </c>
      <c r="E455" s="275" t="s">
        <v>4977</v>
      </c>
      <c r="F455" s="267">
        <v>0.3</v>
      </c>
      <c r="G455" s="483">
        <f t="shared" si="7"/>
        <v>826</v>
      </c>
      <c r="H455" s="280" t="s">
        <v>4967</v>
      </c>
    </row>
    <row r="456" spans="1:8">
      <c r="A456" s="242" t="s">
        <v>4876</v>
      </c>
      <c r="B456" s="246">
        <v>452</v>
      </c>
      <c r="C456" s="246" t="s">
        <v>4984</v>
      </c>
      <c r="D456" s="259" t="s">
        <v>3129</v>
      </c>
      <c r="E456" s="275" t="s">
        <v>4977</v>
      </c>
      <c r="F456" s="267">
        <v>0.2</v>
      </c>
      <c r="G456" s="483">
        <f t="shared" si="7"/>
        <v>551</v>
      </c>
      <c r="H456" s="280" t="s">
        <v>4967</v>
      </c>
    </row>
    <row r="457" spans="1:8">
      <c r="A457" s="242" t="s">
        <v>4876</v>
      </c>
      <c r="B457" s="246">
        <v>453</v>
      </c>
      <c r="C457" s="246" t="s">
        <v>4984</v>
      </c>
      <c r="D457" s="259" t="s">
        <v>3223</v>
      </c>
      <c r="E457" s="275" t="s">
        <v>4977</v>
      </c>
      <c r="F457" s="267">
        <v>0.26</v>
      </c>
      <c r="G457" s="483">
        <f t="shared" si="7"/>
        <v>716</v>
      </c>
      <c r="H457" s="280" t="s">
        <v>4967</v>
      </c>
    </row>
    <row r="458" spans="1:8">
      <c r="A458" s="242" t="s">
        <v>4876</v>
      </c>
      <c r="B458" s="246">
        <v>454</v>
      </c>
      <c r="C458" s="246" t="s">
        <v>4984</v>
      </c>
      <c r="D458" s="259" t="s">
        <v>3225</v>
      </c>
      <c r="E458" s="275" t="s">
        <v>4977</v>
      </c>
      <c r="F458" s="267">
        <v>0.25</v>
      </c>
      <c r="G458" s="483">
        <f t="shared" si="7"/>
        <v>688</v>
      </c>
      <c r="H458" s="280" t="s">
        <v>4967</v>
      </c>
    </row>
    <row r="459" spans="1:8">
      <c r="A459" s="242" t="s">
        <v>4876</v>
      </c>
      <c r="B459" s="246">
        <v>455</v>
      </c>
      <c r="C459" s="246" t="s">
        <v>4984</v>
      </c>
      <c r="D459" s="259" t="s">
        <v>3227</v>
      </c>
      <c r="E459" s="275" t="s">
        <v>4977</v>
      </c>
      <c r="F459" s="267">
        <v>0.35</v>
      </c>
      <c r="G459" s="483">
        <f t="shared" si="7"/>
        <v>964</v>
      </c>
      <c r="H459" s="280" t="s">
        <v>4967</v>
      </c>
    </row>
    <row r="460" spans="1:8">
      <c r="A460" s="242" t="s">
        <v>4876</v>
      </c>
      <c r="B460" s="246">
        <v>456</v>
      </c>
      <c r="C460" s="246" t="s">
        <v>4984</v>
      </c>
      <c r="D460" s="259" t="s">
        <v>3229</v>
      </c>
      <c r="E460" s="275" t="s">
        <v>4977</v>
      </c>
      <c r="F460" s="267">
        <v>0.2</v>
      </c>
      <c r="G460" s="483">
        <f t="shared" si="7"/>
        <v>551</v>
      </c>
      <c r="H460" s="280" t="s">
        <v>4967</v>
      </c>
    </row>
    <row r="461" spans="1:8">
      <c r="A461" s="242" t="s">
        <v>4876</v>
      </c>
      <c r="B461" s="246">
        <v>457</v>
      </c>
      <c r="C461" s="246" t="s">
        <v>4984</v>
      </c>
      <c r="D461" s="259" t="s">
        <v>3231</v>
      </c>
      <c r="E461" s="275" t="s">
        <v>4977</v>
      </c>
      <c r="F461" s="267">
        <v>0.25</v>
      </c>
      <c r="G461" s="483">
        <f t="shared" si="7"/>
        <v>688</v>
      </c>
      <c r="H461" s="280" t="s">
        <v>4967</v>
      </c>
    </row>
    <row r="462" spans="1:8">
      <c r="A462" s="242" t="s">
        <v>4876</v>
      </c>
      <c r="B462" s="246">
        <v>458</v>
      </c>
      <c r="C462" s="246" t="s">
        <v>4984</v>
      </c>
      <c r="D462" s="259" t="s">
        <v>3233</v>
      </c>
      <c r="E462" s="275" t="s">
        <v>4977</v>
      </c>
      <c r="F462" s="267">
        <v>0.62</v>
      </c>
      <c r="G462" s="483">
        <f t="shared" si="7"/>
        <v>1707</v>
      </c>
      <c r="H462" s="280" t="s">
        <v>4967</v>
      </c>
    </row>
    <row r="463" spans="1:8">
      <c r="A463" s="242" t="s">
        <v>4876</v>
      </c>
      <c r="B463" s="246">
        <v>459</v>
      </c>
      <c r="C463" s="246" t="s">
        <v>4984</v>
      </c>
      <c r="D463" s="259" t="s">
        <v>3235</v>
      </c>
      <c r="E463" s="275" t="s">
        <v>4977</v>
      </c>
      <c r="F463" s="267">
        <v>0.55000000000000004</v>
      </c>
      <c r="G463" s="483">
        <f t="shared" si="7"/>
        <v>1514</v>
      </c>
      <c r="H463" s="280" t="s">
        <v>4967</v>
      </c>
    </row>
    <row r="464" spans="1:8">
      <c r="A464" s="242" t="s">
        <v>4876</v>
      </c>
      <c r="B464" s="246">
        <v>460</v>
      </c>
      <c r="C464" s="246" t="s">
        <v>4984</v>
      </c>
      <c r="D464" s="259" t="s">
        <v>3237</v>
      </c>
      <c r="E464" s="275" t="s">
        <v>4977</v>
      </c>
      <c r="F464" s="267">
        <v>0.25</v>
      </c>
      <c r="G464" s="483">
        <f t="shared" si="7"/>
        <v>688</v>
      </c>
      <c r="H464" s="280" t="s">
        <v>4967</v>
      </c>
    </row>
    <row r="465" spans="1:8">
      <c r="A465" s="242" t="s">
        <v>4876</v>
      </c>
      <c r="B465" s="246">
        <v>461</v>
      </c>
      <c r="C465" s="246" t="s">
        <v>4984</v>
      </c>
      <c r="D465" s="259" t="s">
        <v>3239</v>
      </c>
      <c r="E465" s="275" t="s">
        <v>4977</v>
      </c>
      <c r="F465" s="267">
        <v>1.2</v>
      </c>
      <c r="G465" s="483">
        <f t="shared" si="7"/>
        <v>3304</v>
      </c>
      <c r="H465" s="280" t="s">
        <v>4967</v>
      </c>
    </row>
    <row r="466" spans="1:8">
      <c r="A466" s="242" t="s">
        <v>4876</v>
      </c>
      <c r="B466" s="246">
        <v>462</v>
      </c>
      <c r="C466" s="246" t="s">
        <v>4984</v>
      </c>
      <c r="D466" s="259" t="s">
        <v>3241</v>
      </c>
      <c r="E466" s="275" t="s">
        <v>4977</v>
      </c>
      <c r="F466" s="267">
        <v>0.27</v>
      </c>
      <c r="G466" s="483">
        <f t="shared" si="7"/>
        <v>743</v>
      </c>
      <c r="H466" s="280" t="s">
        <v>4967</v>
      </c>
    </row>
    <row r="467" spans="1:8">
      <c r="A467" s="242" t="s">
        <v>4876</v>
      </c>
      <c r="B467" s="246">
        <v>463</v>
      </c>
      <c r="C467" s="246" t="s">
        <v>4984</v>
      </c>
      <c r="D467" s="259" t="s">
        <v>3243</v>
      </c>
      <c r="E467" s="275" t="s">
        <v>4977</v>
      </c>
      <c r="F467" s="267">
        <v>0.2</v>
      </c>
      <c r="G467" s="483">
        <f t="shared" si="7"/>
        <v>551</v>
      </c>
      <c r="H467" s="280" t="s">
        <v>4967</v>
      </c>
    </row>
    <row r="468" spans="1:8">
      <c r="A468" s="242" t="s">
        <v>4876</v>
      </c>
      <c r="B468" s="246">
        <v>464</v>
      </c>
      <c r="C468" s="246" t="s">
        <v>4984</v>
      </c>
      <c r="D468" s="259" t="s">
        <v>3245</v>
      </c>
      <c r="E468" s="275" t="s">
        <v>4977</v>
      </c>
      <c r="F468" s="267">
        <v>1</v>
      </c>
      <c r="G468" s="483">
        <f t="shared" si="7"/>
        <v>2753</v>
      </c>
      <c r="H468" s="280" t="s">
        <v>4967</v>
      </c>
    </row>
    <row r="469" spans="1:8">
      <c r="A469" s="242" t="s">
        <v>4876</v>
      </c>
      <c r="B469" s="246">
        <v>465</v>
      </c>
      <c r="C469" s="246" t="s">
        <v>4984</v>
      </c>
      <c r="D469" s="259" t="s">
        <v>3247</v>
      </c>
      <c r="E469" s="275" t="s">
        <v>4977</v>
      </c>
      <c r="F469" s="267">
        <v>0.5</v>
      </c>
      <c r="G469" s="483">
        <f t="shared" si="7"/>
        <v>1377</v>
      </c>
      <c r="H469" s="280" t="s">
        <v>4967</v>
      </c>
    </row>
    <row r="470" spans="1:8">
      <c r="A470" s="242" t="s">
        <v>4876</v>
      </c>
      <c r="B470" s="246">
        <v>466</v>
      </c>
      <c r="C470" s="246" t="s">
        <v>4984</v>
      </c>
      <c r="D470" s="259" t="s">
        <v>3249</v>
      </c>
      <c r="E470" s="275" t="s">
        <v>4977</v>
      </c>
      <c r="F470" s="267">
        <v>0.3</v>
      </c>
      <c r="G470" s="483">
        <f t="shared" si="7"/>
        <v>826</v>
      </c>
      <c r="H470" s="280" t="s">
        <v>4967</v>
      </c>
    </row>
    <row r="471" spans="1:8">
      <c r="A471" s="242" t="s">
        <v>4876</v>
      </c>
      <c r="B471" s="246">
        <v>467</v>
      </c>
      <c r="C471" s="246" t="s">
        <v>4984</v>
      </c>
      <c r="D471" s="259" t="s">
        <v>3251</v>
      </c>
      <c r="E471" s="275" t="s">
        <v>4977</v>
      </c>
      <c r="F471" s="267">
        <v>0.94</v>
      </c>
      <c r="G471" s="483">
        <f t="shared" si="7"/>
        <v>2588</v>
      </c>
      <c r="H471" s="280" t="s">
        <v>4967</v>
      </c>
    </row>
    <row r="472" spans="1:8">
      <c r="A472" s="242" t="s">
        <v>4876</v>
      </c>
      <c r="B472" s="246">
        <v>468</v>
      </c>
      <c r="C472" s="246" t="s">
        <v>4984</v>
      </c>
      <c r="D472" s="259" t="s">
        <v>3253</v>
      </c>
      <c r="E472" s="275" t="s">
        <v>4977</v>
      </c>
      <c r="F472" s="267">
        <v>0.4</v>
      </c>
      <c r="G472" s="483">
        <f t="shared" si="7"/>
        <v>1101</v>
      </c>
      <c r="H472" s="280" t="s">
        <v>4967</v>
      </c>
    </row>
    <row r="473" spans="1:8">
      <c r="A473" s="242" t="s">
        <v>4876</v>
      </c>
      <c r="B473" s="246">
        <v>469</v>
      </c>
      <c r="C473" s="246" t="s">
        <v>4984</v>
      </c>
      <c r="D473" s="259" t="s">
        <v>3255</v>
      </c>
      <c r="E473" s="275" t="s">
        <v>4977</v>
      </c>
      <c r="F473" s="267">
        <v>0.75</v>
      </c>
      <c r="G473" s="483">
        <f t="shared" si="7"/>
        <v>2065</v>
      </c>
      <c r="H473" s="280" t="s">
        <v>4967</v>
      </c>
    </row>
    <row r="474" spans="1:8">
      <c r="A474" s="242" t="s">
        <v>4876</v>
      </c>
      <c r="B474" s="246">
        <v>470</v>
      </c>
      <c r="C474" s="246" t="s">
        <v>4984</v>
      </c>
      <c r="D474" s="259" t="s">
        <v>3257</v>
      </c>
      <c r="E474" s="275" t="s">
        <v>4977</v>
      </c>
      <c r="F474" s="267">
        <v>0.78</v>
      </c>
      <c r="G474" s="483">
        <f t="shared" si="7"/>
        <v>2147</v>
      </c>
      <c r="H474" s="280" t="s">
        <v>4967</v>
      </c>
    </row>
    <row r="475" spans="1:8">
      <c r="A475" s="242" t="s">
        <v>4876</v>
      </c>
      <c r="B475" s="246">
        <v>471</v>
      </c>
      <c r="C475" s="246" t="s">
        <v>4984</v>
      </c>
      <c r="D475" s="259" t="s">
        <v>3259</v>
      </c>
      <c r="E475" s="275" t="s">
        <v>4977</v>
      </c>
      <c r="F475" s="267">
        <v>0.4</v>
      </c>
      <c r="G475" s="483">
        <f t="shared" si="7"/>
        <v>1101</v>
      </c>
      <c r="H475" s="280" t="s">
        <v>4967</v>
      </c>
    </row>
    <row r="476" spans="1:8">
      <c r="A476" s="242" t="s">
        <v>4876</v>
      </c>
      <c r="B476" s="246">
        <v>472</v>
      </c>
      <c r="C476" s="246" t="s">
        <v>4984</v>
      </c>
      <c r="D476" s="259" t="s">
        <v>3260</v>
      </c>
      <c r="E476" s="275" t="s">
        <v>4977</v>
      </c>
      <c r="F476" s="267">
        <v>1.9</v>
      </c>
      <c r="G476" s="483">
        <f t="shared" si="7"/>
        <v>5231</v>
      </c>
      <c r="H476" s="280" t="s">
        <v>4967</v>
      </c>
    </row>
    <row r="477" spans="1:8">
      <c r="A477" s="242" t="s">
        <v>4876</v>
      </c>
      <c r="B477" s="246">
        <v>473</v>
      </c>
      <c r="C477" s="246" t="s">
        <v>4984</v>
      </c>
      <c r="D477" s="259" t="s">
        <v>3262</v>
      </c>
      <c r="E477" s="275" t="s">
        <v>4977</v>
      </c>
      <c r="F477" s="267">
        <v>0.2</v>
      </c>
      <c r="G477" s="483">
        <f t="shared" si="7"/>
        <v>551</v>
      </c>
      <c r="H477" s="280" t="s">
        <v>4967</v>
      </c>
    </row>
    <row r="478" spans="1:8">
      <c r="A478" s="242" t="s">
        <v>4876</v>
      </c>
      <c r="B478" s="246">
        <v>474</v>
      </c>
      <c r="C478" s="246" t="s">
        <v>4984</v>
      </c>
      <c r="D478" s="259" t="s">
        <v>3264</v>
      </c>
      <c r="E478" s="275" t="s">
        <v>4977</v>
      </c>
      <c r="F478" s="267">
        <v>0.3</v>
      </c>
      <c r="G478" s="483">
        <f t="shared" si="7"/>
        <v>826</v>
      </c>
      <c r="H478" s="280" t="s">
        <v>4967</v>
      </c>
    </row>
    <row r="479" spans="1:8">
      <c r="A479" s="242" t="s">
        <v>4876</v>
      </c>
      <c r="B479" s="246">
        <v>475</v>
      </c>
      <c r="C479" s="246" t="s">
        <v>4984</v>
      </c>
      <c r="D479" s="259" t="s">
        <v>3266</v>
      </c>
      <c r="E479" s="275" t="s">
        <v>4977</v>
      </c>
      <c r="F479" s="267">
        <v>0.7</v>
      </c>
      <c r="G479" s="483">
        <f t="shared" si="7"/>
        <v>1927</v>
      </c>
      <c r="H479" s="280" t="s">
        <v>4967</v>
      </c>
    </row>
    <row r="480" spans="1:8">
      <c r="A480" s="242" t="s">
        <v>4876</v>
      </c>
      <c r="B480" s="246">
        <v>476</v>
      </c>
      <c r="C480" s="246" t="s">
        <v>4984</v>
      </c>
      <c r="D480" s="259" t="s">
        <v>3268</v>
      </c>
      <c r="E480" s="275" t="s">
        <v>4977</v>
      </c>
      <c r="F480" s="267">
        <v>0.32</v>
      </c>
      <c r="G480" s="483">
        <f t="shared" si="7"/>
        <v>881</v>
      </c>
      <c r="H480" s="280" t="s">
        <v>4967</v>
      </c>
    </row>
    <row r="481" spans="1:8">
      <c r="A481" s="242" t="s">
        <v>4876</v>
      </c>
      <c r="B481" s="246">
        <v>477</v>
      </c>
      <c r="C481" s="246" t="s">
        <v>4984</v>
      </c>
      <c r="D481" s="259" t="s">
        <v>3270</v>
      </c>
      <c r="E481" s="275" t="s">
        <v>4977</v>
      </c>
      <c r="F481" s="267">
        <v>0.3</v>
      </c>
      <c r="G481" s="483">
        <f t="shared" si="7"/>
        <v>826</v>
      </c>
      <c r="H481" s="280" t="s">
        <v>4967</v>
      </c>
    </row>
    <row r="482" spans="1:8">
      <c r="A482" s="242" t="s">
        <v>4876</v>
      </c>
      <c r="B482" s="246">
        <v>478</v>
      </c>
      <c r="C482" s="246" t="s">
        <v>4984</v>
      </c>
      <c r="D482" s="259" t="s">
        <v>3272</v>
      </c>
      <c r="E482" s="275" t="s">
        <v>4977</v>
      </c>
      <c r="F482" s="267">
        <v>0.76</v>
      </c>
      <c r="G482" s="483">
        <f t="shared" si="7"/>
        <v>2092</v>
      </c>
      <c r="H482" s="280" t="s">
        <v>4967</v>
      </c>
    </row>
    <row r="483" spans="1:8">
      <c r="A483" s="242" t="s">
        <v>4876</v>
      </c>
      <c r="B483" s="246">
        <v>479</v>
      </c>
      <c r="C483" s="246" t="s">
        <v>4984</v>
      </c>
      <c r="D483" s="259" t="s">
        <v>3274</v>
      </c>
      <c r="E483" s="275" t="s">
        <v>4977</v>
      </c>
      <c r="F483" s="267">
        <v>0.2</v>
      </c>
      <c r="G483" s="483">
        <f t="shared" si="7"/>
        <v>551</v>
      </c>
      <c r="H483" s="280" t="s">
        <v>4967</v>
      </c>
    </row>
    <row r="484" spans="1:8">
      <c r="A484" s="242" t="s">
        <v>4876</v>
      </c>
      <c r="B484" s="246">
        <v>480</v>
      </c>
      <c r="C484" s="246" t="s">
        <v>4984</v>
      </c>
      <c r="D484" s="259" t="s">
        <v>3276</v>
      </c>
      <c r="E484" s="275" t="s">
        <v>4977</v>
      </c>
      <c r="F484" s="267">
        <v>0.42</v>
      </c>
      <c r="G484" s="483">
        <f t="shared" si="7"/>
        <v>1156</v>
      </c>
      <c r="H484" s="280" t="s">
        <v>4967</v>
      </c>
    </row>
    <row r="485" spans="1:8">
      <c r="A485" s="242" t="s">
        <v>4876</v>
      </c>
      <c r="B485" s="246">
        <v>481</v>
      </c>
      <c r="C485" s="246" t="s">
        <v>4984</v>
      </c>
      <c r="D485" s="259" t="s">
        <v>1579</v>
      </c>
      <c r="E485" s="275" t="s">
        <v>4977</v>
      </c>
      <c r="F485" s="267">
        <v>0.7</v>
      </c>
      <c r="G485" s="483">
        <f t="shared" si="7"/>
        <v>1927</v>
      </c>
      <c r="H485" s="280" t="s">
        <v>4967</v>
      </c>
    </row>
    <row r="486" spans="1:8">
      <c r="A486" s="242" t="s">
        <v>4876</v>
      </c>
      <c r="B486" s="246">
        <v>482</v>
      </c>
      <c r="C486" s="246" t="s">
        <v>4984</v>
      </c>
      <c r="D486" s="259" t="s">
        <v>3279</v>
      </c>
      <c r="E486" s="275" t="s">
        <v>4977</v>
      </c>
      <c r="F486" s="267">
        <v>0.32</v>
      </c>
      <c r="G486" s="483">
        <f t="shared" si="7"/>
        <v>881</v>
      </c>
      <c r="H486" s="280" t="s">
        <v>4967</v>
      </c>
    </row>
    <row r="487" spans="1:8">
      <c r="A487" s="242" t="s">
        <v>4876</v>
      </c>
      <c r="B487" s="246">
        <v>483</v>
      </c>
      <c r="C487" s="246" t="s">
        <v>4984</v>
      </c>
      <c r="D487" s="259" t="s">
        <v>3281</v>
      </c>
      <c r="E487" s="275" t="s">
        <v>4977</v>
      </c>
      <c r="F487" s="267">
        <v>0.3</v>
      </c>
      <c r="G487" s="483">
        <f t="shared" si="7"/>
        <v>826</v>
      </c>
      <c r="H487" s="280" t="s">
        <v>4967</v>
      </c>
    </row>
    <row r="488" spans="1:8">
      <c r="A488" s="242" t="s">
        <v>4876</v>
      </c>
      <c r="B488" s="246">
        <v>484</v>
      </c>
      <c r="C488" s="246" t="s">
        <v>4984</v>
      </c>
      <c r="D488" s="259" t="s">
        <v>3283</v>
      </c>
      <c r="E488" s="275" t="s">
        <v>4977</v>
      </c>
      <c r="F488" s="267">
        <v>0.3</v>
      </c>
      <c r="G488" s="483">
        <f t="shared" si="7"/>
        <v>826</v>
      </c>
      <c r="H488" s="280" t="s">
        <v>4967</v>
      </c>
    </row>
    <row r="489" spans="1:8">
      <c r="A489" s="242" t="s">
        <v>4876</v>
      </c>
      <c r="B489" s="246">
        <v>485</v>
      </c>
      <c r="C489" s="246" t="s">
        <v>4984</v>
      </c>
      <c r="D489" s="259" t="s">
        <v>3285</v>
      </c>
      <c r="E489" s="275" t="s">
        <v>4977</v>
      </c>
      <c r="F489" s="267">
        <v>1</v>
      </c>
      <c r="G489" s="483">
        <f t="shared" si="7"/>
        <v>2753</v>
      </c>
      <c r="H489" s="280" t="s">
        <v>4967</v>
      </c>
    </row>
    <row r="490" spans="1:8">
      <c r="A490" s="242" t="s">
        <v>4876</v>
      </c>
      <c r="B490" s="246">
        <v>486</v>
      </c>
      <c r="C490" s="246" t="s">
        <v>4984</v>
      </c>
      <c r="D490" s="259" t="s">
        <v>3287</v>
      </c>
      <c r="E490" s="275" t="s">
        <v>4977</v>
      </c>
      <c r="F490" s="267">
        <v>0.3</v>
      </c>
      <c r="G490" s="483">
        <f t="shared" si="7"/>
        <v>826</v>
      </c>
      <c r="H490" s="280" t="s">
        <v>4967</v>
      </c>
    </row>
    <row r="491" spans="1:8">
      <c r="A491" s="242" t="s">
        <v>4876</v>
      </c>
      <c r="B491" s="246">
        <v>487</v>
      </c>
      <c r="C491" s="246" t="s">
        <v>4984</v>
      </c>
      <c r="D491" s="259" t="s">
        <v>3289</v>
      </c>
      <c r="E491" s="275" t="s">
        <v>4977</v>
      </c>
      <c r="F491" s="267">
        <v>1.4</v>
      </c>
      <c r="G491" s="483">
        <f t="shared" si="7"/>
        <v>3854</v>
      </c>
      <c r="H491" s="280" t="s">
        <v>4967</v>
      </c>
    </row>
    <row r="492" spans="1:8">
      <c r="A492" s="242" t="s">
        <v>4876</v>
      </c>
      <c r="B492" s="246">
        <v>488</v>
      </c>
      <c r="C492" s="246" t="s">
        <v>4984</v>
      </c>
      <c r="D492" s="259" t="s">
        <v>3291</v>
      </c>
      <c r="E492" s="275" t="s">
        <v>4977</v>
      </c>
      <c r="F492" s="267">
        <v>1</v>
      </c>
      <c r="G492" s="483">
        <f t="shared" si="7"/>
        <v>2753</v>
      </c>
      <c r="H492" s="280" t="s">
        <v>4967</v>
      </c>
    </row>
    <row r="493" spans="1:8">
      <c r="A493" s="242" t="s">
        <v>4876</v>
      </c>
      <c r="B493" s="246">
        <v>489</v>
      </c>
      <c r="C493" s="246" t="s">
        <v>4984</v>
      </c>
      <c r="D493" s="259" t="s">
        <v>3293</v>
      </c>
      <c r="E493" s="275" t="s">
        <v>4977</v>
      </c>
      <c r="F493" s="267">
        <v>1.25</v>
      </c>
      <c r="G493" s="483">
        <f t="shared" si="7"/>
        <v>3441</v>
      </c>
      <c r="H493" s="280" t="s">
        <v>4967</v>
      </c>
    </row>
    <row r="494" spans="1:8">
      <c r="A494" s="242" t="s">
        <v>4876</v>
      </c>
      <c r="B494" s="246">
        <v>490</v>
      </c>
      <c r="C494" s="246" t="s">
        <v>4984</v>
      </c>
      <c r="D494" s="259" t="s">
        <v>3295</v>
      </c>
      <c r="E494" s="275" t="s">
        <v>4977</v>
      </c>
      <c r="F494" s="267">
        <v>0.3</v>
      </c>
      <c r="G494" s="483">
        <f t="shared" si="7"/>
        <v>826</v>
      </c>
      <c r="H494" s="280" t="s">
        <v>4967</v>
      </c>
    </row>
    <row r="495" spans="1:8">
      <c r="A495" s="242" t="s">
        <v>4876</v>
      </c>
      <c r="B495" s="246">
        <v>491</v>
      </c>
      <c r="C495" s="246" t="s">
        <v>4984</v>
      </c>
      <c r="D495" s="259" t="s">
        <v>3297</v>
      </c>
      <c r="E495" s="275" t="s">
        <v>4977</v>
      </c>
      <c r="F495" s="267">
        <v>1.41</v>
      </c>
      <c r="G495" s="483">
        <f t="shared" si="7"/>
        <v>3882</v>
      </c>
      <c r="H495" s="280" t="s">
        <v>4967</v>
      </c>
    </row>
    <row r="496" spans="1:8">
      <c r="A496" s="242" t="s">
        <v>4876</v>
      </c>
      <c r="B496" s="246">
        <v>492</v>
      </c>
      <c r="C496" s="246" t="s">
        <v>4984</v>
      </c>
      <c r="D496" s="259" t="s">
        <v>3299</v>
      </c>
      <c r="E496" s="275" t="s">
        <v>4977</v>
      </c>
      <c r="F496" s="267">
        <v>0.2</v>
      </c>
      <c r="G496" s="483">
        <f t="shared" si="7"/>
        <v>551</v>
      </c>
      <c r="H496" s="280" t="s">
        <v>4967</v>
      </c>
    </row>
    <row r="497" spans="1:8">
      <c r="A497" s="242" t="s">
        <v>4876</v>
      </c>
      <c r="B497" s="246">
        <v>493</v>
      </c>
      <c r="C497" s="246" t="s">
        <v>4984</v>
      </c>
      <c r="D497" s="259" t="s">
        <v>3301</v>
      </c>
      <c r="E497" s="275" t="s">
        <v>4977</v>
      </c>
      <c r="F497" s="267">
        <v>1.1499999999999999</v>
      </c>
      <c r="G497" s="483">
        <f t="shared" si="7"/>
        <v>3166</v>
      </c>
      <c r="H497" s="280" t="s">
        <v>4967</v>
      </c>
    </row>
    <row r="498" spans="1:8">
      <c r="A498" s="242" t="s">
        <v>4876</v>
      </c>
      <c r="B498" s="246">
        <v>494</v>
      </c>
      <c r="C498" s="246" t="s">
        <v>4984</v>
      </c>
      <c r="D498" s="259" t="s">
        <v>3303</v>
      </c>
      <c r="E498" s="275" t="s">
        <v>4977</v>
      </c>
      <c r="F498" s="267">
        <v>0.68</v>
      </c>
      <c r="G498" s="483">
        <f t="shared" si="7"/>
        <v>1872</v>
      </c>
      <c r="H498" s="280" t="s">
        <v>4967</v>
      </c>
    </row>
    <row r="499" spans="1:8">
      <c r="A499" s="242" t="s">
        <v>4876</v>
      </c>
      <c r="B499" s="246">
        <v>495</v>
      </c>
      <c r="C499" s="246" t="s">
        <v>4984</v>
      </c>
      <c r="D499" s="259" t="s">
        <v>3305</v>
      </c>
      <c r="E499" s="275" t="s">
        <v>4977</v>
      </c>
      <c r="F499" s="267">
        <v>0.2</v>
      </c>
      <c r="G499" s="483">
        <f t="shared" si="7"/>
        <v>551</v>
      </c>
      <c r="H499" s="280" t="s">
        <v>4967</v>
      </c>
    </row>
    <row r="500" spans="1:8">
      <c r="A500" s="242" t="s">
        <v>4876</v>
      </c>
      <c r="B500" s="246">
        <v>496</v>
      </c>
      <c r="C500" s="246" t="s">
        <v>4984</v>
      </c>
      <c r="D500" s="259" t="s">
        <v>3307</v>
      </c>
      <c r="E500" s="275" t="s">
        <v>4977</v>
      </c>
      <c r="F500" s="267">
        <v>0.12</v>
      </c>
      <c r="G500" s="483">
        <f t="shared" si="7"/>
        <v>330</v>
      </c>
      <c r="H500" s="280" t="s">
        <v>4967</v>
      </c>
    </row>
    <row r="501" spans="1:8">
      <c r="A501" s="242" t="s">
        <v>4876</v>
      </c>
      <c r="B501" s="246">
        <v>497</v>
      </c>
      <c r="C501" s="246" t="s">
        <v>4984</v>
      </c>
      <c r="D501" s="259" t="s">
        <v>3309</v>
      </c>
      <c r="E501" s="275" t="s">
        <v>4977</v>
      </c>
      <c r="F501" s="267">
        <v>0.3</v>
      </c>
      <c r="G501" s="483">
        <f t="shared" si="7"/>
        <v>826</v>
      </c>
      <c r="H501" s="280" t="s">
        <v>4967</v>
      </c>
    </row>
    <row r="502" spans="1:8">
      <c r="A502" s="242" t="s">
        <v>4876</v>
      </c>
      <c r="B502" s="246">
        <v>498</v>
      </c>
      <c r="C502" s="246" t="s">
        <v>4984</v>
      </c>
      <c r="D502" s="259" t="s">
        <v>3311</v>
      </c>
      <c r="E502" s="275" t="s">
        <v>4977</v>
      </c>
      <c r="F502" s="267">
        <v>0.3</v>
      </c>
      <c r="G502" s="483">
        <f t="shared" si="7"/>
        <v>826</v>
      </c>
      <c r="H502" s="280" t="s">
        <v>4967</v>
      </c>
    </row>
    <row r="503" spans="1:8">
      <c r="A503" s="242" t="s">
        <v>4876</v>
      </c>
      <c r="B503" s="246">
        <v>499</v>
      </c>
      <c r="C503" s="246" t="s">
        <v>4984</v>
      </c>
      <c r="D503" s="259" t="s">
        <v>3312</v>
      </c>
      <c r="E503" s="275" t="s">
        <v>4977</v>
      </c>
      <c r="F503" s="267">
        <v>0.5</v>
      </c>
      <c r="G503" s="483">
        <f t="shared" si="7"/>
        <v>1377</v>
      </c>
      <c r="H503" s="280" t="s">
        <v>4967</v>
      </c>
    </row>
    <row r="504" spans="1:8">
      <c r="A504" s="242" t="s">
        <v>4876</v>
      </c>
      <c r="B504" s="246">
        <v>500</v>
      </c>
      <c r="C504" s="246" t="s">
        <v>4984</v>
      </c>
      <c r="D504" s="259" t="s">
        <v>3314</v>
      </c>
      <c r="E504" s="275" t="s">
        <v>4977</v>
      </c>
      <c r="F504" s="267">
        <v>1.31</v>
      </c>
      <c r="G504" s="483">
        <f t="shared" si="7"/>
        <v>3606</v>
      </c>
      <c r="H504" s="280" t="s">
        <v>4967</v>
      </c>
    </row>
    <row r="505" spans="1:8">
      <c r="A505" s="242" t="s">
        <v>4876</v>
      </c>
      <c r="B505" s="246">
        <v>501</v>
      </c>
      <c r="C505" s="246" t="s">
        <v>4984</v>
      </c>
      <c r="D505" s="259" t="s">
        <v>3316</v>
      </c>
      <c r="E505" s="275" t="s">
        <v>4977</v>
      </c>
      <c r="F505" s="267">
        <v>1.23</v>
      </c>
      <c r="G505" s="483">
        <f t="shared" si="7"/>
        <v>3386</v>
      </c>
      <c r="H505" s="280" t="s">
        <v>4967</v>
      </c>
    </row>
    <row r="506" spans="1:8">
      <c r="A506" s="242" t="s">
        <v>4876</v>
      </c>
      <c r="B506" s="246">
        <v>502</v>
      </c>
      <c r="C506" s="246" t="s">
        <v>4984</v>
      </c>
      <c r="D506" s="259" t="s">
        <v>3318</v>
      </c>
      <c r="E506" s="275" t="s">
        <v>4977</v>
      </c>
      <c r="F506" s="267">
        <v>0.3</v>
      </c>
      <c r="G506" s="483">
        <f t="shared" si="7"/>
        <v>826</v>
      </c>
      <c r="H506" s="280" t="s">
        <v>4967</v>
      </c>
    </row>
    <row r="507" spans="1:8">
      <c r="A507" s="242" t="s">
        <v>4876</v>
      </c>
      <c r="B507" s="246">
        <v>503</v>
      </c>
      <c r="C507" s="246" t="s">
        <v>4984</v>
      </c>
      <c r="D507" s="259" t="s">
        <v>3320</v>
      </c>
      <c r="E507" s="275" t="s">
        <v>4977</v>
      </c>
      <c r="F507" s="267">
        <v>0.68</v>
      </c>
      <c r="G507" s="483">
        <f t="shared" si="7"/>
        <v>1872</v>
      </c>
      <c r="H507" s="280" t="s">
        <v>4967</v>
      </c>
    </row>
    <row r="508" spans="1:8">
      <c r="A508" s="242" t="s">
        <v>4876</v>
      </c>
      <c r="B508" s="246">
        <v>504</v>
      </c>
      <c r="C508" s="246" t="s">
        <v>4984</v>
      </c>
      <c r="D508" s="259" t="s">
        <v>3322</v>
      </c>
      <c r="E508" s="275" t="s">
        <v>4977</v>
      </c>
      <c r="F508" s="267">
        <v>0.28999999999999998</v>
      </c>
      <c r="G508" s="483">
        <f t="shared" si="7"/>
        <v>798</v>
      </c>
      <c r="H508" s="280" t="s">
        <v>4967</v>
      </c>
    </row>
    <row r="509" spans="1:8">
      <c r="A509" s="242" t="s">
        <v>4876</v>
      </c>
      <c r="B509" s="246">
        <v>505</v>
      </c>
      <c r="C509" s="246" t="s">
        <v>4984</v>
      </c>
      <c r="D509" s="259" t="s">
        <v>3324</v>
      </c>
      <c r="E509" s="275" t="s">
        <v>4977</v>
      </c>
      <c r="F509" s="267">
        <v>0.28999999999999998</v>
      </c>
      <c r="G509" s="483">
        <f t="shared" si="7"/>
        <v>798</v>
      </c>
      <c r="H509" s="280" t="s">
        <v>4967</v>
      </c>
    </row>
    <row r="510" spans="1:8">
      <c r="A510" s="242" t="s">
        <v>4876</v>
      </c>
      <c r="B510" s="246">
        <v>506</v>
      </c>
      <c r="C510" s="246" t="s">
        <v>4984</v>
      </c>
      <c r="D510" s="259" t="s">
        <v>3326</v>
      </c>
      <c r="E510" s="275" t="s">
        <v>4977</v>
      </c>
      <c r="F510" s="267">
        <v>0.2</v>
      </c>
      <c r="G510" s="483">
        <f t="shared" si="7"/>
        <v>551</v>
      </c>
      <c r="H510" s="280" t="s">
        <v>4967</v>
      </c>
    </row>
    <row r="511" spans="1:8">
      <c r="A511" s="242" t="s">
        <v>4876</v>
      </c>
      <c r="B511" s="246">
        <v>507</v>
      </c>
      <c r="C511" s="246" t="s">
        <v>4984</v>
      </c>
      <c r="D511" s="259" t="s">
        <v>3328</v>
      </c>
      <c r="E511" s="275" t="s">
        <v>4977</v>
      </c>
      <c r="F511" s="267">
        <v>0.18</v>
      </c>
      <c r="G511" s="483">
        <f t="shared" si="7"/>
        <v>496</v>
      </c>
      <c r="H511" s="280" t="s">
        <v>4967</v>
      </c>
    </row>
    <row r="512" spans="1:8">
      <c r="A512" s="242" t="s">
        <v>4876</v>
      </c>
      <c r="B512" s="246">
        <v>508</v>
      </c>
      <c r="C512" s="246" t="s">
        <v>4984</v>
      </c>
      <c r="D512" s="259" t="s">
        <v>3330</v>
      </c>
      <c r="E512" s="275" t="s">
        <v>4977</v>
      </c>
      <c r="F512" s="267">
        <v>0.24</v>
      </c>
      <c r="G512" s="483">
        <f t="shared" si="7"/>
        <v>661</v>
      </c>
      <c r="H512" s="280" t="s">
        <v>4967</v>
      </c>
    </row>
    <row r="513" spans="1:8">
      <c r="A513" s="242" t="s">
        <v>4876</v>
      </c>
      <c r="B513" s="246">
        <v>509</v>
      </c>
      <c r="C513" s="246" t="s">
        <v>4984</v>
      </c>
      <c r="D513" s="259" t="s">
        <v>3332</v>
      </c>
      <c r="E513" s="275" t="s">
        <v>4977</v>
      </c>
      <c r="F513" s="267">
        <v>0.3</v>
      </c>
      <c r="G513" s="483">
        <f t="shared" si="7"/>
        <v>826</v>
      </c>
      <c r="H513" s="280" t="s">
        <v>4967</v>
      </c>
    </row>
    <row r="514" spans="1:8">
      <c r="A514" s="242" t="s">
        <v>4876</v>
      </c>
      <c r="B514" s="246">
        <v>510</v>
      </c>
      <c r="C514" s="246" t="s">
        <v>4984</v>
      </c>
      <c r="D514" s="259" t="s">
        <v>3334</v>
      </c>
      <c r="E514" s="275" t="s">
        <v>4977</v>
      </c>
      <c r="F514" s="267">
        <v>0.8</v>
      </c>
      <c r="G514" s="483">
        <f t="shared" si="7"/>
        <v>2202</v>
      </c>
      <c r="H514" s="280" t="s">
        <v>4967</v>
      </c>
    </row>
    <row r="515" spans="1:8">
      <c r="A515" s="242" t="s">
        <v>4876</v>
      </c>
      <c r="B515" s="246">
        <v>511</v>
      </c>
      <c r="C515" s="246" t="s">
        <v>4984</v>
      </c>
      <c r="D515" s="259" t="s">
        <v>3336</v>
      </c>
      <c r="E515" s="275" t="s">
        <v>4977</v>
      </c>
      <c r="F515" s="267">
        <v>0.73</v>
      </c>
      <c r="G515" s="483">
        <f t="shared" si="7"/>
        <v>2010</v>
      </c>
      <c r="H515" s="280" t="s">
        <v>4967</v>
      </c>
    </row>
    <row r="516" spans="1:8">
      <c r="A516" s="242" t="s">
        <v>4877</v>
      </c>
      <c r="B516" s="246">
        <v>512</v>
      </c>
      <c r="C516" s="246" t="s">
        <v>4985</v>
      </c>
      <c r="D516" s="104" t="s">
        <v>3338</v>
      </c>
      <c r="E516" s="275" t="s">
        <v>4977</v>
      </c>
      <c r="F516" s="103">
        <v>1.35</v>
      </c>
      <c r="G516" s="103">
        <f t="shared" si="7"/>
        <v>3717</v>
      </c>
      <c r="H516" s="280" t="s">
        <v>4967</v>
      </c>
    </row>
    <row r="517" spans="1:8">
      <c r="A517" s="242" t="s">
        <v>4877</v>
      </c>
      <c r="B517" s="246">
        <v>513</v>
      </c>
      <c r="C517" s="246" t="s">
        <v>4985</v>
      </c>
      <c r="D517" s="104" t="s">
        <v>3341</v>
      </c>
      <c r="E517" s="275" t="s">
        <v>4977</v>
      </c>
      <c r="F517" s="103">
        <v>0.59</v>
      </c>
      <c r="G517" s="103">
        <f t="shared" ref="G517:G580" si="8">ROUND(F517*2753,0)</f>
        <v>1624</v>
      </c>
      <c r="H517" s="280" t="s">
        <v>4967</v>
      </c>
    </row>
    <row r="518" spans="1:8">
      <c r="A518" s="242" t="s">
        <v>4877</v>
      </c>
      <c r="B518" s="246">
        <v>514</v>
      </c>
      <c r="C518" s="246" t="s">
        <v>4985</v>
      </c>
      <c r="D518" s="104" t="s">
        <v>2528</v>
      </c>
      <c r="E518" s="275" t="s">
        <v>4977</v>
      </c>
      <c r="F518" s="103">
        <v>0.35</v>
      </c>
      <c r="G518" s="103">
        <f t="shared" si="8"/>
        <v>964</v>
      </c>
      <c r="H518" s="280" t="s">
        <v>4967</v>
      </c>
    </row>
    <row r="519" spans="1:8">
      <c r="A519" s="242" t="s">
        <v>4877</v>
      </c>
      <c r="B519" s="246">
        <v>515</v>
      </c>
      <c r="C519" s="246" t="s">
        <v>4985</v>
      </c>
      <c r="D519" s="104" t="s">
        <v>3344</v>
      </c>
      <c r="E519" s="275" t="s">
        <v>4977</v>
      </c>
      <c r="F519" s="103">
        <v>0.71</v>
      </c>
      <c r="G519" s="103">
        <f t="shared" si="8"/>
        <v>1955</v>
      </c>
      <c r="H519" s="280" t="s">
        <v>4967</v>
      </c>
    </row>
    <row r="520" spans="1:8">
      <c r="A520" s="242" t="s">
        <v>4877</v>
      </c>
      <c r="B520" s="246">
        <v>516</v>
      </c>
      <c r="C520" s="246" t="s">
        <v>4985</v>
      </c>
      <c r="D520" s="104" t="s">
        <v>3346</v>
      </c>
      <c r="E520" s="275" t="s">
        <v>4977</v>
      </c>
      <c r="F520" s="103">
        <v>0.28000000000000003</v>
      </c>
      <c r="G520" s="103">
        <f t="shared" si="8"/>
        <v>771</v>
      </c>
      <c r="H520" s="280" t="s">
        <v>4967</v>
      </c>
    </row>
    <row r="521" spans="1:8">
      <c r="A521" s="242" t="s">
        <v>4877</v>
      </c>
      <c r="B521" s="246">
        <v>517</v>
      </c>
      <c r="C521" s="246" t="s">
        <v>4985</v>
      </c>
      <c r="D521" s="104" t="s">
        <v>3347</v>
      </c>
      <c r="E521" s="275" t="s">
        <v>4977</v>
      </c>
      <c r="F521" s="103">
        <v>0.54</v>
      </c>
      <c r="G521" s="103">
        <f t="shared" si="8"/>
        <v>1487</v>
      </c>
      <c r="H521" s="280" t="s">
        <v>4967</v>
      </c>
    </row>
    <row r="522" spans="1:8">
      <c r="A522" s="242" t="s">
        <v>4877</v>
      </c>
      <c r="B522" s="246">
        <v>518</v>
      </c>
      <c r="C522" s="246" t="s">
        <v>4985</v>
      </c>
      <c r="D522" s="104" t="s">
        <v>3350</v>
      </c>
      <c r="E522" s="275" t="s">
        <v>4977</v>
      </c>
      <c r="F522" s="103">
        <v>0.32</v>
      </c>
      <c r="G522" s="103">
        <f t="shared" si="8"/>
        <v>881</v>
      </c>
      <c r="H522" s="280" t="s">
        <v>4967</v>
      </c>
    </row>
    <row r="523" spans="1:8">
      <c r="A523" s="242" t="s">
        <v>4877</v>
      </c>
      <c r="B523" s="246">
        <v>519</v>
      </c>
      <c r="C523" s="246" t="s">
        <v>4985</v>
      </c>
      <c r="D523" s="104" t="s">
        <v>3353</v>
      </c>
      <c r="E523" s="275" t="s">
        <v>4977</v>
      </c>
      <c r="F523" s="103">
        <v>1.59</v>
      </c>
      <c r="G523" s="103">
        <f t="shared" si="8"/>
        <v>4377</v>
      </c>
      <c r="H523" s="280" t="s">
        <v>4967</v>
      </c>
    </row>
    <row r="524" spans="1:8">
      <c r="A524" s="242" t="s">
        <v>4877</v>
      </c>
      <c r="B524" s="246">
        <v>520</v>
      </c>
      <c r="C524" s="246" t="s">
        <v>4985</v>
      </c>
      <c r="D524" s="104" t="s">
        <v>3355</v>
      </c>
      <c r="E524" s="297" t="s">
        <v>4977</v>
      </c>
      <c r="F524" s="103">
        <v>2.2999999999999998</v>
      </c>
      <c r="G524" s="103">
        <f t="shared" si="8"/>
        <v>6332</v>
      </c>
      <c r="H524" s="280" t="s">
        <v>4967</v>
      </c>
    </row>
    <row r="525" spans="1:8">
      <c r="A525" s="242" t="s">
        <v>4877</v>
      </c>
      <c r="B525" s="246">
        <v>521</v>
      </c>
      <c r="C525" s="246" t="s">
        <v>4985</v>
      </c>
      <c r="D525" s="104" t="s">
        <v>3357</v>
      </c>
      <c r="E525" s="275" t="s">
        <v>4977</v>
      </c>
      <c r="F525" s="103">
        <v>0.47</v>
      </c>
      <c r="G525" s="103">
        <f t="shared" si="8"/>
        <v>1294</v>
      </c>
      <c r="H525" s="280" t="s">
        <v>4967</v>
      </c>
    </row>
    <row r="526" spans="1:8">
      <c r="A526" s="242" t="s">
        <v>4877</v>
      </c>
      <c r="B526" s="246">
        <v>522</v>
      </c>
      <c r="C526" s="246" t="s">
        <v>4985</v>
      </c>
      <c r="D526" s="104" t="s">
        <v>3358</v>
      </c>
      <c r="E526" s="275" t="s">
        <v>4977</v>
      </c>
      <c r="F526" s="103">
        <v>0.44</v>
      </c>
      <c r="G526" s="103">
        <f t="shared" si="8"/>
        <v>1211</v>
      </c>
      <c r="H526" s="280" t="s">
        <v>4967</v>
      </c>
    </row>
    <row r="527" spans="1:8">
      <c r="A527" s="242" t="s">
        <v>4877</v>
      </c>
      <c r="B527" s="246">
        <v>523</v>
      </c>
      <c r="C527" s="246" t="s">
        <v>4985</v>
      </c>
      <c r="D527" s="104" t="s">
        <v>3359</v>
      </c>
      <c r="E527" s="275" t="s">
        <v>4977</v>
      </c>
      <c r="F527" s="103">
        <v>0.41</v>
      </c>
      <c r="G527" s="103">
        <f t="shared" si="8"/>
        <v>1129</v>
      </c>
      <c r="H527" s="280" t="s">
        <v>4967</v>
      </c>
    </row>
    <row r="528" spans="1:8">
      <c r="A528" s="242" t="s">
        <v>4877</v>
      </c>
      <c r="B528" s="246">
        <v>524</v>
      </c>
      <c r="C528" s="246" t="s">
        <v>4985</v>
      </c>
      <c r="D528" s="104" t="s">
        <v>3361</v>
      </c>
      <c r="E528" s="275" t="s">
        <v>4977</v>
      </c>
      <c r="F528" s="103">
        <v>0.19</v>
      </c>
      <c r="G528" s="103">
        <f t="shared" si="8"/>
        <v>523</v>
      </c>
      <c r="H528" s="280" t="s">
        <v>4967</v>
      </c>
    </row>
    <row r="529" spans="1:8">
      <c r="A529" s="242" t="s">
        <v>4877</v>
      </c>
      <c r="B529" s="246">
        <v>525</v>
      </c>
      <c r="C529" s="246" t="s">
        <v>4985</v>
      </c>
      <c r="D529" s="104" t="s">
        <v>3363</v>
      </c>
      <c r="E529" s="275" t="s">
        <v>4977</v>
      </c>
      <c r="F529" s="103">
        <v>0.08</v>
      </c>
      <c r="G529" s="103">
        <f t="shared" si="8"/>
        <v>220</v>
      </c>
      <c r="H529" s="280" t="s">
        <v>4967</v>
      </c>
    </row>
    <row r="530" spans="1:8">
      <c r="A530" s="242" t="s">
        <v>4877</v>
      </c>
      <c r="B530" s="246">
        <v>526</v>
      </c>
      <c r="C530" s="246" t="s">
        <v>4985</v>
      </c>
      <c r="D530" s="104" t="s">
        <v>3364</v>
      </c>
      <c r="E530" s="275" t="s">
        <v>4977</v>
      </c>
      <c r="F530" s="103">
        <v>0.21</v>
      </c>
      <c r="G530" s="103">
        <f t="shared" si="8"/>
        <v>578</v>
      </c>
      <c r="H530" s="280" t="s">
        <v>4967</v>
      </c>
    </row>
    <row r="531" spans="1:8">
      <c r="A531" s="242" t="s">
        <v>4877</v>
      </c>
      <c r="B531" s="246">
        <v>527</v>
      </c>
      <c r="C531" s="246" t="s">
        <v>4985</v>
      </c>
      <c r="D531" s="104" t="s">
        <v>3366</v>
      </c>
      <c r="E531" s="275" t="s">
        <v>4977</v>
      </c>
      <c r="F531" s="103">
        <v>0.96</v>
      </c>
      <c r="G531" s="103">
        <f t="shared" si="8"/>
        <v>2643</v>
      </c>
      <c r="H531" s="280" t="s">
        <v>4967</v>
      </c>
    </row>
    <row r="532" spans="1:8">
      <c r="A532" s="242" t="s">
        <v>4877</v>
      </c>
      <c r="B532" s="246">
        <v>528</v>
      </c>
      <c r="C532" s="246" t="s">
        <v>4985</v>
      </c>
      <c r="D532" s="104" t="s">
        <v>3368</v>
      </c>
      <c r="E532" s="275" t="s">
        <v>4977</v>
      </c>
      <c r="F532" s="103">
        <v>0.18</v>
      </c>
      <c r="G532" s="103">
        <f t="shared" si="8"/>
        <v>496</v>
      </c>
      <c r="H532" s="280" t="s">
        <v>4967</v>
      </c>
    </row>
    <row r="533" spans="1:8">
      <c r="A533" s="242" t="s">
        <v>4877</v>
      </c>
      <c r="B533" s="246">
        <v>529</v>
      </c>
      <c r="C533" s="246" t="s">
        <v>4985</v>
      </c>
      <c r="D533" s="104" t="s">
        <v>3369</v>
      </c>
      <c r="E533" s="275" t="s">
        <v>4977</v>
      </c>
      <c r="F533" s="103">
        <v>0.62</v>
      </c>
      <c r="G533" s="103">
        <f t="shared" si="8"/>
        <v>1707</v>
      </c>
      <c r="H533" s="280" t="s">
        <v>4967</v>
      </c>
    </row>
    <row r="534" spans="1:8">
      <c r="A534" s="242" t="s">
        <v>4877</v>
      </c>
      <c r="B534" s="246">
        <v>530</v>
      </c>
      <c r="C534" s="246" t="s">
        <v>4985</v>
      </c>
      <c r="D534" s="104" t="s">
        <v>1010</v>
      </c>
      <c r="E534" s="275" t="s">
        <v>4977</v>
      </c>
      <c r="F534" s="103">
        <v>1.19</v>
      </c>
      <c r="G534" s="103">
        <f t="shared" si="8"/>
        <v>3276</v>
      </c>
      <c r="H534" s="280" t="s">
        <v>4967</v>
      </c>
    </row>
    <row r="535" spans="1:8">
      <c r="A535" s="242" t="s">
        <v>4877</v>
      </c>
      <c r="B535" s="246">
        <v>531</v>
      </c>
      <c r="C535" s="246" t="s">
        <v>4985</v>
      </c>
      <c r="D535" s="104" t="s">
        <v>3373</v>
      </c>
      <c r="E535" s="275" t="s">
        <v>4977</v>
      </c>
      <c r="F535" s="103">
        <v>0.33</v>
      </c>
      <c r="G535" s="103">
        <f t="shared" si="8"/>
        <v>908</v>
      </c>
      <c r="H535" s="280" t="s">
        <v>4967</v>
      </c>
    </row>
    <row r="536" spans="1:8">
      <c r="A536" s="242" t="s">
        <v>4877</v>
      </c>
      <c r="B536" s="246">
        <v>532</v>
      </c>
      <c r="C536" s="246" t="s">
        <v>4985</v>
      </c>
      <c r="D536" s="104" t="s">
        <v>3375</v>
      </c>
      <c r="E536" s="275" t="s">
        <v>4977</v>
      </c>
      <c r="F536" s="103">
        <v>0.13</v>
      </c>
      <c r="G536" s="103">
        <f t="shared" si="8"/>
        <v>358</v>
      </c>
      <c r="H536" s="280" t="s">
        <v>4967</v>
      </c>
    </row>
    <row r="537" spans="1:8">
      <c r="A537" s="242" t="s">
        <v>4877</v>
      </c>
      <c r="B537" s="246">
        <v>533</v>
      </c>
      <c r="C537" s="246" t="s">
        <v>4985</v>
      </c>
      <c r="D537" s="104" t="s">
        <v>3376</v>
      </c>
      <c r="E537" s="275" t="s">
        <v>4977</v>
      </c>
      <c r="F537" s="103">
        <v>0.42</v>
      </c>
      <c r="G537" s="103">
        <f t="shared" si="8"/>
        <v>1156</v>
      </c>
      <c r="H537" s="280" t="s">
        <v>4967</v>
      </c>
    </row>
    <row r="538" spans="1:8">
      <c r="A538" s="242" t="s">
        <v>4877</v>
      </c>
      <c r="B538" s="246">
        <v>534</v>
      </c>
      <c r="C538" s="246" t="s">
        <v>4985</v>
      </c>
      <c r="D538" s="104" t="s">
        <v>3377</v>
      </c>
      <c r="E538" s="275" t="s">
        <v>4977</v>
      </c>
      <c r="F538" s="103">
        <v>0.46</v>
      </c>
      <c r="G538" s="103">
        <f t="shared" si="8"/>
        <v>1266</v>
      </c>
      <c r="H538" s="280" t="s">
        <v>4967</v>
      </c>
    </row>
    <row r="539" spans="1:8">
      <c r="A539" s="242" t="s">
        <v>4877</v>
      </c>
      <c r="B539" s="246">
        <v>535</v>
      </c>
      <c r="C539" s="246" t="s">
        <v>4985</v>
      </c>
      <c r="D539" s="104" t="s">
        <v>3379</v>
      </c>
      <c r="E539" s="275" t="s">
        <v>4977</v>
      </c>
      <c r="F539" s="103">
        <v>0.49</v>
      </c>
      <c r="G539" s="103">
        <f t="shared" si="8"/>
        <v>1349</v>
      </c>
      <c r="H539" s="280" t="s">
        <v>4967</v>
      </c>
    </row>
    <row r="540" spans="1:8">
      <c r="A540" s="242" t="s">
        <v>4877</v>
      </c>
      <c r="B540" s="246">
        <v>536</v>
      </c>
      <c r="C540" s="246" t="s">
        <v>4985</v>
      </c>
      <c r="D540" s="104" t="s">
        <v>1120</v>
      </c>
      <c r="E540" s="297" t="s">
        <v>4977</v>
      </c>
      <c r="F540" s="103">
        <v>2.09</v>
      </c>
      <c r="G540" s="103">
        <f t="shared" si="8"/>
        <v>5754</v>
      </c>
      <c r="H540" s="280" t="s">
        <v>4967</v>
      </c>
    </row>
    <row r="541" spans="1:8">
      <c r="A541" s="242" t="s">
        <v>4877</v>
      </c>
      <c r="B541" s="246">
        <v>537</v>
      </c>
      <c r="C541" s="246" t="s">
        <v>4985</v>
      </c>
      <c r="D541" s="104" t="s">
        <v>3381</v>
      </c>
      <c r="E541" s="275" t="s">
        <v>4977</v>
      </c>
      <c r="F541" s="103">
        <v>0.5</v>
      </c>
      <c r="G541" s="103">
        <f t="shared" si="8"/>
        <v>1377</v>
      </c>
      <c r="H541" s="280" t="s">
        <v>4967</v>
      </c>
    </row>
    <row r="542" spans="1:8">
      <c r="A542" s="242" t="s">
        <v>4877</v>
      </c>
      <c r="B542" s="246">
        <v>538</v>
      </c>
      <c r="C542" s="246" t="s">
        <v>4985</v>
      </c>
      <c r="D542" s="104" t="s">
        <v>3383</v>
      </c>
      <c r="E542" s="275" t="s">
        <v>4977</v>
      </c>
      <c r="F542" s="103">
        <v>0.34</v>
      </c>
      <c r="G542" s="103">
        <f t="shared" si="8"/>
        <v>936</v>
      </c>
      <c r="H542" s="280" t="s">
        <v>4967</v>
      </c>
    </row>
    <row r="543" spans="1:8">
      <c r="A543" s="242" t="s">
        <v>4877</v>
      </c>
      <c r="B543" s="246">
        <v>539</v>
      </c>
      <c r="C543" s="246" t="s">
        <v>4985</v>
      </c>
      <c r="D543" s="104" t="s">
        <v>3386</v>
      </c>
      <c r="E543" s="275" t="s">
        <v>4977</v>
      </c>
      <c r="F543" s="103">
        <v>0.51</v>
      </c>
      <c r="G543" s="103">
        <f t="shared" si="8"/>
        <v>1404</v>
      </c>
      <c r="H543" s="280" t="s">
        <v>4967</v>
      </c>
    </row>
    <row r="544" spans="1:8">
      <c r="A544" s="242" t="s">
        <v>4877</v>
      </c>
      <c r="B544" s="246">
        <v>540</v>
      </c>
      <c r="C544" s="246" t="s">
        <v>4985</v>
      </c>
      <c r="D544" s="104" t="s">
        <v>3389</v>
      </c>
      <c r="E544" s="275" t="s">
        <v>4977</v>
      </c>
      <c r="F544" s="103">
        <v>0.47</v>
      </c>
      <c r="G544" s="103">
        <f t="shared" si="8"/>
        <v>1294</v>
      </c>
      <c r="H544" s="280" t="s">
        <v>4967</v>
      </c>
    </row>
    <row r="545" spans="1:8">
      <c r="A545" s="242" t="s">
        <v>4877</v>
      </c>
      <c r="B545" s="246">
        <v>541</v>
      </c>
      <c r="C545" s="246" t="s">
        <v>4985</v>
      </c>
      <c r="D545" s="104" t="s">
        <v>3390</v>
      </c>
      <c r="E545" s="275" t="s">
        <v>4977</v>
      </c>
      <c r="F545" s="103">
        <v>0.61</v>
      </c>
      <c r="G545" s="103">
        <f t="shared" si="8"/>
        <v>1679</v>
      </c>
      <c r="H545" s="280" t="s">
        <v>4967</v>
      </c>
    </row>
    <row r="546" spans="1:8">
      <c r="A546" s="242" t="s">
        <v>4877</v>
      </c>
      <c r="B546" s="246">
        <v>542</v>
      </c>
      <c r="C546" s="246" t="s">
        <v>4985</v>
      </c>
      <c r="D546" s="104" t="s">
        <v>3392</v>
      </c>
      <c r="E546" s="275" t="s">
        <v>4977</v>
      </c>
      <c r="F546" s="103">
        <v>0.59</v>
      </c>
      <c r="G546" s="103">
        <f t="shared" si="8"/>
        <v>1624</v>
      </c>
      <c r="H546" s="280" t="s">
        <v>4967</v>
      </c>
    </row>
    <row r="547" spans="1:8">
      <c r="A547" s="242" t="s">
        <v>4877</v>
      </c>
      <c r="B547" s="246">
        <v>543</v>
      </c>
      <c r="C547" s="246" t="s">
        <v>4985</v>
      </c>
      <c r="D547" s="104" t="s">
        <v>3393</v>
      </c>
      <c r="E547" s="275" t="s">
        <v>4977</v>
      </c>
      <c r="F547" s="103">
        <v>0.48</v>
      </c>
      <c r="G547" s="103">
        <f t="shared" si="8"/>
        <v>1321</v>
      </c>
      <c r="H547" s="280" t="s">
        <v>4967</v>
      </c>
    </row>
    <row r="548" spans="1:8">
      <c r="A548" s="242" t="s">
        <v>4877</v>
      </c>
      <c r="B548" s="246">
        <v>544</v>
      </c>
      <c r="C548" s="246" t="s">
        <v>4985</v>
      </c>
      <c r="D548" s="104" t="s">
        <v>3395</v>
      </c>
      <c r="E548" s="275" t="s">
        <v>4977</v>
      </c>
      <c r="F548" s="103">
        <v>0.33</v>
      </c>
      <c r="G548" s="103">
        <f t="shared" si="8"/>
        <v>908</v>
      </c>
      <c r="H548" s="280" t="s">
        <v>4967</v>
      </c>
    </row>
    <row r="549" spans="1:8">
      <c r="A549" s="242" t="s">
        <v>4877</v>
      </c>
      <c r="B549" s="246">
        <v>545</v>
      </c>
      <c r="C549" s="246" t="s">
        <v>4985</v>
      </c>
      <c r="D549" s="104" t="s">
        <v>3396</v>
      </c>
      <c r="E549" s="275" t="s">
        <v>4977</v>
      </c>
      <c r="F549" s="103">
        <v>0.19</v>
      </c>
      <c r="G549" s="103">
        <f t="shared" si="8"/>
        <v>523</v>
      </c>
      <c r="H549" s="280" t="s">
        <v>4967</v>
      </c>
    </row>
    <row r="550" spans="1:8">
      <c r="A550" s="242" t="s">
        <v>4877</v>
      </c>
      <c r="B550" s="246">
        <v>546</v>
      </c>
      <c r="C550" s="246" t="s">
        <v>4985</v>
      </c>
      <c r="D550" s="104" t="s">
        <v>3397</v>
      </c>
      <c r="E550" s="275" t="s">
        <v>4977</v>
      </c>
      <c r="F550" s="103">
        <v>1.79</v>
      </c>
      <c r="G550" s="103">
        <f t="shared" si="8"/>
        <v>4928</v>
      </c>
      <c r="H550" s="280" t="s">
        <v>4967</v>
      </c>
    </row>
    <row r="551" spans="1:8">
      <c r="A551" s="242" t="s">
        <v>4877</v>
      </c>
      <c r="B551" s="246">
        <v>547</v>
      </c>
      <c r="C551" s="246" t="s">
        <v>4985</v>
      </c>
      <c r="D551" s="104" t="s">
        <v>3399</v>
      </c>
      <c r="E551" s="275" t="s">
        <v>4977</v>
      </c>
      <c r="F551" s="103">
        <v>0.1</v>
      </c>
      <c r="G551" s="103">
        <f t="shared" si="8"/>
        <v>275</v>
      </c>
      <c r="H551" s="280" t="s">
        <v>4967</v>
      </c>
    </row>
    <row r="552" spans="1:8">
      <c r="A552" s="242" t="s">
        <v>4877</v>
      </c>
      <c r="B552" s="246">
        <v>548</v>
      </c>
      <c r="C552" s="246" t="s">
        <v>4985</v>
      </c>
      <c r="D552" s="104" t="s">
        <v>3400</v>
      </c>
      <c r="E552" s="275" t="s">
        <v>4977</v>
      </c>
      <c r="F552" s="103">
        <v>0.1</v>
      </c>
      <c r="G552" s="103">
        <f t="shared" si="8"/>
        <v>275</v>
      </c>
      <c r="H552" s="280" t="s">
        <v>4967</v>
      </c>
    </row>
    <row r="553" spans="1:8">
      <c r="A553" s="242" t="s">
        <v>4877</v>
      </c>
      <c r="B553" s="246">
        <v>549</v>
      </c>
      <c r="C553" s="246" t="s">
        <v>4985</v>
      </c>
      <c r="D553" s="104" t="s">
        <v>3401</v>
      </c>
      <c r="E553" s="275" t="s">
        <v>4977</v>
      </c>
      <c r="F553" s="103">
        <v>0.08</v>
      </c>
      <c r="G553" s="103">
        <f t="shared" si="8"/>
        <v>220</v>
      </c>
      <c r="H553" s="280" t="s">
        <v>4967</v>
      </c>
    </row>
    <row r="554" spans="1:8">
      <c r="A554" s="242" t="s">
        <v>4877</v>
      </c>
      <c r="B554" s="246">
        <v>550</v>
      </c>
      <c r="C554" s="246" t="s">
        <v>4985</v>
      </c>
      <c r="D554" s="104" t="s">
        <v>3402</v>
      </c>
      <c r="E554" s="275" t="s">
        <v>4977</v>
      </c>
      <c r="F554" s="103">
        <v>0.17</v>
      </c>
      <c r="G554" s="103">
        <f t="shared" si="8"/>
        <v>468</v>
      </c>
      <c r="H554" s="280" t="s">
        <v>4967</v>
      </c>
    </row>
    <row r="555" spans="1:8">
      <c r="A555" s="242" t="s">
        <v>4877</v>
      </c>
      <c r="B555" s="246">
        <v>551</v>
      </c>
      <c r="C555" s="246" t="s">
        <v>4985</v>
      </c>
      <c r="D555" s="104" t="s">
        <v>3404</v>
      </c>
      <c r="E555" s="275" t="s">
        <v>4977</v>
      </c>
      <c r="F555" s="103">
        <v>0.11</v>
      </c>
      <c r="G555" s="103">
        <f t="shared" si="8"/>
        <v>303</v>
      </c>
      <c r="H555" s="280" t="s">
        <v>4967</v>
      </c>
    </row>
    <row r="556" spans="1:8">
      <c r="A556" s="242" t="s">
        <v>4877</v>
      </c>
      <c r="B556" s="246">
        <v>552</v>
      </c>
      <c r="C556" s="246" t="s">
        <v>4985</v>
      </c>
      <c r="D556" s="104" t="s">
        <v>3405</v>
      </c>
      <c r="E556" s="275" t="s">
        <v>4977</v>
      </c>
      <c r="F556" s="103">
        <v>0.06</v>
      </c>
      <c r="G556" s="103">
        <f t="shared" si="8"/>
        <v>165</v>
      </c>
      <c r="H556" s="280" t="s">
        <v>4967</v>
      </c>
    </row>
    <row r="557" spans="1:8">
      <c r="A557" s="242" t="s">
        <v>4877</v>
      </c>
      <c r="B557" s="246">
        <v>553</v>
      </c>
      <c r="C557" s="246" t="s">
        <v>4985</v>
      </c>
      <c r="D557" s="104" t="s">
        <v>3406</v>
      </c>
      <c r="E557" s="275" t="s">
        <v>4977</v>
      </c>
      <c r="F557" s="103">
        <v>0.05</v>
      </c>
      <c r="G557" s="103">
        <f t="shared" si="8"/>
        <v>138</v>
      </c>
      <c r="H557" s="280" t="s">
        <v>4967</v>
      </c>
    </row>
    <row r="558" spans="1:8">
      <c r="A558" s="242" t="s">
        <v>4877</v>
      </c>
      <c r="B558" s="246">
        <v>554</v>
      </c>
      <c r="C558" s="246" t="s">
        <v>4985</v>
      </c>
      <c r="D558" s="104" t="s">
        <v>3407</v>
      </c>
      <c r="E558" s="275" t="s">
        <v>4977</v>
      </c>
      <c r="F558" s="103">
        <v>0.03</v>
      </c>
      <c r="G558" s="103">
        <f t="shared" si="8"/>
        <v>83</v>
      </c>
      <c r="H558" s="280" t="s">
        <v>4967</v>
      </c>
    </row>
    <row r="559" spans="1:8">
      <c r="A559" s="242" t="s">
        <v>4877</v>
      </c>
      <c r="B559" s="246">
        <v>555</v>
      </c>
      <c r="C559" s="246" t="s">
        <v>4985</v>
      </c>
      <c r="D559" s="104" t="s">
        <v>3408</v>
      </c>
      <c r="E559" s="275" t="s">
        <v>4977</v>
      </c>
      <c r="F559" s="103">
        <v>0.22</v>
      </c>
      <c r="G559" s="103">
        <f t="shared" si="8"/>
        <v>606</v>
      </c>
      <c r="H559" s="280" t="s">
        <v>4967</v>
      </c>
    </row>
    <row r="560" spans="1:8">
      <c r="A560" s="242" t="s">
        <v>4877</v>
      </c>
      <c r="B560" s="246">
        <v>556</v>
      </c>
      <c r="C560" s="246" t="s">
        <v>4985</v>
      </c>
      <c r="D560" s="104" t="s">
        <v>3409</v>
      </c>
      <c r="E560" s="275" t="s">
        <v>4977</v>
      </c>
      <c r="F560" s="103">
        <v>0.03</v>
      </c>
      <c r="G560" s="103">
        <f t="shared" si="8"/>
        <v>83</v>
      </c>
      <c r="H560" s="280" t="s">
        <v>4967</v>
      </c>
    </row>
    <row r="561" spans="1:8">
      <c r="A561" s="242" t="s">
        <v>4877</v>
      </c>
      <c r="B561" s="246">
        <v>557</v>
      </c>
      <c r="C561" s="246" t="s">
        <v>4985</v>
      </c>
      <c r="D561" s="104" t="s">
        <v>3410</v>
      </c>
      <c r="E561" s="275" t="s">
        <v>4977</v>
      </c>
      <c r="F561" s="103">
        <v>0.47</v>
      </c>
      <c r="G561" s="103">
        <f t="shared" si="8"/>
        <v>1294</v>
      </c>
      <c r="H561" s="280" t="s">
        <v>4967</v>
      </c>
    </row>
    <row r="562" spans="1:8">
      <c r="A562" s="242" t="s">
        <v>4877</v>
      </c>
      <c r="B562" s="246">
        <v>558</v>
      </c>
      <c r="C562" s="246" t="s">
        <v>4985</v>
      </c>
      <c r="D562" s="104" t="s">
        <v>3411</v>
      </c>
      <c r="E562" s="275" t="s">
        <v>4977</v>
      </c>
      <c r="F562" s="103">
        <v>0.17</v>
      </c>
      <c r="G562" s="103">
        <f t="shared" si="8"/>
        <v>468</v>
      </c>
      <c r="H562" s="280" t="s">
        <v>4967</v>
      </c>
    </row>
    <row r="563" spans="1:8">
      <c r="A563" s="242" t="s">
        <v>4877</v>
      </c>
      <c r="B563" s="246">
        <v>559</v>
      </c>
      <c r="C563" s="246" t="s">
        <v>4985</v>
      </c>
      <c r="D563" s="104" t="s">
        <v>3412</v>
      </c>
      <c r="E563" s="275" t="s">
        <v>4977</v>
      </c>
      <c r="F563" s="103">
        <v>0.11</v>
      </c>
      <c r="G563" s="103">
        <f t="shared" si="8"/>
        <v>303</v>
      </c>
      <c r="H563" s="280" t="s">
        <v>4967</v>
      </c>
    </row>
    <row r="564" spans="1:8">
      <c r="A564" s="242" t="s">
        <v>4877</v>
      </c>
      <c r="B564" s="246">
        <v>560</v>
      </c>
      <c r="C564" s="246" t="s">
        <v>4985</v>
      </c>
      <c r="D564" s="104" t="s">
        <v>3413</v>
      </c>
      <c r="E564" s="275" t="s">
        <v>4977</v>
      </c>
      <c r="F564" s="103">
        <v>0.1</v>
      </c>
      <c r="G564" s="103">
        <f t="shared" si="8"/>
        <v>275</v>
      </c>
      <c r="H564" s="280" t="s">
        <v>4967</v>
      </c>
    </row>
    <row r="565" spans="1:8">
      <c r="A565" s="242" t="s">
        <v>4877</v>
      </c>
      <c r="B565" s="246">
        <v>561</v>
      </c>
      <c r="C565" s="246" t="s">
        <v>4985</v>
      </c>
      <c r="D565" s="104" t="s">
        <v>3414</v>
      </c>
      <c r="E565" s="275" t="s">
        <v>4977</v>
      </c>
      <c r="F565" s="103">
        <v>0.1</v>
      </c>
      <c r="G565" s="103">
        <f t="shared" si="8"/>
        <v>275</v>
      </c>
      <c r="H565" s="280" t="s">
        <v>4967</v>
      </c>
    </row>
    <row r="566" spans="1:8">
      <c r="A566" s="242" t="s">
        <v>4877</v>
      </c>
      <c r="B566" s="246">
        <v>562</v>
      </c>
      <c r="C566" s="246" t="s">
        <v>4985</v>
      </c>
      <c r="D566" s="104" t="s">
        <v>3415</v>
      </c>
      <c r="E566" s="275" t="s">
        <v>4977</v>
      </c>
      <c r="F566" s="103">
        <v>0.32</v>
      </c>
      <c r="G566" s="103">
        <f t="shared" si="8"/>
        <v>881</v>
      </c>
      <c r="H566" s="280" t="s">
        <v>4967</v>
      </c>
    </row>
    <row r="567" spans="1:8">
      <c r="A567" s="242" t="s">
        <v>4877</v>
      </c>
      <c r="B567" s="246">
        <v>563</v>
      </c>
      <c r="C567" s="246" t="s">
        <v>4985</v>
      </c>
      <c r="D567" s="104" t="s">
        <v>3392</v>
      </c>
      <c r="E567" s="275" t="s">
        <v>4977</v>
      </c>
      <c r="F567" s="103">
        <v>0.39</v>
      </c>
      <c r="G567" s="103">
        <f t="shared" si="8"/>
        <v>1074</v>
      </c>
      <c r="H567" s="280" t="s">
        <v>4967</v>
      </c>
    </row>
    <row r="568" spans="1:8">
      <c r="A568" s="242" t="s">
        <v>4877</v>
      </c>
      <c r="B568" s="246">
        <v>564</v>
      </c>
      <c r="C568" s="246" t="s">
        <v>4985</v>
      </c>
      <c r="D568" s="104" t="s">
        <v>3416</v>
      </c>
      <c r="E568" s="275" t="s">
        <v>4977</v>
      </c>
      <c r="F568" s="103">
        <v>0.4</v>
      </c>
      <c r="G568" s="103">
        <f t="shared" si="8"/>
        <v>1101</v>
      </c>
      <c r="H568" s="280" t="s">
        <v>4967</v>
      </c>
    </row>
    <row r="569" spans="1:8">
      <c r="A569" s="242" t="s">
        <v>4877</v>
      </c>
      <c r="B569" s="246">
        <v>565</v>
      </c>
      <c r="C569" s="246" t="s">
        <v>4985</v>
      </c>
      <c r="D569" s="104" t="s">
        <v>3417</v>
      </c>
      <c r="E569" s="275" t="s">
        <v>4977</v>
      </c>
      <c r="F569" s="103">
        <v>0.42</v>
      </c>
      <c r="G569" s="103">
        <f t="shared" si="8"/>
        <v>1156</v>
      </c>
      <c r="H569" s="280" t="s">
        <v>4967</v>
      </c>
    </row>
    <row r="570" spans="1:8">
      <c r="A570" s="242" t="s">
        <v>4877</v>
      </c>
      <c r="B570" s="246">
        <v>566</v>
      </c>
      <c r="C570" s="246" t="s">
        <v>4985</v>
      </c>
      <c r="D570" s="104" t="s">
        <v>3366</v>
      </c>
      <c r="E570" s="275" t="s">
        <v>4977</v>
      </c>
      <c r="F570" s="103">
        <v>0.35</v>
      </c>
      <c r="G570" s="103">
        <f t="shared" si="8"/>
        <v>964</v>
      </c>
      <c r="H570" s="280" t="s">
        <v>4967</v>
      </c>
    </row>
    <row r="571" spans="1:8">
      <c r="A571" s="242" t="s">
        <v>4877</v>
      </c>
      <c r="B571" s="246">
        <v>567</v>
      </c>
      <c r="C571" s="246" t="s">
        <v>4985</v>
      </c>
      <c r="D571" s="104" t="s">
        <v>3411</v>
      </c>
      <c r="E571" s="275" t="s">
        <v>4977</v>
      </c>
      <c r="F571" s="103">
        <v>0.21</v>
      </c>
      <c r="G571" s="103">
        <f t="shared" si="8"/>
        <v>578</v>
      </c>
      <c r="H571" s="280" t="s">
        <v>4967</v>
      </c>
    </row>
    <row r="572" spans="1:8">
      <c r="A572" s="242" t="s">
        <v>4877</v>
      </c>
      <c r="B572" s="246">
        <v>568</v>
      </c>
      <c r="C572" s="246" t="s">
        <v>4985</v>
      </c>
      <c r="D572" s="104" t="s">
        <v>3355</v>
      </c>
      <c r="E572" s="275" t="s">
        <v>4977</v>
      </c>
      <c r="F572" s="103">
        <v>1.25</v>
      </c>
      <c r="G572" s="103">
        <f t="shared" si="8"/>
        <v>3441</v>
      </c>
      <c r="H572" s="280" t="s">
        <v>4967</v>
      </c>
    </row>
    <row r="573" spans="1:8">
      <c r="A573" s="242" t="s">
        <v>4877</v>
      </c>
      <c r="B573" s="246">
        <v>569</v>
      </c>
      <c r="C573" s="246" t="s">
        <v>4985</v>
      </c>
      <c r="D573" s="104" t="s">
        <v>3418</v>
      </c>
      <c r="E573" s="275" t="s">
        <v>4977</v>
      </c>
      <c r="F573" s="103">
        <v>0.44</v>
      </c>
      <c r="G573" s="103">
        <f t="shared" si="8"/>
        <v>1211</v>
      </c>
      <c r="H573" s="280" t="s">
        <v>4967</v>
      </c>
    </row>
    <row r="574" spans="1:8">
      <c r="A574" s="242" t="s">
        <v>4877</v>
      </c>
      <c r="B574" s="246">
        <v>570</v>
      </c>
      <c r="C574" s="246" t="s">
        <v>4985</v>
      </c>
      <c r="D574" s="104" t="s">
        <v>3353</v>
      </c>
      <c r="E574" s="275" t="s">
        <v>4977</v>
      </c>
      <c r="F574" s="103">
        <v>1.2</v>
      </c>
      <c r="G574" s="103">
        <f t="shared" si="8"/>
        <v>3304</v>
      </c>
      <c r="H574" s="280" t="s">
        <v>4967</v>
      </c>
    </row>
    <row r="575" spans="1:8">
      <c r="A575" s="242" t="s">
        <v>4877</v>
      </c>
      <c r="B575" s="246">
        <v>571</v>
      </c>
      <c r="C575" s="246" t="s">
        <v>4985</v>
      </c>
      <c r="D575" s="104" t="s">
        <v>3347</v>
      </c>
      <c r="E575" s="275" t="s">
        <v>4977</v>
      </c>
      <c r="F575" s="103">
        <v>0.1</v>
      </c>
      <c r="G575" s="103">
        <f t="shared" si="8"/>
        <v>275</v>
      </c>
      <c r="H575" s="280" t="s">
        <v>4967</v>
      </c>
    </row>
    <row r="576" spans="1:8">
      <c r="A576" s="242" t="s">
        <v>4877</v>
      </c>
      <c r="B576" s="246">
        <v>572</v>
      </c>
      <c r="C576" s="246" t="s">
        <v>4985</v>
      </c>
      <c r="D576" s="104" t="s">
        <v>3373</v>
      </c>
      <c r="E576" s="275" t="s">
        <v>4977</v>
      </c>
      <c r="F576" s="103">
        <v>0.4</v>
      </c>
      <c r="G576" s="103">
        <f t="shared" si="8"/>
        <v>1101</v>
      </c>
      <c r="H576" s="280" t="s">
        <v>4967</v>
      </c>
    </row>
    <row r="577" spans="1:8">
      <c r="A577" s="242" t="s">
        <v>4877</v>
      </c>
      <c r="B577" s="246">
        <v>573</v>
      </c>
      <c r="C577" s="246" t="s">
        <v>4985</v>
      </c>
      <c r="D577" s="104" t="s">
        <v>3341</v>
      </c>
      <c r="E577" s="275" t="s">
        <v>4977</v>
      </c>
      <c r="F577" s="103">
        <v>0.55000000000000004</v>
      </c>
      <c r="G577" s="103">
        <f t="shared" si="8"/>
        <v>1514</v>
      </c>
      <c r="H577" s="280" t="s">
        <v>4967</v>
      </c>
    </row>
    <row r="578" spans="1:8">
      <c r="A578" s="242" t="s">
        <v>4877</v>
      </c>
      <c r="B578" s="246">
        <v>574</v>
      </c>
      <c r="C578" s="246" t="s">
        <v>4985</v>
      </c>
      <c r="D578" s="104" t="s">
        <v>3357</v>
      </c>
      <c r="E578" s="275" t="s">
        <v>4977</v>
      </c>
      <c r="F578" s="103">
        <v>0.49</v>
      </c>
      <c r="G578" s="103">
        <f t="shared" si="8"/>
        <v>1349</v>
      </c>
      <c r="H578" s="280" t="s">
        <v>4967</v>
      </c>
    </row>
    <row r="579" spans="1:8">
      <c r="A579" s="242" t="s">
        <v>4877</v>
      </c>
      <c r="B579" s="246">
        <v>575</v>
      </c>
      <c r="C579" s="246" t="s">
        <v>4985</v>
      </c>
      <c r="D579" s="104" t="s">
        <v>3369</v>
      </c>
      <c r="E579" s="275" t="s">
        <v>4977</v>
      </c>
      <c r="F579" s="103">
        <v>0.45</v>
      </c>
      <c r="G579" s="103">
        <f t="shared" si="8"/>
        <v>1239</v>
      </c>
      <c r="H579" s="280" t="s">
        <v>4967</v>
      </c>
    </row>
    <row r="580" spans="1:8">
      <c r="A580" s="242" t="s">
        <v>4877</v>
      </c>
      <c r="B580" s="246">
        <v>576</v>
      </c>
      <c r="C580" s="246" t="s">
        <v>4985</v>
      </c>
      <c r="D580" s="104" t="s">
        <v>3389</v>
      </c>
      <c r="E580" s="275" t="s">
        <v>4977</v>
      </c>
      <c r="F580" s="103">
        <v>0.24</v>
      </c>
      <c r="G580" s="103">
        <f t="shared" si="8"/>
        <v>661</v>
      </c>
      <c r="H580" s="280" t="s">
        <v>4967</v>
      </c>
    </row>
    <row r="581" spans="1:8">
      <c r="A581" s="242" t="s">
        <v>4877</v>
      </c>
      <c r="B581" s="246">
        <v>577</v>
      </c>
      <c r="C581" s="246" t="s">
        <v>4985</v>
      </c>
      <c r="D581" s="104" t="s">
        <v>3408</v>
      </c>
      <c r="E581" s="275" t="s">
        <v>4977</v>
      </c>
      <c r="F581" s="103">
        <v>0.96</v>
      </c>
      <c r="G581" s="103">
        <f t="shared" ref="G581:G644" si="9">ROUND(F581*2753,0)</f>
        <v>2643</v>
      </c>
      <c r="H581" s="280" t="s">
        <v>4967</v>
      </c>
    </row>
    <row r="582" spans="1:8">
      <c r="A582" s="242" t="s">
        <v>4877</v>
      </c>
      <c r="B582" s="246">
        <v>578</v>
      </c>
      <c r="C582" s="246" t="s">
        <v>4985</v>
      </c>
      <c r="D582" s="104" t="s">
        <v>3397</v>
      </c>
      <c r="E582" s="275" t="s">
        <v>4977</v>
      </c>
      <c r="F582" s="103">
        <v>0.2</v>
      </c>
      <c r="G582" s="103">
        <f t="shared" si="9"/>
        <v>551</v>
      </c>
      <c r="H582" s="280" t="s">
        <v>4967</v>
      </c>
    </row>
    <row r="583" spans="1:8">
      <c r="A583" s="242" t="s">
        <v>4877</v>
      </c>
      <c r="B583" s="246">
        <v>579</v>
      </c>
      <c r="C583" s="246" t="s">
        <v>4985</v>
      </c>
      <c r="D583" s="104" t="s">
        <v>3420</v>
      </c>
      <c r="E583" s="275" t="s">
        <v>4977</v>
      </c>
      <c r="F583" s="103">
        <v>0.86</v>
      </c>
      <c r="G583" s="103">
        <f t="shared" si="9"/>
        <v>2368</v>
      </c>
      <c r="H583" s="280" t="s">
        <v>4967</v>
      </c>
    </row>
    <row r="584" spans="1:8">
      <c r="A584" s="242" t="s">
        <v>4877</v>
      </c>
      <c r="B584" s="246">
        <v>580</v>
      </c>
      <c r="C584" s="246" t="s">
        <v>4985</v>
      </c>
      <c r="D584" s="104" t="s">
        <v>3393</v>
      </c>
      <c r="E584" s="275" t="s">
        <v>4977</v>
      </c>
      <c r="F584" s="103">
        <v>0.5</v>
      </c>
      <c r="G584" s="103">
        <f t="shared" si="9"/>
        <v>1377</v>
      </c>
      <c r="H584" s="280" t="s">
        <v>4967</v>
      </c>
    </row>
    <row r="585" spans="1:8">
      <c r="A585" s="242" t="s">
        <v>4877</v>
      </c>
      <c r="B585" s="246">
        <v>581</v>
      </c>
      <c r="C585" s="246" t="s">
        <v>4985</v>
      </c>
      <c r="D585" s="104" t="s">
        <v>3421</v>
      </c>
      <c r="E585" s="275" t="s">
        <v>4977</v>
      </c>
      <c r="F585" s="103">
        <v>0.61</v>
      </c>
      <c r="G585" s="103">
        <f t="shared" si="9"/>
        <v>1679</v>
      </c>
      <c r="H585" s="280" t="s">
        <v>4967</v>
      </c>
    </row>
    <row r="586" spans="1:8">
      <c r="A586" s="242" t="s">
        <v>4877</v>
      </c>
      <c r="B586" s="246">
        <v>582</v>
      </c>
      <c r="C586" s="246" t="s">
        <v>4985</v>
      </c>
      <c r="D586" s="104" t="s">
        <v>3399</v>
      </c>
      <c r="E586" s="275" t="s">
        <v>4977</v>
      </c>
      <c r="F586" s="103">
        <v>0.36</v>
      </c>
      <c r="G586" s="103">
        <f t="shared" si="9"/>
        <v>991</v>
      </c>
      <c r="H586" s="280" t="s">
        <v>4967</v>
      </c>
    </row>
    <row r="587" spans="1:8">
      <c r="A587" s="242" t="s">
        <v>4877</v>
      </c>
      <c r="B587" s="246">
        <v>583</v>
      </c>
      <c r="C587" s="246" t="s">
        <v>4985</v>
      </c>
      <c r="D587" s="104" t="s">
        <v>3423</v>
      </c>
      <c r="E587" s="275" t="s">
        <v>4977</v>
      </c>
      <c r="F587" s="103">
        <v>0.16</v>
      </c>
      <c r="G587" s="103">
        <f t="shared" si="9"/>
        <v>440</v>
      </c>
      <c r="H587" s="280" t="s">
        <v>4967</v>
      </c>
    </row>
    <row r="588" spans="1:8">
      <c r="A588" s="242" t="s">
        <v>4878</v>
      </c>
      <c r="B588" s="246">
        <v>584</v>
      </c>
      <c r="C588" s="246" t="s">
        <v>4986</v>
      </c>
      <c r="D588" s="248" t="s">
        <v>3426</v>
      </c>
      <c r="E588" s="275" t="s">
        <v>4977</v>
      </c>
      <c r="F588" s="275">
        <v>1.23</v>
      </c>
      <c r="G588" s="275">
        <f t="shared" si="9"/>
        <v>3386</v>
      </c>
      <c r="H588" s="280" t="s">
        <v>4968</v>
      </c>
    </row>
    <row r="589" spans="1:8">
      <c r="A589" s="242" t="s">
        <v>4878</v>
      </c>
      <c r="B589" s="246">
        <v>585</v>
      </c>
      <c r="C589" s="246" t="s">
        <v>4986</v>
      </c>
      <c r="D589" s="248" t="s">
        <v>3428</v>
      </c>
      <c r="E589" s="275" t="s">
        <v>4977</v>
      </c>
      <c r="F589" s="275">
        <v>0.62</v>
      </c>
      <c r="G589" s="275">
        <f t="shared" si="9"/>
        <v>1707</v>
      </c>
      <c r="H589" s="280" t="s">
        <v>4968</v>
      </c>
    </row>
    <row r="590" spans="1:8">
      <c r="A590" s="242" t="s">
        <v>4878</v>
      </c>
      <c r="B590" s="246">
        <v>586</v>
      </c>
      <c r="C590" s="246" t="s">
        <v>4986</v>
      </c>
      <c r="D590" s="248" t="s">
        <v>3429</v>
      </c>
      <c r="E590" s="275" t="s">
        <v>4977</v>
      </c>
      <c r="F590" s="275">
        <v>0.08</v>
      </c>
      <c r="G590" s="275">
        <f t="shared" si="9"/>
        <v>220</v>
      </c>
      <c r="H590" s="280" t="s">
        <v>4968</v>
      </c>
    </row>
    <row r="591" spans="1:8">
      <c r="A591" s="242" t="s">
        <v>4878</v>
      </c>
      <c r="B591" s="246">
        <v>587</v>
      </c>
      <c r="C591" s="246" t="s">
        <v>4986</v>
      </c>
      <c r="D591" s="248" t="s">
        <v>3430</v>
      </c>
      <c r="E591" s="275" t="s">
        <v>4977</v>
      </c>
      <c r="F591" s="275">
        <v>0.02</v>
      </c>
      <c r="G591" s="275">
        <f t="shared" si="9"/>
        <v>55</v>
      </c>
      <c r="H591" s="280" t="s">
        <v>4968</v>
      </c>
    </row>
    <row r="592" spans="1:8">
      <c r="A592" s="242" t="s">
        <v>4878</v>
      </c>
      <c r="B592" s="246">
        <v>588</v>
      </c>
      <c r="C592" s="246" t="s">
        <v>4986</v>
      </c>
      <c r="D592" s="248" t="s">
        <v>3431</v>
      </c>
      <c r="E592" s="275" t="s">
        <v>4977</v>
      </c>
      <c r="F592" s="275">
        <v>0.38</v>
      </c>
      <c r="G592" s="275">
        <f t="shared" si="9"/>
        <v>1046</v>
      </c>
      <c r="H592" s="280" t="s">
        <v>4968</v>
      </c>
    </row>
    <row r="593" spans="1:8">
      <c r="A593" s="242" t="s">
        <v>4878</v>
      </c>
      <c r="B593" s="246">
        <v>589</v>
      </c>
      <c r="C593" s="246" t="s">
        <v>4986</v>
      </c>
      <c r="D593" s="248" t="s">
        <v>3432</v>
      </c>
      <c r="E593" s="275" t="s">
        <v>4977</v>
      </c>
      <c r="F593" s="275">
        <v>0.05</v>
      </c>
      <c r="G593" s="275">
        <f t="shared" si="9"/>
        <v>138</v>
      </c>
      <c r="H593" s="280" t="s">
        <v>4968</v>
      </c>
    </row>
    <row r="594" spans="1:8">
      <c r="A594" s="242" t="s">
        <v>4878</v>
      </c>
      <c r="B594" s="246">
        <v>590</v>
      </c>
      <c r="C594" s="246" t="s">
        <v>4986</v>
      </c>
      <c r="D594" s="248" t="s">
        <v>3433</v>
      </c>
      <c r="E594" s="275" t="s">
        <v>4977</v>
      </c>
      <c r="F594" s="275">
        <v>0.08</v>
      </c>
      <c r="G594" s="275">
        <f t="shared" si="9"/>
        <v>220</v>
      </c>
      <c r="H594" s="280" t="s">
        <v>4968</v>
      </c>
    </row>
    <row r="595" spans="1:8">
      <c r="A595" s="242" t="s">
        <v>4878</v>
      </c>
      <c r="B595" s="246">
        <v>591</v>
      </c>
      <c r="C595" s="246" t="s">
        <v>4986</v>
      </c>
      <c r="D595" s="248" t="s">
        <v>3434</v>
      </c>
      <c r="E595" s="275" t="s">
        <v>4977</v>
      </c>
      <c r="F595" s="275">
        <v>0.04</v>
      </c>
      <c r="G595" s="275">
        <f t="shared" si="9"/>
        <v>110</v>
      </c>
      <c r="H595" s="280" t="s">
        <v>4968</v>
      </c>
    </row>
    <row r="596" spans="1:8">
      <c r="A596" s="242" t="s">
        <v>4878</v>
      </c>
      <c r="B596" s="246">
        <v>592</v>
      </c>
      <c r="C596" s="246" t="s">
        <v>4986</v>
      </c>
      <c r="D596" s="248" t="s">
        <v>3435</v>
      </c>
      <c r="E596" s="275" t="s">
        <v>4977</v>
      </c>
      <c r="F596" s="275">
        <v>0.05</v>
      </c>
      <c r="G596" s="275">
        <f t="shared" si="9"/>
        <v>138</v>
      </c>
      <c r="H596" s="280" t="s">
        <v>4968</v>
      </c>
    </row>
    <row r="597" spans="1:8">
      <c r="A597" s="242" t="s">
        <v>4878</v>
      </c>
      <c r="B597" s="246">
        <v>593</v>
      </c>
      <c r="C597" s="246" t="s">
        <v>4986</v>
      </c>
      <c r="D597" s="248" t="s">
        <v>3346</v>
      </c>
      <c r="E597" s="275" t="s">
        <v>4977</v>
      </c>
      <c r="F597" s="275">
        <v>0.28000000000000003</v>
      </c>
      <c r="G597" s="275">
        <f t="shared" si="9"/>
        <v>771</v>
      </c>
      <c r="H597" s="280" t="s">
        <v>4968</v>
      </c>
    </row>
    <row r="598" spans="1:8">
      <c r="A598" s="242" t="s">
        <v>4878</v>
      </c>
      <c r="B598" s="246">
        <v>594</v>
      </c>
      <c r="C598" s="246" t="s">
        <v>4986</v>
      </c>
      <c r="D598" s="248" t="s">
        <v>3436</v>
      </c>
      <c r="E598" s="275" t="s">
        <v>4977</v>
      </c>
      <c r="F598" s="275">
        <v>0.2</v>
      </c>
      <c r="G598" s="275">
        <f t="shared" si="9"/>
        <v>551</v>
      </c>
      <c r="H598" s="280" t="s">
        <v>4968</v>
      </c>
    </row>
    <row r="599" spans="1:8">
      <c r="A599" s="242" t="s">
        <v>4878</v>
      </c>
      <c r="B599" s="246">
        <v>595</v>
      </c>
      <c r="C599" s="246" t="s">
        <v>4986</v>
      </c>
      <c r="D599" s="248" t="s">
        <v>3438</v>
      </c>
      <c r="E599" s="275" t="s">
        <v>4977</v>
      </c>
      <c r="F599" s="275">
        <v>0.17</v>
      </c>
      <c r="G599" s="275">
        <f t="shared" si="9"/>
        <v>468</v>
      </c>
      <c r="H599" s="280" t="s">
        <v>4968</v>
      </c>
    </row>
    <row r="600" spans="1:8">
      <c r="A600" s="242" t="s">
        <v>4878</v>
      </c>
      <c r="B600" s="246">
        <v>596</v>
      </c>
      <c r="C600" s="246" t="s">
        <v>4986</v>
      </c>
      <c r="D600" s="248" t="s">
        <v>3440</v>
      </c>
      <c r="E600" s="275" t="s">
        <v>4977</v>
      </c>
      <c r="F600" s="275">
        <v>0.04</v>
      </c>
      <c r="G600" s="275">
        <f t="shared" si="9"/>
        <v>110</v>
      </c>
      <c r="H600" s="280" t="s">
        <v>4968</v>
      </c>
    </row>
    <row r="601" spans="1:8">
      <c r="A601" s="242" t="s">
        <v>4878</v>
      </c>
      <c r="B601" s="246">
        <v>597</v>
      </c>
      <c r="C601" s="246" t="s">
        <v>4986</v>
      </c>
      <c r="D601" s="248" t="s">
        <v>3441</v>
      </c>
      <c r="E601" s="275" t="s">
        <v>4977</v>
      </c>
      <c r="F601" s="275">
        <v>0.1</v>
      </c>
      <c r="G601" s="275">
        <f t="shared" si="9"/>
        <v>275</v>
      </c>
      <c r="H601" s="280" t="s">
        <v>4968</v>
      </c>
    </row>
    <row r="602" spans="1:8">
      <c r="A602" s="242" t="s">
        <v>4878</v>
      </c>
      <c r="B602" s="246">
        <v>598</v>
      </c>
      <c r="C602" s="246" t="s">
        <v>4986</v>
      </c>
      <c r="D602" s="248" t="s">
        <v>3443</v>
      </c>
      <c r="E602" s="275" t="s">
        <v>4977</v>
      </c>
      <c r="F602" s="275">
        <v>0.06</v>
      </c>
      <c r="G602" s="275">
        <f t="shared" si="9"/>
        <v>165</v>
      </c>
      <c r="H602" s="280" t="s">
        <v>4968</v>
      </c>
    </row>
    <row r="603" spans="1:8">
      <c r="A603" s="242" t="s">
        <v>4878</v>
      </c>
      <c r="B603" s="246">
        <v>599</v>
      </c>
      <c r="C603" s="246" t="s">
        <v>4986</v>
      </c>
      <c r="D603" s="248" t="s">
        <v>3445</v>
      </c>
      <c r="E603" s="275" t="s">
        <v>4977</v>
      </c>
      <c r="F603" s="275">
        <v>0.26</v>
      </c>
      <c r="G603" s="275">
        <f t="shared" si="9"/>
        <v>716</v>
      </c>
      <c r="H603" s="280" t="s">
        <v>4968</v>
      </c>
    </row>
    <row r="604" spans="1:8">
      <c r="A604" s="242" t="s">
        <v>4878</v>
      </c>
      <c r="B604" s="246">
        <v>600</v>
      </c>
      <c r="C604" s="246" t="s">
        <v>4986</v>
      </c>
      <c r="D604" s="248" t="s">
        <v>3447</v>
      </c>
      <c r="E604" s="275" t="s">
        <v>4977</v>
      </c>
      <c r="F604" s="275">
        <v>0.1</v>
      </c>
      <c r="G604" s="275">
        <f t="shared" si="9"/>
        <v>275</v>
      </c>
      <c r="H604" s="280" t="s">
        <v>4968</v>
      </c>
    </row>
    <row r="605" spans="1:8">
      <c r="A605" s="242" t="s">
        <v>4878</v>
      </c>
      <c r="B605" s="246">
        <v>601</v>
      </c>
      <c r="C605" s="246" t="s">
        <v>4986</v>
      </c>
      <c r="D605" s="248" t="s">
        <v>956</v>
      </c>
      <c r="E605" s="275" t="s">
        <v>4977</v>
      </c>
      <c r="F605" s="275">
        <v>0.03</v>
      </c>
      <c r="G605" s="275">
        <f t="shared" si="9"/>
        <v>83</v>
      </c>
      <c r="H605" s="280" t="s">
        <v>4968</v>
      </c>
    </row>
    <row r="606" spans="1:8">
      <c r="A606" s="242" t="s">
        <v>4878</v>
      </c>
      <c r="B606" s="246">
        <v>602</v>
      </c>
      <c r="C606" s="246" t="s">
        <v>4986</v>
      </c>
      <c r="D606" s="248" t="s">
        <v>3449</v>
      </c>
      <c r="E606" s="275" t="s">
        <v>4977</v>
      </c>
      <c r="F606" s="275">
        <v>0.28000000000000003</v>
      </c>
      <c r="G606" s="275">
        <f t="shared" si="9"/>
        <v>771</v>
      </c>
      <c r="H606" s="280" t="s">
        <v>4968</v>
      </c>
    </row>
    <row r="607" spans="1:8">
      <c r="A607" s="242" t="s">
        <v>4878</v>
      </c>
      <c r="B607" s="246">
        <v>603</v>
      </c>
      <c r="C607" s="246" t="s">
        <v>4986</v>
      </c>
      <c r="D607" s="248" t="s">
        <v>3450</v>
      </c>
      <c r="E607" s="275" t="s">
        <v>4977</v>
      </c>
      <c r="F607" s="275">
        <v>0.27</v>
      </c>
      <c r="G607" s="275">
        <f t="shared" si="9"/>
        <v>743</v>
      </c>
      <c r="H607" s="280" t="s">
        <v>4968</v>
      </c>
    </row>
    <row r="608" spans="1:8">
      <c r="A608" s="242" t="s">
        <v>4878</v>
      </c>
      <c r="B608" s="246">
        <v>604</v>
      </c>
      <c r="C608" s="246" t="s">
        <v>4986</v>
      </c>
      <c r="D608" s="248" t="s">
        <v>3451</v>
      </c>
      <c r="E608" s="275" t="s">
        <v>4977</v>
      </c>
      <c r="F608" s="275">
        <v>0.32</v>
      </c>
      <c r="G608" s="275">
        <f t="shared" si="9"/>
        <v>881</v>
      </c>
      <c r="H608" s="280" t="s">
        <v>4968</v>
      </c>
    </row>
    <row r="609" spans="1:8">
      <c r="A609" s="242" t="s">
        <v>4878</v>
      </c>
      <c r="B609" s="246">
        <v>605</v>
      </c>
      <c r="C609" s="246" t="s">
        <v>4986</v>
      </c>
      <c r="D609" s="248" t="s">
        <v>3453</v>
      </c>
      <c r="E609" s="275" t="s">
        <v>4977</v>
      </c>
      <c r="F609" s="275">
        <v>0.2</v>
      </c>
      <c r="G609" s="275">
        <f t="shared" si="9"/>
        <v>551</v>
      </c>
      <c r="H609" s="280" t="s">
        <v>4968</v>
      </c>
    </row>
    <row r="610" spans="1:8">
      <c r="A610" s="242" t="s">
        <v>4878</v>
      </c>
      <c r="B610" s="246">
        <v>606</v>
      </c>
      <c r="C610" s="246" t="s">
        <v>4986</v>
      </c>
      <c r="D610" s="248" t="s">
        <v>3454</v>
      </c>
      <c r="E610" s="275" t="s">
        <v>4977</v>
      </c>
      <c r="F610" s="275">
        <v>0.19</v>
      </c>
      <c r="G610" s="275">
        <f t="shared" si="9"/>
        <v>523</v>
      </c>
      <c r="H610" s="280" t="s">
        <v>4968</v>
      </c>
    </row>
    <row r="611" spans="1:8">
      <c r="A611" s="242" t="s">
        <v>4878</v>
      </c>
      <c r="B611" s="246">
        <v>607</v>
      </c>
      <c r="C611" s="246" t="s">
        <v>4986</v>
      </c>
      <c r="D611" s="248" t="s">
        <v>3456</v>
      </c>
      <c r="E611" s="275" t="s">
        <v>4977</v>
      </c>
      <c r="F611" s="275">
        <v>0.3</v>
      </c>
      <c r="G611" s="275">
        <f t="shared" si="9"/>
        <v>826</v>
      </c>
      <c r="H611" s="280" t="s">
        <v>4968</v>
      </c>
    </row>
    <row r="612" spans="1:8">
      <c r="A612" s="242" t="s">
        <v>4878</v>
      </c>
      <c r="B612" s="246">
        <v>608</v>
      </c>
      <c r="C612" s="246" t="s">
        <v>4986</v>
      </c>
      <c r="D612" s="248" t="s">
        <v>3457</v>
      </c>
      <c r="E612" s="275" t="s">
        <v>4977</v>
      </c>
      <c r="F612" s="275">
        <v>0.27</v>
      </c>
      <c r="G612" s="275">
        <f t="shared" si="9"/>
        <v>743</v>
      </c>
      <c r="H612" s="280" t="s">
        <v>4968</v>
      </c>
    </row>
    <row r="613" spans="1:8">
      <c r="A613" s="242" t="s">
        <v>4878</v>
      </c>
      <c r="B613" s="246">
        <v>609</v>
      </c>
      <c r="C613" s="246" t="s">
        <v>4986</v>
      </c>
      <c r="D613" s="248" t="s">
        <v>3341</v>
      </c>
      <c r="E613" s="275" t="s">
        <v>4977</v>
      </c>
      <c r="F613" s="275">
        <v>0.37</v>
      </c>
      <c r="G613" s="275">
        <f t="shared" si="9"/>
        <v>1019</v>
      </c>
      <c r="H613" s="280" t="s">
        <v>4968</v>
      </c>
    </row>
    <row r="614" spans="1:8">
      <c r="A614" s="242" t="s">
        <v>4878</v>
      </c>
      <c r="B614" s="246">
        <v>610</v>
      </c>
      <c r="C614" s="246" t="s">
        <v>4986</v>
      </c>
      <c r="D614" s="248" t="s">
        <v>3458</v>
      </c>
      <c r="E614" s="275" t="s">
        <v>4977</v>
      </c>
      <c r="F614" s="275">
        <v>0.5</v>
      </c>
      <c r="G614" s="275">
        <f t="shared" si="9"/>
        <v>1377</v>
      </c>
      <c r="H614" s="280" t="s">
        <v>4968</v>
      </c>
    </row>
    <row r="615" spans="1:8">
      <c r="A615" s="242" t="s">
        <v>4878</v>
      </c>
      <c r="B615" s="246">
        <v>611</v>
      </c>
      <c r="C615" s="246" t="s">
        <v>4986</v>
      </c>
      <c r="D615" s="248" t="s">
        <v>3460</v>
      </c>
      <c r="E615" s="275" t="s">
        <v>4977</v>
      </c>
      <c r="F615" s="275">
        <v>0.08</v>
      </c>
      <c r="G615" s="275">
        <f t="shared" si="9"/>
        <v>220</v>
      </c>
      <c r="H615" s="280" t="s">
        <v>4968</v>
      </c>
    </row>
    <row r="616" spans="1:8">
      <c r="A616" s="242" t="s">
        <v>4878</v>
      </c>
      <c r="B616" s="246">
        <v>612</v>
      </c>
      <c r="C616" s="246" t="s">
        <v>4986</v>
      </c>
      <c r="D616" s="248" t="s">
        <v>3461</v>
      </c>
      <c r="E616" s="275" t="s">
        <v>4977</v>
      </c>
      <c r="F616" s="275">
        <v>0.04</v>
      </c>
      <c r="G616" s="275">
        <f t="shared" si="9"/>
        <v>110</v>
      </c>
      <c r="H616" s="280" t="s">
        <v>4968</v>
      </c>
    </row>
    <row r="617" spans="1:8">
      <c r="A617" s="242" t="s">
        <v>4878</v>
      </c>
      <c r="B617" s="246">
        <v>613</v>
      </c>
      <c r="C617" s="246" t="s">
        <v>4986</v>
      </c>
      <c r="D617" s="248" t="s">
        <v>3462</v>
      </c>
      <c r="E617" s="275" t="s">
        <v>4977</v>
      </c>
      <c r="F617" s="275">
        <v>0.23</v>
      </c>
      <c r="G617" s="275">
        <f t="shared" si="9"/>
        <v>633</v>
      </c>
      <c r="H617" s="280" t="s">
        <v>4968</v>
      </c>
    </row>
    <row r="618" spans="1:8">
      <c r="A618" s="242" t="s">
        <v>4878</v>
      </c>
      <c r="B618" s="246">
        <v>614</v>
      </c>
      <c r="C618" s="246" t="s">
        <v>4986</v>
      </c>
      <c r="D618" s="248" t="s">
        <v>134</v>
      </c>
      <c r="E618" s="275" t="s">
        <v>4977</v>
      </c>
      <c r="F618" s="275">
        <v>0.12</v>
      </c>
      <c r="G618" s="275">
        <f t="shared" si="9"/>
        <v>330</v>
      </c>
      <c r="H618" s="280" t="s">
        <v>4968</v>
      </c>
    </row>
    <row r="619" spans="1:8">
      <c r="A619" s="242" t="s">
        <v>4878</v>
      </c>
      <c r="B619" s="246">
        <v>615</v>
      </c>
      <c r="C619" s="246" t="s">
        <v>4986</v>
      </c>
      <c r="D619" s="248" t="s">
        <v>3463</v>
      </c>
      <c r="E619" s="275" t="s">
        <v>4977</v>
      </c>
      <c r="F619" s="275">
        <v>0.21</v>
      </c>
      <c r="G619" s="275">
        <f t="shared" si="9"/>
        <v>578</v>
      </c>
      <c r="H619" s="280" t="s">
        <v>4968</v>
      </c>
    </row>
    <row r="620" spans="1:8">
      <c r="A620" s="242" t="s">
        <v>4878</v>
      </c>
      <c r="B620" s="246">
        <v>616</v>
      </c>
      <c r="C620" s="246" t="s">
        <v>4986</v>
      </c>
      <c r="D620" s="248" t="s">
        <v>3464</v>
      </c>
      <c r="E620" s="275" t="s">
        <v>4977</v>
      </c>
      <c r="F620" s="275">
        <v>0.37</v>
      </c>
      <c r="G620" s="275">
        <f t="shared" si="9"/>
        <v>1019</v>
      </c>
      <c r="H620" s="280" t="s">
        <v>4968</v>
      </c>
    </row>
    <row r="621" spans="1:8">
      <c r="A621" s="242" t="s">
        <v>4878</v>
      </c>
      <c r="B621" s="246">
        <v>617</v>
      </c>
      <c r="C621" s="246" t="s">
        <v>4986</v>
      </c>
      <c r="D621" s="248" t="s">
        <v>3465</v>
      </c>
      <c r="E621" s="275" t="s">
        <v>4977</v>
      </c>
      <c r="F621" s="275">
        <v>0.67</v>
      </c>
      <c r="G621" s="275">
        <f t="shared" si="9"/>
        <v>1845</v>
      </c>
      <c r="H621" s="280" t="s">
        <v>4968</v>
      </c>
    </row>
    <row r="622" spans="1:8">
      <c r="A622" s="242" t="s">
        <v>4878</v>
      </c>
      <c r="B622" s="246">
        <v>618</v>
      </c>
      <c r="C622" s="246" t="s">
        <v>4986</v>
      </c>
      <c r="D622" s="248" t="s">
        <v>3466</v>
      </c>
      <c r="E622" s="275" t="s">
        <v>4977</v>
      </c>
      <c r="F622" s="275">
        <v>0.71</v>
      </c>
      <c r="G622" s="275">
        <f t="shared" si="9"/>
        <v>1955</v>
      </c>
      <c r="H622" s="280" t="s">
        <v>4968</v>
      </c>
    </row>
    <row r="623" spans="1:8">
      <c r="A623" s="242" t="s">
        <v>4878</v>
      </c>
      <c r="B623" s="246">
        <v>619</v>
      </c>
      <c r="C623" s="246" t="s">
        <v>4986</v>
      </c>
      <c r="D623" s="248" t="s">
        <v>3467</v>
      </c>
      <c r="E623" s="275" t="s">
        <v>4977</v>
      </c>
      <c r="F623" s="275">
        <v>0.5</v>
      </c>
      <c r="G623" s="275">
        <f t="shared" si="9"/>
        <v>1377</v>
      </c>
      <c r="H623" s="280" t="s">
        <v>4968</v>
      </c>
    </row>
    <row r="624" spans="1:8">
      <c r="A624" s="242" t="s">
        <v>4878</v>
      </c>
      <c r="B624" s="246">
        <v>620</v>
      </c>
      <c r="C624" s="246" t="s">
        <v>4986</v>
      </c>
      <c r="D624" s="248" t="s">
        <v>2503</v>
      </c>
      <c r="E624" s="275" t="s">
        <v>4977</v>
      </c>
      <c r="F624" s="275">
        <v>0.56000000000000005</v>
      </c>
      <c r="G624" s="275">
        <f t="shared" si="9"/>
        <v>1542</v>
      </c>
      <c r="H624" s="280" t="s">
        <v>4968</v>
      </c>
    </row>
    <row r="625" spans="1:8">
      <c r="A625" s="242" t="s">
        <v>4878</v>
      </c>
      <c r="B625" s="246">
        <v>621</v>
      </c>
      <c r="C625" s="246" t="s">
        <v>4986</v>
      </c>
      <c r="D625" s="248" t="s">
        <v>3468</v>
      </c>
      <c r="E625" s="275" t="s">
        <v>4977</v>
      </c>
      <c r="F625" s="275">
        <v>0.21</v>
      </c>
      <c r="G625" s="275">
        <f t="shared" si="9"/>
        <v>578</v>
      </c>
      <c r="H625" s="280" t="s">
        <v>4968</v>
      </c>
    </row>
    <row r="626" spans="1:8">
      <c r="A626" s="242" t="s">
        <v>4878</v>
      </c>
      <c r="B626" s="246">
        <v>622</v>
      </c>
      <c r="C626" s="246" t="s">
        <v>4986</v>
      </c>
      <c r="D626" s="248" t="s">
        <v>3469</v>
      </c>
      <c r="E626" s="275" t="s">
        <v>4977</v>
      </c>
      <c r="F626" s="275">
        <v>0.18</v>
      </c>
      <c r="G626" s="275">
        <f t="shared" si="9"/>
        <v>496</v>
      </c>
      <c r="H626" s="280" t="s">
        <v>4968</v>
      </c>
    </row>
    <row r="627" spans="1:8">
      <c r="A627" s="242" t="s">
        <v>4878</v>
      </c>
      <c r="B627" s="246">
        <v>623</v>
      </c>
      <c r="C627" s="246" t="s">
        <v>4986</v>
      </c>
      <c r="D627" s="248" t="s">
        <v>3449</v>
      </c>
      <c r="E627" s="275" t="s">
        <v>4977</v>
      </c>
      <c r="F627" s="275">
        <v>0.79</v>
      </c>
      <c r="G627" s="275">
        <f t="shared" si="9"/>
        <v>2175</v>
      </c>
      <c r="H627" s="280" t="s">
        <v>4968</v>
      </c>
    </row>
    <row r="628" spans="1:8">
      <c r="A628" s="242" t="s">
        <v>4878</v>
      </c>
      <c r="B628" s="246">
        <v>624</v>
      </c>
      <c r="C628" s="246" t="s">
        <v>4986</v>
      </c>
      <c r="D628" s="248" t="s">
        <v>3471</v>
      </c>
      <c r="E628" s="275" t="s">
        <v>4977</v>
      </c>
      <c r="F628" s="275">
        <v>0.52</v>
      </c>
      <c r="G628" s="275">
        <f t="shared" si="9"/>
        <v>1432</v>
      </c>
      <c r="H628" s="280" t="s">
        <v>4968</v>
      </c>
    </row>
    <row r="629" spans="1:8">
      <c r="A629" s="242" t="s">
        <v>4878</v>
      </c>
      <c r="B629" s="246">
        <v>625</v>
      </c>
      <c r="C629" s="246" t="s">
        <v>4986</v>
      </c>
      <c r="D629" s="248" t="s">
        <v>3458</v>
      </c>
      <c r="E629" s="275" t="s">
        <v>4977</v>
      </c>
      <c r="F629" s="275">
        <v>0.28999999999999998</v>
      </c>
      <c r="G629" s="275">
        <f t="shared" si="9"/>
        <v>798</v>
      </c>
      <c r="H629" s="280" t="s">
        <v>4968</v>
      </c>
    </row>
    <row r="630" spans="1:8">
      <c r="A630" s="242" t="s">
        <v>4878</v>
      </c>
      <c r="B630" s="246">
        <v>626</v>
      </c>
      <c r="C630" s="246" t="s">
        <v>4986</v>
      </c>
      <c r="D630" s="248" t="s">
        <v>3466</v>
      </c>
      <c r="E630" s="275" t="s">
        <v>4977</v>
      </c>
      <c r="F630" s="275">
        <v>0.49</v>
      </c>
      <c r="G630" s="275">
        <f t="shared" si="9"/>
        <v>1349</v>
      </c>
      <c r="H630" s="280" t="s">
        <v>4968</v>
      </c>
    </row>
    <row r="631" spans="1:8">
      <c r="A631" s="242" t="s">
        <v>4878</v>
      </c>
      <c r="B631" s="246">
        <v>627</v>
      </c>
      <c r="C631" s="246" t="s">
        <v>4986</v>
      </c>
      <c r="D631" s="248" t="s">
        <v>405</v>
      </c>
      <c r="E631" s="275" t="s">
        <v>4977</v>
      </c>
      <c r="F631" s="275">
        <v>0.09</v>
      </c>
      <c r="G631" s="275">
        <f t="shared" si="9"/>
        <v>248</v>
      </c>
      <c r="H631" s="280" t="s">
        <v>4968</v>
      </c>
    </row>
    <row r="632" spans="1:8">
      <c r="A632" s="242" t="s">
        <v>4878</v>
      </c>
      <c r="B632" s="246">
        <v>628</v>
      </c>
      <c r="C632" s="246" t="s">
        <v>4986</v>
      </c>
      <c r="D632" s="248" t="s">
        <v>3474</v>
      </c>
      <c r="E632" s="275" t="s">
        <v>4977</v>
      </c>
      <c r="F632" s="275">
        <v>0.27</v>
      </c>
      <c r="G632" s="275">
        <f t="shared" si="9"/>
        <v>743</v>
      </c>
      <c r="H632" s="280" t="s">
        <v>4968</v>
      </c>
    </row>
    <row r="633" spans="1:8">
      <c r="A633" s="242" t="s">
        <v>4878</v>
      </c>
      <c r="B633" s="246">
        <v>629</v>
      </c>
      <c r="C633" s="246" t="s">
        <v>4986</v>
      </c>
      <c r="D633" s="248" t="s">
        <v>3431</v>
      </c>
      <c r="E633" s="275" t="s">
        <v>4977</v>
      </c>
      <c r="F633" s="275">
        <v>0.12</v>
      </c>
      <c r="G633" s="275">
        <f t="shared" si="9"/>
        <v>330</v>
      </c>
      <c r="H633" s="280" t="s">
        <v>4968</v>
      </c>
    </row>
    <row r="634" spans="1:8">
      <c r="A634" s="242" t="s">
        <v>4878</v>
      </c>
      <c r="B634" s="246">
        <v>630</v>
      </c>
      <c r="C634" s="246" t="s">
        <v>4986</v>
      </c>
      <c r="D634" s="248" t="s">
        <v>3435</v>
      </c>
      <c r="E634" s="275" t="s">
        <v>4977</v>
      </c>
      <c r="F634" s="275">
        <v>0.36</v>
      </c>
      <c r="G634" s="275">
        <f t="shared" si="9"/>
        <v>991</v>
      </c>
      <c r="H634" s="280" t="s">
        <v>4968</v>
      </c>
    </row>
    <row r="635" spans="1:8">
      <c r="A635" s="242" t="s">
        <v>4878</v>
      </c>
      <c r="B635" s="246">
        <v>631</v>
      </c>
      <c r="C635" s="246" t="s">
        <v>4986</v>
      </c>
      <c r="D635" s="248" t="s">
        <v>3451</v>
      </c>
      <c r="E635" s="275" t="s">
        <v>4977</v>
      </c>
      <c r="F635" s="275">
        <v>0.52</v>
      </c>
      <c r="G635" s="275">
        <f t="shared" si="9"/>
        <v>1432</v>
      </c>
      <c r="H635" s="280" t="s">
        <v>4968</v>
      </c>
    </row>
    <row r="636" spans="1:8">
      <c r="A636" s="242" t="s">
        <v>4878</v>
      </c>
      <c r="B636" s="246">
        <v>632</v>
      </c>
      <c r="C636" s="246" t="s">
        <v>4986</v>
      </c>
      <c r="D636" s="248" t="s">
        <v>3454</v>
      </c>
      <c r="E636" s="275" t="s">
        <v>4977</v>
      </c>
      <c r="F636" s="275">
        <v>0.16</v>
      </c>
      <c r="G636" s="275">
        <f t="shared" si="9"/>
        <v>440</v>
      </c>
      <c r="H636" s="280" t="s">
        <v>4968</v>
      </c>
    </row>
    <row r="637" spans="1:8">
      <c r="A637" s="242" t="s">
        <v>4878</v>
      </c>
      <c r="B637" s="246">
        <v>633</v>
      </c>
      <c r="C637" s="246" t="s">
        <v>4986</v>
      </c>
      <c r="D637" s="248" t="s">
        <v>3477</v>
      </c>
      <c r="E637" s="275" t="s">
        <v>4977</v>
      </c>
      <c r="F637" s="275">
        <v>0.16</v>
      </c>
      <c r="G637" s="275">
        <f t="shared" si="9"/>
        <v>440</v>
      </c>
      <c r="H637" s="280" t="s">
        <v>4968</v>
      </c>
    </row>
    <row r="638" spans="1:8">
      <c r="A638" s="242" t="s">
        <v>4878</v>
      </c>
      <c r="B638" s="246">
        <v>634</v>
      </c>
      <c r="C638" s="246" t="s">
        <v>4986</v>
      </c>
      <c r="D638" s="248" t="s">
        <v>3478</v>
      </c>
      <c r="E638" s="275" t="s">
        <v>4977</v>
      </c>
      <c r="F638" s="275">
        <v>0.21</v>
      </c>
      <c r="G638" s="275">
        <f t="shared" si="9"/>
        <v>578</v>
      </c>
      <c r="H638" s="280" t="s">
        <v>4968</v>
      </c>
    </row>
    <row r="639" spans="1:8">
      <c r="A639" s="242" t="s">
        <v>4878</v>
      </c>
      <c r="B639" s="246">
        <v>635</v>
      </c>
      <c r="C639" s="246" t="s">
        <v>4986</v>
      </c>
      <c r="D639" s="248" t="s">
        <v>3466</v>
      </c>
      <c r="E639" s="275" t="s">
        <v>4977</v>
      </c>
      <c r="F639" s="275">
        <v>0.12</v>
      </c>
      <c r="G639" s="275">
        <f t="shared" si="9"/>
        <v>330</v>
      </c>
      <c r="H639" s="280" t="s">
        <v>4968</v>
      </c>
    </row>
    <row r="640" spans="1:8">
      <c r="A640" s="242" t="s">
        <v>4878</v>
      </c>
      <c r="B640" s="246">
        <v>636</v>
      </c>
      <c r="C640" s="246" t="s">
        <v>4986</v>
      </c>
      <c r="D640" s="248" t="s">
        <v>3479</v>
      </c>
      <c r="E640" s="275" t="s">
        <v>4977</v>
      </c>
      <c r="F640" s="275">
        <v>0.45</v>
      </c>
      <c r="G640" s="275">
        <f t="shared" si="9"/>
        <v>1239</v>
      </c>
      <c r="H640" s="280" t="s">
        <v>4968</v>
      </c>
    </row>
    <row r="641" spans="1:8">
      <c r="A641" s="242" t="s">
        <v>4878</v>
      </c>
      <c r="B641" s="246">
        <v>637</v>
      </c>
      <c r="C641" s="246" t="s">
        <v>4986</v>
      </c>
      <c r="D641" s="248" t="s">
        <v>3426</v>
      </c>
      <c r="E641" s="275" t="s">
        <v>4977</v>
      </c>
      <c r="F641" s="275">
        <v>0.28999999999999998</v>
      </c>
      <c r="G641" s="275">
        <f t="shared" si="9"/>
        <v>798</v>
      </c>
      <c r="H641" s="280" t="s">
        <v>4968</v>
      </c>
    </row>
    <row r="642" spans="1:8">
      <c r="A642" s="242" t="s">
        <v>4878</v>
      </c>
      <c r="B642" s="246">
        <v>638</v>
      </c>
      <c r="C642" s="246" t="s">
        <v>4986</v>
      </c>
      <c r="D642" s="248" t="s">
        <v>3465</v>
      </c>
      <c r="E642" s="275" t="s">
        <v>4977</v>
      </c>
      <c r="F642" s="275">
        <v>0.01</v>
      </c>
      <c r="G642" s="275">
        <f t="shared" si="9"/>
        <v>28</v>
      </c>
      <c r="H642" s="280" t="s">
        <v>4968</v>
      </c>
    </row>
    <row r="643" spans="1:8">
      <c r="A643" s="242" t="s">
        <v>4879</v>
      </c>
      <c r="B643" s="246">
        <v>639</v>
      </c>
      <c r="C643" s="246" t="s">
        <v>4987</v>
      </c>
      <c r="D643" s="276" t="s">
        <v>3481</v>
      </c>
      <c r="E643" s="275" t="s">
        <v>4977</v>
      </c>
      <c r="F643" s="277">
        <v>0.45</v>
      </c>
      <c r="G643" s="277">
        <f t="shared" si="9"/>
        <v>1239</v>
      </c>
      <c r="H643" s="280" t="s">
        <v>4967</v>
      </c>
    </row>
    <row r="644" spans="1:8">
      <c r="A644" s="242" t="s">
        <v>4879</v>
      </c>
      <c r="B644" s="246">
        <v>640</v>
      </c>
      <c r="C644" s="246" t="s">
        <v>4987</v>
      </c>
      <c r="D644" s="276" t="s">
        <v>3483</v>
      </c>
      <c r="E644" s="275" t="s">
        <v>4977</v>
      </c>
      <c r="F644" s="277">
        <v>0.11</v>
      </c>
      <c r="G644" s="277">
        <f t="shared" si="9"/>
        <v>303</v>
      </c>
      <c r="H644" s="280" t="s">
        <v>4967</v>
      </c>
    </row>
    <row r="645" spans="1:8">
      <c r="A645" s="242" t="s">
        <v>4879</v>
      </c>
      <c r="B645" s="246">
        <v>641</v>
      </c>
      <c r="C645" s="246" t="s">
        <v>4987</v>
      </c>
      <c r="D645" s="276" t="s">
        <v>3484</v>
      </c>
      <c r="E645" s="297" t="s">
        <v>4977</v>
      </c>
      <c r="F645" s="277">
        <v>3.46</v>
      </c>
      <c r="G645" s="277">
        <f t="shared" ref="G645:G708" si="10">ROUND(F645*2753,0)</f>
        <v>9525</v>
      </c>
      <c r="H645" s="280" t="s">
        <v>4967</v>
      </c>
    </row>
    <row r="646" spans="1:8">
      <c r="A646" s="242" t="s">
        <v>4879</v>
      </c>
      <c r="B646" s="246">
        <v>642</v>
      </c>
      <c r="C646" s="246" t="s">
        <v>4987</v>
      </c>
      <c r="D646" s="276" t="s">
        <v>3486</v>
      </c>
      <c r="E646" s="275" t="s">
        <v>4977</v>
      </c>
      <c r="F646" s="277">
        <v>0.26</v>
      </c>
      <c r="G646" s="277">
        <f t="shared" si="10"/>
        <v>716</v>
      </c>
      <c r="H646" s="280" t="s">
        <v>4967</v>
      </c>
    </row>
    <row r="647" spans="1:8">
      <c r="A647" s="242" t="s">
        <v>4879</v>
      </c>
      <c r="B647" s="246">
        <v>643</v>
      </c>
      <c r="C647" s="246" t="s">
        <v>4987</v>
      </c>
      <c r="D647" s="276" t="s">
        <v>3487</v>
      </c>
      <c r="E647" s="297" t="s">
        <v>4977</v>
      </c>
      <c r="F647" s="277">
        <v>2.33</v>
      </c>
      <c r="G647" s="277">
        <f t="shared" si="10"/>
        <v>6414</v>
      </c>
      <c r="H647" s="280" t="s">
        <v>4967</v>
      </c>
    </row>
    <row r="648" spans="1:8">
      <c r="A648" s="242" t="s">
        <v>4879</v>
      </c>
      <c r="B648" s="246">
        <v>644</v>
      </c>
      <c r="C648" s="246" t="s">
        <v>4987</v>
      </c>
      <c r="D648" s="276" t="s">
        <v>3490</v>
      </c>
      <c r="E648" s="275" t="s">
        <v>4977</v>
      </c>
      <c r="F648" s="277">
        <v>7.0000000000000007E-2</v>
      </c>
      <c r="G648" s="277">
        <f t="shared" si="10"/>
        <v>193</v>
      </c>
      <c r="H648" s="280" t="s">
        <v>4967</v>
      </c>
    </row>
    <row r="649" spans="1:8">
      <c r="A649" s="242" t="s">
        <v>4879</v>
      </c>
      <c r="B649" s="246">
        <v>645</v>
      </c>
      <c r="C649" s="246" t="s">
        <v>4987</v>
      </c>
      <c r="D649" s="276" t="s">
        <v>3491</v>
      </c>
      <c r="E649" s="275" t="s">
        <v>4977</v>
      </c>
      <c r="F649" s="277">
        <v>1.53</v>
      </c>
      <c r="G649" s="277">
        <f t="shared" si="10"/>
        <v>4212</v>
      </c>
      <c r="H649" s="280" t="s">
        <v>4967</v>
      </c>
    </row>
    <row r="650" spans="1:8">
      <c r="A650" s="242" t="s">
        <v>4879</v>
      </c>
      <c r="B650" s="246">
        <v>646</v>
      </c>
      <c r="C650" s="246" t="s">
        <v>4987</v>
      </c>
      <c r="D650" s="276" t="s">
        <v>3494</v>
      </c>
      <c r="E650" s="275" t="s">
        <v>4977</v>
      </c>
      <c r="F650" s="277">
        <v>0.38</v>
      </c>
      <c r="G650" s="277">
        <f t="shared" si="10"/>
        <v>1046</v>
      </c>
      <c r="H650" s="280" t="s">
        <v>4967</v>
      </c>
    </row>
    <row r="651" spans="1:8">
      <c r="A651" s="242" t="s">
        <v>4879</v>
      </c>
      <c r="B651" s="246">
        <v>647</v>
      </c>
      <c r="C651" s="246" t="s">
        <v>4987</v>
      </c>
      <c r="D651" s="276" t="s">
        <v>3495</v>
      </c>
      <c r="E651" s="275" t="s">
        <v>4977</v>
      </c>
      <c r="F651" s="277">
        <v>0.86</v>
      </c>
      <c r="G651" s="277">
        <f t="shared" si="10"/>
        <v>2368</v>
      </c>
      <c r="H651" s="280" t="s">
        <v>4967</v>
      </c>
    </row>
    <row r="652" spans="1:8">
      <c r="A652" s="242" t="s">
        <v>4879</v>
      </c>
      <c r="B652" s="246">
        <v>648</v>
      </c>
      <c r="C652" s="246" t="s">
        <v>4987</v>
      </c>
      <c r="D652" s="276" t="s">
        <v>3497</v>
      </c>
      <c r="E652" s="275" t="s">
        <v>4977</v>
      </c>
      <c r="F652" s="277">
        <v>1.02</v>
      </c>
      <c r="G652" s="277">
        <f t="shared" si="10"/>
        <v>2808</v>
      </c>
      <c r="H652" s="280" t="s">
        <v>4967</v>
      </c>
    </row>
    <row r="653" spans="1:8">
      <c r="A653" s="242" t="s">
        <v>4879</v>
      </c>
      <c r="B653" s="246">
        <v>649</v>
      </c>
      <c r="C653" s="246" t="s">
        <v>4987</v>
      </c>
      <c r="D653" s="276" t="s">
        <v>3499</v>
      </c>
      <c r="E653" s="275" t="s">
        <v>4977</v>
      </c>
      <c r="F653" s="277">
        <v>0.51</v>
      </c>
      <c r="G653" s="277">
        <f t="shared" si="10"/>
        <v>1404</v>
      </c>
      <c r="H653" s="280" t="s">
        <v>4967</v>
      </c>
    </row>
    <row r="654" spans="1:8">
      <c r="A654" s="242" t="s">
        <v>4879</v>
      </c>
      <c r="B654" s="246">
        <v>650</v>
      </c>
      <c r="C654" s="246" t="s">
        <v>4987</v>
      </c>
      <c r="D654" s="276" t="s">
        <v>3502</v>
      </c>
      <c r="E654" s="275" t="s">
        <v>4977</v>
      </c>
      <c r="F654" s="277">
        <v>0.19</v>
      </c>
      <c r="G654" s="277">
        <f t="shared" si="10"/>
        <v>523</v>
      </c>
      <c r="H654" s="280" t="s">
        <v>4967</v>
      </c>
    </row>
    <row r="655" spans="1:8">
      <c r="A655" s="242" t="s">
        <v>4879</v>
      </c>
      <c r="B655" s="246">
        <v>651</v>
      </c>
      <c r="C655" s="246" t="s">
        <v>4987</v>
      </c>
      <c r="D655" s="276" t="s">
        <v>3503</v>
      </c>
      <c r="E655" s="275" t="s">
        <v>4977</v>
      </c>
      <c r="F655" s="277">
        <v>0.18</v>
      </c>
      <c r="G655" s="277">
        <f t="shared" si="10"/>
        <v>496</v>
      </c>
      <c r="H655" s="280" t="s">
        <v>4967</v>
      </c>
    </row>
    <row r="656" spans="1:8">
      <c r="A656" s="242" t="s">
        <v>4879</v>
      </c>
      <c r="B656" s="246">
        <v>652</v>
      </c>
      <c r="C656" s="246" t="s">
        <v>4987</v>
      </c>
      <c r="D656" s="276" t="s">
        <v>3504</v>
      </c>
      <c r="E656" s="275" t="s">
        <v>4977</v>
      </c>
      <c r="F656" s="277">
        <v>0.1</v>
      </c>
      <c r="G656" s="277">
        <f t="shared" si="10"/>
        <v>275</v>
      </c>
      <c r="H656" s="280" t="s">
        <v>4967</v>
      </c>
    </row>
    <row r="657" spans="1:8">
      <c r="A657" s="242" t="s">
        <v>4879</v>
      </c>
      <c r="B657" s="246">
        <v>653</v>
      </c>
      <c r="C657" s="246" t="s">
        <v>4987</v>
      </c>
      <c r="D657" s="276" t="s">
        <v>3505</v>
      </c>
      <c r="E657" s="275" t="s">
        <v>4977</v>
      </c>
      <c r="F657" s="277">
        <v>0.13</v>
      </c>
      <c r="G657" s="277">
        <f t="shared" si="10"/>
        <v>358</v>
      </c>
      <c r="H657" s="280" t="s">
        <v>4967</v>
      </c>
    </row>
    <row r="658" spans="1:8">
      <c r="A658" s="242" t="s">
        <v>4879</v>
      </c>
      <c r="B658" s="246">
        <v>654</v>
      </c>
      <c r="C658" s="246" t="s">
        <v>4987</v>
      </c>
      <c r="D658" s="276" t="s">
        <v>3506</v>
      </c>
      <c r="E658" s="275" t="s">
        <v>4977</v>
      </c>
      <c r="F658" s="277">
        <v>0.22</v>
      </c>
      <c r="G658" s="277">
        <f t="shared" si="10"/>
        <v>606</v>
      </c>
      <c r="H658" s="280" t="s">
        <v>4967</v>
      </c>
    </row>
    <row r="659" spans="1:8">
      <c r="A659" s="242" t="s">
        <v>4879</v>
      </c>
      <c r="B659" s="246">
        <v>655</v>
      </c>
      <c r="C659" s="246" t="s">
        <v>4987</v>
      </c>
      <c r="D659" s="276" t="s">
        <v>3508</v>
      </c>
      <c r="E659" s="275" t="s">
        <v>4977</v>
      </c>
      <c r="F659" s="277">
        <v>1.8</v>
      </c>
      <c r="G659" s="277">
        <f t="shared" si="10"/>
        <v>4955</v>
      </c>
      <c r="H659" s="280" t="s">
        <v>4967</v>
      </c>
    </row>
    <row r="660" spans="1:8">
      <c r="A660" s="242" t="s">
        <v>4879</v>
      </c>
      <c r="B660" s="246">
        <v>656</v>
      </c>
      <c r="C660" s="246" t="s">
        <v>4987</v>
      </c>
      <c r="D660" s="276" t="s">
        <v>3511</v>
      </c>
      <c r="E660" s="275" t="s">
        <v>4977</v>
      </c>
      <c r="F660" s="277">
        <v>0.2</v>
      </c>
      <c r="G660" s="277">
        <f t="shared" si="10"/>
        <v>551</v>
      </c>
      <c r="H660" s="280" t="s">
        <v>4967</v>
      </c>
    </row>
    <row r="661" spans="1:8">
      <c r="A661" s="242" t="s">
        <v>4879</v>
      </c>
      <c r="B661" s="246">
        <v>657</v>
      </c>
      <c r="C661" s="246" t="s">
        <v>4987</v>
      </c>
      <c r="D661" s="276" t="s">
        <v>3513</v>
      </c>
      <c r="E661" s="275" t="s">
        <v>4977</v>
      </c>
      <c r="F661" s="277">
        <v>1.06</v>
      </c>
      <c r="G661" s="277">
        <f t="shared" si="10"/>
        <v>2918</v>
      </c>
      <c r="H661" s="280" t="s">
        <v>4967</v>
      </c>
    </row>
    <row r="662" spans="1:8">
      <c r="A662" s="242" t="s">
        <v>4879</v>
      </c>
      <c r="B662" s="246">
        <v>658</v>
      </c>
      <c r="C662" s="246" t="s">
        <v>4987</v>
      </c>
      <c r="D662" s="276" t="s">
        <v>3514</v>
      </c>
      <c r="E662" s="275" t="s">
        <v>4977</v>
      </c>
      <c r="F662" s="277">
        <v>0.18</v>
      </c>
      <c r="G662" s="277">
        <f t="shared" si="10"/>
        <v>496</v>
      </c>
      <c r="H662" s="280" t="s">
        <v>4967</v>
      </c>
    </row>
    <row r="663" spans="1:8">
      <c r="A663" s="242" t="s">
        <v>4879</v>
      </c>
      <c r="B663" s="246">
        <v>659</v>
      </c>
      <c r="C663" s="246" t="s">
        <v>4987</v>
      </c>
      <c r="D663" s="276" t="s">
        <v>3379</v>
      </c>
      <c r="E663" s="275" t="s">
        <v>4977</v>
      </c>
      <c r="F663" s="277">
        <v>0.49</v>
      </c>
      <c r="G663" s="277">
        <f t="shared" si="10"/>
        <v>1349</v>
      </c>
      <c r="H663" s="280" t="s">
        <v>4967</v>
      </c>
    </row>
    <row r="664" spans="1:8">
      <c r="A664" s="242" t="s">
        <v>4879</v>
      </c>
      <c r="B664" s="246">
        <v>660</v>
      </c>
      <c r="C664" s="246" t="s">
        <v>4987</v>
      </c>
      <c r="D664" s="276" t="s">
        <v>3516</v>
      </c>
      <c r="E664" s="275" t="s">
        <v>4977</v>
      </c>
      <c r="F664" s="277">
        <v>0.1</v>
      </c>
      <c r="G664" s="277">
        <f t="shared" si="10"/>
        <v>275</v>
      </c>
      <c r="H664" s="280" t="s">
        <v>4967</v>
      </c>
    </row>
    <row r="665" spans="1:8">
      <c r="A665" s="242" t="s">
        <v>4879</v>
      </c>
      <c r="B665" s="246">
        <v>661</v>
      </c>
      <c r="C665" s="246" t="s">
        <v>4987</v>
      </c>
      <c r="D665" s="276" t="s">
        <v>3518</v>
      </c>
      <c r="E665" s="275" t="s">
        <v>4977</v>
      </c>
      <c r="F665" s="277">
        <v>0.64</v>
      </c>
      <c r="G665" s="277">
        <f t="shared" si="10"/>
        <v>1762</v>
      </c>
      <c r="H665" s="280" t="s">
        <v>4967</v>
      </c>
    </row>
    <row r="666" spans="1:8">
      <c r="A666" s="242" t="s">
        <v>4879</v>
      </c>
      <c r="B666" s="246">
        <v>662</v>
      </c>
      <c r="C666" s="246" t="s">
        <v>4987</v>
      </c>
      <c r="D666" s="276" t="s">
        <v>3519</v>
      </c>
      <c r="E666" s="275" t="s">
        <v>4977</v>
      </c>
      <c r="F666" s="277">
        <v>0.32</v>
      </c>
      <c r="G666" s="277">
        <f t="shared" si="10"/>
        <v>881</v>
      </c>
      <c r="H666" s="280" t="s">
        <v>4967</v>
      </c>
    </row>
    <row r="667" spans="1:8">
      <c r="A667" s="242" t="s">
        <v>4879</v>
      </c>
      <c r="B667" s="246">
        <v>663</v>
      </c>
      <c r="C667" s="246" t="s">
        <v>4987</v>
      </c>
      <c r="D667" s="276" t="s">
        <v>3520</v>
      </c>
      <c r="E667" s="275" t="s">
        <v>4977</v>
      </c>
      <c r="F667" s="277">
        <v>0.7</v>
      </c>
      <c r="G667" s="277">
        <f t="shared" si="10"/>
        <v>1927</v>
      </c>
      <c r="H667" s="280" t="s">
        <v>4967</v>
      </c>
    </row>
    <row r="668" spans="1:8">
      <c r="A668" s="242" t="s">
        <v>4879</v>
      </c>
      <c r="B668" s="246">
        <v>664</v>
      </c>
      <c r="C668" s="246" t="s">
        <v>4987</v>
      </c>
      <c r="D668" s="276" t="s">
        <v>3521</v>
      </c>
      <c r="E668" s="275" t="s">
        <v>4977</v>
      </c>
      <c r="F668" s="277">
        <v>0.89</v>
      </c>
      <c r="G668" s="277">
        <f t="shared" si="10"/>
        <v>2450</v>
      </c>
      <c r="H668" s="280" t="s">
        <v>4967</v>
      </c>
    </row>
    <row r="669" spans="1:8">
      <c r="A669" s="242" t="s">
        <v>4880</v>
      </c>
      <c r="B669" s="246">
        <v>665</v>
      </c>
      <c r="C669" s="246" t="s">
        <v>4988</v>
      </c>
      <c r="D669" s="278" t="s">
        <v>3523</v>
      </c>
      <c r="E669" s="275" t="s">
        <v>4977</v>
      </c>
      <c r="F669" s="279">
        <v>0.35</v>
      </c>
      <c r="G669" s="279">
        <f t="shared" si="10"/>
        <v>964</v>
      </c>
      <c r="H669" s="280" t="s">
        <v>4967</v>
      </c>
    </row>
    <row r="670" spans="1:8">
      <c r="A670" s="242" t="s">
        <v>4880</v>
      </c>
      <c r="B670" s="246">
        <v>666</v>
      </c>
      <c r="C670" s="246" t="s">
        <v>4988</v>
      </c>
      <c r="D670" s="278" t="s">
        <v>3524</v>
      </c>
      <c r="E670" s="275" t="s">
        <v>4977</v>
      </c>
      <c r="F670" s="279">
        <v>0.06</v>
      </c>
      <c r="G670" s="279">
        <f t="shared" si="10"/>
        <v>165</v>
      </c>
      <c r="H670" s="280" t="s">
        <v>4967</v>
      </c>
    </row>
    <row r="671" spans="1:8">
      <c r="A671" s="242" t="s">
        <v>4880</v>
      </c>
      <c r="B671" s="246">
        <v>667</v>
      </c>
      <c r="C671" s="246" t="s">
        <v>4988</v>
      </c>
      <c r="D671" s="278" t="s">
        <v>3525</v>
      </c>
      <c r="E671" s="275" t="s">
        <v>4977</v>
      </c>
      <c r="F671" s="279">
        <v>0.2</v>
      </c>
      <c r="G671" s="279">
        <f t="shared" si="10"/>
        <v>551</v>
      </c>
      <c r="H671" s="280" t="s">
        <v>4967</v>
      </c>
    </row>
    <row r="672" spans="1:8">
      <c r="A672" s="242" t="s">
        <v>4880</v>
      </c>
      <c r="B672" s="246">
        <v>668</v>
      </c>
      <c r="C672" s="246" t="s">
        <v>4988</v>
      </c>
      <c r="D672" s="278" t="s">
        <v>3527</v>
      </c>
      <c r="E672" s="275" t="s">
        <v>4977</v>
      </c>
      <c r="F672" s="279">
        <v>0.31</v>
      </c>
      <c r="G672" s="279">
        <f t="shared" si="10"/>
        <v>853</v>
      </c>
      <c r="H672" s="280" t="s">
        <v>4967</v>
      </c>
    </row>
    <row r="673" spans="1:8">
      <c r="A673" s="242" t="s">
        <v>4880</v>
      </c>
      <c r="B673" s="246">
        <v>669</v>
      </c>
      <c r="C673" s="246" t="s">
        <v>4988</v>
      </c>
      <c r="D673" s="278" t="s">
        <v>3514</v>
      </c>
      <c r="E673" s="275" t="s">
        <v>4977</v>
      </c>
      <c r="F673" s="279">
        <v>1.08</v>
      </c>
      <c r="G673" s="279">
        <f t="shared" si="10"/>
        <v>2973</v>
      </c>
      <c r="H673" s="280" t="s">
        <v>4967</v>
      </c>
    </row>
    <row r="674" spans="1:8">
      <c r="A674" s="242" t="s">
        <v>4880</v>
      </c>
      <c r="B674" s="246">
        <v>670</v>
      </c>
      <c r="C674" s="246" t="s">
        <v>4988</v>
      </c>
      <c r="D674" s="278" t="s">
        <v>3530</v>
      </c>
      <c r="E674" s="275" t="s">
        <v>4977</v>
      </c>
      <c r="F674" s="279">
        <v>0.49</v>
      </c>
      <c r="G674" s="279">
        <f t="shared" si="10"/>
        <v>1349</v>
      </c>
      <c r="H674" s="280" t="s">
        <v>4967</v>
      </c>
    </row>
    <row r="675" spans="1:8">
      <c r="A675" s="242" t="s">
        <v>4880</v>
      </c>
      <c r="B675" s="246">
        <v>671</v>
      </c>
      <c r="C675" s="246" t="s">
        <v>4988</v>
      </c>
      <c r="D675" s="278" t="s">
        <v>3532</v>
      </c>
      <c r="E675" s="275" t="s">
        <v>4977</v>
      </c>
      <c r="F675" s="279">
        <v>0.54</v>
      </c>
      <c r="G675" s="279">
        <f t="shared" si="10"/>
        <v>1487</v>
      </c>
      <c r="H675" s="280" t="s">
        <v>4967</v>
      </c>
    </row>
    <row r="676" spans="1:8">
      <c r="A676" s="242" t="s">
        <v>4880</v>
      </c>
      <c r="B676" s="246">
        <v>672</v>
      </c>
      <c r="C676" s="246" t="s">
        <v>4988</v>
      </c>
      <c r="D676" s="278" t="s">
        <v>3533</v>
      </c>
      <c r="E676" s="275" t="s">
        <v>4977</v>
      </c>
      <c r="F676" s="279">
        <v>0.78</v>
      </c>
      <c r="G676" s="279">
        <f t="shared" si="10"/>
        <v>2147</v>
      </c>
      <c r="H676" s="280" t="s">
        <v>4967</v>
      </c>
    </row>
    <row r="677" spans="1:8">
      <c r="A677" s="242" t="s">
        <v>4880</v>
      </c>
      <c r="B677" s="246">
        <v>673</v>
      </c>
      <c r="C677" s="246" t="s">
        <v>4988</v>
      </c>
      <c r="D677" s="278" t="s">
        <v>3534</v>
      </c>
      <c r="E677" s="275" t="s">
        <v>4977</v>
      </c>
      <c r="F677" s="279">
        <v>0.08</v>
      </c>
      <c r="G677" s="279">
        <f t="shared" si="10"/>
        <v>220</v>
      </c>
      <c r="H677" s="280" t="s">
        <v>4967</v>
      </c>
    </row>
    <row r="678" spans="1:8">
      <c r="A678" s="242" t="s">
        <v>4880</v>
      </c>
      <c r="B678" s="246">
        <v>674</v>
      </c>
      <c r="C678" s="246" t="s">
        <v>4988</v>
      </c>
      <c r="D678" s="278" t="s">
        <v>3536</v>
      </c>
      <c r="E678" s="275" t="s">
        <v>4977</v>
      </c>
      <c r="F678" s="279">
        <v>0.21</v>
      </c>
      <c r="G678" s="279">
        <f t="shared" si="10"/>
        <v>578</v>
      </c>
      <c r="H678" s="280" t="s">
        <v>4967</v>
      </c>
    </row>
    <row r="679" spans="1:8">
      <c r="A679" s="242" t="s">
        <v>4880</v>
      </c>
      <c r="B679" s="246">
        <v>675</v>
      </c>
      <c r="C679" s="246" t="s">
        <v>4988</v>
      </c>
      <c r="D679" s="278" t="s">
        <v>3538</v>
      </c>
      <c r="E679" s="275" t="s">
        <v>4977</v>
      </c>
      <c r="F679" s="279">
        <v>7.0000000000000007E-2</v>
      </c>
      <c r="G679" s="279">
        <f t="shared" si="10"/>
        <v>193</v>
      </c>
      <c r="H679" s="280" t="s">
        <v>4967</v>
      </c>
    </row>
    <row r="680" spans="1:8">
      <c r="A680" s="242" t="s">
        <v>4880</v>
      </c>
      <c r="B680" s="246">
        <v>676</v>
      </c>
      <c r="C680" s="246" t="s">
        <v>4988</v>
      </c>
      <c r="D680" s="278" t="s">
        <v>3539</v>
      </c>
      <c r="E680" s="275" t="s">
        <v>4977</v>
      </c>
      <c r="F680" s="279">
        <v>0.31</v>
      </c>
      <c r="G680" s="279">
        <f t="shared" si="10"/>
        <v>853</v>
      </c>
      <c r="H680" s="280" t="s">
        <v>4967</v>
      </c>
    </row>
    <row r="681" spans="1:8">
      <c r="A681" s="242" t="s">
        <v>4880</v>
      </c>
      <c r="B681" s="246">
        <v>677</v>
      </c>
      <c r="C681" s="246" t="s">
        <v>4988</v>
      </c>
      <c r="D681" s="278" t="s">
        <v>3540</v>
      </c>
      <c r="E681" s="275" t="s">
        <v>4977</v>
      </c>
      <c r="F681" s="279">
        <v>0.15</v>
      </c>
      <c r="G681" s="279">
        <f t="shared" si="10"/>
        <v>413</v>
      </c>
      <c r="H681" s="280" t="s">
        <v>4967</v>
      </c>
    </row>
    <row r="682" spans="1:8">
      <c r="A682" s="242" t="s">
        <v>4880</v>
      </c>
      <c r="B682" s="246">
        <v>678</v>
      </c>
      <c r="C682" s="246" t="s">
        <v>4988</v>
      </c>
      <c r="D682" s="278" t="s">
        <v>3542</v>
      </c>
      <c r="E682" s="275" t="s">
        <v>4977</v>
      </c>
      <c r="F682" s="279">
        <v>1.43</v>
      </c>
      <c r="G682" s="279">
        <f t="shared" si="10"/>
        <v>3937</v>
      </c>
      <c r="H682" s="280" t="s">
        <v>4967</v>
      </c>
    </row>
    <row r="683" spans="1:8">
      <c r="A683" s="242" t="s">
        <v>4880</v>
      </c>
      <c r="B683" s="246">
        <v>679</v>
      </c>
      <c r="C683" s="246" t="s">
        <v>4988</v>
      </c>
      <c r="D683" s="278" t="s">
        <v>3545</v>
      </c>
      <c r="E683" s="297" t="s">
        <v>4977</v>
      </c>
      <c r="F683" s="279">
        <v>2.15</v>
      </c>
      <c r="G683" s="279">
        <f t="shared" si="10"/>
        <v>5919</v>
      </c>
      <c r="H683" s="280" t="s">
        <v>4967</v>
      </c>
    </row>
    <row r="684" spans="1:8">
      <c r="A684" s="242" t="s">
        <v>4880</v>
      </c>
      <c r="B684" s="246">
        <v>680</v>
      </c>
      <c r="C684" s="246" t="s">
        <v>4988</v>
      </c>
      <c r="D684" s="278" t="s">
        <v>3547</v>
      </c>
      <c r="E684" s="275" t="s">
        <v>4977</v>
      </c>
      <c r="F684" s="279">
        <v>0.06</v>
      </c>
      <c r="G684" s="279">
        <f t="shared" si="10"/>
        <v>165</v>
      </c>
      <c r="H684" s="280" t="s">
        <v>4967</v>
      </c>
    </row>
    <row r="685" spans="1:8">
      <c r="A685" s="242" t="s">
        <v>4880</v>
      </c>
      <c r="B685" s="246">
        <v>681</v>
      </c>
      <c r="C685" s="246" t="s">
        <v>4988</v>
      </c>
      <c r="D685" s="278" t="s">
        <v>3549</v>
      </c>
      <c r="E685" s="275" t="s">
        <v>4977</v>
      </c>
      <c r="F685" s="279">
        <v>0.3</v>
      </c>
      <c r="G685" s="279">
        <f t="shared" si="10"/>
        <v>826</v>
      </c>
      <c r="H685" s="280" t="s">
        <v>4967</v>
      </c>
    </row>
    <row r="686" spans="1:8">
      <c r="A686" s="242" t="s">
        <v>4880</v>
      </c>
      <c r="B686" s="246">
        <v>682</v>
      </c>
      <c r="C686" s="246" t="s">
        <v>4988</v>
      </c>
      <c r="D686" s="278" t="s">
        <v>3551</v>
      </c>
      <c r="E686" s="275" t="s">
        <v>4977</v>
      </c>
      <c r="F686" s="279">
        <v>0.26</v>
      </c>
      <c r="G686" s="279">
        <f t="shared" si="10"/>
        <v>716</v>
      </c>
      <c r="H686" s="280" t="s">
        <v>4967</v>
      </c>
    </row>
    <row r="687" spans="1:8">
      <c r="A687" s="242" t="s">
        <v>4880</v>
      </c>
      <c r="B687" s="246">
        <v>683</v>
      </c>
      <c r="C687" s="246" t="s">
        <v>4988</v>
      </c>
      <c r="D687" s="278" t="s">
        <v>3552</v>
      </c>
      <c r="E687" s="275" t="s">
        <v>4977</v>
      </c>
      <c r="F687" s="279">
        <v>1.04</v>
      </c>
      <c r="G687" s="279">
        <f t="shared" si="10"/>
        <v>2863</v>
      </c>
      <c r="H687" s="280" t="s">
        <v>4967</v>
      </c>
    </row>
    <row r="688" spans="1:8">
      <c r="A688" s="242" t="s">
        <v>4880</v>
      </c>
      <c r="B688" s="246">
        <v>684</v>
      </c>
      <c r="C688" s="246" t="s">
        <v>4988</v>
      </c>
      <c r="D688" s="278" t="s">
        <v>3553</v>
      </c>
      <c r="E688" s="275" t="s">
        <v>4977</v>
      </c>
      <c r="F688" s="279">
        <v>0.46</v>
      </c>
      <c r="G688" s="279">
        <f t="shared" si="10"/>
        <v>1266</v>
      </c>
      <c r="H688" s="280" t="s">
        <v>4967</v>
      </c>
    </row>
    <row r="689" spans="1:8">
      <c r="A689" s="242" t="s">
        <v>4880</v>
      </c>
      <c r="B689" s="246">
        <v>685</v>
      </c>
      <c r="C689" s="246" t="s">
        <v>4988</v>
      </c>
      <c r="D689" s="278" t="s">
        <v>3554</v>
      </c>
      <c r="E689" s="275" t="s">
        <v>4977</v>
      </c>
      <c r="F689" s="279">
        <v>0.28000000000000003</v>
      </c>
      <c r="G689" s="279">
        <f t="shared" si="10"/>
        <v>771</v>
      </c>
      <c r="H689" s="280" t="s">
        <v>4967</v>
      </c>
    </row>
    <row r="690" spans="1:8">
      <c r="A690" s="242" t="s">
        <v>4880</v>
      </c>
      <c r="B690" s="246">
        <v>686</v>
      </c>
      <c r="C690" s="246" t="s">
        <v>4988</v>
      </c>
      <c r="D690" s="278" t="s">
        <v>3557</v>
      </c>
      <c r="E690" s="275" t="s">
        <v>4977</v>
      </c>
      <c r="F690" s="279">
        <v>0.32</v>
      </c>
      <c r="G690" s="279">
        <f t="shared" si="10"/>
        <v>881</v>
      </c>
      <c r="H690" s="280" t="s">
        <v>4967</v>
      </c>
    </row>
    <row r="691" spans="1:8">
      <c r="A691" s="242" t="s">
        <v>4880</v>
      </c>
      <c r="B691" s="246">
        <v>687</v>
      </c>
      <c r="C691" s="246" t="s">
        <v>4988</v>
      </c>
      <c r="D691" s="278" t="s">
        <v>3558</v>
      </c>
      <c r="E691" s="275" t="s">
        <v>4977</v>
      </c>
      <c r="F691" s="279">
        <v>0.16</v>
      </c>
      <c r="G691" s="279">
        <f t="shared" si="10"/>
        <v>440</v>
      </c>
      <c r="H691" s="280" t="s">
        <v>4967</v>
      </c>
    </row>
    <row r="692" spans="1:8">
      <c r="A692" s="242" t="s">
        <v>4880</v>
      </c>
      <c r="B692" s="246">
        <v>688</v>
      </c>
      <c r="C692" s="246" t="s">
        <v>4988</v>
      </c>
      <c r="D692" s="278" t="s">
        <v>3560</v>
      </c>
      <c r="E692" s="275" t="s">
        <v>4977</v>
      </c>
      <c r="F692" s="279">
        <v>0.6</v>
      </c>
      <c r="G692" s="279">
        <f t="shared" si="10"/>
        <v>1652</v>
      </c>
      <c r="H692" s="280" t="s">
        <v>4967</v>
      </c>
    </row>
    <row r="693" spans="1:8">
      <c r="A693" s="242" t="s">
        <v>4880</v>
      </c>
      <c r="B693" s="246">
        <v>689</v>
      </c>
      <c r="C693" s="246" t="s">
        <v>4988</v>
      </c>
      <c r="D693" s="278" t="s">
        <v>3561</v>
      </c>
      <c r="E693" s="275" t="s">
        <v>4977</v>
      </c>
      <c r="F693" s="279">
        <v>0.67</v>
      </c>
      <c r="G693" s="279">
        <f t="shared" si="10"/>
        <v>1845</v>
      </c>
      <c r="H693" s="280" t="s">
        <v>4967</v>
      </c>
    </row>
    <row r="694" spans="1:8">
      <c r="A694" s="242" t="s">
        <v>4880</v>
      </c>
      <c r="B694" s="246">
        <v>690</v>
      </c>
      <c r="C694" s="246" t="s">
        <v>4988</v>
      </c>
      <c r="D694" s="278" t="s">
        <v>3562</v>
      </c>
      <c r="E694" s="275" t="s">
        <v>4977</v>
      </c>
      <c r="F694" s="279">
        <v>0.36</v>
      </c>
      <c r="G694" s="279">
        <f t="shared" si="10"/>
        <v>991</v>
      </c>
      <c r="H694" s="280" t="s">
        <v>4967</v>
      </c>
    </row>
    <row r="695" spans="1:8">
      <c r="A695" s="242" t="s">
        <v>4880</v>
      </c>
      <c r="B695" s="246">
        <v>691</v>
      </c>
      <c r="C695" s="246" t="s">
        <v>4988</v>
      </c>
      <c r="D695" s="278" t="s">
        <v>3563</v>
      </c>
      <c r="E695" s="275" t="s">
        <v>4977</v>
      </c>
      <c r="F695" s="279">
        <v>0.36</v>
      </c>
      <c r="G695" s="279">
        <f t="shared" si="10"/>
        <v>991</v>
      </c>
      <c r="H695" s="280" t="s">
        <v>4967</v>
      </c>
    </row>
    <row r="696" spans="1:8">
      <c r="A696" s="242" t="s">
        <v>4880</v>
      </c>
      <c r="B696" s="246">
        <v>692</v>
      </c>
      <c r="C696" s="246" t="s">
        <v>4988</v>
      </c>
      <c r="D696" s="278" t="s">
        <v>3564</v>
      </c>
      <c r="E696" s="275" t="s">
        <v>4977</v>
      </c>
      <c r="F696" s="279">
        <v>0.1</v>
      </c>
      <c r="G696" s="279">
        <f t="shared" si="10"/>
        <v>275</v>
      </c>
      <c r="H696" s="280" t="s">
        <v>4967</v>
      </c>
    </row>
    <row r="697" spans="1:8">
      <c r="A697" s="242" t="s">
        <v>4880</v>
      </c>
      <c r="B697" s="246">
        <v>693</v>
      </c>
      <c r="C697" s="246" t="s">
        <v>4988</v>
      </c>
      <c r="D697" s="278" t="s">
        <v>3565</v>
      </c>
      <c r="E697" s="275" t="s">
        <v>4977</v>
      </c>
      <c r="F697" s="279">
        <v>0.71</v>
      </c>
      <c r="G697" s="279">
        <f t="shared" si="10"/>
        <v>1955</v>
      </c>
      <c r="H697" s="280" t="s">
        <v>4967</v>
      </c>
    </row>
    <row r="698" spans="1:8">
      <c r="A698" s="242" t="s">
        <v>4880</v>
      </c>
      <c r="B698" s="246">
        <v>694</v>
      </c>
      <c r="C698" s="246" t="s">
        <v>4988</v>
      </c>
      <c r="D698" s="278" t="s">
        <v>3567</v>
      </c>
      <c r="E698" s="275" t="s">
        <v>4977</v>
      </c>
      <c r="F698" s="279">
        <v>0.27</v>
      </c>
      <c r="G698" s="279">
        <f t="shared" si="10"/>
        <v>743</v>
      </c>
      <c r="H698" s="280" t="s">
        <v>4967</v>
      </c>
    </row>
    <row r="699" spans="1:8">
      <c r="A699" s="242" t="s">
        <v>4880</v>
      </c>
      <c r="B699" s="246">
        <v>695</v>
      </c>
      <c r="C699" s="246" t="s">
        <v>4988</v>
      </c>
      <c r="D699" s="278" t="s">
        <v>3568</v>
      </c>
      <c r="E699" s="275" t="s">
        <v>4977</v>
      </c>
      <c r="F699" s="279">
        <v>0.69</v>
      </c>
      <c r="G699" s="279">
        <f t="shared" si="10"/>
        <v>1900</v>
      </c>
      <c r="H699" s="280" t="s">
        <v>4967</v>
      </c>
    </row>
    <row r="700" spans="1:8">
      <c r="A700" s="242" t="s">
        <v>4880</v>
      </c>
      <c r="B700" s="246">
        <v>696</v>
      </c>
      <c r="C700" s="246" t="s">
        <v>4988</v>
      </c>
      <c r="D700" s="278" t="s">
        <v>3569</v>
      </c>
      <c r="E700" s="275" t="s">
        <v>4977</v>
      </c>
      <c r="F700" s="279">
        <v>0.3</v>
      </c>
      <c r="G700" s="279">
        <f t="shared" si="10"/>
        <v>826</v>
      </c>
      <c r="H700" s="280" t="s">
        <v>4967</v>
      </c>
    </row>
    <row r="701" spans="1:8">
      <c r="A701" s="242" t="s">
        <v>4880</v>
      </c>
      <c r="B701" s="246">
        <v>697</v>
      </c>
      <c r="C701" s="246" t="s">
        <v>4988</v>
      </c>
      <c r="D701" s="278" t="s">
        <v>3570</v>
      </c>
      <c r="E701" s="275" t="s">
        <v>4977</v>
      </c>
      <c r="F701" s="279">
        <v>0.31</v>
      </c>
      <c r="G701" s="279">
        <f t="shared" si="10"/>
        <v>853</v>
      </c>
      <c r="H701" s="280" t="s">
        <v>4967</v>
      </c>
    </row>
    <row r="702" spans="1:8">
      <c r="A702" s="242" t="s">
        <v>4880</v>
      </c>
      <c r="B702" s="246">
        <v>698</v>
      </c>
      <c r="C702" s="246" t="s">
        <v>4988</v>
      </c>
      <c r="D702" s="278" t="s">
        <v>3571</v>
      </c>
      <c r="E702" s="275" t="s">
        <v>4977</v>
      </c>
      <c r="F702" s="279">
        <v>0.2</v>
      </c>
      <c r="G702" s="279">
        <f t="shared" si="10"/>
        <v>551</v>
      </c>
      <c r="H702" s="280" t="s">
        <v>4967</v>
      </c>
    </row>
    <row r="703" spans="1:8">
      <c r="A703" s="242" t="s">
        <v>4880</v>
      </c>
      <c r="B703" s="246">
        <v>699</v>
      </c>
      <c r="C703" s="246" t="s">
        <v>4988</v>
      </c>
      <c r="D703" s="278" t="s">
        <v>3572</v>
      </c>
      <c r="E703" s="275" t="s">
        <v>4977</v>
      </c>
      <c r="F703" s="279">
        <v>0.32</v>
      </c>
      <c r="G703" s="279">
        <f t="shared" si="10"/>
        <v>881</v>
      </c>
      <c r="H703" s="280" t="s">
        <v>4967</v>
      </c>
    </row>
    <row r="704" spans="1:8">
      <c r="A704" s="242" t="s">
        <v>4880</v>
      </c>
      <c r="B704" s="246">
        <v>700</v>
      </c>
      <c r="C704" s="246" t="s">
        <v>4988</v>
      </c>
      <c r="D704" s="278" t="s">
        <v>3487</v>
      </c>
      <c r="E704" s="275" t="s">
        <v>4977</v>
      </c>
      <c r="F704" s="279">
        <v>0.06</v>
      </c>
      <c r="G704" s="279">
        <f t="shared" si="10"/>
        <v>165</v>
      </c>
      <c r="H704" s="280" t="s">
        <v>4967</v>
      </c>
    </row>
    <row r="705" spans="1:8">
      <c r="A705" s="242" t="s">
        <v>4880</v>
      </c>
      <c r="B705" s="246">
        <v>701</v>
      </c>
      <c r="C705" s="246" t="s">
        <v>4988</v>
      </c>
      <c r="D705" s="278" t="s">
        <v>1440</v>
      </c>
      <c r="E705" s="275" t="s">
        <v>4977</v>
      </c>
      <c r="F705" s="279">
        <v>0.41</v>
      </c>
      <c r="G705" s="279">
        <f t="shared" si="10"/>
        <v>1129</v>
      </c>
      <c r="H705" s="280" t="s">
        <v>4967</v>
      </c>
    </row>
    <row r="706" spans="1:8">
      <c r="A706" s="242" t="s">
        <v>4880</v>
      </c>
      <c r="B706" s="246">
        <v>702</v>
      </c>
      <c r="C706" s="246" t="s">
        <v>4988</v>
      </c>
      <c r="D706" s="278" t="s">
        <v>3574</v>
      </c>
      <c r="E706" s="275" t="s">
        <v>4977</v>
      </c>
      <c r="F706" s="279">
        <v>7.0000000000000007E-2</v>
      </c>
      <c r="G706" s="279">
        <f t="shared" si="10"/>
        <v>193</v>
      </c>
      <c r="H706" s="280" t="s">
        <v>4967</v>
      </c>
    </row>
    <row r="707" spans="1:8">
      <c r="A707" s="242" t="s">
        <v>4880</v>
      </c>
      <c r="B707" s="246">
        <v>703</v>
      </c>
      <c r="C707" s="246" t="s">
        <v>4988</v>
      </c>
      <c r="D707" s="278" t="s">
        <v>3576</v>
      </c>
      <c r="E707" s="275" t="s">
        <v>4977</v>
      </c>
      <c r="F707" s="279">
        <v>0.32</v>
      </c>
      <c r="G707" s="279">
        <f t="shared" si="10"/>
        <v>881</v>
      </c>
      <c r="H707" s="280" t="s">
        <v>4967</v>
      </c>
    </row>
    <row r="708" spans="1:8">
      <c r="A708" s="242" t="s">
        <v>4880</v>
      </c>
      <c r="B708" s="246">
        <v>704</v>
      </c>
      <c r="C708" s="246" t="s">
        <v>4988</v>
      </c>
      <c r="D708" s="278" t="s">
        <v>3579</v>
      </c>
      <c r="E708" s="275" t="s">
        <v>4977</v>
      </c>
      <c r="F708" s="279">
        <v>0.12</v>
      </c>
      <c r="G708" s="279">
        <f t="shared" si="10"/>
        <v>330</v>
      </c>
      <c r="H708" s="280" t="s">
        <v>4967</v>
      </c>
    </row>
    <row r="709" spans="1:8">
      <c r="A709" s="242" t="s">
        <v>4880</v>
      </c>
      <c r="B709" s="246">
        <v>705</v>
      </c>
      <c r="C709" s="246" t="s">
        <v>4988</v>
      </c>
      <c r="D709" s="278" t="s">
        <v>3582</v>
      </c>
      <c r="E709" s="275" t="s">
        <v>4977</v>
      </c>
      <c r="F709" s="279">
        <v>0.26</v>
      </c>
      <c r="G709" s="279">
        <f t="shared" ref="G709:G772" si="11">ROUND(F709*2753,0)</f>
        <v>716</v>
      </c>
      <c r="H709" s="280" t="s">
        <v>4967</v>
      </c>
    </row>
    <row r="710" spans="1:8">
      <c r="A710" s="242" t="s">
        <v>4881</v>
      </c>
      <c r="B710" s="246">
        <v>706</v>
      </c>
      <c r="C710" s="246" t="s">
        <v>4989</v>
      </c>
      <c r="D710" s="276" t="s">
        <v>3583</v>
      </c>
      <c r="E710" s="275" t="s">
        <v>4977</v>
      </c>
      <c r="F710" s="262">
        <v>0.38</v>
      </c>
      <c r="G710" s="277">
        <f t="shared" si="11"/>
        <v>1046</v>
      </c>
      <c r="H710" s="280" t="s">
        <v>4967</v>
      </c>
    </row>
    <row r="711" spans="1:8">
      <c r="A711" s="242" t="s">
        <v>4881</v>
      </c>
      <c r="B711" s="246">
        <v>707</v>
      </c>
      <c r="C711" s="246" t="s">
        <v>4989</v>
      </c>
      <c r="D711" s="276" t="s">
        <v>3568</v>
      </c>
      <c r="E711" s="275" t="s">
        <v>4977</v>
      </c>
      <c r="F711" s="262">
        <v>0.19</v>
      </c>
      <c r="G711" s="277">
        <f t="shared" si="11"/>
        <v>523</v>
      </c>
      <c r="H711" s="280" t="s">
        <v>4967</v>
      </c>
    </row>
    <row r="712" spans="1:8">
      <c r="A712" s="242" t="s">
        <v>4881</v>
      </c>
      <c r="B712" s="246">
        <v>708</v>
      </c>
      <c r="C712" s="246" t="s">
        <v>4989</v>
      </c>
      <c r="D712" s="276" t="s">
        <v>3584</v>
      </c>
      <c r="E712" s="275" t="s">
        <v>4977</v>
      </c>
      <c r="F712" s="262">
        <v>0.71</v>
      </c>
      <c r="G712" s="277">
        <f t="shared" si="11"/>
        <v>1955</v>
      </c>
      <c r="H712" s="280" t="s">
        <v>4967</v>
      </c>
    </row>
    <row r="713" spans="1:8">
      <c r="A713" s="242" t="s">
        <v>4881</v>
      </c>
      <c r="B713" s="246">
        <v>709</v>
      </c>
      <c r="C713" s="246" t="s">
        <v>4989</v>
      </c>
      <c r="D713" s="276" t="s">
        <v>3585</v>
      </c>
      <c r="E713" s="275" t="s">
        <v>4977</v>
      </c>
      <c r="F713" s="262">
        <v>0.24</v>
      </c>
      <c r="G713" s="277">
        <f t="shared" si="11"/>
        <v>661</v>
      </c>
      <c r="H713" s="280" t="s">
        <v>4967</v>
      </c>
    </row>
    <row r="714" spans="1:8">
      <c r="A714" s="242" t="s">
        <v>4881</v>
      </c>
      <c r="B714" s="246">
        <v>710</v>
      </c>
      <c r="C714" s="246" t="s">
        <v>4989</v>
      </c>
      <c r="D714" s="276" t="s">
        <v>3586</v>
      </c>
      <c r="E714" s="275" t="s">
        <v>4977</v>
      </c>
      <c r="F714" s="262">
        <v>0.26</v>
      </c>
      <c r="G714" s="277">
        <f t="shared" si="11"/>
        <v>716</v>
      </c>
      <c r="H714" s="280" t="s">
        <v>4967</v>
      </c>
    </row>
    <row r="715" spans="1:8">
      <c r="A715" s="242" t="s">
        <v>4881</v>
      </c>
      <c r="B715" s="246">
        <v>711</v>
      </c>
      <c r="C715" s="246" t="s">
        <v>4989</v>
      </c>
      <c r="D715" s="276" t="s">
        <v>3589</v>
      </c>
      <c r="E715" s="275" t="s">
        <v>4977</v>
      </c>
      <c r="F715" s="262">
        <v>0.12</v>
      </c>
      <c r="G715" s="277">
        <f t="shared" si="11"/>
        <v>330</v>
      </c>
      <c r="H715" s="280" t="s">
        <v>4967</v>
      </c>
    </row>
    <row r="716" spans="1:8">
      <c r="A716" s="242" t="s">
        <v>4881</v>
      </c>
      <c r="B716" s="246">
        <v>712</v>
      </c>
      <c r="C716" s="246" t="s">
        <v>4989</v>
      </c>
      <c r="D716" s="276" t="s">
        <v>3591</v>
      </c>
      <c r="E716" s="275" t="s">
        <v>4977</v>
      </c>
      <c r="F716" s="262">
        <v>1.46</v>
      </c>
      <c r="G716" s="277">
        <f t="shared" si="11"/>
        <v>4019</v>
      </c>
      <c r="H716" s="280" t="s">
        <v>4967</v>
      </c>
    </row>
    <row r="717" spans="1:8">
      <c r="A717" s="242" t="s">
        <v>4881</v>
      </c>
      <c r="B717" s="246">
        <v>713</v>
      </c>
      <c r="C717" s="246" t="s">
        <v>4989</v>
      </c>
      <c r="D717" s="276" t="s">
        <v>3450</v>
      </c>
      <c r="E717" s="275" t="s">
        <v>4977</v>
      </c>
      <c r="F717" s="262">
        <v>0.14000000000000001</v>
      </c>
      <c r="G717" s="277">
        <f t="shared" si="11"/>
        <v>385</v>
      </c>
      <c r="H717" s="280" t="s">
        <v>4967</v>
      </c>
    </row>
    <row r="718" spans="1:8">
      <c r="A718" s="242" t="s">
        <v>4881</v>
      </c>
      <c r="B718" s="246">
        <v>714</v>
      </c>
      <c r="C718" s="246" t="s">
        <v>4989</v>
      </c>
      <c r="D718" s="276" t="s">
        <v>3592</v>
      </c>
      <c r="E718" s="275" t="s">
        <v>4977</v>
      </c>
      <c r="F718" s="262">
        <v>0.44</v>
      </c>
      <c r="G718" s="277">
        <f t="shared" si="11"/>
        <v>1211</v>
      </c>
      <c r="H718" s="280" t="s">
        <v>4967</v>
      </c>
    </row>
    <row r="719" spans="1:8">
      <c r="A719" s="242" t="s">
        <v>4881</v>
      </c>
      <c r="B719" s="246">
        <v>715</v>
      </c>
      <c r="C719" s="246" t="s">
        <v>4989</v>
      </c>
      <c r="D719" s="276" t="s">
        <v>3533</v>
      </c>
      <c r="E719" s="275" t="s">
        <v>4977</v>
      </c>
      <c r="F719" s="262">
        <v>0.54</v>
      </c>
      <c r="G719" s="277">
        <f t="shared" si="11"/>
        <v>1487</v>
      </c>
      <c r="H719" s="280" t="s">
        <v>4967</v>
      </c>
    </row>
    <row r="720" spans="1:8">
      <c r="A720" s="242" t="s">
        <v>4881</v>
      </c>
      <c r="B720" s="246">
        <v>716</v>
      </c>
      <c r="C720" s="246" t="s">
        <v>4989</v>
      </c>
      <c r="D720" s="276" t="s">
        <v>3596</v>
      </c>
      <c r="E720" s="275" t="s">
        <v>4977</v>
      </c>
      <c r="F720" s="262">
        <v>0.43</v>
      </c>
      <c r="G720" s="277">
        <f t="shared" si="11"/>
        <v>1184</v>
      </c>
      <c r="H720" s="280" t="s">
        <v>4967</v>
      </c>
    </row>
    <row r="721" spans="1:8">
      <c r="A721" s="242" t="s">
        <v>4881</v>
      </c>
      <c r="B721" s="246">
        <v>717</v>
      </c>
      <c r="C721" s="246" t="s">
        <v>4989</v>
      </c>
      <c r="D721" s="276" t="s">
        <v>3598</v>
      </c>
      <c r="E721" s="275" t="s">
        <v>4977</v>
      </c>
      <c r="F721" s="262">
        <v>0.2</v>
      </c>
      <c r="G721" s="277">
        <f t="shared" si="11"/>
        <v>551</v>
      </c>
      <c r="H721" s="280" t="s">
        <v>4967</v>
      </c>
    </row>
    <row r="722" spans="1:8">
      <c r="A722" s="242" t="s">
        <v>4881</v>
      </c>
      <c r="B722" s="246">
        <v>718</v>
      </c>
      <c r="C722" s="246" t="s">
        <v>4989</v>
      </c>
      <c r="D722" s="276" t="s">
        <v>3600</v>
      </c>
      <c r="E722" s="275" t="s">
        <v>4977</v>
      </c>
      <c r="F722" s="262">
        <v>0.12</v>
      </c>
      <c r="G722" s="277">
        <f t="shared" si="11"/>
        <v>330</v>
      </c>
      <c r="H722" s="280" t="s">
        <v>4967</v>
      </c>
    </row>
    <row r="723" spans="1:8">
      <c r="A723" s="242" t="s">
        <v>4881</v>
      </c>
      <c r="B723" s="246">
        <v>719</v>
      </c>
      <c r="C723" s="246" t="s">
        <v>4989</v>
      </c>
      <c r="D723" s="276" t="s">
        <v>3601</v>
      </c>
      <c r="E723" s="275" t="s">
        <v>4977</v>
      </c>
      <c r="F723" s="262">
        <v>0.3</v>
      </c>
      <c r="G723" s="277">
        <f t="shared" si="11"/>
        <v>826</v>
      </c>
      <c r="H723" s="280" t="s">
        <v>4967</v>
      </c>
    </row>
    <row r="724" spans="1:8">
      <c r="A724" s="242" t="s">
        <v>4881</v>
      </c>
      <c r="B724" s="246">
        <v>720</v>
      </c>
      <c r="C724" s="246" t="s">
        <v>4989</v>
      </c>
      <c r="D724" s="276" t="s">
        <v>3603</v>
      </c>
      <c r="E724" s="275" t="s">
        <v>4977</v>
      </c>
      <c r="F724" s="262">
        <v>0.43</v>
      </c>
      <c r="G724" s="277">
        <f t="shared" si="11"/>
        <v>1184</v>
      </c>
      <c r="H724" s="280" t="s">
        <v>4967</v>
      </c>
    </row>
    <row r="725" spans="1:8">
      <c r="A725" s="242" t="s">
        <v>4881</v>
      </c>
      <c r="B725" s="246">
        <v>721</v>
      </c>
      <c r="C725" s="246" t="s">
        <v>4989</v>
      </c>
      <c r="D725" s="276" t="s">
        <v>3606</v>
      </c>
      <c r="E725" s="275" t="s">
        <v>4977</v>
      </c>
      <c r="F725" s="262">
        <v>0.88</v>
      </c>
      <c r="G725" s="277">
        <f t="shared" si="11"/>
        <v>2423</v>
      </c>
      <c r="H725" s="280" t="s">
        <v>4967</v>
      </c>
    </row>
    <row r="726" spans="1:8">
      <c r="A726" s="242" t="s">
        <v>4881</v>
      </c>
      <c r="B726" s="246">
        <v>722</v>
      </c>
      <c r="C726" s="246" t="s">
        <v>4989</v>
      </c>
      <c r="D726" s="276" t="s">
        <v>3607</v>
      </c>
      <c r="E726" s="275" t="s">
        <v>4977</v>
      </c>
      <c r="F726" s="262">
        <v>0.15</v>
      </c>
      <c r="G726" s="277">
        <f t="shared" si="11"/>
        <v>413</v>
      </c>
      <c r="H726" s="280" t="s">
        <v>4967</v>
      </c>
    </row>
    <row r="727" spans="1:8">
      <c r="A727" s="242" t="s">
        <v>4881</v>
      </c>
      <c r="B727" s="246">
        <v>723</v>
      </c>
      <c r="C727" s="246" t="s">
        <v>4989</v>
      </c>
      <c r="D727" s="276" t="s">
        <v>3609</v>
      </c>
      <c r="E727" s="275" t="s">
        <v>4977</v>
      </c>
      <c r="F727" s="262">
        <v>0.12</v>
      </c>
      <c r="G727" s="277">
        <f t="shared" si="11"/>
        <v>330</v>
      </c>
      <c r="H727" s="280" t="s">
        <v>4967</v>
      </c>
    </row>
    <row r="728" spans="1:8">
      <c r="A728" s="242" t="s">
        <v>4881</v>
      </c>
      <c r="B728" s="246">
        <v>724</v>
      </c>
      <c r="C728" s="246" t="s">
        <v>4989</v>
      </c>
      <c r="D728" s="276" t="s">
        <v>3608</v>
      </c>
      <c r="E728" s="275" t="s">
        <v>4977</v>
      </c>
      <c r="F728" s="262">
        <v>0.14000000000000001</v>
      </c>
      <c r="G728" s="277">
        <f t="shared" si="11"/>
        <v>385</v>
      </c>
      <c r="H728" s="280" t="s">
        <v>4967</v>
      </c>
    </row>
    <row r="729" spans="1:8">
      <c r="A729" s="242" t="s">
        <v>4881</v>
      </c>
      <c r="B729" s="246">
        <v>725</v>
      </c>
      <c r="C729" s="246" t="s">
        <v>4989</v>
      </c>
      <c r="D729" s="276" t="s">
        <v>3610</v>
      </c>
      <c r="E729" s="275" t="s">
        <v>4977</v>
      </c>
      <c r="F729" s="262">
        <v>0.16</v>
      </c>
      <c r="G729" s="277">
        <f t="shared" si="11"/>
        <v>440</v>
      </c>
      <c r="H729" s="280" t="s">
        <v>4967</v>
      </c>
    </row>
    <row r="730" spans="1:8">
      <c r="A730" s="242" t="s">
        <v>4881</v>
      </c>
      <c r="B730" s="246">
        <v>726</v>
      </c>
      <c r="C730" s="246" t="s">
        <v>4989</v>
      </c>
      <c r="D730" s="276" t="s">
        <v>3611</v>
      </c>
      <c r="E730" s="275" t="s">
        <v>4977</v>
      </c>
      <c r="F730" s="262">
        <v>0.33</v>
      </c>
      <c r="G730" s="277">
        <f t="shared" si="11"/>
        <v>908</v>
      </c>
      <c r="H730" s="280" t="s">
        <v>4967</v>
      </c>
    </row>
    <row r="731" spans="1:8">
      <c r="A731" s="242" t="s">
        <v>4881</v>
      </c>
      <c r="B731" s="246">
        <v>727</v>
      </c>
      <c r="C731" s="246" t="s">
        <v>4989</v>
      </c>
      <c r="D731" s="276" t="s">
        <v>3612</v>
      </c>
      <c r="E731" s="275" t="s">
        <v>4977</v>
      </c>
      <c r="F731" s="262">
        <v>0.36</v>
      </c>
      <c r="G731" s="277">
        <f t="shared" si="11"/>
        <v>991</v>
      </c>
      <c r="H731" s="280" t="s">
        <v>4967</v>
      </c>
    </row>
    <row r="732" spans="1:8">
      <c r="A732" s="242" t="s">
        <v>4881</v>
      </c>
      <c r="B732" s="246">
        <v>728</v>
      </c>
      <c r="C732" s="246" t="s">
        <v>4989</v>
      </c>
      <c r="D732" s="276" t="s">
        <v>3613</v>
      </c>
      <c r="E732" s="275" t="s">
        <v>4977</v>
      </c>
      <c r="F732" s="262">
        <v>0.1</v>
      </c>
      <c r="G732" s="277">
        <f t="shared" si="11"/>
        <v>275</v>
      </c>
      <c r="H732" s="280" t="s">
        <v>4967</v>
      </c>
    </row>
    <row r="733" spans="1:8">
      <c r="A733" s="242" t="s">
        <v>4881</v>
      </c>
      <c r="B733" s="246">
        <v>729</v>
      </c>
      <c r="C733" s="246" t="s">
        <v>4989</v>
      </c>
      <c r="D733" s="276" t="s">
        <v>3615</v>
      </c>
      <c r="E733" s="275" t="s">
        <v>4977</v>
      </c>
      <c r="F733" s="262">
        <v>0.15</v>
      </c>
      <c r="G733" s="277">
        <f t="shared" si="11"/>
        <v>413</v>
      </c>
      <c r="H733" s="280" t="s">
        <v>4967</v>
      </c>
    </row>
    <row r="734" spans="1:8">
      <c r="A734" s="242" t="s">
        <v>4881</v>
      </c>
      <c r="B734" s="246">
        <v>730</v>
      </c>
      <c r="C734" s="246" t="s">
        <v>4989</v>
      </c>
      <c r="D734" s="276" t="s">
        <v>3619</v>
      </c>
      <c r="E734" s="275" t="s">
        <v>4977</v>
      </c>
      <c r="F734" s="262">
        <v>0.25</v>
      </c>
      <c r="G734" s="277">
        <f t="shared" si="11"/>
        <v>688</v>
      </c>
      <c r="H734" s="280" t="s">
        <v>4967</v>
      </c>
    </row>
    <row r="735" spans="1:8">
      <c r="A735" s="242" t="s">
        <v>4881</v>
      </c>
      <c r="B735" s="246">
        <v>731</v>
      </c>
      <c r="C735" s="246" t="s">
        <v>4989</v>
      </c>
      <c r="D735" s="276" t="s">
        <v>3622</v>
      </c>
      <c r="E735" s="275" t="s">
        <v>4977</v>
      </c>
      <c r="F735" s="262">
        <v>0.38</v>
      </c>
      <c r="G735" s="277">
        <f t="shared" si="11"/>
        <v>1046</v>
      </c>
      <c r="H735" s="280" t="s">
        <v>4967</v>
      </c>
    </row>
    <row r="736" spans="1:8">
      <c r="A736" s="242" t="s">
        <v>4881</v>
      </c>
      <c r="B736" s="246">
        <v>732</v>
      </c>
      <c r="C736" s="246" t="s">
        <v>4989</v>
      </c>
      <c r="D736" s="276" t="s">
        <v>3624</v>
      </c>
      <c r="E736" s="275" t="s">
        <v>4977</v>
      </c>
      <c r="F736" s="262">
        <v>0.2</v>
      </c>
      <c r="G736" s="277">
        <f t="shared" si="11"/>
        <v>551</v>
      </c>
      <c r="H736" s="280" t="s">
        <v>4967</v>
      </c>
    </row>
    <row r="737" spans="1:8">
      <c r="A737" s="242" t="s">
        <v>4881</v>
      </c>
      <c r="B737" s="246">
        <v>733</v>
      </c>
      <c r="C737" s="246" t="s">
        <v>4989</v>
      </c>
      <c r="D737" s="276" t="s">
        <v>3626</v>
      </c>
      <c r="E737" s="275" t="s">
        <v>4977</v>
      </c>
      <c r="F737" s="262">
        <v>0.36</v>
      </c>
      <c r="G737" s="277">
        <f t="shared" si="11"/>
        <v>991</v>
      </c>
      <c r="H737" s="280" t="s">
        <v>4967</v>
      </c>
    </row>
    <row r="738" spans="1:8">
      <c r="A738" s="242" t="s">
        <v>4881</v>
      </c>
      <c r="B738" s="246">
        <v>734</v>
      </c>
      <c r="C738" s="246" t="s">
        <v>4989</v>
      </c>
      <c r="D738" s="276" t="s">
        <v>3629</v>
      </c>
      <c r="E738" s="275" t="s">
        <v>4977</v>
      </c>
      <c r="F738" s="262">
        <v>0.24</v>
      </c>
      <c r="G738" s="277">
        <f t="shared" si="11"/>
        <v>661</v>
      </c>
      <c r="H738" s="280" t="s">
        <v>4967</v>
      </c>
    </row>
    <row r="739" spans="1:8">
      <c r="A739" s="242" t="s">
        <v>4881</v>
      </c>
      <c r="B739" s="246">
        <v>735</v>
      </c>
      <c r="C739" s="246" t="s">
        <v>4989</v>
      </c>
      <c r="D739" s="276" t="s">
        <v>3629</v>
      </c>
      <c r="E739" s="275" t="s">
        <v>4977</v>
      </c>
      <c r="F739" s="262">
        <v>0.18</v>
      </c>
      <c r="G739" s="277">
        <f t="shared" si="11"/>
        <v>496</v>
      </c>
      <c r="H739" s="280" t="s">
        <v>4967</v>
      </c>
    </row>
    <row r="740" spans="1:8">
      <c r="A740" s="242" t="s">
        <v>4881</v>
      </c>
      <c r="B740" s="246">
        <v>736</v>
      </c>
      <c r="C740" s="246" t="s">
        <v>4989</v>
      </c>
      <c r="D740" s="276" t="s">
        <v>3634</v>
      </c>
      <c r="E740" s="275" t="s">
        <v>4977</v>
      </c>
      <c r="F740" s="262">
        <v>0.04</v>
      </c>
      <c r="G740" s="277">
        <f t="shared" si="11"/>
        <v>110</v>
      </c>
      <c r="H740" s="280" t="s">
        <v>4967</v>
      </c>
    </row>
    <row r="741" spans="1:8">
      <c r="A741" s="242" t="s">
        <v>4881</v>
      </c>
      <c r="B741" s="246">
        <v>737</v>
      </c>
      <c r="C741" s="246" t="s">
        <v>4989</v>
      </c>
      <c r="D741" s="276" t="s">
        <v>3636</v>
      </c>
      <c r="E741" s="275" t="s">
        <v>4977</v>
      </c>
      <c r="F741" s="262">
        <v>0.19</v>
      </c>
      <c r="G741" s="277">
        <f t="shared" si="11"/>
        <v>523</v>
      </c>
      <c r="H741" s="280" t="s">
        <v>4967</v>
      </c>
    </row>
    <row r="742" spans="1:8">
      <c r="A742" s="242" t="s">
        <v>4881</v>
      </c>
      <c r="B742" s="246">
        <v>738</v>
      </c>
      <c r="C742" s="246" t="s">
        <v>4989</v>
      </c>
      <c r="D742" s="276" t="s">
        <v>3639</v>
      </c>
      <c r="E742" s="275" t="s">
        <v>4977</v>
      </c>
      <c r="F742" s="262">
        <v>0.3</v>
      </c>
      <c r="G742" s="277">
        <f t="shared" si="11"/>
        <v>826</v>
      </c>
      <c r="H742" s="280" t="s">
        <v>4967</v>
      </c>
    </row>
    <row r="743" spans="1:8">
      <c r="A743" s="242" t="s">
        <v>4881</v>
      </c>
      <c r="B743" s="246">
        <v>739</v>
      </c>
      <c r="C743" s="246" t="s">
        <v>4989</v>
      </c>
      <c r="D743" s="276" t="s">
        <v>3617</v>
      </c>
      <c r="E743" s="275" t="s">
        <v>4977</v>
      </c>
      <c r="F743" s="262">
        <v>0.56000000000000005</v>
      </c>
      <c r="G743" s="277">
        <f t="shared" si="11"/>
        <v>1542</v>
      </c>
      <c r="H743" s="280" t="s">
        <v>4967</v>
      </c>
    </row>
    <row r="744" spans="1:8">
      <c r="A744" s="242" t="s">
        <v>4881</v>
      </c>
      <c r="B744" s="246">
        <v>740</v>
      </c>
      <c r="C744" s="246" t="s">
        <v>4989</v>
      </c>
      <c r="D744" s="276" t="s">
        <v>3636</v>
      </c>
      <c r="E744" s="275" t="s">
        <v>4977</v>
      </c>
      <c r="F744" s="262">
        <v>0.28000000000000003</v>
      </c>
      <c r="G744" s="277">
        <f t="shared" si="11"/>
        <v>771</v>
      </c>
      <c r="H744" s="280" t="s">
        <v>4967</v>
      </c>
    </row>
    <row r="745" spans="1:8">
      <c r="A745" s="242" t="s">
        <v>4881</v>
      </c>
      <c r="B745" s="246">
        <v>741</v>
      </c>
      <c r="C745" s="246" t="s">
        <v>4989</v>
      </c>
      <c r="D745" s="276" t="s">
        <v>3636</v>
      </c>
      <c r="E745" s="275" t="s">
        <v>4977</v>
      </c>
      <c r="F745" s="262">
        <v>0.37</v>
      </c>
      <c r="G745" s="277">
        <f t="shared" si="11"/>
        <v>1019</v>
      </c>
      <c r="H745" s="280" t="s">
        <v>4967</v>
      </c>
    </row>
    <row r="746" spans="1:8">
      <c r="A746" s="242" t="s">
        <v>4881</v>
      </c>
      <c r="B746" s="246">
        <v>742</v>
      </c>
      <c r="C746" s="246" t="s">
        <v>4989</v>
      </c>
      <c r="D746" s="276" t="s">
        <v>3636</v>
      </c>
      <c r="E746" s="275" t="s">
        <v>4977</v>
      </c>
      <c r="F746" s="262">
        <v>0.25</v>
      </c>
      <c r="G746" s="277">
        <f t="shared" si="11"/>
        <v>688</v>
      </c>
      <c r="H746" s="280" t="s">
        <v>4967</v>
      </c>
    </row>
    <row r="747" spans="1:8">
      <c r="A747" s="242" t="s">
        <v>4881</v>
      </c>
      <c r="B747" s="246">
        <v>743</v>
      </c>
      <c r="C747" s="246" t="s">
        <v>4989</v>
      </c>
      <c r="D747" s="276" t="s">
        <v>3636</v>
      </c>
      <c r="E747" s="275" t="s">
        <v>4977</v>
      </c>
      <c r="F747" s="262">
        <v>0.09</v>
      </c>
      <c r="G747" s="277">
        <f t="shared" si="11"/>
        <v>248</v>
      </c>
      <c r="H747" s="280" t="s">
        <v>4967</v>
      </c>
    </row>
    <row r="748" spans="1:8">
      <c r="A748" s="242" t="s">
        <v>4881</v>
      </c>
      <c r="B748" s="246">
        <v>744</v>
      </c>
      <c r="C748" s="246" t="s">
        <v>4989</v>
      </c>
      <c r="D748" s="276" t="s">
        <v>3636</v>
      </c>
      <c r="E748" s="275" t="s">
        <v>4977</v>
      </c>
      <c r="F748" s="262">
        <v>0.27</v>
      </c>
      <c r="G748" s="277">
        <f t="shared" si="11"/>
        <v>743</v>
      </c>
      <c r="H748" s="280" t="s">
        <v>4967</v>
      </c>
    </row>
    <row r="749" spans="1:8">
      <c r="A749" s="242" t="s">
        <v>4881</v>
      </c>
      <c r="B749" s="246">
        <v>745</v>
      </c>
      <c r="C749" s="246" t="s">
        <v>4989</v>
      </c>
      <c r="D749" s="276" t="s">
        <v>3636</v>
      </c>
      <c r="E749" s="275" t="s">
        <v>4977</v>
      </c>
      <c r="F749" s="262">
        <v>0.32</v>
      </c>
      <c r="G749" s="277">
        <f t="shared" si="11"/>
        <v>881</v>
      </c>
      <c r="H749" s="280" t="s">
        <v>4967</v>
      </c>
    </row>
    <row r="750" spans="1:8">
      <c r="A750" s="242" t="s">
        <v>4882</v>
      </c>
      <c r="B750" s="246">
        <v>746</v>
      </c>
      <c r="C750" s="246" t="s">
        <v>4990</v>
      </c>
      <c r="D750" s="251" t="s">
        <v>3642</v>
      </c>
      <c r="E750" s="275" t="s">
        <v>4977</v>
      </c>
      <c r="F750" s="280">
        <v>0.09</v>
      </c>
      <c r="G750" s="280">
        <f t="shared" si="11"/>
        <v>248</v>
      </c>
      <c r="H750" s="280" t="s">
        <v>4968</v>
      </c>
    </row>
    <row r="751" spans="1:8">
      <c r="A751" s="242" t="s">
        <v>4882</v>
      </c>
      <c r="B751" s="246">
        <v>747</v>
      </c>
      <c r="C751" s="246" t="s">
        <v>4990</v>
      </c>
      <c r="D751" s="251" t="s">
        <v>3645</v>
      </c>
      <c r="E751" s="275" t="s">
        <v>4977</v>
      </c>
      <c r="F751" s="280">
        <v>0.98</v>
      </c>
      <c r="G751" s="280">
        <f t="shared" si="11"/>
        <v>2698</v>
      </c>
      <c r="H751" s="280" t="s">
        <v>4968</v>
      </c>
    </row>
    <row r="752" spans="1:8">
      <c r="A752" s="242" t="s">
        <v>4882</v>
      </c>
      <c r="B752" s="246">
        <v>748</v>
      </c>
      <c r="C752" s="246" t="s">
        <v>4990</v>
      </c>
      <c r="D752" s="251" t="s">
        <v>3376</v>
      </c>
      <c r="E752" s="275" t="s">
        <v>4977</v>
      </c>
      <c r="F752" s="280">
        <v>0.15</v>
      </c>
      <c r="G752" s="280">
        <f t="shared" si="11"/>
        <v>413</v>
      </c>
      <c r="H752" s="280" t="s">
        <v>4968</v>
      </c>
    </row>
    <row r="753" spans="1:8">
      <c r="A753" s="242" t="s">
        <v>4882</v>
      </c>
      <c r="B753" s="246">
        <v>749</v>
      </c>
      <c r="C753" s="246" t="s">
        <v>4990</v>
      </c>
      <c r="D753" s="251" t="s">
        <v>3647</v>
      </c>
      <c r="E753" s="275" t="s">
        <v>4977</v>
      </c>
      <c r="F753" s="280">
        <v>0.25</v>
      </c>
      <c r="G753" s="280">
        <f t="shared" si="11"/>
        <v>688</v>
      </c>
      <c r="H753" s="280" t="s">
        <v>4968</v>
      </c>
    </row>
    <row r="754" spans="1:8">
      <c r="A754" s="242" t="s">
        <v>4882</v>
      </c>
      <c r="B754" s="246">
        <v>750</v>
      </c>
      <c r="C754" s="246" t="s">
        <v>4990</v>
      </c>
      <c r="D754" s="251" t="s">
        <v>3649</v>
      </c>
      <c r="E754" s="275" t="s">
        <v>4977</v>
      </c>
      <c r="F754" s="280">
        <v>0.18</v>
      </c>
      <c r="G754" s="280">
        <f t="shared" si="11"/>
        <v>496</v>
      </c>
      <c r="H754" s="280" t="s">
        <v>4968</v>
      </c>
    </row>
    <row r="755" spans="1:8">
      <c r="A755" s="242" t="s">
        <v>4882</v>
      </c>
      <c r="B755" s="246">
        <v>751</v>
      </c>
      <c r="C755" s="246" t="s">
        <v>4990</v>
      </c>
      <c r="D755" s="251" t="s">
        <v>3651</v>
      </c>
      <c r="E755" s="297" t="s">
        <v>4977</v>
      </c>
      <c r="F755" s="280">
        <v>2.08</v>
      </c>
      <c r="G755" s="280">
        <f t="shared" si="11"/>
        <v>5726</v>
      </c>
      <c r="H755" s="280" t="s">
        <v>4968</v>
      </c>
    </row>
    <row r="756" spans="1:8">
      <c r="A756" s="242" t="s">
        <v>4882</v>
      </c>
      <c r="B756" s="246">
        <v>752</v>
      </c>
      <c r="C756" s="246" t="s">
        <v>4990</v>
      </c>
      <c r="D756" s="251" t="s">
        <v>3653</v>
      </c>
      <c r="E756" s="275" t="s">
        <v>4977</v>
      </c>
      <c r="F756" s="280">
        <v>1.38</v>
      </c>
      <c r="G756" s="280">
        <f t="shared" si="11"/>
        <v>3799</v>
      </c>
      <c r="H756" s="280" t="s">
        <v>4968</v>
      </c>
    </row>
    <row r="757" spans="1:8">
      <c r="A757" s="242" t="s">
        <v>4882</v>
      </c>
      <c r="B757" s="246">
        <v>753</v>
      </c>
      <c r="C757" s="246" t="s">
        <v>4990</v>
      </c>
      <c r="D757" s="251" t="s">
        <v>3465</v>
      </c>
      <c r="E757" s="275" t="s">
        <v>4977</v>
      </c>
      <c r="F757" s="280">
        <v>1.0900000000000001</v>
      </c>
      <c r="G757" s="280">
        <f t="shared" si="11"/>
        <v>3001</v>
      </c>
      <c r="H757" s="280" t="s">
        <v>4968</v>
      </c>
    </row>
    <row r="758" spans="1:8">
      <c r="A758" s="242" t="s">
        <v>4882</v>
      </c>
      <c r="B758" s="246">
        <v>754</v>
      </c>
      <c r="C758" s="246" t="s">
        <v>4990</v>
      </c>
      <c r="D758" s="251" t="s">
        <v>3656</v>
      </c>
      <c r="E758" s="275" t="s">
        <v>4977</v>
      </c>
      <c r="F758" s="280">
        <v>0.98</v>
      </c>
      <c r="G758" s="280">
        <f t="shared" si="11"/>
        <v>2698</v>
      </c>
      <c r="H758" s="280" t="s">
        <v>4968</v>
      </c>
    </row>
    <row r="759" spans="1:8">
      <c r="A759" s="242" t="s">
        <v>4882</v>
      </c>
      <c r="B759" s="246">
        <v>755</v>
      </c>
      <c r="C759" s="246" t="s">
        <v>4990</v>
      </c>
      <c r="D759" s="251" t="s">
        <v>3658</v>
      </c>
      <c r="E759" s="275" t="s">
        <v>4977</v>
      </c>
      <c r="F759" s="280">
        <v>0.35</v>
      </c>
      <c r="G759" s="280">
        <f t="shared" si="11"/>
        <v>964</v>
      </c>
      <c r="H759" s="280" t="s">
        <v>4968</v>
      </c>
    </row>
    <row r="760" spans="1:8">
      <c r="A760" s="242" t="s">
        <v>4882</v>
      </c>
      <c r="B760" s="246">
        <v>756</v>
      </c>
      <c r="C760" s="246" t="s">
        <v>4990</v>
      </c>
      <c r="D760" s="281" t="s">
        <v>3661</v>
      </c>
      <c r="E760" s="275" t="s">
        <v>4977</v>
      </c>
      <c r="F760" s="280">
        <v>0.38</v>
      </c>
      <c r="G760" s="280">
        <f t="shared" si="11"/>
        <v>1046</v>
      </c>
      <c r="H760" s="280" t="s">
        <v>4968</v>
      </c>
    </row>
    <row r="761" spans="1:8">
      <c r="A761" s="242" t="s">
        <v>4882</v>
      </c>
      <c r="B761" s="246">
        <v>757</v>
      </c>
      <c r="C761" s="246" t="s">
        <v>4990</v>
      </c>
      <c r="D761" s="251" t="s">
        <v>3664</v>
      </c>
      <c r="E761" s="275" t="s">
        <v>4977</v>
      </c>
      <c r="F761" s="280">
        <v>0.1</v>
      </c>
      <c r="G761" s="280">
        <f t="shared" si="11"/>
        <v>275</v>
      </c>
      <c r="H761" s="280" t="s">
        <v>4968</v>
      </c>
    </row>
    <row r="762" spans="1:8">
      <c r="A762" s="242" t="s">
        <v>4882</v>
      </c>
      <c r="B762" s="246">
        <v>758</v>
      </c>
      <c r="C762" s="246" t="s">
        <v>4990</v>
      </c>
      <c r="D762" s="251" t="s">
        <v>3665</v>
      </c>
      <c r="E762" s="275" t="s">
        <v>4977</v>
      </c>
      <c r="F762" s="280">
        <v>1.63</v>
      </c>
      <c r="G762" s="280">
        <f t="shared" si="11"/>
        <v>4487</v>
      </c>
      <c r="H762" s="280" t="s">
        <v>4968</v>
      </c>
    </row>
    <row r="763" spans="1:8">
      <c r="A763" s="242" t="s">
        <v>4882</v>
      </c>
      <c r="B763" s="246">
        <v>759</v>
      </c>
      <c r="C763" s="246" t="s">
        <v>4990</v>
      </c>
      <c r="D763" s="251" t="s">
        <v>3668</v>
      </c>
      <c r="E763" s="275" t="s">
        <v>4977</v>
      </c>
      <c r="F763" s="280">
        <v>0.5</v>
      </c>
      <c r="G763" s="280">
        <f t="shared" si="11"/>
        <v>1377</v>
      </c>
      <c r="H763" s="280" t="s">
        <v>4968</v>
      </c>
    </row>
    <row r="764" spans="1:8">
      <c r="A764" s="242" t="s">
        <v>4882</v>
      </c>
      <c r="B764" s="246">
        <v>760</v>
      </c>
      <c r="C764" s="246" t="s">
        <v>4990</v>
      </c>
      <c r="D764" s="251" t="s">
        <v>3669</v>
      </c>
      <c r="E764" s="275" t="s">
        <v>4977</v>
      </c>
      <c r="F764" s="280">
        <v>0.16</v>
      </c>
      <c r="G764" s="280">
        <f t="shared" si="11"/>
        <v>440</v>
      </c>
      <c r="H764" s="280" t="s">
        <v>4968</v>
      </c>
    </row>
    <row r="765" spans="1:8">
      <c r="A765" s="242" t="s">
        <v>4882</v>
      </c>
      <c r="B765" s="246">
        <v>761</v>
      </c>
      <c r="C765" s="246" t="s">
        <v>4990</v>
      </c>
      <c r="D765" s="251" t="s">
        <v>3670</v>
      </c>
      <c r="E765" s="275" t="s">
        <v>4977</v>
      </c>
      <c r="F765" s="280">
        <v>0.26</v>
      </c>
      <c r="G765" s="280">
        <f t="shared" si="11"/>
        <v>716</v>
      </c>
      <c r="H765" s="280" t="s">
        <v>4968</v>
      </c>
    </row>
    <row r="766" spans="1:8">
      <c r="A766" s="242" t="s">
        <v>4882</v>
      </c>
      <c r="B766" s="246">
        <v>762</v>
      </c>
      <c r="C766" s="246" t="s">
        <v>4990</v>
      </c>
      <c r="D766" s="251" t="s">
        <v>3671</v>
      </c>
      <c r="E766" s="275" t="s">
        <v>4977</v>
      </c>
      <c r="F766" s="280">
        <v>0.21</v>
      </c>
      <c r="G766" s="280">
        <f t="shared" si="11"/>
        <v>578</v>
      </c>
      <c r="H766" s="280" t="s">
        <v>4968</v>
      </c>
    </row>
    <row r="767" spans="1:8">
      <c r="A767" s="242" t="s">
        <v>4882</v>
      </c>
      <c r="B767" s="246">
        <v>763</v>
      </c>
      <c r="C767" s="246" t="s">
        <v>4990</v>
      </c>
      <c r="D767" s="251" t="s">
        <v>3673</v>
      </c>
      <c r="E767" s="275" t="s">
        <v>4977</v>
      </c>
      <c r="F767" s="280">
        <v>0.18</v>
      </c>
      <c r="G767" s="280">
        <f t="shared" si="11"/>
        <v>496</v>
      </c>
      <c r="H767" s="280" t="s">
        <v>4968</v>
      </c>
    </row>
    <row r="768" spans="1:8">
      <c r="A768" s="242" t="s">
        <v>4882</v>
      </c>
      <c r="B768" s="246">
        <v>764</v>
      </c>
      <c r="C768" s="246" t="s">
        <v>4990</v>
      </c>
      <c r="D768" s="251" t="s">
        <v>3675</v>
      </c>
      <c r="E768" s="275" t="s">
        <v>4977</v>
      </c>
      <c r="F768" s="280">
        <v>0.28999999999999998</v>
      </c>
      <c r="G768" s="280">
        <f t="shared" si="11"/>
        <v>798</v>
      </c>
      <c r="H768" s="280" t="s">
        <v>4968</v>
      </c>
    </row>
    <row r="769" spans="1:8">
      <c r="A769" s="242" t="s">
        <v>4882</v>
      </c>
      <c r="B769" s="246">
        <v>765</v>
      </c>
      <c r="C769" s="246" t="s">
        <v>4990</v>
      </c>
      <c r="D769" s="251" t="s">
        <v>3678</v>
      </c>
      <c r="E769" s="275" t="s">
        <v>4977</v>
      </c>
      <c r="F769" s="280">
        <v>0.1</v>
      </c>
      <c r="G769" s="280">
        <f t="shared" si="11"/>
        <v>275</v>
      </c>
      <c r="H769" s="280" t="s">
        <v>4968</v>
      </c>
    </row>
    <row r="770" spans="1:8">
      <c r="A770" s="242" t="s">
        <v>4882</v>
      </c>
      <c r="B770" s="246">
        <v>766</v>
      </c>
      <c r="C770" s="246" t="s">
        <v>4990</v>
      </c>
      <c r="D770" s="251" t="s">
        <v>3679</v>
      </c>
      <c r="E770" s="275" t="s">
        <v>4977</v>
      </c>
      <c r="F770" s="280">
        <v>0.15</v>
      </c>
      <c r="G770" s="280">
        <f t="shared" si="11"/>
        <v>413</v>
      </c>
      <c r="H770" s="280" t="s">
        <v>4968</v>
      </c>
    </row>
    <row r="771" spans="1:8">
      <c r="A771" s="242" t="s">
        <v>4882</v>
      </c>
      <c r="B771" s="246">
        <v>767</v>
      </c>
      <c r="C771" s="246" t="s">
        <v>4990</v>
      </c>
      <c r="D771" s="251" t="s">
        <v>3680</v>
      </c>
      <c r="E771" s="275" t="s">
        <v>4977</v>
      </c>
      <c r="F771" s="280">
        <v>0.12</v>
      </c>
      <c r="G771" s="280">
        <f t="shared" si="11"/>
        <v>330</v>
      </c>
      <c r="H771" s="280" t="s">
        <v>4968</v>
      </c>
    </row>
    <row r="772" spans="1:8">
      <c r="A772" s="242" t="s">
        <v>4882</v>
      </c>
      <c r="B772" s="246">
        <v>768</v>
      </c>
      <c r="C772" s="246" t="s">
        <v>4990</v>
      </c>
      <c r="D772" s="251" t="s">
        <v>3681</v>
      </c>
      <c r="E772" s="275" t="s">
        <v>4977</v>
      </c>
      <c r="F772" s="280">
        <v>0.18</v>
      </c>
      <c r="G772" s="280">
        <f t="shared" si="11"/>
        <v>496</v>
      </c>
      <c r="H772" s="280" t="s">
        <v>4968</v>
      </c>
    </row>
    <row r="773" spans="1:8">
      <c r="A773" s="242" t="s">
        <v>4882</v>
      </c>
      <c r="B773" s="246">
        <v>769</v>
      </c>
      <c r="C773" s="246" t="s">
        <v>4990</v>
      </c>
      <c r="D773" s="251" t="s">
        <v>3682</v>
      </c>
      <c r="E773" s="275" t="s">
        <v>4977</v>
      </c>
      <c r="F773" s="280">
        <v>0.26</v>
      </c>
      <c r="G773" s="280">
        <f t="shared" ref="G773:G836" si="12">ROUND(F773*2753,0)</f>
        <v>716</v>
      </c>
      <c r="H773" s="280" t="s">
        <v>4968</v>
      </c>
    </row>
    <row r="774" spans="1:8">
      <c r="A774" s="242" t="s">
        <v>4882</v>
      </c>
      <c r="B774" s="246">
        <v>770</v>
      </c>
      <c r="C774" s="246" t="s">
        <v>4990</v>
      </c>
      <c r="D774" s="251" t="s">
        <v>3683</v>
      </c>
      <c r="E774" s="275" t="s">
        <v>4977</v>
      </c>
      <c r="F774" s="280">
        <v>0.35</v>
      </c>
      <c r="G774" s="280">
        <f t="shared" si="12"/>
        <v>964</v>
      </c>
      <c r="H774" s="280" t="s">
        <v>4968</v>
      </c>
    </row>
    <row r="775" spans="1:8">
      <c r="A775" s="242" t="s">
        <v>4882</v>
      </c>
      <c r="B775" s="246">
        <v>771</v>
      </c>
      <c r="C775" s="246" t="s">
        <v>4990</v>
      </c>
      <c r="D775" s="251" t="s">
        <v>3684</v>
      </c>
      <c r="E775" s="275" t="s">
        <v>4977</v>
      </c>
      <c r="F775" s="280">
        <v>0.27</v>
      </c>
      <c r="G775" s="280">
        <f t="shared" si="12"/>
        <v>743</v>
      </c>
      <c r="H775" s="280" t="s">
        <v>4968</v>
      </c>
    </row>
    <row r="776" spans="1:8">
      <c r="A776" s="242" t="s">
        <v>4882</v>
      </c>
      <c r="B776" s="246">
        <v>772</v>
      </c>
      <c r="C776" s="246" t="s">
        <v>4990</v>
      </c>
      <c r="D776" s="251" t="s">
        <v>405</v>
      </c>
      <c r="E776" s="275" t="s">
        <v>4977</v>
      </c>
      <c r="F776" s="280">
        <v>0.43</v>
      </c>
      <c r="G776" s="280">
        <f t="shared" si="12"/>
        <v>1184</v>
      </c>
      <c r="H776" s="280" t="s">
        <v>4968</v>
      </c>
    </row>
    <row r="777" spans="1:8">
      <c r="A777" s="242" t="s">
        <v>4882</v>
      </c>
      <c r="B777" s="246">
        <v>773</v>
      </c>
      <c r="C777" s="246" t="s">
        <v>4990</v>
      </c>
      <c r="D777" s="251" t="s">
        <v>3686</v>
      </c>
      <c r="E777" s="275" t="s">
        <v>4977</v>
      </c>
      <c r="F777" s="280">
        <v>0.04</v>
      </c>
      <c r="G777" s="280">
        <f t="shared" si="12"/>
        <v>110</v>
      </c>
      <c r="H777" s="280" t="s">
        <v>4968</v>
      </c>
    </row>
    <row r="778" spans="1:8">
      <c r="A778" s="242" t="s">
        <v>4882</v>
      </c>
      <c r="B778" s="246">
        <v>774</v>
      </c>
      <c r="C778" s="246" t="s">
        <v>4990</v>
      </c>
      <c r="D778" s="251" t="s">
        <v>3687</v>
      </c>
      <c r="E778" s="275" t="s">
        <v>4977</v>
      </c>
      <c r="F778" s="280">
        <v>1.72</v>
      </c>
      <c r="G778" s="280">
        <f t="shared" si="12"/>
        <v>4735</v>
      </c>
      <c r="H778" s="280" t="s">
        <v>4968</v>
      </c>
    </row>
    <row r="779" spans="1:8">
      <c r="A779" s="242" t="s">
        <v>4882</v>
      </c>
      <c r="B779" s="246">
        <v>775</v>
      </c>
      <c r="C779" s="246" t="s">
        <v>4990</v>
      </c>
      <c r="D779" s="251" t="s">
        <v>3690</v>
      </c>
      <c r="E779" s="275" t="s">
        <v>4977</v>
      </c>
      <c r="F779" s="280">
        <v>0.45</v>
      </c>
      <c r="G779" s="280">
        <f t="shared" si="12"/>
        <v>1239</v>
      </c>
      <c r="H779" s="280" t="s">
        <v>4968</v>
      </c>
    </row>
    <row r="780" spans="1:8">
      <c r="A780" s="242" t="s">
        <v>4882</v>
      </c>
      <c r="B780" s="246">
        <v>776</v>
      </c>
      <c r="C780" s="246" t="s">
        <v>4990</v>
      </c>
      <c r="D780" s="251" t="s">
        <v>3693</v>
      </c>
      <c r="E780" s="275" t="s">
        <v>4977</v>
      </c>
      <c r="F780" s="280">
        <v>0.38</v>
      </c>
      <c r="G780" s="280">
        <f t="shared" si="12"/>
        <v>1046</v>
      </c>
      <c r="H780" s="280" t="s">
        <v>4968</v>
      </c>
    </row>
    <row r="781" spans="1:8">
      <c r="A781" s="242" t="s">
        <v>4882</v>
      </c>
      <c r="B781" s="246">
        <v>777</v>
      </c>
      <c r="C781" s="246" t="s">
        <v>4990</v>
      </c>
      <c r="D781" s="251" t="s">
        <v>3694</v>
      </c>
      <c r="E781" s="275" t="s">
        <v>4977</v>
      </c>
      <c r="F781" s="280">
        <v>0.62</v>
      </c>
      <c r="G781" s="280">
        <f t="shared" si="12"/>
        <v>1707</v>
      </c>
      <c r="H781" s="280" t="s">
        <v>4968</v>
      </c>
    </row>
    <row r="782" spans="1:8">
      <c r="A782" s="242" t="s">
        <v>4882</v>
      </c>
      <c r="B782" s="246">
        <v>778</v>
      </c>
      <c r="C782" s="246" t="s">
        <v>4990</v>
      </c>
      <c r="D782" s="251" t="s">
        <v>3696</v>
      </c>
      <c r="E782" s="275" t="s">
        <v>4977</v>
      </c>
      <c r="F782" s="280">
        <v>1.69</v>
      </c>
      <c r="G782" s="280">
        <f t="shared" si="12"/>
        <v>4653</v>
      </c>
      <c r="H782" s="280" t="s">
        <v>4968</v>
      </c>
    </row>
    <row r="783" spans="1:8">
      <c r="A783" s="242" t="s">
        <v>4882</v>
      </c>
      <c r="B783" s="246">
        <v>779</v>
      </c>
      <c r="C783" s="246" t="s">
        <v>4990</v>
      </c>
      <c r="D783" s="251" t="s">
        <v>119</v>
      </c>
      <c r="E783" s="275" t="s">
        <v>4977</v>
      </c>
      <c r="F783" s="280">
        <v>0.28000000000000003</v>
      </c>
      <c r="G783" s="280">
        <f t="shared" si="12"/>
        <v>771</v>
      </c>
      <c r="H783" s="280" t="s">
        <v>4968</v>
      </c>
    </row>
    <row r="784" spans="1:8">
      <c r="A784" s="242" t="s">
        <v>4882</v>
      </c>
      <c r="B784" s="246">
        <v>780</v>
      </c>
      <c r="C784" s="246" t="s">
        <v>4990</v>
      </c>
      <c r="D784" s="251" t="s">
        <v>3698</v>
      </c>
      <c r="E784" s="275" t="s">
        <v>4977</v>
      </c>
      <c r="F784" s="280">
        <v>0.68</v>
      </c>
      <c r="G784" s="280">
        <f t="shared" si="12"/>
        <v>1872</v>
      </c>
      <c r="H784" s="280" t="s">
        <v>4968</v>
      </c>
    </row>
    <row r="785" spans="1:8">
      <c r="A785" s="242" t="s">
        <v>4882</v>
      </c>
      <c r="B785" s="246">
        <v>781</v>
      </c>
      <c r="C785" s="246" t="s">
        <v>4990</v>
      </c>
      <c r="D785" s="251" t="s">
        <v>3700</v>
      </c>
      <c r="E785" s="275" t="s">
        <v>4977</v>
      </c>
      <c r="F785" s="280">
        <v>0.46</v>
      </c>
      <c r="G785" s="280">
        <f t="shared" si="12"/>
        <v>1266</v>
      </c>
      <c r="H785" s="280" t="s">
        <v>4968</v>
      </c>
    </row>
    <row r="786" spans="1:8">
      <c r="A786" s="242" t="s">
        <v>4882</v>
      </c>
      <c r="B786" s="246">
        <v>782</v>
      </c>
      <c r="C786" s="246" t="s">
        <v>4990</v>
      </c>
      <c r="D786" s="251" t="s">
        <v>3702</v>
      </c>
      <c r="E786" s="275" t="s">
        <v>4977</v>
      </c>
      <c r="F786" s="280">
        <v>0.08</v>
      </c>
      <c r="G786" s="280">
        <f t="shared" si="12"/>
        <v>220</v>
      </c>
      <c r="H786" s="280" t="s">
        <v>4968</v>
      </c>
    </row>
    <row r="787" spans="1:8">
      <c r="A787" s="242" t="s">
        <v>4882</v>
      </c>
      <c r="B787" s="246">
        <v>783</v>
      </c>
      <c r="C787" s="246" t="s">
        <v>4990</v>
      </c>
      <c r="D787" s="251" t="s">
        <v>3703</v>
      </c>
      <c r="E787" s="275" t="s">
        <v>4977</v>
      </c>
      <c r="F787" s="280">
        <v>0.04</v>
      </c>
      <c r="G787" s="280">
        <f t="shared" si="12"/>
        <v>110</v>
      </c>
      <c r="H787" s="280" t="s">
        <v>4968</v>
      </c>
    </row>
    <row r="788" spans="1:8">
      <c r="A788" s="242" t="s">
        <v>4882</v>
      </c>
      <c r="B788" s="246">
        <v>784</v>
      </c>
      <c r="C788" s="246" t="s">
        <v>4990</v>
      </c>
      <c r="D788" s="251" t="s">
        <v>3705</v>
      </c>
      <c r="E788" s="275" t="s">
        <v>4977</v>
      </c>
      <c r="F788" s="280">
        <v>0.98</v>
      </c>
      <c r="G788" s="280">
        <f t="shared" si="12"/>
        <v>2698</v>
      </c>
      <c r="H788" s="280" t="s">
        <v>4968</v>
      </c>
    </row>
    <row r="789" spans="1:8">
      <c r="A789" s="242" t="s">
        <v>4882</v>
      </c>
      <c r="B789" s="246">
        <v>785</v>
      </c>
      <c r="C789" s="246" t="s">
        <v>4990</v>
      </c>
      <c r="D789" s="251" t="s">
        <v>3708</v>
      </c>
      <c r="E789" s="275" t="s">
        <v>4977</v>
      </c>
      <c r="F789" s="280">
        <v>0.45</v>
      </c>
      <c r="G789" s="280">
        <f t="shared" si="12"/>
        <v>1239</v>
      </c>
      <c r="H789" s="280" t="s">
        <v>4968</v>
      </c>
    </row>
    <row r="790" spans="1:8">
      <c r="A790" s="242" t="s">
        <v>4882</v>
      </c>
      <c r="B790" s="246">
        <v>786</v>
      </c>
      <c r="C790" s="246" t="s">
        <v>4990</v>
      </c>
      <c r="D790" s="251" t="s">
        <v>3709</v>
      </c>
      <c r="E790" s="275" t="s">
        <v>4977</v>
      </c>
      <c r="F790" s="280">
        <v>0.22</v>
      </c>
      <c r="G790" s="280">
        <f t="shared" si="12"/>
        <v>606</v>
      </c>
      <c r="H790" s="280" t="s">
        <v>4968</v>
      </c>
    </row>
    <row r="791" spans="1:8">
      <c r="A791" s="242" t="s">
        <v>4882</v>
      </c>
      <c r="B791" s="246">
        <v>787</v>
      </c>
      <c r="C791" s="246" t="s">
        <v>4990</v>
      </c>
      <c r="D791" s="251" t="s">
        <v>3710</v>
      </c>
      <c r="E791" s="275" t="s">
        <v>4977</v>
      </c>
      <c r="F791" s="280">
        <v>0.76</v>
      </c>
      <c r="G791" s="280">
        <f t="shared" si="12"/>
        <v>2092</v>
      </c>
      <c r="H791" s="280" t="s">
        <v>4968</v>
      </c>
    </row>
    <row r="792" spans="1:8">
      <c r="A792" s="242" t="s">
        <v>4882</v>
      </c>
      <c r="B792" s="246">
        <v>788</v>
      </c>
      <c r="C792" s="246" t="s">
        <v>4990</v>
      </c>
      <c r="D792" s="251" t="s">
        <v>3712</v>
      </c>
      <c r="E792" s="275" t="s">
        <v>4977</v>
      </c>
      <c r="F792" s="280">
        <v>0.76</v>
      </c>
      <c r="G792" s="280">
        <f t="shared" si="12"/>
        <v>2092</v>
      </c>
      <c r="H792" s="280" t="s">
        <v>4968</v>
      </c>
    </row>
    <row r="793" spans="1:8">
      <c r="A793" s="242" t="s">
        <v>4882</v>
      </c>
      <c r="B793" s="246">
        <v>789</v>
      </c>
      <c r="C793" s="246" t="s">
        <v>4990</v>
      </c>
      <c r="D793" s="251" t="s">
        <v>3715</v>
      </c>
      <c r="E793" s="275" t="s">
        <v>4977</v>
      </c>
      <c r="F793" s="280">
        <v>0.97</v>
      </c>
      <c r="G793" s="280">
        <f t="shared" si="12"/>
        <v>2670</v>
      </c>
      <c r="H793" s="280" t="s">
        <v>4968</v>
      </c>
    </row>
    <row r="794" spans="1:8">
      <c r="A794" s="242" t="s">
        <v>4882</v>
      </c>
      <c r="B794" s="246">
        <v>790</v>
      </c>
      <c r="C794" s="246" t="s">
        <v>4990</v>
      </c>
      <c r="D794" s="251" t="s">
        <v>3717</v>
      </c>
      <c r="E794" s="275" t="s">
        <v>4977</v>
      </c>
      <c r="F794" s="280">
        <v>0.4</v>
      </c>
      <c r="G794" s="280">
        <f t="shared" si="12"/>
        <v>1101</v>
      </c>
      <c r="H794" s="280" t="s">
        <v>4968</v>
      </c>
    </row>
    <row r="795" spans="1:8">
      <c r="A795" s="242" t="s">
        <v>4882</v>
      </c>
      <c r="B795" s="246">
        <v>791</v>
      </c>
      <c r="C795" s="246" t="s">
        <v>4990</v>
      </c>
      <c r="D795" s="251" t="s">
        <v>3719</v>
      </c>
      <c r="E795" s="275" t="s">
        <v>4977</v>
      </c>
      <c r="F795" s="280">
        <v>0.24</v>
      </c>
      <c r="G795" s="280">
        <f t="shared" si="12"/>
        <v>661</v>
      </c>
      <c r="H795" s="280" t="s">
        <v>4968</v>
      </c>
    </row>
    <row r="796" spans="1:8">
      <c r="A796" s="242" t="s">
        <v>4882</v>
      </c>
      <c r="B796" s="246">
        <v>792</v>
      </c>
      <c r="C796" s="246" t="s">
        <v>4990</v>
      </c>
      <c r="D796" s="251" t="s">
        <v>3722</v>
      </c>
      <c r="E796" s="275" t="s">
        <v>4977</v>
      </c>
      <c r="F796" s="280">
        <v>0.94</v>
      </c>
      <c r="G796" s="280">
        <f t="shared" si="12"/>
        <v>2588</v>
      </c>
      <c r="H796" s="280" t="s">
        <v>4968</v>
      </c>
    </row>
    <row r="797" spans="1:8">
      <c r="A797" s="242" t="s">
        <v>4882</v>
      </c>
      <c r="B797" s="246">
        <v>793</v>
      </c>
      <c r="C797" s="246" t="s">
        <v>4990</v>
      </c>
      <c r="D797" s="251" t="s">
        <v>3725</v>
      </c>
      <c r="E797" s="275" t="s">
        <v>4977</v>
      </c>
      <c r="F797" s="280">
        <v>0.16</v>
      </c>
      <c r="G797" s="280">
        <f t="shared" si="12"/>
        <v>440</v>
      </c>
      <c r="H797" s="280" t="s">
        <v>4968</v>
      </c>
    </row>
    <row r="798" spans="1:8">
      <c r="A798" s="242" t="s">
        <v>4882</v>
      </c>
      <c r="B798" s="246">
        <v>794</v>
      </c>
      <c r="C798" s="246" t="s">
        <v>4990</v>
      </c>
      <c r="D798" s="251" t="s">
        <v>3728</v>
      </c>
      <c r="E798" s="275" t="s">
        <v>4977</v>
      </c>
      <c r="F798" s="280">
        <v>0.89</v>
      </c>
      <c r="G798" s="280">
        <f t="shared" si="12"/>
        <v>2450</v>
      </c>
      <c r="H798" s="280" t="s">
        <v>4968</v>
      </c>
    </row>
    <row r="799" spans="1:8">
      <c r="A799" s="242" t="s">
        <v>4882</v>
      </c>
      <c r="B799" s="246">
        <v>795</v>
      </c>
      <c r="C799" s="246" t="s">
        <v>4990</v>
      </c>
      <c r="D799" s="251" t="s">
        <v>405</v>
      </c>
      <c r="E799" s="275" t="s">
        <v>4977</v>
      </c>
      <c r="F799" s="280">
        <v>0.15</v>
      </c>
      <c r="G799" s="280">
        <f t="shared" si="12"/>
        <v>413</v>
      </c>
      <c r="H799" s="280" t="s">
        <v>4968</v>
      </c>
    </row>
    <row r="800" spans="1:8">
      <c r="A800" s="242" t="s">
        <v>4882</v>
      </c>
      <c r="B800" s="246">
        <v>796</v>
      </c>
      <c r="C800" s="246" t="s">
        <v>4990</v>
      </c>
      <c r="D800" s="251" t="s">
        <v>2507</v>
      </c>
      <c r="E800" s="275" t="s">
        <v>4977</v>
      </c>
      <c r="F800" s="280">
        <v>0.23</v>
      </c>
      <c r="G800" s="280">
        <f t="shared" si="12"/>
        <v>633</v>
      </c>
      <c r="H800" s="280" t="s">
        <v>4968</v>
      </c>
    </row>
    <row r="801" spans="1:8">
      <c r="A801" s="242" t="s">
        <v>4882</v>
      </c>
      <c r="B801" s="246">
        <v>797</v>
      </c>
      <c r="C801" s="246" t="s">
        <v>4990</v>
      </c>
      <c r="D801" s="251" t="s">
        <v>3465</v>
      </c>
      <c r="E801" s="275" t="s">
        <v>4977</v>
      </c>
      <c r="F801" s="280">
        <v>0.08</v>
      </c>
      <c r="G801" s="280">
        <f t="shared" si="12"/>
        <v>220</v>
      </c>
      <c r="H801" s="280" t="s">
        <v>4968</v>
      </c>
    </row>
    <row r="802" spans="1:8">
      <c r="A802" s="242" t="s">
        <v>4882</v>
      </c>
      <c r="B802" s="246">
        <v>798</v>
      </c>
      <c r="C802" s="246" t="s">
        <v>4990</v>
      </c>
      <c r="D802" s="251" t="s">
        <v>3735</v>
      </c>
      <c r="E802" s="275" t="s">
        <v>4977</v>
      </c>
      <c r="F802" s="280">
        <v>0.51</v>
      </c>
      <c r="G802" s="280">
        <f t="shared" si="12"/>
        <v>1404</v>
      </c>
      <c r="H802" s="280" t="s">
        <v>4968</v>
      </c>
    </row>
    <row r="803" spans="1:8">
      <c r="A803" s="242" t="s">
        <v>4882</v>
      </c>
      <c r="B803" s="246">
        <v>799</v>
      </c>
      <c r="C803" s="246" t="s">
        <v>4990</v>
      </c>
      <c r="D803" s="251" t="s">
        <v>2533</v>
      </c>
      <c r="E803" s="297" t="s">
        <v>4977</v>
      </c>
      <c r="F803" s="280">
        <v>2.65</v>
      </c>
      <c r="G803" s="280">
        <f t="shared" si="12"/>
        <v>7295</v>
      </c>
      <c r="H803" s="280" t="s">
        <v>4968</v>
      </c>
    </row>
    <row r="804" spans="1:8">
      <c r="A804" s="242" t="s">
        <v>4882</v>
      </c>
      <c r="B804" s="246">
        <v>800</v>
      </c>
      <c r="C804" s="246" t="s">
        <v>4990</v>
      </c>
      <c r="D804" s="251" t="s">
        <v>3738</v>
      </c>
      <c r="E804" s="275" t="s">
        <v>4977</v>
      </c>
      <c r="F804" s="280">
        <v>0.65</v>
      </c>
      <c r="G804" s="280">
        <f t="shared" si="12"/>
        <v>1789</v>
      </c>
      <c r="H804" s="280" t="s">
        <v>4968</v>
      </c>
    </row>
    <row r="805" spans="1:8">
      <c r="A805" s="242" t="s">
        <v>4882</v>
      </c>
      <c r="B805" s="246">
        <v>801</v>
      </c>
      <c r="C805" s="246" t="s">
        <v>4990</v>
      </c>
      <c r="D805" s="251" t="s">
        <v>3740</v>
      </c>
      <c r="E805" s="275" t="s">
        <v>4977</v>
      </c>
      <c r="F805" s="280">
        <v>1.06</v>
      </c>
      <c r="G805" s="280">
        <f t="shared" si="12"/>
        <v>2918</v>
      </c>
      <c r="H805" s="280" t="s">
        <v>4968</v>
      </c>
    </row>
    <row r="806" spans="1:8">
      <c r="A806" s="242" t="s">
        <v>4882</v>
      </c>
      <c r="B806" s="246">
        <v>802</v>
      </c>
      <c r="C806" s="246" t="s">
        <v>4990</v>
      </c>
      <c r="D806" s="251" t="s">
        <v>3742</v>
      </c>
      <c r="E806" s="275" t="s">
        <v>4977</v>
      </c>
      <c r="F806" s="280">
        <v>0.24</v>
      </c>
      <c r="G806" s="280">
        <f t="shared" si="12"/>
        <v>661</v>
      </c>
      <c r="H806" s="280" t="s">
        <v>4968</v>
      </c>
    </row>
    <row r="807" spans="1:8">
      <c r="A807" s="242" t="s">
        <v>4882</v>
      </c>
      <c r="B807" s="246">
        <v>803</v>
      </c>
      <c r="C807" s="246" t="s">
        <v>4990</v>
      </c>
      <c r="D807" s="251" t="s">
        <v>3743</v>
      </c>
      <c r="E807" s="275" t="s">
        <v>4977</v>
      </c>
      <c r="F807" s="280">
        <v>0.12</v>
      </c>
      <c r="G807" s="280">
        <f t="shared" si="12"/>
        <v>330</v>
      </c>
      <c r="H807" s="280" t="s">
        <v>4968</v>
      </c>
    </row>
    <row r="808" spans="1:8">
      <c r="A808" s="242" t="s">
        <v>4882</v>
      </c>
      <c r="B808" s="246">
        <v>804</v>
      </c>
      <c r="C808" s="246" t="s">
        <v>4990</v>
      </c>
      <c r="D808" s="251" t="s">
        <v>3744</v>
      </c>
      <c r="E808" s="275" t="s">
        <v>4977</v>
      </c>
      <c r="F808" s="280">
        <v>0.21</v>
      </c>
      <c r="G808" s="280">
        <f t="shared" si="12"/>
        <v>578</v>
      </c>
      <c r="H808" s="280" t="s">
        <v>4968</v>
      </c>
    </row>
    <row r="809" spans="1:8">
      <c r="A809" s="242" t="s">
        <v>4882</v>
      </c>
      <c r="B809" s="246">
        <v>805</v>
      </c>
      <c r="C809" s="246" t="s">
        <v>4990</v>
      </c>
      <c r="D809" s="251" t="s">
        <v>3746</v>
      </c>
      <c r="E809" s="275" t="s">
        <v>4977</v>
      </c>
      <c r="F809" s="280">
        <v>1.39</v>
      </c>
      <c r="G809" s="280">
        <f t="shared" si="12"/>
        <v>3827</v>
      </c>
      <c r="H809" s="280" t="s">
        <v>4968</v>
      </c>
    </row>
    <row r="810" spans="1:8">
      <c r="A810" s="242" t="s">
        <v>4882</v>
      </c>
      <c r="B810" s="246">
        <v>806</v>
      </c>
      <c r="C810" s="246" t="s">
        <v>4990</v>
      </c>
      <c r="D810" s="251" t="s">
        <v>3748</v>
      </c>
      <c r="E810" s="275" t="s">
        <v>4977</v>
      </c>
      <c r="F810" s="280">
        <v>0.55000000000000004</v>
      </c>
      <c r="G810" s="280">
        <f t="shared" si="12"/>
        <v>1514</v>
      </c>
      <c r="H810" s="280" t="s">
        <v>4968</v>
      </c>
    </row>
    <row r="811" spans="1:8">
      <c r="A811" s="242" t="s">
        <v>4882</v>
      </c>
      <c r="B811" s="246">
        <v>807</v>
      </c>
      <c r="C811" s="246" t="s">
        <v>4990</v>
      </c>
      <c r="D811" s="251" t="s">
        <v>3565</v>
      </c>
      <c r="E811" s="275" t="s">
        <v>4977</v>
      </c>
      <c r="F811" s="280">
        <v>0.44</v>
      </c>
      <c r="G811" s="280">
        <f t="shared" si="12"/>
        <v>1211</v>
      </c>
      <c r="H811" s="280" t="s">
        <v>4968</v>
      </c>
    </row>
    <row r="812" spans="1:8">
      <c r="A812" s="242" t="s">
        <v>4882</v>
      </c>
      <c r="B812" s="246">
        <v>808</v>
      </c>
      <c r="C812" s="246" t="s">
        <v>4990</v>
      </c>
      <c r="D812" s="251" t="s">
        <v>3750</v>
      </c>
      <c r="E812" s="275" t="s">
        <v>4977</v>
      </c>
      <c r="F812" s="280">
        <v>0.44</v>
      </c>
      <c r="G812" s="280">
        <f t="shared" si="12"/>
        <v>1211</v>
      </c>
      <c r="H812" s="280" t="s">
        <v>4968</v>
      </c>
    </row>
    <row r="813" spans="1:8">
      <c r="A813" s="242" t="s">
        <v>4882</v>
      </c>
      <c r="B813" s="246">
        <v>809</v>
      </c>
      <c r="C813" s="246" t="s">
        <v>4990</v>
      </c>
      <c r="D813" s="251" t="s">
        <v>3751</v>
      </c>
      <c r="E813" s="275" t="s">
        <v>4977</v>
      </c>
      <c r="F813" s="280">
        <v>1.02</v>
      </c>
      <c r="G813" s="280">
        <f t="shared" si="12"/>
        <v>2808</v>
      </c>
      <c r="H813" s="280" t="s">
        <v>4968</v>
      </c>
    </row>
    <row r="814" spans="1:8">
      <c r="A814" s="242" t="s">
        <v>4882</v>
      </c>
      <c r="B814" s="246">
        <v>810</v>
      </c>
      <c r="C814" s="246" t="s">
        <v>4990</v>
      </c>
      <c r="D814" s="251" t="s">
        <v>3752</v>
      </c>
      <c r="E814" s="275" t="s">
        <v>4977</v>
      </c>
      <c r="F814" s="280">
        <v>0.36</v>
      </c>
      <c r="G814" s="280">
        <f t="shared" si="12"/>
        <v>991</v>
      </c>
      <c r="H814" s="280" t="s">
        <v>4968</v>
      </c>
    </row>
    <row r="815" spans="1:8">
      <c r="A815" s="242" t="s">
        <v>4882</v>
      </c>
      <c r="B815" s="246">
        <v>811</v>
      </c>
      <c r="C815" s="246" t="s">
        <v>4990</v>
      </c>
      <c r="D815" s="251" t="s">
        <v>3753</v>
      </c>
      <c r="E815" s="275" t="s">
        <v>4977</v>
      </c>
      <c r="F815" s="280">
        <v>0.3</v>
      </c>
      <c r="G815" s="280">
        <f t="shared" si="12"/>
        <v>826</v>
      </c>
      <c r="H815" s="280" t="s">
        <v>4968</v>
      </c>
    </row>
    <row r="816" spans="1:8">
      <c r="A816" s="242" t="s">
        <v>4882</v>
      </c>
      <c r="B816" s="246">
        <v>812</v>
      </c>
      <c r="C816" s="246" t="s">
        <v>4990</v>
      </c>
      <c r="D816" s="251" t="s">
        <v>3750</v>
      </c>
      <c r="E816" s="275" t="s">
        <v>4977</v>
      </c>
      <c r="F816" s="280">
        <v>0.15</v>
      </c>
      <c r="G816" s="280">
        <f t="shared" si="12"/>
        <v>413</v>
      </c>
      <c r="H816" s="280" t="s">
        <v>4968</v>
      </c>
    </row>
    <row r="817" spans="1:8">
      <c r="A817" s="242" t="s">
        <v>4882</v>
      </c>
      <c r="B817" s="246">
        <v>813</v>
      </c>
      <c r="C817" s="246" t="s">
        <v>4990</v>
      </c>
      <c r="D817" s="251" t="s">
        <v>3754</v>
      </c>
      <c r="E817" s="275" t="s">
        <v>4977</v>
      </c>
      <c r="F817" s="280">
        <v>0.19</v>
      </c>
      <c r="G817" s="280">
        <f t="shared" si="12"/>
        <v>523</v>
      </c>
      <c r="H817" s="280" t="s">
        <v>4968</v>
      </c>
    </row>
    <row r="818" spans="1:8">
      <c r="A818" s="242" t="s">
        <v>4882</v>
      </c>
      <c r="B818" s="246">
        <v>814</v>
      </c>
      <c r="C818" s="246" t="s">
        <v>4990</v>
      </c>
      <c r="D818" s="251" t="s">
        <v>3379</v>
      </c>
      <c r="E818" s="275" t="s">
        <v>4977</v>
      </c>
      <c r="F818" s="280">
        <v>0.56000000000000005</v>
      </c>
      <c r="G818" s="280">
        <f t="shared" si="12"/>
        <v>1542</v>
      </c>
      <c r="H818" s="280" t="s">
        <v>4968</v>
      </c>
    </row>
    <row r="819" spans="1:8">
      <c r="A819" s="242" t="s">
        <v>4882</v>
      </c>
      <c r="B819" s="246">
        <v>815</v>
      </c>
      <c r="C819" s="246" t="s">
        <v>4990</v>
      </c>
      <c r="D819" s="251" t="s">
        <v>3755</v>
      </c>
      <c r="E819" s="275" t="s">
        <v>4977</v>
      </c>
      <c r="F819" s="280">
        <v>1</v>
      </c>
      <c r="G819" s="280">
        <f t="shared" si="12"/>
        <v>2753</v>
      </c>
      <c r="H819" s="280" t="s">
        <v>4968</v>
      </c>
    </row>
    <row r="820" spans="1:8">
      <c r="A820" s="242" t="s">
        <v>4882</v>
      </c>
      <c r="B820" s="246">
        <v>816</v>
      </c>
      <c r="C820" s="246" t="s">
        <v>4990</v>
      </c>
      <c r="D820" s="251" t="s">
        <v>3341</v>
      </c>
      <c r="E820" s="275" t="s">
        <v>4977</v>
      </c>
      <c r="F820" s="280">
        <v>1</v>
      </c>
      <c r="G820" s="280">
        <f t="shared" si="12"/>
        <v>2753</v>
      </c>
      <c r="H820" s="280" t="s">
        <v>4968</v>
      </c>
    </row>
    <row r="821" spans="1:8">
      <c r="A821" s="242" t="s">
        <v>4882</v>
      </c>
      <c r="B821" s="246">
        <v>817</v>
      </c>
      <c r="C821" s="246" t="s">
        <v>4990</v>
      </c>
      <c r="D821" s="251" t="s">
        <v>3756</v>
      </c>
      <c r="E821" s="275" t="s">
        <v>4977</v>
      </c>
      <c r="F821" s="280">
        <v>0.89</v>
      </c>
      <c r="G821" s="280">
        <f t="shared" si="12"/>
        <v>2450</v>
      </c>
      <c r="H821" s="280" t="s">
        <v>4968</v>
      </c>
    </row>
    <row r="822" spans="1:8">
      <c r="A822" s="242" t="s">
        <v>4882</v>
      </c>
      <c r="B822" s="246">
        <v>818</v>
      </c>
      <c r="C822" s="246" t="s">
        <v>4990</v>
      </c>
      <c r="D822" s="251" t="s">
        <v>3758</v>
      </c>
      <c r="E822" s="275" t="s">
        <v>4977</v>
      </c>
      <c r="F822" s="280">
        <v>0.9</v>
      </c>
      <c r="G822" s="280">
        <f t="shared" si="12"/>
        <v>2478</v>
      </c>
      <c r="H822" s="280" t="s">
        <v>4968</v>
      </c>
    </row>
    <row r="823" spans="1:8">
      <c r="A823" s="242" t="s">
        <v>4882</v>
      </c>
      <c r="B823" s="246">
        <v>819</v>
      </c>
      <c r="C823" s="246" t="s">
        <v>4990</v>
      </c>
      <c r="D823" s="251" t="s">
        <v>3760</v>
      </c>
      <c r="E823" s="275" t="s">
        <v>4977</v>
      </c>
      <c r="F823" s="280">
        <v>0.12</v>
      </c>
      <c r="G823" s="280">
        <f t="shared" si="12"/>
        <v>330</v>
      </c>
      <c r="H823" s="280" t="s">
        <v>4968</v>
      </c>
    </row>
    <row r="824" spans="1:8">
      <c r="A824" s="242" t="s">
        <v>4882</v>
      </c>
      <c r="B824" s="246">
        <v>820</v>
      </c>
      <c r="C824" s="246" t="s">
        <v>4990</v>
      </c>
      <c r="D824" s="251" t="s">
        <v>3762</v>
      </c>
      <c r="E824" s="275" t="s">
        <v>4977</v>
      </c>
      <c r="F824" s="280">
        <v>0.13</v>
      </c>
      <c r="G824" s="280">
        <f t="shared" si="12"/>
        <v>358</v>
      </c>
      <c r="H824" s="280" t="s">
        <v>4968</v>
      </c>
    </row>
    <row r="825" spans="1:8">
      <c r="A825" s="242" t="s">
        <v>4882</v>
      </c>
      <c r="B825" s="246">
        <v>821</v>
      </c>
      <c r="C825" s="246" t="s">
        <v>4990</v>
      </c>
      <c r="D825" s="251" t="s">
        <v>3763</v>
      </c>
      <c r="E825" s="275" t="s">
        <v>4977</v>
      </c>
      <c r="F825" s="280">
        <v>0.38</v>
      </c>
      <c r="G825" s="280">
        <f t="shared" si="12"/>
        <v>1046</v>
      </c>
      <c r="H825" s="280" t="s">
        <v>4968</v>
      </c>
    </row>
    <row r="826" spans="1:8">
      <c r="A826" s="242" t="s">
        <v>4882</v>
      </c>
      <c r="B826" s="246">
        <v>822</v>
      </c>
      <c r="C826" s="246" t="s">
        <v>4990</v>
      </c>
      <c r="D826" s="251" t="s">
        <v>3764</v>
      </c>
      <c r="E826" s="275" t="s">
        <v>4977</v>
      </c>
      <c r="F826" s="280">
        <v>0.52</v>
      </c>
      <c r="G826" s="280">
        <f t="shared" si="12"/>
        <v>1432</v>
      </c>
      <c r="H826" s="280" t="s">
        <v>4968</v>
      </c>
    </row>
    <row r="827" spans="1:8">
      <c r="A827" s="242" t="s">
        <v>4882</v>
      </c>
      <c r="B827" s="246">
        <v>823</v>
      </c>
      <c r="C827" s="246" t="s">
        <v>4990</v>
      </c>
      <c r="D827" s="251" t="s">
        <v>3765</v>
      </c>
      <c r="E827" s="275" t="s">
        <v>4977</v>
      </c>
      <c r="F827" s="280">
        <v>0.56999999999999995</v>
      </c>
      <c r="G827" s="280">
        <f t="shared" si="12"/>
        <v>1569</v>
      </c>
      <c r="H827" s="280" t="s">
        <v>4968</v>
      </c>
    </row>
    <row r="828" spans="1:8">
      <c r="A828" s="242" t="s">
        <v>4882</v>
      </c>
      <c r="B828" s="246">
        <v>824</v>
      </c>
      <c r="C828" s="246" t="s">
        <v>4990</v>
      </c>
      <c r="D828" s="251" t="s">
        <v>3767</v>
      </c>
      <c r="E828" s="275" t="s">
        <v>4977</v>
      </c>
      <c r="F828" s="280">
        <v>0.28000000000000003</v>
      </c>
      <c r="G828" s="280">
        <f t="shared" si="12"/>
        <v>771</v>
      </c>
      <c r="H828" s="280" t="s">
        <v>4968</v>
      </c>
    </row>
    <row r="829" spans="1:8">
      <c r="A829" s="242" t="s">
        <v>4882</v>
      </c>
      <c r="B829" s="246">
        <v>825</v>
      </c>
      <c r="C829" s="246" t="s">
        <v>4990</v>
      </c>
      <c r="D829" s="251" t="s">
        <v>3768</v>
      </c>
      <c r="E829" s="275" t="s">
        <v>4977</v>
      </c>
      <c r="F829" s="280">
        <v>1.7</v>
      </c>
      <c r="G829" s="280">
        <f t="shared" si="12"/>
        <v>4680</v>
      </c>
      <c r="H829" s="280" t="s">
        <v>4968</v>
      </c>
    </row>
    <row r="830" spans="1:8">
      <c r="A830" s="242" t="s">
        <v>4882</v>
      </c>
      <c r="B830" s="246">
        <v>826</v>
      </c>
      <c r="C830" s="246" t="s">
        <v>4990</v>
      </c>
      <c r="D830" s="251" t="s">
        <v>3770</v>
      </c>
      <c r="E830" s="275" t="s">
        <v>4977</v>
      </c>
      <c r="F830" s="280">
        <v>0.34</v>
      </c>
      <c r="G830" s="280">
        <f t="shared" si="12"/>
        <v>936</v>
      </c>
      <c r="H830" s="280" t="s">
        <v>4968</v>
      </c>
    </row>
    <row r="831" spans="1:8">
      <c r="A831" s="242" t="s">
        <v>4882</v>
      </c>
      <c r="B831" s="246">
        <v>827</v>
      </c>
      <c r="C831" s="246" t="s">
        <v>4990</v>
      </c>
      <c r="D831" s="251" t="s">
        <v>3565</v>
      </c>
      <c r="E831" s="275" t="s">
        <v>4977</v>
      </c>
      <c r="F831" s="280">
        <v>0.2</v>
      </c>
      <c r="G831" s="280">
        <f t="shared" si="12"/>
        <v>551</v>
      </c>
      <c r="H831" s="280" t="s">
        <v>4968</v>
      </c>
    </row>
    <row r="832" spans="1:8">
      <c r="A832" s="242" t="s">
        <v>4882</v>
      </c>
      <c r="B832" s="246">
        <v>828</v>
      </c>
      <c r="C832" s="246" t="s">
        <v>4990</v>
      </c>
      <c r="D832" s="251" t="s">
        <v>3772</v>
      </c>
      <c r="E832" s="275" t="s">
        <v>4977</v>
      </c>
      <c r="F832" s="280">
        <v>0.2</v>
      </c>
      <c r="G832" s="280">
        <f t="shared" si="12"/>
        <v>551</v>
      </c>
      <c r="H832" s="280" t="s">
        <v>4968</v>
      </c>
    </row>
    <row r="833" spans="1:8">
      <c r="A833" s="242" t="s">
        <v>4882</v>
      </c>
      <c r="B833" s="246">
        <v>829</v>
      </c>
      <c r="C833" s="246" t="s">
        <v>4990</v>
      </c>
      <c r="D833" s="251" t="s">
        <v>3774</v>
      </c>
      <c r="E833" s="275" t="s">
        <v>4977</v>
      </c>
      <c r="F833" s="280">
        <v>0.28000000000000003</v>
      </c>
      <c r="G833" s="280">
        <f t="shared" si="12"/>
        <v>771</v>
      </c>
      <c r="H833" s="280" t="s">
        <v>4968</v>
      </c>
    </row>
    <row r="834" spans="1:8">
      <c r="A834" s="242" t="s">
        <v>4882</v>
      </c>
      <c r="B834" s="246">
        <v>830</v>
      </c>
      <c r="C834" s="246" t="s">
        <v>4990</v>
      </c>
      <c r="D834" s="251" t="s">
        <v>3776</v>
      </c>
      <c r="E834" s="275" t="s">
        <v>4977</v>
      </c>
      <c r="F834" s="280">
        <v>0.3</v>
      </c>
      <c r="G834" s="280">
        <f t="shared" si="12"/>
        <v>826</v>
      </c>
      <c r="H834" s="280" t="s">
        <v>4968</v>
      </c>
    </row>
    <row r="835" spans="1:8">
      <c r="A835" s="242" t="s">
        <v>4882</v>
      </c>
      <c r="B835" s="246">
        <v>831</v>
      </c>
      <c r="C835" s="246" t="s">
        <v>4990</v>
      </c>
      <c r="D835" s="251" t="s">
        <v>3777</v>
      </c>
      <c r="E835" s="275" t="s">
        <v>4977</v>
      </c>
      <c r="F835" s="280">
        <v>0.11</v>
      </c>
      <c r="G835" s="280">
        <f t="shared" si="12"/>
        <v>303</v>
      </c>
      <c r="H835" s="280" t="s">
        <v>4968</v>
      </c>
    </row>
    <row r="836" spans="1:8">
      <c r="A836" s="242" t="s">
        <v>4882</v>
      </c>
      <c r="B836" s="246">
        <v>832</v>
      </c>
      <c r="C836" s="246" t="s">
        <v>4990</v>
      </c>
      <c r="D836" s="251" t="s">
        <v>3379</v>
      </c>
      <c r="E836" s="275" t="s">
        <v>4977</v>
      </c>
      <c r="F836" s="280">
        <v>0.24</v>
      </c>
      <c r="G836" s="280">
        <f t="shared" si="12"/>
        <v>661</v>
      </c>
      <c r="H836" s="280" t="s">
        <v>4968</v>
      </c>
    </row>
    <row r="837" spans="1:8">
      <c r="A837" s="242" t="s">
        <v>4882</v>
      </c>
      <c r="B837" s="246">
        <v>833</v>
      </c>
      <c r="C837" s="246" t="s">
        <v>4990</v>
      </c>
      <c r="D837" s="251" t="s">
        <v>3778</v>
      </c>
      <c r="E837" s="275" t="s">
        <v>4977</v>
      </c>
      <c r="F837" s="280">
        <v>0.28000000000000003</v>
      </c>
      <c r="G837" s="280">
        <f t="shared" ref="G837:G900" si="13">ROUND(F837*2753,0)</f>
        <v>771</v>
      </c>
      <c r="H837" s="280" t="s">
        <v>4968</v>
      </c>
    </row>
    <row r="838" spans="1:8">
      <c r="A838" s="242" t="s">
        <v>4882</v>
      </c>
      <c r="B838" s="246">
        <v>834</v>
      </c>
      <c r="C838" s="246" t="s">
        <v>4990</v>
      </c>
      <c r="D838" s="251" t="s">
        <v>3779</v>
      </c>
      <c r="E838" s="275" t="s">
        <v>4977</v>
      </c>
      <c r="F838" s="280">
        <v>0.18</v>
      </c>
      <c r="G838" s="280">
        <f t="shared" si="13"/>
        <v>496</v>
      </c>
      <c r="H838" s="280" t="s">
        <v>4968</v>
      </c>
    </row>
    <row r="839" spans="1:8">
      <c r="A839" s="242" t="s">
        <v>4882</v>
      </c>
      <c r="B839" s="246">
        <v>835</v>
      </c>
      <c r="C839" s="246" t="s">
        <v>4990</v>
      </c>
      <c r="D839" s="251" t="s">
        <v>2503</v>
      </c>
      <c r="E839" s="275" t="s">
        <v>4977</v>
      </c>
      <c r="F839" s="280">
        <v>0.5</v>
      </c>
      <c r="G839" s="280">
        <f t="shared" si="13"/>
        <v>1377</v>
      </c>
      <c r="H839" s="280" t="s">
        <v>4968</v>
      </c>
    </row>
    <row r="840" spans="1:8">
      <c r="A840" s="242" t="s">
        <v>4882</v>
      </c>
      <c r="B840" s="246">
        <v>836</v>
      </c>
      <c r="C840" s="246" t="s">
        <v>4990</v>
      </c>
      <c r="D840" s="251" t="s">
        <v>3742</v>
      </c>
      <c r="E840" s="275" t="s">
        <v>4977</v>
      </c>
      <c r="F840" s="280">
        <v>0.68</v>
      </c>
      <c r="G840" s="280">
        <f t="shared" si="13"/>
        <v>1872</v>
      </c>
      <c r="H840" s="280" t="s">
        <v>4968</v>
      </c>
    </row>
    <row r="841" spans="1:8">
      <c r="A841" s="242" t="s">
        <v>4882</v>
      </c>
      <c r="B841" s="246">
        <v>837</v>
      </c>
      <c r="C841" s="246" t="s">
        <v>4990</v>
      </c>
      <c r="D841" s="251" t="s">
        <v>3780</v>
      </c>
      <c r="E841" s="275" t="s">
        <v>4977</v>
      </c>
      <c r="F841" s="280">
        <v>1</v>
      </c>
      <c r="G841" s="280">
        <f t="shared" si="13"/>
        <v>2753</v>
      </c>
      <c r="H841" s="280" t="s">
        <v>4968</v>
      </c>
    </row>
    <row r="842" spans="1:8">
      <c r="A842" s="242" t="s">
        <v>4882</v>
      </c>
      <c r="B842" s="246">
        <v>838</v>
      </c>
      <c r="C842" s="246" t="s">
        <v>4990</v>
      </c>
      <c r="D842" s="251" t="s">
        <v>3782</v>
      </c>
      <c r="E842" s="275" t="s">
        <v>4977</v>
      </c>
      <c r="F842" s="280">
        <v>0.61</v>
      </c>
      <c r="G842" s="280">
        <f t="shared" si="13"/>
        <v>1679</v>
      </c>
      <c r="H842" s="280" t="s">
        <v>4968</v>
      </c>
    </row>
    <row r="843" spans="1:8">
      <c r="A843" s="242" t="s">
        <v>4882</v>
      </c>
      <c r="B843" s="246">
        <v>839</v>
      </c>
      <c r="C843" s="246" t="s">
        <v>4990</v>
      </c>
      <c r="D843" s="251" t="s">
        <v>3705</v>
      </c>
      <c r="E843" s="275" t="s">
        <v>4977</v>
      </c>
      <c r="F843" s="280">
        <v>0.15</v>
      </c>
      <c r="G843" s="280">
        <f t="shared" si="13"/>
        <v>413</v>
      </c>
      <c r="H843" s="280" t="s">
        <v>4968</v>
      </c>
    </row>
    <row r="844" spans="1:8">
      <c r="A844" s="242" t="s">
        <v>4882</v>
      </c>
      <c r="B844" s="246">
        <v>840</v>
      </c>
      <c r="C844" s="246" t="s">
        <v>4990</v>
      </c>
      <c r="D844" s="251" t="s">
        <v>3783</v>
      </c>
      <c r="E844" s="275" t="s">
        <v>4977</v>
      </c>
      <c r="F844" s="280">
        <v>0.46</v>
      </c>
      <c r="G844" s="280">
        <f t="shared" si="13"/>
        <v>1266</v>
      </c>
      <c r="H844" s="280" t="s">
        <v>4968</v>
      </c>
    </row>
    <row r="845" spans="1:8">
      <c r="A845" s="242" t="s">
        <v>4882</v>
      </c>
      <c r="B845" s="246">
        <v>841</v>
      </c>
      <c r="C845" s="246" t="s">
        <v>4990</v>
      </c>
      <c r="D845" s="251" t="s">
        <v>3784</v>
      </c>
      <c r="E845" s="275" t="s">
        <v>4977</v>
      </c>
      <c r="F845" s="280">
        <v>0.34</v>
      </c>
      <c r="G845" s="280">
        <f t="shared" si="13"/>
        <v>936</v>
      </c>
      <c r="H845" s="280" t="s">
        <v>4968</v>
      </c>
    </row>
    <row r="846" spans="1:8">
      <c r="A846" s="242" t="s">
        <v>4882</v>
      </c>
      <c r="B846" s="246">
        <v>842</v>
      </c>
      <c r="C846" s="246" t="s">
        <v>4990</v>
      </c>
      <c r="D846" s="282" t="s">
        <v>3786</v>
      </c>
      <c r="E846" s="275" t="s">
        <v>4977</v>
      </c>
      <c r="F846" s="280">
        <v>0.7</v>
      </c>
      <c r="G846" s="280">
        <f t="shared" si="13"/>
        <v>1927</v>
      </c>
      <c r="H846" s="280" t="s">
        <v>4968</v>
      </c>
    </row>
    <row r="847" spans="1:8">
      <c r="A847" s="242" t="s">
        <v>4883</v>
      </c>
      <c r="B847" s="246">
        <v>843</v>
      </c>
      <c r="C847" s="246" t="s">
        <v>4991</v>
      </c>
      <c r="D847" s="264" t="s">
        <v>3787</v>
      </c>
      <c r="E847" s="275" t="s">
        <v>4977</v>
      </c>
      <c r="F847" s="266">
        <v>0.28999999999999998</v>
      </c>
      <c r="G847" s="275">
        <f t="shared" si="13"/>
        <v>798</v>
      </c>
      <c r="H847" s="280" t="s">
        <v>4968</v>
      </c>
    </row>
    <row r="848" spans="1:8">
      <c r="A848" s="242" t="s">
        <v>4883</v>
      </c>
      <c r="B848" s="246">
        <v>844</v>
      </c>
      <c r="C848" s="246" t="s">
        <v>4991</v>
      </c>
      <c r="D848" s="264" t="s">
        <v>3789</v>
      </c>
      <c r="E848" s="275" t="s">
        <v>4977</v>
      </c>
      <c r="F848" s="266">
        <v>0.65</v>
      </c>
      <c r="G848" s="275">
        <f t="shared" si="13"/>
        <v>1789</v>
      </c>
      <c r="H848" s="280" t="s">
        <v>4968</v>
      </c>
    </row>
    <row r="849" spans="1:8">
      <c r="A849" s="242" t="s">
        <v>4883</v>
      </c>
      <c r="B849" s="246">
        <v>845</v>
      </c>
      <c r="C849" s="246" t="s">
        <v>4991</v>
      </c>
      <c r="D849" s="264" t="s">
        <v>3791</v>
      </c>
      <c r="E849" s="275" t="s">
        <v>4977</v>
      </c>
      <c r="F849" s="266">
        <v>0.37</v>
      </c>
      <c r="G849" s="275">
        <f t="shared" si="13"/>
        <v>1019</v>
      </c>
      <c r="H849" s="280" t="s">
        <v>4968</v>
      </c>
    </row>
    <row r="850" spans="1:8">
      <c r="A850" s="242" t="s">
        <v>4883</v>
      </c>
      <c r="B850" s="246">
        <v>846</v>
      </c>
      <c r="C850" s="246" t="s">
        <v>4991</v>
      </c>
      <c r="D850" s="264" t="s">
        <v>3793</v>
      </c>
      <c r="E850" s="275" t="s">
        <v>4977</v>
      </c>
      <c r="F850" s="266">
        <v>0.33</v>
      </c>
      <c r="G850" s="275">
        <f t="shared" si="13"/>
        <v>908</v>
      </c>
      <c r="H850" s="280" t="s">
        <v>4968</v>
      </c>
    </row>
    <row r="851" spans="1:8">
      <c r="A851" s="242" t="s">
        <v>4883</v>
      </c>
      <c r="B851" s="246">
        <v>847</v>
      </c>
      <c r="C851" s="246" t="s">
        <v>4991</v>
      </c>
      <c r="D851" s="264" t="s">
        <v>3795</v>
      </c>
      <c r="E851" s="297" t="s">
        <v>4977</v>
      </c>
      <c r="F851" s="266">
        <v>3.05</v>
      </c>
      <c r="G851" s="275">
        <f t="shared" si="13"/>
        <v>8397</v>
      </c>
      <c r="H851" s="280" t="s">
        <v>4968</v>
      </c>
    </row>
    <row r="852" spans="1:8">
      <c r="A852" s="242" t="s">
        <v>4883</v>
      </c>
      <c r="B852" s="246">
        <v>848</v>
      </c>
      <c r="C852" s="246" t="s">
        <v>4991</v>
      </c>
      <c r="D852" s="264" t="s">
        <v>3797</v>
      </c>
      <c r="E852" s="275" t="s">
        <v>4977</v>
      </c>
      <c r="F852" s="266">
        <v>0.15</v>
      </c>
      <c r="G852" s="275">
        <f t="shared" si="13"/>
        <v>413</v>
      </c>
      <c r="H852" s="280" t="s">
        <v>4968</v>
      </c>
    </row>
    <row r="853" spans="1:8">
      <c r="A853" s="242" t="s">
        <v>4883</v>
      </c>
      <c r="B853" s="246">
        <v>849</v>
      </c>
      <c r="C853" s="246" t="s">
        <v>4991</v>
      </c>
      <c r="D853" s="264" t="s">
        <v>3799</v>
      </c>
      <c r="E853" s="275" t="s">
        <v>4977</v>
      </c>
      <c r="F853" s="266">
        <v>0.32</v>
      </c>
      <c r="G853" s="275">
        <f t="shared" si="13"/>
        <v>881</v>
      </c>
      <c r="H853" s="280" t="s">
        <v>4968</v>
      </c>
    </row>
    <row r="854" spans="1:8">
      <c r="A854" s="242" t="s">
        <v>4883</v>
      </c>
      <c r="B854" s="246">
        <v>850</v>
      </c>
      <c r="C854" s="246" t="s">
        <v>4991</v>
      </c>
      <c r="D854" s="264" t="s">
        <v>3801</v>
      </c>
      <c r="E854" s="275" t="s">
        <v>4977</v>
      </c>
      <c r="F854" s="266">
        <v>1.1200000000000001</v>
      </c>
      <c r="G854" s="275">
        <f t="shared" si="13"/>
        <v>3083</v>
      </c>
      <c r="H854" s="280" t="s">
        <v>4968</v>
      </c>
    </row>
    <row r="855" spans="1:8">
      <c r="A855" s="242" t="s">
        <v>4883</v>
      </c>
      <c r="B855" s="246">
        <v>851</v>
      </c>
      <c r="C855" s="246" t="s">
        <v>4991</v>
      </c>
      <c r="D855" s="264" t="s">
        <v>3803</v>
      </c>
      <c r="E855" s="275" t="s">
        <v>4977</v>
      </c>
      <c r="F855" s="266">
        <v>0.25</v>
      </c>
      <c r="G855" s="275">
        <f t="shared" si="13"/>
        <v>688</v>
      </c>
      <c r="H855" s="280" t="s">
        <v>4968</v>
      </c>
    </row>
    <row r="856" spans="1:8">
      <c r="A856" s="242" t="s">
        <v>4883</v>
      </c>
      <c r="B856" s="246">
        <v>852</v>
      </c>
      <c r="C856" s="246" t="s">
        <v>4991</v>
      </c>
      <c r="D856" s="264" t="s">
        <v>3805</v>
      </c>
      <c r="E856" s="275" t="s">
        <v>4977</v>
      </c>
      <c r="F856" s="266">
        <v>0.3</v>
      </c>
      <c r="G856" s="275">
        <f t="shared" si="13"/>
        <v>826</v>
      </c>
      <c r="H856" s="280" t="s">
        <v>4968</v>
      </c>
    </row>
    <row r="857" spans="1:8">
      <c r="A857" s="242" t="s">
        <v>4883</v>
      </c>
      <c r="B857" s="246">
        <v>853</v>
      </c>
      <c r="C857" s="246" t="s">
        <v>4991</v>
      </c>
      <c r="D857" s="264" t="s">
        <v>3807</v>
      </c>
      <c r="E857" s="275" t="s">
        <v>4977</v>
      </c>
      <c r="F857" s="266">
        <v>0.24</v>
      </c>
      <c r="G857" s="275">
        <f t="shared" si="13"/>
        <v>661</v>
      </c>
      <c r="H857" s="280" t="s">
        <v>4968</v>
      </c>
    </row>
    <row r="858" spans="1:8">
      <c r="A858" s="242" t="s">
        <v>4883</v>
      </c>
      <c r="B858" s="246">
        <v>854</v>
      </c>
      <c r="C858" s="246" t="s">
        <v>4991</v>
      </c>
      <c r="D858" s="264" t="s">
        <v>3809</v>
      </c>
      <c r="E858" s="275" t="s">
        <v>4977</v>
      </c>
      <c r="F858" s="266">
        <v>0.3</v>
      </c>
      <c r="G858" s="275">
        <f t="shared" si="13"/>
        <v>826</v>
      </c>
      <c r="H858" s="280" t="s">
        <v>4968</v>
      </c>
    </row>
    <row r="859" spans="1:8">
      <c r="A859" s="242" t="s">
        <v>4883</v>
      </c>
      <c r="B859" s="246">
        <v>855</v>
      </c>
      <c r="C859" s="246" t="s">
        <v>4991</v>
      </c>
      <c r="D859" s="264" t="s">
        <v>3811</v>
      </c>
      <c r="E859" s="275" t="s">
        <v>4977</v>
      </c>
      <c r="F859" s="266">
        <v>0.9</v>
      </c>
      <c r="G859" s="275">
        <f t="shared" si="13"/>
        <v>2478</v>
      </c>
      <c r="H859" s="280" t="s">
        <v>4968</v>
      </c>
    </row>
    <row r="860" spans="1:8">
      <c r="A860" s="242" t="s">
        <v>4883</v>
      </c>
      <c r="B860" s="246">
        <v>856</v>
      </c>
      <c r="C860" s="246" t="s">
        <v>4991</v>
      </c>
      <c r="D860" s="264" t="s">
        <v>3813</v>
      </c>
      <c r="E860" s="275" t="s">
        <v>4977</v>
      </c>
      <c r="F860" s="266">
        <v>1.4</v>
      </c>
      <c r="G860" s="275">
        <f t="shared" si="13"/>
        <v>3854</v>
      </c>
      <c r="H860" s="280" t="s">
        <v>4968</v>
      </c>
    </row>
    <row r="861" spans="1:8">
      <c r="A861" s="242" t="s">
        <v>4883</v>
      </c>
      <c r="B861" s="246">
        <v>857</v>
      </c>
      <c r="C861" s="246" t="s">
        <v>4991</v>
      </c>
      <c r="D861" s="264" t="s">
        <v>3815</v>
      </c>
      <c r="E861" s="275" t="s">
        <v>4977</v>
      </c>
      <c r="F861" s="266">
        <v>0.9</v>
      </c>
      <c r="G861" s="275">
        <f t="shared" si="13"/>
        <v>2478</v>
      </c>
      <c r="H861" s="280" t="s">
        <v>4968</v>
      </c>
    </row>
    <row r="862" spans="1:8">
      <c r="A862" s="242" t="s">
        <v>4883</v>
      </c>
      <c r="B862" s="246">
        <v>858</v>
      </c>
      <c r="C862" s="246" t="s">
        <v>4991</v>
      </c>
      <c r="D862" s="264" t="s">
        <v>3817</v>
      </c>
      <c r="E862" s="275" t="s">
        <v>4977</v>
      </c>
      <c r="F862" s="266">
        <v>0.72</v>
      </c>
      <c r="G862" s="275">
        <f t="shared" si="13"/>
        <v>1982</v>
      </c>
      <c r="H862" s="280" t="s">
        <v>4968</v>
      </c>
    </row>
    <row r="863" spans="1:8">
      <c r="A863" s="242" t="s">
        <v>4883</v>
      </c>
      <c r="B863" s="246">
        <v>859</v>
      </c>
      <c r="C863" s="246" t="s">
        <v>4991</v>
      </c>
      <c r="D863" s="264" t="s">
        <v>3819</v>
      </c>
      <c r="E863" s="275" t="s">
        <v>4977</v>
      </c>
      <c r="F863" s="266">
        <v>0.79</v>
      </c>
      <c r="G863" s="275">
        <f t="shared" si="13"/>
        <v>2175</v>
      </c>
      <c r="H863" s="280" t="s">
        <v>4968</v>
      </c>
    </row>
    <row r="864" spans="1:8">
      <c r="A864" s="242" t="s">
        <v>4883</v>
      </c>
      <c r="B864" s="246">
        <v>860</v>
      </c>
      <c r="C864" s="246" t="s">
        <v>4991</v>
      </c>
      <c r="D864" s="264" t="s">
        <v>3821</v>
      </c>
      <c r="E864" s="275" t="s">
        <v>4977</v>
      </c>
      <c r="F864" s="266">
        <v>0.85</v>
      </c>
      <c r="G864" s="275">
        <f t="shared" si="13"/>
        <v>2340</v>
      </c>
      <c r="H864" s="280" t="s">
        <v>4968</v>
      </c>
    </row>
    <row r="865" spans="1:8">
      <c r="A865" s="242" t="s">
        <v>4883</v>
      </c>
      <c r="B865" s="246">
        <v>861</v>
      </c>
      <c r="C865" s="246" t="s">
        <v>4991</v>
      </c>
      <c r="D865" s="264" t="s">
        <v>3823</v>
      </c>
      <c r="E865" s="275" t="s">
        <v>4977</v>
      </c>
      <c r="F865" s="266">
        <v>0.71</v>
      </c>
      <c r="G865" s="275">
        <f t="shared" si="13"/>
        <v>1955</v>
      </c>
      <c r="H865" s="280" t="s">
        <v>4968</v>
      </c>
    </row>
    <row r="866" spans="1:8">
      <c r="A866" s="242" t="s">
        <v>4883</v>
      </c>
      <c r="B866" s="246">
        <v>862</v>
      </c>
      <c r="C866" s="246" t="s">
        <v>4991</v>
      </c>
      <c r="D866" s="264" t="s">
        <v>3825</v>
      </c>
      <c r="E866" s="275" t="s">
        <v>4977</v>
      </c>
      <c r="F866" s="266">
        <v>1.17</v>
      </c>
      <c r="G866" s="275">
        <f t="shared" si="13"/>
        <v>3221</v>
      </c>
      <c r="H866" s="280" t="s">
        <v>4968</v>
      </c>
    </row>
    <row r="867" spans="1:8">
      <c r="A867" s="242" t="s">
        <v>4883</v>
      </c>
      <c r="B867" s="246">
        <v>863</v>
      </c>
      <c r="C867" s="246" t="s">
        <v>4991</v>
      </c>
      <c r="D867" s="264" t="s">
        <v>3827</v>
      </c>
      <c r="E867" s="275" t="s">
        <v>4977</v>
      </c>
      <c r="F867" s="266">
        <v>0.26</v>
      </c>
      <c r="G867" s="275">
        <f t="shared" si="13"/>
        <v>716</v>
      </c>
      <c r="H867" s="280" t="s">
        <v>4968</v>
      </c>
    </row>
    <row r="868" spans="1:8">
      <c r="A868" s="242" t="s">
        <v>4883</v>
      </c>
      <c r="B868" s="246">
        <v>864</v>
      </c>
      <c r="C868" s="246" t="s">
        <v>4991</v>
      </c>
      <c r="D868" s="264" t="s">
        <v>3829</v>
      </c>
      <c r="E868" s="275" t="s">
        <v>4977</v>
      </c>
      <c r="F868" s="266">
        <v>0.23</v>
      </c>
      <c r="G868" s="275">
        <f t="shared" si="13"/>
        <v>633</v>
      </c>
      <c r="H868" s="280" t="s">
        <v>4968</v>
      </c>
    </row>
    <row r="869" spans="1:8">
      <c r="A869" s="242" t="s">
        <v>4883</v>
      </c>
      <c r="B869" s="246">
        <v>865</v>
      </c>
      <c r="C869" s="246" t="s">
        <v>4991</v>
      </c>
      <c r="D869" s="264" t="s">
        <v>3831</v>
      </c>
      <c r="E869" s="275" t="s">
        <v>4977</v>
      </c>
      <c r="F869" s="266">
        <v>0.99</v>
      </c>
      <c r="G869" s="275">
        <f t="shared" si="13"/>
        <v>2725</v>
      </c>
      <c r="H869" s="280" t="s">
        <v>4968</v>
      </c>
    </row>
    <row r="870" spans="1:8">
      <c r="A870" s="242" t="s">
        <v>4883</v>
      </c>
      <c r="B870" s="246">
        <v>866</v>
      </c>
      <c r="C870" s="246" t="s">
        <v>4991</v>
      </c>
      <c r="D870" s="264" t="s">
        <v>3833</v>
      </c>
      <c r="E870" s="275" t="s">
        <v>4977</v>
      </c>
      <c r="F870" s="266">
        <v>1.28</v>
      </c>
      <c r="G870" s="275">
        <f t="shared" si="13"/>
        <v>3524</v>
      </c>
      <c r="H870" s="280" t="s">
        <v>4968</v>
      </c>
    </row>
    <row r="871" spans="1:8">
      <c r="A871" s="242" t="s">
        <v>4883</v>
      </c>
      <c r="B871" s="246">
        <v>867</v>
      </c>
      <c r="C871" s="246" t="s">
        <v>4991</v>
      </c>
      <c r="D871" s="264" t="s">
        <v>3835</v>
      </c>
      <c r="E871" s="275" t="s">
        <v>4977</v>
      </c>
      <c r="F871" s="266">
        <v>0.28000000000000003</v>
      </c>
      <c r="G871" s="275">
        <f t="shared" si="13"/>
        <v>771</v>
      </c>
      <c r="H871" s="280" t="s">
        <v>4968</v>
      </c>
    </row>
    <row r="872" spans="1:8">
      <c r="A872" s="242" t="s">
        <v>4883</v>
      </c>
      <c r="B872" s="246">
        <v>868</v>
      </c>
      <c r="C872" s="246" t="s">
        <v>4991</v>
      </c>
      <c r="D872" s="264" t="s">
        <v>3837</v>
      </c>
      <c r="E872" s="275" t="s">
        <v>4977</v>
      </c>
      <c r="F872" s="266">
        <v>0.5</v>
      </c>
      <c r="G872" s="275">
        <f t="shared" si="13"/>
        <v>1377</v>
      </c>
      <c r="H872" s="280" t="s">
        <v>4968</v>
      </c>
    </row>
    <row r="873" spans="1:8">
      <c r="A873" s="242" t="s">
        <v>4883</v>
      </c>
      <c r="B873" s="246">
        <v>869</v>
      </c>
      <c r="C873" s="246" t="s">
        <v>4991</v>
      </c>
      <c r="D873" s="264" t="s">
        <v>3839</v>
      </c>
      <c r="E873" s="275" t="s">
        <v>4977</v>
      </c>
      <c r="F873" s="266">
        <v>0.55000000000000004</v>
      </c>
      <c r="G873" s="275">
        <f t="shared" si="13"/>
        <v>1514</v>
      </c>
      <c r="H873" s="280" t="s">
        <v>4968</v>
      </c>
    </row>
    <row r="874" spans="1:8">
      <c r="A874" s="242" t="s">
        <v>4883</v>
      </c>
      <c r="B874" s="246">
        <v>870</v>
      </c>
      <c r="C874" s="246" t="s">
        <v>4991</v>
      </c>
      <c r="D874" s="264" t="s">
        <v>3841</v>
      </c>
      <c r="E874" s="275" t="s">
        <v>4977</v>
      </c>
      <c r="F874" s="266">
        <v>0.57999999999999996</v>
      </c>
      <c r="G874" s="275">
        <f t="shared" si="13"/>
        <v>1597</v>
      </c>
      <c r="H874" s="280" t="s">
        <v>4968</v>
      </c>
    </row>
    <row r="875" spans="1:8">
      <c r="A875" s="242" t="s">
        <v>4883</v>
      </c>
      <c r="B875" s="246">
        <v>871</v>
      </c>
      <c r="C875" s="246" t="s">
        <v>4991</v>
      </c>
      <c r="D875" s="264" t="s">
        <v>3843</v>
      </c>
      <c r="E875" s="275" t="s">
        <v>4977</v>
      </c>
      <c r="F875" s="266">
        <v>0.36</v>
      </c>
      <c r="G875" s="275">
        <f t="shared" si="13"/>
        <v>991</v>
      </c>
      <c r="H875" s="280" t="s">
        <v>4968</v>
      </c>
    </row>
    <row r="876" spans="1:8">
      <c r="A876" s="242" t="s">
        <v>4883</v>
      </c>
      <c r="B876" s="246">
        <v>872</v>
      </c>
      <c r="C876" s="246" t="s">
        <v>4991</v>
      </c>
      <c r="D876" s="264" t="s">
        <v>3845</v>
      </c>
      <c r="E876" s="275" t="s">
        <v>4977</v>
      </c>
      <c r="F876" s="266">
        <v>0.38</v>
      </c>
      <c r="G876" s="275">
        <f t="shared" si="13"/>
        <v>1046</v>
      </c>
      <c r="H876" s="280" t="s">
        <v>4968</v>
      </c>
    </row>
    <row r="877" spans="1:8">
      <c r="A877" s="242" t="s">
        <v>4883</v>
      </c>
      <c r="B877" s="246">
        <v>873</v>
      </c>
      <c r="C877" s="246" t="s">
        <v>4991</v>
      </c>
      <c r="D877" s="264" t="s">
        <v>3847</v>
      </c>
      <c r="E877" s="275" t="s">
        <v>4977</v>
      </c>
      <c r="F877" s="283">
        <v>0.56000000000000005</v>
      </c>
      <c r="G877" s="275">
        <f t="shared" si="13"/>
        <v>1542</v>
      </c>
      <c r="H877" s="280" t="s">
        <v>4968</v>
      </c>
    </row>
    <row r="878" spans="1:8">
      <c r="A878" s="242" t="s">
        <v>4883</v>
      </c>
      <c r="B878" s="246">
        <v>874</v>
      </c>
      <c r="C878" s="246" t="s">
        <v>4991</v>
      </c>
      <c r="D878" s="264" t="s">
        <v>3849</v>
      </c>
      <c r="E878" s="275" t="s">
        <v>4977</v>
      </c>
      <c r="F878" s="266">
        <v>0.65</v>
      </c>
      <c r="G878" s="275">
        <f t="shared" si="13"/>
        <v>1789</v>
      </c>
      <c r="H878" s="280" t="s">
        <v>4968</v>
      </c>
    </row>
    <row r="879" spans="1:8">
      <c r="A879" s="242" t="s">
        <v>4883</v>
      </c>
      <c r="B879" s="246">
        <v>875</v>
      </c>
      <c r="C879" s="246" t="s">
        <v>4991</v>
      </c>
      <c r="D879" s="264" t="s">
        <v>1528</v>
      </c>
      <c r="E879" s="275" t="s">
        <v>4977</v>
      </c>
      <c r="F879" s="266">
        <v>1.19</v>
      </c>
      <c r="G879" s="275">
        <f t="shared" si="13"/>
        <v>3276</v>
      </c>
      <c r="H879" s="280" t="s">
        <v>4968</v>
      </c>
    </row>
    <row r="880" spans="1:8">
      <c r="A880" s="242" t="s">
        <v>4883</v>
      </c>
      <c r="B880" s="246">
        <v>876</v>
      </c>
      <c r="C880" s="246" t="s">
        <v>4991</v>
      </c>
      <c r="D880" s="264" t="s">
        <v>3852</v>
      </c>
      <c r="E880" s="275" t="s">
        <v>4977</v>
      </c>
      <c r="F880" s="266">
        <v>1.83</v>
      </c>
      <c r="G880" s="275">
        <f t="shared" si="13"/>
        <v>5038</v>
      </c>
      <c r="H880" s="280" t="s">
        <v>4968</v>
      </c>
    </row>
    <row r="881" spans="1:8">
      <c r="A881" s="242" t="s">
        <v>4883</v>
      </c>
      <c r="B881" s="246">
        <v>877</v>
      </c>
      <c r="C881" s="246" t="s">
        <v>4991</v>
      </c>
      <c r="D881" s="264" t="s">
        <v>3854</v>
      </c>
      <c r="E881" s="297" t="s">
        <v>4977</v>
      </c>
      <c r="F881" s="266">
        <v>2.0699999999999998</v>
      </c>
      <c r="G881" s="275">
        <f t="shared" si="13"/>
        <v>5699</v>
      </c>
      <c r="H881" s="280" t="s">
        <v>4968</v>
      </c>
    </row>
    <row r="882" spans="1:8">
      <c r="A882" s="242" t="s">
        <v>4883</v>
      </c>
      <c r="B882" s="246">
        <v>878</v>
      </c>
      <c r="C882" s="246" t="s">
        <v>4991</v>
      </c>
      <c r="D882" s="264" t="s">
        <v>3856</v>
      </c>
      <c r="E882" s="275" t="s">
        <v>4977</v>
      </c>
      <c r="F882" s="266">
        <v>0.71</v>
      </c>
      <c r="G882" s="275">
        <f t="shared" si="13"/>
        <v>1955</v>
      </c>
      <c r="H882" s="280" t="s">
        <v>4968</v>
      </c>
    </row>
    <row r="883" spans="1:8">
      <c r="A883" s="242" t="s">
        <v>4883</v>
      </c>
      <c r="B883" s="246">
        <v>879</v>
      </c>
      <c r="C883" s="246" t="s">
        <v>4991</v>
      </c>
      <c r="D883" s="264" t="s">
        <v>3858</v>
      </c>
      <c r="E883" s="275" t="s">
        <v>4977</v>
      </c>
      <c r="F883" s="266">
        <v>0.46</v>
      </c>
      <c r="G883" s="275">
        <f t="shared" si="13"/>
        <v>1266</v>
      </c>
      <c r="H883" s="280" t="s">
        <v>4968</v>
      </c>
    </row>
    <row r="884" spans="1:8">
      <c r="A884" s="242" t="s">
        <v>4883</v>
      </c>
      <c r="B884" s="246">
        <v>880</v>
      </c>
      <c r="C884" s="246" t="s">
        <v>4991</v>
      </c>
      <c r="D884" s="264" t="s">
        <v>3860</v>
      </c>
      <c r="E884" s="275" t="s">
        <v>4977</v>
      </c>
      <c r="F884" s="266">
        <v>0.86</v>
      </c>
      <c r="G884" s="275">
        <f t="shared" si="13"/>
        <v>2368</v>
      </c>
      <c r="H884" s="280" t="s">
        <v>4968</v>
      </c>
    </row>
    <row r="885" spans="1:8">
      <c r="A885" s="242" t="s">
        <v>4883</v>
      </c>
      <c r="B885" s="246">
        <v>881</v>
      </c>
      <c r="C885" s="246" t="s">
        <v>4991</v>
      </c>
      <c r="D885" s="264" t="s">
        <v>3862</v>
      </c>
      <c r="E885" s="275" t="s">
        <v>4977</v>
      </c>
      <c r="F885" s="266">
        <v>0.93</v>
      </c>
      <c r="G885" s="275">
        <f t="shared" si="13"/>
        <v>2560</v>
      </c>
      <c r="H885" s="280" t="s">
        <v>4968</v>
      </c>
    </row>
    <row r="886" spans="1:8">
      <c r="A886" s="242" t="s">
        <v>4883</v>
      </c>
      <c r="B886" s="246">
        <v>882</v>
      </c>
      <c r="C886" s="246" t="s">
        <v>4991</v>
      </c>
      <c r="D886" s="264" t="s">
        <v>3864</v>
      </c>
      <c r="E886" s="275" t="s">
        <v>4977</v>
      </c>
      <c r="F886" s="266">
        <v>0.98</v>
      </c>
      <c r="G886" s="275">
        <f t="shared" si="13"/>
        <v>2698</v>
      </c>
      <c r="H886" s="280" t="s">
        <v>4968</v>
      </c>
    </row>
    <row r="887" spans="1:8">
      <c r="A887" s="242" t="s">
        <v>4883</v>
      </c>
      <c r="B887" s="246">
        <v>883</v>
      </c>
      <c r="C887" s="246" t="s">
        <v>4991</v>
      </c>
      <c r="D887" s="264" t="s">
        <v>3866</v>
      </c>
      <c r="E887" s="275" t="s">
        <v>4977</v>
      </c>
      <c r="F887" s="266">
        <v>0.97</v>
      </c>
      <c r="G887" s="275">
        <f t="shared" si="13"/>
        <v>2670</v>
      </c>
      <c r="H887" s="280" t="s">
        <v>4968</v>
      </c>
    </row>
    <row r="888" spans="1:8">
      <c r="A888" s="242" t="s">
        <v>4883</v>
      </c>
      <c r="B888" s="246">
        <v>884</v>
      </c>
      <c r="C888" s="246" t="s">
        <v>4991</v>
      </c>
      <c r="D888" s="264" t="s">
        <v>3868</v>
      </c>
      <c r="E888" s="275" t="s">
        <v>4977</v>
      </c>
      <c r="F888" s="266">
        <v>1.1000000000000001</v>
      </c>
      <c r="G888" s="275">
        <f t="shared" si="13"/>
        <v>3028</v>
      </c>
      <c r="H888" s="280" t="s">
        <v>4968</v>
      </c>
    </row>
    <row r="889" spans="1:8">
      <c r="A889" s="242" t="s">
        <v>4883</v>
      </c>
      <c r="B889" s="246">
        <v>885</v>
      </c>
      <c r="C889" s="246" t="s">
        <v>4991</v>
      </c>
      <c r="D889" s="264" t="s">
        <v>3870</v>
      </c>
      <c r="E889" s="275" t="s">
        <v>4977</v>
      </c>
      <c r="F889" s="266">
        <v>0.21</v>
      </c>
      <c r="G889" s="275">
        <f t="shared" si="13"/>
        <v>578</v>
      </c>
      <c r="H889" s="280" t="s">
        <v>4968</v>
      </c>
    </row>
    <row r="890" spans="1:8">
      <c r="A890" s="242" t="s">
        <v>4883</v>
      </c>
      <c r="B890" s="246">
        <v>886</v>
      </c>
      <c r="C890" s="246" t="s">
        <v>4991</v>
      </c>
      <c r="D890" s="264" t="s">
        <v>3872</v>
      </c>
      <c r="E890" s="275" t="s">
        <v>4977</v>
      </c>
      <c r="F890" s="266">
        <v>0.57999999999999996</v>
      </c>
      <c r="G890" s="275">
        <f t="shared" si="13"/>
        <v>1597</v>
      </c>
      <c r="H890" s="280" t="s">
        <v>4968</v>
      </c>
    </row>
    <row r="891" spans="1:8">
      <c r="A891" s="242" t="s">
        <v>4883</v>
      </c>
      <c r="B891" s="246">
        <v>887</v>
      </c>
      <c r="C891" s="246" t="s">
        <v>4991</v>
      </c>
      <c r="D891" s="264" t="s">
        <v>3874</v>
      </c>
      <c r="E891" s="275" t="s">
        <v>4977</v>
      </c>
      <c r="F891" s="266">
        <v>1.1599999999999999</v>
      </c>
      <c r="G891" s="275">
        <f t="shared" si="13"/>
        <v>3193</v>
      </c>
      <c r="H891" s="280" t="s">
        <v>4968</v>
      </c>
    </row>
    <row r="892" spans="1:8">
      <c r="A892" s="242" t="s">
        <v>4883</v>
      </c>
      <c r="B892" s="246">
        <v>888</v>
      </c>
      <c r="C892" s="246" t="s">
        <v>4991</v>
      </c>
      <c r="D892" s="264" t="s">
        <v>3876</v>
      </c>
      <c r="E892" s="275" t="s">
        <v>4977</v>
      </c>
      <c r="F892" s="266">
        <v>0.17</v>
      </c>
      <c r="G892" s="275">
        <f t="shared" si="13"/>
        <v>468</v>
      </c>
      <c r="H892" s="280" t="s">
        <v>4968</v>
      </c>
    </row>
    <row r="893" spans="1:8">
      <c r="A893" s="242" t="s">
        <v>4883</v>
      </c>
      <c r="B893" s="246">
        <v>889</v>
      </c>
      <c r="C893" s="246" t="s">
        <v>4991</v>
      </c>
      <c r="D893" s="264" t="s">
        <v>3878</v>
      </c>
      <c r="E893" s="275" t="s">
        <v>4977</v>
      </c>
      <c r="F893" s="284">
        <v>1.18</v>
      </c>
      <c r="G893" s="275">
        <f t="shared" si="13"/>
        <v>3249</v>
      </c>
      <c r="H893" s="280" t="s">
        <v>4968</v>
      </c>
    </row>
    <row r="894" spans="1:8">
      <c r="A894" s="242" t="s">
        <v>4883</v>
      </c>
      <c r="B894" s="246">
        <v>890</v>
      </c>
      <c r="C894" s="246" t="s">
        <v>4991</v>
      </c>
      <c r="D894" s="264" t="s">
        <v>3880</v>
      </c>
      <c r="E894" s="275" t="s">
        <v>4977</v>
      </c>
      <c r="F894" s="284">
        <v>0.2</v>
      </c>
      <c r="G894" s="275">
        <f t="shared" si="13"/>
        <v>551</v>
      </c>
      <c r="H894" s="280" t="s">
        <v>4968</v>
      </c>
    </row>
    <row r="895" spans="1:8">
      <c r="A895" s="242" t="s">
        <v>4883</v>
      </c>
      <c r="B895" s="246">
        <v>891</v>
      </c>
      <c r="C895" s="246" t="s">
        <v>4991</v>
      </c>
      <c r="D895" s="264" t="s">
        <v>3882</v>
      </c>
      <c r="E895" s="275" t="s">
        <v>4977</v>
      </c>
      <c r="F895" s="284">
        <v>0.28000000000000003</v>
      </c>
      <c r="G895" s="275">
        <f t="shared" si="13"/>
        <v>771</v>
      </c>
      <c r="H895" s="280" t="s">
        <v>4968</v>
      </c>
    </row>
    <row r="896" spans="1:8">
      <c r="A896" s="242" t="s">
        <v>4883</v>
      </c>
      <c r="B896" s="246">
        <v>892</v>
      </c>
      <c r="C896" s="246" t="s">
        <v>4991</v>
      </c>
      <c r="D896" s="264" t="s">
        <v>3884</v>
      </c>
      <c r="E896" s="275" t="s">
        <v>4977</v>
      </c>
      <c r="F896" s="284">
        <v>1.1399999999999999</v>
      </c>
      <c r="G896" s="275">
        <f t="shared" si="13"/>
        <v>3138</v>
      </c>
      <c r="H896" s="280" t="s">
        <v>4968</v>
      </c>
    </row>
    <row r="897" spans="1:8">
      <c r="A897" s="242" t="s">
        <v>4883</v>
      </c>
      <c r="B897" s="246">
        <v>893</v>
      </c>
      <c r="C897" s="246" t="s">
        <v>4991</v>
      </c>
      <c r="D897" s="264" t="s">
        <v>3886</v>
      </c>
      <c r="E897" s="275" t="s">
        <v>4977</v>
      </c>
      <c r="F897" s="284">
        <v>1.1200000000000001</v>
      </c>
      <c r="G897" s="275">
        <f t="shared" si="13"/>
        <v>3083</v>
      </c>
      <c r="H897" s="280" t="s">
        <v>4968</v>
      </c>
    </row>
    <row r="898" spans="1:8">
      <c r="A898" s="242" t="s">
        <v>4883</v>
      </c>
      <c r="B898" s="246">
        <v>894</v>
      </c>
      <c r="C898" s="246" t="s">
        <v>4991</v>
      </c>
      <c r="D898" s="264" t="s">
        <v>3888</v>
      </c>
      <c r="E898" s="275" t="s">
        <v>4977</v>
      </c>
      <c r="F898" s="284">
        <v>0.34</v>
      </c>
      <c r="G898" s="275">
        <f t="shared" si="13"/>
        <v>936</v>
      </c>
      <c r="H898" s="280" t="s">
        <v>4968</v>
      </c>
    </row>
    <row r="899" spans="1:8">
      <c r="A899" s="242" t="s">
        <v>4883</v>
      </c>
      <c r="B899" s="246">
        <v>895</v>
      </c>
      <c r="C899" s="246" t="s">
        <v>4991</v>
      </c>
      <c r="D899" s="264" t="s">
        <v>3890</v>
      </c>
      <c r="E899" s="275" t="s">
        <v>4977</v>
      </c>
      <c r="F899" s="284">
        <v>0.72</v>
      </c>
      <c r="G899" s="275">
        <f t="shared" si="13"/>
        <v>1982</v>
      </c>
      <c r="H899" s="280" t="s">
        <v>4968</v>
      </c>
    </row>
    <row r="900" spans="1:8">
      <c r="A900" s="242" t="s">
        <v>4883</v>
      </c>
      <c r="B900" s="246">
        <v>896</v>
      </c>
      <c r="C900" s="246" t="s">
        <v>4991</v>
      </c>
      <c r="D900" s="264" t="s">
        <v>3892</v>
      </c>
      <c r="E900" s="275" t="s">
        <v>4977</v>
      </c>
      <c r="F900" s="284">
        <v>0.28000000000000003</v>
      </c>
      <c r="G900" s="275">
        <f t="shared" si="13"/>
        <v>771</v>
      </c>
      <c r="H900" s="280" t="s">
        <v>4968</v>
      </c>
    </row>
    <row r="901" spans="1:8">
      <c r="A901" s="242" t="s">
        <v>4883</v>
      </c>
      <c r="B901" s="246">
        <v>897</v>
      </c>
      <c r="C901" s="246" t="s">
        <v>4991</v>
      </c>
      <c r="D901" s="264" t="s">
        <v>3831</v>
      </c>
      <c r="E901" s="275" t="s">
        <v>4977</v>
      </c>
      <c r="F901" s="284">
        <v>0.56999999999999995</v>
      </c>
      <c r="G901" s="275">
        <f t="shared" ref="G901:G964" si="14">ROUND(F901*2753,0)</f>
        <v>1569</v>
      </c>
      <c r="H901" s="280" t="s">
        <v>4968</v>
      </c>
    </row>
    <row r="902" spans="1:8">
      <c r="A902" s="242" t="s">
        <v>4883</v>
      </c>
      <c r="B902" s="246">
        <v>898</v>
      </c>
      <c r="C902" s="246" t="s">
        <v>4991</v>
      </c>
      <c r="D902" s="264" t="s">
        <v>3895</v>
      </c>
      <c r="E902" s="275" t="s">
        <v>4977</v>
      </c>
      <c r="F902" s="284">
        <v>0.26</v>
      </c>
      <c r="G902" s="275">
        <f t="shared" si="14"/>
        <v>716</v>
      </c>
      <c r="H902" s="280" t="s">
        <v>4968</v>
      </c>
    </row>
    <row r="903" spans="1:8">
      <c r="A903" s="242" t="s">
        <v>4883</v>
      </c>
      <c r="B903" s="246">
        <v>899</v>
      </c>
      <c r="C903" s="246" t="s">
        <v>4991</v>
      </c>
      <c r="D903" s="264" t="s">
        <v>3897</v>
      </c>
      <c r="E903" s="275" t="s">
        <v>4977</v>
      </c>
      <c r="F903" s="284">
        <v>0.85</v>
      </c>
      <c r="G903" s="275">
        <f t="shared" si="14"/>
        <v>2340</v>
      </c>
      <c r="H903" s="280" t="s">
        <v>4968</v>
      </c>
    </row>
    <row r="904" spans="1:8">
      <c r="A904" s="242" t="s">
        <v>4883</v>
      </c>
      <c r="B904" s="246">
        <v>900</v>
      </c>
      <c r="C904" s="246" t="s">
        <v>4991</v>
      </c>
      <c r="D904" s="264" t="s">
        <v>3899</v>
      </c>
      <c r="E904" s="275" t="s">
        <v>4977</v>
      </c>
      <c r="F904" s="284">
        <v>0.23</v>
      </c>
      <c r="G904" s="275">
        <f t="shared" si="14"/>
        <v>633</v>
      </c>
      <c r="H904" s="280" t="s">
        <v>4968</v>
      </c>
    </row>
    <row r="905" spans="1:8">
      <c r="A905" s="242" t="s">
        <v>4883</v>
      </c>
      <c r="B905" s="246">
        <v>901</v>
      </c>
      <c r="C905" s="246" t="s">
        <v>4991</v>
      </c>
      <c r="D905" s="264" t="s">
        <v>3901</v>
      </c>
      <c r="E905" s="275" t="s">
        <v>4977</v>
      </c>
      <c r="F905" s="284">
        <v>0.55000000000000004</v>
      </c>
      <c r="G905" s="275">
        <f t="shared" si="14"/>
        <v>1514</v>
      </c>
      <c r="H905" s="280" t="s">
        <v>4968</v>
      </c>
    </row>
    <row r="906" spans="1:8">
      <c r="A906" s="242" t="s">
        <v>4883</v>
      </c>
      <c r="B906" s="246">
        <v>902</v>
      </c>
      <c r="C906" s="246" t="s">
        <v>4991</v>
      </c>
      <c r="D906" s="264" t="s">
        <v>3903</v>
      </c>
      <c r="E906" s="275" t="s">
        <v>4977</v>
      </c>
      <c r="F906" s="284">
        <v>0.95</v>
      </c>
      <c r="G906" s="275">
        <f t="shared" si="14"/>
        <v>2615</v>
      </c>
      <c r="H906" s="280" t="s">
        <v>4968</v>
      </c>
    </row>
    <row r="907" spans="1:8">
      <c r="A907" s="242" t="s">
        <v>4883</v>
      </c>
      <c r="B907" s="246">
        <v>903</v>
      </c>
      <c r="C907" s="246" t="s">
        <v>4991</v>
      </c>
      <c r="D907" s="264" t="s">
        <v>3905</v>
      </c>
      <c r="E907" s="275" t="s">
        <v>4977</v>
      </c>
      <c r="F907" s="284">
        <v>0.56999999999999995</v>
      </c>
      <c r="G907" s="275">
        <f t="shared" si="14"/>
        <v>1569</v>
      </c>
      <c r="H907" s="280" t="s">
        <v>4968</v>
      </c>
    </row>
    <row r="908" spans="1:8">
      <c r="A908" s="242" t="s">
        <v>4883</v>
      </c>
      <c r="B908" s="246">
        <v>904</v>
      </c>
      <c r="C908" s="246" t="s">
        <v>4991</v>
      </c>
      <c r="D908" s="264" t="s">
        <v>3907</v>
      </c>
      <c r="E908" s="275" t="s">
        <v>4977</v>
      </c>
      <c r="F908" s="284">
        <v>0.72</v>
      </c>
      <c r="G908" s="275">
        <f t="shared" si="14"/>
        <v>1982</v>
      </c>
      <c r="H908" s="280" t="s">
        <v>4968</v>
      </c>
    </row>
    <row r="909" spans="1:8">
      <c r="A909" s="242" t="s">
        <v>4883</v>
      </c>
      <c r="B909" s="246">
        <v>905</v>
      </c>
      <c r="C909" s="246" t="s">
        <v>4991</v>
      </c>
      <c r="D909" s="264" t="s">
        <v>3825</v>
      </c>
      <c r="E909" s="275" t="s">
        <v>4977</v>
      </c>
      <c r="F909" s="284">
        <v>0.23</v>
      </c>
      <c r="G909" s="275">
        <f t="shared" si="14"/>
        <v>633</v>
      </c>
      <c r="H909" s="280" t="s">
        <v>4968</v>
      </c>
    </row>
    <row r="910" spans="1:8">
      <c r="A910" s="242" t="s">
        <v>4883</v>
      </c>
      <c r="B910" s="246">
        <v>906</v>
      </c>
      <c r="C910" s="246" t="s">
        <v>4991</v>
      </c>
      <c r="D910" s="285" t="s">
        <v>3872</v>
      </c>
      <c r="E910" s="275" t="s">
        <v>4977</v>
      </c>
      <c r="F910" s="266">
        <v>0.4</v>
      </c>
      <c r="G910" s="275">
        <f t="shared" si="14"/>
        <v>1101</v>
      </c>
      <c r="H910" s="280" t="s">
        <v>4968</v>
      </c>
    </row>
    <row r="911" spans="1:8">
      <c r="A911" s="242" t="s">
        <v>4883</v>
      </c>
      <c r="B911" s="246">
        <v>907</v>
      </c>
      <c r="C911" s="246" t="s">
        <v>4991</v>
      </c>
      <c r="D911" s="285" t="s">
        <v>3911</v>
      </c>
      <c r="E911" s="275" t="s">
        <v>4977</v>
      </c>
      <c r="F911" s="266">
        <v>0.52</v>
      </c>
      <c r="G911" s="275">
        <f t="shared" si="14"/>
        <v>1432</v>
      </c>
      <c r="H911" s="280" t="s">
        <v>4968</v>
      </c>
    </row>
    <row r="912" spans="1:8">
      <c r="A912" s="242" t="s">
        <v>4883</v>
      </c>
      <c r="B912" s="246">
        <v>908</v>
      </c>
      <c r="C912" s="246" t="s">
        <v>4991</v>
      </c>
      <c r="D912" s="285" t="s">
        <v>3864</v>
      </c>
      <c r="E912" s="275" t="s">
        <v>4977</v>
      </c>
      <c r="F912" s="266">
        <v>0.85</v>
      </c>
      <c r="G912" s="275">
        <f t="shared" si="14"/>
        <v>2340</v>
      </c>
      <c r="H912" s="280" t="s">
        <v>4968</v>
      </c>
    </row>
    <row r="913" spans="1:8">
      <c r="A913" s="242" t="s">
        <v>4883</v>
      </c>
      <c r="B913" s="246">
        <v>909</v>
      </c>
      <c r="C913" s="246" t="s">
        <v>4991</v>
      </c>
      <c r="D913" s="285" t="s">
        <v>3914</v>
      </c>
      <c r="E913" s="275" t="s">
        <v>4977</v>
      </c>
      <c r="F913" s="266">
        <v>0.5</v>
      </c>
      <c r="G913" s="275">
        <f t="shared" si="14"/>
        <v>1377</v>
      </c>
      <c r="H913" s="280" t="s">
        <v>4968</v>
      </c>
    </row>
    <row r="914" spans="1:8">
      <c r="A914" s="242" t="s">
        <v>4883</v>
      </c>
      <c r="B914" s="246">
        <v>910</v>
      </c>
      <c r="C914" s="246" t="s">
        <v>4991</v>
      </c>
      <c r="D914" s="285" t="s">
        <v>3916</v>
      </c>
      <c r="E914" s="275" t="s">
        <v>4977</v>
      </c>
      <c r="F914" s="266">
        <v>0.4</v>
      </c>
      <c r="G914" s="275">
        <f t="shared" si="14"/>
        <v>1101</v>
      </c>
      <c r="H914" s="280" t="s">
        <v>4968</v>
      </c>
    </row>
    <row r="915" spans="1:8">
      <c r="A915" s="242" t="s">
        <v>4883</v>
      </c>
      <c r="B915" s="246">
        <v>911</v>
      </c>
      <c r="C915" s="246" t="s">
        <v>4991</v>
      </c>
      <c r="D915" s="285" t="s">
        <v>3918</v>
      </c>
      <c r="E915" s="275" t="s">
        <v>4977</v>
      </c>
      <c r="F915" s="266">
        <v>0.15</v>
      </c>
      <c r="G915" s="275">
        <f t="shared" si="14"/>
        <v>413</v>
      </c>
      <c r="H915" s="280" t="s">
        <v>4968</v>
      </c>
    </row>
    <row r="916" spans="1:8">
      <c r="A916" s="242" t="s">
        <v>4883</v>
      </c>
      <c r="B916" s="246">
        <v>912</v>
      </c>
      <c r="C916" s="246" t="s">
        <v>4991</v>
      </c>
      <c r="D916" s="285" t="s">
        <v>3920</v>
      </c>
      <c r="E916" s="275" t="s">
        <v>4977</v>
      </c>
      <c r="F916" s="266">
        <v>0.25</v>
      </c>
      <c r="G916" s="275">
        <f t="shared" si="14"/>
        <v>688</v>
      </c>
      <c r="H916" s="280" t="s">
        <v>4968</v>
      </c>
    </row>
    <row r="917" spans="1:8">
      <c r="A917" s="242" t="s">
        <v>4883</v>
      </c>
      <c r="B917" s="246">
        <v>913</v>
      </c>
      <c r="C917" s="246" t="s">
        <v>4991</v>
      </c>
      <c r="D917" s="285" t="s">
        <v>3922</v>
      </c>
      <c r="E917" s="275" t="s">
        <v>4977</v>
      </c>
      <c r="F917" s="266">
        <v>0.19</v>
      </c>
      <c r="G917" s="275">
        <f t="shared" si="14"/>
        <v>523</v>
      </c>
      <c r="H917" s="280" t="s">
        <v>4968</v>
      </c>
    </row>
    <row r="918" spans="1:8">
      <c r="A918" s="242" t="s">
        <v>4883</v>
      </c>
      <c r="B918" s="246">
        <v>914</v>
      </c>
      <c r="C918" s="246" t="s">
        <v>4991</v>
      </c>
      <c r="D918" s="285" t="s">
        <v>3924</v>
      </c>
      <c r="E918" s="275" t="s">
        <v>4977</v>
      </c>
      <c r="F918" s="266">
        <v>0.19</v>
      </c>
      <c r="G918" s="275">
        <f t="shared" si="14"/>
        <v>523</v>
      </c>
      <c r="H918" s="280" t="s">
        <v>4968</v>
      </c>
    </row>
    <row r="919" spans="1:8">
      <c r="A919" s="242" t="s">
        <v>4883</v>
      </c>
      <c r="B919" s="246">
        <v>915</v>
      </c>
      <c r="C919" s="246" t="s">
        <v>4991</v>
      </c>
      <c r="D919" s="285" t="s">
        <v>3926</v>
      </c>
      <c r="E919" s="275" t="s">
        <v>4977</v>
      </c>
      <c r="F919" s="266">
        <v>0.05</v>
      </c>
      <c r="G919" s="275">
        <f t="shared" si="14"/>
        <v>138</v>
      </c>
      <c r="H919" s="280" t="s">
        <v>4968</v>
      </c>
    </row>
    <row r="920" spans="1:8">
      <c r="A920" s="242" t="s">
        <v>4883</v>
      </c>
      <c r="B920" s="246">
        <v>916</v>
      </c>
      <c r="C920" s="246" t="s">
        <v>4991</v>
      </c>
      <c r="D920" s="285" t="s">
        <v>2701</v>
      </c>
      <c r="E920" s="275" t="s">
        <v>4977</v>
      </c>
      <c r="F920" s="266">
        <v>0.25</v>
      </c>
      <c r="G920" s="275">
        <f t="shared" si="14"/>
        <v>688</v>
      </c>
      <c r="H920" s="280" t="s">
        <v>4968</v>
      </c>
    </row>
    <row r="921" spans="1:8">
      <c r="A921" s="242" t="s">
        <v>4883</v>
      </c>
      <c r="B921" s="246">
        <v>917</v>
      </c>
      <c r="C921" s="246" t="s">
        <v>4991</v>
      </c>
      <c r="D921" s="285" t="s">
        <v>3878</v>
      </c>
      <c r="E921" s="275" t="s">
        <v>4977</v>
      </c>
      <c r="F921" s="266">
        <v>0.23</v>
      </c>
      <c r="G921" s="275">
        <f t="shared" si="14"/>
        <v>633</v>
      </c>
      <c r="H921" s="280" t="s">
        <v>4968</v>
      </c>
    </row>
    <row r="922" spans="1:8">
      <c r="A922" s="242" t="s">
        <v>4883</v>
      </c>
      <c r="B922" s="246">
        <v>918</v>
      </c>
      <c r="C922" s="246" t="s">
        <v>4991</v>
      </c>
      <c r="D922" s="285" t="s">
        <v>3845</v>
      </c>
      <c r="E922" s="275" t="s">
        <v>4977</v>
      </c>
      <c r="F922" s="266">
        <v>0.18</v>
      </c>
      <c r="G922" s="275">
        <f t="shared" si="14"/>
        <v>496</v>
      </c>
      <c r="H922" s="280" t="s">
        <v>4968</v>
      </c>
    </row>
    <row r="923" spans="1:8">
      <c r="A923" s="242" t="s">
        <v>4883</v>
      </c>
      <c r="B923" s="246">
        <v>919</v>
      </c>
      <c r="C923" s="246" t="s">
        <v>4991</v>
      </c>
      <c r="D923" s="285" t="s">
        <v>3931</v>
      </c>
      <c r="E923" s="275" t="s">
        <v>4977</v>
      </c>
      <c r="F923" s="266">
        <v>0.25</v>
      </c>
      <c r="G923" s="275">
        <f t="shared" si="14"/>
        <v>688</v>
      </c>
      <c r="H923" s="280" t="s">
        <v>4968</v>
      </c>
    </row>
    <row r="924" spans="1:8">
      <c r="A924" s="242" t="s">
        <v>4883</v>
      </c>
      <c r="B924" s="246">
        <v>920</v>
      </c>
      <c r="C924" s="246" t="s">
        <v>4991</v>
      </c>
      <c r="D924" s="285" t="s">
        <v>3933</v>
      </c>
      <c r="E924" s="275" t="s">
        <v>4977</v>
      </c>
      <c r="F924" s="266">
        <v>0.17</v>
      </c>
      <c r="G924" s="275">
        <f t="shared" si="14"/>
        <v>468</v>
      </c>
      <c r="H924" s="280" t="s">
        <v>4968</v>
      </c>
    </row>
    <row r="925" spans="1:8">
      <c r="A925" s="242" t="s">
        <v>4883</v>
      </c>
      <c r="B925" s="246">
        <v>921</v>
      </c>
      <c r="C925" s="246" t="s">
        <v>4991</v>
      </c>
      <c r="D925" s="285" t="s">
        <v>3935</v>
      </c>
      <c r="E925" s="275" t="s">
        <v>4977</v>
      </c>
      <c r="F925" s="266">
        <v>0.15</v>
      </c>
      <c r="G925" s="275">
        <f t="shared" si="14"/>
        <v>413</v>
      </c>
      <c r="H925" s="280" t="s">
        <v>4968</v>
      </c>
    </row>
    <row r="926" spans="1:8">
      <c r="A926" s="242" t="s">
        <v>4883</v>
      </c>
      <c r="B926" s="246">
        <v>922</v>
      </c>
      <c r="C926" s="246" t="s">
        <v>4991</v>
      </c>
      <c r="D926" s="285" t="s">
        <v>3937</v>
      </c>
      <c r="E926" s="275" t="s">
        <v>4977</v>
      </c>
      <c r="F926" s="266">
        <v>0.23</v>
      </c>
      <c r="G926" s="275">
        <f t="shared" si="14"/>
        <v>633</v>
      </c>
      <c r="H926" s="280" t="s">
        <v>4968</v>
      </c>
    </row>
    <row r="927" spans="1:8">
      <c r="A927" s="242" t="s">
        <v>4883</v>
      </c>
      <c r="B927" s="246">
        <v>923</v>
      </c>
      <c r="C927" s="246" t="s">
        <v>4991</v>
      </c>
      <c r="D927" s="285" t="s">
        <v>3939</v>
      </c>
      <c r="E927" s="275" t="s">
        <v>4977</v>
      </c>
      <c r="F927" s="266">
        <v>0.24</v>
      </c>
      <c r="G927" s="275">
        <f t="shared" si="14"/>
        <v>661</v>
      </c>
      <c r="H927" s="280" t="s">
        <v>4968</v>
      </c>
    </row>
    <row r="928" spans="1:8">
      <c r="A928" s="242" t="s">
        <v>4883</v>
      </c>
      <c r="B928" s="246">
        <v>924</v>
      </c>
      <c r="C928" s="246" t="s">
        <v>4991</v>
      </c>
      <c r="D928" s="264" t="s">
        <v>3829</v>
      </c>
      <c r="E928" s="275" t="s">
        <v>4977</v>
      </c>
      <c r="F928" s="266">
        <v>0.32</v>
      </c>
      <c r="G928" s="275">
        <f t="shared" si="14"/>
        <v>881</v>
      </c>
      <c r="H928" s="280" t="s">
        <v>4968</v>
      </c>
    </row>
    <row r="929" spans="1:8">
      <c r="A929" s="242" t="s">
        <v>4883</v>
      </c>
      <c r="B929" s="246">
        <v>925</v>
      </c>
      <c r="C929" s="246" t="s">
        <v>4991</v>
      </c>
      <c r="D929" s="264" t="s">
        <v>3942</v>
      </c>
      <c r="E929" s="275" t="s">
        <v>4977</v>
      </c>
      <c r="F929" s="266">
        <v>0.3</v>
      </c>
      <c r="G929" s="275">
        <f t="shared" si="14"/>
        <v>826</v>
      </c>
      <c r="H929" s="280" t="s">
        <v>4968</v>
      </c>
    </row>
    <row r="930" spans="1:8">
      <c r="A930" s="242" t="s">
        <v>4883</v>
      </c>
      <c r="B930" s="246">
        <v>926</v>
      </c>
      <c r="C930" s="246" t="s">
        <v>4991</v>
      </c>
      <c r="D930" s="264" t="s">
        <v>3944</v>
      </c>
      <c r="E930" s="275" t="s">
        <v>4977</v>
      </c>
      <c r="F930" s="266">
        <v>0.41</v>
      </c>
      <c r="G930" s="275">
        <f t="shared" si="14"/>
        <v>1129</v>
      </c>
      <c r="H930" s="280" t="s">
        <v>4968</v>
      </c>
    </row>
    <row r="931" spans="1:8">
      <c r="A931" s="242" t="s">
        <v>4883</v>
      </c>
      <c r="B931" s="246">
        <v>927</v>
      </c>
      <c r="C931" s="246" t="s">
        <v>4991</v>
      </c>
      <c r="D931" s="264" t="s">
        <v>3946</v>
      </c>
      <c r="E931" s="275" t="s">
        <v>4977</v>
      </c>
      <c r="F931" s="266">
        <v>0.38</v>
      </c>
      <c r="G931" s="275">
        <f t="shared" si="14"/>
        <v>1046</v>
      </c>
      <c r="H931" s="280" t="s">
        <v>4968</v>
      </c>
    </row>
    <row r="932" spans="1:8">
      <c r="A932" s="242" t="s">
        <v>4883</v>
      </c>
      <c r="B932" s="246">
        <v>928</v>
      </c>
      <c r="C932" s="246" t="s">
        <v>4991</v>
      </c>
      <c r="D932" s="264" t="s">
        <v>3835</v>
      </c>
      <c r="E932" s="275" t="s">
        <v>4977</v>
      </c>
      <c r="F932" s="266">
        <v>0.71</v>
      </c>
      <c r="G932" s="275">
        <f t="shared" si="14"/>
        <v>1955</v>
      </c>
      <c r="H932" s="280" t="s">
        <v>4968</v>
      </c>
    </row>
    <row r="933" spans="1:8">
      <c r="A933" s="242" t="s">
        <v>4883</v>
      </c>
      <c r="B933" s="246">
        <v>929</v>
      </c>
      <c r="C933" s="246" t="s">
        <v>4991</v>
      </c>
      <c r="D933" s="264" t="s">
        <v>3920</v>
      </c>
      <c r="E933" s="275" t="s">
        <v>4977</v>
      </c>
      <c r="F933" s="266">
        <v>0.22</v>
      </c>
      <c r="G933" s="275">
        <f t="shared" si="14"/>
        <v>606</v>
      </c>
      <c r="H933" s="280" t="s">
        <v>4968</v>
      </c>
    </row>
    <row r="934" spans="1:8">
      <c r="A934" s="242" t="s">
        <v>4883</v>
      </c>
      <c r="B934" s="246">
        <v>930</v>
      </c>
      <c r="C934" s="246" t="s">
        <v>4991</v>
      </c>
      <c r="D934" s="264" t="s">
        <v>3950</v>
      </c>
      <c r="E934" s="275" t="s">
        <v>4977</v>
      </c>
      <c r="F934" s="266">
        <v>0.3</v>
      </c>
      <c r="G934" s="275">
        <f t="shared" si="14"/>
        <v>826</v>
      </c>
      <c r="H934" s="280" t="s">
        <v>4968</v>
      </c>
    </row>
    <row r="935" spans="1:8">
      <c r="A935" s="242" t="s">
        <v>4883</v>
      </c>
      <c r="B935" s="246">
        <v>931</v>
      </c>
      <c r="C935" s="246" t="s">
        <v>4991</v>
      </c>
      <c r="D935" s="264" t="s">
        <v>3952</v>
      </c>
      <c r="E935" s="275" t="s">
        <v>4977</v>
      </c>
      <c r="F935" s="266">
        <v>0.75</v>
      </c>
      <c r="G935" s="275">
        <f t="shared" si="14"/>
        <v>2065</v>
      </c>
      <c r="H935" s="280" t="s">
        <v>4968</v>
      </c>
    </row>
    <row r="936" spans="1:8">
      <c r="A936" s="242" t="s">
        <v>4883</v>
      </c>
      <c r="B936" s="246">
        <v>932</v>
      </c>
      <c r="C936" s="246" t="s">
        <v>4991</v>
      </c>
      <c r="D936" s="264" t="s">
        <v>3839</v>
      </c>
      <c r="E936" s="275" t="s">
        <v>4977</v>
      </c>
      <c r="F936" s="266">
        <v>0.3</v>
      </c>
      <c r="G936" s="275">
        <f t="shared" si="14"/>
        <v>826</v>
      </c>
      <c r="H936" s="280" t="s">
        <v>4968</v>
      </c>
    </row>
    <row r="937" spans="1:8">
      <c r="A937" s="242" t="s">
        <v>4883</v>
      </c>
      <c r="B937" s="246">
        <v>933</v>
      </c>
      <c r="C937" s="246" t="s">
        <v>4991</v>
      </c>
      <c r="D937" s="264" t="s">
        <v>3955</v>
      </c>
      <c r="E937" s="275" t="s">
        <v>4977</v>
      </c>
      <c r="F937" s="266">
        <v>0.31</v>
      </c>
      <c r="G937" s="275">
        <f t="shared" si="14"/>
        <v>853</v>
      </c>
      <c r="H937" s="280" t="s">
        <v>4968</v>
      </c>
    </row>
    <row r="938" spans="1:8">
      <c r="A938" s="242" t="s">
        <v>4883</v>
      </c>
      <c r="B938" s="246">
        <v>934</v>
      </c>
      <c r="C938" s="246" t="s">
        <v>4991</v>
      </c>
      <c r="D938" s="264" t="s">
        <v>3957</v>
      </c>
      <c r="E938" s="275" t="s">
        <v>4977</v>
      </c>
      <c r="F938" s="266">
        <v>0.73</v>
      </c>
      <c r="G938" s="275">
        <f t="shared" si="14"/>
        <v>2010</v>
      </c>
      <c r="H938" s="280" t="s">
        <v>4968</v>
      </c>
    </row>
    <row r="939" spans="1:8">
      <c r="A939" s="242" t="s">
        <v>4883</v>
      </c>
      <c r="B939" s="246">
        <v>935</v>
      </c>
      <c r="C939" s="246" t="s">
        <v>4991</v>
      </c>
      <c r="D939" s="264" t="s">
        <v>3882</v>
      </c>
      <c r="E939" s="275" t="s">
        <v>4977</v>
      </c>
      <c r="F939" s="266">
        <v>0.83</v>
      </c>
      <c r="G939" s="275">
        <f t="shared" si="14"/>
        <v>2285</v>
      </c>
      <c r="H939" s="280" t="s">
        <v>4968</v>
      </c>
    </row>
    <row r="940" spans="1:8">
      <c r="A940" s="242" t="s">
        <v>4883</v>
      </c>
      <c r="B940" s="246">
        <v>936</v>
      </c>
      <c r="C940" s="246" t="s">
        <v>4991</v>
      </c>
      <c r="D940" s="264" t="s">
        <v>3960</v>
      </c>
      <c r="E940" s="275" t="s">
        <v>4977</v>
      </c>
      <c r="F940" s="266">
        <v>0.93</v>
      </c>
      <c r="G940" s="275">
        <f t="shared" si="14"/>
        <v>2560</v>
      </c>
      <c r="H940" s="280" t="s">
        <v>4968</v>
      </c>
    </row>
    <row r="941" spans="1:8">
      <c r="A941" s="242" t="s">
        <v>4883</v>
      </c>
      <c r="B941" s="246">
        <v>937</v>
      </c>
      <c r="C941" s="246" t="s">
        <v>4991</v>
      </c>
      <c r="D941" s="264" t="s">
        <v>3962</v>
      </c>
      <c r="E941" s="275" t="s">
        <v>4977</v>
      </c>
      <c r="F941" s="266">
        <v>0.3</v>
      </c>
      <c r="G941" s="275">
        <f t="shared" si="14"/>
        <v>826</v>
      </c>
      <c r="H941" s="280" t="s">
        <v>4968</v>
      </c>
    </row>
    <row r="942" spans="1:8">
      <c r="A942" s="242" t="s">
        <v>4883</v>
      </c>
      <c r="B942" s="246">
        <v>938</v>
      </c>
      <c r="C942" s="246" t="s">
        <v>4991</v>
      </c>
      <c r="D942" s="264" t="s">
        <v>3964</v>
      </c>
      <c r="E942" s="275" t="s">
        <v>4977</v>
      </c>
      <c r="F942" s="266">
        <v>0.3</v>
      </c>
      <c r="G942" s="275">
        <f t="shared" si="14"/>
        <v>826</v>
      </c>
      <c r="H942" s="280" t="s">
        <v>4968</v>
      </c>
    </row>
    <row r="943" spans="1:8">
      <c r="A943" s="242" t="s">
        <v>4883</v>
      </c>
      <c r="B943" s="246">
        <v>939</v>
      </c>
      <c r="C943" s="246" t="s">
        <v>4991</v>
      </c>
      <c r="D943" s="264" t="s">
        <v>3966</v>
      </c>
      <c r="E943" s="275" t="s">
        <v>4977</v>
      </c>
      <c r="F943" s="266">
        <v>0.32</v>
      </c>
      <c r="G943" s="275">
        <f t="shared" si="14"/>
        <v>881</v>
      </c>
      <c r="H943" s="280" t="s">
        <v>4968</v>
      </c>
    </row>
    <row r="944" spans="1:8">
      <c r="A944" s="242" t="s">
        <v>4883</v>
      </c>
      <c r="B944" s="246">
        <v>940</v>
      </c>
      <c r="C944" s="246" t="s">
        <v>4991</v>
      </c>
      <c r="D944" s="264" t="s">
        <v>3968</v>
      </c>
      <c r="E944" s="275" t="s">
        <v>4977</v>
      </c>
      <c r="F944" s="266">
        <v>0.38</v>
      </c>
      <c r="G944" s="275">
        <f t="shared" si="14"/>
        <v>1046</v>
      </c>
      <c r="H944" s="280" t="s">
        <v>4968</v>
      </c>
    </row>
    <row r="945" spans="1:8">
      <c r="A945" s="242" t="s">
        <v>4883</v>
      </c>
      <c r="B945" s="246">
        <v>941</v>
      </c>
      <c r="C945" s="246" t="s">
        <v>4991</v>
      </c>
      <c r="D945" s="264" t="s">
        <v>3970</v>
      </c>
      <c r="E945" s="275" t="s">
        <v>4977</v>
      </c>
      <c r="F945" s="266">
        <v>0.62</v>
      </c>
      <c r="G945" s="275">
        <f t="shared" si="14"/>
        <v>1707</v>
      </c>
      <c r="H945" s="280" t="s">
        <v>4968</v>
      </c>
    </row>
    <row r="946" spans="1:8">
      <c r="A946" s="242" t="s">
        <v>4883</v>
      </c>
      <c r="B946" s="246">
        <v>942</v>
      </c>
      <c r="C946" s="246" t="s">
        <v>4991</v>
      </c>
      <c r="D946" s="264" t="s">
        <v>3972</v>
      </c>
      <c r="E946" s="275" t="s">
        <v>4977</v>
      </c>
      <c r="F946" s="266">
        <v>0.28000000000000003</v>
      </c>
      <c r="G946" s="275">
        <f t="shared" si="14"/>
        <v>771</v>
      </c>
      <c r="H946" s="280" t="s">
        <v>4968</v>
      </c>
    </row>
    <row r="947" spans="1:8">
      <c r="A947" s="242" t="s">
        <v>4883</v>
      </c>
      <c r="B947" s="246">
        <v>943</v>
      </c>
      <c r="C947" s="246" t="s">
        <v>4991</v>
      </c>
      <c r="D947" s="264" t="s">
        <v>3839</v>
      </c>
      <c r="E947" s="275" t="s">
        <v>4977</v>
      </c>
      <c r="F947" s="266">
        <v>0.86</v>
      </c>
      <c r="G947" s="275">
        <f t="shared" si="14"/>
        <v>2368</v>
      </c>
      <c r="H947" s="280" t="s">
        <v>4968</v>
      </c>
    </row>
    <row r="948" spans="1:8">
      <c r="A948" s="242" t="s">
        <v>4883</v>
      </c>
      <c r="B948" s="246">
        <v>944</v>
      </c>
      <c r="C948" s="246" t="s">
        <v>4991</v>
      </c>
      <c r="D948" s="264" t="s">
        <v>3827</v>
      </c>
      <c r="E948" s="275" t="s">
        <v>4977</v>
      </c>
      <c r="F948" s="266">
        <v>0.22</v>
      </c>
      <c r="G948" s="275">
        <f t="shared" si="14"/>
        <v>606</v>
      </c>
      <c r="H948" s="280" t="s">
        <v>4968</v>
      </c>
    </row>
    <row r="949" spans="1:8">
      <c r="A949" s="242" t="s">
        <v>4883</v>
      </c>
      <c r="B949" s="246">
        <v>945</v>
      </c>
      <c r="C949" s="246" t="s">
        <v>4991</v>
      </c>
      <c r="D949" s="264" t="s">
        <v>3976</v>
      </c>
      <c r="E949" s="275" t="s">
        <v>4977</v>
      </c>
      <c r="F949" s="266">
        <v>0.24</v>
      </c>
      <c r="G949" s="275">
        <f t="shared" si="14"/>
        <v>661</v>
      </c>
      <c r="H949" s="280" t="s">
        <v>4968</v>
      </c>
    </row>
    <row r="950" spans="1:8">
      <c r="A950" s="242" t="s">
        <v>4883</v>
      </c>
      <c r="B950" s="246">
        <v>946</v>
      </c>
      <c r="C950" s="246" t="s">
        <v>4991</v>
      </c>
      <c r="D950" s="264" t="s">
        <v>3978</v>
      </c>
      <c r="E950" s="275" t="s">
        <v>4977</v>
      </c>
      <c r="F950" s="266">
        <v>0.44</v>
      </c>
      <c r="G950" s="275">
        <f t="shared" si="14"/>
        <v>1211</v>
      </c>
      <c r="H950" s="280" t="s">
        <v>4968</v>
      </c>
    </row>
    <row r="951" spans="1:8">
      <c r="A951" s="242" t="s">
        <v>4883</v>
      </c>
      <c r="B951" s="246">
        <v>947</v>
      </c>
      <c r="C951" s="246" t="s">
        <v>4991</v>
      </c>
      <c r="D951" s="264" t="s">
        <v>3837</v>
      </c>
      <c r="E951" s="275" t="s">
        <v>4977</v>
      </c>
      <c r="F951" s="266">
        <v>0.39</v>
      </c>
      <c r="G951" s="275">
        <f t="shared" si="14"/>
        <v>1074</v>
      </c>
      <c r="H951" s="280" t="s">
        <v>4968</v>
      </c>
    </row>
    <row r="952" spans="1:8">
      <c r="A952" s="242" t="s">
        <v>4883</v>
      </c>
      <c r="B952" s="246">
        <v>948</v>
      </c>
      <c r="C952" s="246" t="s">
        <v>4991</v>
      </c>
      <c r="D952" s="264" t="s">
        <v>3981</v>
      </c>
      <c r="E952" s="275" t="s">
        <v>4977</v>
      </c>
      <c r="F952" s="266">
        <v>0.24</v>
      </c>
      <c r="G952" s="275">
        <f t="shared" si="14"/>
        <v>661</v>
      </c>
      <c r="H952" s="280" t="s">
        <v>4968</v>
      </c>
    </row>
    <row r="953" spans="1:8">
      <c r="A953" s="242" t="s">
        <v>4883</v>
      </c>
      <c r="B953" s="246">
        <v>949</v>
      </c>
      <c r="C953" s="246" t="s">
        <v>4991</v>
      </c>
      <c r="D953" s="264" t="s">
        <v>3983</v>
      </c>
      <c r="E953" s="275" t="s">
        <v>4977</v>
      </c>
      <c r="F953" s="266">
        <v>0.21</v>
      </c>
      <c r="G953" s="275">
        <f t="shared" si="14"/>
        <v>578</v>
      </c>
      <c r="H953" s="280" t="s">
        <v>4968</v>
      </c>
    </row>
    <row r="954" spans="1:8">
      <c r="A954" s="242" t="s">
        <v>4883</v>
      </c>
      <c r="B954" s="246">
        <v>950</v>
      </c>
      <c r="C954" s="246" t="s">
        <v>4991</v>
      </c>
      <c r="D954" s="264" t="s">
        <v>3837</v>
      </c>
      <c r="E954" s="275" t="s">
        <v>4977</v>
      </c>
      <c r="F954" s="266">
        <v>0.37</v>
      </c>
      <c r="G954" s="275">
        <f t="shared" si="14"/>
        <v>1019</v>
      </c>
      <c r="H954" s="280" t="s">
        <v>4968</v>
      </c>
    </row>
    <row r="955" spans="1:8">
      <c r="A955" s="242" t="s">
        <v>4883</v>
      </c>
      <c r="B955" s="246">
        <v>951</v>
      </c>
      <c r="C955" s="246" t="s">
        <v>4991</v>
      </c>
      <c r="D955" s="264" t="s">
        <v>3986</v>
      </c>
      <c r="E955" s="275" t="s">
        <v>4977</v>
      </c>
      <c r="F955" s="266">
        <v>0.42</v>
      </c>
      <c r="G955" s="275">
        <f t="shared" si="14"/>
        <v>1156</v>
      </c>
      <c r="H955" s="280" t="s">
        <v>4968</v>
      </c>
    </row>
    <row r="956" spans="1:8">
      <c r="A956" s="242" t="s">
        <v>4883</v>
      </c>
      <c r="B956" s="246">
        <v>952</v>
      </c>
      <c r="C956" s="246" t="s">
        <v>4991</v>
      </c>
      <c r="D956" s="264" t="s">
        <v>3988</v>
      </c>
      <c r="E956" s="275" t="s">
        <v>4977</v>
      </c>
      <c r="F956" s="266">
        <v>0.32</v>
      </c>
      <c r="G956" s="275">
        <f t="shared" si="14"/>
        <v>881</v>
      </c>
      <c r="H956" s="280" t="s">
        <v>4968</v>
      </c>
    </row>
    <row r="957" spans="1:8">
      <c r="A957" s="242" t="s">
        <v>4883</v>
      </c>
      <c r="B957" s="246">
        <v>953</v>
      </c>
      <c r="C957" s="246" t="s">
        <v>4991</v>
      </c>
      <c r="D957" s="264" t="s">
        <v>2643</v>
      </c>
      <c r="E957" s="297" t="s">
        <v>4977</v>
      </c>
      <c r="F957" s="266">
        <v>2.85</v>
      </c>
      <c r="G957" s="275">
        <f t="shared" si="14"/>
        <v>7846</v>
      </c>
      <c r="H957" s="280" t="s">
        <v>4968</v>
      </c>
    </row>
    <row r="958" spans="1:8">
      <c r="A958" s="242" t="s">
        <v>4883</v>
      </c>
      <c r="B958" s="246">
        <v>954</v>
      </c>
      <c r="C958" s="246" t="s">
        <v>4991</v>
      </c>
      <c r="D958" s="264" t="s">
        <v>3991</v>
      </c>
      <c r="E958" s="275" t="s">
        <v>4977</v>
      </c>
      <c r="F958" s="266">
        <v>0.32</v>
      </c>
      <c r="G958" s="275">
        <f t="shared" si="14"/>
        <v>881</v>
      </c>
      <c r="H958" s="280" t="s">
        <v>4968</v>
      </c>
    </row>
    <row r="959" spans="1:8">
      <c r="A959" s="242" t="s">
        <v>4883</v>
      </c>
      <c r="B959" s="246">
        <v>955</v>
      </c>
      <c r="C959" s="246" t="s">
        <v>4991</v>
      </c>
      <c r="D959" s="264" t="s">
        <v>3993</v>
      </c>
      <c r="E959" s="275" t="s">
        <v>4977</v>
      </c>
      <c r="F959" s="266">
        <v>0.21</v>
      </c>
      <c r="G959" s="275">
        <f t="shared" si="14"/>
        <v>578</v>
      </c>
      <c r="H959" s="280" t="s">
        <v>4968</v>
      </c>
    </row>
    <row r="960" spans="1:8">
      <c r="A960" s="242" t="s">
        <v>4883</v>
      </c>
      <c r="B960" s="246">
        <v>956</v>
      </c>
      <c r="C960" s="246" t="s">
        <v>4991</v>
      </c>
      <c r="D960" s="264" t="s">
        <v>3995</v>
      </c>
      <c r="E960" s="275" t="s">
        <v>4977</v>
      </c>
      <c r="F960" s="266">
        <v>0.22</v>
      </c>
      <c r="G960" s="275">
        <f t="shared" si="14"/>
        <v>606</v>
      </c>
      <c r="H960" s="280" t="s">
        <v>4968</v>
      </c>
    </row>
    <row r="961" spans="1:8">
      <c r="A961" s="242" t="s">
        <v>4883</v>
      </c>
      <c r="B961" s="246">
        <v>957</v>
      </c>
      <c r="C961" s="246" t="s">
        <v>4991</v>
      </c>
      <c r="D961" s="264" t="s">
        <v>3997</v>
      </c>
      <c r="E961" s="275" t="s">
        <v>4977</v>
      </c>
      <c r="F961" s="266">
        <v>0.98</v>
      </c>
      <c r="G961" s="275">
        <f t="shared" si="14"/>
        <v>2698</v>
      </c>
      <c r="H961" s="280" t="s">
        <v>4968</v>
      </c>
    </row>
    <row r="962" spans="1:8">
      <c r="A962" s="242" t="s">
        <v>4883</v>
      </c>
      <c r="B962" s="246">
        <v>958</v>
      </c>
      <c r="C962" s="246" t="s">
        <v>4991</v>
      </c>
      <c r="D962" s="264" t="s">
        <v>3803</v>
      </c>
      <c r="E962" s="275" t="s">
        <v>4977</v>
      </c>
      <c r="F962" s="266">
        <v>0.16</v>
      </c>
      <c r="G962" s="275">
        <f t="shared" si="14"/>
        <v>440</v>
      </c>
      <c r="H962" s="280" t="s">
        <v>4968</v>
      </c>
    </row>
    <row r="963" spans="1:8">
      <c r="A963" s="242" t="s">
        <v>4883</v>
      </c>
      <c r="B963" s="246">
        <v>959</v>
      </c>
      <c r="C963" s="246" t="s">
        <v>4991</v>
      </c>
      <c r="D963" s="264" t="s">
        <v>3999</v>
      </c>
      <c r="E963" s="275" t="s">
        <v>4977</v>
      </c>
      <c r="F963" s="266">
        <v>0.75</v>
      </c>
      <c r="G963" s="275">
        <f t="shared" si="14"/>
        <v>2065</v>
      </c>
      <c r="H963" s="280" t="s">
        <v>4968</v>
      </c>
    </row>
    <row r="964" spans="1:8">
      <c r="A964" s="242" t="s">
        <v>4883</v>
      </c>
      <c r="B964" s="246">
        <v>960</v>
      </c>
      <c r="C964" s="246" t="s">
        <v>4991</v>
      </c>
      <c r="D964" s="264" t="s">
        <v>4001</v>
      </c>
      <c r="E964" s="275" t="s">
        <v>4977</v>
      </c>
      <c r="F964" s="266">
        <v>0.28999999999999998</v>
      </c>
      <c r="G964" s="275">
        <f t="shared" si="14"/>
        <v>798</v>
      </c>
      <c r="H964" s="280" t="s">
        <v>4968</v>
      </c>
    </row>
    <row r="965" spans="1:8">
      <c r="A965" s="242" t="s">
        <v>4883</v>
      </c>
      <c r="B965" s="246">
        <v>961</v>
      </c>
      <c r="C965" s="246" t="s">
        <v>4991</v>
      </c>
      <c r="D965" s="264" t="s">
        <v>4003</v>
      </c>
      <c r="E965" s="275" t="s">
        <v>4977</v>
      </c>
      <c r="F965" s="266">
        <v>0.7</v>
      </c>
      <c r="G965" s="275">
        <f t="shared" ref="G965:G1028" si="15">ROUND(F965*2753,0)</f>
        <v>1927</v>
      </c>
      <c r="H965" s="280" t="s">
        <v>4968</v>
      </c>
    </row>
    <row r="966" spans="1:8">
      <c r="A966" s="242" t="s">
        <v>4883</v>
      </c>
      <c r="B966" s="246">
        <v>962</v>
      </c>
      <c r="C966" s="246" t="s">
        <v>4991</v>
      </c>
      <c r="D966" s="264" t="s">
        <v>3827</v>
      </c>
      <c r="E966" s="275" t="s">
        <v>4977</v>
      </c>
      <c r="F966" s="266">
        <v>0.8</v>
      </c>
      <c r="G966" s="275">
        <f t="shared" si="15"/>
        <v>2202</v>
      </c>
      <c r="H966" s="280" t="s">
        <v>4968</v>
      </c>
    </row>
    <row r="967" spans="1:8">
      <c r="A967" s="242" t="s">
        <v>4883</v>
      </c>
      <c r="B967" s="246">
        <v>963</v>
      </c>
      <c r="C967" s="246" t="s">
        <v>4991</v>
      </c>
      <c r="D967" s="264" t="s">
        <v>4003</v>
      </c>
      <c r="E967" s="275" t="s">
        <v>4977</v>
      </c>
      <c r="F967" s="266">
        <v>0.12</v>
      </c>
      <c r="G967" s="275">
        <f t="shared" si="15"/>
        <v>330</v>
      </c>
      <c r="H967" s="280" t="s">
        <v>4968</v>
      </c>
    </row>
    <row r="968" spans="1:8">
      <c r="A968" s="242" t="s">
        <v>4883</v>
      </c>
      <c r="B968" s="246">
        <v>964</v>
      </c>
      <c r="C968" s="246" t="s">
        <v>4991</v>
      </c>
      <c r="D968" s="264" t="s">
        <v>3931</v>
      </c>
      <c r="E968" s="275" t="s">
        <v>4977</v>
      </c>
      <c r="F968" s="266">
        <v>0.16</v>
      </c>
      <c r="G968" s="275">
        <f t="shared" si="15"/>
        <v>440</v>
      </c>
      <c r="H968" s="280" t="s">
        <v>4968</v>
      </c>
    </row>
    <row r="969" spans="1:8">
      <c r="A969" s="242" t="s">
        <v>4883</v>
      </c>
      <c r="B969" s="246">
        <v>965</v>
      </c>
      <c r="C969" s="246" t="s">
        <v>4991</v>
      </c>
      <c r="D969" s="264" t="s">
        <v>4008</v>
      </c>
      <c r="E969" s="275" t="s">
        <v>4977</v>
      </c>
      <c r="F969" s="266">
        <v>0.96</v>
      </c>
      <c r="G969" s="275">
        <f t="shared" si="15"/>
        <v>2643</v>
      </c>
      <c r="H969" s="280" t="s">
        <v>4968</v>
      </c>
    </row>
    <row r="970" spans="1:8">
      <c r="A970" s="242" t="s">
        <v>4883</v>
      </c>
      <c r="B970" s="246">
        <v>966</v>
      </c>
      <c r="C970" s="246" t="s">
        <v>4991</v>
      </c>
      <c r="D970" s="264" t="s">
        <v>4010</v>
      </c>
      <c r="E970" s="275" t="s">
        <v>4977</v>
      </c>
      <c r="F970" s="266">
        <v>1.27</v>
      </c>
      <c r="G970" s="275">
        <f t="shared" si="15"/>
        <v>3496</v>
      </c>
      <c r="H970" s="280" t="s">
        <v>4968</v>
      </c>
    </row>
    <row r="971" spans="1:8">
      <c r="A971" s="242" t="s">
        <v>4883</v>
      </c>
      <c r="B971" s="246">
        <v>967</v>
      </c>
      <c r="C971" s="246" t="s">
        <v>4991</v>
      </c>
      <c r="D971" s="264" t="s">
        <v>4012</v>
      </c>
      <c r="E971" s="275" t="s">
        <v>4977</v>
      </c>
      <c r="F971" s="266">
        <v>0.38</v>
      </c>
      <c r="G971" s="275">
        <f t="shared" si="15"/>
        <v>1046</v>
      </c>
      <c r="H971" s="280" t="s">
        <v>4968</v>
      </c>
    </row>
    <row r="972" spans="1:8">
      <c r="A972" s="242" t="s">
        <v>4883</v>
      </c>
      <c r="B972" s="246">
        <v>968</v>
      </c>
      <c r="C972" s="246" t="s">
        <v>4991</v>
      </c>
      <c r="D972" s="264" t="s">
        <v>4014</v>
      </c>
      <c r="E972" s="275" t="s">
        <v>4977</v>
      </c>
      <c r="F972" s="266">
        <v>0.2</v>
      </c>
      <c r="G972" s="275">
        <f t="shared" si="15"/>
        <v>551</v>
      </c>
      <c r="H972" s="280" t="s">
        <v>4968</v>
      </c>
    </row>
    <row r="973" spans="1:8">
      <c r="A973" s="242" t="s">
        <v>4883</v>
      </c>
      <c r="B973" s="246">
        <v>969</v>
      </c>
      <c r="C973" s="246" t="s">
        <v>4991</v>
      </c>
      <c r="D973" s="264" t="s">
        <v>4016</v>
      </c>
      <c r="E973" s="275" t="s">
        <v>4977</v>
      </c>
      <c r="F973" s="266">
        <v>0.2</v>
      </c>
      <c r="G973" s="275">
        <f t="shared" si="15"/>
        <v>551</v>
      </c>
      <c r="H973" s="280" t="s">
        <v>4968</v>
      </c>
    </row>
    <row r="974" spans="1:8">
      <c r="A974" s="242" t="s">
        <v>4883</v>
      </c>
      <c r="B974" s="246">
        <v>970</v>
      </c>
      <c r="C974" s="246" t="s">
        <v>4991</v>
      </c>
      <c r="D974" s="264" t="s">
        <v>4018</v>
      </c>
      <c r="E974" s="275" t="s">
        <v>4977</v>
      </c>
      <c r="F974" s="266">
        <v>0.23</v>
      </c>
      <c r="G974" s="275">
        <f t="shared" si="15"/>
        <v>633</v>
      </c>
      <c r="H974" s="280" t="s">
        <v>4968</v>
      </c>
    </row>
    <row r="975" spans="1:8">
      <c r="A975" s="242" t="s">
        <v>4883</v>
      </c>
      <c r="B975" s="246">
        <v>971</v>
      </c>
      <c r="C975" s="246" t="s">
        <v>4991</v>
      </c>
      <c r="D975" s="264" t="s">
        <v>4020</v>
      </c>
      <c r="E975" s="275" t="s">
        <v>4977</v>
      </c>
      <c r="F975" s="266">
        <v>0.9</v>
      </c>
      <c r="G975" s="275">
        <f t="shared" si="15"/>
        <v>2478</v>
      </c>
      <c r="H975" s="280" t="s">
        <v>4968</v>
      </c>
    </row>
    <row r="976" spans="1:8">
      <c r="A976" s="242" t="s">
        <v>4883</v>
      </c>
      <c r="B976" s="246">
        <v>972</v>
      </c>
      <c r="C976" s="246" t="s">
        <v>4991</v>
      </c>
      <c r="D976" s="264" t="s">
        <v>3833</v>
      </c>
      <c r="E976" s="275" t="s">
        <v>4977</v>
      </c>
      <c r="F976" s="266">
        <v>0.85</v>
      </c>
      <c r="G976" s="275">
        <f t="shared" si="15"/>
        <v>2340</v>
      </c>
      <c r="H976" s="280" t="s">
        <v>4968</v>
      </c>
    </row>
    <row r="977" spans="1:8">
      <c r="A977" s="242" t="s">
        <v>4883</v>
      </c>
      <c r="B977" s="246">
        <v>973</v>
      </c>
      <c r="C977" s="246" t="s">
        <v>4991</v>
      </c>
      <c r="D977" s="264" t="s">
        <v>4023</v>
      </c>
      <c r="E977" s="275" t="s">
        <v>4977</v>
      </c>
      <c r="F977" s="266">
        <v>0.76</v>
      </c>
      <c r="G977" s="275">
        <f t="shared" si="15"/>
        <v>2092</v>
      </c>
      <c r="H977" s="280" t="s">
        <v>4968</v>
      </c>
    </row>
    <row r="978" spans="1:8">
      <c r="A978" s="242" t="s">
        <v>4883</v>
      </c>
      <c r="B978" s="246">
        <v>974</v>
      </c>
      <c r="C978" s="246" t="s">
        <v>4991</v>
      </c>
      <c r="D978" s="264" t="s">
        <v>4025</v>
      </c>
      <c r="E978" s="275" t="s">
        <v>4977</v>
      </c>
      <c r="F978" s="266">
        <v>0.73</v>
      </c>
      <c r="G978" s="275">
        <f t="shared" si="15"/>
        <v>2010</v>
      </c>
      <c r="H978" s="280" t="s">
        <v>4968</v>
      </c>
    </row>
    <row r="979" spans="1:8">
      <c r="A979" s="242" t="s">
        <v>4883</v>
      </c>
      <c r="B979" s="246">
        <v>975</v>
      </c>
      <c r="C979" s="246" t="s">
        <v>4991</v>
      </c>
      <c r="D979" s="264" t="s">
        <v>4027</v>
      </c>
      <c r="E979" s="275" t="s">
        <v>4977</v>
      </c>
      <c r="F979" s="266">
        <v>0.39</v>
      </c>
      <c r="G979" s="275">
        <f t="shared" si="15"/>
        <v>1074</v>
      </c>
      <c r="H979" s="280" t="s">
        <v>4968</v>
      </c>
    </row>
    <row r="980" spans="1:8">
      <c r="A980" s="242" t="s">
        <v>4883</v>
      </c>
      <c r="B980" s="246">
        <v>976</v>
      </c>
      <c r="C980" s="246" t="s">
        <v>4991</v>
      </c>
      <c r="D980" s="264" t="s">
        <v>4029</v>
      </c>
      <c r="E980" s="275" t="s">
        <v>4977</v>
      </c>
      <c r="F980" s="266">
        <v>0.12</v>
      </c>
      <c r="G980" s="275">
        <f t="shared" si="15"/>
        <v>330</v>
      </c>
      <c r="H980" s="280" t="s">
        <v>4968</v>
      </c>
    </row>
    <row r="981" spans="1:8">
      <c r="A981" s="242" t="s">
        <v>4883</v>
      </c>
      <c r="B981" s="246">
        <v>977</v>
      </c>
      <c r="C981" s="246" t="s">
        <v>4991</v>
      </c>
      <c r="D981" s="264" t="s">
        <v>3241</v>
      </c>
      <c r="E981" s="275" t="s">
        <v>4977</v>
      </c>
      <c r="F981" s="266">
        <v>0.72</v>
      </c>
      <c r="G981" s="275">
        <f t="shared" si="15"/>
        <v>1982</v>
      </c>
      <c r="H981" s="280" t="s">
        <v>4968</v>
      </c>
    </row>
    <row r="982" spans="1:8">
      <c r="A982" s="242" t="s">
        <v>4883</v>
      </c>
      <c r="B982" s="246">
        <v>978</v>
      </c>
      <c r="C982" s="246" t="s">
        <v>4991</v>
      </c>
      <c r="D982" s="264" t="s">
        <v>4032</v>
      </c>
      <c r="E982" s="275" t="s">
        <v>4977</v>
      </c>
      <c r="F982" s="266">
        <v>0.53</v>
      </c>
      <c r="G982" s="275">
        <f t="shared" si="15"/>
        <v>1459</v>
      </c>
      <c r="H982" s="280" t="s">
        <v>4968</v>
      </c>
    </row>
    <row r="983" spans="1:8">
      <c r="A983" s="242" t="s">
        <v>4883</v>
      </c>
      <c r="B983" s="246">
        <v>979</v>
      </c>
      <c r="C983" s="246" t="s">
        <v>4991</v>
      </c>
      <c r="D983" s="264" t="s">
        <v>4034</v>
      </c>
      <c r="E983" s="275" t="s">
        <v>4977</v>
      </c>
      <c r="F983" s="266">
        <v>0.56999999999999995</v>
      </c>
      <c r="G983" s="275">
        <f t="shared" si="15"/>
        <v>1569</v>
      </c>
      <c r="H983" s="280" t="s">
        <v>4968</v>
      </c>
    </row>
    <row r="984" spans="1:8">
      <c r="A984" s="242" t="s">
        <v>4883</v>
      </c>
      <c r="B984" s="246">
        <v>980</v>
      </c>
      <c r="C984" s="246" t="s">
        <v>4991</v>
      </c>
      <c r="D984" s="264" t="s">
        <v>4036</v>
      </c>
      <c r="E984" s="275" t="s">
        <v>4977</v>
      </c>
      <c r="F984" s="266">
        <v>0.27</v>
      </c>
      <c r="G984" s="275">
        <f t="shared" si="15"/>
        <v>743</v>
      </c>
      <c r="H984" s="280" t="s">
        <v>4968</v>
      </c>
    </row>
    <row r="985" spans="1:8">
      <c r="A985" s="242" t="s">
        <v>4883</v>
      </c>
      <c r="B985" s="246">
        <v>981</v>
      </c>
      <c r="C985" s="246" t="s">
        <v>4991</v>
      </c>
      <c r="D985" s="264" t="s">
        <v>4038</v>
      </c>
      <c r="E985" s="275" t="s">
        <v>4977</v>
      </c>
      <c r="F985" s="266">
        <v>0.26</v>
      </c>
      <c r="G985" s="275">
        <f t="shared" si="15"/>
        <v>716</v>
      </c>
      <c r="H985" s="280" t="s">
        <v>4968</v>
      </c>
    </row>
    <row r="986" spans="1:8">
      <c r="A986" s="242" t="s">
        <v>4883</v>
      </c>
      <c r="B986" s="246">
        <v>982</v>
      </c>
      <c r="C986" s="246" t="s">
        <v>4991</v>
      </c>
      <c r="D986" s="264" t="s">
        <v>4040</v>
      </c>
      <c r="E986" s="275" t="s">
        <v>4977</v>
      </c>
      <c r="F986" s="266">
        <v>0.28999999999999998</v>
      </c>
      <c r="G986" s="275">
        <f t="shared" si="15"/>
        <v>798</v>
      </c>
      <c r="H986" s="280" t="s">
        <v>4968</v>
      </c>
    </row>
    <row r="987" spans="1:8">
      <c r="A987" s="242" t="s">
        <v>4883</v>
      </c>
      <c r="B987" s="246">
        <v>983</v>
      </c>
      <c r="C987" s="246" t="s">
        <v>4991</v>
      </c>
      <c r="D987" s="264" t="s">
        <v>4042</v>
      </c>
      <c r="E987" s="275" t="s">
        <v>4977</v>
      </c>
      <c r="F987" s="266">
        <v>0.3</v>
      </c>
      <c r="G987" s="275">
        <f t="shared" si="15"/>
        <v>826</v>
      </c>
      <c r="H987" s="280" t="s">
        <v>4968</v>
      </c>
    </row>
    <row r="988" spans="1:8">
      <c r="A988" s="242" t="s">
        <v>4883</v>
      </c>
      <c r="B988" s="246">
        <v>984</v>
      </c>
      <c r="C988" s="246" t="s">
        <v>4991</v>
      </c>
      <c r="D988" s="264" t="s">
        <v>3847</v>
      </c>
      <c r="E988" s="275" t="s">
        <v>4977</v>
      </c>
      <c r="F988" s="266">
        <v>0.3</v>
      </c>
      <c r="G988" s="275">
        <f t="shared" si="15"/>
        <v>826</v>
      </c>
      <c r="H988" s="280" t="s">
        <v>4968</v>
      </c>
    </row>
    <row r="989" spans="1:8">
      <c r="A989" s="242" t="s">
        <v>4883</v>
      </c>
      <c r="B989" s="246">
        <v>985</v>
      </c>
      <c r="C989" s="246" t="s">
        <v>4991</v>
      </c>
      <c r="D989" s="264" t="s">
        <v>4045</v>
      </c>
      <c r="E989" s="275" t="s">
        <v>4977</v>
      </c>
      <c r="F989" s="266">
        <v>0.3</v>
      </c>
      <c r="G989" s="275">
        <f t="shared" si="15"/>
        <v>826</v>
      </c>
      <c r="H989" s="280" t="s">
        <v>4968</v>
      </c>
    </row>
    <row r="990" spans="1:8">
      <c r="A990" s="242" t="s">
        <v>4884</v>
      </c>
      <c r="B990" s="246">
        <v>986</v>
      </c>
      <c r="C990" s="246" t="s">
        <v>4992</v>
      </c>
      <c r="D990" s="286" t="s">
        <v>4047</v>
      </c>
      <c r="E990" s="275" t="s">
        <v>4977</v>
      </c>
      <c r="F990" s="252">
        <v>0.28000000000000003</v>
      </c>
      <c r="G990" s="280">
        <f t="shared" si="15"/>
        <v>771</v>
      </c>
      <c r="H990" s="280" t="s">
        <v>4968</v>
      </c>
    </row>
    <row r="991" spans="1:8">
      <c r="A991" s="242" t="s">
        <v>4884</v>
      </c>
      <c r="B991" s="246">
        <v>987</v>
      </c>
      <c r="C991" s="246" t="s">
        <v>4992</v>
      </c>
      <c r="D991" s="286" t="s">
        <v>4048</v>
      </c>
      <c r="E991" s="275" t="s">
        <v>4977</v>
      </c>
      <c r="F991" s="252">
        <v>0.18</v>
      </c>
      <c r="G991" s="280">
        <f t="shared" si="15"/>
        <v>496</v>
      </c>
      <c r="H991" s="280" t="s">
        <v>4968</v>
      </c>
    </row>
    <row r="992" spans="1:8">
      <c r="A992" s="242" t="s">
        <v>4884</v>
      </c>
      <c r="B992" s="246">
        <v>988</v>
      </c>
      <c r="C992" s="246" t="s">
        <v>4992</v>
      </c>
      <c r="D992" s="286" t="s">
        <v>4049</v>
      </c>
      <c r="E992" s="275" t="s">
        <v>4977</v>
      </c>
      <c r="F992" s="252">
        <v>0.36</v>
      </c>
      <c r="G992" s="280">
        <f t="shared" si="15"/>
        <v>991</v>
      </c>
      <c r="H992" s="280" t="s">
        <v>4968</v>
      </c>
    </row>
    <row r="993" spans="1:8">
      <c r="A993" s="242" t="s">
        <v>4884</v>
      </c>
      <c r="B993" s="246">
        <v>989</v>
      </c>
      <c r="C993" s="246" t="s">
        <v>4992</v>
      </c>
      <c r="D993" s="286" t="s">
        <v>4050</v>
      </c>
      <c r="E993" s="275" t="s">
        <v>4977</v>
      </c>
      <c r="F993" s="252">
        <v>0.4</v>
      </c>
      <c r="G993" s="280">
        <f t="shared" si="15"/>
        <v>1101</v>
      </c>
      <c r="H993" s="280" t="s">
        <v>4968</v>
      </c>
    </row>
    <row r="994" spans="1:8">
      <c r="A994" s="242" t="s">
        <v>4884</v>
      </c>
      <c r="B994" s="246">
        <v>990</v>
      </c>
      <c r="C994" s="246" t="s">
        <v>4992</v>
      </c>
      <c r="D994" s="286" t="s">
        <v>4051</v>
      </c>
      <c r="E994" s="275" t="s">
        <v>4977</v>
      </c>
      <c r="F994" s="252">
        <v>0.48</v>
      </c>
      <c r="G994" s="280">
        <f t="shared" si="15"/>
        <v>1321</v>
      </c>
      <c r="H994" s="280" t="s">
        <v>4968</v>
      </c>
    </row>
    <row r="995" spans="1:8">
      <c r="A995" s="242" t="s">
        <v>4884</v>
      </c>
      <c r="B995" s="246">
        <v>991</v>
      </c>
      <c r="C995" s="246" t="s">
        <v>4992</v>
      </c>
      <c r="D995" s="286" t="s">
        <v>4052</v>
      </c>
      <c r="E995" s="275" t="s">
        <v>4977</v>
      </c>
      <c r="F995" s="287">
        <v>0.41</v>
      </c>
      <c r="G995" s="280">
        <f t="shared" si="15"/>
        <v>1129</v>
      </c>
      <c r="H995" s="280" t="s">
        <v>4968</v>
      </c>
    </row>
    <row r="996" spans="1:8">
      <c r="A996" s="242" t="s">
        <v>4884</v>
      </c>
      <c r="B996" s="246">
        <v>992</v>
      </c>
      <c r="C996" s="246" t="s">
        <v>4992</v>
      </c>
      <c r="D996" s="286" t="s">
        <v>4053</v>
      </c>
      <c r="E996" s="275" t="s">
        <v>4977</v>
      </c>
      <c r="F996" s="252">
        <v>0.28000000000000003</v>
      </c>
      <c r="G996" s="280">
        <f t="shared" si="15"/>
        <v>771</v>
      </c>
      <c r="H996" s="280" t="s">
        <v>4968</v>
      </c>
    </row>
    <row r="997" spans="1:8">
      <c r="A997" s="242" t="s">
        <v>4884</v>
      </c>
      <c r="B997" s="246">
        <v>993</v>
      </c>
      <c r="C997" s="246" t="s">
        <v>4992</v>
      </c>
      <c r="D997" s="286" t="s">
        <v>4054</v>
      </c>
      <c r="E997" s="275" t="s">
        <v>4977</v>
      </c>
      <c r="F997" s="252">
        <v>0.52</v>
      </c>
      <c r="G997" s="280">
        <f t="shared" si="15"/>
        <v>1432</v>
      </c>
      <c r="H997" s="280" t="s">
        <v>4968</v>
      </c>
    </row>
    <row r="998" spans="1:8">
      <c r="A998" s="242" t="s">
        <v>4884</v>
      </c>
      <c r="B998" s="246">
        <v>994</v>
      </c>
      <c r="C998" s="246" t="s">
        <v>4992</v>
      </c>
      <c r="D998" s="286" t="s">
        <v>4055</v>
      </c>
      <c r="E998" s="275" t="s">
        <v>4977</v>
      </c>
      <c r="F998" s="252">
        <v>0.45</v>
      </c>
      <c r="G998" s="280">
        <f t="shared" si="15"/>
        <v>1239</v>
      </c>
      <c r="H998" s="280" t="s">
        <v>4968</v>
      </c>
    </row>
    <row r="999" spans="1:8">
      <c r="A999" s="242" t="s">
        <v>4884</v>
      </c>
      <c r="B999" s="246">
        <v>995</v>
      </c>
      <c r="C999" s="246" t="s">
        <v>4992</v>
      </c>
      <c r="D999" s="286" t="s">
        <v>4056</v>
      </c>
      <c r="E999" s="275" t="s">
        <v>4977</v>
      </c>
      <c r="F999" s="252">
        <v>0.2</v>
      </c>
      <c r="G999" s="280">
        <f t="shared" si="15"/>
        <v>551</v>
      </c>
      <c r="H999" s="280" t="s">
        <v>4968</v>
      </c>
    </row>
    <row r="1000" spans="1:8">
      <c r="A1000" s="242" t="s">
        <v>4884</v>
      </c>
      <c r="B1000" s="246">
        <v>996</v>
      </c>
      <c r="C1000" s="246" t="s">
        <v>4992</v>
      </c>
      <c r="D1000" s="286" t="s">
        <v>4058</v>
      </c>
      <c r="E1000" s="275" t="s">
        <v>4977</v>
      </c>
      <c r="F1000" s="252">
        <v>1.01</v>
      </c>
      <c r="G1000" s="280">
        <f t="shared" si="15"/>
        <v>2781</v>
      </c>
      <c r="H1000" s="280" t="s">
        <v>4968</v>
      </c>
    </row>
    <row r="1001" spans="1:8">
      <c r="A1001" s="242" t="s">
        <v>4884</v>
      </c>
      <c r="B1001" s="246">
        <v>997</v>
      </c>
      <c r="C1001" s="246" t="s">
        <v>4992</v>
      </c>
      <c r="D1001" s="286" t="s">
        <v>4063</v>
      </c>
      <c r="E1001" s="275" t="s">
        <v>4977</v>
      </c>
      <c r="F1001" s="252">
        <v>0.69</v>
      </c>
      <c r="G1001" s="280">
        <f t="shared" si="15"/>
        <v>1900</v>
      </c>
      <c r="H1001" s="280" t="s">
        <v>4968</v>
      </c>
    </row>
    <row r="1002" spans="1:8">
      <c r="A1002" s="242" t="s">
        <v>4884</v>
      </c>
      <c r="B1002" s="246">
        <v>998</v>
      </c>
      <c r="C1002" s="246" t="s">
        <v>4992</v>
      </c>
      <c r="D1002" s="286" t="s">
        <v>4065</v>
      </c>
      <c r="E1002" s="275" t="s">
        <v>4977</v>
      </c>
      <c r="F1002" s="252">
        <v>0.17</v>
      </c>
      <c r="G1002" s="280">
        <f t="shared" si="15"/>
        <v>468</v>
      </c>
      <c r="H1002" s="280" t="s">
        <v>4968</v>
      </c>
    </row>
    <row r="1003" spans="1:8">
      <c r="A1003" s="242" t="s">
        <v>4884</v>
      </c>
      <c r="B1003" s="246">
        <v>999</v>
      </c>
      <c r="C1003" s="246" t="s">
        <v>4992</v>
      </c>
      <c r="D1003" s="286" t="s">
        <v>1892</v>
      </c>
      <c r="E1003" s="275" t="s">
        <v>4977</v>
      </c>
      <c r="F1003" s="252">
        <v>0.36</v>
      </c>
      <c r="G1003" s="280">
        <f t="shared" si="15"/>
        <v>991</v>
      </c>
      <c r="H1003" s="280" t="s">
        <v>4968</v>
      </c>
    </row>
    <row r="1004" spans="1:8">
      <c r="A1004" s="242" t="s">
        <v>4884</v>
      </c>
      <c r="B1004" s="246">
        <v>1000</v>
      </c>
      <c r="C1004" s="246" t="s">
        <v>4992</v>
      </c>
      <c r="D1004" s="286" t="s">
        <v>4066</v>
      </c>
      <c r="E1004" s="275" t="s">
        <v>4977</v>
      </c>
      <c r="F1004" s="252">
        <v>0.26</v>
      </c>
      <c r="G1004" s="280">
        <f t="shared" si="15"/>
        <v>716</v>
      </c>
      <c r="H1004" s="280" t="s">
        <v>4968</v>
      </c>
    </row>
    <row r="1005" spans="1:8">
      <c r="A1005" s="242" t="s">
        <v>4884</v>
      </c>
      <c r="B1005" s="246">
        <v>1001</v>
      </c>
      <c r="C1005" s="246" t="s">
        <v>4992</v>
      </c>
      <c r="D1005" s="286" t="s">
        <v>4067</v>
      </c>
      <c r="E1005" s="275" t="s">
        <v>4977</v>
      </c>
      <c r="F1005" s="252">
        <v>1.0900000000000001</v>
      </c>
      <c r="G1005" s="280">
        <f t="shared" si="15"/>
        <v>3001</v>
      </c>
      <c r="H1005" s="280" t="s">
        <v>4968</v>
      </c>
    </row>
    <row r="1006" spans="1:8">
      <c r="A1006" s="242" t="s">
        <v>4884</v>
      </c>
      <c r="B1006" s="246">
        <v>1002</v>
      </c>
      <c r="C1006" s="246" t="s">
        <v>4992</v>
      </c>
      <c r="D1006" s="286" t="s">
        <v>4069</v>
      </c>
      <c r="E1006" s="275" t="s">
        <v>4977</v>
      </c>
      <c r="F1006" s="252">
        <v>0.37</v>
      </c>
      <c r="G1006" s="280">
        <f t="shared" si="15"/>
        <v>1019</v>
      </c>
      <c r="H1006" s="280" t="s">
        <v>4968</v>
      </c>
    </row>
    <row r="1007" spans="1:8">
      <c r="A1007" s="242" t="s">
        <v>4884</v>
      </c>
      <c r="B1007" s="246">
        <v>1003</v>
      </c>
      <c r="C1007" s="246" t="s">
        <v>4992</v>
      </c>
      <c r="D1007" s="286" t="s">
        <v>4071</v>
      </c>
      <c r="E1007" s="275" t="s">
        <v>4977</v>
      </c>
      <c r="F1007" s="252">
        <v>0.6</v>
      </c>
      <c r="G1007" s="280">
        <f t="shared" si="15"/>
        <v>1652</v>
      </c>
      <c r="H1007" s="280" t="s">
        <v>4968</v>
      </c>
    </row>
    <row r="1008" spans="1:8">
      <c r="A1008" s="242" t="s">
        <v>4884</v>
      </c>
      <c r="B1008" s="246">
        <v>1004</v>
      </c>
      <c r="C1008" s="246" t="s">
        <v>4992</v>
      </c>
      <c r="D1008" s="286" t="s">
        <v>1569</v>
      </c>
      <c r="E1008" s="275" t="s">
        <v>4977</v>
      </c>
      <c r="F1008" s="252">
        <v>0.32</v>
      </c>
      <c r="G1008" s="280">
        <f t="shared" si="15"/>
        <v>881</v>
      </c>
      <c r="H1008" s="280" t="s">
        <v>4968</v>
      </c>
    </row>
    <row r="1009" spans="1:8">
      <c r="A1009" s="242" t="s">
        <v>4884</v>
      </c>
      <c r="B1009" s="246">
        <v>1005</v>
      </c>
      <c r="C1009" s="246" t="s">
        <v>4992</v>
      </c>
      <c r="D1009" s="288" t="s">
        <v>4073</v>
      </c>
      <c r="E1009" s="275" t="s">
        <v>4977</v>
      </c>
      <c r="F1009" s="280">
        <v>0.28000000000000003</v>
      </c>
      <c r="G1009" s="280">
        <f t="shared" si="15"/>
        <v>771</v>
      </c>
      <c r="H1009" s="280" t="s">
        <v>4968</v>
      </c>
    </row>
    <row r="1010" spans="1:8">
      <c r="A1010" s="242" t="s">
        <v>4884</v>
      </c>
      <c r="B1010" s="246">
        <v>1006</v>
      </c>
      <c r="C1010" s="246" t="s">
        <v>4992</v>
      </c>
      <c r="D1010" s="288" t="s">
        <v>4076</v>
      </c>
      <c r="E1010" s="275" t="s">
        <v>4977</v>
      </c>
      <c r="F1010" s="252">
        <v>0.28000000000000003</v>
      </c>
      <c r="G1010" s="280">
        <f t="shared" si="15"/>
        <v>771</v>
      </c>
      <c r="H1010" s="280" t="s">
        <v>4968</v>
      </c>
    </row>
    <row r="1011" spans="1:8">
      <c r="A1011" s="242" t="s">
        <v>4884</v>
      </c>
      <c r="B1011" s="246">
        <v>1007</v>
      </c>
      <c r="C1011" s="246" t="s">
        <v>4992</v>
      </c>
      <c r="D1011" s="281" t="s">
        <v>4078</v>
      </c>
      <c r="E1011" s="275" t="s">
        <v>4977</v>
      </c>
      <c r="F1011" s="280">
        <v>0.34</v>
      </c>
      <c r="G1011" s="280">
        <f t="shared" si="15"/>
        <v>936</v>
      </c>
      <c r="H1011" s="280" t="s">
        <v>4968</v>
      </c>
    </row>
    <row r="1012" spans="1:8">
      <c r="A1012" s="242" t="s">
        <v>4884</v>
      </c>
      <c r="B1012" s="246">
        <v>1008</v>
      </c>
      <c r="C1012" s="246" t="s">
        <v>4992</v>
      </c>
      <c r="D1012" s="281" t="s">
        <v>4079</v>
      </c>
      <c r="E1012" s="275" t="s">
        <v>4977</v>
      </c>
      <c r="F1012" s="280">
        <v>0.4</v>
      </c>
      <c r="G1012" s="280">
        <f t="shared" si="15"/>
        <v>1101</v>
      </c>
      <c r="H1012" s="280" t="s">
        <v>4968</v>
      </c>
    </row>
    <row r="1013" spans="1:8">
      <c r="A1013" s="242" t="s">
        <v>4884</v>
      </c>
      <c r="B1013" s="246">
        <v>1009</v>
      </c>
      <c r="C1013" s="246" t="s">
        <v>4992</v>
      </c>
      <c r="D1013" s="281" t="s">
        <v>4081</v>
      </c>
      <c r="E1013" s="275" t="s">
        <v>4977</v>
      </c>
      <c r="F1013" s="280">
        <v>0.56999999999999995</v>
      </c>
      <c r="G1013" s="280">
        <f t="shared" si="15"/>
        <v>1569</v>
      </c>
      <c r="H1013" s="280" t="s">
        <v>4968</v>
      </c>
    </row>
    <row r="1014" spans="1:8">
      <c r="A1014" s="242" t="s">
        <v>4884</v>
      </c>
      <c r="B1014" s="246">
        <v>1010</v>
      </c>
      <c r="C1014" s="246" t="s">
        <v>4992</v>
      </c>
      <c r="D1014" s="281" t="s">
        <v>4082</v>
      </c>
      <c r="E1014" s="275" t="s">
        <v>4977</v>
      </c>
      <c r="F1014" s="280">
        <v>0.26</v>
      </c>
      <c r="G1014" s="280">
        <f t="shared" si="15"/>
        <v>716</v>
      </c>
      <c r="H1014" s="280" t="s">
        <v>4968</v>
      </c>
    </row>
    <row r="1015" spans="1:8">
      <c r="A1015" s="242" t="s">
        <v>4884</v>
      </c>
      <c r="B1015" s="246">
        <v>1011</v>
      </c>
      <c r="C1015" s="246" t="s">
        <v>4992</v>
      </c>
      <c r="D1015" s="281" t="s">
        <v>4084</v>
      </c>
      <c r="E1015" s="275" t="s">
        <v>4977</v>
      </c>
      <c r="F1015" s="280">
        <v>0.28999999999999998</v>
      </c>
      <c r="G1015" s="280">
        <f t="shared" si="15"/>
        <v>798</v>
      </c>
      <c r="H1015" s="280" t="s">
        <v>4968</v>
      </c>
    </row>
    <row r="1016" spans="1:8">
      <c r="A1016" s="242" t="s">
        <v>4884</v>
      </c>
      <c r="B1016" s="246">
        <v>1012</v>
      </c>
      <c r="C1016" s="246" t="s">
        <v>4992</v>
      </c>
      <c r="D1016" s="281" t="s">
        <v>4085</v>
      </c>
      <c r="E1016" s="275" t="s">
        <v>4977</v>
      </c>
      <c r="F1016" s="280">
        <v>0.55000000000000004</v>
      </c>
      <c r="G1016" s="280">
        <f t="shared" si="15"/>
        <v>1514</v>
      </c>
      <c r="H1016" s="280" t="s">
        <v>4968</v>
      </c>
    </row>
    <row r="1017" spans="1:8">
      <c r="A1017" s="242" t="s">
        <v>4884</v>
      </c>
      <c r="B1017" s="246">
        <v>1013</v>
      </c>
      <c r="C1017" s="246" t="s">
        <v>4992</v>
      </c>
      <c r="D1017" s="281" t="s">
        <v>4086</v>
      </c>
      <c r="E1017" s="275" t="s">
        <v>4977</v>
      </c>
      <c r="F1017" s="280">
        <v>1.34</v>
      </c>
      <c r="G1017" s="280">
        <f t="shared" si="15"/>
        <v>3689</v>
      </c>
      <c r="H1017" s="280" t="s">
        <v>4968</v>
      </c>
    </row>
    <row r="1018" spans="1:8">
      <c r="A1018" s="242" t="s">
        <v>4884</v>
      </c>
      <c r="B1018" s="246">
        <v>1014</v>
      </c>
      <c r="C1018" s="246" t="s">
        <v>4992</v>
      </c>
      <c r="D1018" s="281" t="s">
        <v>4087</v>
      </c>
      <c r="E1018" s="275" t="s">
        <v>4977</v>
      </c>
      <c r="F1018" s="280">
        <v>0.89</v>
      </c>
      <c r="G1018" s="280">
        <f t="shared" si="15"/>
        <v>2450</v>
      </c>
      <c r="H1018" s="280" t="s">
        <v>4968</v>
      </c>
    </row>
    <row r="1019" spans="1:8">
      <c r="A1019" s="242" t="s">
        <v>4884</v>
      </c>
      <c r="B1019" s="246">
        <v>1015</v>
      </c>
      <c r="C1019" s="246" t="s">
        <v>4992</v>
      </c>
      <c r="D1019" s="281" t="s">
        <v>4089</v>
      </c>
      <c r="E1019" s="275" t="s">
        <v>4977</v>
      </c>
      <c r="F1019" s="280">
        <v>0.74</v>
      </c>
      <c r="G1019" s="280">
        <f t="shared" si="15"/>
        <v>2037</v>
      </c>
      <c r="H1019" s="280" t="s">
        <v>4968</v>
      </c>
    </row>
    <row r="1020" spans="1:8">
      <c r="A1020" s="242" t="s">
        <v>4884</v>
      </c>
      <c r="B1020" s="246">
        <v>1016</v>
      </c>
      <c r="C1020" s="246" t="s">
        <v>4992</v>
      </c>
      <c r="D1020" s="281" t="s">
        <v>4090</v>
      </c>
      <c r="E1020" s="275" t="s">
        <v>4977</v>
      </c>
      <c r="F1020" s="280">
        <v>2.0299999999999998</v>
      </c>
      <c r="G1020" s="280">
        <f t="shared" si="15"/>
        <v>5589</v>
      </c>
      <c r="H1020" s="280" t="s">
        <v>4968</v>
      </c>
    </row>
    <row r="1021" spans="1:8">
      <c r="A1021" s="242" t="s">
        <v>4884</v>
      </c>
      <c r="B1021" s="246">
        <v>1017</v>
      </c>
      <c r="C1021" s="246" t="s">
        <v>4992</v>
      </c>
      <c r="D1021" s="281" t="s">
        <v>4093</v>
      </c>
      <c r="E1021" s="275" t="s">
        <v>4977</v>
      </c>
      <c r="F1021" s="280">
        <v>0.46</v>
      </c>
      <c r="G1021" s="280">
        <f t="shared" si="15"/>
        <v>1266</v>
      </c>
      <c r="H1021" s="280" t="s">
        <v>4968</v>
      </c>
    </row>
    <row r="1022" spans="1:8">
      <c r="A1022" s="242" t="s">
        <v>4884</v>
      </c>
      <c r="B1022" s="246">
        <v>1018</v>
      </c>
      <c r="C1022" s="246" t="s">
        <v>4992</v>
      </c>
      <c r="D1022" s="281" t="s">
        <v>4094</v>
      </c>
      <c r="E1022" s="275" t="s">
        <v>4977</v>
      </c>
      <c r="F1022" s="280">
        <v>0.42</v>
      </c>
      <c r="G1022" s="280">
        <f t="shared" si="15"/>
        <v>1156</v>
      </c>
      <c r="H1022" s="280" t="s">
        <v>4968</v>
      </c>
    </row>
    <row r="1023" spans="1:8">
      <c r="A1023" s="242" t="s">
        <v>4884</v>
      </c>
      <c r="B1023" s="246">
        <v>1019</v>
      </c>
      <c r="C1023" s="246" t="s">
        <v>4992</v>
      </c>
      <c r="D1023" s="281" t="s">
        <v>4095</v>
      </c>
      <c r="E1023" s="275" t="s">
        <v>4977</v>
      </c>
      <c r="F1023" s="280">
        <v>0.5</v>
      </c>
      <c r="G1023" s="280">
        <f t="shared" si="15"/>
        <v>1377</v>
      </c>
      <c r="H1023" s="280" t="s">
        <v>4968</v>
      </c>
    </row>
    <row r="1024" spans="1:8">
      <c r="A1024" s="242" t="s">
        <v>4884</v>
      </c>
      <c r="B1024" s="246">
        <v>1020</v>
      </c>
      <c r="C1024" s="246" t="s">
        <v>4992</v>
      </c>
      <c r="D1024" s="286" t="s">
        <v>3009</v>
      </c>
      <c r="E1024" s="275" t="s">
        <v>4977</v>
      </c>
      <c r="F1024" s="280">
        <v>1.7</v>
      </c>
      <c r="G1024" s="280">
        <f t="shared" si="15"/>
        <v>4680</v>
      </c>
      <c r="H1024" s="280" t="s">
        <v>4968</v>
      </c>
    </row>
    <row r="1025" spans="1:8">
      <c r="A1025" s="242" t="s">
        <v>4884</v>
      </c>
      <c r="B1025" s="246">
        <v>1021</v>
      </c>
      <c r="C1025" s="246" t="s">
        <v>4992</v>
      </c>
      <c r="D1025" s="281" t="s">
        <v>4099</v>
      </c>
      <c r="E1025" s="275" t="s">
        <v>4977</v>
      </c>
      <c r="F1025" s="280">
        <v>0.33</v>
      </c>
      <c r="G1025" s="280">
        <f t="shared" si="15"/>
        <v>908</v>
      </c>
      <c r="H1025" s="280" t="s">
        <v>4968</v>
      </c>
    </row>
    <row r="1026" spans="1:8">
      <c r="A1026" s="242" t="s">
        <v>4884</v>
      </c>
      <c r="B1026" s="246">
        <v>1022</v>
      </c>
      <c r="C1026" s="246" t="s">
        <v>4992</v>
      </c>
      <c r="D1026" s="281" t="s">
        <v>4100</v>
      </c>
      <c r="E1026" s="275" t="s">
        <v>4977</v>
      </c>
      <c r="F1026" s="280">
        <v>0.3</v>
      </c>
      <c r="G1026" s="280">
        <f t="shared" si="15"/>
        <v>826</v>
      </c>
      <c r="H1026" s="280" t="s">
        <v>4968</v>
      </c>
    </row>
    <row r="1027" spans="1:8">
      <c r="A1027" s="242" t="s">
        <v>4884</v>
      </c>
      <c r="B1027" s="246">
        <v>1023</v>
      </c>
      <c r="C1027" s="246" t="s">
        <v>4992</v>
      </c>
      <c r="D1027" s="281" t="s">
        <v>4101</v>
      </c>
      <c r="E1027" s="275" t="s">
        <v>4977</v>
      </c>
      <c r="F1027" s="280">
        <v>0.98</v>
      </c>
      <c r="G1027" s="280">
        <f t="shared" si="15"/>
        <v>2698</v>
      </c>
      <c r="H1027" s="280" t="s">
        <v>4968</v>
      </c>
    </row>
    <row r="1028" spans="1:8">
      <c r="A1028" s="242" t="s">
        <v>4884</v>
      </c>
      <c r="B1028" s="246">
        <v>1024</v>
      </c>
      <c r="C1028" s="246" t="s">
        <v>4992</v>
      </c>
      <c r="D1028" s="281" t="s">
        <v>4103</v>
      </c>
      <c r="E1028" s="275" t="s">
        <v>4977</v>
      </c>
      <c r="F1028" s="280">
        <v>0.63</v>
      </c>
      <c r="G1028" s="280">
        <f t="shared" si="15"/>
        <v>1734</v>
      </c>
      <c r="H1028" s="280" t="s">
        <v>4968</v>
      </c>
    </row>
    <row r="1029" spans="1:8">
      <c r="A1029" s="242" t="s">
        <v>4884</v>
      </c>
      <c r="B1029" s="246">
        <v>1025</v>
      </c>
      <c r="C1029" s="246" t="s">
        <v>4992</v>
      </c>
      <c r="D1029" s="281" t="s">
        <v>4105</v>
      </c>
      <c r="E1029" s="275" t="s">
        <v>4977</v>
      </c>
      <c r="F1029" s="280">
        <v>1.2</v>
      </c>
      <c r="G1029" s="280">
        <f t="shared" ref="G1029:G1092" si="16">ROUND(F1029*2753,0)</f>
        <v>3304</v>
      </c>
      <c r="H1029" s="280" t="s">
        <v>4968</v>
      </c>
    </row>
    <row r="1030" spans="1:8">
      <c r="A1030" s="242" t="s">
        <v>4884</v>
      </c>
      <c r="B1030" s="246">
        <v>1026</v>
      </c>
      <c r="C1030" s="246" t="s">
        <v>4992</v>
      </c>
      <c r="D1030" s="281" t="s">
        <v>4106</v>
      </c>
      <c r="E1030" s="275" t="s">
        <v>4977</v>
      </c>
      <c r="F1030" s="280">
        <v>0.33</v>
      </c>
      <c r="G1030" s="280">
        <f t="shared" si="16"/>
        <v>908</v>
      </c>
      <c r="H1030" s="280" t="s">
        <v>4968</v>
      </c>
    </row>
    <row r="1031" spans="1:8">
      <c r="A1031" s="242" t="s">
        <v>4884</v>
      </c>
      <c r="B1031" s="246">
        <v>1027</v>
      </c>
      <c r="C1031" s="246" t="s">
        <v>4992</v>
      </c>
      <c r="D1031" s="281" t="s">
        <v>4108</v>
      </c>
      <c r="E1031" s="275" t="s">
        <v>4977</v>
      </c>
      <c r="F1031" s="280">
        <v>0.5</v>
      </c>
      <c r="G1031" s="280">
        <f t="shared" si="16"/>
        <v>1377</v>
      </c>
      <c r="H1031" s="280" t="s">
        <v>4968</v>
      </c>
    </row>
    <row r="1032" spans="1:8">
      <c r="A1032" s="242" t="s">
        <v>4884</v>
      </c>
      <c r="B1032" s="246">
        <v>1028</v>
      </c>
      <c r="C1032" s="246" t="s">
        <v>4992</v>
      </c>
      <c r="D1032" s="281" t="s">
        <v>4110</v>
      </c>
      <c r="E1032" s="275" t="s">
        <v>4977</v>
      </c>
      <c r="F1032" s="280">
        <v>0.35</v>
      </c>
      <c r="G1032" s="280">
        <f t="shared" si="16"/>
        <v>964</v>
      </c>
      <c r="H1032" s="280" t="s">
        <v>4968</v>
      </c>
    </row>
    <row r="1033" spans="1:8">
      <c r="A1033" s="242" t="s">
        <v>4884</v>
      </c>
      <c r="B1033" s="246">
        <v>1029</v>
      </c>
      <c r="C1033" s="246" t="s">
        <v>4992</v>
      </c>
      <c r="D1033" s="281" t="s">
        <v>4111</v>
      </c>
      <c r="E1033" s="275" t="s">
        <v>4977</v>
      </c>
      <c r="F1033" s="280">
        <v>0.28000000000000003</v>
      </c>
      <c r="G1033" s="280">
        <f t="shared" si="16"/>
        <v>771</v>
      </c>
      <c r="H1033" s="280" t="s">
        <v>4968</v>
      </c>
    </row>
    <row r="1034" spans="1:8" ht="30">
      <c r="A1034" s="242" t="s">
        <v>4884</v>
      </c>
      <c r="B1034" s="246">
        <v>1030</v>
      </c>
      <c r="C1034" s="246" t="s">
        <v>4992</v>
      </c>
      <c r="D1034" s="289" t="s">
        <v>4113</v>
      </c>
      <c r="E1034" s="275" t="s">
        <v>4977</v>
      </c>
      <c r="F1034" s="280">
        <v>0.2</v>
      </c>
      <c r="G1034" s="280">
        <f t="shared" si="16"/>
        <v>551</v>
      </c>
      <c r="H1034" s="280" t="s">
        <v>4968</v>
      </c>
    </row>
    <row r="1035" spans="1:8">
      <c r="A1035" s="242" t="s">
        <v>4884</v>
      </c>
      <c r="B1035" s="246">
        <v>1031</v>
      </c>
      <c r="C1035" s="246" t="s">
        <v>4992</v>
      </c>
      <c r="D1035" s="289" t="s">
        <v>4114</v>
      </c>
      <c r="E1035" s="275" t="s">
        <v>4977</v>
      </c>
      <c r="F1035" s="280">
        <v>0.2</v>
      </c>
      <c r="G1035" s="280">
        <f t="shared" si="16"/>
        <v>551</v>
      </c>
      <c r="H1035" s="280" t="s">
        <v>4968</v>
      </c>
    </row>
    <row r="1036" spans="1:8">
      <c r="A1036" s="242" t="s">
        <v>4884</v>
      </c>
      <c r="B1036" s="246">
        <v>1032</v>
      </c>
      <c r="C1036" s="246" t="s">
        <v>4992</v>
      </c>
      <c r="D1036" s="281" t="s">
        <v>4115</v>
      </c>
      <c r="E1036" s="275" t="s">
        <v>4977</v>
      </c>
      <c r="F1036" s="280">
        <v>0.34</v>
      </c>
      <c r="G1036" s="280">
        <f t="shared" si="16"/>
        <v>936</v>
      </c>
      <c r="H1036" s="280" t="s">
        <v>4968</v>
      </c>
    </row>
    <row r="1037" spans="1:8">
      <c r="A1037" s="242" t="s">
        <v>4884</v>
      </c>
      <c r="B1037" s="246">
        <v>1033</v>
      </c>
      <c r="C1037" s="246" t="s">
        <v>4992</v>
      </c>
      <c r="D1037" s="281" t="s">
        <v>4116</v>
      </c>
      <c r="E1037" s="275" t="s">
        <v>4977</v>
      </c>
      <c r="F1037" s="280">
        <v>0.4</v>
      </c>
      <c r="G1037" s="280">
        <f t="shared" si="16"/>
        <v>1101</v>
      </c>
      <c r="H1037" s="280" t="s">
        <v>4968</v>
      </c>
    </row>
    <row r="1038" spans="1:8">
      <c r="A1038" s="242" t="s">
        <v>4884</v>
      </c>
      <c r="B1038" s="246">
        <v>1034</v>
      </c>
      <c r="C1038" s="246" t="s">
        <v>4992</v>
      </c>
      <c r="D1038" s="281" t="s">
        <v>4117</v>
      </c>
      <c r="E1038" s="275" t="s">
        <v>4977</v>
      </c>
      <c r="F1038" s="280">
        <v>0.27</v>
      </c>
      <c r="G1038" s="280">
        <f t="shared" si="16"/>
        <v>743</v>
      </c>
      <c r="H1038" s="280" t="s">
        <v>4968</v>
      </c>
    </row>
    <row r="1039" spans="1:8">
      <c r="A1039" s="242" t="s">
        <v>4884</v>
      </c>
      <c r="B1039" s="246">
        <v>1035</v>
      </c>
      <c r="C1039" s="246" t="s">
        <v>4992</v>
      </c>
      <c r="D1039" s="281" t="s">
        <v>4118</v>
      </c>
      <c r="E1039" s="275" t="s">
        <v>4977</v>
      </c>
      <c r="F1039" s="280">
        <v>0.92</v>
      </c>
      <c r="G1039" s="280">
        <f t="shared" si="16"/>
        <v>2533</v>
      </c>
      <c r="H1039" s="280" t="s">
        <v>4968</v>
      </c>
    </row>
    <row r="1040" spans="1:8">
      <c r="A1040" s="242" t="s">
        <v>4884</v>
      </c>
      <c r="B1040" s="246">
        <v>1036</v>
      </c>
      <c r="C1040" s="246" t="s">
        <v>4992</v>
      </c>
      <c r="D1040" s="281" t="s">
        <v>4120</v>
      </c>
      <c r="E1040" s="275" t="s">
        <v>4977</v>
      </c>
      <c r="F1040" s="280">
        <v>0.97</v>
      </c>
      <c r="G1040" s="280">
        <f t="shared" si="16"/>
        <v>2670</v>
      </c>
      <c r="H1040" s="280" t="s">
        <v>4968</v>
      </c>
    </row>
    <row r="1041" spans="1:8">
      <c r="A1041" s="242" t="s">
        <v>4884</v>
      </c>
      <c r="B1041" s="246">
        <v>1037</v>
      </c>
      <c r="C1041" s="246" t="s">
        <v>4992</v>
      </c>
      <c r="D1041" s="281" t="s">
        <v>4123</v>
      </c>
      <c r="E1041" s="275" t="s">
        <v>4977</v>
      </c>
      <c r="F1041" s="280">
        <v>0.62</v>
      </c>
      <c r="G1041" s="280">
        <f t="shared" si="16"/>
        <v>1707</v>
      </c>
      <c r="H1041" s="280" t="s">
        <v>4968</v>
      </c>
    </row>
    <row r="1042" spans="1:8">
      <c r="A1042" s="242" t="s">
        <v>4884</v>
      </c>
      <c r="B1042" s="246">
        <v>1038</v>
      </c>
      <c r="C1042" s="246" t="s">
        <v>4992</v>
      </c>
      <c r="D1042" s="281" t="s">
        <v>4125</v>
      </c>
      <c r="E1042" s="275" t="s">
        <v>4977</v>
      </c>
      <c r="F1042" s="280">
        <v>0.75</v>
      </c>
      <c r="G1042" s="280">
        <f t="shared" si="16"/>
        <v>2065</v>
      </c>
      <c r="H1042" s="280" t="s">
        <v>4968</v>
      </c>
    </row>
    <row r="1043" spans="1:8">
      <c r="A1043" s="242" t="s">
        <v>4884</v>
      </c>
      <c r="B1043" s="246">
        <v>1039</v>
      </c>
      <c r="C1043" s="246" t="s">
        <v>4992</v>
      </c>
      <c r="D1043" s="281" t="s">
        <v>4128</v>
      </c>
      <c r="E1043" s="275" t="s">
        <v>4977</v>
      </c>
      <c r="F1043" s="280">
        <v>0.56999999999999995</v>
      </c>
      <c r="G1043" s="280">
        <f t="shared" si="16"/>
        <v>1569</v>
      </c>
      <c r="H1043" s="280" t="s">
        <v>4968</v>
      </c>
    </row>
    <row r="1044" spans="1:8">
      <c r="A1044" s="242" t="s">
        <v>4884</v>
      </c>
      <c r="B1044" s="246">
        <v>1040</v>
      </c>
      <c r="C1044" s="246" t="s">
        <v>4992</v>
      </c>
      <c r="D1044" s="281" t="s">
        <v>4130</v>
      </c>
      <c r="E1044" s="275" t="s">
        <v>4977</v>
      </c>
      <c r="F1044" s="280">
        <v>0.27</v>
      </c>
      <c r="G1044" s="280">
        <f t="shared" si="16"/>
        <v>743</v>
      </c>
      <c r="H1044" s="280" t="s">
        <v>4968</v>
      </c>
    </row>
    <row r="1045" spans="1:8">
      <c r="A1045" s="242" t="s">
        <v>4884</v>
      </c>
      <c r="B1045" s="246">
        <v>1041</v>
      </c>
      <c r="C1045" s="246" t="s">
        <v>4992</v>
      </c>
      <c r="D1045" s="281" t="s">
        <v>4132</v>
      </c>
      <c r="E1045" s="275" t="s">
        <v>4977</v>
      </c>
      <c r="F1045" s="280">
        <v>1.01</v>
      </c>
      <c r="G1045" s="280">
        <f t="shared" si="16"/>
        <v>2781</v>
      </c>
      <c r="H1045" s="280" t="s">
        <v>4968</v>
      </c>
    </row>
    <row r="1046" spans="1:8">
      <c r="A1046" s="242" t="s">
        <v>4884</v>
      </c>
      <c r="B1046" s="246">
        <v>1042</v>
      </c>
      <c r="C1046" s="246" t="s">
        <v>4992</v>
      </c>
      <c r="D1046" s="281" t="s">
        <v>4134</v>
      </c>
      <c r="E1046" s="275" t="s">
        <v>4977</v>
      </c>
      <c r="F1046" s="280">
        <v>0.28999999999999998</v>
      </c>
      <c r="G1046" s="280">
        <f t="shared" si="16"/>
        <v>798</v>
      </c>
      <c r="H1046" s="280" t="s">
        <v>4968</v>
      </c>
    </row>
    <row r="1047" spans="1:8">
      <c r="A1047" s="242" t="s">
        <v>4884</v>
      </c>
      <c r="B1047" s="246">
        <v>1043</v>
      </c>
      <c r="C1047" s="246" t="s">
        <v>4992</v>
      </c>
      <c r="D1047" s="281" t="s">
        <v>4135</v>
      </c>
      <c r="E1047" s="275" t="s">
        <v>4977</v>
      </c>
      <c r="F1047" s="280">
        <v>0.3</v>
      </c>
      <c r="G1047" s="280">
        <f t="shared" si="16"/>
        <v>826</v>
      </c>
      <c r="H1047" s="280" t="s">
        <v>4968</v>
      </c>
    </row>
    <row r="1048" spans="1:8">
      <c r="A1048" s="242" t="s">
        <v>4884</v>
      </c>
      <c r="B1048" s="246">
        <v>1044</v>
      </c>
      <c r="C1048" s="246" t="s">
        <v>4992</v>
      </c>
      <c r="D1048" s="281" t="s">
        <v>4136</v>
      </c>
      <c r="E1048" s="275" t="s">
        <v>4977</v>
      </c>
      <c r="F1048" s="280">
        <v>0.15</v>
      </c>
      <c r="G1048" s="280">
        <f t="shared" si="16"/>
        <v>413</v>
      </c>
      <c r="H1048" s="280" t="s">
        <v>4968</v>
      </c>
    </row>
    <row r="1049" spans="1:8">
      <c r="A1049" s="242" t="s">
        <v>4884</v>
      </c>
      <c r="B1049" s="246">
        <v>1045</v>
      </c>
      <c r="C1049" s="246" t="s">
        <v>4992</v>
      </c>
      <c r="D1049" s="281" t="s">
        <v>4137</v>
      </c>
      <c r="E1049" s="275" t="s">
        <v>4977</v>
      </c>
      <c r="F1049" s="280">
        <v>0.2</v>
      </c>
      <c r="G1049" s="280">
        <f t="shared" si="16"/>
        <v>551</v>
      </c>
      <c r="H1049" s="280" t="s">
        <v>4968</v>
      </c>
    </row>
    <row r="1050" spans="1:8">
      <c r="A1050" s="242" t="s">
        <v>4884</v>
      </c>
      <c r="B1050" s="246">
        <v>1046</v>
      </c>
      <c r="C1050" s="246" t="s">
        <v>4992</v>
      </c>
      <c r="D1050" s="281" t="s">
        <v>2049</v>
      </c>
      <c r="E1050" s="275" t="s">
        <v>4977</v>
      </c>
      <c r="F1050" s="280">
        <v>0.75</v>
      </c>
      <c r="G1050" s="280">
        <f t="shared" si="16"/>
        <v>2065</v>
      </c>
      <c r="H1050" s="280" t="s">
        <v>4968</v>
      </c>
    </row>
    <row r="1051" spans="1:8">
      <c r="A1051" s="242" t="s">
        <v>4884</v>
      </c>
      <c r="B1051" s="246">
        <v>1047</v>
      </c>
      <c r="C1051" s="246" t="s">
        <v>4992</v>
      </c>
      <c r="D1051" s="281" t="s">
        <v>4138</v>
      </c>
      <c r="E1051" s="275" t="s">
        <v>4977</v>
      </c>
      <c r="F1051" s="280">
        <v>0.49</v>
      </c>
      <c r="G1051" s="280">
        <f t="shared" si="16"/>
        <v>1349</v>
      </c>
      <c r="H1051" s="280" t="s">
        <v>4968</v>
      </c>
    </row>
    <row r="1052" spans="1:8">
      <c r="A1052" s="242" t="s">
        <v>4884</v>
      </c>
      <c r="B1052" s="246">
        <v>1048</v>
      </c>
      <c r="C1052" s="246" t="s">
        <v>4992</v>
      </c>
      <c r="D1052" s="281" t="s">
        <v>4139</v>
      </c>
      <c r="E1052" s="275" t="s">
        <v>4977</v>
      </c>
      <c r="F1052" s="280">
        <v>0.77</v>
      </c>
      <c r="G1052" s="280">
        <f t="shared" si="16"/>
        <v>2120</v>
      </c>
      <c r="H1052" s="280" t="s">
        <v>4968</v>
      </c>
    </row>
    <row r="1053" spans="1:8">
      <c r="A1053" s="242" t="s">
        <v>4884</v>
      </c>
      <c r="B1053" s="246">
        <v>1049</v>
      </c>
      <c r="C1053" s="246" t="s">
        <v>4992</v>
      </c>
      <c r="D1053" s="281" t="s">
        <v>4140</v>
      </c>
      <c r="E1053" s="275" t="s">
        <v>4977</v>
      </c>
      <c r="F1053" s="280">
        <v>0.12</v>
      </c>
      <c r="G1053" s="280">
        <f t="shared" si="16"/>
        <v>330</v>
      </c>
      <c r="H1053" s="280" t="s">
        <v>4968</v>
      </c>
    </row>
    <row r="1054" spans="1:8">
      <c r="A1054" s="242" t="s">
        <v>4884</v>
      </c>
      <c r="B1054" s="246">
        <v>1050</v>
      </c>
      <c r="C1054" s="246" t="s">
        <v>4992</v>
      </c>
      <c r="D1054" s="281" t="s">
        <v>4142</v>
      </c>
      <c r="E1054" s="275" t="s">
        <v>4977</v>
      </c>
      <c r="F1054" s="280">
        <v>0.3</v>
      </c>
      <c r="G1054" s="280">
        <f t="shared" si="16"/>
        <v>826</v>
      </c>
      <c r="H1054" s="280" t="s">
        <v>4968</v>
      </c>
    </row>
    <row r="1055" spans="1:8">
      <c r="A1055" s="242" t="s">
        <v>4884</v>
      </c>
      <c r="B1055" s="246">
        <v>1051</v>
      </c>
      <c r="C1055" s="246" t="s">
        <v>4992</v>
      </c>
      <c r="D1055" s="281" t="s">
        <v>4144</v>
      </c>
      <c r="E1055" s="275" t="s">
        <v>4977</v>
      </c>
      <c r="F1055" s="280">
        <v>1.35</v>
      </c>
      <c r="G1055" s="280">
        <f t="shared" si="16"/>
        <v>3717</v>
      </c>
      <c r="H1055" s="280" t="s">
        <v>4968</v>
      </c>
    </row>
    <row r="1056" spans="1:8">
      <c r="A1056" s="242" t="s">
        <v>4884</v>
      </c>
      <c r="B1056" s="246">
        <v>1052</v>
      </c>
      <c r="C1056" s="246" t="s">
        <v>4992</v>
      </c>
      <c r="D1056" s="281" t="s">
        <v>1892</v>
      </c>
      <c r="E1056" s="275" t="s">
        <v>4977</v>
      </c>
      <c r="F1056" s="280">
        <v>0.72</v>
      </c>
      <c r="G1056" s="280">
        <f t="shared" si="16"/>
        <v>1982</v>
      </c>
      <c r="H1056" s="280" t="s">
        <v>4968</v>
      </c>
    </row>
    <row r="1057" spans="1:8">
      <c r="A1057" s="242" t="s">
        <v>4884</v>
      </c>
      <c r="B1057" s="246">
        <v>1053</v>
      </c>
      <c r="C1057" s="246" t="s">
        <v>4992</v>
      </c>
      <c r="D1057" s="281" t="s">
        <v>4146</v>
      </c>
      <c r="E1057" s="275" t="s">
        <v>4977</v>
      </c>
      <c r="F1057" s="280">
        <v>0.3</v>
      </c>
      <c r="G1057" s="280">
        <f t="shared" si="16"/>
        <v>826</v>
      </c>
      <c r="H1057" s="280" t="s">
        <v>4968</v>
      </c>
    </row>
    <row r="1058" spans="1:8">
      <c r="A1058" s="242" t="s">
        <v>4884</v>
      </c>
      <c r="B1058" s="246">
        <v>1054</v>
      </c>
      <c r="C1058" s="246" t="s">
        <v>4992</v>
      </c>
      <c r="D1058" s="281" t="s">
        <v>4147</v>
      </c>
      <c r="E1058" s="275" t="s">
        <v>4977</v>
      </c>
      <c r="F1058" s="280">
        <v>1.1000000000000001</v>
      </c>
      <c r="G1058" s="280">
        <f t="shared" si="16"/>
        <v>3028</v>
      </c>
      <c r="H1058" s="280" t="s">
        <v>4968</v>
      </c>
    </row>
    <row r="1059" spans="1:8">
      <c r="A1059" s="242" t="s">
        <v>4884</v>
      </c>
      <c r="B1059" s="246">
        <v>1055</v>
      </c>
      <c r="C1059" s="246" t="s">
        <v>4992</v>
      </c>
      <c r="D1059" s="281" t="s">
        <v>4150</v>
      </c>
      <c r="E1059" s="275" t="s">
        <v>4977</v>
      </c>
      <c r="F1059" s="280">
        <v>0.59</v>
      </c>
      <c r="G1059" s="280">
        <f t="shared" si="16"/>
        <v>1624</v>
      </c>
      <c r="H1059" s="280" t="s">
        <v>4968</v>
      </c>
    </row>
    <row r="1060" spans="1:8">
      <c r="A1060" s="242" t="s">
        <v>4884</v>
      </c>
      <c r="B1060" s="246">
        <v>1056</v>
      </c>
      <c r="C1060" s="246" t="s">
        <v>4992</v>
      </c>
      <c r="D1060" s="281" t="s">
        <v>4151</v>
      </c>
      <c r="E1060" s="275" t="s">
        <v>4977</v>
      </c>
      <c r="F1060" s="280">
        <v>0.28000000000000003</v>
      </c>
      <c r="G1060" s="280">
        <f t="shared" si="16"/>
        <v>771</v>
      </c>
      <c r="H1060" s="280" t="s">
        <v>4968</v>
      </c>
    </row>
    <row r="1061" spans="1:8">
      <c r="A1061" s="242" t="s">
        <v>4884</v>
      </c>
      <c r="B1061" s="246">
        <v>1057</v>
      </c>
      <c r="C1061" s="246" t="s">
        <v>4992</v>
      </c>
      <c r="D1061" s="281" t="s">
        <v>4152</v>
      </c>
      <c r="E1061" s="275" t="s">
        <v>4977</v>
      </c>
      <c r="F1061" s="280">
        <v>0.16</v>
      </c>
      <c r="G1061" s="280">
        <f t="shared" si="16"/>
        <v>440</v>
      </c>
      <c r="H1061" s="280" t="s">
        <v>4968</v>
      </c>
    </row>
    <row r="1062" spans="1:8">
      <c r="A1062" s="242" t="s">
        <v>4884</v>
      </c>
      <c r="B1062" s="246">
        <v>1058</v>
      </c>
      <c r="C1062" s="246" t="s">
        <v>4992</v>
      </c>
      <c r="D1062" s="281" t="s">
        <v>4108</v>
      </c>
      <c r="E1062" s="275" t="s">
        <v>4977</v>
      </c>
      <c r="F1062" s="280">
        <v>0.24</v>
      </c>
      <c r="G1062" s="280">
        <f t="shared" si="16"/>
        <v>661</v>
      </c>
      <c r="H1062" s="280" t="s">
        <v>4968</v>
      </c>
    </row>
    <row r="1063" spans="1:8">
      <c r="A1063" s="242" t="s">
        <v>4884</v>
      </c>
      <c r="B1063" s="246">
        <v>1059</v>
      </c>
      <c r="C1063" s="246" t="s">
        <v>4992</v>
      </c>
      <c r="D1063" s="281" t="s">
        <v>4155</v>
      </c>
      <c r="E1063" s="275" t="s">
        <v>4977</v>
      </c>
      <c r="F1063" s="280">
        <v>0.55000000000000004</v>
      </c>
      <c r="G1063" s="280">
        <f t="shared" si="16"/>
        <v>1514</v>
      </c>
      <c r="H1063" s="280" t="s">
        <v>4968</v>
      </c>
    </row>
    <row r="1064" spans="1:8">
      <c r="A1064" s="242" t="s">
        <v>4884</v>
      </c>
      <c r="B1064" s="246">
        <v>1060</v>
      </c>
      <c r="C1064" s="246" t="s">
        <v>4992</v>
      </c>
      <c r="D1064" s="281" t="s">
        <v>4157</v>
      </c>
      <c r="E1064" s="275" t="s">
        <v>4977</v>
      </c>
      <c r="F1064" s="280">
        <v>0.59</v>
      </c>
      <c r="G1064" s="280">
        <f t="shared" si="16"/>
        <v>1624</v>
      </c>
      <c r="H1064" s="280" t="s">
        <v>4968</v>
      </c>
    </row>
    <row r="1065" spans="1:8">
      <c r="A1065" s="242" t="s">
        <v>4884</v>
      </c>
      <c r="B1065" s="246">
        <v>1061</v>
      </c>
      <c r="C1065" s="246" t="s">
        <v>4992</v>
      </c>
      <c r="D1065" s="281" t="s">
        <v>4159</v>
      </c>
      <c r="E1065" s="275" t="s">
        <v>4977</v>
      </c>
      <c r="F1065" s="280">
        <v>0.5</v>
      </c>
      <c r="G1065" s="280">
        <f t="shared" si="16"/>
        <v>1377</v>
      </c>
      <c r="H1065" s="280" t="s">
        <v>4968</v>
      </c>
    </row>
    <row r="1066" spans="1:8">
      <c r="A1066" s="242" t="s">
        <v>4884</v>
      </c>
      <c r="B1066" s="246">
        <v>1062</v>
      </c>
      <c r="C1066" s="246" t="s">
        <v>4992</v>
      </c>
      <c r="D1066" s="281" t="s">
        <v>4160</v>
      </c>
      <c r="E1066" s="275" t="s">
        <v>4977</v>
      </c>
      <c r="F1066" s="280">
        <v>0.57999999999999996</v>
      </c>
      <c r="G1066" s="280">
        <f t="shared" si="16"/>
        <v>1597</v>
      </c>
      <c r="H1066" s="280" t="s">
        <v>4968</v>
      </c>
    </row>
    <row r="1067" spans="1:8">
      <c r="A1067" s="242" t="s">
        <v>4884</v>
      </c>
      <c r="B1067" s="246">
        <v>1063</v>
      </c>
      <c r="C1067" s="246" t="s">
        <v>4992</v>
      </c>
      <c r="D1067" s="281" t="s">
        <v>4162</v>
      </c>
      <c r="E1067" s="275" t="s">
        <v>4977</v>
      </c>
      <c r="F1067" s="280">
        <v>1.28</v>
      </c>
      <c r="G1067" s="280">
        <f t="shared" si="16"/>
        <v>3524</v>
      </c>
      <c r="H1067" s="280" t="s">
        <v>4968</v>
      </c>
    </row>
    <row r="1068" spans="1:8">
      <c r="A1068" s="242" t="s">
        <v>4884</v>
      </c>
      <c r="B1068" s="246">
        <v>1064</v>
      </c>
      <c r="C1068" s="246" t="s">
        <v>4992</v>
      </c>
      <c r="D1068" s="281" t="s">
        <v>2969</v>
      </c>
      <c r="E1068" s="297" t="s">
        <v>4977</v>
      </c>
      <c r="F1068" s="280">
        <v>2.65</v>
      </c>
      <c r="G1068" s="280">
        <f t="shared" si="16"/>
        <v>7295</v>
      </c>
      <c r="H1068" s="280" t="s">
        <v>4968</v>
      </c>
    </row>
    <row r="1069" spans="1:8">
      <c r="A1069" s="242" t="s">
        <v>4884</v>
      </c>
      <c r="B1069" s="246">
        <v>1065</v>
      </c>
      <c r="C1069" s="246" t="s">
        <v>4992</v>
      </c>
      <c r="D1069" s="281" t="s">
        <v>4163</v>
      </c>
      <c r="E1069" s="275" t="s">
        <v>4977</v>
      </c>
      <c r="F1069" s="280">
        <v>0.08</v>
      </c>
      <c r="G1069" s="280">
        <f t="shared" si="16"/>
        <v>220</v>
      </c>
      <c r="H1069" s="280" t="s">
        <v>4968</v>
      </c>
    </row>
    <row r="1070" spans="1:8">
      <c r="A1070" s="242" t="s">
        <v>4884</v>
      </c>
      <c r="B1070" s="246">
        <v>1066</v>
      </c>
      <c r="C1070" s="246" t="s">
        <v>4992</v>
      </c>
      <c r="D1070" s="281" t="s">
        <v>4164</v>
      </c>
      <c r="E1070" s="275" t="s">
        <v>4977</v>
      </c>
      <c r="F1070" s="280">
        <v>0.33</v>
      </c>
      <c r="G1070" s="280">
        <f t="shared" si="16"/>
        <v>908</v>
      </c>
      <c r="H1070" s="280" t="s">
        <v>4968</v>
      </c>
    </row>
    <row r="1071" spans="1:8">
      <c r="A1071" s="242" t="s">
        <v>4884</v>
      </c>
      <c r="B1071" s="246">
        <v>1067</v>
      </c>
      <c r="C1071" s="246" t="s">
        <v>4992</v>
      </c>
      <c r="D1071" s="281" t="s">
        <v>4165</v>
      </c>
      <c r="E1071" s="275" t="s">
        <v>4977</v>
      </c>
      <c r="F1071" s="280">
        <v>0.89</v>
      </c>
      <c r="G1071" s="280">
        <f t="shared" si="16"/>
        <v>2450</v>
      </c>
      <c r="H1071" s="280" t="s">
        <v>4968</v>
      </c>
    </row>
    <row r="1072" spans="1:8">
      <c r="A1072" s="242" t="s">
        <v>4884</v>
      </c>
      <c r="B1072" s="246">
        <v>1068</v>
      </c>
      <c r="C1072" s="246" t="s">
        <v>4992</v>
      </c>
      <c r="D1072" s="281" t="s">
        <v>4159</v>
      </c>
      <c r="E1072" s="275" t="s">
        <v>4977</v>
      </c>
      <c r="F1072" s="280">
        <v>0.55000000000000004</v>
      </c>
      <c r="G1072" s="280">
        <f t="shared" si="16"/>
        <v>1514</v>
      </c>
      <c r="H1072" s="280" t="s">
        <v>4968</v>
      </c>
    </row>
    <row r="1073" spans="1:8">
      <c r="A1073" s="242" t="s">
        <v>4884</v>
      </c>
      <c r="B1073" s="246">
        <v>1069</v>
      </c>
      <c r="C1073" s="246" t="s">
        <v>4992</v>
      </c>
      <c r="D1073" s="281" t="s">
        <v>4167</v>
      </c>
      <c r="E1073" s="275" t="s">
        <v>4977</v>
      </c>
      <c r="F1073" s="280">
        <v>0.57999999999999996</v>
      </c>
      <c r="G1073" s="280">
        <f t="shared" si="16"/>
        <v>1597</v>
      </c>
      <c r="H1073" s="280" t="s">
        <v>4968</v>
      </c>
    </row>
    <row r="1074" spans="1:8">
      <c r="A1074" s="242" t="s">
        <v>4884</v>
      </c>
      <c r="B1074" s="246">
        <v>1070</v>
      </c>
      <c r="C1074" s="246" t="s">
        <v>4992</v>
      </c>
      <c r="D1074" s="281" t="s">
        <v>4071</v>
      </c>
      <c r="E1074" s="275" t="s">
        <v>4977</v>
      </c>
      <c r="F1074" s="280">
        <v>0.51</v>
      </c>
      <c r="G1074" s="280">
        <f t="shared" si="16"/>
        <v>1404</v>
      </c>
      <c r="H1074" s="280" t="s">
        <v>4968</v>
      </c>
    </row>
    <row r="1075" spans="1:8">
      <c r="A1075" s="242" t="s">
        <v>4884</v>
      </c>
      <c r="B1075" s="246">
        <v>1071</v>
      </c>
      <c r="C1075" s="246" t="s">
        <v>4992</v>
      </c>
      <c r="D1075" s="281" t="s">
        <v>1878</v>
      </c>
      <c r="E1075" s="275" t="s">
        <v>4977</v>
      </c>
      <c r="F1075" s="280">
        <v>0.19</v>
      </c>
      <c r="G1075" s="280">
        <f t="shared" si="16"/>
        <v>523</v>
      </c>
      <c r="H1075" s="280" t="s">
        <v>4968</v>
      </c>
    </row>
    <row r="1076" spans="1:8">
      <c r="A1076" s="242" t="s">
        <v>4884</v>
      </c>
      <c r="B1076" s="246">
        <v>1072</v>
      </c>
      <c r="C1076" s="246" t="s">
        <v>4992</v>
      </c>
      <c r="D1076" s="281" t="s">
        <v>4169</v>
      </c>
      <c r="E1076" s="275" t="s">
        <v>4977</v>
      </c>
      <c r="F1076" s="280">
        <v>0.39</v>
      </c>
      <c r="G1076" s="280">
        <f t="shared" si="16"/>
        <v>1074</v>
      </c>
      <c r="H1076" s="280" t="s">
        <v>4968</v>
      </c>
    </row>
    <row r="1077" spans="1:8">
      <c r="A1077" s="242" t="s">
        <v>4884</v>
      </c>
      <c r="B1077" s="246">
        <v>1073</v>
      </c>
      <c r="C1077" s="246" t="s">
        <v>4992</v>
      </c>
      <c r="D1077" s="281" t="s">
        <v>4171</v>
      </c>
      <c r="E1077" s="275" t="s">
        <v>4977</v>
      </c>
      <c r="F1077" s="280">
        <v>0.44</v>
      </c>
      <c r="G1077" s="280">
        <f t="shared" si="16"/>
        <v>1211</v>
      </c>
      <c r="H1077" s="280" t="s">
        <v>4968</v>
      </c>
    </row>
    <row r="1078" spans="1:8">
      <c r="A1078" s="242" t="s">
        <v>4884</v>
      </c>
      <c r="B1078" s="246">
        <v>1074</v>
      </c>
      <c r="C1078" s="246" t="s">
        <v>4992</v>
      </c>
      <c r="D1078" s="281" t="s">
        <v>4173</v>
      </c>
      <c r="E1078" s="275" t="s">
        <v>4977</v>
      </c>
      <c r="F1078" s="280">
        <v>0.3</v>
      </c>
      <c r="G1078" s="280">
        <f t="shared" si="16"/>
        <v>826</v>
      </c>
      <c r="H1078" s="280" t="s">
        <v>4968</v>
      </c>
    </row>
    <row r="1079" spans="1:8">
      <c r="A1079" s="242" t="s">
        <v>4884</v>
      </c>
      <c r="B1079" s="246">
        <v>1075</v>
      </c>
      <c r="C1079" s="246" t="s">
        <v>4992</v>
      </c>
      <c r="D1079" s="281" t="s">
        <v>4174</v>
      </c>
      <c r="E1079" s="275" t="s">
        <v>4977</v>
      </c>
      <c r="F1079" s="280">
        <v>0.28999999999999998</v>
      </c>
      <c r="G1079" s="280">
        <f t="shared" si="16"/>
        <v>798</v>
      </c>
      <c r="H1079" s="280" t="s">
        <v>4968</v>
      </c>
    </row>
    <row r="1080" spans="1:8">
      <c r="A1080" s="242" t="s">
        <v>4884</v>
      </c>
      <c r="B1080" s="246">
        <v>1076</v>
      </c>
      <c r="C1080" s="246" t="s">
        <v>4992</v>
      </c>
      <c r="D1080" s="281" t="s">
        <v>4175</v>
      </c>
      <c r="E1080" s="275" t="s">
        <v>4977</v>
      </c>
      <c r="F1080" s="280">
        <v>0.24</v>
      </c>
      <c r="G1080" s="280">
        <f t="shared" si="16"/>
        <v>661</v>
      </c>
      <c r="H1080" s="280" t="s">
        <v>4968</v>
      </c>
    </row>
    <row r="1081" spans="1:8">
      <c r="A1081" s="242" t="s">
        <v>4884</v>
      </c>
      <c r="B1081" s="246">
        <v>1077</v>
      </c>
      <c r="C1081" s="246" t="s">
        <v>4992</v>
      </c>
      <c r="D1081" s="281" t="s">
        <v>4176</v>
      </c>
      <c r="E1081" s="275" t="s">
        <v>4977</v>
      </c>
      <c r="F1081" s="280">
        <v>0.52</v>
      </c>
      <c r="G1081" s="280">
        <f t="shared" si="16"/>
        <v>1432</v>
      </c>
      <c r="H1081" s="280" t="s">
        <v>4968</v>
      </c>
    </row>
    <row r="1082" spans="1:8">
      <c r="A1082" s="242" t="s">
        <v>4884</v>
      </c>
      <c r="B1082" s="246">
        <v>1078</v>
      </c>
      <c r="C1082" s="246" t="s">
        <v>4992</v>
      </c>
      <c r="D1082" s="281" t="s">
        <v>4178</v>
      </c>
      <c r="E1082" s="275" t="s">
        <v>4977</v>
      </c>
      <c r="F1082" s="280">
        <v>0.4</v>
      </c>
      <c r="G1082" s="280">
        <f t="shared" si="16"/>
        <v>1101</v>
      </c>
      <c r="H1082" s="280" t="s">
        <v>4968</v>
      </c>
    </row>
    <row r="1083" spans="1:8">
      <c r="A1083" s="242" t="s">
        <v>4884</v>
      </c>
      <c r="B1083" s="246">
        <v>1079</v>
      </c>
      <c r="C1083" s="246" t="s">
        <v>4992</v>
      </c>
      <c r="D1083" s="281" t="s">
        <v>4181</v>
      </c>
      <c r="E1083" s="275" t="s">
        <v>4977</v>
      </c>
      <c r="F1083" s="280">
        <v>0.15</v>
      </c>
      <c r="G1083" s="280">
        <f t="shared" si="16"/>
        <v>413</v>
      </c>
      <c r="H1083" s="280" t="s">
        <v>4968</v>
      </c>
    </row>
    <row r="1084" spans="1:8">
      <c r="A1084" s="242" t="s">
        <v>4884</v>
      </c>
      <c r="B1084" s="246">
        <v>1080</v>
      </c>
      <c r="C1084" s="246" t="s">
        <v>4992</v>
      </c>
      <c r="D1084" s="281" t="s">
        <v>4184</v>
      </c>
      <c r="E1084" s="275" t="s">
        <v>4977</v>
      </c>
      <c r="F1084" s="280">
        <v>0.75</v>
      </c>
      <c r="G1084" s="280">
        <f t="shared" si="16"/>
        <v>2065</v>
      </c>
      <c r="H1084" s="280" t="s">
        <v>4968</v>
      </c>
    </row>
    <row r="1085" spans="1:8">
      <c r="A1085" s="242" t="s">
        <v>4884</v>
      </c>
      <c r="B1085" s="246">
        <v>1081</v>
      </c>
      <c r="C1085" s="246" t="s">
        <v>4992</v>
      </c>
      <c r="D1085" s="281" t="s">
        <v>4185</v>
      </c>
      <c r="E1085" s="275" t="s">
        <v>4977</v>
      </c>
      <c r="F1085" s="280">
        <v>0.14000000000000001</v>
      </c>
      <c r="G1085" s="280">
        <f t="shared" si="16"/>
        <v>385</v>
      </c>
      <c r="H1085" s="280" t="s">
        <v>4968</v>
      </c>
    </row>
    <row r="1086" spans="1:8">
      <c r="A1086" s="242" t="s">
        <v>4884</v>
      </c>
      <c r="B1086" s="246">
        <v>1082</v>
      </c>
      <c r="C1086" s="246" t="s">
        <v>4992</v>
      </c>
      <c r="D1086" s="281" t="s">
        <v>4186</v>
      </c>
      <c r="E1086" s="275" t="s">
        <v>4977</v>
      </c>
      <c r="F1086" s="280">
        <v>0.96</v>
      </c>
      <c r="G1086" s="280">
        <f t="shared" si="16"/>
        <v>2643</v>
      </c>
      <c r="H1086" s="280" t="s">
        <v>4968</v>
      </c>
    </row>
    <row r="1087" spans="1:8">
      <c r="A1087" s="242" t="s">
        <v>4884</v>
      </c>
      <c r="B1087" s="246">
        <v>1083</v>
      </c>
      <c r="C1087" s="246" t="s">
        <v>4992</v>
      </c>
      <c r="D1087" s="281" t="s">
        <v>4188</v>
      </c>
      <c r="E1087" s="275" t="s">
        <v>4977</v>
      </c>
      <c r="F1087" s="280">
        <v>0.42</v>
      </c>
      <c r="G1087" s="280">
        <f t="shared" si="16"/>
        <v>1156</v>
      </c>
      <c r="H1087" s="280" t="s">
        <v>4968</v>
      </c>
    </row>
    <row r="1088" spans="1:8">
      <c r="A1088" s="242" t="s">
        <v>4884</v>
      </c>
      <c r="B1088" s="246">
        <v>1084</v>
      </c>
      <c r="C1088" s="246" t="s">
        <v>4992</v>
      </c>
      <c r="D1088" s="281" t="s">
        <v>4189</v>
      </c>
      <c r="E1088" s="275" t="s">
        <v>4977</v>
      </c>
      <c r="F1088" s="280">
        <v>0.66</v>
      </c>
      <c r="G1088" s="280">
        <f t="shared" si="16"/>
        <v>1817</v>
      </c>
      <c r="H1088" s="280" t="s">
        <v>4968</v>
      </c>
    </row>
    <row r="1089" spans="1:8">
      <c r="A1089" s="242" t="s">
        <v>4884</v>
      </c>
      <c r="B1089" s="246">
        <v>1085</v>
      </c>
      <c r="C1089" s="246" t="s">
        <v>4992</v>
      </c>
      <c r="D1089" s="281" t="s">
        <v>4190</v>
      </c>
      <c r="E1089" s="275" t="s">
        <v>4977</v>
      </c>
      <c r="F1089" s="280">
        <v>0.76</v>
      </c>
      <c r="G1089" s="280">
        <f t="shared" si="16"/>
        <v>2092</v>
      </c>
      <c r="H1089" s="280" t="s">
        <v>4968</v>
      </c>
    </row>
    <row r="1090" spans="1:8">
      <c r="A1090" s="242" t="s">
        <v>4884</v>
      </c>
      <c r="B1090" s="246">
        <v>1086</v>
      </c>
      <c r="C1090" s="246" t="s">
        <v>4992</v>
      </c>
      <c r="D1090" s="281" t="s">
        <v>4191</v>
      </c>
      <c r="E1090" s="275" t="s">
        <v>4977</v>
      </c>
      <c r="F1090" s="280">
        <v>0.45</v>
      </c>
      <c r="G1090" s="280">
        <f t="shared" si="16"/>
        <v>1239</v>
      </c>
      <c r="H1090" s="280" t="s">
        <v>4968</v>
      </c>
    </row>
    <row r="1091" spans="1:8">
      <c r="A1091" s="242" t="s">
        <v>4884</v>
      </c>
      <c r="B1091" s="246">
        <v>1087</v>
      </c>
      <c r="C1091" s="246" t="s">
        <v>4992</v>
      </c>
      <c r="D1091" s="281" t="s">
        <v>4192</v>
      </c>
      <c r="E1091" s="275" t="s">
        <v>4977</v>
      </c>
      <c r="F1091" s="280">
        <v>0.4</v>
      </c>
      <c r="G1091" s="280">
        <f t="shared" si="16"/>
        <v>1101</v>
      </c>
      <c r="H1091" s="280" t="s">
        <v>4968</v>
      </c>
    </row>
    <row r="1092" spans="1:8">
      <c r="A1092" s="242" t="s">
        <v>4884</v>
      </c>
      <c r="B1092" s="246">
        <v>1088</v>
      </c>
      <c r="C1092" s="246" t="s">
        <v>4992</v>
      </c>
      <c r="D1092" s="281" t="s">
        <v>4080</v>
      </c>
      <c r="E1092" s="275" t="s">
        <v>4977</v>
      </c>
      <c r="F1092" s="280">
        <v>0.47</v>
      </c>
      <c r="G1092" s="280">
        <f t="shared" si="16"/>
        <v>1294</v>
      </c>
      <c r="H1092" s="280" t="s">
        <v>4968</v>
      </c>
    </row>
    <row r="1093" spans="1:8">
      <c r="A1093" s="242" t="s">
        <v>4884</v>
      </c>
      <c r="B1093" s="246">
        <v>1089</v>
      </c>
      <c r="C1093" s="246" t="s">
        <v>4992</v>
      </c>
      <c r="D1093" s="281" t="s">
        <v>4193</v>
      </c>
      <c r="E1093" s="275" t="s">
        <v>4977</v>
      </c>
      <c r="F1093" s="280">
        <v>0.62</v>
      </c>
      <c r="G1093" s="280">
        <f t="shared" ref="G1093:G1156" si="17">ROUND(F1093*2753,0)</f>
        <v>1707</v>
      </c>
      <c r="H1093" s="280" t="s">
        <v>4968</v>
      </c>
    </row>
    <row r="1094" spans="1:8">
      <c r="A1094" s="242" t="s">
        <v>4884</v>
      </c>
      <c r="B1094" s="246">
        <v>1090</v>
      </c>
      <c r="C1094" s="246" t="s">
        <v>4992</v>
      </c>
      <c r="D1094" s="281" t="s">
        <v>4194</v>
      </c>
      <c r="E1094" s="275" t="s">
        <v>4977</v>
      </c>
      <c r="F1094" s="280">
        <v>0.08</v>
      </c>
      <c r="G1094" s="280">
        <f t="shared" si="17"/>
        <v>220</v>
      </c>
      <c r="H1094" s="280" t="s">
        <v>4968</v>
      </c>
    </row>
    <row r="1095" spans="1:8">
      <c r="A1095" s="242" t="s">
        <v>4884</v>
      </c>
      <c r="B1095" s="246">
        <v>1091</v>
      </c>
      <c r="C1095" s="246" t="s">
        <v>4992</v>
      </c>
      <c r="D1095" s="281" t="s">
        <v>4195</v>
      </c>
      <c r="E1095" s="275" t="s">
        <v>4977</v>
      </c>
      <c r="F1095" s="280">
        <v>7.0000000000000007E-2</v>
      </c>
      <c r="G1095" s="280">
        <f t="shared" si="17"/>
        <v>193</v>
      </c>
      <c r="H1095" s="280" t="s">
        <v>4968</v>
      </c>
    </row>
    <row r="1096" spans="1:8">
      <c r="A1096" s="242" t="s">
        <v>4884</v>
      </c>
      <c r="B1096" s="246">
        <v>1092</v>
      </c>
      <c r="C1096" s="246" t="s">
        <v>4992</v>
      </c>
      <c r="D1096" s="281" t="s">
        <v>4196</v>
      </c>
      <c r="E1096" s="275" t="s">
        <v>4977</v>
      </c>
      <c r="F1096" s="280">
        <v>0.08</v>
      </c>
      <c r="G1096" s="280">
        <f t="shared" si="17"/>
        <v>220</v>
      </c>
      <c r="H1096" s="280" t="s">
        <v>4968</v>
      </c>
    </row>
    <row r="1097" spans="1:8">
      <c r="A1097" s="242" t="s">
        <v>4884</v>
      </c>
      <c r="B1097" s="246">
        <v>1093</v>
      </c>
      <c r="C1097" s="246" t="s">
        <v>4992</v>
      </c>
      <c r="D1097" s="281" t="s">
        <v>4197</v>
      </c>
      <c r="E1097" s="275" t="s">
        <v>4977</v>
      </c>
      <c r="F1097" s="280">
        <v>1.17</v>
      </c>
      <c r="G1097" s="280">
        <f t="shared" si="17"/>
        <v>3221</v>
      </c>
      <c r="H1097" s="280" t="s">
        <v>4968</v>
      </c>
    </row>
    <row r="1098" spans="1:8">
      <c r="A1098" s="242" t="s">
        <v>4884</v>
      </c>
      <c r="B1098" s="246">
        <v>1094</v>
      </c>
      <c r="C1098" s="246" t="s">
        <v>4992</v>
      </c>
      <c r="D1098" s="281" t="s">
        <v>4198</v>
      </c>
      <c r="E1098" s="275" t="s">
        <v>4977</v>
      </c>
      <c r="F1098" s="280">
        <v>0.24</v>
      </c>
      <c r="G1098" s="280">
        <f t="shared" si="17"/>
        <v>661</v>
      </c>
      <c r="H1098" s="280" t="s">
        <v>4968</v>
      </c>
    </row>
    <row r="1099" spans="1:8">
      <c r="A1099" s="242" t="s">
        <v>4884</v>
      </c>
      <c r="B1099" s="246">
        <v>1095</v>
      </c>
      <c r="C1099" s="246" t="s">
        <v>4992</v>
      </c>
      <c r="D1099" s="281" t="s">
        <v>4199</v>
      </c>
      <c r="E1099" s="275" t="s">
        <v>4977</v>
      </c>
      <c r="F1099" s="280">
        <v>0.38</v>
      </c>
      <c r="G1099" s="280">
        <f t="shared" si="17"/>
        <v>1046</v>
      </c>
      <c r="H1099" s="280" t="s">
        <v>4968</v>
      </c>
    </row>
    <row r="1100" spans="1:8">
      <c r="A1100" s="242" t="s">
        <v>4884</v>
      </c>
      <c r="B1100" s="246">
        <v>1096</v>
      </c>
      <c r="C1100" s="246" t="s">
        <v>4992</v>
      </c>
      <c r="D1100" s="281" t="s">
        <v>4200</v>
      </c>
      <c r="E1100" s="275" t="s">
        <v>4977</v>
      </c>
      <c r="F1100" s="280">
        <v>0.11</v>
      </c>
      <c r="G1100" s="280">
        <f t="shared" si="17"/>
        <v>303</v>
      </c>
      <c r="H1100" s="280" t="s">
        <v>4968</v>
      </c>
    </row>
    <row r="1101" spans="1:8">
      <c r="A1101" s="242" t="s">
        <v>4884</v>
      </c>
      <c r="B1101" s="246">
        <v>1097</v>
      </c>
      <c r="C1101" s="246" t="s">
        <v>4992</v>
      </c>
      <c r="D1101" s="281" t="s">
        <v>4202</v>
      </c>
      <c r="E1101" s="275" t="s">
        <v>4977</v>
      </c>
      <c r="F1101" s="280">
        <v>0.09</v>
      </c>
      <c r="G1101" s="280">
        <f t="shared" si="17"/>
        <v>248</v>
      </c>
      <c r="H1101" s="280" t="s">
        <v>4968</v>
      </c>
    </row>
    <row r="1102" spans="1:8">
      <c r="A1102" s="242" t="s">
        <v>4884</v>
      </c>
      <c r="B1102" s="246">
        <v>1098</v>
      </c>
      <c r="C1102" s="246" t="s">
        <v>4992</v>
      </c>
      <c r="D1102" s="281" t="s">
        <v>4203</v>
      </c>
      <c r="E1102" s="275" t="s">
        <v>4977</v>
      </c>
      <c r="F1102" s="280">
        <v>0.19</v>
      </c>
      <c r="G1102" s="280">
        <f t="shared" si="17"/>
        <v>523</v>
      </c>
      <c r="H1102" s="280" t="s">
        <v>4968</v>
      </c>
    </row>
    <row r="1103" spans="1:8">
      <c r="A1103" s="242" t="s">
        <v>4884</v>
      </c>
      <c r="B1103" s="246">
        <v>1099</v>
      </c>
      <c r="C1103" s="246" t="s">
        <v>4992</v>
      </c>
      <c r="D1103" s="281" t="s">
        <v>4204</v>
      </c>
      <c r="E1103" s="275" t="s">
        <v>4977</v>
      </c>
      <c r="F1103" s="280">
        <v>1.26</v>
      </c>
      <c r="G1103" s="280">
        <f t="shared" si="17"/>
        <v>3469</v>
      </c>
      <c r="H1103" s="280" t="s">
        <v>4968</v>
      </c>
    </row>
    <row r="1104" spans="1:8">
      <c r="A1104" s="242" t="s">
        <v>4884</v>
      </c>
      <c r="B1104" s="246">
        <v>1100</v>
      </c>
      <c r="C1104" s="246" t="s">
        <v>4992</v>
      </c>
      <c r="D1104" s="281" t="s">
        <v>3797</v>
      </c>
      <c r="E1104" s="275" t="s">
        <v>4977</v>
      </c>
      <c r="F1104" s="280">
        <v>0.4</v>
      </c>
      <c r="G1104" s="280">
        <f t="shared" si="17"/>
        <v>1101</v>
      </c>
      <c r="H1104" s="280" t="s">
        <v>4968</v>
      </c>
    </row>
    <row r="1105" spans="1:8">
      <c r="A1105" s="242" t="s">
        <v>4884</v>
      </c>
      <c r="B1105" s="246">
        <v>1101</v>
      </c>
      <c r="C1105" s="246" t="s">
        <v>4992</v>
      </c>
      <c r="D1105" s="281" t="s">
        <v>4206</v>
      </c>
      <c r="E1105" s="275" t="s">
        <v>4977</v>
      </c>
      <c r="F1105" s="280">
        <v>0.47</v>
      </c>
      <c r="G1105" s="280">
        <f t="shared" si="17"/>
        <v>1294</v>
      </c>
      <c r="H1105" s="280" t="s">
        <v>4968</v>
      </c>
    </row>
    <row r="1106" spans="1:8">
      <c r="A1106" s="242" t="s">
        <v>4884</v>
      </c>
      <c r="B1106" s="246">
        <v>1102</v>
      </c>
      <c r="C1106" s="246" t="s">
        <v>4992</v>
      </c>
      <c r="D1106" s="281" t="s">
        <v>2062</v>
      </c>
      <c r="E1106" s="275" t="s">
        <v>4977</v>
      </c>
      <c r="F1106" s="280">
        <v>0.14000000000000001</v>
      </c>
      <c r="G1106" s="280">
        <f t="shared" si="17"/>
        <v>385</v>
      </c>
      <c r="H1106" s="280" t="s">
        <v>4968</v>
      </c>
    </row>
    <row r="1107" spans="1:8">
      <c r="A1107" s="242" t="s">
        <v>4884</v>
      </c>
      <c r="B1107" s="246">
        <v>1103</v>
      </c>
      <c r="C1107" s="246" t="s">
        <v>4992</v>
      </c>
      <c r="D1107" s="281" t="s">
        <v>4209</v>
      </c>
      <c r="E1107" s="275" t="s">
        <v>4977</v>
      </c>
      <c r="F1107" s="280">
        <v>0.39</v>
      </c>
      <c r="G1107" s="280">
        <f t="shared" si="17"/>
        <v>1074</v>
      </c>
      <c r="H1107" s="280" t="s">
        <v>4968</v>
      </c>
    </row>
    <row r="1108" spans="1:8">
      <c r="A1108" s="242" t="s">
        <v>4884</v>
      </c>
      <c r="B1108" s="246">
        <v>1104</v>
      </c>
      <c r="C1108" s="246" t="s">
        <v>4992</v>
      </c>
      <c r="D1108" s="281" t="s">
        <v>4055</v>
      </c>
      <c r="E1108" s="275" t="s">
        <v>4977</v>
      </c>
      <c r="F1108" s="280">
        <v>0.3</v>
      </c>
      <c r="G1108" s="280">
        <f t="shared" si="17"/>
        <v>826</v>
      </c>
      <c r="H1108" s="280" t="s">
        <v>4968</v>
      </c>
    </row>
    <row r="1109" spans="1:8">
      <c r="A1109" s="242" t="s">
        <v>4884</v>
      </c>
      <c r="B1109" s="246">
        <v>1105</v>
      </c>
      <c r="C1109" s="246" t="s">
        <v>4992</v>
      </c>
      <c r="D1109" s="281" t="s">
        <v>4210</v>
      </c>
      <c r="E1109" s="275" t="s">
        <v>4977</v>
      </c>
      <c r="F1109" s="280">
        <v>0.12</v>
      </c>
      <c r="G1109" s="280">
        <f t="shared" si="17"/>
        <v>330</v>
      </c>
      <c r="H1109" s="280" t="s">
        <v>4968</v>
      </c>
    </row>
    <row r="1110" spans="1:8">
      <c r="A1110" s="242" t="s">
        <v>4884</v>
      </c>
      <c r="B1110" s="246">
        <v>1106</v>
      </c>
      <c r="C1110" s="246" t="s">
        <v>4992</v>
      </c>
      <c r="D1110" s="281" t="s">
        <v>4212</v>
      </c>
      <c r="E1110" s="275" t="s">
        <v>4977</v>
      </c>
      <c r="F1110" s="280">
        <v>1.39</v>
      </c>
      <c r="G1110" s="280">
        <f t="shared" si="17"/>
        <v>3827</v>
      </c>
      <c r="H1110" s="280" t="s">
        <v>4968</v>
      </c>
    </row>
    <row r="1111" spans="1:8">
      <c r="A1111" s="242" t="s">
        <v>4884</v>
      </c>
      <c r="B1111" s="246">
        <v>1107</v>
      </c>
      <c r="C1111" s="246" t="s">
        <v>4992</v>
      </c>
      <c r="D1111" s="281" t="s">
        <v>4214</v>
      </c>
      <c r="E1111" s="275" t="s">
        <v>4977</v>
      </c>
      <c r="F1111" s="280">
        <v>0.04</v>
      </c>
      <c r="G1111" s="280">
        <f t="shared" si="17"/>
        <v>110</v>
      </c>
      <c r="H1111" s="280" t="s">
        <v>4968</v>
      </c>
    </row>
    <row r="1112" spans="1:8">
      <c r="A1112" s="242" t="s">
        <v>4884</v>
      </c>
      <c r="B1112" s="246">
        <v>1108</v>
      </c>
      <c r="C1112" s="246" t="s">
        <v>4992</v>
      </c>
      <c r="D1112" s="281" t="s">
        <v>4165</v>
      </c>
      <c r="E1112" s="275" t="s">
        <v>4977</v>
      </c>
      <c r="F1112" s="280">
        <v>0.48</v>
      </c>
      <c r="G1112" s="280">
        <f t="shared" si="17"/>
        <v>1321</v>
      </c>
      <c r="H1112" s="280" t="s">
        <v>4968</v>
      </c>
    </row>
    <row r="1113" spans="1:8">
      <c r="A1113" s="242" t="s">
        <v>4884</v>
      </c>
      <c r="B1113" s="246">
        <v>1109</v>
      </c>
      <c r="C1113" s="246" t="s">
        <v>4992</v>
      </c>
      <c r="D1113" s="281" t="s">
        <v>4083</v>
      </c>
      <c r="E1113" s="275" t="s">
        <v>4977</v>
      </c>
      <c r="F1113" s="280">
        <v>0.53</v>
      </c>
      <c r="G1113" s="280">
        <f t="shared" si="17"/>
        <v>1459</v>
      </c>
      <c r="H1113" s="280" t="s">
        <v>4968</v>
      </c>
    </row>
    <row r="1114" spans="1:8">
      <c r="A1114" s="242" t="s">
        <v>4884</v>
      </c>
      <c r="B1114" s="246">
        <v>1110</v>
      </c>
      <c r="C1114" s="246" t="s">
        <v>4992</v>
      </c>
      <c r="D1114" s="281" t="s">
        <v>4192</v>
      </c>
      <c r="E1114" s="275" t="s">
        <v>4977</v>
      </c>
      <c r="F1114" s="280">
        <v>0.48</v>
      </c>
      <c r="G1114" s="280">
        <f t="shared" si="17"/>
        <v>1321</v>
      </c>
      <c r="H1114" s="280" t="s">
        <v>4968</v>
      </c>
    </row>
    <row r="1115" spans="1:8">
      <c r="A1115" s="242" t="s">
        <v>4884</v>
      </c>
      <c r="B1115" s="246">
        <v>1111</v>
      </c>
      <c r="C1115" s="246" t="s">
        <v>4992</v>
      </c>
      <c r="D1115" s="281" t="s">
        <v>4049</v>
      </c>
      <c r="E1115" s="275" t="s">
        <v>4977</v>
      </c>
      <c r="F1115" s="280">
        <v>0.6</v>
      </c>
      <c r="G1115" s="280">
        <f t="shared" si="17"/>
        <v>1652</v>
      </c>
      <c r="H1115" s="280" t="s">
        <v>4968</v>
      </c>
    </row>
    <row r="1116" spans="1:8">
      <c r="A1116" s="242" t="s">
        <v>4884</v>
      </c>
      <c r="B1116" s="246">
        <v>1112</v>
      </c>
      <c r="C1116" s="246" t="s">
        <v>4992</v>
      </c>
      <c r="D1116" s="281" t="s">
        <v>3833</v>
      </c>
      <c r="E1116" s="275" t="s">
        <v>4977</v>
      </c>
      <c r="F1116" s="280">
        <v>0.28000000000000003</v>
      </c>
      <c r="G1116" s="280">
        <f t="shared" si="17"/>
        <v>771</v>
      </c>
      <c r="H1116" s="280" t="s">
        <v>4968</v>
      </c>
    </row>
    <row r="1117" spans="1:8">
      <c r="A1117" s="242" t="s">
        <v>4884</v>
      </c>
      <c r="B1117" s="246">
        <v>1113</v>
      </c>
      <c r="C1117" s="246" t="s">
        <v>4992</v>
      </c>
      <c r="D1117" s="281" t="s">
        <v>4219</v>
      </c>
      <c r="E1117" s="275" t="s">
        <v>4977</v>
      </c>
      <c r="F1117" s="280">
        <v>1.2</v>
      </c>
      <c r="G1117" s="280">
        <f t="shared" si="17"/>
        <v>3304</v>
      </c>
      <c r="H1117" s="280" t="s">
        <v>4968</v>
      </c>
    </row>
    <row r="1118" spans="1:8">
      <c r="A1118" s="242" t="s">
        <v>4884</v>
      </c>
      <c r="B1118" s="246">
        <v>1114</v>
      </c>
      <c r="C1118" s="246" t="s">
        <v>4992</v>
      </c>
      <c r="D1118" s="281" t="s">
        <v>4222</v>
      </c>
      <c r="E1118" s="275" t="s">
        <v>4977</v>
      </c>
      <c r="F1118" s="280">
        <v>0.49</v>
      </c>
      <c r="G1118" s="280">
        <f t="shared" si="17"/>
        <v>1349</v>
      </c>
      <c r="H1118" s="280" t="s">
        <v>4968</v>
      </c>
    </row>
    <row r="1119" spans="1:8">
      <c r="A1119" s="242" t="s">
        <v>4884</v>
      </c>
      <c r="B1119" s="246">
        <v>1115</v>
      </c>
      <c r="C1119" s="246" t="s">
        <v>4992</v>
      </c>
      <c r="D1119" s="281" t="s">
        <v>4224</v>
      </c>
      <c r="E1119" s="275" t="s">
        <v>4977</v>
      </c>
      <c r="F1119" s="280">
        <v>0.26</v>
      </c>
      <c r="G1119" s="280">
        <f t="shared" si="17"/>
        <v>716</v>
      </c>
      <c r="H1119" s="280" t="s">
        <v>4968</v>
      </c>
    </row>
    <row r="1120" spans="1:8">
      <c r="A1120" s="242" t="s">
        <v>4884</v>
      </c>
      <c r="B1120" s="246">
        <v>1116</v>
      </c>
      <c r="C1120" s="246" t="s">
        <v>4992</v>
      </c>
      <c r="D1120" s="281" t="s">
        <v>4225</v>
      </c>
      <c r="E1120" s="275" t="s">
        <v>4977</v>
      </c>
      <c r="F1120" s="280">
        <v>0.88</v>
      </c>
      <c r="G1120" s="280">
        <f t="shared" si="17"/>
        <v>2423</v>
      </c>
      <c r="H1120" s="280" t="s">
        <v>4968</v>
      </c>
    </row>
    <row r="1121" spans="1:8">
      <c r="A1121" s="242" t="s">
        <v>4884</v>
      </c>
      <c r="B1121" s="246">
        <v>1117</v>
      </c>
      <c r="C1121" s="246" t="s">
        <v>4992</v>
      </c>
      <c r="D1121" s="290" t="s">
        <v>4227</v>
      </c>
      <c r="E1121" s="275" t="s">
        <v>4977</v>
      </c>
      <c r="F1121" s="280">
        <v>1.2</v>
      </c>
      <c r="G1121" s="280">
        <f t="shared" si="17"/>
        <v>3304</v>
      </c>
      <c r="H1121" s="280" t="s">
        <v>4968</v>
      </c>
    </row>
    <row r="1122" spans="1:8">
      <c r="A1122" s="242" t="s">
        <v>4884</v>
      </c>
      <c r="B1122" s="246">
        <v>1118</v>
      </c>
      <c r="C1122" s="246" t="s">
        <v>4992</v>
      </c>
      <c r="D1122" s="281" t="s">
        <v>4228</v>
      </c>
      <c r="E1122" s="275" t="s">
        <v>4977</v>
      </c>
      <c r="F1122" s="280">
        <v>0.25</v>
      </c>
      <c r="G1122" s="280">
        <f t="shared" si="17"/>
        <v>688</v>
      </c>
      <c r="H1122" s="280" t="s">
        <v>4968</v>
      </c>
    </row>
    <row r="1123" spans="1:8">
      <c r="A1123" s="242" t="s">
        <v>4884</v>
      </c>
      <c r="B1123" s="246">
        <v>1119</v>
      </c>
      <c r="C1123" s="246" t="s">
        <v>4992</v>
      </c>
      <c r="D1123" s="281" t="s">
        <v>4229</v>
      </c>
      <c r="E1123" s="275" t="s">
        <v>4977</v>
      </c>
      <c r="F1123" s="280">
        <v>0.85</v>
      </c>
      <c r="G1123" s="280">
        <f t="shared" si="17"/>
        <v>2340</v>
      </c>
      <c r="H1123" s="280" t="s">
        <v>4968</v>
      </c>
    </row>
    <row r="1124" spans="1:8">
      <c r="A1124" s="242" t="s">
        <v>4884</v>
      </c>
      <c r="B1124" s="246">
        <v>1120</v>
      </c>
      <c r="C1124" s="246" t="s">
        <v>4992</v>
      </c>
      <c r="D1124" s="281" t="s">
        <v>4230</v>
      </c>
      <c r="E1124" s="275" t="s">
        <v>4977</v>
      </c>
      <c r="F1124" s="280">
        <v>0.24</v>
      </c>
      <c r="G1124" s="280">
        <f t="shared" si="17"/>
        <v>661</v>
      </c>
      <c r="H1124" s="280" t="s">
        <v>4968</v>
      </c>
    </row>
    <row r="1125" spans="1:8">
      <c r="A1125" s="242" t="s">
        <v>4884</v>
      </c>
      <c r="B1125" s="246">
        <v>1121</v>
      </c>
      <c r="C1125" s="246" t="s">
        <v>4992</v>
      </c>
      <c r="D1125" s="281" t="s">
        <v>4232</v>
      </c>
      <c r="E1125" s="275" t="s">
        <v>4977</v>
      </c>
      <c r="F1125" s="280">
        <v>0.15</v>
      </c>
      <c r="G1125" s="280">
        <f t="shared" si="17"/>
        <v>413</v>
      </c>
      <c r="H1125" s="280" t="s">
        <v>4968</v>
      </c>
    </row>
    <row r="1126" spans="1:8">
      <c r="A1126" s="242" t="s">
        <v>4884</v>
      </c>
      <c r="B1126" s="246">
        <v>1122</v>
      </c>
      <c r="C1126" s="246" t="s">
        <v>4992</v>
      </c>
      <c r="D1126" s="290" t="s">
        <v>4234</v>
      </c>
      <c r="E1126" s="275" t="s">
        <v>4977</v>
      </c>
      <c r="F1126" s="280">
        <v>0.04</v>
      </c>
      <c r="G1126" s="280">
        <f t="shared" si="17"/>
        <v>110</v>
      </c>
      <c r="H1126" s="280" t="s">
        <v>4968</v>
      </c>
    </row>
    <row r="1127" spans="1:8">
      <c r="A1127" s="242" t="s">
        <v>4884</v>
      </c>
      <c r="B1127" s="246">
        <v>1123</v>
      </c>
      <c r="C1127" s="246" t="s">
        <v>4992</v>
      </c>
      <c r="D1127" s="281" t="s">
        <v>4114</v>
      </c>
      <c r="E1127" s="275" t="s">
        <v>4977</v>
      </c>
      <c r="F1127" s="280">
        <v>0.18</v>
      </c>
      <c r="G1127" s="280">
        <f t="shared" si="17"/>
        <v>496</v>
      </c>
      <c r="H1127" s="280" t="s">
        <v>4968</v>
      </c>
    </row>
    <row r="1128" spans="1:8">
      <c r="A1128" s="242" t="s">
        <v>4884</v>
      </c>
      <c r="B1128" s="246">
        <v>1124</v>
      </c>
      <c r="C1128" s="246" t="s">
        <v>4992</v>
      </c>
      <c r="D1128" s="281" t="s">
        <v>4236</v>
      </c>
      <c r="E1128" s="275" t="s">
        <v>4977</v>
      </c>
      <c r="F1128" s="280">
        <v>1.2</v>
      </c>
      <c r="G1128" s="280">
        <f t="shared" si="17"/>
        <v>3304</v>
      </c>
      <c r="H1128" s="280" t="s">
        <v>4968</v>
      </c>
    </row>
    <row r="1129" spans="1:8">
      <c r="A1129" s="242" t="s">
        <v>4884</v>
      </c>
      <c r="B1129" s="246">
        <v>1125</v>
      </c>
      <c r="C1129" s="246" t="s">
        <v>4992</v>
      </c>
      <c r="D1129" s="281" t="s">
        <v>4238</v>
      </c>
      <c r="E1129" s="275" t="s">
        <v>4977</v>
      </c>
      <c r="F1129" s="280">
        <v>1.1000000000000001</v>
      </c>
      <c r="G1129" s="280">
        <f t="shared" si="17"/>
        <v>3028</v>
      </c>
      <c r="H1129" s="280" t="s">
        <v>4968</v>
      </c>
    </row>
    <row r="1130" spans="1:8">
      <c r="A1130" s="242" t="s">
        <v>4884</v>
      </c>
      <c r="B1130" s="246">
        <v>1126</v>
      </c>
      <c r="C1130" s="246" t="s">
        <v>4992</v>
      </c>
      <c r="D1130" s="281" t="s">
        <v>4239</v>
      </c>
      <c r="E1130" s="275" t="s">
        <v>4977</v>
      </c>
      <c r="F1130" s="280">
        <v>0.72</v>
      </c>
      <c r="G1130" s="280">
        <f t="shared" si="17"/>
        <v>1982</v>
      </c>
      <c r="H1130" s="280" t="s">
        <v>4968</v>
      </c>
    </row>
    <row r="1131" spans="1:8">
      <c r="A1131" s="242" t="s">
        <v>4884</v>
      </c>
      <c r="B1131" s="246">
        <v>1127</v>
      </c>
      <c r="C1131" s="246" t="s">
        <v>4992</v>
      </c>
      <c r="D1131" s="281" t="s">
        <v>4240</v>
      </c>
      <c r="E1131" s="275" t="s">
        <v>4977</v>
      </c>
      <c r="F1131" s="280">
        <v>1.38</v>
      </c>
      <c r="G1131" s="280">
        <f t="shared" si="17"/>
        <v>3799</v>
      </c>
      <c r="H1131" s="280" t="s">
        <v>4968</v>
      </c>
    </row>
    <row r="1132" spans="1:8">
      <c r="A1132" s="242" t="s">
        <v>4884</v>
      </c>
      <c r="B1132" s="246">
        <v>1128</v>
      </c>
      <c r="C1132" s="246" t="s">
        <v>4992</v>
      </c>
      <c r="D1132" s="281" t="s">
        <v>4241</v>
      </c>
      <c r="E1132" s="275" t="s">
        <v>4977</v>
      </c>
      <c r="F1132" s="280">
        <v>0.28999999999999998</v>
      </c>
      <c r="G1132" s="280">
        <f t="shared" si="17"/>
        <v>798</v>
      </c>
      <c r="H1132" s="280" t="s">
        <v>4968</v>
      </c>
    </row>
    <row r="1133" spans="1:8">
      <c r="A1133" s="242" t="s">
        <v>4884</v>
      </c>
      <c r="B1133" s="246">
        <v>1129</v>
      </c>
      <c r="C1133" s="246" t="s">
        <v>4992</v>
      </c>
      <c r="D1133" s="281" t="s">
        <v>3177</v>
      </c>
      <c r="E1133" s="275" t="s">
        <v>4977</v>
      </c>
      <c r="F1133" s="280">
        <v>1.1000000000000001</v>
      </c>
      <c r="G1133" s="280">
        <f t="shared" si="17"/>
        <v>3028</v>
      </c>
      <c r="H1133" s="280" t="s">
        <v>4968</v>
      </c>
    </row>
    <row r="1134" spans="1:8">
      <c r="A1134" s="242" t="s">
        <v>4884</v>
      </c>
      <c r="B1134" s="246">
        <v>1130</v>
      </c>
      <c r="C1134" s="246" t="s">
        <v>4992</v>
      </c>
      <c r="D1134" s="281" t="s">
        <v>4242</v>
      </c>
      <c r="E1134" s="275" t="s">
        <v>4977</v>
      </c>
      <c r="F1134" s="280">
        <v>0.2</v>
      </c>
      <c r="G1134" s="280">
        <f t="shared" si="17"/>
        <v>551</v>
      </c>
      <c r="H1134" s="280" t="s">
        <v>4968</v>
      </c>
    </row>
    <row r="1135" spans="1:8">
      <c r="A1135" s="242" t="s">
        <v>4884</v>
      </c>
      <c r="B1135" s="246">
        <v>1131</v>
      </c>
      <c r="C1135" s="246" t="s">
        <v>4992</v>
      </c>
      <c r="D1135" s="281" t="s">
        <v>4099</v>
      </c>
      <c r="E1135" s="275" t="s">
        <v>4977</v>
      </c>
      <c r="F1135" s="280">
        <v>0.59</v>
      </c>
      <c r="G1135" s="280">
        <f t="shared" si="17"/>
        <v>1624</v>
      </c>
      <c r="H1135" s="280" t="s">
        <v>4968</v>
      </c>
    </row>
    <row r="1136" spans="1:8">
      <c r="A1136" s="242" t="s">
        <v>4884</v>
      </c>
      <c r="B1136" s="246">
        <v>1132</v>
      </c>
      <c r="C1136" s="246" t="s">
        <v>4992</v>
      </c>
      <c r="D1136" s="281" t="s">
        <v>4155</v>
      </c>
      <c r="E1136" s="275" t="s">
        <v>4977</v>
      </c>
      <c r="F1136" s="280">
        <v>0.44</v>
      </c>
      <c r="G1136" s="280">
        <f t="shared" si="17"/>
        <v>1211</v>
      </c>
      <c r="H1136" s="280" t="s">
        <v>4968</v>
      </c>
    </row>
    <row r="1137" spans="1:8">
      <c r="A1137" s="242" t="s">
        <v>4884</v>
      </c>
      <c r="B1137" s="246">
        <v>1133</v>
      </c>
      <c r="C1137" s="246" t="s">
        <v>4992</v>
      </c>
      <c r="D1137" s="281" t="s">
        <v>4246</v>
      </c>
      <c r="E1137" s="275" t="s">
        <v>4977</v>
      </c>
      <c r="F1137" s="280">
        <v>1.45</v>
      </c>
      <c r="G1137" s="280">
        <f t="shared" si="17"/>
        <v>3992</v>
      </c>
      <c r="H1137" s="280" t="s">
        <v>4968</v>
      </c>
    </row>
    <row r="1138" spans="1:8">
      <c r="A1138" s="242" t="s">
        <v>4884</v>
      </c>
      <c r="B1138" s="246">
        <v>1134</v>
      </c>
      <c r="C1138" s="246" t="s">
        <v>4992</v>
      </c>
      <c r="D1138" s="281" t="s">
        <v>4247</v>
      </c>
      <c r="E1138" s="275" t="s">
        <v>4977</v>
      </c>
      <c r="F1138" s="280">
        <v>1.92</v>
      </c>
      <c r="G1138" s="280">
        <f t="shared" si="17"/>
        <v>5286</v>
      </c>
      <c r="H1138" s="280" t="s">
        <v>4968</v>
      </c>
    </row>
    <row r="1139" spans="1:8">
      <c r="A1139" s="242" t="s">
        <v>4884</v>
      </c>
      <c r="B1139" s="246">
        <v>1135</v>
      </c>
      <c r="C1139" s="246" t="s">
        <v>4992</v>
      </c>
      <c r="D1139" s="281" t="s">
        <v>4249</v>
      </c>
      <c r="E1139" s="275" t="s">
        <v>4977</v>
      </c>
      <c r="F1139" s="280">
        <v>0.65</v>
      </c>
      <c r="G1139" s="280">
        <f t="shared" si="17"/>
        <v>1789</v>
      </c>
      <c r="H1139" s="280" t="s">
        <v>4968</v>
      </c>
    </row>
    <row r="1140" spans="1:8">
      <c r="A1140" s="242" t="s">
        <v>4884</v>
      </c>
      <c r="B1140" s="246">
        <v>1136</v>
      </c>
      <c r="C1140" s="246" t="s">
        <v>4992</v>
      </c>
      <c r="D1140" s="281" t="s">
        <v>4250</v>
      </c>
      <c r="E1140" s="275" t="s">
        <v>4977</v>
      </c>
      <c r="F1140" s="280">
        <v>0.48</v>
      </c>
      <c r="G1140" s="280">
        <f t="shared" si="17"/>
        <v>1321</v>
      </c>
      <c r="H1140" s="280" t="s">
        <v>4968</v>
      </c>
    </row>
    <row r="1141" spans="1:8">
      <c r="A1141" s="242" t="s">
        <v>4884</v>
      </c>
      <c r="B1141" s="246">
        <v>1137</v>
      </c>
      <c r="C1141" s="246" t="s">
        <v>4992</v>
      </c>
      <c r="D1141" s="281" t="s">
        <v>4251</v>
      </c>
      <c r="E1141" s="275" t="s">
        <v>4977</v>
      </c>
      <c r="F1141" s="280">
        <v>0.34</v>
      </c>
      <c r="G1141" s="280">
        <f t="shared" si="17"/>
        <v>936</v>
      </c>
      <c r="H1141" s="280" t="s">
        <v>4968</v>
      </c>
    </row>
    <row r="1142" spans="1:8">
      <c r="A1142" s="242" t="s">
        <v>4884</v>
      </c>
      <c r="B1142" s="246">
        <v>1138</v>
      </c>
      <c r="C1142" s="246" t="s">
        <v>4992</v>
      </c>
      <c r="D1142" s="281" t="s">
        <v>4253</v>
      </c>
      <c r="E1142" s="275" t="s">
        <v>4977</v>
      </c>
      <c r="F1142" s="280">
        <v>0.48</v>
      </c>
      <c r="G1142" s="280">
        <f t="shared" si="17"/>
        <v>1321</v>
      </c>
      <c r="H1142" s="280" t="s">
        <v>4968</v>
      </c>
    </row>
    <row r="1143" spans="1:8">
      <c r="A1143" s="242" t="s">
        <v>4884</v>
      </c>
      <c r="B1143" s="246">
        <v>1139</v>
      </c>
      <c r="C1143" s="246" t="s">
        <v>4992</v>
      </c>
      <c r="D1143" s="281" t="s">
        <v>4254</v>
      </c>
      <c r="E1143" s="275" t="s">
        <v>4977</v>
      </c>
      <c r="F1143" s="280">
        <v>0.33</v>
      </c>
      <c r="G1143" s="280">
        <f t="shared" si="17"/>
        <v>908</v>
      </c>
      <c r="H1143" s="280" t="s">
        <v>4968</v>
      </c>
    </row>
    <row r="1144" spans="1:8">
      <c r="A1144" s="242" t="s">
        <v>4884</v>
      </c>
      <c r="B1144" s="246">
        <v>1140</v>
      </c>
      <c r="C1144" s="246" t="s">
        <v>4992</v>
      </c>
      <c r="D1144" s="281" t="s">
        <v>4256</v>
      </c>
      <c r="E1144" s="275" t="s">
        <v>4977</v>
      </c>
      <c r="F1144" s="280">
        <v>0.67</v>
      </c>
      <c r="G1144" s="280">
        <f t="shared" si="17"/>
        <v>1845</v>
      </c>
      <c r="H1144" s="280" t="s">
        <v>4968</v>
      </c>
    </row>
    <row r="1145" spans="1:8">
      <c r="A1145" s="242" t="s">
        <v>4884</v>
      </c>
      <c r="B1145" s="246">
        <v>1141</v>
      </c>
      <c r="C1145" s="246" t="s">
        <v>4992</v>
      </c>
      <c r="D1145" s="281" t="s">
        <v>4236</v>
      </c>
      <c r="E1145" s="275" t="s">
        <v>4977</v>
      </c>
      <c r="F1145" s="280">
        <v>1.48</v>
      </c>
      <c r="G1145" s="280">
        <f t="shared" si="17"/>
        <v>4074</v>
      </c>
      <c r="H1145" s="280" t="s">
        <v>4968</v>
      </c>
    </row>
    <row r="1146" spans="1:8">
      <c r="A1146" s="242" t="s">
        <v>4884</v>
      </c>
      <c r="B1146" s="246">
        <v>1142</v>
      </c>
      <c r="C1146" s="246" t="s">
        <v>4992</v>
      </c>
      <c r="D1146" s="281" t="s">
        <v>4261</v>
      </c>
      <c r="E1146" s="275" t="s">
        <v>4977</v>
      </c>
      <c r="F1146" s="280">
        <v>1.37</v>
      </c>
      <c r="G1146" s="280">
        <f t="shared" si="17"/>
        <v>3772</v>
      </c>
      <c r="H1146" s="280" t="s">
        <v>4968</v>
      </c>
    </row>
    <row r="1147" spans="1:8">
      <c r="A1147" s="242" t="s">
        <v>4884</v>
      </c>
      <c r="B1147" s="246">
        <v>1143</v>
      </c>
      <c r="C1147" s="246" t="s">
        <v>4992</v>
      </c>
      <c r="D1147" s="281" t="s">
        <v>4262</v>
      </c>
      <c r="E1147" s="275" t="s">
        <v>4977</v>
      </c>
      <c r="F1147" s="280">
        <v>1.4</v>
      </c>
      <c r="G1147" s="280">
        <f t="shared" si="17"/>
        <v>3854</v>
      </c>
      <c r="H1147" s="280" t="s">
        <v>4968</v>
      </c>
    </row>
    <row r="1148" spans="1:8">
      <c r="A1148" s="242" t="s">
        <v>4884</v>
      </c>
      <c r="B1148" s="246">
        <v>1144</v>
      </c>
      <c r="C1148" s="246" t="s">
        <v>4992</v>
      </c>
      <c r="D1148" s="281" t="s">
        <v>4164</v>
      </c>
      <c r="E1148" s="275" t="s">
        <v>4977</v>
      </c>
      <c r="F1148" s="280">
        <v>0.33</v>
      </c>
      <c r="G1148" s="280">
        <f t="shared" si="17"/>
        <v>908</v>
      </c>
      <c r="H1148" s="280" t="s">
        <v>4968</v>
      </c>
    </row>
    <row r="1149" spans="1:8">
      <c r="A1149" s="242" t="s">
        <v>4884</v>
      </c>
      <c r="B1149" s="246">
        <v>1145</v>
      </c>
      <c r="C1149" s="246" t="s">
        <v>4992</v>
      </c>
      <c r="D1149" s="281" t="s">
        <v>4163</v>
      </c>
      <c r="E1149" s="275" t="s">
        <v>4977</v>
      </c>
      <c r="F1149" s="280">
        <v>0.18</v>
      </c>
      <c r="G1149" s="280">
        <f t="shared" si="17"/>
        <v>496</v>
      </c>
      <c r="H1149" s="280" t="s">
        <v>4968</v>
      </c>
    </row>
    <row r="1150" spans="1:8">
      <c r="A1150" s="242" t="s">
        <v>4884</v>
      </c>
      <c r="B1150" s="246">
        <v>1146</v>
      </c>
      <c r="C1150" s="246" t="s">
        <v>4992</v>
      </c>
      <c r="D1150" s="281" t="s">
        <v>4263</v>
      </c>
      <c r="E1150" s="275" t="s">
        <v>4977</v>
      </c>
      <c r="F1150" s="280">
        <v>0.27</v>
      </c>
      <c r="G1150" s="280">
        <f t="shared" si="17"/>
        <v>743</v>
      </c>
      <c r="H1150" s="280" t="s">
        <v>4968</v>
      </c>
    </row>
    <row r="1151" spans="1:8">
      <c r="A1151" s="242" t="s">
        <v>4884</v>
      </c>
      <c r="B1151" s="246">
        <v>1147</v>
      </c>
      <c r="C1151" s="246" t="s">
        <v>4992</v>
      </c>
      <c r="D1151" s="281" t="s">
        <v>4264</v>
      </c>
      <c r="E1151" s="275" t="s">
        <v>4977</v>
      </c>
      <c r="F1151" s="280">
        <v>0.25</v>
      </c>
      <c r="G1151" s="280">
        <f t="shared" si="17"/>
        <v>688</v>
      </c>
      <c r="H1151" s="280" t="s">
        <v>4968</v>
      </c>
    </row>
    <row r="1152" spans="1:8">
      <c r="A1152" s="242" t="s">
        <v>4884</v>
      </c>
      <c r="B1152" s="246">
        <v>1148</v>
      </c>
      <c r="C1152" s="246" t="s">
        <v>4992</v>
      </c>
      <c r="D1152" s="281" t="s">
        <v>1903</v>
      </c>
      <c r="E1152" s="275" t="s">
        <v>4977</v>
      </c>
      <c r="F1152" s="280">
        <v>0.35</v>
      </c>
      <c r="G1152" s="280">
        <f t="shared" si="17"/>
        <v>964</v>
      </c>
      <c r="H1152" s="280" t="s">
        <v>4968</v>
      </c>
    </row>
    <row r="1153" spans="1:8">
      <c r="A1153" s="242" t="s">
        <v>4884</v>
      </c>
      <c r="B1153" s="246">
        <v>1149</v>
      </c>
      <c r="C1153" s="246" t="s">
        <v>4992</v>
      </c>
      <c r="D1153" s="281" t="s">
        <v>4266</v>
      </c>
      <c r="E1153" s="275" t="s">
        <v>4977</v>
      </c>
      <c r="F1153" s="280">
        <v>0.15</v>
      </c>
      <c r="G1153" s="280">
        <f t="shared" si="17"/>
        <v>413</v>
      </c>
      <c r="H1153" s="280" t="s">
        <v>4968</v>
      </c>
    </row>
    <row r="1154" spans="1:8">
      <c r="A1154" s="242" t="s">
        <v>4884</v>
      </c>
      <c r="B1154" s="246">
        <v>1150</v>
      </c>
      <c r="C1154" s="246" t="s">
        <v>4992</v>
      </c>
      <c r="D1154" s="291" t="s">
        <v>4267</v>
      </c>
      <c r="E1154" s="275" t="s">
        <v>4977</v>
      </c>
      <c r="F1154" s="292">
        <v>0.22</v>
      </c>
      <c r="G1154" s="280">
        <f t="shared" si="17"/>
        <v>606</v>
      </c>
      <c r="H1154" s="280" t="s">
        <v>4968</v>
      </c>
    </row>
    <row r="1155" spans="1:8">
      <c r="A1155" s="242" t="s">
        <v>4884</v>
      </c>
      <c r="B1155" s="246">
        <v>1151</v>
      </c>
      <c r="C1155" s="246" t="s">
        <v>4992</v>
      </c>
      <c r="D1155" s="291" t="s">
        <v>4268</v>
      </c>
      <c r="E1155" s="275" t="s">
        <v>4977</v>
      </c>
      <c r="F1155" s="292">
        <v>0.1</v>
      </c>
      <c r="G1155" s="280">
        <f t="shared" si="17"/>
        <v>275</v>
      </c>
      <c r="H1155" s="280" t="s">
        <v>4968</v>
      </c>
    </row>
    <row r="1156" spans="1:8">
      <c r="A1156" s="242" t="s">
        <v>4884</v>
      </c>
      <c r="B1156" s="246">
        <v>1152</v>
      </c>
      <c r="C1156" s="246" t="s">
        <v>4992</v>
      </c>
      <c r="D1156" s="291" t="s">
        <v>3295</v>
      </c>
      <c r="E1156" s="275" t="s">
        <v>4977</v>
      </c>
      <c r="F1156" s="292">
        <v>0.17</v>
      </c>
      <c r="G1156" s="280">
        <f t="shared" si="17"/>
        <v>468</v>
      </c>
      <c r="H1156" s="280" t="s">
        <v>4968</v>
      </c>
    </row>
    <row r="1157" spans="1:8">
      <c r="A1157" s="242" t="s">
        <v>4884</v>
      </c>
      <c r="B1157" s="246">
        <v>1153</v>
      </c>
      <c r="C1157" s="246" t="s">
        <v>4992</v>
      </c>
      <c r="D1157" s="291" t="s">
        <v>4269</v>
      </c>
      <c r="E1157" s="275" t="s">
        <v>4977</v>
      </c>
      <c r="F1157" s="292">
        <v>0.1</v>
      </c>
      <c r="G1157" s="280">
        <f t="shared" ref="G1157:G1220" si="18">ROUND(F1157*2753,0)</f>
        <v>275</v>
      </c>
      <c r="H1157" s="280" t="s">
        <v>4968</v>
      </c>
    </row>
    <row r="1158" spans="1:8">
      <c r="A1158" s="242" t="s">
        <v>4884</v>
      </c>
      <c r="B1158" s="246">
        <v>1154</v>
      </c>
      <c r="C1158" s="246" t="s">
        <v>4992</v>
      </c>
      <c r="D1158" s="291" t="s">
        <v>4270</v>
      </c>
      <c r="E1158" s="275" t="s">
        <v>4977</v>
      </c>
      <c r="F1158" s="292">
        <v>0.24</v>
      </c>
      <c r="G1158" s="280">
        <f t="shared" si="18"/>
        <v>661</v>
      </c>
      <c r="H1158" s="280" t="s">
        <v>4968</v>
      </c>
    </row>
    <row r="1159" spans="1:8">
      <c r="A1159" s="242" t="s">
        <v>4884</v>
      </c>
      <c r="B1159" s="246">
        <v>1155</v>
      </c>
      <c r="C1159" s="246" t="s">
        <v>4992</v>
      </c>
      <c r="D1159" s="291" t="s">
        <v>4271</v>
      </c>
      <c r="E1159" s="275" t="s">
        <v>4977</v>
      </c>
      <c r="F1159" s="292">
        <v>0.79</v>
      </c>
      <c r="G1159" s="280">
        <f t="shared" si="18"/>
        <v>2175</v>
      </c>
      <c r="H1159" s="280" t="s">
        <v>4968</v>
      </c>
    </row>
    <row r="1160" spans="1:8" ht="24.75">
      <c r="A1160" s="242" t="s">
        <v>4885</v>
      </c>
      <c r="B1160" s="246">
        <v>1156</v>
      </c>
      <c r="C1160" s="246" t="s">
        <v>4993</v>
      </c>
      <c r="D1160" s="263" t="s">
        <v>4272</v>
      </c>
      <c r="E1160" s="275" t="s">
        <v>4977</v>
      </c>
      <c r="F1160" s="293">
        <v>0.72</v>
      </c>
      <c r="G1160" s="293">
        <f t="shared" si="18"/>
        <v>1982</v>
      </c>
      <c r="H1160" s="280" t="s">
        <v>4969</v>
      </c>
    </row>
    <row r="1161" spans="1:8" ht="24.75">
      <c r="A1161" s="242" t="s">
        <v>4885</v>
      </c>
      <c r="B1161" s="246">
        <v>1157</v>
      </c>
      <c r="C1161" s="246" t="s">
        <v>4993</v>
      </c>
      <c r="D1161" s="263" t="s">
        <v>4276</v>
      </c>
      <c r="E1161" s="275" t="s">
        <v>4977</v>
      </c>
      <c r="F1161" s="293">
        <v>0.48</v>
      </c>
      <c r="G1161" s="293">
        <f t="shared" si="18"/>
        <v>1321</v>
      </c>
      <c r="H1161" s="280" t="s">
        <v>4969</v>
      </c>
    </row>
    <row r="1162" spans="1:8">
      <c r="A1162" s="242" t="s">
        <v>4885</v>
      </c>
      <c r="B1162" s="246">
        <v>1158</v>
      </c>
      <c r="C1162" s="246" t="s">
        <v>4993</v>
      </c>
      <c r="D1162" s="263" t="s">
        <v>4277</v>
      </c>
      <c r="E1162" s="275" t="s">
        <v>4977</v>
      </c>
      <c r="F1162" s="293">
        <v>1.35</v>
      </c>
      <c r="G1162" s="293">
        <f t="shared" si="18"/>
        <v>3717</v>
      </c>
      <c r="H1162" s="280" t="s">
        <v>4969</v>
      </c>
    </row>
    <row r="1163" spans="1:8" ht="24.75">
      <c r="A1163" s="242" t="s">
        <v>4885</v>
      </c>
      <c r="B1163" s="246">
        <v>1159</v>
      </c>
      <c r="C1163" s="246" t="s">
        <v>4993</v>
      </c>
      <c r="D1163" s="263" t="s">
        <v>4280</v>
      </c>
      <c r="E1163" s="275" t="s">
        <v>4977</v>
      </c>
      <c r="F1163" s="293">
        <v>0.05</v>
      </c>
      <c r="G1163" s="293">
        <f t="shared" si="18"/>
        <v>138</v>
      </c>
      <c r="H1163" s="280" t="s">
        <v>4969</v>
      </c>
    </row>
    <row r="1164" spans="1:8">
      <c r="A1164" s="242" t="s">
        <v>4885</v>
      </c>
      <c r="B1164" s="246">
        <v>1160</v>
      </c>
      <c r="C1164" s="246" t="s">
        <v>4993</v>
      </c>
      <c r="D1164" s="263" t="s">
        <v>4282</v>
      </c>
      <c r="E1164" s="275" t="s">
        <v>4977</v>
      </c>
      <c r="F1164" s="293">
        <v>0.33</v>
      </c>
      <c r="G1164" s="293">
        <f t="shared" si="18"/>
        <v>908</v>
      </c>
      <c r="H1164" s="280" t="s">
        <v>4969</v>
      </c>
    </row>
    <row r="1165" spans="1:8">
      <c r="A1165" s="242" t="s">
        <v>4885</v>
      </c>
      <c r="B1165" s="246">
        <v>1161</v>
      </c>
      <c r="C1165" s="246" t="s">
        <v>4993</v>
      </c>
      <c r="D1165" s="263" t="s">
        <v>4284</v>
      </c>
      <c r="E1165" s="275" t="s">
        <v>4977</v>
      </c>
      <c r="F1165" s="293">
        <v>0.51</v>
      </c>
      <c r="G1165" s="293">
        <f t="shared" si="18"/>
        <v>1404</v>
      </c>
      <c r="H1165" s="280" t="s">
        <v>4969</v>
      </c>
    </row>
    <row r="1166" spans="1:8" ht="24.75">
      <c r="A1166" s="242" t="s">
        <v>4885</v>
      </c>
      <c r="B1166" s="246">
        <v>1162</v>
      </c>
      <c r="C1166" s="246" t="s">
        <v>4993</v>
      </c>
      <c r="D1166" s="263" t="s">
        <v>4286</v>
      </c>
      <c r="E1166" s="275" t="s">
        <v>4977</v>
      </c>
      <c r="F1166" s="293">
        <v>1.31</v>
      </c>
      <c r="G1166" s="293">
        <f t="shared" si="18"/>
        <v>3606</v>
      </c>
      <c r="H1166" s="280" t="s">
        <v>4969</v>
      </c>
    </row>
    <row r="1167" spans="1:8" ht="24.75">
      <c r="A1167" s="242" t="s">
        <v>4885</v>
      </c>
      <c r="B1167" s="246">
        <v>1163</v>
      </c>
      <c r="C1167" s="246" t="s">
        <v>4993</v>
      </c>
      <c r="D1167" s="263" t="s">
        <v>4288</v>
      </c>
      <c r="E1167" s="275" t="s">
        <v>4977</v>
      </c>
      <c r="F1167" s="293">
        <v>0.57999999999999996</v>
      </c>
      <c r="G1167" s="293">
        <f t="shared" si="18"/>
        <v>1597</v>
      </c>
      <c r="H1167" s="280" t="s">
        <v>4969</v>
      </c>
    </row>
    <row r="1168" spans="1:8" ht="24.75">
      <c r="A1168" s="242" t="s">
        <v>4885</v>
      </c>
      <c r="B1168" s="246">
        <v>1164</v>
      </c>
      <c r="C1168" s="246" t="s">
        <v>4993</v>
      </c>
      <c r="D1168" s="263" t="s">
        <v>4290</v>
      </c>
      <c r="E1168" s="275" t="s">
        <v>4977</v>
      </c>
      <c r="F1168" s="293">
        <v>0.27</v>
      </c>
      <c r="G1168" s="293">
        <f t="shared" si="18"/>
        <v>743</v>
      </c>
      <c r="H1168" s="280" t="s">
        <v>4969</v>
      </c>
    </row>
    <row r="1169" spans="1:8" ht="24.75">
      <c r="A1169" s="242" t="s">
        <v>4885</v>
      </c>
      <c r="B1169" s="246">
        <v>1165</v>
      </c>
      <c r="C1169" s="246" t="s">
        <v>4993</v>
      </c>
      <c r="D1169" s="263" t="s">
        <v>4292</v>
      </c>
      <c r="E1169" s="275" t="s">
        <v>4977</v>
      </c>
      <c r="F1169" s="293">
        <v>0.21</v>
      </c>
      <c r="G1169" s="293">
        <f t="shared" si="18"/>
        <v>578</v>
      </c>
      <c r="H1169" s="280" t="s">
        <v>4969</v>
      </c>
    </row>
    <row r="1170" spans="1:8">
      <c r="A1170" s="242" t="s">
        <v>4885</v>
      </c>
      <c r="B1170" s="246">
        <v>1166</v>
      </c>
      <c r="C1170" s="246" t="s">
        <v>4993</v>
      </c>
      <c r="D1170" s="263" t="s">
        <v>4295</v>
      </c>
      <c r="E1170" s="275" t="s">
        <v>4977</v>
      </c>
      <c r="F1170" s="293">
        <v>1.1100000000000001</v>
      </c>
      <c r="G1170" s="293">
        <f t="shared" si="18"/>
        <v>3056</v>
      </c>
      <c r="H1170" s="280" t="s">
        <v>4969</v>
      </c>
    </row>
    <row r="1171" spans="1:8">
      <c r="A1171" s="242" t="s">
        <v>4885</v>
      </c>
      <c r="B1171" s="246">
        <v>1167</v>
      </c>
      <c r="C1171" s="246" t="s">
        <v>4993</v>
      </c>
      <c r="D1171" s="263" t="s">
        <v>4297</v>
      </c>
      <c r="E1171" s="275" t="s">
        <v>4977</v>
      </c>
      <c r="F1171" s="293">
        <v>1.49</v>
      </c>
      <c r="G1171" s="293">
        <f t="shared" si="18"/>
        <v>4102</v>
      </c>
      <c r="H1171" s="280" t="s">
        <v>4969</v>
      </c>
    </row>
    <row r="1172" spans="1:8">
      <c r="A1172" s="242" t="s">
        <v>4885</v>
      </c>
      <c r="B1172" s="246">
        <v>1168</v>
      </c>
      <c r="C1172" s="246" t="s">
        <v>4993</v>
      </c>
      <c r="D1172" s="263" t="s">
        <v>4299</v>
      </c>
      <c r="E1172" s="275" t="s">
        <v>4977</v>
      </c>
      <c r="F1172" s="293">
        <v>0.32</v>
      </c>
      <c r="G1172" s="293">
        <f t="shared" si="18"/>
        <v>881</v>
      </c>
      <c r="H1172" s="280" t="s">
        <v>4969</v>
      </c>
    </row>
    <row r="1173" spans="1:8">
      <c r="A1173" s="242" t="s">
        <v>4885</v>
      </c>
      <c r="B1173" s="246">
        <v>1169</v>
      </c>
      <c r="C1173" s="246" t="s">
        <v>4993</v>
      </c>
      <c r="D1173" s="263" t="s">
        <v>4300</v>
      </c>
      <c r="E1173" s="275" t="s">
        <v>4977</v>
      </c>
      <c r="F1173" s="293">
        <v>0.49</v>
      </c>
      <c r="G1173" s="293">
        <f t="shared" si="18"/>
        <v>1349</v>
      </c>
      <c r="H1173" s="280" t="s">
        <v>4969</v>
      </c>
    </row>
    <row r="1174" spans="1:8">
      <c r="A1174" s="242" t="s">
        <v>4885</v>
      </c>
      <c r="B1174" s="246">
        <v>1170</v>
      </c>
      <c r="C1174" s="246" t="s">
        <v>4993</v>
      </c>
      <c r="D1174" s="263" t="s">
        <v>4301</v>
      </c>
      <c r="E1174" s="275" t="s">
        <v>4977</v>
      </c>
      <c r="F1174" s="293">
        <v>0.54</v>
      </c>
      <c r="G1174" s="293">
        <f t="shared" si="18"/>
        <v>1487</v>
      </c>
      <c r="H1174" s="280" t="s">
        <v>4969</v>
      </c>
    </row>
    <row r="1175" spans="1:8" ht="24.75">
      <c r="A1175" s="242" t="s">
        <v>4885</v>
      </c>
      <c r="B1175" s="246">
        <v>1171</v>
      </c>
      <c r="C1175" s="246" t="s">
        <v>4993</v>
      </c>
      <c r="D1175" s="263" t="s">
        <v>4303</v>
      </c>
      <c r="E1175" s="275" t="s">
        <v>4977</v>
      </c>
      <c r="F1175" s="293">
        <v>1.77</v>
      </c>
      <c r="G1175" s="293">
        <f t="shared" si="18"/>
        <v>4873</v>
      </c>
      <c r="H1175" s="280" t="s">
        <v>4969</v>
      </c>
    </row>
    <row r="1176" spans="1:8" ht="24.75">
      <c r="A1176" s="242" t="s">
        <v>4885</v>
      </c>
      <c r="B1176" s="246">
        <v>1172</v>
      </c>
      <c r="C1176" s="246" t="s">
        <v>4993</v>
      </c>
      <c r="D1176" s="263" t="s">
        <v>4306</v>
      </c>
      <c r="E1176" s="275" t="s">
        <v>4977</v>
      </c>
      <c r="F1176" s="293">
        <v>0.52</v>
      </c>
      <c r="G1176" s="293">
        <f t="shared" si="18"/>
        <v>1432</v>
      </c>
      <c r="H1176" s="280" t="s">
        <v>4969</v>
      </c>
    </row>
    <row r="1177" spans="1:8" ht="24.75">
      <c r="A1177" s="242" t="s">
        <v>4885</v>
      </c>
      <c r="B1177" s="246">
        <v>1173</v>
      </c>
      <c r="C1177" s="246" t="s">
        <v>4993</v>
      </c>
      <c r="D1177" s="263" t="s">
        <v>4308</v>
      </c>
      <c r="E1177" s="275" t="s">
        <v>4977</v>
      </c>
      <c r="F1177" s="293">
        <v>0.37</v>
      </c>
      <c r="G1177" s="293">
        <f t="shared" si="18"/>
        <v>1019</v>
      </c>
      <c r="H1177" s="280" t="s">
        <v>4969</v>
      </c>
    </row>
    <row r="1178" spans="1:8" ht="24.75">
      <c r="A1178" s="242" t="s">
        <v>4885</v>
      </c>
      <c r="B1178" s="246">
        <v>1174</v>
      </c>
      <c r="C1178" s="246" t="s">
        <v>4993</v>
      </c>
      <c r="D1178" s="263" t="s">
        <v>4310</v>
      </c>
      <c r="E1178" s="275" t="s">
        <v>4977</v>
      </c>
      <c r="F1178" s="293">
        <v>0.34</v>
      </c>
      <c r="G1178" s="293">
        <f t="shared" si="18"/>
        <v>936</v>
      </c>
      <c r="H1178" s="280" t="s">
        <v>4969</v>
      </c>
    </row>
    <row r="1179" spans="1:8">
      <c r="A1179" s="242" t="s">
        <v>4885</v>
      </c>
      <c r="B1179" s="246">
        <v>1175</v>
      </c>
      <c r="C1179" s="246" t="s">
        <v>4993</v>
      </c>
      <c r="D1179" s="263" t="s">
        <v>4311</v>
      </c>
      <c r="E1179" s="275" t="s">
        <v>4977</v>
      </c>
      <c r="F1179" s="293">
        <v>0.33</v>
      </c>
      <c r="G1179" s="293">
        <f t="shared" si="18"/>
        <v>908</v>
      </c>
      <c r="H1179" s="280" t="s">
        <v>4969</v>
      </c>
    </row>
    <row r="1180" spans="1:8">
      <c r="A1180" s="242" t="s">
        <v>4885</v>
      </c>
      <c r="B1180" s="246">
        <v>1176</v>
      </c>
      <c r="C1180" s="246" t="s">
        <v>4993</v>
      </c>
      <c r="D1180" s="263" t="s">
        <v>4313</v>
      </c>
      <c r="E1180" s="275" t="s">
        <v>4977</v>
      </c>
      <c r="F1180" s="293">
        <v>0.61</v>
      </c>
      <c r="G1180" s="293">
        <f t="shared" si="18"/>
        <v>1679</v>
      </c>
      <c r="H1180" s="280" t="s">
        <v>4969</v>
      </c>
    </row>
    <row r="1181" spans="1:8" ht="30">
      <c r="A1181" s="242" t="s">
        <v>4886</v>
      </c>
      <c r="B1181" s="246">
        <v>1177</v>
      </c>
      <c r="C1181" s="246" t="s">
        <v>4994</v>
      </c>
      <c r="D1181" s="289" t="s">
        <v>4314</v>
      </c>
      <c r="E1181" s="275" t="s">
        <v>4977</v>
      </c>
      <c r="F1181" s="294">
        <v>0.7</v>
      </c>
      <c r="G1181" s="294">
        <f t="shared" si="18"/>
        <v>1927</v>
      </c>
      <c r="H1181" s="280" t="s">
        <v>4968</v>
      </c>
    </row>
    <row r="1182" spans="1:8" ht="30">
      <c r="A1182" s="242" t="s">
        <v>4886</v>
      </c>
      <c r="B1182" s="246">
        <v>1178</v>
      </c>
      <c r="C1182" s="246" t="s">
        <v>4994</v>
      </c>
      <c r="D1182" s="289" t="s">
        <v>4315</v>
      </c>
      <c r="E1182" s="275" t="s">
        <v>4977</v>
      </c>
      <c r="F1182" s="294">
        <v>0.52</v>
      </c>
      <c r="G1182" s="294">
        <f t="shared" si="18"/>
        <v>1432</v>
      </c>
      <c r="H1182" s="280" t="s">
        <v>4968</v>
      </c>
    </row>
    <row r="1183" spans="1:8" ht="30">
      <c r="A1183" s="242" t="s">
        <v>4886</v>
      </c>
      <c r="B1183" s="246">
        <v>1179</v>
      </c>
      <c r="C1183" s="246" t="s">
        <v>4994</v>
      </c>
      <c r="D1183" s="295" t="s">
        <v>4316</v>
      </c>
      <c r="E1183" s="275" t="s">
        <v>4977</v>
      </c>
      <c r="F1183" s="294">
        <v>0.12</v>
      </c>
      <c r="G1183" s="294">
        <f t="shared" si="18"/>
        <v>330</v>
      </c>
      <c r="H1183" s="280" t="s">
        <v>4968</v>
      </c>
    </row>
    <row r="1184" spans="1:8" ht="30">
      <c r="A1184" s="242" t="s">
        <v>4886</v>
      </c>
      <c r="B1184" s="246">
        <v>1180</v>
      </c>
      <c r="C1184" s="246" t="s">
        <v>4994</v>
      </c>
      <c r="D1184" s="289" t="s">
        <v>4317</v>
      </c>
      <c r="E1184" s="275" t="s">
        <v>4977</v>
      </c>
      <c r="F1184" s="294">
        <v>0.7</v>
      </c>
      <c r="G1184" s="294">
        <f t="shared" si="18"/>
        <v>1927</v>
      </c>
      <c r="H1184" s="280" t="s">
        <v>4968</v>
      </c>
    </row>
    <row r="1185" spans="1:8" ht="30">
      <c r="A1185" s="242" t="s">
        <v>4886</v>
      </c>
      <c r="B1185" s="246">
        <v>1181</v>
      </c>
      <c r="C1185" s="246" t="s">
        <v>4994</v>
      </c>
      <c r="D1185" s="289" t="s">
        <v>4318</v>
      </c>
      <c r="E1185" s="275" t="s">
        <v>4977</v>
      </c>
      <c r="F1185" s="294">
        <v>0.66</v>
      </c>
      <c r="G1185" s="294">
        <f t="shared" si="18"/>
        <v>1817</v>
      </c>
      <c r="H1185" s="280" t="s">
        <v>4968</v>
      </c>
    </row>
    <row r="1186" spans="1:8" ht="30">
      <c r="A1186" s="242" t="s">
        <v>4886</v>
      </c>
      <c r="B1186" s="246">
        <v>1182</v>
      </c>
      <c r="C1186" s="246" t="s">
        <v>4994</v>
      </c>
      <c r="D1186" s="289" t="s">
        <v>4321</v>
      </c>
      <c r="E1186" s="275" t="s">
        <v>4977</v>
      </c>
      <c r="F1186" s="294">
        <v>0.46</v>
      </c>
      <c r="G1186" s="294">
        <f t="shared" si="18"/>
        <v>1266</v>
      </c>
      <c r="H1186" s="280" t="s">
        <v>4968</v>
      </c>
    </row>
    <row r="1187" spans="1:8" ht="30">
      <c r="A1187" s="242" t="s">
        <v>4886</v>
      </c>
      <c r="B1187" s="246">
        <v>1183</v>
      </c>
      <c r="C1187" s="246" t="s">
        <v>4994</v>
      </c>
      <c r="D1187" s="289" t="s">
        <v>4322</v>
      </c>
      <c r="E1187" s="275" t="s">
        <v>4977</v>
      </c>
      <c r="F1187" s="294">
        <v>0.32</v>
      </c>
      <c r="G1187" s="294">
        <f t="shared" si="18"/>
        <v>881</v>
      </c>
      <c r="H1187" s="280" t="s">
        <v>4968</v>
      </c>
    </row>
    <row r="1188" spans="1:8" ht="30">
      <c r="A1188" s="242" t="s">
        <v>4886</v>
      </c>
      <c r="B1188" s="246">
        <v>1184</v>
      </c>
      <c r="C1188" s="246" t="s">
        <v>4994</v>
      </c>
      <c r="D1188" s="289" t="s">
        <v>4323</v>
      </c>
      <c r="E1188" s="275" t="s">
        <v>4977</v>
      </c>
      <c r="F1188" s="294">
        <v>0.28000000000000003</v>
      </c>
      <c r="G1188" s="294">
        <f t="shared" si="18"/>
        <v>771</v>
      </c>
      <c r="H1188" s="280" t="s">
        <v>4968</v>
      </c>
    </row>
    <row r="1189" spans="1:8" ht="30">
      <c r="A1189" s="242" t="s">
        <v>4886</v>
      </c>
      <c r="B1189" s="246">
        <v>1185</v>
      </c>
      <c r="C1189" s="246" t="s">
        <v>4994</v>
      </c>
      <c r="D1189" s="289" t="s">
        <v>4324</v>
      </c>
      <c r="E1189" s="275" t="s">
        <v>4977</v>
      </c>
      <c r="F1189" s="294">
        <v>0.53</v>
      </c>
      <c r="G1189" s="294">
        <f t="shared" si="18"/>
        <v>1459</v>
      </c>
      <c r="H1189" s="280" t="s">
        <v>4968</v>
      </c>
    </row>
    <row r="1190" spans="1:8" ht="30">
      <c r="A1190" s="242" t="s">
        <v>4886</v>
      </c>
      <c r="B1190" s="246">
        <v>1186</v>
      </c>
      <c r="C1190" s="246" t="s">
        <v>4994</v>
      </c>
      <c r="D1190" s="289" t="s">
        <v>4326</v>
      </c>
      <c r="E1190" s="275" t="s">
        <v>4977</v>
      </c>
      <c r="F1190" s="294">
        <v>0.18</v>
      </c>
      <c r="G1190" s="294">
        <f t="shared" si="18"/>
        <v>496</v>
      </c>
      <c r="H1190" s="280" t="s">
        <v>4968</v>
      </c>
    </row>
    <row r="1191" spans="1:8" ht="30">
      <c r="A1191" s="242" t="s">
        <v>4886</v>
      </c>
      <c r="B1191" s="246">
        <v>1187</v>
      </c>
      <c r="C1191" s="246" t="s">
        <v>4994</v>
      </c>
      <c r="D1191" s="289" t="s">
        <v>4329</v>
      </c>
      <c r="E1191" s="275" t="s">
        <v>4977</v>
      </c>
      <c r="F1191" s="294">
        <v>0.28000000000000003</v>
      </c>
      <c r="G1191" s="294">
        <f t="shared" si="18"/>
        <v>771</v>
      </c>
      <c r="H1191" s="280" t="s">
        <v>4968</v>
      </c>
    </row>
    <row r="1192" spans="1:8" ht="30">
      <c r="A1192" s="242" t="s">
        <v>4886</v>
      </c>
      <c r="B1192" s="246">
        <v>1188</v>
      </c>
      <c r="C1192" s="246" t="s">
        <v>4994</v>
      </c>
      <c r="D1192" s="289" t="s">
        <v>4331</v>
      </c>
      <c r="E1192" s="275" t="s">
        <v>4977</v>
      </c>
      <c r="F1192" s="294">
        <v>0.21</v>
      </c>
      <c r="G1192" s="294">
        <f t="shared" si="18"/>
        <v>578</v>
      </c>
      <c r="H1192" s="280" t="s">
        <v>4968</v>
      </c>
    </row>
    <row r="1193" spans="1:8" ht="30">
      <c r="A1193" s="242" t="s">
        <v>4886</v>
      </c>
      <c r="B1193" s="246">
        <v>1189</v>
      </c>
      <c r="C1193" s="246" t="s">
        <v>4994</v>
      </c>
      <c r="D1193" s="289" t="s">
        <v>4334</v>
      </c>
      <c r="E1193" s="275" t="s">
        <v>4977</v>
      </c>
      <c r="F1193" s="294">
        <v>0.15</v>
      </c>
      <c r="G1193" s="294">
        <f t="shared" si="18"/>
        <v>413</v>
      </c>
      <c r="H1193" s="280" t="s">
        <v>4968</v>
      </c>
    </row>
    <row r="1194" spans="1:8" ht="45">
      <c r="A1194" s="242" t="s">
        <v>4886</v>
      </c>
      <c r="B1194" s="246">
        <v>1190</v>
      </c>
      <c r="C1194" s="246" t="s">
        <v>4994</v>
      </c>
      <c r="D1194" s="289" t="s">
        <v>4336</v>
      </c>
      <c r="E1194" s="275" t="s">
        <v>4977</v>
      </c>
      <c r="F1194" s="294">
        <v>0.35</v>
      </c>
      <c r="G1194" s="294">
        <f t="shared" si="18"/>
        <v>964</v>
      </c>
      <c r="H1194" s="280" t="s">
        <v>4968</v>
      </c>
    </row>
    <row r="1195" spans="1:8" ht="45">
      <c r="A1195" s="242" t="s">
        <v>4886</v>
      </c>
      <c r="B1195" s="246">
        <v>1191</v>
      </c>
      <c r="C1195" s="246" t="s">
        <v>4994</v>
      </c>
      <c r="D1195" s="289" t="s">
        <v>4338</v>
      </c>
      <c r="E1195" s="275" t="s">
        <v>4977</v>
      </c>
      <c r="F1195" s="294">
        <v>0.03</v>
      </c>
      <c r="G1195" s="294">
        <f t="shared" si="18"/>
        <v>83</v>
      </c>
      <c r="H1195" s="280" t="s">
        <v>4968</v>
      </c>
    </row>
    <row r="1196" spans="1:8" ht="45">
      <c r="A1196" s="242" t="s">
        <v>4886</v>
      </c>
      <c r="B1196" s="246">
        <v>1192</v>
      </c>
      <c r="C1196" s="246" t="s">
        <v>4994</v>
      </c>
      <c r="D1196" s="289" t="s">
        <v>4336</v>
      </c>
      <c r="E1196" s="275" t="s">
        <v>4977</v>
      </c>
      <c r="F1196" s="294">
        <v>0.69</v>
      </c>
      <c r="G1196" s="294">
        <f t="shared" si="18"/>
        <v>1900</v>
      </c>
      <c r="H1196" s="280" t="s">
        <v>4968</v>
      </c>
    </row>
    <row r="1197" spans="1:8" ht="30">
      <c r="A1197" s="242" t="s">
        <v>4886</v>
      </c>
      <c r="B1197" s="246">
        <v>1193</v>
      </c>
      <c r="C1197" s="246" t="s">
        <v>4994</v>
      </c>
      <c r="D1197" s="289" t="s">
        <v>4341</v>
      </c>
      <c r="E1197" s="275" t="s">
        <v>4977</v>
      </c>
      <c r="F1197" s="294">
        <v>0.5</v>
      </c>
      <c r="G1197" s="294">
        <f t="shared" si="18"/>
        <v>1377</v>
      </c>
      <c r="H1197" s="280" t="s">
        <v>4968</v>
      </c>
    </row>
    <row r="1198" spans="1:8" ht="45">
      <c r="A1198" s="242" t="s">
        <v>4886</v>
      </c>
      <c r="B1198" s="246">
        <v>1194</v>
      </c>
      <c r="C1198" s="246" t="s">
        <v>4994</v>
      </c>
      <c r="D1198" s="289" t="s">
        <v>4342</v>
      </c>
      <c r="E1198" s="275" t="s">
        <v>4977</v>
      </c>
      <c r="F1198" s="294">
        <v>0.45</v>
      </c>
      <c r="G1198" s="294">
        <f t="shared" si="18"/>
        <v>1239</v>
      </c>
      <c r="H1198" s="280" t="s">
        <v>4968</v>
      </c>
    </row>
    <row r="1199" spans="1:8" ht="30">
      <c r="A1199" s="242" t="s">
        <v>4887</v>
      </c>
      <c r="B1199" s="246">
        <v>1195</v>
      </c>
      <c r="C1199" s="246" t="s">
        <v>4995</v>
      </c>
      <c r="D1199" s="296" t="s">
        <v>4343</v>
      </c>
      <c r="E1199" s="275" t="s">
        <v>4977</v>
      </c>
      <c r="F1199" s="297">
        <v>0.36</v>
      </c>
      <c r="G1199" s="297">
        <f t="shared" si="18"/>
        <v>991</v>
      </c>
      <c r="H1199" s="280" t="s">
        <v>4968</v>
      </c>
    </row>
    <row r="1200" spans="1:8" ht="30">
      <c r="A1200" s="242" t="s">
        <v>4887</v>
      </c>
      <c r="B1200" s="246">
        <v>1196</v>
      </c>
      <c r="C1200" s="246" t="s">
        <v>4995</v>
      </c>
      <c r="D1200" s="296" t="s">
        <v>4345</v>
      </c>
      <c r="E1200" s="275" t="s">
        <v>4977</v>
      </c>
      <c r="F1200" s="297">
        <v>0.68</v>
      </c>
      <c r="G1200" s="297">
        <f t="shared" si="18"/>
        <v>1872</v>
      </c>
      <c r="H1200" s="280" t="s">
        <v>4968</v>
      </c>
    </row>
    <row r="1201" spans="1:8" ht="30">
      <c r="A1201" s="242" t="s">
        <v>4887</v>
      </c>
      <c r="B1201" s="246">
        <v>1197</v>
      </c>
      <c r="C1201" s="246" t="s">
        <v>4995</v>
      </c>
      <c r="D1201" s="296" t="s">
        <v>4346</v>
      </c>
      <c r="E1201" s="275" t="s">
        <v>4977</v>
      </c>
      <c r="F1201" s="297">
        <v>0.36</v>
      </c>
      <c r="G1201" s="297">
        <f t="shared" si="18"/>
        <v>991</v>
      </c>
      <c r="H1201" s="280" t="s">
        <v>4968</v>
      </c>
    </row>
    <row r="1202" spans="1:8" ht="45">
      <c r="A1202" s="242" t="s">
        <v>4887</v>
      </c>
      <c r="B1202" s="246">
        <v>1198</v>
      </c>
      <c r="C1202" s="246" t="s">
        <v>4995</v>
      </c>
      <c r="D1202" s="296" t="s">
        <v>4347</v>
      </c>
      <c r="E1202" s="275" t="s">
        <v>4977</v>
      </c>
      <c r="F1202" s="252">
        <v>0.17</v>
      </c>
      <c r="G1202" s="297">
        <f t="shared" si="18"/>
        <v>468</v>
      </c>
      <c r="H1202" s="280" t="s">
        <v>4968</v>
      </c>
    </row>
    <row r="1203" spans="1:8" ht="30">
      <c r="A1203" s="242" t="s">
        <v>4888</v>
      </c>
      <c r="B1203" s="246">
        <v>1199</v>
      </c>
      <c r="C1203" s="246" t="s">
        <v>4996</v>
      </c>
      <c r="D1203" s="296" t="s">
        <v>4349</v>
      </c>
      <c r="E1203" s="275" t="s">
        <v>4977</v>
      </c>
      <c r="F1203" s="298">
        <v>0.8</v>
      </c>
      <c r="G1203" s="299">
        <f t="shared" si="18"/>
        <v>2202</v>
      </c>
      <c r="H1203" s="280" t="s">
        <v>4968</v>
      </c>
    </row>
    <row r="1204" spans="1:8" ht="30">
      <c r="A1204" s="242" t="s">
        <v>4888</v>
      </c>
      <c r="B1204" s="246">
        <v>1200</v>
      </c>
      <c r="C1204" s="246" t="s">
        <v>4996</v>
      </c>
      <c r="D1204" s="300" t="s">
        <v>4351</v>
      </c>
      <c r="E1204" s="275" t="s">
        <v>4977</v>
      </c>
      <c r="F1204" s="298">
        <v>0.3</v>
      </c>
      <c r="G1204" s="299">
        <f t="shared" si="18"/>
        <v>826</v>
      </c>
      <c r="H1204" s="280" t="s">
        <v>4968</v>
      </c>
    </row>
    <row r="1205" spans="1:8" ht="30">
      <c r="A1205" s="242" t="s">
        <v>4888</v>
      </c>
      <c r="B1205" s="246">
        <v>1201</v>
      </c>
      <c r="C1205" s="246" t="s">
        <v>4996</v>
      </c>
      <c r="D1205" s="296" t="s">
        <v>4353</v>
      </c>
      <c r="E1205" s="275" t="s">
        <v>4977</v>
      </c>
      <c r="F1205" s="298">
        <v>0.3</v>
      </c>
      <c r="G1205" s="299">
        <f t="shared" si="18"/>
        <v>826</v>
      </c>
      <c r="H1205" s="280" t="s">
        <v>4968</v>
      </c>
    </row>
    <row r="1206" spans="1:8" ht="30">
      <c r="A1206" s="242" t="s">
        <v>4888</v>
      </c>
      <c r="B1206" s="246">
        <v>1202</v>
      </c>
      <c r="C1206" s="246" t="s">
        <v>4996</v>
      </c>
      <c r="D1206" s="296" t="s">
        <v>4355</v>
      </c>
      <c r="E1206" s="275" t="s">
        <v>4977</v>
      </c>
      <c r="F1206" s="301">
        <v>0.38</v>
      </c>
      <c r="G1206" s="299">
        <f t="shared" si="18"/>
        <v>1046</v>
      </c>
      <c r="H1206" s="280" t="s">
        <v>4968</v>
      </c>
    </row>
    <row r="1207" spans="1:8" ht="30">
      <c r="A1207" s="242" t="s">
        <v>4888</v>
      </c>
      <c r="B1207" s="246">
        <v>1203</v>
      </c>
      <c r="C1207" s="246" t="s">
        <v>4996</v>
      </c>
      <c r="D1207" s="296" t="s">
        <v>4357</v>
      </c>
      <c r="E1207" s="275" t="s">
        <v>4977</v>
      </c>
      <c r="F1207" s="302">
        <v>0.32</v>
      </c>
      <c r="G1207" s="299">
        <f t="shared" si="18"/>
        <v>881</v>
      </c>
      <c r="H1207" s="280" t="s">
        <v>4968</v>
      </c>
    </row>
    <row r="1208" spans="1:8" ht="30">
      <c r="A1208" s="242" t="s">
        <v>4888</v>
      </c>
      <c r="B1208" s="246">
        <v>1204</v>
      </c>
      <c r="C1208" s="246" t="s">
        <v>4996</v>
      </c>
      <c r="D1208" s="303" t="s">
        <v>4358</v>
      </c>
      <c r="E1208" s="275" t="s">
        <v>4977</v>
      </c>
      <c r="F1208" s="302">
        <v>0.16</v>
      </c>
      <c r="G1208" s="299">
        <f t="shared" si="18"/>
        <v>440</v>
      </c>
      <c r="H1208" s="280" t="s">
        <v>4968</v>
      </c>
    </row>
    <row r="1209" spans="1:8" ht="30">
      <c r="A1209" s="242" t="s">
        <v>4888</v>
      </c>
      <c r="B1209" s="246">
        <v>1205</v>
      </c>
      <c r="C1209" s="246" t="s">
        <v>4996</v>
      </c>
      <c r="D1209" s="303" t="s">
        <v>4360</v>
      </c>
      <c r="E1209" s="275" t="s">
        <v>4977</v>
      </c>
      <c r="F1209" s="302">
        <v>0.46</v>
      </c>
      <c r="G1209" s="299">
        <f t="shared" si="18"/>
        <v>1266</v>
      </c>
      <c r="H1209" s="280" t="s">
        <v>4968</v>
      </c>
    </row>
    <row r="1210" spans="1:8" ht="30">
      <c r="A1210" s="242" t="s">
        <v>4888</v>
      </c>
      <c r="B1210" s="246">
        <v>1206</v>
      </c>
      <c r="C1210" s="246" t="s">
        <v>4996</v>
      </c>
      <c r="D1210" s="296" t="s">
        <v>4361</v>
      </c>
      <c r="E1210" s="275" t="s">
        <v>4977</v>
      </c>
      <c r="F1210" s="304">
        <v>0.64</v>
      </c>
      <c r="G1210" s="299">
        <f t="shared" si="18"/>
        <v>1762</v>
      </c>
      <c r="H1210" s="280" t="s">
        <v>4968</v>
      </c>
    </row>
    <row r="1211" spans="1:8" ht="30">
      <c r="A1211" s="242" t="s">
        <v>4888</v>
      </c>
      <c r="B1211" s="246">
        <v>1207</v>
      </c>
      <c r="C1211" s="246" t="s">
        <v>4996</v>
      </c>
      <c r="D1211" s="296" t="s">
        <v>4363</v>
      </c>
      <c r="E1211" s="275" t="s">
        <v>4977</v>
      </c>
      <c r="F1211" s="304">
        <v>0.31</v>
      </c>
      <c r="G1211" s="299">
        <f t="shared" si="18"/>
        <v>853</v>
      </c>
      <c r="H1211" s="280" t="s">
        <v>4968</v>
      </c>
    </row>
    <row r="1212" spans="1:8" ht="30">
      <c r="A1212" s="242" t="s">
        <v>4888</v>
      </c>
      <c r="B1212" s="246">
        <v>1208</v>
      </c>
      <c r="C1212" s="246" t="s">
        <v>4996</v>
      </c>
      <c r="D1212" s="296" t="s">
        <v>4365</v>
      </c>
      <c r="E1212" s="275" t="s">
        <v>4977</v>
      </c>
      <c r="F1212" s="304">
        <v>0.16</v>
      </c>
      <c r="G1212" s="299">
        <f t="shared" si="18"/>
        <v>440</v>
      </c>
      <c r="H1212" s="280" t="s">
        <v>4968</v>
      </c>
    </row>
    <row r="1213" spans="1:8" ht="30">
      <c r="A1213" s="242" t="s">
        <v>4888</v>
      </c>
      <c r="B1213" s="246">
        <v>1209</v>
      </c>
      <c r="C1213" s="246" t="s">
        <v>4996</v>
      </c>
      <c r="D1213" s="296" t="s">
        <v>4367</v>
      </c>
      <c r="E1213" s="275" t="s">
        <v>4977</v>
      </c>
      <c r="F1213" s="304">
        <v>0.22</v>
      </c>
      <c r="G1213" s="299">
        <f t="shared" si="18"/>
        <v>606</v>
      </c>
      <c r="H1213" s="280" t="s">
        <v>4968</v>
      </c>
    </row>
    <row r="1214" spans="1:8" ht="30">
      <c r="A1214" s="242" t="s">
        <v>4888</v>
      </c>
      <c r="B1214" s="246">
        <v>1210</v>
      </c>
      <c r="C1214" s="246" t="s">
        <v>4996</v>
      </c>
      <c r="D1214" s="296" t="s">
        <v>4368</v>
      </c>
      <c r="E1214" s="275" t="s">
        <v>4977</v>
      </c>
      <c r="F1214" s="304">
        <v>0.23</v>
      </c>
      <c r="G1214" s="299">
        <f t="shared" si="18"/>
        <v>633</v>
      </c>
      <c r="H1214" s="280" t="s">
        <v>4968</v>
      </c>
    </row>
    <row r="1215" spans="1:8" ht="30">
      <c r="A1215" s="242" t="s">
        <v>4888</v>
      </c>
      <c r="B1215" s="246">
        <v>1211</v>
      </c>
      <c r="C1215" s="246" t="s">
        <v>4996</v>
      </c>
      <c r="D1215" s="296" t="s">
        <v>4369</v>
      </c>
      <c r="E1215" s="275" t="s">
        <v>4977</v>
      </c>
      <c r="F1215" s="304">
        <v>0.13</v>
      </c>
      <c r="G1215" s="299">
        <f t="shared" si="18"/>
        <v>358</v>
      </c>
      <c r="H1215" s="280" t="s">
        <v>4968</v>
      </c>
    </row>
    <row r="1216" spans="1:8" ht="30">
      <c r="A1216" s="242" t="s">
        <v>4888</v>
      </c>
      <c r="B1216" s="246">
        <v>1212</v>
      </c>
      <c r="C1216" s="246" t="s">
        <v>4996</v>
      </c>
      <c r="D1216" s="296" t="s">
        <v>4370</v>
      </c>
      <c r="E1216" s="275" t="s">
        <v>4977</v>
      </c>
      <c r="F1216" s="304">
        <v>0.15</v>
      </c>
      <c r="G1216" s="299">
        <f t="shared" si="18"/>
        <v>413</v>
      </c>
      <c r="H1216" s="280" t="s">
        <v>4968</v>
      </c>
    </row>
    <row r="1217" spans="1:8" ht="30">
      <c r="A1217" s="242" t="s">
        <v>4888</v>
      </c>
      <c r="B1217" s="246">
        <v>1213</v>
      </c>
      <c r="C1217" s="246" t="s">
        <v>4996</v>
      </c>
      <c r="D1217" s="296" t="s">
        <v>4371</v>
      </c>
      <c r="E1217" s="275" t="s">
        <v>4977</v>
      </c>
      <c r="F1217" s="304">
        <v>0.1</v>
      </c>
      <c r="G1217" s="299">
        <f t="shared" si="18"/>
        <v>275</v>
      </c>
      <c r="H1217" s="280" t="s">
        <v>4968</v>
      </c>
    </row>
    <row r="1218" spans="1:8" ht="30">
      <c r="A1218" s="242" t="s">
        <v>4888</v>
      </c>
      <c r="B1218" s="246">
        <v>1214</v>
      </c>
      <c r="C1218" s="246" t="s">
        <v>4996</v>
      </c>
      <c r="D1218" s="296" t="s">
        <v>4372</v>
      </c>
      <c r="E1218" s="275" t="s">
        <v>4977</v>
      </c>
      <c r="F1218" s="304">
        <v>0.3</v>
      </c>
      <c r="G1218" s="299">
        <f t="shared" si="18"/>
        <v>826</v>
      </c>
      <c r="H1218" s="280" t="s">
        <v>4968</v>
      </c>
    </row>
    <row r="1219" spans="1:8" ht="30">
      <c r="A1219" s="242" t="s">
        <v>4888</v>
      </c>
      <c r="B1219" s="246">
        <v>1215</v>
      </c>
      <c r="C1219" s="246" t="s">
        <v>4996</v>
      </c>
      <c r="D1219" s="296" t="s">
        <v>4373</v>
      </c>
      <c r="E1219" s="275" t="s">
        <v>4977</v>
      </c>
      <c r="F1219" s="304">
        <v>0.08</v>
      </c>
      <c r="G1219" s="299">
        <f t="shared" si="18"/>
        <v>220</v>
      </c>
      <c r="H1219" s="280" t="s">
        <v>4968</v>
      </c>
    </row>
    <row r="1220" spans="1:8" ht="30">
      <c r="A1220" s="242" t="s">
        <v>4888</v>
      </c>
      <c r="B1220" s="246">
        <v>1216</v>
      </c>
      <c r="C1220" s="246" t="s">
        <v>4996</v>
      </c>
      <c r="D1220" s="296" t="s">
        <v>4373</v>
      </c>
      <c r="E1220" s="275" t="s">
        <v>4977</v>
      </c>
      <c r="F1220" s="304">
        <v>0.06</v>
      </c>
      <c r="G1220" s="299">
        <f t="shared" si="18"/>
        <v>165</v>
      </c>
      <c r="H1220" s="280" t="s">
        <v>4968</v>
      </c>
    </row>
    <row r="1221" spans="1:8" ht="30">
      <c r="A1221" s="242" t="s">
        <v>4888</v>
      </c>
      <c r="B1221" s="246">
        <v>1217</v>
      </c>
      <c r="C1221" s="246" t="s">
        <v>4996</v>
      </c>
      <c r="D1221" s="296" t="s">
        <v>4374</v>
      </c>
      <c r="E1221" s="275" t="s">
        <v>4977</v>
      </c>
      <c r="F1221" s="304">
        <v>0.21</v>
      </c>
      <c r="G1221" s="299">
        <f t="shared" ref="G1221:G1284" si="19">ROUND(F1221*2753,0)</f>
        <v>578</v>
      </c>
      <c r="H1221" s="280" t="s">
        <v>4968</v>
      </c>
    </row>
    <row r="1222" spans="1:8" ht="45">
      <c r="A1222" s="242" t="s">
        <v>4888</v>
      </c>
      <c r="B1222" s="246">
        <v>1218</v>
      </c>
      <c r="C1222" s="246" t="s">
        <v>4996</v>
      </c>
      <c r="D1222" s="296" t="s">
        <v>4375</v>
      </c>
      <c r="E1222" s="275" t="s">
        <v>4977</v>
      </c>
      <c r="F1222" s="304">
        <v>0.21</v>
      </c>
      <c r="G1222" s="299">
        <f t="shared" si="19"/>
        <v>578</v>
      </c>
      <c r="H1222" s="280" t="s">
        <v>4968</v>
      </c>
    </row>
    <row r="1223" spans="1:8" ht="30">
      <c r="A1223" s="242" t="s">
        <v>4888</v>
      </c>
      <c r="B1223" s="246">
        <v>1219</v>
      </c>
      <c r="C1223" s="246" t="s">
        <v>4996</v>
      </c>
      <c r="D1223" s="296" t="s">
        <v>4376</v>
      </c>
      <c r="E1223" s="275" t="s">
        <v>4977</v>
      </c>
      <c r="F1223" s="304">
        <v>0.45</v>
      </c>
      <c r="G1223" s="299">
        <f t="shared" si="19"/>
        <v>1239</v>
      </c>
      <c r="H1223" s="280" t="s">
        <v>4968</v>
      </c>
    </row>
    <row r="1224" spans="1:8" ht="30">
      <c r="A1224" s="242" t="s">
        <v>4888</v>
      </c>
      <c r="B1224" s="246">
        <v>1220</v>
      </c>
      <c r="C1224" s="246" t="s">
        <v>4996</v>
      </c>
      <c r="D1224" s="296" t="s">
        <v>4377</v>
      </c>
      <c r="E1224" s="275" t="s">
        <v>4977</v>
      </c>
      <c r="F1224" s="302">
        <v>0.53</v>
      </c>
      <c r="G1224" s="299">
        <f t="shared" si="19"/>
        <v>1459</v>
      </c>
      <c r="H1224" s="280" t="s">
        <v>4968</v>
      </c>
    </row>
    <row r="1225" spans="1:8" ht="30">
      <c r="A1225" s="242" t="s">
        <v>4888</v>
      </c>
      <c r="B1225" s="246">
        <v>1221</v>
      </c>
      <c r="C1225" s="246" t="s">
        <v>4996</v>
      </c>
      <c r="D1225" s="296" t="s">
        <v>4378</v>
      </c>
      <c r="E1225" s="275" t="s">
        <v>4977</v>
      </c>
      <c r="F1225" s="302">
        <v>0.18</v>
      </c>
      <c r="G1225" s="299">
        <f t="shared" si="19"/>
        <v>496</v>
      </c>
      <c r="H1225" s="280" t="s">
        <v>4968</v>
      </c>
    </row>
    <row r="1226" spans="1:8" ht="25.5">
      <c r="A1226" s="242" t="s">
        <v>4889</v>
      </c>
      <c r="B1226" s="246">
        <v>1222</v>
      </c>
      <c r="C1226" s="246" t="s">
        <v>4997</v>
      </c>
      <c r="D1226" s="305" t="s">
        <v>4379</v>
      </c>
      <c r="E1226" s="275" t="s">
        <v>4977</v>
      </c>
      <c r="F1226" s="484">
        <v>0.77</v>
      </c>
      <c r="G1226" s="485">
        <f t="shared" si="19"/>
        <v>2120</v>
      </c>
      <c r="H1226" s="280" t="s">
        <v>4968</v>
      </c>
    </row>
    <row r="1227" spans="1:8" ht="25.5">
      <c r="A1227" s="242" t="s">
        <v>4889</v>
      </c>
      <c r="B1227" s="246">
        <v>1223</v>
      </c>
      <c r="C1227" s="246" t="s">
        <v>4997</v>
      </c>
      <c r="D1227" s="305" t="s">
        <v>4382</v>
      </c>
      <c r="E1227" s="275" t="s">
        <v>4977</v>
      </c>
      <c r="F1227" s="484">
        <v>0.16</v>
      </c>
      <c r="G1227" s="485">
        <f t="shared" si="19"/>
        <v>440</v>
      </c>
      <c r="H1227" s="280" t="s">
        <v>4968</v>
      </c>
    </row>
    <row r="1228" spans="1:8" ht="25.5">
      <c r="A1228" s="242" t="s">
        <v>4889</v>
      </c>
      <c r="B1228" s="246">
        <v>1224</v>
      </c>
      <c r="C1228" s="246" t="s">
        <v>4997</v>
      </c>
      <c r="D1228" s="305" t="s">
        <v>4384</v>
      </c>
      <c r="E1228" s="275" t="s">
        <v>4977</v>
      </c>
      <c r="F1228" s="484">
        <v>0.14000000000000001</v>
      </c>
      <c r="G1228" s="485">
        <f t="shared" si="19"/>
        <v>385</v>
      </c>
      <c r="H1228" s="280" t="s">
        <v>4968</v>
      </c>
    </row>
    <row r="1229" spans="1:8" ht="38.25">
      <c r="A1229" s="242" t="s">
        <v>4889</v>
      </c>
      <c r="B1229" s="246">
        <v>1225</v>
      </c>
      <c r="C1229" s="246" t="s">
        <v>4997</v>
      </c>
      <c r="D1229" s="305" t="s">
        <v>4385</v>
      </c>
      <c r="E1229" s="275" t="s">
        <v>4977</v>
      </c>
      <c r="F1229" s="484">
        <v>0.19</v>
      </c>
      <c r="G1229" s="485">
        <f t="shared" si="19"/>
        <v>523</v>
      </c>
      <c r="H1229" s="280" t="s">
        <v>4968</v>
      </c>
    </row>
    <row r="1230" spans="1:8" ht="38.25">
      <c r="A1230" s="242" t="s">
        <v>4889</v>
      </c>
      <c r="B1230" s="246">
        <v>1226</v>
      </c>
      <c r="C1230" s="246" t="s">
        <v>4997</v>
      </c>
      <c r="D1230" s="305" t="s">
        <v>4386</v>
      </c>
      <c r="E1230" s="275" t="s">
        <v>4977</v>
      </c>
      <c r="F1230" s="484">
        <v>0.23</v>
      </c>
      <c r="G1230" s="485">
        <f t="shared" si="19"/>
        <v>633</v>
      </c>
      <c r="H1230" s="280" t="s">
        <v>4968</v>
      </c>
    </row>
    <row r="1231" spans="1:8" ht="25.5">
      <c r="A1231" s="242" t="s">
        <v>4889</v>
      </c>
      <c r="B1231" s="246">
        <v>1227</v>
      </c>
      <c r="C1231" s="246" t="s">
        <v>4997</v>
      </c>
      <c r="D1231" s="305" t="s">
        <v>4387</v>
      </c>
      <c r="E1231" s="275" t="s">
        <v>4977</v>
      </c>
      <c r="F1231" s="484">
        <v>0.4</v>
      </c>
      <c r="G1231" s="485">
        <f t="shared" si="19"/>
        <v>1101</v>
      </c>
      <c r="H1231" s="280" t="s">
        <v>4968</v>
      </c>
    </row>
    <row r="1232" spans="1:8" ht="25.5">
      <c r="A1232" s="242" t="s">
        <v>4889</v>
      </c>
      <c r="B1232" s="246">
        <v>1228</v>
      </c>
      <c r="C1232" s="246" t="s">
        <v>4997</v>
      </c>
      <c r="D1232" s="305" t="s">
        <v>4388</v>
      </c>
      <c r="E1232" s="275" t="s">
        <v>4977</v>
      </c>
      <c r="F1232" s="484">
        <v>0.08</v>
      </c>
      <c r="G1232" s="485">
        <f t="shared" si="19"/>
        <v>220</v>
      </c>
      <c r="H1232" s="280" t="s">
        <v>4968</v>
      </c>
    </row>
    <row r="1233" spans="1:8">
      <c r="A1233" s="242" t="s">
        <v>4889</v>
      </c>
      <c r="B1233" s="246">
        <v>1229</v>
      </c>
      <c r="C1233" s="246" t="s">
        <v>4997</v>
      </c>
      <c r="D1233" s="305" t="s">
        <v>4391</v>
      </c>
      <c r="E1233" s="275" t="s">
        <v>4977</v>
      </c>
      <c r="F1233" s="484">
        <v>0.19</v>
      </c>
      <c r="G1233" s="485">
        <f t="shared" si="19"/>
        <v>523</v>
      </c>
      <c r="H1233" s="280" t="s">
        <v>4968</v>
      </c>
    </row>
    <row r="1234" spans="1:8" ht="25.5">
      <c r="A1234" s="242" t="s">
        <v>4889</v>
      </c>
      <c r="B1234" s="246">
        <v>1230</v>
      </c>
      <c r="C1234" s="246" t="s">
        <v>4997</v>
      </c>
      <c r="D1234" s="305" t="s">
        <v>4394</v>
      </c>
      <c r="E1234" s="275" t="s">
        <v>4977</v>
      </c>
      <c r="F1234" s="484">
        <v>0.1</v>
      </c>
      <c r="G1234" s="485">
        <f t="shared" si="19"/>
        <v>275</v>
      </c>
      <c r="H1234" s="280" t="s">
        <v>4968</v>
      </c>
    </row>
    <row r="1235" spans="1:8" ht="25.5">
      <c r="A1235" s="242" t="s">
        <v>4889</v>
      </c>
      <c r="B1235" s="246">
        <v>1231</v>
      </c>
      <c r="C1235" s="246" t="s">
        <v>4997</v>
      </c>
      <c r="D1235" s="305" t="s">
        <v>4397</v>
      </c>
      <c r="E1235" s="275" t="s">
        <v>4977</v>
      </c>
      <c r="F1235" s="484">
        <v>0.48</v>
      </c>
      <c r="G1235" s="485">
        <f t="shared" si="19"/>
        <v>1321</v>
      </c>
      <c r="H1235" s="280" t="s">
        <v>4968</v>
      </c>
    </row>
    <row r="1236" spans="1:8" ht="25.5">
      <c r="A1236" s="242" t="s">
        <v>4889</v>
      </c>
      <c r="B1236" s="246">
        <v>1232</v>
      </c>
      <c r="C1236" s="246" t="s">
        <v>4997</v>
      </c>
      <c r="D1236" s="305" t="s">
        <v>4399</v>
      </c>
      <c r="E1236" s="275" t="s">
        <v>4977</v>
      </c>
      <c r="F1236" s="484">
        <v>0.5</v>
      </c>
      <c r="G1236" s="485">
        <f t="shared" si="19"/>
        <v>1377</v>
      </c>
      <c r="H1236" s="280" t="s">
        <v>4968</v>
      </c>
    </row>
    <row r="1237" spans="1:8" ht="25.5">
      <c r="A1237" s="242" t="s">
        <v>4889</v>
      </c>
      <c r="B1237" s="246">
        <v>1233</v>
      </c>
      <c r="C1237" s="246" t="s">
        <v>4997</v>
      </c>
      <c r="D1237" s="305" t="s">
        <v>4401</v>
      </c>
      <c r="E1237" s="275" t="s">
        <v>4977</v>
      </c>
      <c r="F1237" s="484">
        <v>1.76</v>
      </c>
      <c r="G1237" s="485">
        <f t="shared" si="19"/>
        <v>4845</v>
      </c>
      <c r="H1237" s="280" t="s">
        <v>4968</v>
      </c>
    </row>
    <row r="1238" spans="1:8" ht="25.5">
      <c r="A1238" s="242" t="s">
        <v>4889</v>
      </c>
      <c r="B1238" s="246">
        <v>1234</v>
      </c>
      <c r="C1238" s="246" t="s">
        <v>4997</v>
      </c>
      <c r="D1238" s="305" t="s">
        <v>4403</v>
      </c>
      <c r="E1238" s="275" t="s">
        <v>4977</v>
      </c>
      <c r="F1238" s="484">
        <v>0.22</v>
      </c>
      <c r="G1238" s="485">
        <f t="shared" si="19"/>
        <v>606</v>
      </c>
      <c r="H1238" s="280" t="s">
        <v>4968</v>
      </c>
    </row>
    <row r="1239" spans="1:8" ht="25.5">
      <c r="A1239" s="242" t="s">
        <v>4889</v>
      </c>
      <c r="B1239" s="246">
        <v>1235</v>
      </c>
      <c r="C1239" s="246" t="s">
        <v>4997</v>
      </c>
      <c r="D1239" s="305" t="s">
        <v>4406</v>
      </c>
      <c r="E1239" s="275" t="s">
        <v>4977</v>
      </c>
      <c r="F1239" s="484">
        <v>1.07</v>
      </c>
      <c r="G1239" s="485">
        <f t="shared" si="19"/>
        <v>2946</v>
      </c>
      <c r="H1239" s="280" t="s">
        <v>4968</v>
      </c>
    </row>
    <row r="1240" spans="1:8" ht="25.5">
      <c r="A1240" s="242" t="s">
        <v>4889</v>
      </c>
      <c r="B1240" s="246">
        <v>1236</v>
      </c>
      <c r="C1240" s="246" t="s">
        <v>4997</v>
      </c>
      <c r="D1240" s="305" t="s">
        <v>4406</v>
      </c>
      <c r="E1240" s="275" t="s">
        <v>4977</v>
      </c>
      <c r="F1240" s="484">
        <v>0.68</v>
      </c>
      <c r="G1240" s="485">
        <f t="shared" si="19"/>
        <v>1872</v>
      </c>
      <c r="H1240" s="280" t="s">
        <v>4968</v>
      </c>
    </row>
    <row r="1241" spans="1:8" ht="25.5">
      <c r="A1241" s="242" t="s">
        <v>4889</v>
      </c>
      <c r="B1241" s="246">
        <v>1237</v>
      </c>
      <c r="C1241" s="246" t="s">
        <v>4997</v>
      </c>
      <c r="D1241" s="305" t="s">
        <v>4409</v>
      </c>
      <c r="E1241" s="275" t="s">
        <v>4977</v>
      </c>
      <c r="F1241" s="484">
        <v>0.79</v>
      </c>
      <c r="G1241" s="485">
        <f t="shared" si="19"/>
        <v>2175</v>
      </c>
      <c r="H1241" s="280" t="s">
        <v>4968</v>
      </c>
    </row>
    <row r="1242" spans="1:8" ht="25.5">
      <c r="A1242" s="242" t="s">
        <v>4889</v>
      </c>
      <c r="B1242" s="246">
        <v>1238</v>
      </c>
      <c r="C1242" s="246" t="s">
        <v>4997</v>
      </c>
      <c r="D1242" s="305" t="s">
        <v>4412</v>
      </c>
      <c r="E1242" s="275" t="s">
        <v>4977</v>
      </c>
      <c r="F1242" s="484">
        <v>0.44</v>
      </c>
      <c r="G1242" s="485">
        <f t="shared" si="19"/>
        <v>1211</v>
      </c>
      <c r="H1242" s="280" t="s">
        <v>4968</v>
      </c>
    </row>
    <row r="1243" spans="1:8" ht="25.5">
      <c r="A1243" s="242" t="s">
        <v>4889</v>
      </c>
      <c r="B1243" s="246">
        <v>1239</v>
      </c>
      <c r="C1243" s="246" t="s">
        <v>4997</v>
      </c>
      <c r="D1243" s="305" t="s">
        <v>4415</v>
      </c>
      <c r="E1243" s="275" t="s">
        <v>4977</v>
      </c>
      <c r="F1243" s="484">
        <v>0.5</v>
      </c>
      <c r="G1243" s="485">
        <f t="shared" si="19"/>
        <v>1377</v>
      </c>
      <c r="H1243" s="280" t="s">
        <v>4968</v>
      </c>
    </row>
    <row r="1244" spans="1:8" ht="25.5">
      <c r="A1244" s="242" t="s">
        <v>4889</v>
      </c>
      <c r="B1244" s="246">
        <v>1240</v>
      </c>
      <c r="C1244" s="246" t="s">
        <v>4997</v>
      </c>
      <c r="D1244" s="305" t="s">
        <v>4418</v>
      </c>
      <c r="E1244" s="275" t="s">
        <v>4977</v>
      </c>
      <c r="F1244" s="484">
        <v>0.17</v>
      </c>
      <c r="G1244" s="485">
        <f t="shared" si="19"/>
        <v>468</v>
      </c>
      <c r="H1244" s="280" t="s">
        <v>4968</v>
      </c>
    </row>
    <row r="1245" spans="1:8" ht="25.5">
      <c r="A1245" s="242" t="s">
        <v>4889</v>
      </c>
      <c r="B1245" s="246">
        <v>1241</v>
      </c>
      <c r="C1245" s="246" t="s">
        <v>4997</v>
      </c>
      <c r="D1245" s="305" t="s">
        <v>4420</v>
      </c>
      <c r="E1245" s="275" t="s">
        <v>4977</v>
      </c>
      <c r="F1245" s="484">
        <v>0.38</v>
      </c>
      <c r="G1245" s="485">
        <f t="shared" si="19"/>
        <v>1046</v>
      </c>
      <c r="H1245" s="280" t="s">
        <v>4968</v>
      </c>
    </row>
    <row r="1246" spans="1:8" ht="25.5">
      <c r="A1246" s="242" t="s">
        <v>4889</v>
      </c>
      <c r="B1246" s="246">
        <v>1242</v>
      </c>
      <c r="C1246" s="246" t="s">
        <v>4997</v>
      </c>
      <c r="D1246" s="305" t="s">
        <v>4423</v>
      </c>
      <c r="E1246" s="275" t="s">
        <v>4977</v>
      </c>
      <c r="F1246" s="484">
        <v>0.38</v>
      </c>
      <c r="G1246" s="485">
        <f t="shared" si="19"/>
        <v>1046</v>
      </c>
      <c r="H1246" s="280" t="s">
        <v>4968</v>
      </c>
    </row>
    <row r="1247" spans="1:8" ht="25.5">
      <c r="A1247" s="242" t="s">
        <v>4889</v>
      </c>
      <c r="B1247" s="246">
        <v>1243</v>
      </c>
      <c r="C1247" s="246" t="s">
        <v>4997</v>
      </c>
      <c r="D1247" s="305" t="s">
        <v>4424</v>
      </c>
      <c r="E1247" s="275" t="s">
        <v>4977</v>
      </c>
      <c r="F1247" s="484">
        <v>0.22</v>
      </c>
      <c r="G1247" s="485">
        <f t="shared" si="19"/>
        <v>606</v>
      </c>
      <c r="H1247" s="280" t="s">
        <v>4968</v>
      </c>
    </row>
    <row r="1248" spans="1:8" ht="51">
      <c r="A1248" s="242" t="s">
        <v>4889</v>
      </c>
      <c r="B1248" s="246">
        <v>1244</v>
      </c>
      <c r="C1248" s="246" t="s">
        <v>4997</v>
      </c>
      <c r="D1248" s="305" t="s">
        <v>4426</v>
      </c>
      <c r="E1248" s="275" t="s">
        <v>4977</v>
      </c>
      <c r="F1248" s="484">
        <v>0.35</v>
      </c>
      <c r="G1248" s="485">
        <f t="shared" si="19"/>
        <v>964</v>
      </c>
      <c r="H1248" s="280" t="s">
        <v>4968</v>
      </c>
    </row>
    <row r="1249" spans="1:8" ht="25.5">
      <c r="A1249" s="242" t="s">
        <v>4889</v>
      </c>
      <c r="B1249" s="246">
        <v>1245</v>
      </c>
      <c r="C1249" s="246" t="s">
        <v>4997</v>
      </c>
      <c r="D1249" s="305" t="s">
        <v>4382</v>
      </c>
      <c r="E1249" s="275" t="s">
        <v>4977</v>
      </c>
      <c r="F1249" s="484">
        <v>0.55000000000000004</v>
      </c>
      <c r="G1249" s="485">
        <f t="shared" si="19"/>
        <v>1514</v>
      </c>
      <c r="H1249" s="280" t="s">
        <v>4968</v>
      </c>
    </row>
    <row r="1250" spans="1:8" ht="25.5">
      <c r="A1250" s="242" t="s">
        <v>4889</v>
      </c>
      <c r="B1250" s="246">
        <v>1246</v>
      </c>
      <c r="C1250" s="246" t="s">
        <v>4997</v>
      </c>
      <c r="D1250" s="305" t="s">
        <v>4428</v>
      </c>
      <c r="E1250" s="275" t="s">
        <v>4977</v>
      </c>
      <c r="F1250" s="484">
        <v>0.56999999999999995</v>
      </c>
      <c r="G1250" s="485">
        <f t="shared" si="19"/>
        <v>1569</v>
      </c>
      <c r="H1250" s="280" t="s">
        <v>4968</v>
      </c>
    </row>
    <row r="1251" spans="1:8" ht="25.5">
      <c r="A1251" s="242" t="s">
        <v>4889</v>
      </c>
      <c r="B1251" s="246">
        <v>1247</v>
      </c>
      <c r="C1251" s="246" t="s">
        <v>4997</v>
      </c>
      <c r="D1251" s="305" t="s">
        <v>4431</v>
      </c>
      <c r="E1251" s="275" t="s">
        <v>4977</v>
      </c>
      <c r="F1251" s="484">
        <v>1.48</v>
      </c>
      <c r="G1251" s="485">
        <f t="shared" si="19"/>
        <v>4074</v>
      </c>
      <c r="H1251" s="280" t="s">
        <v>4968</v>
      </c>
    </row>
    <row r="1252" spans="1:8" ht="25.5">
      <c r="A1252" s="242" t="s">
        <v>4889</v>
      </c>
      <c r="B1252" s="246">
        <v>1248</v>
      </c>
      <c r="C1252" s="246" t="s">
        <v>4997</v>
      </c>
      <c r="D1252" s="305" t="s">
        <v>4433</v>
      </c>
      <c r="E1252" s="275" t="s">
        <v>4977</v>
      </c>
      <c r="F1252" s="484">
        <v>1.52</v>
      </c>
      <c r="G1252" s="485">
        <f t="shared" si="19"/>
        <v>4185</v>
      </c>
      <c r="H1252" s="280" t="s">
        <v>4968</v>
      </c>
    </row>
    <row r="1253" spans="1:8" ht="25.5">
      <c r="A1253" s="242" t="s">
        <v>4889</v>
      </c>
      <c r="B1253" s="246">
        <v>1249</v>
      </c>
      <c r="C1253" s="246" t="s">
        <v>4997</v>
      </c>
      <c r="D1253" s="305" t="s">
        <v>4434</v>
      </c>
      <c r="E1253" s="275" t="s">
        <v>4977</v>
      </c>
      <c r="F1253" s="484">
        <v>1.27</v>
      </c>
      <c r="G1253" s="485">
        <f t="shared" si="19"/>
        <v>3496</v>
      </c>
      <c r="H1253" s="280" t="s">
        <v>4968</v>
      </c>
    </row>
    <row r="1254" spans="1:8" ht="25.5">
      <c r="A1254" s="242" t="s">
        <v>4889</v>
      </c>
      <c r="B1254" s="246">
        <v>1250</v>
      </c>
      <c r="C1254" s="246" t="s">
        <v>4997</v>
      </c>
      <c r="D1254" s="305" t="s">
        <v>4436</v>
      </c>
      <c r="E1254" s="275" t="s">
        <v>4977</v>
      </c>
      <c r="F1254" s="484">
        <v>0.12</v>
      </c>
      <c r="G1254" s="485">
        <f t="shared" si="19"/>
        <v>330</v>
      </c>
      <c r="H1254" s="280" t="s">
        <v>4968</v>
      </c>
    </row>
    <row r="1255" spans="1:8" ht="25.5">
      <c r="A1255" s="242" t="s">
        <v>4889</v>
      </c>
      <c r="B1255" s="246">
        <v>1251</v>
      </c>
      <c r="C1255" s="246" t="s">
        <v>4997</v>
      </c>
      <c r="D1255" s="305" t="s">
        <v>4439</v>
      </c>
      <c r="E1255" s="275" t="s">
        <v>4977</v>
      </c>
      <c r="F1255" s="484">
        <v>0.79</v>
      </c>
      <c r="G1255" s="485">
        <f t="shared" si="19"/>
        <v>2175</v>
      </c>
      <c r="H1255" s="280" t="s">
        <v>4968</v>
      </c>
    </row>
    <row r="1256" spans="1:8" ht="25.5">
      <c r="A1256" s="242" t="s">
        <v>4889</v>
      </c>
      <c r="B1256" s="246">
        <v>1252</v>
      </c>
      <c r="C1256" s="246" t="s">
        <v>4997</v>
      </c>
      <c r="D1256" s="305" t="s">
        <v>4440</v>
      </c>
      <c r="E1256" s="275" t="s">
        <v>4977</v>
      </c>
      <c r="F1256" s="484">
        <v>0.2</v>
      </c>
      <c r="G1256" s="485">
        <f t="shared" si="19"/>
        <v>551</v>
      </c>
      <c r="H1256" s="280" t="s">
        <v>4968</v>
      </c>
    </row>
    <row r="1257" spans="1:8" ht="25.5">
      <c r="A1257" s="242" t="s">
        <v>4889</v>
      </c>
      <c r="B1257" s="246">
        <v>1253</v>
      </c>
      <c r="C1257" s="246" t="s">
        <v>4997</v>
      </c>
      <c r="D1257" s="305" t="s">
        <v>4440</v>
      </c>
      <c r="E1257" s="275" t="s">
        <v>4977</v>
      </c>
      <c r="F1257" s="484">
        <v>0.5</v>
      </c>
      <c r="G1257" s="485">
        <f t="shared" si="19"/>
        <v>1377</v>
      </c>
      <c r="H1257" s="280" t="s">
        <v>4968</v>
      </c>
    </row>
    <row r="1258" spans="1:8" ht="25.5">
      <c r="A1258" s="242" t="s">
        <v>4889</v>
      </c>
      <c r="B1258" s="246">
        <v>1254</v>
      </c>
      <c r="C1258" s="246" t="s">
        <v>4997</v>
      </c>
      <c r="D1258" s="305" t="s">
        <v>4443</v>
      </c>
      <c r="E1258" s="297" t="s">
        <v>4977</v>
      </c>
      <c r="F1258" s="484">
        <v>2.98</v>
      </c>
      <c r="G1258" s="485">
        <f t="shared" si="19"/>
        <v>8204</v>
      </c>
      <c r="H1258" s="280" t="s">
        <v>4968</v>
      </c>
    </row>
    <row r="1259" spans="1:8" ht="25.5">
      <c r="A1259" s="242" t="s">
        <v>4889</v>
      </c>
      <c r="B1259" s="246">
        <v>1255</v>
      </c>
      <c r="C1259" s="246" t="s">
        <v>4997</v>
      </c>
      <c r="D1259" s="305" t="s">
        <v>4446</v>
      </c>
      <c r="E1259" s="275" t="s">
        <v>4977</v>
      </c>
      <c r="F1259" s="484">
        <v>0.08</v>
      </c>
      <c r="G1259" s="485">
        <f t="shared" si="19"/>
        <v>220</v>
      </c>
      <c r="H1259" s="280" t="s">
        <v>4968</v>
      </c>
    </row>
    <row r="1260" spans="1:8" ht="25.5">
      <c r="A1260" s="242" t="s">
        <v>4889</v>
      </c>
      <c r="B1260" s="246">
        <v>1256</v>
      </c>
      <c r="C1260" s="246" t="s">
        <v>4997</v>
      </c>
      <c r="D1260" s="305" t="s">
        <v>4418</v>
      </c>
      <c r="E1260" s="275" t="s">
        <v>4977</v>
      </c>
      <c r="F1260" s="484">
        <v>0.47</v>
      </c>
      <c r="G1260" s="485">
        <f t="shared" si="19"/>
        <v>1294</v>
      </c>
      <c r="H1260" s="280" t="s">
        <v>4968</v>
      </c>
    </row>
    <row r="1261" spans="1:8" ht="25.5">
      <c r="A1261" s="242" t="s">
        <v>4889</v>
      </c>
      <c r="B1261" s="246">
        <v>1257</v>
      </c>
      <c r="C1261" s="246" t="s">
        <v>4997</v>
      </c>
      <c r="D1261" s="305" t="s">
        <v>4449</v>
      </c>
      <c r="E1261" s="275" t="s">
        <v>4977</v>
      </c>
      <c r="F1261" s="484">
        <v>0.2</v>
      </c>
      <c r="G1261" s="485">
        <f t="shared" si="19"/>
        <v>551</v>
      </c>
      <c r="H1261" s="280" t="s">
        <v>4968</v>
      </c>
    </row>
    <row r="1262" spans="1:8" ht="25.5">
      <c r="A1262" s="242" t="s">
        <v>4889</v>
      </c>
      <c r="B1262" s="246">
        <v>1258</v>
      </c>
      <c r="C1262" s="246" t="s">
        <v>4997</v>
      </c>
      <c r="D1262" s="305" t="s">
        <v>4433</v>
      </c>
      <c r="E1262" s="275" t="s">
        <v>4977</v>
      </c>
      <c r="F1262" s="484">
        <v>0.4</v>
      </c>
      <c r="G1262" s="485">
        <f t="shared" si="19"/>
        <v>1101</v>
      </c>
      <c r="H1262" s="280" t="s">
        <v>4968</v>
      </c>
    </row>
    <row r="1263" spans="1:8" ht="25.5">
      <c r="A1263" s="242" t="s">
        <v>4889</v>
      </c>
      <c r="B1263" s="246">
        <v>1259</v>
      </c>
      <c r="C1263" s="246" t="s">
        <v>4997</v>
      </c>
      <c r="D1263" s="305" t="s">
        <v>4454</v>
      </c>
      <c r="E1263" s="275" t="s">
        <v>4977</v>
      </c>
      <c r="F1263" s="484">
        <v>1.18</v>
      </c>
      <c r="G1263" s="485">
        <f t="shared" si="19"/>
        <v>3249</v>
      </c>
      <c r="H1263" s="280" t="s">
        <v>4968</v>
      </c>
    </row>
    <row r="1264" spans="1:8" ht="25.5">
      <c r="A1264" s="242" t="s">
        <v>4889</v>
      </c>
      <c r="B1264" s="246">
        <v>1260</v>
      </c>
      <c r="C1264" s="246" t="s">
        <v>4997</v>
      </c>
      <c r="D1264" s="305" t="s">
        <v>4457</v>
      </c>
      <c r="E1264" s="484" t="s">
        <v>4978</v>
      </c>
      <c r="F1264" s="484">
        <v>7.74</v>
      </c>
      <c r="G1264" s="485">
        <f t="shared" si="19"/>
        <v>21308</v>
      </c>
      <c r="H1264" s="280" t="s">
        <v>4968</v>
      </c>
    </row>
    <row r="1265" spans="1:8" ht="25.5">
      <c r="A1265" s="242" t="s">
        <v>4889</v>
      </c>
      <c r="B1265" s="246">
        <v>1261</v>
      </c>
      <c r="C1265" s="246" t="s">
        <v>4997</v>
      </c>
      <c r="D1265" s="305" t="s">
        <v>4388</v>
      </c>
      <c r="E1265" s="275" t="s">
        <v>4977</v>
      </c>
      <c r="F1265" s="484">
        <v>0.19</v>
      </c>
      <c r="G1265" s="485">
        <f t="shared" si="19"/>
        <v>523</v>
      </c>
      <c r="H1265" s="280" t="s">
        <v>4968</v>
      </c>
    </row>
    <row r="1266" spans="1:8" ht="25.5">
      <c r="A1266" s="242" t="s">
        <v>4889</v>
      </c>
      <c r="B1266" s="246">
        <v>1262</v>
      </c>
      <c r="C1266" s="246" t="s">
        <v>4997</v>
      </c>
      <c r="D1266" s="305" t="s">
        <v>4460</v>
      </c>
      <c r="E1266" s="275" t="s">
        <v>4977</v>
      </c>
      <c r="F1266" s="484">
        <v>1</v>
      </c>
      <c r="G1266" s="485">
        <f t="shared" si="19"/>
        <v>2753</v>
      </c>
      <c r="H1266" s="280" t="s">
        <v>4968</v>
      </c>
    </row>
    <row r="1267" spans="1:8" ht="25.5">
      <c r="A1267" s="242" t="s">
        <v>4889</v>
      </c>
      <c r="B1267" s="246">
        <v>1263</v>
      </c>
      <c r="C1267" s="246" t="s">
        <v>4997</v>
      </c>
      <c r="D1267" s="305" t="s">
        <v>4462</v>
      </c>
      <c r="E1267" s="275" t="s">
        <v>4977</v>
      </c>
      <c r="F1267" s="484">
        <v>0.36</v>
      </c>
      <c r="G1267" s="485">
        <f t="shared" si="19"/>
        <v>991</v>
      </c>
      <c r="H1267" s="280" t="s">
        <v>4968</v>
      </c>
    </row>
    <row r="1268" spans="1:8" ht="25.5">
      <c r="A1268" s="242" t="s">
        <v>4889</v>
      </c>
      <c r="B1268" s="246">
        <v>1264</v>
      </c>
      <c r="C1268" s="246" t="s">
        <v>4997</v>
      </c>
      <c r="D1268" s="305" t="s">
        <v>4465</v>
      </c>
      <c r="E1268" s="275" t="s">
        <v>4977</v>
      </c>
      <c r="F1268" s="484">
        <v>0.74</v>
      </c>
      <c r="G1268" s="485">
        <f t="shared" si="19"/>
        <v>2037</v>
      </c>
      <c r="H1268" s="280" t="s">
        <v>4968</v>
      </c>
    </row>
    <row r="1269" spans="1:8" ht="38.25">
      <c r="A1269" s="242" t="s">
        <v>4889</v>
      </c>
      <c r="B1269" s="246">
        <v>1265</v>
      </c>
      <c r="C1269" s="246" t="s">
        <v>4997</v>
      </c>
      <c r="D1269" s="305" t="s">
        <v>4467</v>
      </c>
      <c r="E1269" s="275" t="s">
        <v>4977</v>
      </c>
      <c r="F1269" s="484">
        <v>1.0900000000000001</v>
      </c>
      <c r="G1269" s="485">
        <f t="shared" si="19"/>
        <v>3001</v>
      </c>
      <c r="H1269" s="280" t="s">
        <v>4968</v>
      </c>
    </row>
    <row r="1270" spans="1:8" ht="25.5">
      <c r="A1270" s="242" t="s">
        <v>4889</v>
      </c>
      <c r="B1270" s="246">
        <v>1266</v>
      </c>
      <c r="C1270" s="246" t="s">
        <v>4998</v>
      </c>
      <c r="D1270" s="305" t="s">
        <v>4469</v>
      </c>
      <c r="E1270" s="275" t="s">
        <v>4977</v>
      </c>
      <c r="F1270" s="484">
        <v>0.04</v>
      </c>
      <c r="G1270" s="485">
        <f t="shared" si="19"/>
        <v>110</v>
      </c>
      <c r="H1270" s="280" t="s">
        <v>4968</v>
      </c>
    </row>
    <row r="1271" spans="1:8" ht="25.5">
      <c r="A1271" s="242" t="s">
        <v>4889</v>
      </c>
      <c r="B1271" s="246">
        <v>1267</v>
      </c>
      <c r="C1271" s="246" t="s">
        <v>4998</v>
      </c>
      <c r="D1271" s="305" t="s">
        <v>4472</v>
      </c>
      <c r="E1271" s="275" t="s">
        <v>4977</v>
      </c>
      <c r="F1271" s="484">
        <v>0.32</v>
      </c>
      <c r="G1271" s="485">
        <f t="shared" si="19"/>
        <v>881</v>
      </c>
      <c r="H1271" s="280" t="s">
        <v>4968</v>
      </c>
    </row>
    <row r="1272" spans="1:8" ht="25.5">
      <c r="A1272" s="242" t="s">
        <v>4889</v>
      </c>
      <c r="B1272" s="246">
        <v>1268</v>
      </c>
      <c r="C1272" s="246" t="s">
        <v>4998</v>
      </c>
      <c r="D1272" s="305" t="s">
        <v>4475</v>
      </c>
      <c r="E1272" s="275" t="s">
        <v>4977</v>
      </c>
      <c r="F1272" s="484">
        <v>0.78</v>
      </c>
      <c r="G1272" s="485">
        <f t="shared" si="19"/>
        <v>2147</v>
      </c>
      <c r="H1272" s="280" t="s">
        <v>4968</v>
      </c>
    </row>
    <row r="1273" spans="1:8" ht="25.5">
      <c r="A1273" s="242" t="s">
        <v>4889</v>
      </c>
      <c r="B1273" s="246">
        <v>1269</v>
      </c>
      <c r="C1273" s="246" t="s">
        <v>4998</v>
      </c>
      <c r="D1273" s="305" t="s">
        <v>4478</v>
      </c>
      <c r="E1273" s="275" t="s">
        <v>4977</v>
      </c>
      <c r="F1273" s="484">
        <v>0.93</v>
      </c>
      <c r="G1273" s="485">
        <f t="shared" si="19"/>
        <v>2560</v>
      </c>
      <c r="H1273" s="280" t="s">
        <v>4968</v>
      </c>
    </row>
    <row r="1274" spans="1:8" ht="25.5">
      <c r="A1274" s="242" t="s">
        <v>4889</v>
      </c>
      <c r="B1274" s="246">
        <v>1270</v>
      </c>
      <c r="C1274" s="246" t="s">
        <v>4998</v>
      </c>
      <c r="D1274" s="305" t="s">
        <v>4480</v>
      </c>
      <c r="E1274" s="275" t="s">
        <v>4977</v>
      </c>
      <c r="F1274" s="484">
        <v>0.61</v>
      </c>
      <c r="G1274" s="485">
        <f t="shared" si="19"/>
        <v>1679</v>
      </c>
      <c r="H1274" s="280" t="s">
        <v>4968</v>
      </c>
    </row>
    <row r="1275" spans="1:8" ht="25.5">
      <c r="A1275" s="242" t="s">
        <v>4889</v>
      </c>
      <c r="B1275" s="246">
        <v>1271</v>
      </c>
      <c r="C1275" s="246" t="s">
        <v>4998</v>
      </c>
      <c r="D1275" s="305" t="s">
        <v>4482</v>
      </c>
      <c r="E1275" s="275" t="s">
        <v>4977</v>
      </c>
      <c r="F1275" s="484">
        <v>0.28000000000000003</v>
      </c>
      <c r="G1275" s="485">
        <f t="shared" si="19"/>
        <v>771</v>
      </c>
      <c r="H1275" s="280" t="s">
        <v>4968</v>
      </c>
    </row>
    <row r="1276" spans="1:8" ht="25.5">
      <c r="A1276" s="242" t="s">
        <v>4889</v>
      </c>
      <c r="B1276" s="246">
        <v>1272</v>
      </c>
      <c r="C1276" s="246" t="s">
        <v>4998</v>
      </c>
      <c r="D1276" s="305" t="s">
        <v>4484</v>
      </c>
      <c r="E1276" s="275" t="s">
        <v>4977</v>
      </c>
      <c r="F1276" s="484">
        <v>0.24</v>
      </c>
      <c r="G1276" s="485">
        <f t="shared" si="19"/>
        <v>661</v>
      </c>
      <c r="H1276" s="280" t="s">
        <v>4968</v>
      </c>
    </row>
    <row r="1277" spans="1:8" ht="25.5">
      <c r="A1277" s="242" t="s">
        <v>4889</v>
      </c>
      <c r="B1277" s="246">
        <v>1273</v>
      </c>
      <c r="C1277" s="246" t="s">
        <v>4998</v>
      </c>
      <c r="D1277" s="305" t="s">
        <v>4485</v>
      </c>
      <c r="E1277" s="275" t="s">
        <v>4977</v>
      </c>
      <c r="F1277" s="484">
        <v>0.39</v>
      </c>
      <c r="G1277" s="485">
        <f t="shared" si="19"/>
        <v>1074</v>
      </c>
      <c r="H1277" s="280" t="s">
        <v>4968</v>
      </c>
    </row>
    <row r="1278" spans="1:8" ht="25.5">
      <c r="A1278" s="242" t="s">
        <v>4889</v>
      </c>
      <c r="B1278" s="246">
        <v>1274</v>
      </c>
      <c r="C1278" s="246" t="s">
        <v>4998</v>
      </c>
      <c r="D1278" s="305" t="s">
        <v>4488</v>
      </c>
      <c r="E1278" s="275" t="s">
        <v>4977</v>
      </c>
      <c r="F1278" s="484">
        <v>0.14000000000000001</v>
      </c>
      <c r="G1278" s="485">
        <f t="shared" si="19"/>
        <v>385</v>
      </c>
      <c r="H1278" s="280" t="s">
        <v>4968</v>
      </c>
    </row>
    <row r="1279" spans="1:8" ht="25.5">
      <c r="A1279" s="242" t="s">
        <v>4889</v>
      </c>
      <c r="B1279" s="246">
        <v>1275</v>
      </c>
      <c r="C1279" s="246" t="s">
        <v>4998</v>
      </c>
      <c r="D1279" s="305" t="s">
        <v>4490</v>
      </c>
      <c r="E1279" s="275" t="s">
        <v>4977</v>
      </c>
      <c r="F1279" s="484">
        <v>0.3</v>
      </c>
      <c r="G1279" s="485">
        <f t="shared" si="19"/>
        <v>826</v>
      </c>
      <c r="H1279" s="280" t="s">
        <v>4968</v>
      </c>
    </row>
    <row r="1280" spans="1:8" ht="25.5">
      <c r="A1280" s="242" t="s">
        <v>4889</v>
      </c>
      <c r="B1280" s="246">
        <v>1276</v>
      </c>
      <c r="C1280" s="246" t="s">
        <v>4998</v>
      </c>
      <c r="D1280" s="305" t="s">
        <v>4493</v>
      </c>
      <c r="E1280" s="275" t="s">
        <v>4977</v>
      </c>
      <c r="F1280" s="484">
        <v>0.31</v>
      </c>
      <c r="G1280" s="485">
        <f t="shared" si="19"/>
        <v>853</v>
      </c>
      <c r="H1280" s="280" t="s">
        <v>4968</v>
      </c>
    </row>
    <row r="1281" spans="1:8" ht="25.5">
      <c r="A1281" s="242" t="s">
        <v>4889</v>
      </c>
      <c r="B1281" s="246">
        <v>1277</v>
      </c>
      <c r="C1281" s="246" t="s">
        <v>4998</v>
      </c>
      <c r="D1281" s="305" t="s">
        <v>4496</v>
      </c>
      <c r="E1281" s="275" t="s">
        <v>4977</v>
      </c>
      <c r="F1281" s="484">
        <v>0.41</v>
      </c>
      <c r="G1281" s="485">
        <f t="shared" si="19"/>
        <v>1129</v>
      </c>
      <c r="H1281" s="280" t="s">
        <v>4968</v>
      </c>
    </row>
    <row r="1282" spans="1:8" ht="25.5">
      <c r="A1282" s="242" t="s">
        <v>4889</v>
      </c>
      <c r="B1282" s="246">
        <v>1278</v>
      </c>
      <c r="C1282" s="246" t="s">
        <v>4998</v>
      </c>
      <c r="D1282" s="305" t="s">
        <v>4499</v>
      </c>
      <c r="E1282" s="275" t="s">
        <v>4977</v>
      </c>
      <c r="F1282" s="484">
        <v>0.17</v>
      </c>
      <c r="G1282" s="485">
        <f t="shared" si="19"/>
        <v>468</v>
      </c>
      <c r="H1282" s="280" t="s">
        <v>4968</v>
      </c>
    </row>
    <row r="1283" spans="1:8" ht="25.5">
      <c r="A1283" s="242" t="s">
        <v>4889</v>
      </c>
      <c r="B1283" s="246">
        <v>1279</v>
      </c>
      <c r="C1283" s="246" t="s">
        <v>4998</v>
      </c>
      <c r="D1283" s="305" t="s">
        <v>4501</v>
      </c>
      <c r="E1283" s="275" t="s">
        <v>4977</v>
      </c>
      <c r="F1283" s="484">
        <v>0.42</v>
      </c>
      <c r="G1283" s="485">
        <f t="shared" si="19"/>
        <v>1156</v>
      </c>
      <c r="H1283" s="280" t="s">
        <v>4968</v>
      </c>
    </row>
    <row r="1284" spans="1:8" ht="38.25">
      <c r="A1284" s="242" t="s">
        <v>4889</v>
      </c>
      <c r="B1284" s="246">
        <v>1280</v>
      </c>
      <c r="C1284" s="246" t="s">
        <v>4998</v>
      </c>
      <c r="D1284" s="305" t="s">
        <v>4504</v>
      </c>
      <c r="E1284" s="275" t="s">
        <v>4977</v>
      </c>
      <c r="F1284" s="484">
        <v>0.53</v>
      </c>
      <c r="G1284" s="485">
        <f t="shared" si="19"/>
        <v>1459</v>
      </c>
      <c r="H1284" s="280" t="s">
        <v>4968</v>
      </c>
    </row>
    <row r="1285" spans="1:8" ht="25.5">
      <c r="A1285" s="242" t="s">
        <v>4889</v>
      </c>
      <c r="B1285" s="246">
        <v>1281</v>
      </c>
      <c r="C1285" s="246" t="s">
        <v>4998</v>
      </c>
      <c r="D1285" s="305" t="s">
        <v>4505</v>
      </c>
      <c r="E1285" s="275" t="s">
        <v>4977</v>
      </c>
      <c r="F1285" s="484">
        <v>0.22</v>
      </c>
      <c r="G1285" s="485">
        <f t="shared" ref="G1285:G1348" si="20">ROUND(F1285*2753,0)</f>
        <v>606</v>
      </c>
      <c r="H1285" s="280" t="s">
        <v>4968</v>
      </c>
    </row>
    <row r="1286" spans="1:8" ht="25.5">
      <c r="A1286" s="242" t="s">
        <v>4889</v>
      </c>
      <c r="B1286" s="246">
        <v>1282</v>
      </c>
      <c r="C1286" s="246" t="s">
        <v>4998</v>
      </c>
      <c r="D1286" s="305" t="s">
        <v>4506</v>
      </c>
      <c r="E1286" s="275" t="s">
        <v>4977</v>
      </c>
      <c r="F1286" s="484">
        <v>0.11</v>
      </c>
      <c r="G1286" s="485">
        <f t="shared" si="20"/>
        <v>303</v>
      </c>
      <c r="H1286" s="280" t="s">
        <v>4968</v>
      </c>
    </row>
    <row r="1287" spans="1:8" ht="25.5">
      <c r="A1287" s="242" t="s">
        <v>4889</v>
      </c>
      <c r="B1287" s="246">
        <v>1283</v>
      </c>
      <c r="C1287" s="246" t="s">
        <v>4998</v>
      </c>
      <c r="D1287" s="305" t="s">
        <v>4509</v>
      </c>
      <c r="E1287" s="275" t="s">
        <v>4977</v>
      </c>
      <c r="F1287" s="484">
        <v>0.13</v>
      </c>
      <c r="G1287" s="485">
        <f t="shared" si="20"/>
        <v>358</v>
      </c>
      <c r="H1287" s="280" t="s">
        <v>4968</v>
      </c>
    </row>
    <row r="1288" spans="1:8" ht="25.5">
      <c r="A1288" s="242" t="s">
        <v>4889</v>
      </c>
      <c r="B1288" s="246">
        <v>1284</v>
      </c>
      <c r="C1288" s="246" t="s">
        <v>4998</v>
      </c>
      <c r="D1288" s="305" t="s">
        <v>4511</v>
      </c>
      <c r="E1288" s="297" t="s">
        <v>4977</v>
      </c>
      <c r="F1288" s="484">
        <v>4.3499999999999996</v>
      </c>
      <c r="G1288" s="485">
        <f t="shared" si="20"/>
        <v>11976</v>
      </c>
      <c r="H1288" s="280" t="s">
        <v>4968</v>
      </c>
    </row>
    <row r="1289" spans="1:8" ht="25.5">
      <c r="A1289" s="242" t="s">
        <v>4889</v>
      </c>
      <c r="B1289" s="246">
        <v>1285</v>
      </c>
      <c r="C1289" s="246" t="s">
        <v>4998</v>
      </c>
      <c r="D1289" s="305" t="s">
        <v>4514</v>
      </c>
      <c r="E1289" s="275" t="s">
        <v>4977</v>
      </c>
      <c r="F1289" s="484">
        <v>0.48</v>
      </c>
      <c r="G1289" s="485">
        <f t="shared" si="20"/>
        <v>1321</v>
      </c>
      <c r="H1289" s="280" t="s">
        <v>4968</v>
      </c>
    </row>
    <row r="1290" spans="1:8" ht="25.5">
      <c r="A1290" s="242" t="s">
        <v>4889</v>
      </c>
      <c r="B1290" s="246">
        <v>1286</v>
      </c>
      <c r="C1290" s="246" t="s">
        <v>4998</v>
      </c>
      <c r="D1290" s="305" t="s">
        <v>4516</v>
      </c>
      <c r="E1290" s="275" t="s">
        <v>4977</v>
      </c>
      <c r="F1290" s="484">
        <v>0.28000000000000003</v>
      </c>
      <c r="G1290" s="485">
        <f t="shared" si="20"/>
        <v>771</v>
      </c>
      <c r="H1290" s="280" t="s">
        <v>4968</v>
      </c>
    </row>
    <row r="1291" spans="1:8" ht="25.5">
      <c r="A1291" s="242" t="s">
        <v>4889</v>
      </c>
      <c r="B1291" s="246">
        <v>1287</v>
      </c>
      <c r="C1291" s="246" t="s">
        <v>4998</v>
      </c>
      <c r="D1291" s="305" t="s">
        <v>4517</v>
      </c>
      <c r="E1291" s="275" t="s">
        <v>4977</v>
      </c>
      <c r="F1291" s="484">
        <v>0.48</v>
      </c>
      <c r="G1291" s="485">
        <f t="shared" si="20"/>
        <v>1321</v>
      </c>
      <c r="H1291" s="280" t="s">
        <v>4968</v>
      </c>
    </row>
    <row r="1292" spans="1:8" ht="25.5">
      <c r="A1292" s="242" t="s">
        <v>4889</v>
      </c>
      <c r="B1292" s="246">
        <v>1288</v>
      </c>
      <c r="C1292" s="246" t="s">
        <v>4998</v>
      </c>
      <c r="D1292" s="305" t="s">
        <v>4519</v>
      </c>
      <c r="E1292" s="275" t="s">
        <v>4977</v>
      </c>
      <c r="F1292" s="484">
        <v>0.3</v>
      </c>
      <c r="G1292" s="485">
        <f t="shared" si="20"/>
        <v>826</v>
      </c>
      <c r="H1292" s="280" t="s">
        <v>4968</v>
      </c>
    </row>
    <row r="1293" spans="1:8" ht="25.5">
      <c r="A1293" s="242" t="s">
        <v>4889</v>
      </c>
      <c r="B1293" s="246">
        <v>1289</v>
      </c>
      <c r="C1293" s="246" t="s">
        <v>4998</v>
      </c>
      <c r="D1293" s="305" t="s">
        <v>4499</v>
      </c>
      <c r="E1293" s="275" t="s">
        <v>4977</v>
      </c>
      <c r="F1293" s="484">
        <v>0.05</v>
      </c>
      <c r="G1293" s="485">
        <f t="shared" si="20"/>
        <v>138</v>
      </c>
      <c r="H1293" s="280" t="s">
        <v>4968</v>
      </c>
    </row>
    <row r="1294" spans="1:8" ht="38.25">
      <c r="A1294" s="242" t="s">
        <v>4889</v>
      </c>
      <c r="B1294" s="246">
        <v>1290</v>
      </c>
      <c r="C1294" s="246" t="s">
        <v>4998</v>
      </c>
      <c r="D1294" s="305" t="s">
        <v>4523</v>
      </c>
      <c r="E1294" s="275" t="s">
        <v>4977</v>
      </c>
      <c r="F1294" s="484">
        <v>1.1100000000000001</v>
      </c>
      <c r="G1294" s="485">
        <f t="shared" si="20"/>
        <v>3056</v>
      </c>
      <c r="H1294" s="280" t="s">
        <v>4968</v>
      </c>
    </row>
    <row r="1295" spans="1:8" ht="25.5">
      <c r="A1295" s="242" t="s">
        <v>4889</v>
      </c>
      <c r="B1295" s="246">
        <v>1291</v>
      </c>
      <c r="C1295" s="246" t="s">
        <v>4998</v>
      </c>
      <c r="D1295" s="305" t="s">
        <v>4524</v>
      </c>
      <c r="E1295" s="275" t="s">
        <v>4977</v>
      </c>
      <c r="F1295" s="484">
        <v>0.48</v>
      </c>
      <c r="G1295" s="485">
        <f t="shared" si="20"/>
        <v>1321</v>
      </c>
      <c r="H1295" s="280" t="s">
        <v>4968</v>
      </c>
    </row>
    <row r="1296" spans="1:8" ht="25.5">
      <c r="A1296" s="242" t="s">
        <v>4889</v>
      </c>
      <c r="B1296" s="246">
        <v>1292</v>
      </c>
      <c r="C1296" s="246" t="s">
        <v>4998</v>
      </c>
      <c r="D1296" s="305" t="s">
        <v>4526</v>
      </c>
      <c r="E1296" s="275" t="s">
        <v>4977</v>
      </c>
      <c r="F1296" s="484">
        <v>0.2</v>
      </c>
      <c r="G1296" s="485">
        <f t="shared" si="20"/>
        <v>551</v>
      </c>
      <c r="H1296" s="280" t="s">
        <v>4968</v>
      </c>
    </row>
    <row r="1297" spans="1:8" ht="25.5">
      <c r="A1297" s="242" t="s">
        <v>4889</v>
      </c>
      <c r="B1297" s="246">
        <v>1293</v>
      </c>
      <c r="C1297" s="246" t="s">
        <v>4998</v>
      </c>
      <c r="D1297" s="305" t="s">
        <v>4529</v>
      </c>
      <c r="E1297" s="275" t="s">
        <v>4977</v>
      </c>
      <c r="F1297" s="484">
        <v>0.16</v>
      </c>
      <c r="G1297" s="485">
        <f t="shared" si="20"/>
        <v>440</v>
      </c>
      <c r="H1297" s="280" t="s">
        <v>4968</v>
      </c>
    </row>
    <row r="1298" spans="1:8" ht="25.5">
      <c r="A1298" s="242" t="s">
        <v>4889</v>
      </c>
      <c r="B1298" s="246">
        <v>1294</v>
      </c>
      <c r="C1298" s="246" t="s">
        <v>4998</v>
      </c>
      <c r="D1298" s="305" t="s">
        <v>4519</v>
      </c>
      <c r="E1298" s="275" t="s">
        <v>4977</v>
      </c>
      <c r="F1298" s="484">
        <v>0.08</v>
      </c>
      <c r="G1298" s="485">
        <f t="shared" si="20"/>
        <v>220</v>
      </c>
      <c r="H1298" s="280" t="s">
        <v>4968</v>
      </c>
    </row>
    <row r="1299" spans="1:8" ht="25.5">
      <c r="A1299" s="242" t="s">
        <v>4889</v>
      </c>
      <c r="B1299" s="246">
        <v>1295</v>
      </c>
      <c r="C1299" s="246" t="s">
        <v>4998</v>
      </c>
      <c r="D1299" s="305" t="s">
        <v>4433</v>
      </c>
      <c r="E1299" s="275" t="s">
        <v>4977</v>
      </c>
      <c r="F1299" s="484">
        <v>0.28000000000000003</v>
      </c>
      <c r="G1299" s="485">
        <f t="shared" si="20"/>
        <v>771</v>
      </c>
      <c r="H1299" s="280" t="s">
        <v>4968</v>
      </c>
    </row>
    <row r="1300" spans="1:8" ht="25.5">
      <c r="A1300" s="242" t="s">
        <v>4889</v>
      </c>
      <c r="B1300" s="246">
        <v>1296</v>
      </c>
      <c r="C1300" s="246" t="s">
        <v>4998</v>
      </c>
      <c r="D1300" s="305" t="s">
        <v>4514</v>
      </c>
      <c r="E1300" s="275" t="s">
        <v>4977</v>
      </c>
      <c r="F1300" s="484">
        <v>0.4</v>
      </c>
      <c r="G1300" s="485">
        <f t="shared" si="20"/>
        <v>1101</v>
      </c>
      <c r="H1300" s="280" t="s">
        <v>4968</v>
      </c>
    </row>
    <row r="1301" spans="1:8" ht="25.5">
      <c r="A1301" s="242" t="s">
        <v>4889</v>
      </c>
      <c r="B1301" s="246">
        <v>1297</v>
      </c>
      <c r="C1301" s="246" t="s">
        <v>4998</v>
      </c>
      <c r="D1301" s="305" t="s">
        <v>4535</v>
      </c>
      <c r="E1301" s="275" t="s">
        <v>4977</v>
      </c>
      <c r="F1301" s="484">
        <v>0.78</v>
      </c>
      <c r="G1301" s="485">
        <f t="shared" si="20"/>
        <v>2147</v>
      </c>
      <c r="H1301" s="280" t="s">
        <v>4968</v>
      </c>
    </row>
    <row r="1302" spans="1:8" ht="38.25">
      <c r="A1302" s="242" t="s">
        <v>4889</v>
      </c>
      <c r="B1302" s="246">
        <v>1298</v>
      </c>
      <c r="C1302" s="246" t="s">
        <v>4998</v>
      </c>
      <c r="D1302" s="305" t="s">
        <v>4467</v>
      </c>
      <c r="E1302" s="275" t="s">
        <v>4977</v>
      </c>
      <c r="F1302" s="484">
        <v>1.01</v>
      </c>
      <c r="G1302" s="485">
        <f t="shared" si="20"/>
        <v>2781</v>
      </c>
      <c r="H1302" s="280" t="s">
        <v>4968</v>
      </c>
    </row>
    <row r="1303" spans="1:8" ht="30">
      <c r="A1303" s="242" t="s">
        <v>4890</v>
      </c>
      <c r="B1303" s="246">
        <v>1299</v>
      </c>
      <c r="C1303" s="246" t="s">
        <v>4998</v>
      </c>
      <c r="D1303" s="270" t="s">
        <v>4537</v>
      </c>
      <c r="E1303" s="275" t="s">
        <v>4977</v>
      </c>
      <c r="F1303" s="297">
        <v>0.08</v>
      </c>
      <c r="G1303" s="280">
        <f t="shared" si="20"/>
        <v>220</v>
      </c>
      <c r="H1303" s="280" t="s">
        <v>4968</v>
      </c>
    </row>
    <row r="1304" spans="1:8" ht="30">
      <c r="A1304" s="242" t="s">
        <v>4890</v>
      </c>
      <c r="B1304" s="246">
        <v>1300</v>
      </c>
      <c r="C1304" s="246" t="s">
        <v>4998</v>
      </c>
      <c r="D1304" s="270" t="s">
        <v>4539</v>
      </c>
      <c r="E1304" s="275" t="s">
        <v>4977</v>
      </c>
      <c r="F1304" s="297">
        <v>0.31</v>
      </c>
      <c r="G1304" s="280">
        <f t="shared" si="20"/>
        <v>853</v>
      </c>
      <c r="H1304" s="280" t="s">
        <v>4968</v>
      </c>
    </row>
    <row r="1305" spans="1:8" ht="45">
      <c r="A1305" s="242" t="s">
        <v>4890</v>
      </c>
      <c r="B1305" s="246">
        <v>1301</v>
      </c>
      <c r="C1305" s="246" t="s">
        <v>4998</v>
      </c>
      <c r="D1305" s="270" t="s">
        <v>4540</v>
      </c>
      <c r="E1305" s="275" t="s">
        <v>4977</v>
      </c>
      <c r="F1305" s="297">
        <v>1.01</v>
      </c>
      <c r="G1305" s="280">
        <f t="shared" si="20"/>
        <v>2781</v>
      </c>
      <c r="H1305" s="280" t="s">
        <v>4968</v>
      </c>
    </row>
    <row r="1306" spans="1:8" ht="30">
      <c r="A1306" s="242" t="s">
        <v>4890</v>
      </c>
      <c r="B1306" s="246">
        <v>1302</v>
      </c>
      <c r="C1306" s="246" t="s">
        <v>4998</v>
      </c>
      <c r="D1306" s="270" t="s">
        <v>4542</v>
      </c>
      <c r="E1306" s="275" t="s">
        <v>4977</v>
      </c>
      <c r="F1306" s="297">
        <v>0.44</v>
      </c>
      <c r="G1306" s="280">
        <f t="shared" si="20"/>
        <v>1211</v>
      </c>
      <c r="H1306" s="280" t="s">
        <v>4968</v>
      </c>
    </row>
    <row r="1307" spans="1:8" ht="30">
      <c r="A1307" s="242" t="s">
        <v>4890</v>
      </c>
      <c r="B1307" s="246">
        <v>1303</v>
      </c>
      <c r="C1307" s="246" t="s">
        <v>4998</v>
      </c>
      <c r="D1307" s="270" t="s">
        <v>4542</v>
      </c>
      <c r="E1307" s="297" t="s">
        <v>4977</v>
      </c>
      <c r="F1307" s="297">
        <v>2.06</v>
      </c>
      <c r="G1307" s="280">
        <f t="shared" si="20"/>
        <v>5671</v>
      </c>
      <c r="H1307" s="280" t="s">
        <v>4968</v>
      </c>
    </row>
    <row r="1308" spans="1:8" ht="30">
      <c r="A1308" s="242" t="s">
        <v>4890</v>
      </c>
      <c r="B1308" s="246">
        <v>1304</v>
      </c>
      <c r="C1308" s="246" t="s">
        <v>4998</v>
      </c>
      <c r="D1308" s="270" t="s">
        <v>4545</v>
      </c>
      <c r="E1308" s="275" t="s">
        <v>4977</v>
      </c>
      <c r="F1308" s="297">
        <v>7.0000000000000007E-2</v>
      </c>
      <c r="G1308" s="280">
        <f t="shared" si="20"/>
        <v>193</v>
      </c>
      <c r="H1308" s="280" t="s">
        <v>4968</v>
      </c>
    </row>
    <row r="1309" spans="1:8" ht="30">
      <c r="A1309" s="242" t="s">
        <v>4890</v>
      </c>
      <c r="B1309" s="246">
        <v>1305</v>
      </c>
      <c r="C1309" s="246" t="s">
        <v>4998</v>
      </c>
      <c r="D1309" s="270" t="s">
        <v>4546</v>
      </c>
      <c r="E1309" s="275" t="s">
        <v>4977</v>
      </c>
      <c r="F1309" s="297">
        <v>0.05</v>
      </c>
      <c r="G1309" s="280">
        <f t="shared" si="20"/>
        <v>138</v>
      </c>
      <c r="H1309" s="280" t="s">
        <v>4968</v>
      </c>
    </row>
    <row r="1310" spans="1:8" ht="30">
      <c r="A1310" s="242" t="s">
        <v>4890</v>
      </c>
      <c r="B1310" s="246">
        <v>1306</v>
      </c>
      <c r="C1310" s="246" t="s">
        <v>4998</v>
      </c>
      <c r="D1310" s="270" t="s">
        <v>4548</v>
      </c>
      <c r="E1310" s="275" t="s">
        <v>4977</v>
      </c>
      <c r="F1310" s="297">
        <v>7.0000000000000007E-2</v>
      </c>
      <c r="G1310" s="280">
        <f t="shared" si="20"/>
        <v>193</v>
      </c>
      <c r="H1310" s="280" t="s">
        <v>4968</v>
      </c>
    </row>
    <row r="1311" spans="1:8" ht="30">
      <c r="A1311" s="242" t="s">
        <v>4890</v>
      </c>
      <c r="B1311" s="246">
        <v>1307</v>
      </c>
      <c r="C1311" s="246" t="s">
        <v>4998</v>
      </c>
      <c r="D1311" s="270" t="s">
        <v>4549</v>
      </c>
      <c r="E1311" s="275" t="s">
        <v>4977</v>
      </c>
      <c r="F1311" s="297">
        <v>1.0900000000000001</v>
      </c>
      <c r="G1311" s="280">
        <f t="shared" si="20"/>
        <v>3001</v>
      </c>
      <c r="H1311" s="280" t="s">
        <v>4968</v>
      </c>
    </row>
    <row r="1312" spans="1:8" ht="30">
      <c r="A1312" s="242" t="s">
        <v>4890</v>
      </c>
      <c r="B1312" s="246">
        <v>1308</v>
      </c>
      <c r="C1312" s="246" t="s">
        <v>4998</v>
      </c>
      <c r="D1312" s="270" t="s">
        <v>4552</v>
      </c>
      <c r="E1312" s="275" t="s">
        <v>4977</v>
      </c>
      <c r="F1312" s="297">
        <v>0.02</v>
      </c>
      <c r="G1312" s="280">
        <f t="shared" si="20"/>
        <v>55</v>
      </c>
      <c r="H1312" s="280" t="s">
        <v>4968</v>
      </c>
    </row>
    <row r="1313" spans="1:8" ht="30">
      <c r="A1313" s="242" t="s">
        <v>4890</v>
      </c>
      <c r="B1313" s="246">
        <v>1309</v>
      </c>
      <c r="C1313" s="246" t="s">
        <v>4998</v>
      </c>
      <c r="D1313" s="270" t="s">
        <v>4554</v>
      </c>
      <c r="E1313" s="275" t="s">
        <v>4977</v>
      </c>
      <c r="F1313" s="297">
        <v>0.1</v>
      </c>
      <c r="G1313" s="280">
        <f t="shared" si="20"/>
        <v>275</v>
      </c>
      <c r="H1313" s="280" t="s">
        <v>4968</v>
      </c>
    </row>
    <row r="1314" spans="1:8" ht="30">
      <c r="A1314" s="242" t="s">
        <v>4890</v>
      </c>
      <c r="B1314" s="246">
        <v>1310</v>
      </c>
      <c r="C1314" s="246" t="s">
        <v>4998</v>
      </c>
      <c r="D1314" s="270" t="s">
        <v>4555</v>
      </c>
      <c r="E1314" s="275" t="s">
        <v>4977</v>
      </c>
      <c r="F1314" s="297">
        <v>0.02</v>
      </c>
      <c r="G1314" s="280">
        <f t="shared" si="20"/>
        <v>55</v>
      </c>
      <c r="H1314" s="280" t="s">
        <v>4968</v>
      </c>
    </row>
    <row r="1315" spans="1:8" ht="30">
      <c r="A1315" s="242" t="s">
        <v>4890</v>
      </c>
      <c r="B1315" s="246">
        <v>1311</v>
      </c>
      <c r="C1315" s="246" t="s">
        <v>4998</v>
      </c>
      <c r="D1315" s="270" t="s">
        <v>4557</v>
      </c>
      <c r="E1315" s="275" t="s">
        <v>4977</v>
      </c>
      <c r="F1315" s="297">
        <v>0.46</v>
      </c>
      <c r="G1315" s="280">
        <f t="shared" si="20"/>
        <v>1266</v>
      </c>
      <c r="H1315" s="280" t="s">
        <v>4968</v>
      </c>
    </row>
    <row r="1316" spans="1:8" ht="30">
      <c r="A1316" s="242" t="s">
        <v>4890</v>
      </c>
      <c r="B1316" s="246">
        <v>1312</v>
      </c>
      <c r="C1316" s="246" t="s">
        <v>4998</v>
      </c>
      <c r="D1316" s="270" t="s">
        <v>4558</v>
      </c>
      <c r="E1316" s="275" t="s">
        <v>4977</v>
      </c>
      <c r="F1316" s="297">
        <v>0.48</v>
      </c>
      <c r="G1316" s="280">
        <f t="shared" si="20"/>
        <v>1321</v>
      </c>
      <c r="H1316" s="280" t="s">
        <v>4968</v>
      </c>
    </row>
    <row r="1317" spans="1:8" ht="30">
      <c r="A1317" s="242" t="s">
        <v>4890</v>
      </c>
      <c r="B1317" s="246">
        <v>1313</v>
      </c>
      <c r="C1317" s="246" t="s">
        <v>4998</v>
      </c>
      <c r="D1317" s="270" t="s">
        <v>4561</v>
      </c>
      <c r="E1317" s="275" t="s">
        <v>4977</v>
      </c>
      <c r="F1317" s="297">
        <v>0.21</v>
      </c>
      <c r="G1317" s="280">
        <f t="shared" si="20"/>
        <v>578</v>
      </c>
      <c r="H1317" s="280" t="s">
        <v>4968</v>
      </c>
    </row>
    <row r="1318" spans="1:8">
      <c r="A1318" s="242" t="s">
        <v>4890</v>
      </c>
      <c r="B1318" s="246">
        <v>1314</v>
      </c>
      <c r="C1318" s="246" t="s">
        <v>4998</v>
      </c>
      <c r="D1318" s="307" t="s">
        <v>4563</v>
      </c>
      <c r="E1318" s="275" t="s">
        <v>4977</v>
      </c>
      <c r="F1318" s="308">
        <v>0.06</v>
      </c>
      <c r="G1318" s="311">
        <f t="shared" si="20"/>
        <v>165</v>
      </c>
      <c r="H1318" s="280" t="s">
        <v>4970</v>
      </c>
    </row>
    <row r="1319" spans="1:8">
      <c r="A1319" s="242" t="s">
        <v>4890</v>
      </c>
      <c r="B1319" s="246">
        <v>1315</v>
      </c>
      <c r="C1319" s="246" t="s">
        <v>4998</v>
      </c>
      <c r="D1319" s="307" t="s">
        <v>4563</v>
      </c>
      <c r="E1319" s="297" t="s">
        <v>4977</v>
      </c>
      <c r="F1319" s="308">
        <v>2.4900000000000002</v>
      </c>
      <c r="G1319" s="311">
        <f t="shared" si="20"/>
        <v>6855</v>
      </c>
      <c r="H1319" s="280" t="s">
        <v>4970</v>
      </c>
    </row>
    <row r="1320" spans="1:8" ht="22.5">
      <c r="A1320" s="242" t="s">
        <v>4890</v>
      </c>
      <c r="B1320" s="246">
        <v>1316</v>
      </c>
      <c r="C1320" s="246" t="s">
        <v>4998</v>
      </c>
      <c r="D1320" s="307" t="s">
        <v>4567</v>
      </c>
      <c r="E1320" s="275" t="s">
        <v>4977</v>
      </c>
      <c r="F1320" s="308">
        <v>0.17</v>
      </c>
      <c r="G1320" s="311">
        <f t="shared" si="20"/>
        <v>468</v>
      </c>
      <c r="H1320" s="280" t="s">
        <v>4970</v>
      </c>
    </row>
    <row r="1321" spans="1:8" ht="22.5">
      <c r="A1321" s="242" t="s">
        <v>4890</v>
      </c>
      <c r="B1321" s="246">
        <v>1317</v>
      </c>
      <c r="C1321" s="246" t="s">
        <v>4998</v>
      </c>
      <c r="D1321" s="307" t="s">
        <v>4570</v>
      </c>
      <c r="E1321" s="275" t="s">
        <v>4977</v>
      </c>
      <c r="F1321" s="308">
        <v>0.34</v>
      </c>
      <c r="G1321" s="311">
        <f t="shared" si="20"/>
        <v>936</v>
      </c>
      <c r="H1321" s="280" t="s">
        <v>4970</v>
      </c>
    </row>
    <row r="1322" spans="1:8">
      <c r="A1322" s="242" t="s">
        <v>4890</v>
      </c>
      <c r="B1322" s="246">
        <v>1318</v>
      </c>
      <c r="C1322" s="246" t="s">
        <v>4998</v>
      </c>
      <c r="D1322" s="307" t="s">
        <v>4572</v>
      </c>
      <c r="E1322" s="275" t="s">
        <v>4977</v>
      </c>
      <c r="F1322" s="308">
        <v>1.61</v>
      </c>
      <c r="G1322" s="311">
        <f t="shared" si="20"/>
        <v>4432</v>
      </c>
      <c r="H1322" s="280" t="s">
        <v>4970</v>
      </c>
    </row>
    <row r="1323" spans="1:8" ht="22.5">
      <c r="A1323" s="242" t="s">
        <v>4890</v>
      </c>
      <c r="B1323" s="246">
        <v>1319</v>
      </c>
      <c r="C1323" s="246" t="s">
        <v>4998</v>
      </c>
      <c r="D1323" s="307" t="s">
        <v>4514</v>
      </c>
      <c r="E1323" s="275" t="s">
        <v>4977</v>
      </c>
      <c r="F1323" s="308">
        <v>0.02</v>
      </c>
      <c r="G1323" s="311">
        <f t="shared" si="20"/>
        <v>55</v>
      </c>
      <c r="H1323" s="280" t="s">
        <v>4970</v>
      </c>
    </row>
    <row r="1324" spans="1:8">
      <c r="A1324" s="242" t="s">
        <v>4890</v>
      </c>
      <c r="B1324" s="246">
        <v>1320</v>
      </c>
      <c r="C1324" s="246" t="s">
        <v>4998</v>
      </c>
      <c r="D1324" s="307" t="s">
        <v>4575</v>
      </c>
      <c r="E1324" s="275" t="s">
        <v>4977</v>
      </c>
      <c r="F1324" s="308">
        <v>0.69</v>
      </c>
      <c r="G1324" s="311">
        <f t="shared" si="20"/>
        <v>1900</v>
      </c>
      <c r="H1324" s="280" t="s">
        <v>4970</v>
      </c>
    </row>
    <row r="1325" spans="1:8" ht="22.5">
      <c r="A1325" s="242" t="s">
        <v>4890</v>
      </c>
      <c r="B1325" s="246">
        <v>1321</v>
      </c>
      <c r="C1325" s="246" t="s">
        <v>4998</v>
      </c>
      <c r="D1325" s="307" t="s">
        <v>4578</v>
      </c>
      <c r="E1325" s="275" t="s">
        <v>4977</v>
      </c>
      <c r="F1325" s="308">
        <v>0.61</v>
      </c>
      <c r="G1325" s="311">
        <f t="shared" si="20"/>
        <v>1679</v>
      </c>
      <c r="H1325" s="280" t="s">
        <v>4970</v>
      </c>
    </row>
    <row r="1326" spans="1:8" ht="22.5">
      <c r="A1326" s="242" t="s">
        <v>4890</v>
      </c>
      <c r="B1326" s="246">
        <v>1322</v>
      </c>
      <c r="C1326" s="246" t="s">
        <v>4998</v>
      </c>
      <c r="D1326" s="307" t="s">
        <v>4578</v>
      </c>
      <c r="E1326" s="275" t="s">
        <v>4977</v>
      </c>
      <c r="F1326" s="308">
        <v>0.84</v>
      </c>
      <c r="G1326" s="311">
        <f t="shared" si="20"/>
        <v>2313</v>
      </c>
      <c r="H1326" s="280" t="s">
        <v>4970</v>
      </c>
    </row>
    <row r="1327" spans="1:8" ht="22.5">
      <c r="A1327" s="242" t="s">
        <v>4890</v>
      </c>
      <c r="B1327" s="246">
        <v>1323</v>
      </c>
      <c r="C1327" s="246" t="s">
        <v>4998</v>
      </c>
      <c r="D1327" s="307" t="s">
        <v>4580</v>
      </c>
      <c r="E1327" s="297" t="s">
        <v>4977</v>
      </c>
      <c r="F1327" s="308">
        <v>2.09</v>
      </c>
      <c r="G1327" s="311">
        <f t="shared" si="20"/>
        <v>5754</v>
      </c>
      <c r="H1327" s="280" t="s">
        <v>4970</v>
      </c>
    </row>
    <row r="1328" spans="1:8">
      <c r="A1328" s="242" t="s">
        <v>4890</v>
      </c>
      <c r="B1328" s="246">
        <v>1324</v>
      </c>
      <c r="C1328" s="246" t="s">
        <v>4998</v>
      </c>
      <c r="D1328" s="307" t="s">
        <v>4583</v>
      </c>
      <c r="E1328" s="275" t="s">
        <v>4977</v>
      </c>
      <c r="F1328" s="308">
        <v>0.02</v>
      </c>
      <c r="G1328" s="311">
        <f t="shared" si="20"/>
        <v>55</v>
      </c>
      <c r="H1328" s="280" t="s">
        <v>4970</v>
      </c>
    </row>
    <row r="1329" spans="1:8" ht="22.5">
      <c r="A1329" s="242" t="s">
        <v>4890</v>
      </c>
      <c r="B1329" s="246">
        <v>1325</v>
      </c>
      <c r="C1329" s="246" t="s">
        <v>4998</v>
      </c>
      <c r="D1329" s="307" t="s">
        <v>4585</v>
      </c>
      <c r="E1329" s="275" t="s">
        <v>4977</v>
      </c>
      <c r="F1329" s="308">
        <v>0.2</v>
      </c>
      <c r="G1329" s="311">
        <f t="shared" si="20"/>
        <v>551</v>
      </c>
      <c r="H1329" s="280" t="s">
        <v>4970</v>
      </c>
    </row>
    <row r="1330" spans="1:8" ht="22.5">
      <c r="A1330" s="242" t="s">
        <v>4890</v>
      </c>
      <c r="B1330" s="246">
        <v>1326</v>
      </c>
      <c r="C1330" s="246" t="s">
        <v>4998</v>
      </c>
      <c r="D1330" s="307" t="s">
        <v>4586</v>
      </c>
      <c r="E1330" s="275" t="s">
        <v>4977</v>
      </c>
      <c r="F1330" s="308">
        <v>0.06</v>
      </c>
      <c r="G1330" s="311">
        <f t="shared" si="20"/>
        <v>165</v>
      </c>
      <c r="H1330" s="280" t="s">
        <v>4970</v>
      </c>
    </row>
    <row r="1331" spans="1:8" ht="22.5">
      <c r="A1331" s="242" t="s">
        <v>4890</v>
      </c>
      <c r="B1331" s="246">
        <v>1327</v>
      </c>
      <c r="C1331" s="246" t="s">
        <v>4998</v>
      </c>
      <c r="D1331" s="307" t="s">
        <v>4588</v>
      </c>
      <c r="E1331" s="275" t="s">
        <v>4977</v>
      </c>
      <c r="F1331" s="308">
        <v>0.28000000000000003</v>
      </c>
      <c r="G1331" s="311">
        <f t="shared" si="20"/>
        <v>771</v>
      </c>
      <c r="H1331" s="280" t="s">
        <v>4970</v>
      </c>
    </row>
    <row r="1332" spans="1:8" ht="22.5">
      <c r="A1332" s="242" t="s">
        <v>4890</v>
      </c>
      <c r="B1332" s="246">
        <v>1328</v>
      </c>
      <c r="C1332" s="246" t="s">
        <v>4998</v>
      </c>
      <c r="D1332" s="307" t="s">
        <v>4591</v>
      </c>
      <c r="E1332" s="275" t="s">
        <v>4977</v>
      </c>
      <c r="F1332" s="308">
        <v>7.0000000000000007E-2</v>
      </c>
      <c r="G1332" s="311">
        <f t="shared" si="20"/>
        <v>193</v>
      </c>
      <c r="H1332" s="280" t="s">
        <v>4970</v>
      </c>
    </row>
    <row r="1333" spans="1:8" ht="22.5">
      <c r="A1333" s="242" t="s">
        <v>4890</v>
      </c>
      <c r="B1333" s="246">
        <v>1329</v>
      </c>
      <c r="C1333" s="246" t="s">
        <v>4998</v>
      </c>
      <c r="D1333" s="307" t="s">
        <v>4594</v>
      </c>
      <c r="E1333" s="275" t="s">
        <v>4977</v>
      </c>
      <c r="F1333" s="308">
        <v>0.34</v>
      </c>
      <c r="G1333" s="311">
        <f t="shared" si="20"/>
        <v>936</v>
      </c>
      <c r="H1333" s="280" t="s">
        <v>4970</v>
      </c>
    </row>
    <row r="1334" spans="1:8" ht="22.5">
      <c r="A1334" s="242" t="s">
        <v>4890</v>
      </c>
      <c r="B1334" s="246">
        <v>1330</v>
      </c>
      <c r="C1334" s="246" t="s">
        <v>4998</v>
      </c>
      <c r="D1334" s="307" t="s">
        <v>4597</v>
      </c>
      <c r="E1334" s="275" t="s">
        <v>4977</v>
      </c>
      <c r="F1334" s="308">
        <v>0.28000000000000003</v>
      </c>
      <c r="G1334" s="311">
        <f t="shared" si="20"/>
        <v>771</v>
      </c>
      <c r="H1334" s="280" t="s">
        <v>4970</v>
      </c>
    </row>
    <row r="1335" spans="1:8">
      <c r="A1335" s="242" t="s">
        <v>4890</v>
      </c>
      <c r="B1335" s="246">
        <v>1331</v>
      </c>
      <c r="C1335" s="246" t="s">
        <v>4998</v>
      </c>
      <c r="D1335" s="307" t="s">
        <v>4598</v>
      </c>
      <c r="E1335" s="275" t="s">
        <v>4977</v>
      </c>
      <c r="F1335" s="308">
        <v>0.4</v>
      </c>
      <c r="G1335" s="311">
        <f t="shared" si="20"/>
        <v>1101</v>
      </c>
      <c r="H1335" s="280" t="s">
        <v>4970</v>
      </c>
    </row>
    <row r="1336" spans="1:8" ht="22.5">
      <c r="A1336" s="242" t="s">
        <v>4890</v>
      </c>
      <c r="B1336" s="246">
        <v>1332</v>
      </c>
      <c r="C1336" s="246" t="s">
        <v>4998</v>
      </c>
      <c r="D1336" s="307" t="s">
        <v>4601</v>
      </c>
      <c r="E1336" s="275" t="s">
        <v>4977</v>
      </c>
      <c r="F1336" s="308">
        <v>0.03</v>
      </c>
      <c r="G1336" s="311">
        <f t="shared" si="20"/>
        <v>83</v>
      </c>
      <c r="H1336" s="280" t="s">
        <v>4970</v>
      </c>
    </row>
    <row r="1337" spans="1:8">
      <c r="A1337" s="242" t="s">
        <v>4890</v>
      </c>
      <c r="B1337" s="246">
        <v>1333</v>
      </c>
      <c r="C1337" s="246" t="s">
        <v>4998</v>
      </c>
      <c r="D1337" s="307" t="s">
        <v>4603</v>
      </c>
      <c r="E1337" s="275" t="s">
        <v>4977</v>
      </c>
      <c r="F1337" s="308">
        <v>0.45</v>
      </c>
      <c r="G1337" s="311">
        <f t="shared" si="20"/>
        <v>1239</v>
      </c>
      <c r="H1337" s="280" t="s">
        <v>4970</v>
      </c>
    </row>
    <row r="1338" spans="1:8" ht="22.5">
      <c r="A1338" s="242" t="s">
        <v>4890</v>
      </c>
      <c r="B1338" s="246">
        <v>1334</v>
      </c>
      <c r="C1338" s="246" t="s">
        <v>4998</v>
      </c>
      <c r="D1338" s="307" t="s">
        <v>4605</v>
      </c>
      <c r="E1338" s="275" t="s">
        <v>4977</v>
      </c>
      <c r="F1338" s="308">
        <v>0.49</v>
      </c>
      <c r="G1338" s="311">
        <f t="shared" si="20"/>
        <v>1349</v>
      </c>
      <c r="H1338" s="280" t="s">
        <v>4970</v>
      </c>
    </row>
    <row r="1339" spans="1:8">
      <c r="A1339" s="242" t="s">
        <v>4890</v>
      </c>
      <c r="B1339" s="246">
        <v>1335</v>
      </c>
      <c r="C1339" s="246" t="s">
        <v>4998</v>
      </c>
      <c r="D1339" s="307" t="s">
        <v>4607</v>
      </c>
      <c r="E1339" s="275" t="s">
        <v>4977</v>
      </c>
      <c r="F1339" s="308">
        <v>1.53</v>
      </c>
      <c r="G1339" s="311">
        <f t="shared" si="20"/>
        <v>4212</v>
      </c>
      <c r="H1339" s="280" t="s">
        <v>4970</v>
      </c>
    </row>
    <row r="1340" spans="1:8">
      <c r="A1340" s="242" t="s">
        <v>4890</v>
      </c>
      <c r="B1340" s="246">
        <v>1336</v>
      </c>
      <c r="C1340" s="246" t="s">
        <v>4998</v>
      </c>
      <c r="D1340" s="307" t="s">
        <v>4610</v>
      </c>
      <c r="E1340" s="275" t="s">
        <v>4977</v>
      </c>
      <c r="F1340" s="308">
        <v>0.21</v>
      </c>
      <c r="G1340" s="311">
        <f t="shared" si="20"/>
        <v>578</v>
      </c>
      <c r="H1340" s="280" t="s">
        <v>4970</v>
      </c>
    </row>
    <row r="1341" spans="1:8" ht="22.5">
      <c r="A1341" s="242" t="s">
        <v>4890</v>
      </c>
      <c r="B1341" s="246">
        <v>1337</v>
      </c>
      <c r="C1341" s="246" t="s">
        <v>4998</v>
      </c>
      <c r="D1341" s="307" t="s">
        <v>4611</v>
      </c>
      <c r="E1341" s="275" t="s">
        <v>4977</v>
      </c>
      <c r="F1341" s="308">
        <v>0.08</v>
      </c>
      <c r="G1341" s="311">
        <f t="shared" si="20"/>
        <v>220</v>
      </c>
      <c r="H1341" s="280" t="s">
        <v>4970</v>
      </c>
    </row>
    <row r="1342" spans="1:8" ht="22.5">
      <c r="A1342" s="242" t="s">
        <v>4890</v>
      </c>
      <c r="B1342" s="246">
        <v>1338</v>
      </c>
      <c r="C1342" s="246" t="s">
        <v>4998</v>
      </c>
      <c r="D1342" s="307" t="s">
        <v>4614</v>
      </c>
      <c r="E1342" s="275" t="s">
        <v>4977</v>
      </c>
      <c r="F1342" s="308">
        <v>0.18</v>
      </c>
      <c r="G1342" s="311">
        <f t="shared" si="20"/>
        <v>496</v>
      </c>
      <c r="H1342" s="280" t="s">
        <v>4970</v>
      </c>
    </row>
    <row r="1343" spans="1:8" ht="22.5">
      <c r="A1343" s="242" t="s">
        <v>4890</v>
      </c>
      <c r="B1343" s="246">
        <v>1339</v>
      </c>
      <c r="C1343" s="246" t="s">
        <v>4998</v>
      </c>
      <c r="D1343" s="307" t="s">
        <v>4616</v>
      </c>
      <c r="E1343" s="275" t="s">
        <v>4977</v>
      </c>
      <c r="F1343" s="308">
        <v>0.22</v>
      </c>
      <c r="G1343" s="311">
        <f t="shared" si="20"/>
        <v>606</v>
      </c>
      <c r="H1343" s="280" t="s">
        <v>4970</v>
      </c>
    </row>
    <row r="1344" spans="1:8" ht="22.5">
      <c r="A1344" s="242" t="s">
        <v>4890</v>
      </c>
      <c r="B1344" s="246">
        <v>1340</v>
      </c>
      <c r="C1344" s="246" t="s">
        <v>4998</v>
      </c>
      <c r="D1344" s="309" t="s">
        <v>4618</v>
      </c>
      <c r="E1344" s="275" t="s">
        <v>4977</v>
      </c>
      <c r="F1344" s="308">
        <v>0.3</v>
      </c>
      <c r="G1344" s="311">
        <f t="shared" si="20"/>
        <v>826</v>
      </c>
      <c r="H1344" s="280" t="s">
        <v>4970</v>
      </c>
    </row>
    <row r="1345" spans="1:8" ht="22.5">
      <c r="A1345" s="242" t="s">
        <v>4890</v>
      </c>
      <c r="B1345" s="246">
        <v>1341</v>
      </c>
      <c r="C1345" s="246" t="s">
        <v>4998</v>
      </c>
      <c r="D1345" s="307" t="s">
        <v>4549</v>
      </c>
      <c r="E1345" s="275" t="s">
        <v>4977</v>
      </c>
      <c r="F1345" s="308">
        <v>0.18</v>
      </c>
      <c r="G1345" s="311">
        <f t="shared" si="20"/>
        <v>496</v>
      </c>
      <c r="H1345" s="280" t="s">
        <v>4970</v>
      </c>
    </row>
    <row r="1346" spans="1:8" ht="22.5">
      <c r="A1346" s="242" t="s">
        <v>4890</v>
      </c>
      <c r="B1346" s="246">
        <v>1342</v>
      </c>
      <c r="C1346" s="246" t="s">
        <v>4998</v>
      </c>
      <c r="D1346" s="307" t="s">
        <v>4621</v>
      </c>
      <c r="E1346" s="275" t="s">
        <v>4977</v>
      </c>
      <c r="F1346" s="308">
        <v>0.55000000000000004</v>
      </c>
      <c r="G1346" s="311">
        <f t="shared" si="20"/>
        <v>1514</v>
      </c>
      <c r="H1346" s="280" t="s">
        <v>4970</v>
      </c>
    </row>
    <row r="1347" spans="1:8" ht="22.5">
      <c r="A1347" s="242" t="s">
        <v>4890</v>
      </c>
      <c r="B1347" s="246">
        <v>1343</v>
      </c>
      <c r="C1347" s="246" t="s">
        <v>4998</v>
      </c>
      <c r="D1347" s="307" t="s">
        <v>4399</v>
      </c>
      <c r="E1347" s="275" t="s">
        <v>4977</v>
      </c>
      <c r="F1347" s="308">
        <v>0.01</v>
      </c>
      <c r="G1347" s="311">
        <f t="shared" si="20"/>
        <v>28</v>
      </c>
      <c r="H1347" s="280" t="s">
        <v>4970</v>
      </c>
    </row>
    <row r="1348" spans="1:8" ht="22.5">
      <c r="A1348" s="242" t="s">
        <v>4890</v>
      </c>
      <c r="B1348" s="246">
        <v>1344</v>
      </c>
      <c r="C1348" s="246" t="s">
        <v>4998</v>
      </c>
      <c r="D1348" s="307" t="s">
        <v>4624</v>
      </c>
      <c r="E1348" s="275" t="s">
        <v>4977</v>
      </c>
      <c r="F1348" s="308">
        <v>0.14000000000000001</v>
      </c>
      <c r="G1348" s="311">
        <f t="shared" si="20"/>
        <v>385</v>
      </c>
      <c r="H1348" s="280" t="s">
        <v>4970</v>
      </c>
    </row>
    <row r="1349" spans="1:8" ht="22.5">
      <c r="A1349" s="242" t="s">
        <v>4890</v>
      </c>
      <c r="B1349" s="246">
        <v>1345</v>
      </c>
      <c r="C1349" s="246" t="s">
        <v>4998</v>
      </c>
      <c r="D1349" s="307" t="s">
        <v>4626</v>
      </c>
      <c r="E1349" s="275" t="s">
        <v>4977</v>
      </c>
      <c r="F1349" s="308">
        <v>0.27</v>
      </c>
      <c r="G1349" s="311">
        <f t="shared" ref="G1349:G1412" si="21">ROUND(F1349*2753,0)</f>
        <v>743</v>
      </c>
      <c r="H1349" s="280" t="s">
        <v>4970</v>
      </c>
    </row>
    <row r="1350" spans="1:8" ht="22.5">
      <c r="A1350" s="242" t="s">
        <v>4890</v>
      </c>
      <c r="B1350" s="246">
        <v>1346</v>
      </c>
      <c r="C1350" s="246" t="s">
        <v>4998</v>
      </c>
      <c r="D1350" s="307" t="s">
        <v>4629</v>
      </c>
      <c r="E1350" s="275" t="s">
        <v>4977</v>
      </c>
      <c r="F1350" s="308">
        <v>0.32</v>
      </c>
      <c r="G1350" s="311">
        <f t="shared" si="21"/>
        <v>881</v>
      </c>
      <c r="H1350" s="280" t="s">
        <v>4970</v>
      </c>
    </row>
    <row r="1351" spans="1:8" ht="22.5">
      <c r="A1351" s="242" t="s">
        <v>4890</v>
      </c>
      <c r="B1351" s="246">
        <v>1347</v>
      </c>
      <c r="C1351" s="246" t="s">
        <v>4998</v>
      </c>
      <c r="D1351" s="307" t="s">
        <v>4632</v>
      </c>
      <c r="E1351" s="275" t="s">
        <v>4977</v>
      </c>
      <c r="F1351" s="308">
        <v>0.62</v>
      </c>
      <c r="G1351" s="311">
        <f t="shared" si="21"/>
        <v>1707</v>
      </c>
      <c r="H1351" s="280" t="s">
        <v>4970</v>
      </c>
    </row>
    <row r="1352" spans="1:8" ht="22.5">
      <c r="A1352" s="242" t="s">
        <v>4890</v>
      </c>
      <c r="B1352" s="246">
        <v>1348</v>
      </c>
      <c r="C1352" s="246" t="s">
        <v>4998</v>
      </c>
      <c r="D1352" s="307" t="s">
        <v>4635</v>
      </c>
      <c r="E1352" s="275" t="s">
        <v>4977</v>
      </c>
      <c r="F1352" s="308">
        <v>0.24</v>
      </c>
      <c r="G1352" s="311">
        <f t="shared" si="21"/>
        <v>661</v>
      </c>
      <c r="H1352" s="280" t="s">
        <v>4970</v>
      </c>
    </row>
    <row r="1353" spans="1:8" ht="22.5">
      <c r="A1353" s="242" t="s">
        <v>4890</v>
      </c>
      <c r="B1353" s="246">
        <v>1349</v>
      </c>
      <c r="C1353" s="246" t="s">
        <v>4998</v>
      </c>
      <c r="D1353" s="307" t="s">
        <v>4638</v>
      </c>
      <c r="E1353" s="275" t="s">
        <v>4977</v>
      </c>
      <c r="F1353" s="308">
        <v>0.77</v>
      </c>
      <c r="G1353" s="311">
        <f t="shared" si="21"/>
        <v>2120</v>
      </c>
      <c r="H1353" s="280" t="s">
        <v>4970</v>
      </c>
    </row>
    <row r="1354" spans="1:8" ht="22.5">
      <c r="A1354" s="242" t="s">
        <v>4890</v>
      </c>
      <c r="B1354" s="246">
        <v>1350</v>
      </c>
      <c r="C1354" s="246" t="s">
        <v>4998</v>
      </c>
      <c r="D1354" s="307" t="s">
        <v>4641</v>
      </c>
      <c r="E1354" s="275" t="s">
        <v>4977</v>
      </c>
      <c r="F1354" s="308">
        <v>0.06</v>
      </c>
      <c r="G1354" s="311">
        <f t="shared" si="21"/>
        <v>165</v>
      </c>
      <c r="H1354" s="280" t="s">
        <v>4970</v>
      </c>
    </row>
    <row r="1355" spans="1:8">
      <c r="A1355" s="242" t="s">
        <v>4890</v>
      </c>
      <c r="B1355" s="246">
        <v>1351</v>
      </c>
      <c r="C1355" s="246" t="s">
        <v>4998</v>
      </c>
      <c r="D1355" s="307" t="s">
        <v>4644</v>
      </c>
      <c r="E1355" s="275" t="s">
        <v>4977</v>
      </c>
      <c r="F1355" s="308">
        <v>0.12</v>
      </c>
      <c r="G1355" s="311">
        <f t="shared" si="21"/>
        <v>330</v>
      </c>
      <c r="H1355" s="280" t="s">
        <v>4970</v>
      </c>
    </row>
    <row r="1356" spans="1:8">
      <c r="A1356" s="242" t="s">
        <v>4890</v>
      </c>
      <c r="B1356" s="246">
        <v>1352</v>
      </c>
      <c r="C1356" s="246" t="s">
        <v>4998</v>
      </c>
      <c r="D1356" s="307" t="s">
        <v>4647</v>
      </c>
      <c r="E1356" s="275" t="s">
        <v>4977</v>
      </c>
      <c r="F1356" s="308">
        <v>0.02</v>
      </c>
      <c r="G1356" s="311">
        <f t="shared" si="21"/>
        <v>55</v>
      </c>
      <c r="H1356" s="280" t="s">
        <v>4970</v>
      </c>
    </row>
    <row r="1357" spans="1:8" ht="22.5">
      <c r="A1357" s="242" t="s">
        <v>4890</v>
      </c>
      <c r="B1357" s="246">
        <v>1353</v>
      </c>
      <c r="C1357" s="246" t="s">
        <v>4998</v>
      </c>
      <c r="D1357" s="307" t="s">
        <v>4651</v>
      </c>
      <c r="E1357" s="275" t="s">
        <v>4977</v>
      </c>
      <c r="F1357" s="308">
        <v>0.26</v>
      </c>
      <c r="G1357" s="311">
        <f t="shared" si="21"/>
        <v>716</v>
      </c>
      <c r="H1357" s="280" t="s">
        <v>4970</v>
      </c>
    </row>
    <row r="1358" spans="1:8" ht="22.5">
      <c r="A1358" s="242" t="s">
        <v>4890</v>
      </c>
      <c r="B1358" s="246">
        <v>1354</v>
      </c>
      <c r="C1358" s="246" t="s">
        <v>4998</v>
      </c>
      <c r="D1358" s="307" t="s">
        <v>4654</v>
      </c>
      <c r="E1358" s="275" t="s">
        <v>4977</v>
      </c>
      <c r="F1358" s="308">
        <v>0.09</v>
      </c>
      <c r="G1358" s="311">
        <f t="shared" si="21"/>
        <v>248</v>
      </c>
      <c r="H1358" s="280" t="s">
        <v>4970</v>
      </c>
    </row>
    <row r="1359" spans="1:8" ht="22.5">
      <c r="A1359" s="242" t="s">
        <v>4890</v>
      </c>
      <c r="B1359" s="246">
        <v>1355</v>
      </c>
      <c r="C1359" s="246" t="s">
        <v>4998</v>
      </c>
      <c r="D1359" s="307" t="s">
        <v>4657</v>
      </c>
      <c r="E1359" s="275" t="s">
        <v>4977</v>
      </c>
      <c r="F1359" s="308">
        <v>0.08</v>
      </c>
      <c r="G1359" s="311">
        <f t="shared" si="21"/>
        <v>220</v>
      </c>
      <c r="H1359" s="280" t="s">
        <v>4970</v>
      </c>
    </row>
    <row r="1360" spans="1:8" ht="22.5">
      <c r="A1360" s="242" t="s">
        <v>4890</v>
      </c>
      <c r="B1360" s="246">
        <v>1356</v>
      </c>
      <c r="C1360" s="246" t="s">
        <v>4998</v>
      </c>
      <c r="D1360" s="307" t="s">
        <v>4638</v>
      </c>
      <c r="E1360" s="275" t="s">
        <v>4977</v>
      </c>
      <c r="F1360" s="308">
        <v>0.05</v>
      </c>
      <c r="G1360" s="311">
        <f t="shared" si="21"/>
        <v>138</v>
      </c>
      <c r="H1360" s="280" t="s">
        <v>4970</v>
      </c>
    </row>
    <row r="1361" spans="1:8" ht="22.5">
      <c r="A1361" s="242" t="s">
        <v>4890</v>
      </c>
      <c r="B1361" s="246">
        <v>1357</v>
      </c>
      <c r="C1361" s="246" t="s">
        <v>4998</v>
      </c>
      <c r="D1361" s="307" t="s">
        <v>4662</v>
      </c>
      <c r="E1361" s="275" t="s">
        <v>4977</v>
      </c>
      <c r="F1361" s="308">
        <v>0.28999999999999998</v>
      </c>
      <c r="G1361" s="311">
        <f t="shared" si="21"/>
        <v>798</v>
      </c>
      <c r="H1361" s="280" t="s">
        <v>4970</v>
      </c>
    </row>
    <row r="1362" spans="1:8">
      <c r="A1362" s="242" t="s">
        <v>4890</v>
      </c>
      <c r="B1362" s="246">
        <v>1358</v>
      </c>
      <c r="C1362" s="246" t="s">
        <v>4998</v>
      </c>
      <c r="D1362" s="307" t="s">
        <v>4563</v>
      </c>
      <c r="E1362" s="275" t="s">
        <v>4977</v>
      </c>
      <c r="F1362" s="308">
        <v>0.08</v>
      </c>
      <c r="G1362" s="311">
        <f t="shared" si="21"/>
        <v>220</v>
      </c>
      <c r="H1362" s="280" t="s">
        <v>4970</v>
      </c>
    </row>
    <row r="1363" spans="1:8">
      <c r="A1363" s="242" t="s">
        <v>4890</v>
      </c>
      <c r="B1363" s="246">
        <v>1359</v>
      </c>
      <c r="C1363" s="246" t="s">
        <v>4998</v>
      </c>
      <c r="D1363" s="307" t="s">
        <v>4665</v>
      </c>
      <c r="E1363" s="275" t="s">
        <v>4977</v>
      </c>
      <c r="F1363" s="308">
        <v>0.18</v>
      </c>
      <c r="G1363" s="311">
        <f t="shared" si="21"/>
        <v>496</v>
      </c>
      <c r="H1363" s="280" t="s">
        <v>4970</v>
      </c>
    </row>
    <row r="1364" spans="1:8">
      <c r="A1364" s="242" t="s">
        <v>4890</v>
      </c>
      <c r="B1364" s="246">
        <v>1360</v>
      </c>
      <c r="C1364" s="246" t="s">
        <v>4998</v>
      </c>
      <c r="D1364" s="307" t="s">
        <v>4668</v>
      </c>
      <c r="E1364" s="275" t="s">
        <v>4977</v>
      </c>
      <c r="F1364" s="308">
        <v>0.4</v>
      </c>
      <c r="G1364" s="311">
        <f t="shared" si="21"/>
        <v>1101</v>
      </c>
      <c r="H1364" s="280" t="s">
        <v>4970</v>
      </c>
    </row>
    <row r="1365" spans="1:8" ht="22.5">
      <c r="A1365" s="242" t="s">
        <v>4890</v>
      </c>
      <c r="B1365" s="246">
        <v>1361</v>
      </c>
      <c r="C1365" s="246" t="s">
        <v>4998</v>
      </c>
      <c r="D1365" s="307" t="s">
        <v>4671</v>
      </c>
      <c r="E1365" s="275" t="s">
        <v>4977</v>
      </c>
      <c r="F1365" s="308">
        <v>0.13</v>
      </c>
      <c r="G1365" s="311">
        <f t="shared" si="21"/>
        <v>358</v>
      </c>
      <c r="H1365" s="280" t="s">
        <v>4970</v>
      </c>
    </row>
    <row r="1366" spans="1:8" ht="22.5">
      <c r="A1366" s="242" t="s">
        <v>4890</v>
      </c>
      <c r="B1366" s="246">
        <v>1362</v>
      </c>
      <c r="C1366" s="246" t="s">
        <v>4998</v>
      </c>
      <c r="D1366" s="307" t="s">
        <v>4674</v>
      </c>
      <c r="E1366" s="275" t="s">
        <v>4977</v>
      </c>
      <c r="F1366" s="308">
        <v>0.15</v>
      </c>
      <c r="G1366" s="311">
        <f t="shared" si="21"/>
        <v>413</v>
      </c>
      <c r="H1366" s="280" t="s">
        <v>4970</v>
      </c>
    </row>
    <row r="1367" spans="1:8" ht="22.5">
      <c r="A1367" s="242" t="s">
        <v>4890</v>
      </c>
      <c r="B1367" s="246">
        <v>1363</v>
      </c>
      <c r="C1367" s="246" t="s">
        <v>4998</v>
      </c>
      <c r="D1367" s="307" t="s">
        <v>4677</v>
      </c>
      <c r="E1367" s="275" t="s">
        <v>4977</v>
      </c>
      <c r="F1367" s="308">
        <v>0.06</v>
      </c>
      <c r="G1367" s="311">
        <f t="shared" si="21"/>
        <v>165</v>
      </c>
      <c r="H1367" s="280" t="s">
        <v>4970</v>
      </c>
    </row>
    <row r="1368" spans="1:8" ht="22.5">
      <c r="A1368" s="242" t="s">
        <v>4890</v>
      </c>
      <c r="B1368" s="246">
        <v>1364</v>
      </c>
      <c r="C1368" s="246" t="s">
        <v>4998</v>
      </c>
      <c r="D1368" s="307" t="s">
        <v>4680</v>
      </c>
      <c r="E1368" s="275" t="s">
        <v>4977</v>
      </c>
      <c r="F1368" s="308">
        <v>0.17</v>
      </c>
      <c r="G1368" s="311">
        <f t="shared" si="21"/>
        <v>468</v>
      </c>
      <c r="H1368" s="280" t="s">
        <v>4970</v>
      </c>
    </row>
    <row r="1369" spans="1:8" ht="22.5">
      <c r="A1369" s="242" t="s">
        <v>4890</v>
      </c>
      <c r="B1369" s="246">
        <v>1365</v>
      </c>
      <c r="C1369" s="246" t="s">
        <v>4998</v>
      </c>
      <c r="D1369" s="307" t="s">
        <v>4683</v>
      </c>
      <c r="E1369" s="275" t="s">
        <v>4977</v>
      </c>
      <c r="F1369" s="308">
        <v>0.37</v>
      </c>
      <c r="G1369" s="311">
        <f t="shared" si="21"/>
        <v>1019</v>
      </c>
      <c r="H1369" s="280" t="s">
        <v>4970</v>
      </c>
    </row>
    <row r="1370" spans="1:8" ht="22.5">
      <c r="A1370" s="242" t="s">
        <v>4890</v>
      </c>
      <c r="B1370" s="246">
        <v>1366</v>
      </c>
      <c r="C1370" s="246" t="s">
        <v>4998</v>
      </c>
      <c r="D1370" s="307" t="s">
        <v>4686</v>
      </c>
      <c r="E1370" s="275" t="s">
        <v>4977</v>
      </c>
      <c r="F1370" s="308">
        <v>0.12</v>
      </c>
      <c r="G1370" s="311">
        <f t="shared" si="21"/>
        <v>330</v>
      </c>
      <c r="H1370" s="280" t="s">
        <v>4970</v>
      </c>
    </row>
    <row r="1371" spans="1:8" ht="22.5">
      <c r="A1371" s="242" t="s">
        <v>4890</v>
      </c>
      <c r="B1371" s="246">
        <v>1367</v>
      </c>
      <c r="C1371" s="246" t="s">
        <v>4998</v>
      </c>
      <c r="D1371" s="307" t="s">
        <v>4689</v>
      </c>
      <c r="E1371" s="275" t="s">
        <v>4977</v>
      </c>
      <c r="F1371" s="308">
        <v>0.17</v>
      </c>
      <c r="G1371" s="311">
        <f t="shared" si="21"/>
        <v>468</v>
      </c>
      <c r="H1371" s="280" t="s">
        <v>4970</v>
      </c>
    </row>
    <row r="1372" spans="1:8" ht="22.5">
      <c r="A1372" s="242" t="s">
        <v>4890</v>
      </c>
      <c r="B1372" s="246">
        <v>1368</v>
      </c>
      <c r="C1372" s="246" t="s">
        <v>4998</v>
      </c>
      <c r="D1372" s="307" t="s">
        <v>4601</v>
      </c>
      <c r="E1372" s="275" t="s">
        <v>4977</v>
      </c>
      <c r="F1372" s="308">
        <v>0.02</v>
      </c>
      <c r="G1372" s="311">
        <f t="shared" si="21"/>
        <v>55</v>
      </c>
      <c r="H1372" s="280" t="s">
        <v>4970</v>
      </c>
    </row>
    <row r="1373" spans="1:8" ht="22.5">
      <c r="A1373" s="242" t="s">
        <v>4890</v>
      </c>
      <c r="B1373" s="246">
        <v>1369</v>
      </c>
      <c r="C1373" s="246" t="s">
        <v>4998</v>
      </c>
      <c r="D1373" s="307" t="s">
        <v>4694</v>
      </c>
      <c r="E1373" s="275" t="s">
        <v>4977</v>
      </c>
      <c r="F1373" s="308">
        <v>0.08</v>
      </c>
      <c r="G1373" s="311">
        <f t="shared" si="21"/>
        <v>220</v>
      </c>
      <c r="H1373" s="280" t="s">
        <v>4970</v>
      </c>
    </row>
    <row r="1374" spans="1:8" ht="22.5">
      <c r="A1374" s="242" t="s">
        <v>4890</v>
      </c>
      <c r="B1374" s="246">
        <v>1370</v>
      </c>
      <c r="C1374" s="246" t="s">
        <v>4998</v>
      </c>
      <c r="D1374" s="307" t="s">
        <v>4697</v>
      </c>
      <c r="E1374" s="275" t="s">
        <v>4977</v>
      </c>
      <c r="F1374" s="308">
        <v>0.24</v>
      </c>
      <c r="G1374" s="311">
        <f t="shared" si="21"/>
        <v>661</v>
      </c>
      <c r="H1374" s="280" t="s">
        <v>4970</v>
      </c>
    </row>
    <row r="1375" spans="1:8" ht="22.5">
      <c r="A1375" s="242" t="s">
        <v>4890</v>
      </c>
      <c r="B1375" s="246">
        <v>1371</v>
      </c>
      <c r="C1375" s="246" t="s">
        <v>4998</v>
      </c>
      <c r="D1375" s="307" t="s">
        <v>4588</v>
      </c>
      <c r="E1375" s="275" t="s">
        <v>4977</v>
      </c>
      <c r="F1375" s="308">
        <v>0.03</v>
      </c>
      <c r="G1375" s="311">
        <f t="shared" si="21"/>
        <v>83</v>
      </c>
      <c r="H1375" s="280" t="s">
        <v>4970</v>
      </c>
    </row>
    <row r="1376" spans="1:8" ht="22.5">
      <c r="A1376" s="242" t="s">
        <v>4890</v>
      </c>
      <c r="B1376" s="246">
        <v>1372</v>
      </c>
      <c r="C1376" s="246" t="s">
        <v>4998</v>
      </c>
      <c r="D1376" s="307" t="s">
        <v>4703</v>
      </c>
      <c r="E1376" s="275" t="s">
        <v>4977</v>
      </c>
      <c r="F1376" s="308">
        <v>7.0000000000000007E-2</v>
      </c>
      <c r="G1376" s="311">
        <f t="shared" si="21"/>
        <v>193</v>
      </c>
      <c r="H1376" s="280" t="s">
        <v>4970</v>
      </c>
    </row>
    <row r="1377" spans="1:8" ht="22.5">
      <c r="A1377" s="242" t="s">
        <v>4890</v>
      </c>
      <c r="B1377" s="246">
        <v>1373</v>
      </c>
      <c r="C1377" s="246" t="s">
        <v>4998</v>
      </c>
      <c r="D1377" s="307" t="s">
        <v>4578</v>
      </c>
      <c r="E1377" s="275" t="s">
        <v>4977</v>
      </c>
      <c r="F1377" s="308">
        <v>0.92</v>
      </c>
      <c r="G1377" s="311">
        <f t="shared" si="21"/>
        <v>2533</v>
      </c>
      <c r="H1377" s="280" t="s">
        <v>4970</v>
      </c>
    </row>
    <row r="1378" spans="1:8" ht="22.5">
      <c r="A1378" s="242" t="s">
        <v>4890</v>
      </c>
      <c r="B1378" s="246">
        <v>1374</v>
      </c>
      <c r="C1378" s="246" t="s">
        <v>4998</v>
      </c>
      <c r="D1378" s="307" t="s">
        <v>4708</v>
      </c>
      <c r="E1378" s="275" t="s">
        <v>4977</v>
      </c>
      <c r="F1378" s="308">
        <v>0.28000000000000003</v>
      </c>
      <c r="G1378" s="311">
        <f t="shared" si="21"/>
        <v>771</v>
      </c>
      <c r="H1378" s="280" t="s">
        <v>4970</v>
      </c>
    </row>
    <row r="1379" spans="1:8">
      <c r="A1379" s="242" t="s">
        <v>4890</v>
      </c>
      <c r="B1379" s="246">
        <v>1375</v>
      </c>
      <c r="C1379" s="246" t="s">
        <v>4998</v>
      </c>
      <c r="D1379" s="307" t="s">
        <v>4607</v>
      </c>
      <c r="E1379" s="275" t="s">
        <v>4977</v>
      </c>
      <c r="F1379" s="308">
        <v>0.22</v>
      </c>
      <c r="G1379" s="311">
        <f t="shared" si="21"/>
        <v>606</v>
      </c>
      <c r="H1379" s="280" t="s">
        <v>4970</v>
      </c>
    </row>
    <row r="1380" spans="1:8">
      <c r="A1380" s="242" t="s">
        <v>4890</v>
      </c>
      <c r="B1380" s="246">
        <v>1376</v>
      </c>
      <c r="C1380" s="246" t="s">
        <v>4998</v>
      </c>
      <c r="D1380" s="307" t="s">
        <v>4545</v>
      </c>
      <c r="E1380" s="275" t="s">
        <v>4977</v>
      </c>
      <c r="F1380" s="308">
        <v>0.03</v>
      </c>
      <c r="G1380" s="311">
        <f t="shared" si="21"/>
        <v>83</v>
      </c>
      <c r="H1380" s="280" t="s">
        <v>4970</v>
      </c>
    </row>
    <row r="1381" spans="1:8" ht="22.5">
      <c r="A1381" s="242" t="s">
        <v>4890</v>
      </c>
      <c r="B1381" s="246">
        <v>1377</v>
      </c>
      <c r="C1381" s="246" t="s">
        <v>4998</v>
      </c>
      <c r="D1381" s="307" t="s">
        <v>4715</v>
      </c>
      <c r="E1381" s="275" t="s">
        <v>4977</v>
      </c>
      <c r="F1381" s="308">
        <v>0.02</v>
      </c>
      <c r="G1381" s="311">
        <f t="shared" si="21"/>
        <v>55</v>
      </c>
      <c r="H1381" s="280" t="s">
        <v>4970</v>
      </c>
    </row>
    <row r="1382" spans="1:8" ht="22.5">
      <c r="A1382" s="242" t="s">
        <v>4890</v>
      </c>
      <c r="B1382" s="246">
        <v>1378</v>
      </c>
      <c r="C1382" s="246" t="s">
        <v>4998</v>
      </c>
      <c r="D1382" s="307" t="s">
        <v>4586</v>
      </c>
      <c r="E1382" s="275" t="s">
        <v>4977</v>
      </c>
      <c r="F1382" s="308">
        <v>0.17</v>
      </c>
      <c r="G1382" s="311">
        <f t="shared" si="21"/>
        <v>468</v>
      </c>
      <c r="H1382" s="280" t="s">
        <v>4970</v>
      </c>
    </row>
    <row r="1383" spans="1:8" ht="22.5">
      <c r="A1383" s="242" t="s">
        <v>4890</v>
      </c>
      <c r="B1383" s="246">
        <v>1379</v>
      </c>
      <c r="C1383" s="246" t="s">
        <v>4998</v>
      </c>
      <c r="D1383" s="307" t="s">
        <v>4718</v>
      </c>
      <c r="E1383" s="275" t="s">
        <v>4977</v>
      </c>
      <c r="F1383" s="308">
        <v>0.06</v>
      </c>
      <c r="G1383" s="311">
        <f t="shared" si="21"/>
        <v>165</v>
      </c>
      <c r="H1383" s="280" t="s">
        <v>4970</v>
      </c>
    </row>
    <row r="1384" spans="1:8" ht="22.5">
      <c r="A1384" s="242" t="s">
        <v>4890</v>
      </c>
      <c r="B1384" s="246">
        <v>1380</v>
      </c>
      <c r="C1384" s="246" t="s">
        <v>4998</v>
      </c>
      <c r="D1384" s="307" t="s">
        <v>4721</v>
      </c>
      <c r="E1384" s="275" t="s">
        <v>4977</v>
      </c>
      <c r="F1384" s="308">
        <v>0.08</v>
      </c>
      <c r="G1384" s="311">
        <f t="shared" si="21"/>
        <v>220</v>
      </c>
      <c r="H1384" s="280" t="s">
        <v>4970</v>
      </c>
    </row>
    <row r="1385" spans="1:8" ht="22.5">
      <c r="A1385" s="242" t="s">
        <v>4890</v>
      </c>
      <c r="B1385" s="246">
        <v>1381</v>
      </c>
      <c r="C1385" s="246" t="s">
        <v>4998</v>
      </c>
      <c r="D1385" s="307" t="s">
        <v>4725</v>
      </c>
      <c r="E1385" s="275" t="s">
        <v>4977</v>
      </c>
      <c r="F1385" s="308">
        <v>7.0000000000000007E-2</v>
      </c>
      <c r="G1385" s="311">
        <f t="shared" si="21"/>
        <v>193</v>
      </c>
      <c r="H1385" s="280" t="s">
        <v>4970</v>
      </c>
    </row>
    <row r="1386" spans="1:8" ht="22.5">
      <c r="A1386" s="242" t="s">
        <v>4890</v>
      </c>
      <c r="B1386" s="246">
        <v>1382</v>
      </c>
      <c r="C1386" s="246" t="s">
        <v>4998</v>
      </c>
      <c r="D1386" s="307" t="s">
        <v>4729</v>
      </c>
      <c r="E1386" s="275" t="s">
        <v>4977</v>
      </c>
      <c r="F1386" s="308">
        <v>0.02</v>
      </c>
      <c r="G1386" s="311">
        <f t="shared" si="21"/>
        <v>55</v>
      </c>
      <c r="H1386" s="280" t="s">
        <v>4970</v>
      </c>
    </row>
    <row r="1387" spans="1:8" ht="22.5">
      <c r="A1387" s="242" t="s">
        <v>4890</v>
      </c>
      <c r="B1387" s="246">
        <v>1383</v>
      </c>
      <c r="C1387" s="246" t="s">
        <v>4998</v>
      </c>
      <c r="D1387" s="307" t="s">
        <v>4732</v>
      </c>
      <c r="E1387" s="275" t="s">
        <v>4977</v>
      </c>
      <c r="F1387" s="308">
        <v>0.16</v>
      </c>
      <c r="G1387" s="311">
        <f t="shared" si="21"/>
        <v>440</v>
      </c>
      <c r="H1387" s="280" t="s">
        <v>4970</v>
      </c>
    </row>
    <row r="1388" spans="1:8" ht="22.5">
      <c r="A1388" s="242" t="s">
        <v>4890</v>
      </c>
      <c r="B1388" s="246">
        <v>1384</v>
      </c>
      <c r="C1388" s="246" t="s">
        <v>4998</v>
      </c>
      <c r="D1388" s="307" t="s">
        <v>4618</v>
      </c>
      <c r="E1388" s="275" t="s">
        <v>4977</v>
      </c>
      <c r="F1388" s="308">
        <v>0.09</v>
      </c>
      <c r="G1388" s="311">
        <f t="shared" si="21"/>
        <v>248</v>
      </c>
      <c r="H1388" s="280" t="s">
        <v>4970</v>
      </c>
    </row>
    <row r="1389" spans="1:8" ht="22.5">
      <c r="A1389" s="242" t="s">
        <v>4890</v>
      </c>
      <c r="B1389" s="246">
        <v>1385</v>
      </c>
      <c r="C1389" s="246" t="s">
        <v>4998</v>
      </c>
      <c r="D1389" s="307" t="s">
        <v>4737</v>
      </c>
      <c r="E1389" s="275" t="s">
        <v>4977</v>
      </c>
      <c r="F1389" s="308">
        <v>0.2</v>
      </c>
      <c r="G1389" s="311">
        <f t="shared" si="21"/>
        <v>551</v>
      </c>
      <c r="H1389" s="280" t="s">
        <v>4970</v>
      </c>
    </row>
    <row r="1390" spans="1:8" ht="23.25">
      <c r="A1390" s="242" t="s">
        <v>4890</v>
      </c>
      <c r="B1390" s="246">
        <v>1386</v>
      </c>
      <c r="C1390" s="246" t="s">
        <v>4998</v>
      </c>
      <c r="D1390" s="310" t="s">
        <v>4740</v>
      </c>
      <c r="E1390" s="275" t="s">
        <v>4977</v>
      </c>
      <c r="F1390" s="311">
        <v>0.08</v>
      </c>
      <c r="G1390" s="311">
        <f t="shared" si="21"/>
        <v>220</v>
      </c>
      <c r="H1390" s="280" t="s">
        <v>4970</v>
      </c>
    </row>
    <row r="1391" spans="1:8" ht="23.25">
      <c r="A1391" s="242" t="s">
        <v>4890</v>
      </c>
      <c r="B1391" s="246">
        <v>1387</v>
      </c>
      <c r="C1391" s="246" t="s">
        <v>4998</v>
      </c>
      <c r="D1391" s="310" t="s">
        <v>4743</v>
      </c>
      <c r="E1391" s="275" t="s">
        <v>4977</v>
      </c>
      <c r="F1391" s="311">
        <v>0.11</v>
      </c>
      <c r="G1391" s="311">
        <f t="shared" si="21"/>
        <v>303</v>
      </c>
      <c r="H1391" s="280" t="s">
        <v>4970</v>
      </c>
    </row>
    <row r="1392" spans="1:8" ht="30">
      <c r="A1392" s="242" t="s">
        <v>4891</v>
      </c>
      <c r="B1392" s="246">
        <v>1388</v>
      </c>
      <c r="C1392" s="246" t="s">
        <v>4999</v>
      </c>
      <c r="D1392" s="312" t="s">
        <v>4746</v>
      </c>
      <c r="E1392" s="275" t="s">
        <v>4977</v>
      </c>
      <c r="F1392" s="313">
        <v>1</v>
      </c>
      <c r="G1392" s="275">
        <f t="shared" si="21"/>
        <v>2753</v>
      </c>
      <c r="H1392" s="280" t="s">
        <v>4970</v>
      </c>
    </row>
    <row r="1393" spans="1:8" ht="30">
      <c r="A1393" s="242" t="s">
        <v>4891</v>
      </c>
      <c r="B1393" s="246">
        <v>1389</v>
      </c>
      <c r="C1393" s="246" t="s">
        <v>4999</v>
      </c>
      <c r="D1393" s="314" t="s">
        <v>4749</v>
      </c>
      <c r="E1393" s="275" t="s">
        <v>4977</v>
      </c>
      <c r="F1393" s="315">
        <v>0.5</v>
      </c>
      <c r="G1393" s="275">
        <f t="shared" si="21"/>
        <v>1377</v>
      </c>
      <c r="H1393" s="280" t="s">
        <v>4970</v>
      </c>
    </row>
    <row r="1394" spans="1:8" ht="30">
      <c r="A1394" s="242" t="s">
        <v>4891</v>
      </c>
      <c r="B1394" s="246">
        <v>1390</v>
      </c>
      <c r="C1394" s="246" t="s">
        <v>4999</v>
      </c>
      <c r="D1394" s="312" t="s">
        <v>4752</v>
      </c>
      <c r="E1394" s="275" t="s">
        <v>4977</v>
      </c>
      <c r="F1394" s="315">
        <v>1.08</v>
      </c>
      <c r="G1394" s="275">
        <f t="shared" si="21"/>
        <v>2973</v>
      </c>
      <c r="H1394" s="280" t="s">
        <v>4970</v>
      </c>
    </row>
    <row r="1395" spans="1:8" ht="30">
      <c r="A1395" s="242" t="s">
        <v>4891</v>
      </c>
      <c r="B1395" s="246">
        <v>1391</v>
      </c>
      <c r="C1395" s="246" t="s">
        <v>4999</v>
      </c>
      <c r="D1395" s="312" t="s">
        <v>4755</v>
      </c>
      <c r="E1395" s="275" t="s">
        <v>4977</v>
      </c>
      <c r="F1395" s="256">
        <v>0.55000000000000004</v>
      </c>
      <c r="G1395" s="275">
        <f t="shared" si="21"/>
        <v>1514</v>
      </c>
      <c r="H1395" s="280" t="s">
        <v>4970</v>
      </c>
    </row>
    <row r="1396" spans="1:8" ht="30">
      <c r="A1396" s="242" t="s">
        <v>4891</v>
      </c>
      <c r="B1396" s="246">
        <v>1392</v>
      </c>
      <c r="C1396" s="246" t="s">
        <v>4999</v>
      </c>
      <c r="D1396" s="312" t="s">
        <v>4757</v>
      </c>
      <c r="E1396" s="275" t="s">
        <v>4977</v>
      </c>
      <c r="F1396" s="316">
        <v>1.24</v>
      </c>
      <c r="G1396" s="275">
        <f t="shared" si="21"/>
        <v>3414</v>
      </c>
      <c r="H1396" s="280" t="s">
        <v>4970</v>
      </c>
    </row>
    <row r="1397" spans="1:8" ht="15.75">
      <c r="A1397" s="242" t="s">
        <v>4891</v>
      </c>
      <c r="B1397" s="246">
        <v>1393</v>
      </c>
      <c r="C1397" s="246" t="s">
        <v>4999</v>
      </c>
      <c r="D1397" s="312" t="s">
        <v>4759</v>
      </c>
      <c r="E1397" s="275" t="s">
        <v>4977</v>
      </c>
      <c r="F1397" s="316">
        <v>0.49</v>
      </c>
      <c r="G1397" s="275">
        <f t="shared" si="21"/>
        <v>1349</v>
      </c>
      <c r="H1397" s="280" t="s">
        <v>4970</v>
      </c>
    </row>
    <row r="1398" spans="1:8" ht="30">
      <c r="A1398" s="242" t="s">
        <v>4891</v>
      </c>
      <c r="B1398" s="246">
        <v>1394</v>
      </c>
      <c r="C1398" s="246" t="s">
        <v>4999</v>
      </c>
      <c r="D1398" s="312" t="s">
        <v>4761</v>
      </c>
      <c r="E1398" s="275" t="s">
        <v>4977</v>
      </c>
      <c r="F1398" s="316">
        <v>0.54</v>
      </c>
      <c r="G1398" s="275">
        <f t="shared" si="21"/>
        <v>1487</v>
      </c>
      <c r="H1398" s="280" t="s">
        <v>4970</v>
      </c>
    </row>
    <row r="1399" spans="1:8" ht="23.25">
      <c r="A1399" s="242" t="s">
        <v>4892</v>
      </c>
      <c r="B1399" s="246">
        <v>1395</v>
      </c>
      <c r="C1399" s="246" t="s">
        <v>5000</v>
      </c>
      <c r="D1399" s="317" t="s">
        <v>4765</v>
      </c>
      <c r="E1399" s="275" t="s">
        <v>4977</v>
      </c>
      <c r="F1399" s="318">
        <v>0.28000000000000003</v>
      </c>
      <c r="G1399" s="319">
        <f t="shared" si="21"/>
        <v>771</v>
      </c>
      <c r="H1399" s="280" t="s">
        <v>4970</v>
      </c>
    </row>
    <row r="1400" spans="1:8">
      <c r="A1400" s="242" t="s">
        <v>4892</v>
      </c>
      <c r="B1400" s="246">
        <v>1396</v>
      </c>
      <c r="C1400" s="246" t="s">
        <v>5000</v>
      </c>
      <c r="D1400" s="320" t="s">
        <v>4768</v>
      </c>
      <c r="E1400" s="275" t="s">
        <v>4977</v>
      </c>
      <c r="F1400" s="318">
        <v>0.49</v>
      </c>
      <c r="G1400" s="319">
        <f t="shared" si="21"/>
        <v>1349</v>
      </c>
      <c r="H1400" s="280" t="s">
        <v>4970</v>
      </c>
    </row>
    <row r="1401" spans="1:8">
      <c r="A1401" s="242" t="s">
        <v>4892</v>
      </c>
      <c r="B1401" s="246">
        <v>1397</v>
      </c>
      <c r="C1401" s="246" t="s">
        <v>5000</v>
      </c>
      <c r="D1401" s="317" t="s">
        <v>4770</v>
      </c>
      <c r="E1401" s="275" t="s">
        <v>4977</v>
      </c>
      <c r="F1401" s="318">
        <v>0.28000000000000003</v>
      </c>
      <c r="G1401" s="319">
        <f t="shared" si="21"/>
        <v>771</v>
      </c>
      <c r="H1401" s="280" t="s">
        <v>4970</v>
      </c>
    </row>
    <row r="1402" spans="1:8">
      <c r="A1402" s="242" t="s">
        <v>4892</v>
      </c>
      <c r="B1402" s="246">
        <v>1398</v>
      </c>
      <c r="C1402" s="246" t="s">
        <v>5000</v>
      </c>
      <c r="D1402" s="317" t="s">
        <v>4772</v>
      </c>
      <c r="E1402" s="275" t="s">
        <v>4977</v>
      </c>
      <c r="F1402" s="321">
        <v>0.31</v>
      </c>
      <c r="G1402" s="319">
        <f t="shared" si="21"/>
        <v>853</v>
      </c>
      <c r="H1402" s="280" t="s">
        <v>4970</v>
      </c>
    </row>
    <row r="1403" spans="1:8" ht="23.25">
      <c r="A1403" s="242" t="s">
        <v>4892</v>
      </c>
      <c r="B1403" s="246">
        <v>1399</v>
      </c>
      <c r="C1403" s="246" t="s">
        <v>5000</v>
      </c>
      <c r="D1403" s="317" t="s">
        <v>4774</v>
      </c>
      <c r="E1403" s="275" t="s">
        <v>4977</v>
      </c>
      <c r="F1403" s="322">
        <v>0.08</v>
      </c>
      <c r="G1403" s="319">
        <f t="shared" si="21"/>
        <v>220</v>
      </c>
      <c r="H1403" s="280" t="s">
        <v>4970</v>
      </c>
    </row>
    <row r="1404" spans="1:8">
      <c r="A1404" s="242" t="s">
        <v>4892</v>
      </c>
      <c r="B1404" s="246">
        <v>1400</v>
      </c>
      <c r="C1404" s="246" t="s">
        <v>5000</v>
      </c>
      <c r="D1404" s="317" t="s">
        <v>4776</v>
      </c>
      <c r="E1404" s="275" t="s">
        <v>4977</v>
      </c>
      <c r="F1404" s="322">
        <v>0.36</v>
      </c>
      <c r="G1404" s="319">
        <f t="shared" si="21"/>
        <v>991</v>
      </c>
      <c r="H1404" s="280" t="s">
        <v>4970</v>
      </c>
    </row>
    <row r="1405" spans="1:8" ht="26.25">
      <c r="A1405" s="242" t="s">
        <v>4893</v>
      </c>
      <c r="B1405" s="246">
        <v>1401</v>
      </c>
      <c r="C1405" s="246" t="s">
        <v>5000</v>
      </c>
      <c r="D1405" s="323" t="s">
        <v>4779</v>
      </c>
      <c r="E1405" s="275" t="s">
        <v>4977</v>
      </c>
      <c r="F1405" s="324">
        <v>0.75</v>
      </c>
      <c r="G1405" s="486">
        <f t="shared" si="21"/>
        <v>2065</v>
      </c>
      <c r="H1405" s="280" t="s">
        <v>4968</v>
      </c>
    </row>
    <row r="1406" spans="1:8" ht="26.25">
      <c r="A1406" s="242" t="s">
        <v>4893</v>
      </c>
      <c r="B1406" s="246">
        <v>1402</v>
      </c>
      <c r="C1406" s="246" t="s">
        <v>5000</v>
      </c>
      <c r="D1406" s="323" t="s">
        <v>4781</v>
      </c>
      <c r="E1406" s="275" t="s">
        <v>4977</v>
      </c>
      <c r="F1406" s="324">
        <v>0.13</v>
      </c>
      <c r="G1406" s="486">
        <f t="shared" si="21"/>
        <v>358</v>
      </c>
      <c r="H1406" s="280" t="s">
        <v>4968</v>
      </c>
    </row>
    <row r="1407" spans="1:8" ht="39">
      <c r="A1407" s="242" t="s">
        <v>4893</v>
      </c>
      <c r="B1407" s="246">
        <v>1403</v>
      </c>
      <c r="C1407" s="246" t="s">
        <v>5000</v>
      </c>
      <c r="D1407" s="323" t="s">
        <v>4782</v>
      </c>
      <c r="E1407" s="275" t="s">
        <v>4977</v>
      </c>
      <c r="F1407" s="324">
        <v>0.91</v>
      </c>
      <c r="G1407" s="486">
        <f t="shared" si="21"/>
        <v>2505</v>
      </c>
      <c r="H1407" s="280" t="s">
        <v>4968</v>
      </c>
    </row>
    <row r="1408" spans="1:8" ht="26.25">
      <c r="A1408" s="242" t="s">
        <v>4893</v>
      </c>
      <c r="B1408" s="246">
        <v>1404</v>
      </c>
      <c r="C1408" s="246" t="s">
        <v>5000</v>
      </c>
      <c r="D1408" s="323" t="s">
        <v>4783</v>
      </c>
      <c r="E1408" s="275" t="s">
        <v>4977</v>
      </c>
      <c r="F1408" s="324">
        <v>0.5</v>
      </c>
      <c r="G1408" s="486">
        <f t="shared" si="21"/>
        <v>1377</v>
      </c>
      <c r="H1408" s="280" t="s">
        <v>4968</v>
      </c>
    </row>
    <row r="1409" spans="1:8" ht="26.25">
      <c r="A1409" s="242" t="s">
        <v>4893</v>
      </c>
      <c r="B1409" s="246">
        <v>1405</v>
      </c>
      <c r="C1409" s="246" t="s">
        <v>5000</v>
      </c>
      <c r="D1409" s="323" t="s">
        <v>4785</v>
      </c>
      <c r="E1409" s="275" t="s">
        <v>4977</v>
      </c>
      <c r="F1409" s="324">
        <v>1.2</v>
      </c>
      <c r="G1409" s="486">
        <f t="shared" si="21"/>
        <v>3304</v>
      </c>
      <c r="H1409" s="280" t="s">
        <v>4968</v>
      </c>
    </row>
    <row r="1410" spans="1:8" ht="26.25">
      <c r="A1410" s="242" t="s">
        <v>4893</v>
      </c>
      <c r="B1410" s="246">
        <v>1406</v>
      </c>
      <c r="C1410" s="246" t="s">
        <v>5000</v>
      </c>
      <c r="D1410" s="325" t="s">
        <v>4787</v>
      </c>
      <c r="E1410" s="275" t="s">
        <v>4977</v>
      </c>
      <c r="F1410" s="324">
        <v>0.44</v>
      </c>
      <c r="G1410" s="486">
        <f t="shared" si="21"/>
        <v>1211</v>
      </c>
      <c r="H1410" s="280" t="s">
        <v>4968</v>
      </c>
    </row>
    <row r="1411" spans="1:8">
      <c r="A1411" s="242" t="s">
        <v>4893</v>
      </c>
      <c r="B1411" s="246">
        <v>1407</v>
      </c>
      <c r="C1411" s="246" t="s">
        <v>5000</v>
      </c>
      <c r="D1411" s="325" t="s">
        <v>4788</v>
      </c>
      <c r="E1411" s="275" t="s">
        <v>4977</v>
      </c>
      <c r="F1411" s="324">
        <v>0.08</v>
      </c>
      <c r="G1411" s="486">
        <f t="shared" si="21"/>
        <v>220</v>
      </c>
      <c r="H1411" s="280" t="s">
        <v>4968</v>
      </c>
    </row>
    <row r="1412" spans="1:8" ht="26.25">
      <c r="A1412" s="242" t="s">
        <v>4893</v>
      </c>
      <c r="B1412" s="246">
        <v>1408</v>
      </c>
      <c r="C1412" s="246" t="s">
        <v>5000</v>
      </c>
      <c r="D1412" s="325" t="s">
        <v>4790</v>
      </c>
      <c r="E1412" s="275" t="s">
        <v>4977</v>
      </c>
      <c r="F1412" s="324">
        <v>0.4</v>
      </c>
      <c r="G1412" s="486">
        <f t="shared" si="21"/>
        <v>1101</v>
      </c>
      <c r="H1412" s="280" t="s">
        <v>4968</v>
      </c>
    </row>
    <row r="1413" spans="1:8" ht="26.25">
      <c r="A1413" s="242" t="s">
        <v>4893</v>
      </c>
      <c r="B1413" s="246">
        <v>1409</v>
      </c>
      <c r="C1413" s="246" t="s">
        <v>5000</v>
      </c>
      <c r="D1413" s="323" t="s">
        <v>4792</v>
      </c>
      <c r="E1413" s="275" t="s">
        <v>4977</v>
      </c>
      <c r="F1413" s="324">
        <v>7.0000000000000007E-2</v>
      </c>
      <c r="G1413" s="486">
        <f t="shared" ref="G1413:G1476" si="22">ROUND(F1413*2753,0)</f>
        <v>193</v>
      </c>
      <c r="H1413" s="280" t="s">
        <v>4968</v>
      </c>
    </row>
    <row r="1414" spans="1:8" ht="26.25">
      <c r="A1414" s="242" t="s">
        <v>4893</v>
      </c>
      <c r="B1414" s="246">
        <v>1410</v>
      </c>
      <c r="C1414" s="246" t="s">
        <v>5000</v>
      </c>
      <c r="D1414" s="323" t="s">
        <v>4793</v>
      </c>
      <c r="E1414" s="275" t="s">
        <v>4977</v>
      </c>
      <c r="F1414" s="324">
        <v>0.09</v>
      </c>
      <c r="G1414" s="486">
        <f t="shared" si="22"/>
        <v>248</v>
      </c>
      <c r="H1414" s="280" t="s">
        <v>4968</v>
      </c>
    </row>
    <row r="1415" spans="1:8" ht="26.25">
      <c r="A1415" s="242" t="s">
        <v>4893</v>
      </c>
      <c r="B1415" s="246">
        <v>1411</v>
      </c>
      <c r="C1415" s="246" t="s">
        <v>5000</v>
      </c>
      <c r="D1415" s="323" t="s">
        <v>4796</v>
      </c>
      <c r="E1415" s="275" t="s">
        <v>4977</v>
      </c>
      <c r="F1415" s="324">
        <v>0.28999999999999998</v>
      </c>
      <c r="G1415" s="486">
        <f t="shared" si="22"/>
        <v>798</v>
      </c>
      <c r="H1415" s="280" t="s">
        <v>4968</v>
      </c>
    </row>
    <row r="1416" spans="1:8" ht="26.25">
      <c r="A1416" s="242" t="s">
        <v>4893</v>
      </c>
      <c r="B1416" s="246">
        <v>1412</v>
      </c>
      <c r="C1416" s="246" t="s">
        <v>5000</v>
      </c>
      <c r="D1416" s="326" t="s">
        <v>4798</v>
      </c>
      <c r="E1416" s="275" t="s">
        <v>4977</v>
      </c>
      <c r="F1416" s="327">
        <v>1.36</v>
      </c>
      <c r="G1416" s="486">
        <f t="shared" si="22"/>
        <v>3744</v>
      </c>
      <c r="H1416" s="280" t="s">
        <v>4968</v>
      </c>
    </row>
    <row r="1417" spans="1:8" ht="26.25">
      <c r="A1417" s="242" t="s">
        <v>4893</v>
      </c>
      <c r="B1417" s="246">
        <v>1413</v>
      </c>
      <c r="C1417" s="246" t="s">
        <v>5000</v>
      </c>
      <c r="D1417" s="326" t="s">
        <v>4800</v>
      </c>
      <c r="E1417" s="275" t="s">
        <v>4977</v>
      </c>
      <c r="F1417" s="327">
        <v>0.52</v>
      </c>
      <c r="G1417" s="486">
        <f t="shared" si="22"/>
        <v>1432</v>
      </c>
      <c r="H1417" s="280" t="s">
        <v>4968</v>
      </c>
    </row>
    <row r="1418" spans="1:8" ht="30">
      <c r="A1418" s="242" t="s">
        <v>4894</v>
      </c>
      <c r="B1418" s="246">
        <v>1414</v>
      </c>
      <c r="C1418" s="246" t="s">
        <v>5001</v>
      </c>
      <c r="D1418" s="328" t="s">
        <v>4802</v>
      </c>
      <c r="E1418" s="275" t="s">
        <v>4977</v>
      </c>
      <c r="F1418" s="329">
        <v>0.46</v>
      </c>
      <c r="G1418" s="329">
        <f t="shared" si="22"/>
        <v>1266</v>
      </c>
      <c r="H1418" s="280" t="s">
        <v>4967</v>
      </c>
    </row>
    <row r="1419" spans="1:8" ht="30">
      <c r="A1419" s="242" t="s">
        <v>4894</v>
      </c>
      <c r="B1419" s="246">
        <v>1415</v>
      </c>
      <c r="C1419" s="246" t="s">
        <v>5001</v>
      </c>
      <c r="D1419" s="328" t="s">
        <v>4805</v>
      </c>
      <c r="E1419" s="275" t="s">
        <v>4977</v>
      </c>
      <c r="F1419" s="329">
        <v>0.14000000000000001</v>
      </c>
      <c r="G1419" s="329">
        <f t="shared" si="22"/>
        <v>385</v>
      </c>
      <c r="H1419" s="280" t="s">
        <v>4967</v>
      </c>
    </row>
    <row r="1420" spans="1:8">
      <c r="A1420" s="242" t="s">
        <v>4894</v>
      </c>
      <c r="B1420" s="246">
        <v>1416</v>
      </c>
      <c r="C1420" s="246" t="s">
        <v>5001</v>
      </c>
      <c r="D1420" s="330"/>
      <c r="E1420" s="275" t="s">
        <v>4977</v>
      </c>
      <c r="F1420" s="329">
        <v>0.31</v>
      </c>
      <c r="G1420" s="329">
        <f t="shared" si="22"/>
        <v>853</v>
      </c>
      <c r="H1420" s="280" t="s">
        <v>4967</v>
      </c>
    </row>
    <row r="1421" spans="1:8" ht="30">
      <c r="A1421" s="242" t="s">
        <v>4894</v>
      </c>
      <c r="B1421" s="246">
        <v>1417</v>
      </c>
      <c r="C1421" s="246" t="s">
        <v>5001</v>
      </c>
      <c r="D1421" s="328" t="s">
        <v>4809</v>
      </c>
      <c r="E1421" s="275" t="s">
        <v>4977</v>
      </c>
      <c r="F1421" s="329">
        <v>1.22</v>
      </c>
      <c r="G1421" s="329">
        <f t="shared" si="22"/>
        <v>3359</v>
      </c>
      <c r="H1421" s="280" t="s">
        <v>4967</v>
      </c>
    </row>
    <row r="1422" spans="1:8" ht="30">
      <c r="A1422" s="242" t="s">
        <v>4894</v>
      </c>
      <c r="B1422" s="246">
        <v>1418</v>
      </c>
      <c r="C1422" s="246" t="s">
        <v>5001</v>
      </c>
      <c r="D1422" s="328" t="s">
        <v>4812</v>
      </c>
      <c r="E1422" s="275" t="s">
        <v>4977</v>
      </c>
      <c r="F1422" s="329">
        <v>0.32</v>
      </c>
      <c r="G1422" s="329">
        <f t="shared" si="22"/>
        <v>881</v>
      </c>
      <c r="H1422" s="280" t="s">
        <v>4967</v>
      </c>
    </row>
    <row r="1423" spans="1:8" ht="30">
      <c r="A1423" s="242" t="s">
        <v>4894</v>
      </c>
      <c r="B1423" s="246">
        <v>1419</v>
      </c>
      <c r="C1423" s="246" t="s">
        <v>5001</v>
      </c>
      <c r="D1423" s="328" t="s">
        <v>4815</v>
      </c>
      <c r="E1423" s="275" t="s">
        <v>4977</v>
      </c>
      <c r="F1423" s="329">
        <v>0.23</v>
      </c>
      <c r="G1423" s="329">
        <f t="shared" si="22"/>
        <v>633</v>
      </c>
      <c r="H1423" s="280" t="s">
        <v>4967</v>
      </c>
    </row>
    <row r="1424" spans="1:8" ht="30">
      <c r="A1424" s="242" t="s">
        <v>4894</v>
      </c>
      <c r="B1424" s="246">
        <v>1420</v>
      </c>
      <c r="C1424" s="246" t="s">
        <v>5001</v>
      </c>
      <c r="D1424" s="328" t="s">
        <v>4817</v>
      </c>
      <c r="E1424" s="275" t="s">
        <v>4977</v>
      </c>
      <c r="F1424" s="329">
        <v>0.44</v>
      </c>
      <c r="G1424" s="329">
        <f t="shared" si="22"/>
        <v>1211</v>
      </c>
      <c r="H1424" s="280" t="s">
        <v>4967</v>
      </c>
    </row>
    <row r="1425" spans="1:8" ht="45">
      <c r="A1425" s="242" t="s">
        <v>4894</v>
      </c>
      <c r="B1425" s="246">
        <v>1421</v>
      </c>
      <c r="C1425" s="246" t="s">
        <v>5001</v>
      </c>
      <c r="D1425" s="328" t="s">
        <v>4821</v>
      </c>
      <c r="E1425" s="275" t="s">
        <v>4977</v>
      </c>
      <c r="F1425" s="329">
        <v>0.75</v>
      </c>
      <c r="G1425" s="329">
        <f t="shared" si="22"/>
        <v>2065</v>
      </c>
      <c r="H1425" s="280" t="s">
        <v>4967</v>
      </c>
    </row>
    <row r="1426" spans="1:8" ht="30">
      <c r="A1426" s="242" t="s">
        <v>4894</v>
      </c>
      <c r="B1426" s="246">
        <v>1422</v>
      </c>
      <c r="C1426" s="246" t="s">
        <v>5001</v>
      </c>
      <c r="D1426" s="328" t="s">
        <v>4824</v>
      </c>
      <c r="E1426" s="275" t="s">
        <v>4977</v>
      </c>
      <c r="F1426" s="329">
        <v>0.18</v>
      </c>
      <c r="G1426" s="329">
        <f t="shared" si="22"/>
        <v>496</v>
      </c>
      <c r="H1426" s="280" t="s">
        <v>4967</v>
      </c>
    </row>
    <row r="1427" spans="1:8" ht="30">
      <c r="A1427" s="242" t="s">
        <v>4894</v>
      </c>
      <c r="B1427" s="246">
        <v>1423</v>
      </c>
      <c r="C1427" s="246" t="s">
        <v>5001</v>
      </c>
      <c r="D1427" s="328" t="s">
        <v>4827</v>
      </c>
      <c r="E1427" s="275" t="s">
        <v>4977</v>
      </c>
      <c r="F1427" s="329">
        <v>0.38</v>
      </c>
      <c r="G1427" s="329">
        <f t="shared" si="22"/>
        <v>1046</v>
      </c>
      <c r="H1427" s="280" t="s">
        <v>4967</v>
      </c>
    </row>
    <row r="1428" spans="1:8" ht="30">
      <c r="A1428" s="242" t="s">
        <v>4894</v>
      </c>
      <c r="B1428" s="246">
        <v>1424</v>
      </c>
      <c r="C1428" s="246" t="s">
        <v>5001</v>
      </c>
      <c r="D1428" s="328" t="s">
        <v>4830</v>
      </c>
      <c r="E1428" s="275" t="s">
        <v>4977</v>
      </c>
      <c r="F1428" s="329">
        <v>0.17</v>
      </c>
      <c r="G1428" s="329">
        <f t="shared" si="22"/>
        <v>468</v>
      </c>
      <c r="H1428" s="280" t="s">
        <v>4967</v>
      </c>
    </row>
    <row r="1429" spans="1:8">
      <c r="A1429" s="242" t="s">
        <v>4894</v>
      </c>
      <c r="B1429" s="246">
        <v>1425</v>
      </c>
      <c r="C1429" s="246" t="s">
        <v>5001</v>
      </c>
      <c r="D1429" s="328"/>
      <c r="E1429" s="275" t="s">
        <v>4977</v>
      </c>
      <c r="F1429" s="329">
        <v>0.16</v>
      </c>
      <c r="G1429" s="329">
        <f t="shared" si="22"/>
        <v>440</v>
      </c>
      <c r="H1429" s="280" t="s">
        <v>4967</v>
      </c>
    </row>
    <row r="1430" spans="1:8" ht="30">
      <c r="A1430" s="242" t="s">
        <v>4894</v>
      </c>
      <c r="B1430" s="246">
        <v>1426</v>
      </c>
      <c r="C1430" s="246" t="s">
        <v>5001</v>
      </c>
      <c r="D1430" s="328" t="s">
        <v>4833</v>
      </c>
      <c r="E1430" s="275" t="s">
        <v>4977</v>
      </c>
      <c r="F1430" s="329">
        <v>0.14000000000000001</v>
      </c>
      <c r="G1430" s="329">
        <f t="shared" si="22"/>
        <v>385</v>
      </c>
      <c r="H1430" s="280" t="s">
        <v>4967</v>
      </c>
    </row>
    <row r="1431" spans="1:8" ht="30">
      <c r="A1431" s="242" t="s">
        <v>4894</v>
      </c>
      <c r="B1431" s="246">
        <v>1427</v>
      </c>
      <c r="C1431" s="246" t="s">
        <v>5001</v>
      </c>
      <c r="D1431" s="328" t="s">
        <v>4835</v>
      </c>
      <c r="E1431" s="275" t="s">
        <v>4977</v>
      </c>
      <c r="F1431" s="329">
        <v>0.16</v>
      </c>
      <c r="G1431" s="329">
        <f t="shared" si="22"/>
        <v>440</v>
      </c>
      <c r="H1431" s="280" t="s">
        <v>4967</v>
      </c>
    </row>
    <row r="1432" spans="1:8" ht="30">
      <c r="A1432" s="242" t="s">
        <v>4894</v>
      </c>
      <c r="B1432" s="246">
        <v>1428</v>
      </c>
      <c r="C1432" s="246" t="s">
        <v>5001</v>
      </c>
      <c r="D1432" s="328" t="s">
        <v>4837</v>
      </c>
      <c r="E1432" s="275" t="s">
        <v>4977</v>
      </c>
      <c r="F1432" s="329">
        <v>0.37</v>
      </c>
      <c r="G1432" s="329">
        <f t="shared" si="22"/>
        <v>1019</v>
      </c>
      <c r="H1432" s="280" t="s">
        <v>4967</v>
      </c>
    </row>
    <row r="1433" spans="1:8" ht="30">
      <c r="A1433" s="242" t="s">
        <v>4894</v>
      </c>
      <c r="B1433" s="246">
        <v>1429</v>
      </c>
      <c r="C1433" s="246" t="s">
        <v>5001</v>
      </c>
      <c r="D1433" s="328" t="s">
        <v>4841</v>
      </c>
      <c r="E1433" s="275" t="s">
        <v>4977</v>
      </c>
      <c r="F1433" s="329">
        <v>0.6</v>
      </c>
      <c r="G1433" s="329">
        <f t="shared" si="22"/>
        <v>1652</v>
      </c>
      <c r="H1433" s="280" t="s">
        <v>4967</v>
      </c>
    </row>
    <row r="1434" spans="1:8">
      <c r="A1434" s="242" t="s">
        <v>4894</v>
      </c>
      <c r="B1434" s="246">
        <v>1430</v>
      </c>
      <c r="C1434" s="246" t="s">
        <v>5001</v>
      </c>
      <c r="D1434" s="328"/>
      <c r="E1434" s="275" t="s">
        <v>4977</v>
      </c>
      <c r="F1434" s="329">
        <v>0.28000000000000003</v>
      </c>
      <c r="G1434" s="329">
        <f t="shared" si="22"/>
        <v>771</v>
      </c>
      <c r="H1434" s="280" t="s">
        <v>4967</v>
      </c>
    </row>
    <row r="1435" spans="1:8" ht="30">
      <c r="A1435" s="242" t="s">
        <v>4894</v>
      </c>
      <c r="B1435" s="246">
        <v>1431</v>
      </c>
      <c r="C1435" s="246" t="s">
        <v>5001</v>
      </c>
      <c r="D1435" s="328" t="s">
        <v>4843</v>
      </c>
      <c r="E1435" s="275" t="s">
        <v>4977</v>
      </c>
      <c r="F1435" s="329">
        <v>0.24</v>
      </c>
      <c r="G1435" s="329">
        <f t="shared" si="22"/>
        <v>661</v>
      </c>
      <c r="H1435" s="280" t="s">
        <v>4967</v>
      </c>
    </row>
    <row r="1436" spans="1:8" ht="30">
      <c r="A1436" s="242" t="s">
        <v>4894</v>
      </c>
      <c r="B1436" s="246">
        <v>1432</v>
      </c>
      <c r="C1436" s="246" t="s">
        <v>5001</v>
      </c>
      <c r="D1436" s="328" t="s">
        <v>4844</v>
      </c>
      <c r="E1436" s="275" t="s">
        <v>4977</v>
      </c>
      <c r="F1436" s="329">
        <v>0.12</v>
      </c>
      <c r="G1436" s="329">
        <f t="shared" si="22"/>
        <v>330</v>
      </c>
      <c r="H1436" s="280" t="s">
        <v>4967</v>
      </c>
    </row>
    <row r="1437" spans="1:8" ht="30">
      <c r="A1437" s="242" t="s">
        <v>4894</v>
      </c>
      <c r="B1437" s="246">
        <v>1433</v>
      </c>
      <c r="C1437" s="246" t="s">
        <v>5001</v>
      </c>
      <c r="D1437" s="328" t="s">
        <v>4846</v>
      </c>
      <c r="E1437" s="275" t="s">
        <v>4977</v>
      </c>
      <c r="F1437" s="329">
        <v>0.33</v>
      </c>
      <c r="G1437" s="329">
        <f t="shared" si="22"/>
        <v>908</v>
      </c>
      <c r="H1437" s="280" t="s">
        <v>4967</v>
      </c>
    </row>
    <row r="1438" spans="1:8" ht="30">
      <c r="A1438" s="242" t="s">
        <v>4894</v>
      </c>
      <c r="B1438" s="246">
        <v>1434</v>
      </c>
      <c r="C1438" s="246" t="s">
        <v>5001</v>
      </c>
      <c r="D1438" s="328" t="s">
        <v>4848</v>
      </c>
      <c r="E1438" s="275" t="s">
        <v>4977</v>
      </c>
      <c r="F1438" s="329">
        <v>0.04</v>
      </c>
      <c r="G1438" s="329">
        <f t="shared" si="22"/>
        <v>110</v>
      </c>
      <c r="H1438" s="280" t="s">
        <v>4967</v>
      </c>
    </row>
    <row r="1439" spans="1:8" ht="30">
      <c r="A1439" s="242" t="s">
        <v>4894</v>
      </c>
      <c r="B1439" s="246">
        <v>1435</v>
      </c>
      <c r="C1439" s="246" t="s">
        <v>5001</v>
      </c>
      <c r="D1439" s="328" t="s">
        <v>4851</v>
      </c>
      <c r="E1439" s="275" t="s">
        <v>4977</v>
      </c>
      <c r="F1439" s="329">
        <v>0.11</v>
      </c>
      <c r="G1439" s="329">
        <f t="shared" si="22"/>
        <v>303</v>
      </c>
      <c r="H1439" s="280" t="s">
        <v>4967</v>
      </c>
    </row>
    <row r="1440" spans="1:8" ht="30">
      <c r="A1440" s="242" t="s">
        <v>4894</v>
      </c>
      <c r="B1440" s="246">
        <v>1436</v>
      </c>
      <c r="C1440" s="246" t="s">
        <v>5001</v>
      </c>
      <c r="D1440" s="328" t="s">
        <v>4852</v>
      </c>
      <c r="E1440" s="275" t="s">
        <v>4977</v>
      </c>
      <c r="F1440" s="329">
        <v>0.15</v>
      </c>
      <c r="G1440" s="329">
        <f t="shared" si="22"/>
        <v>413</v>
      </c>
      <c r="H1440" s="280" t="s">
        <v>4967</v>
      </c>
    </row>
    <row r="1441" spans="1:8" ht="30">
      <c r="A1441" s="242" t="s">
        <v>4894</v>
      </c>
      <c r="B1441" s="246">
        <v>1437</v>
      </c>
      <c r="C1441" s="246" t="s">
        <v>5001</v>
      </c>
      <c r="D1441" s="312" t="s">
        <v>4549</v>
      </c>
      <c r="E1441" s="275" t="s">
        <v>4977</v>
      </c>
      <c r="F1441" s="275">
        <v>0.11</v>
      </c>
      <c r="G1441" s="329">
        <f t="shared" si="22"/>
        <v>303</v>
      </c>
      <c r="H1441" s="280" t="s">
        <v>4967</v>
      </c>
    </row>
    <row r="1442" spans="1:8" ht="30">
      <c r="A1442" s="242" t="s">
        <v>4894</v>
      </c>
      <c r="B1442" s="246">
        <v>1438</v>
      </c>
      <c r="C1442" s="246" t="s">
        <v>5001</v>
      </c>
      <c r="D1442" s="312" t="s">
        <v>4856</v>
      </c>
      <c r="E1442" s="275" t="s">
        <v>4977</v>
      </c>
      <c r="F1442" s="329">
        <v>0.14000000000000001</v>
      </c>
      <c r="G1442" s="329">
        <f t="shared" si="22"/>
        <v>385</v>
      </c>
      <c r="H1442" s="280" t="s">
        <v>4967</v>
      </c>
    </row>
    <row r="1443" spans="1:8" ht="30">
      <c r="A1443" s="242" t="s">
        <v>4894</v>
      </c>
      <c r="B1443" s="246">
        <v>1439</v>
      </c>
      <c r="C1443" s="246" t="s">
        <v>5001</v>
      </c>
      <c r="D1443" s="312" t="s">
        <v>4857</v>
      </c>
      <c r="E1443" s="275" t="s">
        <v>4977</v>
      </c>
      <c r="F1443" s="329">
        <v>0.08</v>
      </c>
      <c r="G1443" s="329">
        <f t="shared" si="22"/>
        <v>220</v>
      </c>
      <c r="H1443" s="280" t="s">
        <v>4967</v>
      </c>
    </row>
    <row r="1444" spans="1:8" ht="30">
      <c r="A1444" s="242" t="s">
        <v>4894</v>
      </c>
      <c r="B1444" s="246">
        <v>1440</v>
      </c>
      <c r="C1444" s="246" t="s">
        <v>5001</v>
      </c>
      <c r="D1444" s="328" t="s">
        <v>4729</v>
      </c>
      <c r="E1444" s="275" t="s">
        <v>4977</v>
      </c>
      <c r="F1444" s="329">
        <v>0.06</v>
      </c>
      <c r="G1444" s="329">
        <f t="shared" si="22"/>
        <v>165</v>
      </c>
      <c r="H1444" s="280" t="s">
        <v>4967</v>
      </c>
    </row>
    <row r="1445" spans="1:8" ht="30">
      <c r="A1445" s="242" t="s">
        <v>4894</v>
      </c>
      <c r="B1445" s="246">
        <v>1441</v>
      </c>
      <c r="C1445" s="246" t="s">
        <v>5001</v>
      </c>
      <c r="D1445" s="328" t="s">
        <v>4862</v>
      </c>
      <c r="E1445" s="275" t="s">
        <v>4977</v>
      </c>
      <c r="F1445" s="329">
        <v>7.0000000000000007E-2</v>
      </c>
      <c r="G1445" s="329">
        <f t="shared" si="22"/>
        <v>193</v>
      </c>
      <c r="H1445" s="280" t="s">
        <v>4967</v>
      </c>
    </row>
    <row r="1446" spans="1:8" ht="30">
      <c r="A1446" s="242" t="s">
        <v>4894</v>
      </c>
      <c r="B1446" s="246">
        <v>1442</v>
      </c>
      <c r="C1446" s="246" t="s">
        <v>5001</v>
      </c>
      <c r="D1446" s="328" t="s">
        <v>4865</v>
      </c>
      <c r="E1446" s="275" t="s">
        <v>4977</v>
      </c>
      <c r="F1446" s="329">
        <v>0.04</v>
      </c>
      <c r="G1446" s="329">
        <f t="shared" si="22"/>
        <v>110</v>
      </c>
      <c r="H1446" s="280" t="s">
        <v>4967</v>
      </c>
    </row>
    <row r="1447" spans="1:8" ht="30">
      <c r="A1447" s="242" t="s">
        <v>4894</v>
      </c>
      <c r="B1447" s="246">
        <v>1443</v>
      </c>
      <c r="C1447" s="246" t="s">
        <v>5001</v>
      </c>
      <c r="D1447" s="328" t="s">
        <v>4866</v>
      </c>
      <c r="E1447" s="275" t="s">
        <v>4977</v>
      </c>
      <c r="F1447" s="329">
        <v>0.16</v>
      </c>
      <c r="G1447" s="329">
        <f t="shared" si="22"/>
        <v>440</v>
      </c>
      <c r="H1447" s="280" t="s">
        <v>4967</v>
      </c>
    </row>
    <row r="1448" spans="1:8" ht="24.75">
      <c r="A1448" s="242" t="s">
        <v>4952</v>
      </c>
      <c r="B1448" s="246">
        <v>1444</v>
      </c>
      <c r="C1448" s="246" t="s">
        <v>5002</v>
      </c>
      <c r="D1448" s="331" t="s">
        <v>4895</v>
      </c>
      <c r="E1448" s="275" t="s">
        <v>4977</v>
      </c>
      <c r="F1448" s="332">
        <v>0.33</v>
      </c>
      <c r="G1448" s="333">
        <f t="shared" si="22"/>
        <v>908</v>
      </c>
      <c r="H1448" s="280" t="s">
        <v>4967</v>
      </c>
    </row>
    <row r="1449" spans="1:8" ht="36.75">
      <c r="A1449" s="242" t="s">
        <v>4952</v>
      </c>
      <c r="B1449" s="246">
        <v>1445</v>
      </c>
      <c r="C1449" s="246" t="s">
        <v>5002</v>
      </c>
      <c r="D1449" s="331" t="s">
        <v>4898</v>
      </c>
      <c r="E1449" s="275" t="s">
        <v>4977</v>
      </c>
      <c r="F1449" s="332">
        <v>0.04</v>
      </c>
      <c r="G1449" s="333">
        <f t="shared" si="22"/>
        <v>110</v>
      </c>
      <c r="H1449" s="280" t="s">
        <v>4967</v>
      </c>
    </row>
    <row r="1450" spans="1:8" ht="24.75">
      <c r="A1450" s="242" t="s">
        <v>4952</v>
      </c>
      <c r="B1450" s="246">
        <v>1446</v>
      </c>
      <c r="C1450" s="246" t="s">
        <v>5002</v>
      </c>
      <c r="D1450" s="331" t="s">
        <v>4899</v>
      </c>
      <c r="E1450" s="275" t="s">
        <v>4977</v>
      </c>
      <c r="F1450" s="332">
        <v>0.22</v>
      </c>
      <c r="G1450" s="333">
        <f t="shared" si="22"/>
        <v>606</v>
      </c>
      <c r="H1450" s="280" t="s">
        <v>4967</v>
      </c>
    </row>
    <row r="1451" spans="1:8" ht="24.75">
      <c r="A1451" s="242" t="s">
        <v>4952</v>
      </c>
      <c r="B1451" s="246">
        <v>1447</v>
      </c>
      <c r="C1451" s="246" t="s">
        <v>5002</v>
      </c>
      <c r="D1451" s="331" t="s">
        <v>4901</v>
      </c>
      <c r="E1451" s="275" t="s">
        <v>4977</v>
      </c>
      <c r="F1451" s="332">
        <v>0.04</v>
      </c>
      <c r="G1451" s="333">
        <f t="shared" si="22"/>
        <v>110</v>
      </c>
      <c r="H1451" s="280" t="s">
        <v>4967</v>
      </c>
    </row>
    <row r="1452" spans="1:8" ht="24">
      <c r="A1452" s="242" t="s">
        <v>4952</v>
      </c>
      <c r="B1452" s="246">
        <v>1448</v>
      </c>
      <c r="C1452" s="246" t="s">
        <v>5002</v>
      </c>
      <c r="D1452" s="259" t="s">
        <v>4902</v>
      </c>
      <c r="E1452" s="275" t="s">
        <v>4977</v>
      </c>
      <c r="F1452" s="332">
        <v>0.17</v>
      </c>
      <c r="G1452" s="333">
        <f t="shared" si="22"/>
        <v>468</v>
      </c>
      <c r="H1452" s="280" t="s">
        <v>4967</v>
      </c>
    </row>
    <row r="1453" spans="1:8" ht="24.75">
      <c r="A1453" s="242" t="s">
        <v>4952</v>
      </c>
      <c r="B1453" s="246">
        <v>1449</v>
      </c>
      <c r="C1453" s="246" t="s">
        <v>5002</v>
      </c>
      <c r="D1453" s="331" t="s">
        <v>4903</v>
      </c>
      <c r="E1453" s="275" t="s">
        <v>4977</v>
      </c>
      <c r="F1453" s="332">
        <v>0.52</v>
      </c>
      <c r="G1453" s="333">
        <f t="shared" si="22"/>
        <v>1432</v>
      </c>
      <c r="H1453" s="280" t="s">
        <v>4967</v>
      </c>
    </row>
    <row r="1454" spans="1:8" ht="36.75">
      <c r="A1454" s="242" t="s">
        <v>4952</v>
      </c>
      <c r="B1454" s="246">
        <v>1450</v>
      </c>
      <c r="C1454" s="246" t="s">
        <v>5002</v>
      </c>
      <c r="D1454" s="331" t="s">
        <v>4905</v>
      </c>
      <c r="E1454" s="275" t="s">
        <v>4977</v>
      </c>
      <c r="F1454" s="332">
        <v>0.05</v>
      </c>
      <c r="G1454" s="333">
        <f t="shared" si="22"/>
        <v>138</v>
      </c>
      <c r="H1454" s="280" t="s">
        <v>4967</v>
      </c>
    </row>
    <row r="1455" spans="1:8" ht="24.75">
      <c r="A1455" s="242" t="s">
        <v>4952</v>
      </c>
      <c r="B1455" s="246">
        <v>1451</v>
      </c>
      <c r="C1455" s="246" t="s">
        <v>5002</v>
      </c>
      <c r="D1455" s="331" t="s">
        <v>4906</v>
      </c>
      <c r="E1455" s="275" t="s">
        <v>4977</v>
      </c>
      <c r="F1455" s="332">
        <v>0.24</v>
      </c>
      <c r="G1455" s="333">
        <f t="shared" si="22"/>
        <v>661</v>
      </c>
      <c r="H1455" s="280" t="s">
        <v>4967</v>
      </c>
    </row>
    <row r="1456" spans="1:8" ht="36.75">
      <c r="A1456" s="242" t="s">
        <v>4952</v>
      </c>
      <c r="B1456" s="246">
        <v>1452</v>
      </c>
      <c r="C1456" s="246" t="s">
        <v>5002</v>
      </c>
      <c r="D1456" s="331" t="s">
        <v>4907</v>
      </c>
      <c r="E1456" s="275" t="s">
        <v>4977</v>
      </c>
      <c r="F1456" s="332">
        <v>0.1</v>
      </c>
      <c r="G1456" s="333">
        <f t="shared" si="22"/>
        <v>275</v>
      </c>
      <c r="H1456" s="280" t="s">
        <v>4967</v>
      </c>
    </row>
    <row r="1457" spans="1:8" ht="36.75">
      <c r="A1457" s="242" t="s">
        <v>4952</v>
      </c>
      <c r="B1457" s="246">
        <v>1453</v>
      </c>
      <c r="C1457" s="246" t="s">
        <v>5002</v>
      </c>
      <c r="D1457" s="331" t="s">
        <v>4908</v>
      </c>
      <c r="E1457" s="275" t="s">
        <v>4977</v>
      </c>
      <c r="F1457" s="332">
        <v>0.27</v>
      </c>
      <c r="G1457" s="333">
        <f t="shared" si="22"/>
        <v>743</v>
      </c>
      <c r="H1457" s="280" t="s">
        <v>4967</v>
      </c>
    </row>
    <row r="1458" spans="1:8" ht="24.75">
      <c r="A1458" s="242" t="s">
        <v>4952</v>
      </c>
      <c r="B1458" s="246">
        <v>1454</v>
      </c>
      <c r="C1458" s="246" t="s">
        <v>5002</v>
      </c>
      <c r="D1458" s="331" t="s">
        <v>4910</v>
      </c>
      <c r="E1458" s="275" t="s">
        <v>4977</v>
      </c>
      <c r="F1458" s="332">
        <v>0.04</v>
      </c>
      <c r="G1458" s="333">
        <f t="shared" si="22"/>
        <v>110</v>
      </c>
      <c r="H1458" s="280" t="s">
        <v>4967</v>
      </c>
    </row>
    <row r="1459" spans="1:8" ht="24.75">
      <c r="A1459" s="242" t="s">
        <v>4952</v>
      </c>
      <c r="B1459" s="246">
        <v>1455</v>
      </c>
      <c r="C1459" s="246" t="s">
        <v>5002</v>
      </c>
      <c r="D1459" s="331" t="s">
        <v>4911</v>
      </c>
      <c r="E1459" s="275" t="s">
        <v>4977</v>
      </c>
      <c r="F1459" s="332">
        <v>0.34</v>
      </c>
      <c r="G1459" s="333">
        <f t="shared" si="22"/>
        <v>936</v>
      </c>
      <c r="H1459" s="280" t="s">
        <v>4967</v>
      </c>
    </row>
    <row r="1460" spans="1:8" ht="24.75">
      <c r="A1460" s="242" t="s">
        <v>4952</v>
      </c>
      <c r="B1460" s="246">
        <v>1456</v>
      </c>
      <c r="C1460" s="246" t="s">
        <v>5002</v>
      </c>
      <c r="D1460" s="331" t="s">
        <v>4912</v>
      </c>
      <c r="E1460" s="275" t="s">
        <v>4977</v>
      </c>
      <c r="F1460" s="332">
        <v>0.85</v>
      </c>
      <c r="G1460" s="333">
        <f t="shared" si="22"/>
        <v>2340</v>
      </c>
      <c r="H1460" s="280" t="s">
        <v>4967</v>
      </c>
    </row>
    <row r="1461" spans="1:8" ht="24.75">
      <c r="A1461" s="242" t="s">
        <v>4952</v>
      </c>
      <c r="B1461" s="246">
        <v>1457</v>
      </c>
      <c r="C1461" s="246" t="s">
        <v>5002</v>
      </c>
      <c r="D1461" s="331" t="s">
        <v>4915</v>
      </c>
      <c r="E1461" s="275" t="s">
        <v>4977</v>
      </c>
      <c r="F1461" s="332">
        <v>0.03</v>
      </c>
      <c r="G1461" s="333">
        <f t="shared" si="22"/>
        <v>83</v>
      </c>
      <c r="H1461" s="280" t="s">
        <v>4967</v>
      </c>
    </row>
    <row r="1462" spans="1:8">
      <c r="A1462" s="242" t="s">
        <v>4952</v>
      </c>
      <c r="B1462" s="246">
        <v>1458</v>
      </c>
      <c r="C1462" s="246" t="s">
        <v>5002</v>
      </c>
      <c r="D1462" s="331" t="s">
        <v>4917</v>
      </c>
      <c r="E1462" s="275" t="s">
        <v>4977</v>
      </c>
      <c r="F1462" s="332">
        <v>0.26</v>
      </c>
      <c r="G1462" s="333">
        <f t="shared" si="22"/>
        <v>716</v>
      </c>
      <c r="H1462" s="280" t="s">
        <v>4967</v>
      </c>
    </row>
    <row r="1463" spans="1:8" ht="24.75">
      <c r="A1463" s="242" t="s">
        <v>4952</v>
      </c>
      <c r="B1463" s="246">
        <v>1459</v>
      </c>
      <c r="C1463" s="246" t="s">
        <v>5002</v>
      </c>
      <c r="D1463" s="331" t="s">
        <v>4919</v>
      </c>
      <c r="E1463" s="275" t="s">
        <v>4977</v>
      </c>
      <c r="F1463" s="332">
        <v>0.1</v>
      </c>
      <c r="G1463" s="333">
        <f t="shared" si="22"/>
        <v>275</v>
      </c>
      <c r="H1463" s="280" t="s">
        <v>4967</v>
      </c>
    </row>
    <row r="1464" spans="1:8" ht="24.75">
      <c r="A1464" s="242" t="s">
        <v>4952</v>
      </c>
      <c r="B1464" s="246">
        <v>1460</v>
      </c>
      <c r="C1464" s="246" t="s">
        <v>5002</v>
      </c>
      <c r="D1464" s="331" t="s">
        <v>4920</v>
      </c>
      <c r="E1464" s="275" t="s">
        <v>4977</v>
      </c>
      <c r="F1464" s="332">
        <v>0.25</v>
      </c>
      <c r="G1464" s="333">
        <f t="shared" si="22"/>
        <v>688</v>
      </c>
      <c r="H1464" s="280" t="s">
        <v>4967</v>
      </c>
    </row>
    <row r="1465" spans="1:8" ht="24.75">
      <c r="A1465" s="242" t="s">
        <v>4952</v>
      </c>
      <c r="B1465" s="246">
        <v>1461</v>
      </c>
      <c r="C1465" s="246" t="s">
        <v>5002</v>
      </c>
      <c r="D1465" s="331" t="s">
        <v>4921</v>
      </c>
      <c r="E1465" s="275" t="s">
        <v>4977</v>
      </c>
      <c r="F1465" s="332">
        <v>0.23</v>
      </c>
      <c r="G1465" s="333">
        <f t="shared" si="22"/>
        <v>633</v>
      </c>
      <c r="H1465" s="280" t="s">
        <v>4967</v>
      </c>
    </row>
    <row r="1466" spans="1:8" ht="24.75">
      <c r="A1466" s="242" t="s">
        <v>4952</v>
      </c>
      <c r="B1466" s="246">
        <v>1462</v>
      </c>
      <c r="C1466" s="246" t="s">
        <v>5002</v>
      </c>
      <c r="D1466" s="331" t="s">
        <v>4922</v>
      </c>
      <c r="E1466" s="275" t="s">
        <v>4977</v>
      </c>
      <c r="F1466" s="332">
        <v>0.08</v>
      </c>
      <c r="G1466" s="333">
        <f t="shared" si="22"/>
        <v>220</v>
      </c>
      <c r="H1466" s="280" t="s">
        <v>4967</v>
      </c>
    </row>
    <row r="1467" spans="1:8" ht="24.75">
      <c r="A1467" s="242" t="s">
        <v>4952</v>
      </c>
      <c r="B1467" s="246">
        <v>1463</v>
      </c>
      <c r="C1467" s="246" t="s">
        <v>5002</v>
      </c>
      <c r="D1467" s="331" t="s">
        <v>4924</v>
      </c>
      <c r="E1467" s="275" t="s">
        <v>4977</v>
      </c>
      <c r="F1467" s="332">
        <v>0.04</v>
      </c>
      <c r="G1467" s="333">
        <f t="shared" si="22"/>
        <v>110</v>
      </c>
      <c r="H1467" s="280" t="s">
        <v>4967</v>
      </c>
    </row>
    <row r="1468" spans="1:8" ht="24.75">
      <c r="A1468" s="242" t="s">
        <v>4952</v>
      </c>
      <c r="B1468" s="246">
        <v>1464</v>
      </c>
      <c r="C1468" s="246" t="s">
        <v>5002</v>
      </c>
      <c r="D1468" s="331" t="s">
        <v>4926</v>
      </c>
      <c r="E1468" s="275" t="s">
        <v>4977</v>
      </c>
      <c r="F1468" s="332">
        <v>0.25</v>
      </c>
      <c r="G1468" s="333">
        <f t="shared" si="22"/>
        <v>688</v>
      </c>
      <c r="H1468" s="280" t="s">
        <v>4967</v>
      </c>
    </row>
    <row r="1469" spans="1:8" ht="24.75">
      <c r="A1469" s="242" t="s">
        <v>4952</v>
      </c>
      <c r="B1469" s="246">
        <v>1465</v>
      </c>
      <c r="C1469" s="246" t="s">
        <v>5002</v>
      </c>
      <c r="D1469" s="331" t="s">
        <v>4928</v>
      </c>
      <c r="E1469" s="275" t="s">
        <v>4977</v>
      </c>
      <c r="F1469" s="332">
        <v>0.18</v>
      </c>
      <c r="G1469" s="333">
        <f t="shared" si="22"/>
        <v>496</v>
      </c>
      <c r="H1469" s="280" t="s">
        <v>4967</v>
      </c>
    </row>
    <row r="1470" spans="1:8" ht="24.75">
      <c r="A1470" s="242" t="s">
        <v>4952</v>
      </c>
      <c r="B1470" s="246">
        <v>1466</v>
      </c>
      <c r="C1470" s="246" t="s">
        <v>5002</v>
      </c>
      <c r="D1470" s="331" t="s">
        <v>4930</v>
      </c>
      <c r="E1470" s="275" t="s">
        <v>4977</v>
      </c>
      <c r="F1470" s="332">
        <v>0.1</v>
      </c>
      <c r="G1470" s="333">
        <f t="shared" si="22"/>
        <v>275</v>
      </c>
      <c r="H1470" s="280" t="s">
        <v>4967</v>
      </c>
    </row>
    <row r="1471" spans="1:8" ht="24.75">
      <c r="A1471" s="242" t="s">
        <v>4952</v>
      </c>
      <c r="B1471" s="246">
        <v>1467</v>
      </c>
      <c r="C1471" s="246" t="s">
        <v>5002</v>
      </c>
      <c r="D1471" s="331" t="s">
        <v>4899</v>
      </c>
      <c r="E1471" s="275" t="s">
        <v>4977</v>
      </c>
      <c r="F1471" s="332">
        <v>0.18</v>
      </c>
      <c r="G1471" s="333">
        <f t="shared" si="22"/>
        <v>496</v>
      </c>
      <c r="H1471" s="280" t="s">
        <v>4967</v>
      </c>
    </row>
    <row r="1472" spans="1:8" ht="36.75">
      <c r="A1472" s="242" t="s">
        <v>4952</v>
      </c>
      <c r="B1472" s="246">
        <v>1468</v>
      </c>
      <c r="C1472" s="246" t="s">
        <v>5002</v>
      </c>
      <c r="D1472" s="331" t="s">
        <v>4933</v>
      </c>
      <c r="E1472" s="275" t="s">
        <v>4977</v>
      </c>
      <c r="F1472" s="332">
        <v>0.2</v>
      </c>
      <c r="G1472" s="333">
        <f t="shared" si="22"/>
        <v>551</v>
      </c>
      <c r="H1472" s="280" t="s">
        <v>4967</v>
      </c>
    </row>
    <row r="1473" spans="1:8" ht="24.75">
      <c r="A1473" s="242" t="s">
        <v>4952</v>
      </c>
      <c r="B1473" s="246">
        <v>1469</v>
      </c>
      <c r="C1473" s="246" t="s">
        <v>5002</v>
      </c>
      <c r="D1473" s="331" t="s">
        <v>4903</v>
      </c>
      <c r="E1473" s="275" t="s">
        <v>4977</v>
      </c>
      <c r="F1473" s="332">
        <v>0.06</v>
      </c>
      <c r="G1473" s="333">
        <f t="shared" si="22"/>
        <v>165</v>
      </c>
      <c r="H1473" s="280" t="s">
        <v>4967</v>
      </c>
    </row>
    <row r="1474" spans="1:8" ht="36.75">
      <c r="A1474" s="242" t="s">
        <v>4952</v>
      </c>
      <c r="B1474" s="246">
        <v>1470</v>
      </c>
      <c r="C1474" s="246" t="s">
        <v>5002</v>
      </c>
      <c r="D1474" s="331" t="s">
        <v>4935</v>
      </c>
      <c r="E1474" s="275" t="s">
        <v>4977</v>
      </c>
      <c r="F1474" s="332">
        <v>0.03</v>
      </c>
      <c r="G1474" s="333">
        <f t="shared" si="22"/>
        <v>83</v>
      </c>
      <c r="H1474" s="280" t="s">
        <v>4967</v>
      </c>
    </row>
    <row r="1475" spans="1:8" ht="24.75">
      <c r="A1475" s="242" t="s">
        <v>4952</v>
      </c>
      <c r="B1475" s="246">
        <v>1471</v>
      </c>
      <c r="C1475" s="246" t="s">
        <v>5002</v>
      </c>
      <c r="D1475" s="331" t="s">
        <v>4936</v>
      </c>
      <c r="E1475" s="297" t="s">
        <v>4977</v>
      </c>
      <c r="F1475" s="332">
        <v>2.46</v>
      </c>
      <c r="G1475" s="333">
        <f t="shared" si="22"/>
        <v>6772</v>
      </c>
      <c r="H1475" s="280" t="s">
        <v>4967</v>
      </c>
    </row>
    <row r="1476" spans="1:8" ht="24.75">
      <c r="A1476" s="242" t="s">
        <v>4952</v>
      </c>
      <c r="B1476" s="246">
        <v>1472</v>
      </c>
      <c r="C1476" s="246" t="s">
        <v>5002</v>
      </c>
      <c r="D1476" s="331" t="s">
        <v>4938</v>
      </c>
      <c r="E1476" s="275" t="s">
        <v>4977</v>
      </c>
      <c r="F1476" s="332">
        <v>0.15</v>
      </c>
      <c r="G1476" s="333">
        <f t="shared" si="22"/>
        <v>413</v>
      </c>
      <c r="H1476" s="280" t="s">
        <v>4967</v>
      </c>
    </row>
    <row r="1477" spans="1:8" ht="36.75">
      <c r="A1477" s="242" t="s">
        <v>4952</v>
      </c>
      <c r="B1477" s="246">
        <v>1473</v>
      </c>
      <c r="C1477" s="246" t="s">
        <v>5002</v>
      </c>
      <c r="D1477" s="331" t="s">
        <v>4940</v>
      </c>
      <c r="E1477" s="275" t="s">
        <v>4977</v>
      </c>
      <c r="F1477" s="332">
        <v>0.18</v>
      </c>
      <c r="G1477" s="333">
        <f t="shared" ref="G1477:G1485" si="23">ROUND(F1477*2753,0)</f>
        <v>496</v>
      </c>
      <c r="H1477" s="280" t="s">
        <v>4967</v>
      </c>
    </row>
    <row r="1478" spans="1:8" ht="24.75">
      <c r="A1478" s="242" t="s">
        <v>4952</v>
      </c>
      <c r="B1478" s="246">
        <v>1474</v>
      </c>
      <c r="C1478" s="246" t="s">
        <v>5002</v>
      </c>
      <c r="D1478" s="331" t="s">
        <v>4941</v>
      </c>
      <c r="E1478" s="275" t="s">
        <v>4977</v>
      </c>
      <c r="F1478" s="332">
        <v>0.2</v>
      </c>
      <c r="G1478" s="333">
        <f t="shared" si="23"/>
        <v>551</v>
      </c>
      <c r="H1478" s="280" t="s">
        <v>4967</v>
      </c>
    </row>
    <row r="1479" spans="1:8" ht="24.75">
      <c r="A1479" s="242" t="s">
        <v>4952</v>
      </c>
      <c r="B1479" s="246">
        <v>1475</v>
      </c>
      <c r="C1479" s="246" t="s">
        <v>5002</v>
      </c>
      <c r="D1479" s="331" t="s">
        <v>4942</v>
      </c>
      <c r="E1479" s="275" t="s">
        <v>4977</v>
      </c>
      <c r="F1479" s="332">
        <v>0.47</v>
      </c>
      <c r="G1479" s="333">
        <f t="shared" si="23"/>
        <v>1294</v>
      </c>
      <c r="H1479" s="280" t="s">
        <v>4967</v>
      </c>
    </row>
    <row r="1480" spans="1:8" ht="24.75">
      <c r="A1480" s="242" t="s">
        <v>4952</v>
      </c>
      <c r="B1480" s="246">
        <v>1476</v>
      </c>
      <c r="C1480" s="246" t="s">
        <v>5002</v>
      </c>
      <c r="D1480" s="331" t="s">
        <v>4943</v>
      </c>
      <c r="E1480" s="275" t="s">
        <v>4977</v>
      </c>
      <c r="F1480" s="332">
        <v>0.41</v>
      </c>
      <c r="G1480" s="333">
        <f t="shared" si="23"/>
        <v>1129</v>
      </c>
      <c r="H1480" s="280" t="s">
        <v>4967</v>
      </c>
    </row>
    <row r="1481" spans="1:8" ht="24.75">
      <c r="A1481" s="242" t="s">
        <v>4952</v>
      </c>
      <c r="B1481" s="246">
        <v>1477</v>
      </c>
      <c r="C1481" s="246" t="s">
        <v>5002</v>
      </c>
      <c r="D1481" s="331" t="s">
        <v>4944</v>
      </c>
      <c r="E1481" s="275" t="s">
        <v>4977</v>
      </c>
      <c r="F1481" s="332">
        <v>0.25</v>
      </c>
      <c r="G1481" s="333">
        <f t="shared" si="23"/>
        <v>688</v>
      </c>
      <c r="H1481" s="280" t="s">
        <v>4967</v>
      </c>
    </row>
    <row r="1482" spans="1:8" ht="24.75">
      <c r="A1482" s="242" t="s">
        <v>4952</v>
      </c>
      <c r="B1482" s="246">
        <v>1478</v>
      </c>
      <c r="C1482" s="246" t="s">
        <v>5002</v>
      </c>
      <c r="D1482" s="331" t="s">
        <v>4945</v>
      </c>
      <c r="E1482" s="275" t="s">
        <v>4977</v>
      </c>
      <c r="F1482" s="332">
        <v>0.06</v>
      </c>
      <c r="G1482" s="333">
        <f t="shared" si="23"/>
        <v>165</v>
      </c>
      <c r="H1482" s="280" t="s">
        <v>4967</v>
      </c>
    </row>
    <row r="1483" spans="1:8" ht="24.75">
      <c r="A1483" s="242" t="s">
        <v>4952</v>
      </c>
      <c r="B1483" s="246">
        <v>1479</v>
      </c>
      <c r="C1483" s="246" t="s">
        <v>5002</v>
      </c>
      <c r="D1483" s="331" t="s">
        <v>4947</v>
      </c>
      <c r="E1483" s="275" t="s">
        <v>4977</v>
      </c>
      <c r="F1483" s="332">
        <v>0.19</v>
      </c>
      <c r="G1483" s="333">
        <f t="shared" si="23"/>
        <v>523</v>
      </c>
      <c r="H1483" s="280" t="s">
        <v>4967</v>
      </c>
    </row>
    <row r="1484" spans="1:8" ht="24.75">
      <c r="A1484" s="242" t="s">
        <v>4952</v>
      </c>
      <c r="B1484" s="246">
        <v>1480</v>
      </c>
      <c r="C1484" s="246" t="s">
        <v>5002</v>
      </c>
      <c r="D1484" s="331" t="s">
        <v>4948</v>
      </c>
      <c r="E1484" s="275" t="s">
        <v>4977</v>
      </c>
      <c r="F1484" s="332">
        <v>0.33</v>
      </c>
      <c r="G1484" s="333">
        <f t="shared" si="23"/>
        <v>908</v>
      </c>
      <c r="H1484" s="280" t="s">
        <v>4967</v>
      </c>
    </row>
    <row r="1485" spans="1:8" ht="24.75">
      <c r="A1485" s="242" t="s">
        <v>4952</v>
      </c>
      <c r="B1485" s="334">
        <v>1481</v>
      </c>
      <c r="C1485" s="246" t="s">
        <v>5002</v>
      </c>
      <c r="D1485" s="335" t="s">
        <v>4949</v>
      </c>
      <c r="E1485" s="275" t="s">
        <v>4977</v>
      </c>
      <c r="F1485" s="336">
        <v>0.06</v>
      </c>
      <c r="G1485" s="337">
        <f t="shared" si="23"/>
        <v>165</v>
      </c>
      <c r="H1485" s="487" t="s">
        <v>4967</v>
      </c>
    </row>
    <row r="1486" spans="1:8">
      <c r="A1486" s="251"/>
      <c r="B1486" s="246">
        <v>1482</v>
      </c>
      <c r="C1486" s="246" t="s">
        <v>5002</v>
      </c>
      <c r="D1486" s="331" t="s">
        <v>4953</v>
      </c>
      <c r="E1486" s="275" t="s">
        <v>4977</v>
      </c>
      <c r="F1486" s="332">
        <v>0.11</v>
      </c>
      <c r="G1486" s="280">
        <v>748</v>
      </c>
      <c r="H1486" s="280" t="s">
        <v>4966</v>
      </c>
    </row>
    <row r="1487" spans="1:8">
      <c r="A1487" s="251"/>
      <c r="B1487" s="246">
        <v>1483</v>
      </c>
      <c r="C1487" s="246" t="s">
        <v>5002</v>
      </c>
      <c r="D1487" s="331" t="s">
        <v>3100</v>
      </c>
      <c r="E1487" s="275" t="s">
        <v>4977</v>
      </c>
      <c r="F1487" s="332">
        <v>0.32</v>
      </c>
      <c r="G1487" s="280">
        <v>2176</v>
      </c>
      <c r="H1487" s="280" t="s">
        <v>4966</v>
      </c>
    </row>
    <row r="1488" spans="1:8">
      <c r="A1488" s="251"/>
      <c r="B1488" s="246">
        <v>1484</v>
      </c>
      <c r="C1488" s="246" t="s">
        <v>5002</v>
      </c>
      <c r="D1488" s="331" t="s">
        <v>4954</v>
      </c>
      <c r="E1488" s="275" t="s">
        <v>4977</v>
      </c>
      <c r="F1488" s="332">
        <v>0.16</v>
      </c>
      <c r="G1488" s="280">
        <v>1088</v>
      </c>
      <c r="H1488" s="280" t="s">
        <v>4966</v>
      </c>
    </row>
    <row r="1489" spans="1:8">
      <c r="A1489" s="251"/>
      <c r="B1489" s="246">
        <v>1485</v>
      </c>
      <c r="C1489" s="246" t="s">
        <v>5002</v>
      </c>
      <c r="D1489" s="331" t="s">
        <v>3991</v>
      </c>
      <c r="E1489" s="275" t="s">
        <v>4977</v>
      </c>
      <c r="F1489" s="332">
        <v>0.1</v>
      </c>
      <c r="G1489" s="280">
        <v>680</v>
      </c>
      <c r="H1489" s="280" t="s">
        <v>4966</v>
      </c>
    </row>
    <row r="1490" spans="1:8">
      <c r="A1490" s="251"/>
      <c r="B1490" s="246">
        <v>1486</v>
      </c>
      <c r="C1490" s="246" t="s">
        <v>5002</v>
      </c>
      <c r="D1490" s="331" t="s">
        <v>4955</v>
      </c>
      <c r="E1490" s="275" t="s">
        <v>4977</v>
      </c>
      <c r="F1490" s="332">
        <v>0.28999999999999998</v>
      </c>
      <c r="G1490" s="280">
        <v>1972</v>
      </c>
      <c r="H1490" s="280" t="s">
        <v>4966</v>
      </c>
    </row>
    <row r="1491" spans="1:8">
      <c r="A1491" s="251"/>
      <c r="B1491" s="246">
        <v>1487</v>
      </c>
      <c r="C1491" s="246" t="s">
        <v>5002</v>
      </c>
      <c r="D1491" s="331" t="s">
        <v>4956</v>
      </c>
      <c r="E1491" s="275" t="s">
        <v>4977</v>
      </c>
      <c r="F1491" s="332">
        <v>0.27</v>
      </c>
      <c r="G1491" s="280">
        <v>1836</v>
      </c>
      <c r="H1491" s="280" t="s">
        <v>4966</v>
      </c>
    </row>
    <row r="1492" spans="1:8">
      <c r="A1492" s="251"/>
      <c r="B1492" s="246">
        <v>1488</v>
      </c>
      <c r="C1492" s="246" t="s">
        <v>5002</v>
      </c>
      <c r="D1492" s="331" t="s">
        <v>4957</v>
      </c>
      <c r="E1492" s="275" t="s">
        <v>4977</v>
      </c>
      <c r="F1492" s="332">
        <v>0.16</v>
      </c>
      <c r="G1492" s="280">
        <v>1088</v>
      </c>
      <c r="H1492" s="280" t="s">
        <v>4966</v>
      </c>
    </row>
    <row r="1493" spans="1:8">
      <c r="A1493" s="251"/>
      <c r="B1493" s="246">
        <v>1489</v>
      </c>
      <c r="C1493" s="246" t="s">
        <v>5002</v>
      </c>
      <c r="D1493" s="331" t="s">
        <v>4958</v>
      </c>
      <c r="E1493" s="275" t="s">
        <v>4977</v>
      </c>
      <c r="F1493" s="332">
        <v>0.22</v>
      </c>
      <c r="G1493" s="280">
        <v>1496</v>
      </c>
      <c r="H1493" s="280" t="s">
        <v>4966</v>
      </c>
    </row>
    <row r="1494" spans="1:8">
      <c r="A1494" s="251"/>
      <c r="B1494" s="246">
        <v>1490</v>
      </c>
      <c r="C1494" s="246" t="s">
        <v>5002</v>
      </c>
      <c r="D1494" s="331" t="s">
        <v>4959</v>
      </c>
      <c r="E1494" s="275" t="s">
        <v>4977</v>
      </c>
      <c r="F1494" s="332">
        <v>0.13</v>
      </c>
      <c r="G1494" s="280">
        <v>884</v>
      </c>
      <c r="H1494" s="280" t="s">
        <v>4966</v>
      </c>
    </row>
    <row r="1495" spans="1:8">
      <c r="A1495" s="251"/>
      <c r="B1495" s="246">
        <v>1491</v>
      </c>
      <c r="C1495" s="246" t="s">
        <v>5002</v>
      </c>
      <c r="D1495" s="331" t="s">
        <v>4960</v>
      </c>
      <c r="E1495" s="275" t="s">
        <v>4977</v>
      </c>
      <c r="F1495" s="332">
        <v>0.32</v>
      </c>
      <c r="G1495" s="280">
        <v>2176</v>
      </c>
      <c r="H1495" s="280" t="s">
        <v>4966</v>
      </c>
    </row>
    <row r="1496" spans="1:8">
      <c r="A1496" s="251"/>
      <c r="B1496" s="246">
        <v>1492</v>
      </c>
      <c r="C1496" s="246" t="s">
        <v>5002</v>
      </c>
      <c r="D1496" s="331" t="s">
        <v>4961</v>
      </c>
      <c r="E1496" s="275" t="s">
        <v>4977</v>
      </c>
      <c r="F1496" s="332">
        <v>0.33</v>
      </c>
      <c r="G1496" s="280">
        <v>2244</v>
      </c>
      <c r="H1496" s="280" t="s">
        <v>4966</v>
      </c>
    </row>
    <row r="1497" spans="1:8">
      <c r="A1497" s="251"/>
      <c r="B1497" s="246">
        <v>1493</v>
      </c>
      <c r="C1497" s="246" t="s">
        <v>5002</v>
      </c>
      <c r="D1497" s="331" t="s">
        <v>4962</v>
      </c>
      <c r="E1497" s="275" t="s">
        <v>4977</v>
      </c>
      <c r="F1497" s="332">
        <v>0.24</v>
      </c>
      <c r="G1497" s="280">
        <v>1632</v>
      </c>
      <c r="H1497" s="280" t="s">
        <v>4966</v>
      </c>
    </row>
    <row r="1498" spans="1:8">
      <c r="A1498" s="251"/>
      <c r="B1498" s="246">
        <v>1494</v>
      </c>
      <c r="C1498" s="246" t="s">
        <v>5002</v>
      </c>
      <c r="D1498" s="331" t="s">
        <v>4963</v>
      </c>
      <c r="E1498" s="275" t="s">
        <v>4977</v>
      </c>
      <c r="F1498" s="332">
        <v>0.39</v>
      </c>
      <c r="G1498" s="280">
        <v>2652</v>
      </c>
      <c r="H1498" s="280" t="s">
        <v>4966</v>
      </c>
    </row>
    <row r="1499" spans="1:8">
      <c r="A1499" s="251"/>
      <c r="B1499" s="246">
        <v>1495</v>
      </c>
      <c r="C1499" s="246" t="s">
        <v>5002</v>
      </c>
      <c r="D1499" s="331" t="s">
        <v>4964</v>
      </c>
      <c r="E1499" s="275" t="s">
        <v>4977</v>
      </c>
      <c r="F1499" s="332">
        <v>0.2</v>
      </c>
      <c r="G1499" s="280">
        <v>1360</v>
      </c>
      <c r="H1499" s="280" t="s">
        <v>4966</v>
      </c>
    </row>
    <row r="1500" spans="1:8">
      <c r="A1500" s="251"/>
      <c r="B1500" s="246">
        <v>1496</v>
      </c>
      <c r="C1500" s="246" t="s">
        <v>5002</v>
      </c>
      <c r="D1500" s="331" t="s">
        <v>3970</v>
      </c>
      <c r="E1500" s="275" t="s">
        <v>4977</v>
      </c>
      <c r="F1500" s="332">
        <v>0.24</v>
      </c>
      <c r="G1500" s="280">
        <v>1632</v>
      </c>
      <c r="H1500" s="280" t="s">
        <v>4966</v>
      </c>
    </row>
    <row r="1501" spans="1:8">
      <c r="B1501" s="251" t="s">
        <v>5005</v>
      </c>
      <c r="C1501" s="251"/>
      <c r="D1501" s="251"/>
      <c r="E1501" s="280"/>
      <c r="F1501" s="332" t="s">
        <v>5004</v>
      </c>
      <c r="G1501" s="258">
        <f>SUM(G5:G1500)</f>
        <v>2000672</v>
      </c>
      <c r="H1501" s="280"/>
    </row>
  </sheetData>
  <mergeCells count="3">
    <mergeCell ref="B1:H1"/>
    <mergeCell ref="B2:D2"/>
    <mergeCell ref="E2:H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177"/>
  <sheetViews>
    <sheetView workbookViewId="0">
      <selection activeCell="I4" sqref="I4"/>
    </sheetView>
  </sheetViews>
  <sheetFormatPr defaultRowHeight="15"/>
  <cols>
    <col min="1" max="1" width="9.140625" style="395"/>
    <col min="2" max="2" width="13.28515625" style="395" customWidth="1"/>
    <col min="3" max="3" width="25.85546875" style="395" customWidth="1"/>
    <col min="4" max="4" width="13.140625" style="395" customWidth="1"/>
    <col min="5" max="5" width="13.28515625" style="396" customWidth="1"/>
    <col min="6" max="6" width="11.5703125" style="397" customWidth="1"/>
    <col min="7" max="7" width="15.28515625" style="395" customWidth="1"/>
  </cols>
  <sheetData>
    <row r="1" spans="1:7" ht="42" customHeight="1">
      <c r="A1" s="519" t="s">
        <v>6908</v>
      </c>
      <c r="B1" s="520"/>
      <c r="C1" s="520"/>
      <c r="D1" s="520"/>
      <c r="E1" s="520"/>
      <c r="F1" s="520"/>
      <c r="G1" s="520"/>
    </row>
    <row r="2" spans="1:7" ht="42" customHeight="1">
      <c r="A2" s="521" t="s">
        <v>6909</v>
      </c>
      <c r="B2" s="521"/>
      <c r="C2" s="521"/>
      <c r="D2" s="521"/>
      <c r="E2" s="521" t="s">
        <v>15131</v>
      </c>
      <c r="F2" s="521"/>
      <c r="G2" s="521"/>
    </row>
    <row r="3" spans="1:7" ht="15" customHeight="1">
      <c r="A3" s="545" t="s">
        <v>5006</v>
      </c>
      <c r="B3" s="546" t="s">
        <v>15139</v>
      </c>
      <c r="C3" s="545" t="s">
        <v>15140</v>
      </c>
      <c r="D3" s="547" t="s">
        <v>15147</v>
      </c>
      <c r="E3" s="553" t="s">
        <v>6913</v>
      </c>
      <c r="F3" s="548" t="s">
        <v>15142</v>
      </c>
      <c r="G3" s="549" t="s">
        <v>5007</v>
      </c>
    </row>
    <row r="4" spans="1:7" ht="83.25" customHeight="1">
      <c r="A4" s="545"/>
      <c r="B4" s="550"/>
      <c r="C4" s="545"/>
      <c r="D4" s="551"/>
      <c r="E4" s="554"/>
      <c r="F4" s="548"/>
      <c r="G4" s="549"/>
    </row>
    <row r="5" spans="1:7">
      <c r="A5" s="338">
        <v>1</v>
      </c>
      <c r="B5" s="338">
        <v>2</v>
      </c>
      <c r="C5" s="338">
        <v>3</v>
      </c>
      <c r="D5" s="338">
        <v>4</v>
      </c>
      <c r="E5" s="518">
        <v>5</v>
      </c>
      <c r="F5" s="338">
        <v>6</v>
      </c>
      <c r="G5" s="338">
        <v>7</v>
      </c>
    </row>
    <row r="6" spans="1:7">
      <c r="A6" s="339">
        <v>1</v>
      </c>
      <c r="B6" s="339" t="s">
        <v>5008</v>
      </c>
      <c r="C6" s="339" t="s">
        <v>5009</v>
      </c>
      <c r="D6" s="339" t="s">
        <v>5010</v>
      </c>
      <c r="E6" s="340">
        <v>0.85425101214574883</v>
      </c>
      <c r="F6" s="341">
        <v>5808.9068825910917</v>
      </c>
      <c r="G6" s="339" t="s">
        <v>5011</v>
      </c>
    </row>
    <row r="7" spans="1:7">
      <c r="A7" s="339">
        <v>2</v>
      </c>
      <c r="B7" s="339" t="s">
        <v>5008</v>
      </c>
      <c r="C7" s="339" t="s">
        <v>5012</v>
      </c>
      <c r="D7" s="339" t="s">
        <v>5010</v>
      </c>
      <c r="E7" s="340">
        <v>0.19433198380566799</v>
      </c>
      <c r="F7" s="341">
        <v>1321.4574898785424</v>
      </c>
      <c r="G7" s="339" t="s">
        <v>5011</v>
      </c>
    </row>
    <row r="8" spans="1:7" ht="26.25">
      <c r="A8" s="339">
        <v>3</v>
      </c>
      <c r="B8" s="339" t="s">
        <v>5008</v>
      </c>
      <c r="C8" s="339" t="s">
        <v>5013</v>
      </c>
      <c r="D8" s="339" t="s">
        <v>5010</v>
      </c>
      <c r="E8" s="340">
        <v>0.59514170040485825</v>
      </c>
      <c r="F8" s="341">
        <v>4046.9635627530361</v>
      </c>
      <c r="G8" s="339" t="s">
        <v>5011</v>
      </c>
    </row>
    <row r="9" spans="1:7">
      <c r="A9" s="339">
        <v>4</v>
      </c>
      <c r="B9" s="339" t="s">
        <v>5008</v>
      </c>
      <c r="C9" s="339" t="s">
        <v>5014</v>
      </c>
      <c r="D9" s="339" t="s">
        <v>5010</v>
      </c>
      <c r="E9" s="340">
        <v>0.34412955465587042</v>
      </c>
      <c r="F9" s="341">
        <v>2340.0809716599188</v>
      </c>
      <c r="G9" s="339" t="s">
        <v>5011</v>
      </c>
    </row>
    <row r="10" spans="1:7">
      <c r="A10" s="339">
        <v>5</v>
      </c>
      <c r="B10" s="339" t="s">
        <v>5008</v>
      </c>
      <c r="C10" s="339" t="s">
        <v>5015</v>
      </c>
      <c r="D10" s="339" t="s">
        <v>5010</v>
      </c>
      <c r="E10" s="340">
        <v>0.21052631578947367</v>
      </c>
      <c r="F10" s="341">
        <v>1431.578947368421</v>
      </c>
      <c r="G10" s="339" t="s">
        <v>5011</v>
      </c>
    </row>
    <row r="11" spans="1:7">
      <c r="A11" s="339">
        <v>6</v>
      </c>
      <c r="B11" s="339" t="s">
        <v>5008</v>
      </c>
      <c r="C11" s="339" t="s">
        <v>1916</v>
      </c>
      <c r="D11" s="339" t="s">
        <v>5010</v>
      </c>
      <c r="E11" s="340">
        <v>0.87044534412955454</v>
      </c>
      <c r="F11" s="341">
        <v>5919.0283400809712</v>
      </c>
      <c r="G11" s="339" t="s">
        <v>5011</v>
      </c>
    </row>
    <row r="12" spans="1:7">
      <c r="A12" s="339">
        <v>7</v>
      </c>
      <c r="B12" s="339" t="s">
        <v>5008</v>
      </c>
      <c r="C12" s="339" t="s">
        <v>5016</v>
      </c>
      <c r="D12" s="339" t="s">
        <v>5010</v>
      </c>
      <c r="E12" s="340">
        <v>0.20647773279352225</v>
      </c>
      <c r="F12" s="341">
        <v>1404.0485829959512</v>
      </c>
      <c r="G12" s="339" t="s">
        <v>5011</v>
      </c>
    </row>
    <row r="13" spans="1:7">
      <c r="A13" s="339">
        <v>8</v>
      </c>
      <c r="B13" s="339" t="s">
        <v>5017</v>
      </c>
      <c r="C13" s="342" t="s">
        <v>5018</v>
      </c>
      <c r="D13" s="342" t="s">
        <v>5010</v>
      </c>
      <c r="E13" s="340">
        <v>0.43724696356275305</v>
      </c>
      <c r="F13" s="341">
        <v>2973.2793522267207</v>
      </c>
      <c r="G13" s="343" t="s">
        <v>5019</v>
      </c>
    </row>
    <row r="14" spans="1:7">
      <c r="A14" s="339">
        <v>9</v>
      </c>
      <c r="B14" s="339" t="s">
        <v>5017</v>
      </c>
      <c r="C14" s="342" t="s">
        <v>5020</v>
      </c>
      <c r="D14" s="342" t="s">
        <v>5010</v>
      </c>
      <c r="E14" s="340">
        <v>0.44129554655870445</v>
      </c>
      <c r="F14" s="341">
        <v>3000.8097165991903</v>
      </c>
      <c r="G14" s="343" t="s">
        <v>5019</v>
      </c>
    </row>
    <row r="15" spans="1:7">
      <c r="A15" s="339">
        <v>10</v>
      </c>
      <c r="B15" s="339" t="s">
        <v>5017</v>
      </c>
      <c r="C15" s="342" t="s">
        <v>5021</v>
      </c>
      <c r="D15" s="342" t="s">
        <v>5010</v>
      </c>
      <c r="E15" s="340">
        <v>8.0971659919028341E-2</v>
      </c>
      <c r="F15" s="341">
        <v>550.60728744939274</v>
      </c>
      <c r="G15" s="343" t="s">
        <v>5019</v>
      </c>
    </row>
    <row r="16" spans="1:7">
      <c r="A16" s="339">
        <v>11</v>
      </c>
      <c r="B16" s="339" t="s">
        <v>5017</v>
      </c>
      <c r="C16" s="342" t="s">
        <v>5022</v>
      </c>
      <c r="D16" s="342" t="s">
        <v>5010</v>
      </c>
      <c r="E16" s="340">
        <v>0.12145748987854249</v>
      </c>
      <c r="F16" s="341">
        <v>825.91093117408889</v>
      </c>
      <c r="G16" s="343" t="s">
        <v>5019</v>
      </c>
    </row>
    <row r="17" spans="1:7">
      <c r="A17" s="339">
        <v>12</v>
      </c>
      <c r="B17" s="339" t="s">
        <v>5017</v>
      </c>
      <c r="C17" s="342" t="s">
        <v>5023</v>
      </c>
      <c r="D17" s="342" t="s">
        <v>5010</v>
      </c>
      <c r="E17" s="340">
        <v>0.81781376518218618</v>
      </c>
      <c r="F17" s="341">
        <v>5561.1336032388663</v>
      </c>
      <c r="G17" s="343" t="s">
        <v>5019</v>
      </c>
    </row>
    <row r="18" spans="1:7">
      <c r="A18" s="339">
        <v>13</v>
      </c>
      <c r="B18" s="339" t="s">
        <v>5017</v>
      </c>
      <c r="C18" s="342" t="s">
        <v>5024</v>
      </c>
      <c r="D18" s="342" t="s">
        <v>5010</v>
      </c>
      <c r="E18" s="340">
        <v>0.26315789473684209</v>
      </c>
      <c r="F18" s="341">
        <v>1789.4736842105262</v>
      </c>
      <c r="G18" s="343" t="s">
        <v>5019</v>
      </c>
    </row>
    <row r="19" spans="1:7">
      <c r="A19" s="339">
        <v>14</v>
      </c>
      <c r="B19" s="339" t="s">
        <v>5017</v>
      </c>
      <c r="C19" s="342" t="s">
        <v>5025</v>
      </c>
      <c r="D19" s="342" t="s">
        <v>5010</v>
      </c>
      <c r="E19" s="340">
        <v>0.23076923076923073</v>
      </c>
      <c r="F19" s="341">
        <v>1569.2307692307688</v>
      </c>
      <c r="G19" s="343" t="s">
        <v>5019</v>
      </c>
    </row>
    <row r="20" spans="1:7">
      <c r="A20" s="339">
        <v>15</v>
      </c>
      <c r="B20" s="339" t="s">
        <v>5017</v>
      </c>
      <c r="C20" s="342" t="s">
        <v>5026</v>
      </c>
      <c r="D20" s="342" t="s">
        <v>5010</v>
      </c>
      <c r="E20" s="340">
        <v>7.28744939271255E-2</v>
      </c>
      <c r="F20" s="341">
        <v>495.54655870445339</v>
      </c>
      <c r="G20" s="343" t="s">
        <v>5019</v>
      </c>
    </row>
    <row r="21" spans="1:7">
      <c r="A21" s="339">
        <v>16</v>
      </c>
      <c r="B21" s="339" t="s">
        <v>5017</v>
      </c>
      <c r="C21" s="342" t="s">
        <v>5027</v>
      </c>
      <c r="D21" s="342" t="s">
        <v>5010</v>
      </c>
      <c r="E21" s="340">
        <v>0.10931174089068826</v>
      </c>
      <c r="F21" s="341">
        <v>743.31983805668017</v>
      </c>
      <c r="G21" s="343" t="s">
        <v>5019</v>
      </c>
    </row>
    <row r="22" spans="1:7">
      <c r="A22" s="339">
        <v>17</v>
      </c>
      <c r="B22" s="339" t="s">
        <v>5017</v>
      </c>
      <c r="C22" s="342" t="s">
        <v>5028</v>
      </c>
      <c r="D22" s="342" t="s">
        <v>5010</v>
      </c>
      <c r="E22" s="340">
        <v>0.53441295546558698</v>
      </c>
      <c r="F22" s="341">
        <v>3634.0080971659913</v>
      </c>
      <c r="G22" s="343" t="s">
        <v>5019</v>
      </c>
    </row>
    <row r="23" spans="1:7">
      <c r="A23" s="339">
        <v>18</v>
      </c>
      <c r="B23" s="339" t="s">
        <v>5017</v>
      </c>
      <c r="C23" s="342" t="s">
        <v>5029</v>
      </c>
      <c r="D23" s="342" t="s">
        <v>5010</v>
      </c>
      <c r="E23" s="340">
        <v>0.16194331983805668</v>
      </c>
      <c r="F23" s="341">
        <v>1101.2145748987855</v>
      </c>
      <c r="G23" s="343" t="s">
        <v>5019</v>
      </c>
    </row>
    <row r="24" spans="1:7">
      <c r="A24" s="339">
        <v>19</v>
      </c>
      <c r="B24" s="339" t="s">
        <v>5017</v>
      </c>
      <c r="C24" s="342" t="s">
        <v>5030</v>
      </c>
      <c r="D24" s="342" t="s">
        <v>5010</v>
      </c>
      <c r="E24" s="340">
        <v>0.4291497975708502</v>
      </c>
      <c r="F24" s="341">
        <v>2918.2186234817814</v>
      </c>
      <c r="G24" s="343" t="s">
        <v>5019</v>
      </c>
    </row>
    <row r="25" spans="1:7">
      <c r="A25" s="339">
        <v>20</v>
      </c>
      <c r="B25" s="339" t="s">
        <v>5017</v>
      </c>
      <c r="C25" s="343" t="s">
        <v>5031</v>
      </c>
      <c r="D25" s="342" t="s">
        <v>5010</v>
      </c>
      <c r="E25" s="340">
        <v>7.28744939271255E-2</v>
      </c>
      <c r="F25" s="341">
        <v>495.54655870445339</v>
      </c>
      <c r="G25" s="343" t="s">
        <v>5019</v>
      </c>
    </row>
    <row r="26" spans="1:7">
      <c r="A26" s="339">
        <v>21</v>
      </c>
      <c r="B26" s="339" t="s">
        <v>5017</v>
      </c>
      <c r="C26" s="343" t="s">
        <v>5032</v>
      </c>
      <c r="D26" s="342" t="s">
        <v>5010</v>
      </c>
      <c r="E26" s="340">
        <v>0.37246963562753033</v>
      </c>
      <c r="F26" s="341">
        <v>2532.7935222672063</v>
      </c>
      <c r="G26" s="343" t="s">
        <v>5019</v>
      </c>
    </row>
    <row r="27" spans="1:7">
      <c r="A27" s="339">
        <v>22</v>
      </c>
      <c r="B27" s="339" t="s">
        <v>5017</v>
      </c>
      <c r="C27" s="343" t="s">
        <v>5033</v>
      </c>
      <c r="D27" s="342" t="s">
        <v>5010</v>
      </c>
      <c r="E27" s="340">
        <v>4.8582995951416998E-2</v>
      </c>
      <c r="F27" s="341">
        <v>330.36437246963561</v>
      </c>
      <c r="G27" s="343" t="s">
        <v>5019</v>
      </c>
    </row>
    <row r="28" spans="1:7">
      <c r="A28" s="339">
        <v>23</v>
      </c>
      <c r="B28" s="339" t="s">
        <v>5017</v>
      </c>
      <c r="C28" s="342" t="s">
        <v>1748</v>
      </c>
      <c r="D28" s="342" t="s">
        <v>5010</v>
      </c>
      <c r="E28" s="340">
        <v>4.8582995951416998E-2</v>
      </c>
      <c r="F28" s="341">
        <v>330.36437246963561</v>
      </c>
      <c r="G28" s="343" t="s">
        <v>5019</v>
      </c>
    </row>
    <row r="29" spans="1:7">
      <c r="A29" s="339">
        <v>24</v>
      </c>
      <c r="B29" s="339" t="s">
        <v>5017</v>
      </c>
      <c r="C29" s="342" t="s">
        <v>5034</v>
      </c>
      <c r="D29" s="342" t="s">
        <v>5010</v>
      </c>
      <c r="E29" s="340">
        <v>4.8582995951416998E-2</v>
      </c>
      <c r="F29" s="341">
        <v>330.36437246963561</v>
      </c>
      <c r="G29" s="343" t="s">
        <v>5019</v>
      </c>
    </row>
    <row r="30" spans="1:7">
      <c r="A30" s="339">
        <v>25</v>
      </c>
      <c r="B30" s="339" t="s">
        <v>5017</v>
      </c>
      <c r="C30" s="342" t="s">
        <v>5035</v>
      </c>
      <c r="D30" s="342" t="s">
        <v>5010</v>
      </c>
      <c r="E30" s="340">
        <v>4.8582995951416998E-2</v>
      </c>
      <c r="F30" s="341">
        <v>330.36437246963561</v>
      </c>
      <c r="G30" s="343" t="s">
        <v>5019</v>
      </c>
    </row>
    <row r="31" spans="1:7">
      <c r="A31" s="339">
        <v>26</v>
      </c>
      <c r="B31" s="339" t="s">
        <v>5017</v>
      </c>
      <c r="C31" s="342" t="s">
        <v>5036</v>
      </c>
      <c r="D31" s="342" t="s">
        <v>5010</v>
      </c>
      <c r="E31" s="340">
        <v>4.8582995951416998E-2</v>
      </c>
      <c r="F31" s="341">
        <v>330.36437246963561</v>
      </c>
      <c r="G31" s="343" t="s">
        <v>5019</v>
      </c>
    </row>
    <row r="32" spans="1:7">
      <c r="A32" s="339">
        <v>27</v>
      </c>
      <c r="B32" s="339" t="s">
        <v>5017</v>
      </c>
      <c r="C32" s="342" t="s">
        <v>5037</v>
      </c>
      <c r="D32" s="342" t="s">
        <v>5010</v>
      </c>
      <c r="E32" s="340">
        <v>4.8582995951416998E-2</v>
      </c>
      <c r="F32" s="341">
        <v>330.36437246963561</v>
      </c>
      <c r="G32" s="343" t="s">
        <v>5019</v>
      </c>
    </row>
    <row r="33" spans="1:7">
      <c r="A33" s="339">
        <v>28</v>
      </c>
      <c r="B33" s="339" t="s">
        <v>5017</v>
      </c>
      <c r="C33" s="342" t="s">
        <v>5038</v>
      </c>
      <c r="D33" s="342" t="s">
        <v>5010</v>
      </c>
      <c r="E33" s="340">
        <v>4.8582995951416998E-2</v>
      </c>
      <c r="F33" s="341">
        <v>330.36437246963561</v>
      </c>
      <c r="G33" s="343" t="s">
        <v>5019</v>
      </c>
    </row>
    <row r="34" spans="1:7">
      <c r="A34" s="339">
        <v>29</v>
      </c>
      <c r="B34" s="339" t="s">
        <v>5017</v>
      </c>
      <c r="C34" s="342" t="s">
        <v>5039</v>
      </c>
      <c r="D34" s="342" t="s">
        <v>5010</v>
      </c>
      <c r="E34" s="340">
        <v>4.8582995951416998E-2</v>
      </c>
      <c r="F34" s="341">
        <v>330.36437246963561</v>
      </c>
      <c r="G34" s="343" t="s">
        <v>5019</v>
      </c>
    </row>
    <row r="35" spans="1:7">
      <c r="A35" s="339">
        <v>30</v>
      </c>
      <c r="B35" s="339" t="s">
        <v>5017</v>
      </c>
      <c r="C35" s="342" t="s">
        <v>5040</v>
      </c>
      <c r="D35" s="342" t="s">
        <v>5010</v>
      </c>
      <c r="E35" s="340">
        <v>4.8582995951416998E-2</v>
      </c>
      <c r="F35" s="341">
        <v>330.36437246963561</v>
      </c>
      <c r="G35" s="343" t="s">
        <v>5019</v>
      </c>
    </row>
    <row r="36" spans="1:7">
      <c r="A36" s="339">
        <v>31</v>
      </c>
      <c r="B36" s="339" t="s">
        <v>5017</v>
      </c>
      <c r="C36" s="342" t="s">
        <v>5041</v>
      </c>
      <c r="D36" s="342" t="s">
        <v>5010</v>
      </c>
      <c r="E36" s="340">
        <v>4.8582995951416998E-2</v>
      </c>
      <c r="F36" s="341">
        <v>330.36437246963561</v>
      </c>
      <c r="G36" s="343" t="s">
        <v>5019</v>
      </c>
    </row>
    <row r="37" spans="1:7">
      <c r="A37" s="339">
        <v>32</v>
      </c>
      <c r="B37" s="339" t="s">
        <v>5017</v>
      </c>
      <c r="C37" s="343" t="s">
        <v>5042</v>
      </c>
      <c r="D37" s="342" t="s">
        <v>5010</v>
      </c>
      <c r="E37" s="340">
        <v>0.12550607287449392</v>
      </c>
      <c r="F37" s="341">
        <v>853.44129554655865</v>
      </c>
      <c r="G37" s="343" t="s">
        <v>5019</v>
      </c>
    </row>
    <row r="38" spans="1:7">
      <c r="A38" s="339">
        <v>33</v>
      </c>
      <c r="B38" s="339" t="s">
        <v>5017</v>
      </c>
      <c r="C38" s="342" t="s">
        <v>5043</v>
      </c>
      <c r="D38" s="342" t="s">
        <v>5010</v>
      </c>
      <c r="E38" s="340">
        <v>0.12550607287449392</v>
      </c>
      <c r="F38" s="341">
        <v>853.44129554655865</v>
      </c>
      <c r="G38" s="343" t="s">
        <v>5019</v>
      </c>
    </row>
    <row r="39" spans="1:7">
      <c r="A39" s="339">
        <v>34</v>
      </c>
      <c r="B39" s="339" t="s">
        <v>5017</v>
      </c>
      <c r="C39" s="343" t="s">
        <v>5044</v>
      </c>
      <c r="D39" s="342" t="s">
        <v>5010</v>
      </c>
      <c r="E39" s="340">
        <v>5.6680161943319839E-2</v>
      </c>
      <c r="F39" s="341">
        <v>385.42510121457491</v>
      </c>
      <c r="G39" s="343" t="s">
        <v>5019</v>
      </c>
    </row>
    <row r="40" spans="1:7">
      <c r="A40" s="339">
        <v>35</v>
      </c>
      <c r="B40" s="339" t="s">
        <v>5017</v>
      </c>
      <c r="C40" s="343" t="s">
        <v>5045</v>
      </c>
      <c r="D40" s="342" t="s">
        <v>5010</v>
      </c>
      <c r="E40" s="340">
        <v>0.36437246963562753</v>
      </c>
      <c r="F40" s="341">
        <v>2477.732793522267</v>
      </c>
      <c r="G40" s="343" t="s">
        <v>5019</v>
      </c>
    </row>
    <row r="41" spans="1:7">
      <c r="A41" s="339">
        <v>36</v>
      </c>
      <c r="B41" s="339" t="s">
        <v>5017</v>
      </c>
      <c r="C41" s="343" t="s">
        <v>5046</v>
      </c>
      <c r="D41" s="342" t="s">
        <v>5010</v>
      </c>
      <c r="E41" s="340">
        <v>0.53846153846153844</v>
      </c>
      <c r="F41" s="341">
        <v>3661.5384615384614</v>
      </c>
      <c r="G41" s="343" t="s">
        <v>5019</v>
      </c>
    </row>
    <row r="42" spans="1:7">
      <c r="A42" s="339">
        <v>37</v>
      </c>
      <c r="B42" s="339" t="s">
        <v>5017</v>
      </c>
      <c r="C42" s="343" t="s">
        <v>5047</v>
      </c>
      <c r="D42" s="342" t="s">
        <v>5010</v>
      </c>
      <c r="E42" s="340">
        <v>0.11336032388663968</v>
      </c>
      <c r="F42" s="341">
        <v>770.85020242914982</v>
      </c>
      <c r="G42" s="343" t="s">
        <v>5019</v>
      </c>
    </row>
    <row r="43" spans="1:7">
      <c r="A43" s="339">
        <v>38</v>
      </c>
      <c r="B43" s="339" t="s">
        <v>5017</v>
      </c>
      <c r="C43" s="343" t="s">
        <v>5048</v>
      </c>
      <c r="D43" s="342" t="s">
        <v>5010</v>
      </c>
      <c r="E43" s="340">
        <v>0.11336032388663968</v>
      </c>
      <c r="F43" s="341">
        <v>770.85020242914982</v>
      </c>
      <c r="G43" s="343" t="s">
        <v>5019</v>
      </c>
    </row>
    <row r="44" spans="1:7">
      <c r="A44" s="339">
        <v>39</v>
      </c>
      <c r="B44" s="339" t="s">
        <v>5017</v>
      </c>
      <c r="C44" s="343" t="s">
        <v>5049</v>
      </c>
      <c r="D44" s="342" t="s">
        <v>5010</v>
      </c>
      <c r="E44" s="340">
        <v>0.27125506072874495</v>
      </c>
      <c r="F44" s="341">
        <v>1844.5344129554655</v>
      </c>
      <c r="G44" s="343" t="s">
        <v>5019</v>
      </c>
    </row>
    <row r="45" spans="1:7">
      <c r="A45" s="339">
        <v>40</v>
      </c>
      <c r="B45" s="339" t="s">
        <v>5017</v>
      </c>
      <c r="C45" s="343" t="s">
        <v>5050</v>
      </c>
      <c r="D45" s="342" t="s">
        <v>5010</v>
      </c>
      <c r="E45" s="340">
        <v>3.2388663967611336E-2</v>
      </c>
      <c r="F45" s="341">
        <v>220.24291497975707</v>
      </c>
      <c r="G45" s="343" t="s">
        <v>5019</v>
      </c>
    </row>
    <row r="46" spans="1:7">
      <c r="A46" s="339">
        <v>41</v>
      </c>
      <c r="B46" s="339" t="s">
        <v>5051</v>
      </c>
      <c r="C46" s="342" t="s">
        <v>5052</v>
      </c>
      <c r="D46" s="342" t="s">
        <v>5010</v>
      </c>
      <c r="E46" s="340">
        <v>0.76518218623481771</v>
      </c>
      <c r="F46" s="341">
        <v>5203.2388663967604</v>
      </c>
      <c r="G46" s="342" t="s">
        <v>5019</v>
      </c>
    </row>
    <row r="47" spans="1:7">
      <c r="A47" s="339">
        <v>42</v>
      </c>
      <c r="B47" s="339" t="s">
        <v>5051</v>
      </c>
      <c r="C47" s="343" t="s">
        <v>5053</v>
      </c>
      <c r="D47" s="342" t="s">
        <v>5010</v>
      </c>
      <c r="E47" s="340">
        <v>0.25101214574898784</v>
      </c>
      <c r="F47" s="341">
        <v>1706.8825910931173</v>
      </c>
      <c r="G47" s="342" t="s">
        <v>5019</v>
      </c>
    </row>
    <row r="48" spans="1:7">
      <c r="A48" s="339">
        <v>43</v>
      </c>
      <c r="B48" s="339" t="s">
        <v>5054</v>
      </c>
      <c r="C48" s="342" t="s">
        <v>5055</v>
      </c>
      <c r="D48" s="522" t="s">
        <v>5010</v>
      </c>
      <c r="E48" s="340">
        <v>0.59514170040485825</v>
      </c>
      <c r="F48" s="341">
        <v>4046.9635627530361</v>
      </c>
      <c r="G48" s="342" t="s">
        <v>5019</v>
      </c>
    </row>
    <row r="49" spans="1:7">
      <c r="A49" s="339">
        <v>44</v>
      </c>
      <c r="B49" s="339" t="s">
        <v>5051</v>
      </c>
      <c r="C49" s="342" t="s">
        <v>5056</v>
      </c>
      <c r="D49" s="522"/>
      <c r="E49" s="340">
        <v>0.59514170040485825</v>
      </c>
      <c r="F49" s="341">
        <v>4046.9635627530361</v>
      </c>
      <c r="G49" s="342" t="s">
        <v>5019</v>
      </c>
    </row>
    <row r="50" spans="1:7">
      <c r="A50" s="339">
        <v>45</v>
      </c>
      <c r="B50" s="339" t="s">
        <v>5051</v>
      </c>
      <c r="C50" s="344" t="s">
        <v>5057</v>
      </c>
      <c r="D50" s="522" t="s">
        <v>5010</v>
      </c>
      <c r="E50" s="345">
        <v>9.7165991902833995E-2</v>
      </c>
      <c r="F50" s="341">
        <v>660.72874493927122</v>
      </c>
      <c r="G50" s="342" t="s">
        <v>5019</v>
      </c>
    </row>
    <row r="51" spans="1:7">
      <c r="A51" s="339">
        <v>46</v>
      </c>
      <c r="B51" s="339" t="s">
        <v>5051</v>
      </c>
      <c r="C51" s="344" t="s">
        <v>5058</v>
      </c>
      <c r="D51" s="522"/>
      <c r="E51" s="345">
        <v>0.28340080971659914</v>
      </c>
      <c r="F51" s="341">
        <v>1927.1255060728743</v>
      </c>
      <c r="G51" s="342" t="s">
        <v>5019</v>
      </c>
    </row>
    <row r="52" spans="1:7">
      <c r="A52" s="339">
        <v>47</v>
      </c>
      <c r="B52" s="339" t="s">
        <v>5051</v>
      </c>
      <c r="C52" s="344" t="s">
        <v>5059</v>
      </c>
      <c r="D52" s="522" t="s">
        <v>5010</v>
      </c>
      <c r="E52" s="345">
        <v>5.6680161943319839E-2</v>
      </c>
      <c r="F52" s="341">
        <v>385.42510121457491</v>
      </c>
      <c r="G52" s="342" t="s">
        <v>5019</v>
      </c>
    </row>
    <row r="53" spans="1:7">
      <c r="A53" s="339">
        <v>48</v>
      </c>
      <c r="B53" s="339" t="s">
        <v>5051</v>
      </c>
      <c r="C53" s="344" t="s">
        <v>5060</v>
      </c>
      <c r="D53" s="522"/>
      <c r="E53" s="345">
        <v>0.32388663967611336</v>
      </c>
      <c r="F53" s="341">
        <v>2202.429149797571</v>
      </c>
      <c r="G53" s="342" t="s">
        <v>5019</v>
      </c>
    </row>
    <row r="54" spans="1:7">
      <c r="A54" s="339">
        <v>49</v>
      </c>
      <c r="B54" s="339" t="s">
        <v>5051</v>
      </c>
      <c r="C54" s="344" t="s">
        <v>5061</v>
      </c>
      <c r="D54" s="522" t="s">
        <v>5010</v>
      </c>
      <c r="E54" s="345">
        <v>9.7165991902833995E-2</v>
      </c>
      <c r="F54" s="341">
        <v>660.72874493927122</v>
      </c>
      <c r="G54" s="342" t="s">
        <v>5019</v>
      </c>
    </row>
    <row r="55" spans="1:7">
      <c r="A55" s="339">
        <v>50</v>
      </c>
      <c r="B55" s="339" t="s">
        <v>5051</v>
      </c>
      <c r="C55" s="344" t="s">
        <v>5062</v>
      </c>
      <c r="D55" s="522"/>
      <c r="E55" s="345">
        <v>0.12145748987854249</v>
      </c>
      <c r="F55" s="341">
        <v>825.91093117408889</v>
      </c>
      <c r="G55" s="342" t="s">
        <v>5019</v>
      </c>
    </row>
    <row r="56" spans="1:7">
      <c r="A56" s="339">
        <v>51</v>
      </c>
      <c r="B56" s="339" t="s">
        <v>5051</v>
      </c>
      <c r="C56" s="344" t="s">
        <v>5063</v>
      </c>
      <c r="D56" s="522" t="s">
        <v>5010</v>
      </c>
      <c r="E56" s="345">
        <v>0.23481781376518215</v>
      </c>
      <c r="F56" s="341">
        <v>1596.7611336032387</v>
      </c>
      <c r="G56" s="342" t="s">
        <v>5019</v>
      </c>
    </row>
    <row r="57" spans="1:7">
      <c r="A57" s="339">
        <v>52</v>
      </c>
      <c r="B57" s="339" t="s">
        <v>5051</v>
      </c>
      <c r="C57" s="344" t="s">
        <v>5064</v>
      </c>
      <c r="D57" s="522"/>
      <c r="E57" s="345">
        <v>0.19838056680161942</v>
      </c>
      <c r="F57" s="341">
        <v>1348.9878542510121</v>
      </c>
      <c r="G57" s="342" t="s">
        <v>5019</v>
      </c>
    </row>
    <row r="58" spans="1:7">
      <c r="A58" s="339">
        <v>53</v>
      </c>
      <c r="B58" s="339" t="s">
        <v>5051</v>
      </c>
      <c r="C58" s="344" t="s">
        <v>5065</v>
      </c>
      <c r="D58" s="522" t="s">
        <v>5010</v>
      </c>
      <c r="E58" s="345">
        <v>0.17813765182186234</v>
      </c>
      <c r="F58" s="341">
        <v>1211.3360323886639</v>
      </c>
      <c r="G58" s="342" t="s">
        <v>5019</v>
      </c>
    </row>
    <row r="59" spans="1:7">
      <c r="A59" s="339">
        <v>54</v>
      </c>
      <c r="B59" s="339" t="s">
        <v>5051</v>
      </c>
      <c r="C59" s="344" t="s">
        <v>5066</v>
      </c>
      <c r="D59" s="522"/>
      <c r="E59" s="345">
        <v>7.28744939271255E-2</v>
      </c>
      <c r="F59" s="341">
        <v>495.54655870445339</v>
      </c>
      <c r="G59" s="342" t="s">
        <v>5019</v>
      </c>
    </row>
    <row r="60" spans="1:7">
      <c r="A60" s="339">
        <v>55</v>
      </c>
      <c r="B60" s="339" t="s">
        <v>5051</v>
      </c>
      <c r="C60" s="344" t="s">
        <v>5067</v>
      </c>
      <c r="D60" s="522" t="s">
        <v>5010</v>
      </c>
      <c r="E60" s="345">
        <v>0.32388663967611336</v>
      </c>
      <c r="F60" s="341">
        <v>2202.429149797571</v>
      </c>
      <c r="G60" s="342" t="s">
        <v>5019</v>
      </c>
    </row>
    <row r="61" spans="1:7">
      <c r="A61" s="339">
        <v>56</v>
      </c>
      <c r="B61" s="339" t="s">
        <v>5051</v>
      </c>
      <c r="C61" s="344" t="s">
        <v>5068</v>
      </c>
      <c r="D61" s="522"/>
      <c r="E61" s="345">
        <v>8.0971659919028341E-2</v>
      </c>
      <c r="F61" s="341">
        <v>550.60728744939274</v>
      </c>
      <c r="G61" s="342" t="s">
        <v>5019</v>
      </c>
    </row>
    <row r="62" spans="1:7">
      <c r="A62" s="339">
        <v>57</v>
      </c>
      <c r="B62" s="339" t="s">
        <v>5051</v>
      </c>
      <c r="C62" s="344" t="s">
        <v>5069</v>
      </c>
      <c r="D62" s="522" t="s">
        <v>5010</v>
      </c>
      <c r="E62" s="345">
        <v>0.40485829959514169</v>
      </c>
      <c r="F62" s="341">
        <v>2753.0364372469635</v>
      </c>
      <c r="G62" s="342" t="s">
        <v>5019</v>
      </c>
    </row>
    <row r="63" spans="1:7">
      <c r="A63" s="339">
        <v>58</v>
      </c>
      <c r="B63" s="339" t="s">
        <v>5051</v>
      </c>
      <c r="C63" s="344" t="s">
        <v>1561</v>
      </c>
      <c r="D63" s="522"/>
      <c r="E63" s="345">
        <v>8.0971659919028341E-2</v>
      </c>
      <c r="F63" s="341">
        <v>550.60728744939274</v>
      </c>
      <c r="G63" s="342" t="s">
        <v>5019</v>
      </c>
    </row>
    <row r="64" spans="1:7">
      <c r="A64" s="339">
        <v>59</v>
      </c>
      <c r="B64" s="339" t="s">
        <v>5051</v>
      </c>
      <c r="C64" s="344" t="s">
        <v>5070</v>
      </c>
      <c r="D64" s="522" t="s">
        <v>5010</v>
      </c>
      <c r="E64" s="345">
        <v>4.4534412955465584E-2</v>
      </c>
      <c r="F64" s="341">
        <v>302.83400809716596</v>
      </c>
      <c r="G64" s="342" t="s">
        <v>5019</v>
      </c>
    </row>
    <row r="65" spans="1:7">
      <c r="A65" s="339">
        <v>60</v>
      </c>
      <c r="B65" s="339" t="s">
        <v>5051</v>
      </c>
      <c r="C65" s="344" t="s">
        <v>5071</v>
      </c>
      <c r="D65" s="522"/>
      <c r="E65" s="345">
        <v>4.4534412955465584E-2</v>
      </c>
      <c r="F65" s="341">
        <v>302.83400809716596</v>
      </c>
      <c r="G65" s="342" t="s">
        <v>5019</v>
      </c>
    </row>
    <row r="66" spans="1:7">
      <c r="A66" s="339">
        <v>61</v>
      </c>
      <c r="B66" s="339" t="s">
        <v>5051</v>
      </c>
      <c r="C66" s="344" t="s">
        <v>5072</v>
      </c>
      <c r="D66" s="522" t="s">
        <v>5010</v>
      </c>
      <c r="E66" s="345">
        <v>4.4534412955465584E-2</v>
      </c>
      <c r="F66" s="341">
        <v>302.83400809716596</v>
      </c>
      <c r="G66" s="342" t="s">
        <v>5019</v>
      </c>
    </row>
    <row r="67" spans="1:7">
      <c r="A67" s="339">
        <v>62</v>
      </c>
      <c r="B67" s="339" t="s">
        <v>5051</v>
      </c>
      <c r="C67" s="344" t="s">
        <v>5073</v>
      </c>
      <c r="D67" s="522"/>
      <c r="E67" s="345">
        <v>0.32388663967611336</v>
      </c>
      <c r="F67" s="341">
        <v>2202.429149797571</v>
      </c>
      <c r="G67" s="342" t="s">
        <v>5019</v>
      </c>
    </row>
    <row r="68" spans="1:7">
      <c r="A68" s="339">
        <v>63</v>
      </c>
      <c r="B68" s="339" t="s">
        <v>5051</v>
      </c>
      <c r="C68" s="344" t="s">
        <v>5074</v>
      </c>
      <c r="D68" s="522" t="s">
        <v>5010</v>
      </c>
      <c r="E68" s="345">
        <v>0.28340080971659914</v>
      </c>
      <c r="F68" s="341">
        <v>1927.1255060728743</v>
      </c>
      <c r="G68" s="342" t="s">
        <v>5019</v>
      </c>
    </row>
    <row r="69" spans="1:7">
      <c r="A69" s="339">
        <v>64</v>
      </c>
      <c r="B69" s="339" t="s">
        <v>5051</v>
      </c>
      <c r="C69" s="344" t="s">
        <v>5075</v>
      </c>
      <c r="D69" s="522"/>
      <c r="E69" s="345">
        <v>0.24291497975708498</v>
      </c>
      <c r="F69" s="341">
        <v>1651.8218623481778</v>
      </c>
      <c r="G69" s="342" t="s">
        <v>5019</v>
      </c>
    </row>
    <row r="70" spans="1:7">
      <c r="A70" s="339">
        <v>65</v>
      </c>
      <c r="B70" s="339" t="s">
        <v>5051</v>
      </c>
      <c r="C70" s="344" t="s">
        <v>5076</v>
      </c>
      <c r="D70" s="522" t="s">
        <v>5010</v>
      </c>
      <c r="E70" s="345">
        <v>0.22267206477732793</v>
      </c>
      <c r="F70" s="341">
        <v>1514.17004048583</v>
      </c>
      <c r="G70" s="342" t="s">
        <v>5019</v>
      </c>
    </row>
    <row r="71" spans="1:7">
      <c r="A71" s="339">
        <v>66</v>
      </c>
      <c r="B71" s="339" t="s">
        <v>5051</v>
      </c>
      <c r="C71" s="344" t="s">
        <v>5077</v>
      </c>
      <c r="D71" s="522"/>
      <c r="E71" s="345">
        <v>3.643724696356275E-2</v>
      </c>
      <c r="F71" s="341">
        <v>247.77327935222669</v>
      </c>
      <c r="G71" s="342" t="s">
        <v>5019</v>
      </c>
    </row>
    <row r="72" spans="1:7">
      <c r="A72" s="339">
        <v>67</v>
      </c>
      <c r="B72" s="339" t="s">
        <v>5051</v>
      </c>
      <c r="C72" s="344" t="s">
        <v>5078</v>
      </c>
      <c r="D72" s="522" t="s">
        <v>5010</v>
      </c>
      <c r="E72" s="345">
        <v>3.643724696356275E-2</v>
      </c>
      <c r="F72" s="341">
        <v>247.77327935222669</v>
      </c>
      <c r="G72" s="342" t="s">
        <v>5019</v>
      </c>
    </row>
    <row r="73" spans="1:7">
      <c r="A73" s="339">
        <v>68</v>
      </c>
      <c r="B73" s="339" t="s">
        <v>5051</v>
      </c>
      <c r="C73" s="344" t="s">
        <v>5079</v>
      </c>
      <c r="D73" s="522"/>
      <c r="E73" s="345">
        <v>0.24291497975708498</v>
      </c>
      <c r="F73" s="341">
        <v>1651.8218623481778</v>
      </c>
      <c r="G73" s="342" t="s">
        <v>5019</v>
      </c>
    </row>
    <row r="74" spans="1:7">
      <c r="A74" s="339">
        <v>69</v>
      </c>
      <c r="B74" s="339" t="s">
        <v>5051</v>
      </c>
      <c r="C74" s="344" t="s">
        <v>5080</v>
      </c>
      <c r="D74" s="522" t="s">
        <v>5010</v>
      </c>
      <c r="E74" s="345">
        <v>0.24291497975708498</v>
      </c>
      <c r="F74" s="341">
        <v>1651.8218623481778</v>
      </c>
      <c r="G74" s="342" t="s">
        <v>5019</v>
      </c>
    </row>
    <row r="75" spans="1:7">
      <c r="A75" s="339">
        <v>70</v>
      </c>
      <c r="B75" s="339" t="s">
        <v>5051</v>
      </c>
      <c r="C75" s="344" t="s">
        <v>5081</v>
      </c>
      <c r="D75" s="522"/>
      <c r="E75" s="345">
        <v>0.10121457489878542</v>
      </c>
      <c r="F75" s="341">
        <v>688.25910931174087</v>
      </c>
      <c r="G75" s="342" t="s">
        <v>5019</v>
      </c>
    </row>
    <row r="76" spans="1:7">
      <c r="A76" s="339">
        <v>71</v>
      </c>
      <c r="B76" s="339" t="s">
        <v>5051</v>
      </c>
      <c r="C76" s="344" t="s">
        <v>5082</v>
      </c>
      <c r="D76" s="522" t="s">
        <v>5010</v>
      </c>
      <c r="E76" s="345">
        <v>0.24291497975708498</v>
      </c>
      <c r="F76" s="341">
        <v>1651.8218623481778</v>
      </c>
      <c r="G76" s="342" t="s">
        <v>5019</v>
      </c>
    </row>
    <row r="77" spans="1:7">
      <c r="A77" s="339">
        <v>72</v>
      </c>
      <c r="B77" s="339" t="s">
        <v>5051</v>
      </c>
      <c r="C77" s="344" t="s">
        <v>5083</v>
      </c>
      <c r="D77" s="522"/>
      <c r="E77" s="345">
        <v>0.24291497975708498</v>
      </c>
      <c r="F77" s="341">
        <v>1651.8218623481778</v>
      </c>
      <c r="G77" s="342" t="s">
        <v>5019</v>
      </c>
    </row>
    <row r="78" spans="1:7">
      <c r="A78" s="339">
        <v>73</v>
      </c>
      <c r="B78" s="339" t="s">
        <v>5051</v>
      </c>
      <c r="C78" s="344" t="s">
        <v>5084</v>
      </c>
      <c r="D78" s="522" t="s">
        <v>5010</v>
      </c>
      <c r="E78" s="345">
        <v>0.10121457489878542</v>
      </c>
      <c r="F78" s="341">
        <v>688.25910931174087</v>
      </c>
      <c r="G78" s="342" t="s">
        <v>5019</v>
      </c>
    </row>
    <row r="79" spans="1:7">
      <c r="A79" s="339">
        <v>74</v>
      </c>
      <c r="B79" s="339" t="s">
        <v>5051</v>
      </c>
      <c r="C79" s="344" t="s">
        <v>5085</v>
      </c>
      <c r="D79" s="522"/>
      <c r="E79" s="345">
        <v>0.20242914979757085</v>
      </c>
      <c r="F79" s="341">
        <v>1376.5182186234817</v>
      </c>
      <c r="G79" s="342" t="s">
        <v>5019</v>
      </c>
    </row>
    <row r="80" spans="1:7">
      <c r="A80" s="339">
        <v>75</v>
      </c>
      <c r="B80" s="339" t="s">
        <v>5051</v>
      </c>
      <c r="C80" s="344" t="s">
        <v>5086</v>
      </c>
      <c r="D80" s="522" t="s">
        <v>5010</v>
      </c>
      <c r="E80" s="345">
        <v>0.17408906882591091</v>
      </c>
      <c r="F80" s="341">
        <v>1183.8056680161942</v>
      </c>
      <c r="G80" s="342" t="s">
        <v>5019</v>
      </c>
    </row>
    <row r="81" spans="1:7">
      <c r="A81" s="339">
        <v>76</v>
      </c>
      <c r="B81" s="339" t="s">
        <v>5051</v>
      </c>
      <c r="C81" s="344" t="s">
        <v>5087</v>
      </c>
      <c r="D81" s="522"/>
      <c r="E81" s="345">
        <v>0.20242914979757085</v>
      </c>
      <c r="F81" s="341">
        <v>1376.5182186234817</v>
      </c>
      <c r="G81" s="342" t="s">
        <v>5019</v>
      </c>
    </row>
    <row r="82" spans="1:7">
      <c r="A82" s="339">
        <v>77</v>
      </c>
      <c r="B82" s="339" t="s">
        <v>5051</v>
      </c>
      <c r="C82" s="344" t="s">
        <v>5088</v>
      </c>
      <c r="D82" s="522" t="s">
        <v>5010</v>
      </c>
      <c r="E82" s="345">
        <v>0.24291497975708498</v>
      </c>
      <c r="F82" s="341">
        <v>1651.8218623481778</v>
      </c>
      <c r="G82" s="342" t="s">
        <v>5019</v>
      </c>
    </row>
    <row r="83" spans="1:7">
      <c r="A83" s="339">
        <v>78</v>
      </c>
      <c r="B83" s="339" t="s">
        <v>5051</v>
      </c>
      <c r="C83" s="344" t="s">
        <v>5089</v>
      </c>
      <c r="D83" s="522"/>
      <c r="E83" s="345">
        <v>0.24291497975708498</v>
      </c>
      <c r="F83" s="341">
        <v>1651.8218623481778</v>
      </c>
      <c r="G83" s="342" t="s">
        <v>5019</v>
      </c>
    </row>
    <row r="84" spans="1:7">
      <c r="A84" s="339">
        <v>79</v>
      </c>
      <c r="B84" s="339" t="s">
        <v>5051</v>
      </c>
      <c r="C84" s="344" t="s">
        <v>5090</v>
      </c>
      <c r="D84" s="522" t="s">
        <v>5010</v>
      </c>
      <c r="E84" s="345">
        <v>0.20242914979757085</v>
      </c>
      <c r="F84" s="341">
        <v>1376.5182186234817</v>
      </c>
      <c r="G84" s="342" t="s">
        <v>5019</v>
      </c>
    </row>
    <row r="85" spans="1:7">
      <c r="A85" s="339">
        <v>80</v>
      </c>
      <c r="B85" s="339" t="s">
        <v>5051</v>
      </c>
      <c r="C85" s="344" t="s">
        <v>5091</v>
      </c>
      <c r="D85" s="522"/>
      <c r="E85" s="345">
        <v>0.20242914979757085</v>
      </c>
      <c r="F85" s="341">
        <v>1376.5182186234817</v>
      </c>
      <c r="G85" s="342" t="s">
        <v>5019</v>
      </c>
    </row>
    <row r="86" spans="1:7">
      <c r="A86" s="339">
        <v>81</v>
      </c>
      <c r="B86" s="339" t="s">
        <v>5051</v>
      </c>
      <c r="C86" s="346" t="s">
        <v>5092</v>
      </c>
      <c r="D86" s="522" t="s">
        <v>5010</v>
      </c>
      <c r="E86" s="345">
        <v>0.24291497975708498</v>
      </c>
      <c r="F86" s="341">
        <v>1651.8218623481778</v>
      </c>
      <c r="G86" s="342" t="s">
        <v>5019</v>
      </c>
    </row>
    <row r="87" spans="1:7">
      <c r="A87" s="339">
        <v>82</v>
      </c>
      <c r="B87" s="339" t="s">
        <v>5051</v>
      </c>
      <c r="C87" s="344" t="s">
        <v>5093</v>
      </c>
      <c r="D87" s="522"/>
      <c r="E87" s="345">
        <v>0.68825910931174084</v>
      </c>
      <c r="F87" s="341">
        <v>4680.1619433198375</v>
      </c>
      <c r="G87" s="342" t="s">
        <v>5019</v>
      </c>
    </row>
    <row r="88" spans="1:7">
      <c r="A88" s="339">
        <v>83</v>
      </c>
      <c r="B88" s="339" t="s">
        <v>5051</v>
      </c>
      <c r="C88" s="344" t="s">
        <v>5094</v>
      </c>
      <c r="D88" s="522" t="s">
        <v>5010</v>
      </c>
      <c r="E88" s="345">
        <v>0.32388663967611336</v>
      </c>
      <c r="F88" s="341">
        <v>2202.429149797571</v>
      </c>
      <c r="G88" s="342" t="s">
        <v>5019</v>
      </c>
    </row>
    <row r="89" spans="1:7">
      <c r="A89" s="339">
        <v>84</v>
      </c>
      <c r="B89" s="339" t="s">
        <v>5051</v>
      </c>
      <c r="C89" s="344" t="s">
        <v>5095</v>
      </c>
      <c r="D89" s="522"/>
      <c r="E89" s="345">
        <v>0.32388663967611336</v>
      </c>
      <c r="F89" s="341">
        <v>2202.429149797571</v>
      </c>
      <c r="G89" s="342" t="s">
        <v>5019</v>
      </c>
    </row>
    <row r="90" spans="1:7">
      <c r="A90" s="339">
        <v>85</v>
      </c>
      <c r="B90" s="339" t="s">
        <v>5051</v>
      </c>
      <c r="C90" s="344" t="s">
        <v>2167</v>
      </c>
      <c r="D90" s="522" t="s">
        <v>5010</v>
      </c>
      <c r="E90" s="345">
        <v>0.40485829959514169</v>
      </c>
      <c r="F90" s="341">
        <v>2753.0364372469635</v>
      </c>
      <c r="G90" s="342" t="s">
        <v>5019</v>
      </c>
    </row>
    <row r="91" spans="1:7">
      <c r="A91" s="339">
        <v>86</v>
      </c>
      <c r="B91" s="339" t="s">
        <v>5051</v>
      </c>
      <c r="C91" s="344" t="s">
        <v>5096</v>
      </c>
      <c r="D91" s="522"/>
      <c r="E91" s="345">
        <v>0.52631578947368418</v>
      </c>
      <c r="F91" s="341">
        <v>3578.9473684210525</v>
      </c>
      <c r="G91" s="342" t="s">
        <v>5019</v>
      </c>
    </row>
    <row r="92" spans="1:7">
      <c r="A92" s="339">
        <v>87</v>
      </c>
      <c r="B92" s="339" t="s">
        <v>5051</v>
      </c>
      <c r="C92" s="344" t="s">
        <v>5097</v>
      </c>
      <c r="D92" s="522" t="s">
        <v>5010</v>
      </c>
      <c r="E92" s="345">
        <v>0.20242914979757085</v>
      </c>
      <c r="F92" s="341">
        <v>1376.5182186234817</v>
      </c>
      <c r="G92" s="342" t="s">
        <v>5019</v>
      </c>
    </row>
    <row r="93" spans="1:7">
      <c r="A93" s="339">
        <v>88</v>
      </c>
      <c r="B93" s="339" t="s">
        <v>5051</v>
      </c>
      <c r="C93" s="344" t="s">
        <v>5098</v>
      </c>
      <c r="D93" s="522"/>
      <c r="E93" s="345">
        <v>8.0971659919028341E-2</v>
      </c>
      <c r="F93" s="341">
        <v>550.60728744939274</v>
      </c>
      <c r="G93" s="342" t="s">
        <v>5019</v>
      </c>
    </row>
    <row r="94" spans="1:7">
      <c r="A94" s="339">
        <v>89</v>
      </c>
      <c r="B94" s="339" t="s">
        <v>5051</v>
      </c>
      <c r="C94" s="344" t="s">
        <v>5099</v>
      </c>
      <c r="D94" s="522" t="s">
        <v>5010</v>
      </c>
      <c r="E94" s="345">
        <v>7.28744939271255E-2</v>
      </c>
      <c r="F94" s="341">
        <v>495.54655870445339</v>
      </c>
      <c r="G94" s="342" t="s">
        <v>5019</v>
      </c>
    </row>
    <row r="95" spans="1:7">
      <c r="A95" s="339">
        <v>90</v>
      </c>
      <c r="B95" s="339" t="s">
        <v>5051</v>
      </c>
      <c r="C95" s="344" t="s">
        <v>5100</v>
      </c>
      <c r="D95" s="522"/>
      <c r="E95" s="345">
        <v>0.60728744939271251</v>
      </c>
      <c r="F95" s="341">
        <v>4129.5546558704455</v>
      </c>
      <c r="G95" s="342" t="s">
        <v>5019</v>
      </c>
    </row>
    <row r="96" spans="1:7">
      <c r="A96" s="339">
        <v>91</v>
      </c>
      <c r="B96" s="339" t="s">
        <v>5051</v>
      </c>
      <c r="C96" s="344" t="s">
        <v>5101</v>
      </c>
      <c r="D96" s="522" t="s">
        <v>5010</v>
      </c>
      <c r="E96" s="345">
        <v>0.40485829959514169</v>
      </c>
      <c r="F96" s="341">
        <v>2753.0364372469635</v>
      </c>
      <c r="G96" s="342" t="s">
        <v>5019</v>
      </c>
    </row>
    <row r="97" spans="1:7">
      <c r="A97" s="339">
        <v>92</v>
      </c>
      <c r="B97" s="339" t="s">
        <v>5051</v>
      </c>
      <c r="C97" s="344" t="s">
        <v>5102</v>
      </c>
      <c r="D97" s="522"/>
      <c r="E97" s="345">
        <v>0.40485829959514169</v>
      </c>
      <c r="F97" s="341">
        <v>2753.0364372469635</v>
      </c>
      <c r="G97" s="342" t="s">
        <v>5019</v>
      </c>
    </row>
    <row r="98" spans="1:7">
      <c r="A98" s="339">
        <v>93</v>
      </c>
      <c r="B98" s="339" t="s">
        <v>5051</v>
      </c>
      <c r="C98" s="344" t="s">
        <v>5103</v>
      </c>
      <c r="D98" s="522" t="s">
        <v>5010</v>
      </c>
      <c r="E98" s="345">
        <v>0.17004048582995948</v>
      </c>
      <c r="F98" s="341">
        <v>1156.2753036437246</v>
      </c>
      <c r="G98" s="342" t="s">
        <v>5019</v>
      </c>
    </row>
    <row r="99" spans="1:7">
      <c r="A99" s="339">
        <v>94</v>
      </c>
      <c r="B99" s="339" t="s">
        <v>5051</v>
      </c>
      <c r="C99" s="347" t="s">
        <v>5104</v>
      </c>
      <c r="D99" s="522"/>
      <c r="E99" s="345">
        <v>0.36032388663967607</v>
      </c>
      <c r="F99" s="341">
        <v>2450.2024291497974</v>
      </c>
      <c r="G99" s="342" t="s">
        <v>5019</v>
      </c>
    </row>
    <row r="100" spans="1:7">
      <c r="A100" s="339">
        <v>95</v>
      </c>
      <c r="B100" s="339" t="s">
        <v>5051</v>
      </c>
      <c r="C100" s="344" t="s">
        <v>5105</v>
      </c>
      <c r="D100" s="522" t="s">
        <v>5010</v>
      </c>
      <c r="E100" s="345">
        <v>0.32388663967611336</v>
      </c>
      <c r="F100" s="341">
        <v>2202.429149797571</v>
      </c>
      <c r="G100" s="342" t="s">
        <v>5019</v>
      </c>
    </row>
    <row r="101" spans="1:7">
      <c r="A101" s="339">
        <v>96</v>
      </c>
      <c r="B101" s="339" t="s">
        <v>5051</v>
      </c>
      <c r="C101" s="344" t="s">
        <v>5106</v>
      </c>
      <c r="D101" s="522"/>
      <c r="E101" s="345">
        <v>0.20242914979757085</v>
      </c>
      <c r="F101" s="341">
        <v>1376.5182186234817</v>
      </c>
      <c r="G101" s="342" t="s">
        <v>5019</v>
      </c>
    </row>
    <row r="102" spans="1:7">
      <c r="A102" s="339">
        <v>97</v>
      </c>
      <c r="B102" s="339" t="s">
        <v>5051</v>
      </c>
      <c r="C102" s="344" t="s">
        <v>5107</v>
      </c>
      <c r="D102" s="522" t="s">
        <v>5010</v>
      </c>
      <c r="E102" s="348">
        <v>0.16599190283400808</v>
      </c>
      <c r="F102" s="341">
        <v>1128.7449392712549</v>
      </c>
      <c r="G102" s="342" t="s">
        <v>5019</v>
      </c>
    </row>
    <row r="103" spans="1:7">
      <c r="A103" s="339">
        <v>98</v>
      </c>
      <c r="B103" s="339" t="s">
        <v>5051</v>
      </c>
      <c r="C103" s="344" t="s">
        <v>5108</v>
      </c>
      <c r="D103" s="522"/>
      <c r="E103" s="345">
        <v>0.12145748987854249</v>
      </c>
      <c r="F103" s="341">
        <v>825.91093117408889</v>
      </c>
      <c r="G103" s="342" t="s">
        <v>5019</v>
      </c>
    </row>
    <row r="104" spans="1:7">
      <c r="A104" s="339">
        <v>99</v>
      </c>
      <c r="B104" s="339" t="s">
        <v>5051</v>
      </c>
      <c r="C104" s="344" t="s">
        <v>5109</v>
      </c>
      <c r="D104" s="522" t="s">
        <v>5010</v>
      </c>
      <c r="E104" s="345">
        <v>0.12145748987854249</v>
      </c>
      <c r="F104" s="341">
        <v>825.91093117408889</v>
      </c>
      <c r="G104" s="342" t="s">
        <v>5019</v>
      </c>
    </row>
    <row r="105" spans="1:7">
      <c r="A105" s="339">
        <v>100</v>
      </c>
      <c r="B105" s="339" t="s">
        <v>5051</v>
      </c>
      <c r="C105" s="344" t="s">
        <v>1892</v>
      </c>
      <c r="D105" s="522"/>
      <c r="E105" s="345">
        <v>0.36437246963562753</v>
      </c>
      <c r="F105" s="341">
        <v>2477.732793522267</v>
      </c>
      <c r="G105" s="342" t="s">
        <v>5019</v>
      </c>
    </row>
    <row r="106" spans="1:7">
      <c r="A106" s="339">
        <v>101</v>
      </c>
      <c r="B106" s="339" t="s">
        <v>5051</v>
      </c>
      <c r="C106" s="344" t="s">
        <v>5110</v>
      </c>
      <c r="D106" s="522" t="s">
        <v>5010</v>
      </c>
      <c r="E106" s="345">
        <v>0.24291497975708498</v>
      </c>
      <c r="F106" s="341">
        <v>1651.8218623481778</v>
      </c>
      <c r="G106" s="342" t="s">
        <v>5019</v>
      </c>
    </row>
    <row r="107" spans="1:7">
      <c r="A107" s="339">
        <v>102</v>
      </c>
      <c r="B107" s="339" t="s">
        <v>5051</v>
      </c>
      <c r="C107" s="344" t="s">
        <v>5111</v>
      </c>
      <c r="D107" s="522"/>
      <c r="E107" s="345">
        <v>0.18218623481781376</v>
      </c>
      <c r="F107" s="341">
        <v>1238.8663967611335</v>
      </c>
      <c r="G107" s="342" t="s">
        <v>5019</v>
      </c>
    </row>
    <row r="108" spans="1:7">
      <c r="A108" s="339">
        <v>103</v>
      </c>
      <c r="B108" s="339" t="s">
        <v>5051</v>
      </c>
      <c r="C108" s="344" t="s">
        <v>5112</v>
      </c>
      <c r="D108" s="522" t="s">
        <v>5010</v>
      </c>
      <c r="E108" s="345">
        <v>0.18218623481781376</v>
      </c>
      <c r="F108" s="341">
        <v>1238.8663967611335</v>
      </c>
      <c r="G108" s="342" t="s">
        <v>5019</v>
      </c>
    </row>
    <row r="109" spans="1:7">
      <c r="A109" s="339">
        <v>104</v>
      </c>
      <c r="B109" s="339" t="s">
        <v>5051</v>
      </c>
      <c r="C109" s="344" t="s">
        <v>5113</v>
      </c>
      <c r="D109" s="522"/>
      <c r="E109" s="345">
        <v>0.16194331983805668</v>
      </c>
      <c r="F109" s="341">
        <v>1101.2145748987855</v>
      </c>
      <c r="G109" s="342" t="s">
        <v>5019</v>
      </c>
    </row>
    <row r="110" spans="1:7">
      <c r="A110" s="339">
        <v>105</v>
      </c>
      <c r="B110" s="339" t="s">
        <v>5051</v>
      </c>
      <c r="C110" s="344" t="s">
        <v>4171</v>
      </c>
      <c r="D110" s="522" t="s">
        <v>5010</v>
      </c>
      <c r="E110" s="345">
        <v>0.28340080971659914</v>
      </c>
      <c r="F110" s="341">
        <v>1927.1255060728743</v>
      </c>
      <c r="G110" s="342" t="s">
        <v>5019</v>
      </c>
    </row>
    <row r="111" spans="1:7">
      <c r="A111" s="339">
        <v>106</v>
      </c>
      <c r="B111" s="339" t="s">
        <v>5051</v>
      </c>
      <c r="C111" s="344" t="s">
        <v>5114</v>
      </c>
      <c r="D111" s="522"/>
      <c r="E111" s="345">
        <v>0.13765182186234817</v>
      </c>
      <c r="F111" s="341">
        <v>936.03238866396759</v>
      </c>
      <c r="G111" s="342" t="s">
        <v>5019</v>
      </c>
    </row>
    <row r="112" spans="1:7">
      <c r="A112" s="339">
        <v>107</v>
      </c>
      <c r="B112" s="339" t="s">
        <v>5051</v>
      </c>
      <c r="C112" s="344" t="s">
        <v>5115</v>
      </c>
      <c r="D112" s="522" t="s">
        <v>5010</v>
      </c>
      <c r="E112" s="345">
        <v>0.13765182186234817</v>
      </c>
      <c r="F112" s="341">
        <v>936.03238866396759</v>
      </c>
      <c r="G112" s="342" t="s">
        <v>5019</v>
      </c>
    </row>
    <row r="113" spans="1:7">
      <c r="A113" s="339">
        <v>108</v>
      </c>
      <c r="B113" s="339" t="s">
        <v>5051</v>
      </c>
      <c r="C113" s="344" t="s">
        <v>5116</v>
      </c>
      <c r="D113" s="522"/>
      <c r="E113" s="345">
        <v>0.13765182186234817</v>
      </c>
      <c r="F113" s="341">
        <v>936.03238866396759</v>
      </c>
      <c r="G113" s="342" t="s">
        <v>5019</v>
      </c>
    </row>
    <row r="114" spans="1:7">
      <c r="A114" s="339">
        <v>109</v>
      </c>
      <c r="B114" s="339" t="s">
        <v>5051</v>
      </c>
      <c r="C114" s="344" t="s">
        <v>5117</v>
      </c>
      <c r="D114" s="522" t="s">
        <v>5010</v>
      </c>
      <c r="E114" s="345">
        <v>5.2631578947368418E-2</v>
      </c>
      <c r="F114" s="341">
        <v>357.89473684210526</v>
      </c>
      <c r="G114" s="342" t="s">
        <v>5019</v>
      </c>
    </row>
    <row r="115" spans="1:7">
      <c r="A115" s="339">
        <v>110</v>
      </c>
      <c r="B115" s="339" t="s">
        <v>5051</v>
      </c>
      <c r="C115" s="344" t="s">
        <v>3937</v>
      </c>
      <c r="D115" s="522"/>
      <c r="E115" s="345">
        <v>5.2631578947368418E-2</v>
      </c>
      <c r="F115" s="341">
        <v>357.89473684210526</v>
      </c>
      <c r="G115" s="342" t="s">
        <v>5019</v>
      </c>
    </row>
    <row r="116" spans="1:7">
      <c r="A116" s="339">
        <v>111</v>
      </c>
      <c r="B116" s="339" t="s">
        <v>5051</v>
      </c>
      <c r="C116" s="344" t="s">
        <v>5118</v>
      </c>
      <c r="D116" s="522" t="s">
        <v>5010</v>
      </c>
      <c r="E116" s="345">
        <v>4.4534412955465584E-2</v>
      </c>
      <c r="F116" s="341">
        <v>302.83400809716596</v>
      </c>
      <c r="G116" s="342" t="s">
        <v>5019</v>
      </c>
    </row>
    <row r="117" spans="1:7">
      <c r="A117" s="339">
        <v>112</v>
      </c>
      <c r="B117" s="339" t="s">
        <v>5051</v>
      </c>
      <c r="C117" s="344" t="s">
        <v>5119</v>
      </c>
      <c r="D117" s="522"/>
      <c r="E117" s="345">
        <v>0.10931174089068826</v>
      </c>
      <c r="F117" s="341">
        <v>743.31983805668017</v>
      </c>
      <c r="G117" s="342" t="s">
        <v>5019</v>
      </c>
    </row>
    <row r="118" spans="1:7">
      <c r="A118" s="339">
        <v>113</v>
      </c>
      <c r="B118" s="339" t="s">
        <v>5051</v>
      </c>
      <c r="C118" s="344" t="s">
        <v>5120</v>
      </c>
      <c r="D118" s="522" t="s">
        <v>5010</v>
      </c>
      <c r="E118" s="345">
        <v>0.27125506072874495</v>
      </c>
      <c r="F118" s="341">
        <v>1844.5344129554655</v>
      </c>
      <c r="G118" s="342" t="s">
        <v>5019</v>
      </c>
    </row>
    <row r="119" spans="1:7">
      <c r="A119" s="339">
        <v>114</v>
      </c>
      <c r="B119" s="339" t="s">
        <v>5051</v>
      </c>
      <c r="C119" s="344" t="s">
        <v>5121</v>
      </c>
      <c r="D119" s="522"/>
      <c r="E119" s="345">
        <v>0.16194331983805668</v>
      </c>
      <c r="F119" s="341">
        <v>1101.2145748987855</v>
      </c>
      <c r="G119" s="342" t="s">
        <v>5019</v>
      </c>
    </row>
    <row r="120" spans="1:7">
      <c r="A120" s="339">
        <v>115</v>
      </c>
      <c r="B120" s="339" t="s">
        <v>5051</v>
      </c>
      <c r="C120" s="344" t="s">
        <v>5122</v>
      </c>
      <c r="D120" s="522" t="s">
        <v>5010</v>
      </c>
      <c r="E120" s="345">
        <v>0.16194331983805668</v>
      </c>
      <c r="F120" s="341">
        <v>1101.2145748987855</v>
      </c>
      <c r="G120" s="342" t="s">
        <v>5019</v>
      </c>
    </row>
    <row r="121" spans="1:7">
      <c r="A121" s="339">
        <v>116</v>
      </c>
      <c r="B121" s="339" t="s">
        <v>5051</v>
      </c>
      <c r="C121" s="344" t="s">
        <v>5123</v>
      </c>
      <c r="D121" s="522"/>
      <c r="E121" s="345">
        <v>0.32388663967611336</v>
      </c>
      <c r="F121" s="341">
        <v>2202.429149797571</v>
      </c>
      <c r="G121" s="342" t="s">
        <v>5019</v>
      </c>
    </row>
    <row r="122" spans="1:7">
      <c r="A122" s="339">
        <v>117</v>
      </c>
      <c r="B122" s="339" t="s">
        <v>5051</v>
      </c>
      <c r="C122" s="344" t="s">
        <v>5124</v>
      </c>
      <c r="D122" s="522" t="s">
        <v>5010</v>
      </c>
      <c r="E122" s="345">
        <v>0.72899999999999998</v>
      </c>
      <c r="F122" s="341">
        <v>4955</v>
      </c>
      <c r="G122" s="342" t="s">
        <v>5019</v>
      </c>
    </row>
    <row r="123" spans="1:7">
      <c r="A123" s="339">
        <v>118</v>
      </c>
      <c r="B123" s="339" t="s">
        <v>5051</v>
      </c>
      <c r="C123" s="344" t="s">
        <v>5125</v>
      </c>
      <c r="D123" s="522"/>
      <c r="E123" s="345">
        <v>0.20200000000000001</v>
      </c>
      <c r="F123" s="341">
        <v>1377</v>
      </c>
      <c r="G123" s="342" t="s">
        <v>5019</v>
      </c>
    </row>
    <row r="124" spans="1:7">
      <c r="A124" s="339">
        <v>119</v>
      </c>
      <c r="B124" s="339" t="s">
        <v>5051</v>
      </c>
      <c r="C124" s="350" t="s">
        <v>5126</v>
      </c>
      <c r="D124" s="522" t="s">
        <v>5010</v>
      </c>
      <c r="E124" s="351">
        <v>0.20200000000000001</v>
      </c>
      <c r="F124" s="352">
        <v>1377</v>
      </c>
      <c r="G124" s="342" t="s">
        <v>5019</v>
      </c>
    </row>
    <row r="125" spans="1:7">
      <c r="A125" s="339">
        <v>120</v>
      </c>
      <c r="B125" s="339" t="s">
        <v>5051</v>
      </c>
      <c r="C125" s="344" t="s">
        <v>5127</v>
      </c>
      <c r="D125" s="522"/>
      <c r="E125" s="345">
        <v>0.20200000000000001</v>
      </c>
      <c r="F125" s="341">
        <v>1377</v>
      </c>
      <c r="G125" s="342" t="s">
        <v>5019</v>
      </c>
    </row>
    <row r="126" spans="1:7">
      <c r="A126" s="339">
        <v>121</v>
      </c>
      <c r="B126" s="339" t="s">
        <v>5051</v>
      </c>
      <c r="C126" s="344" t="s">
        <v>5128</v>
      </c>
      <c r="D126" s="522" t="s">
        <v>5010</v>
      </c>
      <c r="E126" s="345">
        <v>0.24299999999999999</v>
      </c>
      <c r="F126" s="341">
        <v>1652</v>
      </c>
      <c r="G126" s="342" t="s">
        <v>5019</v>
      </c>
    </row>
    <row r="127" spans="1:7">
      <c r="A127" s="339">
        <v>122</v>
      </c>
      <c r="B127" s="339" t="s">
        <v>5051</v>
      </c>
      <c r="C127" s="344" t="s">
        <v>5129</v>
      </c>
      <c r="D127" s="522"/>
      <c r="E127" s="345">
        <v>0.24299999999999999</v>
      </c>
      <c r="F127" s="341">
        <v>1652</v>
      </c>
      <c r="G127" s="342" t="s">
        <v>5019</v>
      </c>
    </row>
    <row r="128" spans="1:7">
      <c r="A128" s="339">
        <v>123</v>
      </c>
      <c r="B128" s="339" t="s">
        <v>5051</v>
      </c>
      <c r="C128" s="344" t="s">
        <v>5130</v>
      </c>
      <c r="D128" s="522" t="s">
        <v>5010</v>
      </c>
      <c r="E128" s="345">
        <v>0.182</v>
      </c>
      <c r="F128" s="341">
        <v>1239</v>
      </c>
      <c r="G128" s="342" t="s">
        <v>5019</v>
      </c>
    </row>
    <row r="129" spans="1:7">
      <c r="A129" s="339">
        <v>124</v>
      </c>
      <c r="B129" s="339" t="s">
        <v>5051</v>
      </c>
      <c r="C129" s="344" t="s">
        <v>5131</v>
      </c>
      <c r="D129" s="522"/>
      <c r="E129" s="345">
        <v>7.6923076923076913E-2</v>
      </c>
      <c r="F129" s="341">
        <v>523.07692307692298</v>
      </c>
      <c r="G129" s="342" t="s">
        <v>5019</v>
      </c>
    </row>
    <row r="130" spans="1:7">
      <c r="A130" s="339">
        <v>125</v>
      </c>
      <c r="B130" s="339" t="s">
        <v>5132</v>
      </c>
      <c r="C130" s="346" t="s">
        <v>5133</v>
      </c>
      <c r="D130" s="346" t="s">
        <v>5010</v>
      </c>
      <c r="E130" s="340">
        <v>1.651821862348178</v>
      </c>
      <c r="F130" s="341">
        <v>11232.388663967609</v>
      </c>
      <c r="G130" s="346" t="s">
        <v>5134</v>
      </c>
    </row>
    <row r="131" spans="1:7">
      <c r="A131" s="339">
        <v>126</v>
      </c>
      <c r="B131" s="339" t="s">
        <v>5132</v>
      </c>
      <c r="C131" s="346" t="s">
        <v>5135</v>
      </c>
      <c r="D131" s="346" t="s">
        <v>5010</v>
      </c>
      <c r="E131" s="340">
        <v>0.45344129554655871</v>
      </c>
      <c r="F131" s="341">
        <v>3083.4008097165993</v>
      </c>
      <c r="G131" s="346" t="s">
        <v>5134</v>
      </c>
    </row>
    <row r="132" spans="1:7">
      <c r="A132" s="339">
        <v>127</v>
      </c>
      <c r="B132" s="339" t="s">
        <v>5132</v>
      </c>
      <c r="C132" s="346" t="s">
        <v>5136</v>
      </c>
      <c r="D132" s="346" t="s">
        <v>5010</v>
      </c>
      <c r="E132" s="340">
        <v>0.28744939271255054</v>
      </c>
      <c r="F132" s="341">
        <v>1954.6558704453437</v>
      </c>
      <c r="G132" s="346" t="s">
        <v>5134</v>
      </c>
    </row>
    <row r="133" spans="1:7">
      <c r="A133" s="339">
        <v>128</v>
      </c>
      <c r="B133" s="339" t="s">
        <v>5132</v>
      </c>
      <c r="C133" s="346" t="s">
        <v>5137</v>
      </c>
      <c r="D133" s="346" t="s">
        <v>5010</v>
      </c>
      <c r="E133" s="340">
        <v>2.7246963562753037</v>
      </c>
      <c r="F133" s="341">
        <v>18527.935222672066</v>
      </c>
      <c r="G133" s="346" t="s">
        <v>5134</v>
      </c>
    </row>
    <row r="134" spans="1:7">
      <c r="A134" s="339">
        <v>129</v>
      </c>
      <c r="B134" s="339" t="s">
        <v>5132</v>
      </c>
      <c r="C134" s="346" t="s">
        <v>5138</v>
      </c>
      <c r="D134" s="346" t="s">
        <v>5010</v>
      </c>
      <c r="E134" s="340">
        <v>3.4412955465587043</v>
      </c>
      <c r="F134" s="341">
        <v>23400.809716599189</v>
      </c>
      <c r="G134" s="346" t="s">
        <v>5134</v>
      </c>
    </row>
    <row r="135" spans="1:7">
      <c r="A135" s="339">
        <v>130</v>
      </c>
      <c r="B135" s="339" t="s">
        <v>5132</v>
      </c>
      <c r="C135" s="346" t="s">
        <v>5139</v>
      </c>
      <c r="D135" s="346" t="s">
        <v>5010</v>
      </c>
      <c r="E135" s="340">
        <v>0.31578947368421051</v>
      </c>
      <c r="F135" s="341">
        <v>2147.3684210526317</v>
      </c>
      <c r="G135" s="346" t="s">
        <v>5134</v>
      </c>
    </row>
    <row r="136" spans="1:7">
      <c r="A136" s="339">
        <v>131</v>
      </c>
      <c r="B136" s="339" t="s">
        <v>5132</v>
      </c>
      <c r="C136" s="346" t="s">
        <v>5140</v>
      </c>
      <c r="D136" s="346" t="s">
        <v>5010</v>
      </c>
      <c r="E136" s="340">
        <v>0.40890688259109309</v>
      </c>
      <c r="F136" s="341">
        <v>2780.5668016194331</v>
      </c>
      <c r="G136" s="346" t="s">
        <v>5134</v>
      </c>
    </row>
    <row r="137" spans="1:7">
      <c r="A137" s="339">
        <v>132</v>
      </c>
      <c r="B137" s="339" t="s">
        <v>5132</v>
      </c>
      <c r="C137" s="346" t="s">
        <v>5141</v>
      </c>
      <c r="D137" s="346" t="s">
        <v>5010</v>
      </c>
      <c r="E137" s="340">
        <v>0.10526315789473684</v>
      </c>
      <c r="F137" s="341">
        <v>715.78947368421052</v>
      </c>
      <c r="G137" s="346" t="s">
        <v>5134</v>
      </c>
    </row>
    <row r="138" spans="1:7">
      <c r="A138" s="339">
        <v>133</v>
      </c>
      <c r="B138" s="339" t="s">
        <v>5142</v>
      </c>
      <c r="C138" s="342" t="s">
        <v>5143</v>
      </c>
      <c r="D138" s="346" t="s">
        <v>5010</v>
      </c>
      <c r="E138" s="340">
        <v>0.28340080971659914</v>
      </c>
      <c r="F138" s="341">
        <v>1927.1255060728743</v>
      </c>
      <c r="G138" s="343" t="s">
        <v>5144</v>
      </c>
    </row>
    <row r="139" spans="1:7">
      <c r="A139" s="339">
        <v>134</v>
      </c>
      <c r="B139" s="339" t="s">
        <v>5142</v>
      </c>
      <c r="C139" s="342" t="s">
        <v>5145</v>
      </c>
      <c r="D139" s="346" t="s">
        <v>5010</v>
      </c>
      <c r="E139" s="340">
        <v>1.214574898785425</v>
      </c>
      <c r="F139" s="341">
        <v>8259.1093117408909</v>
      </c>
      <c r="G139" s="343" t="s">
        <v>5144</v>
      </c>
    </row>
    <row r="140" spans="1:7">
      <c r="A140" s="339">
        <v>135</v>
      </c>
      <c r="B140" s="339" t="s">
        <v>5142</v>
      </c>
      <c r="C140" s="342" t="s">
        <v>5146</v>
      </c>
      <c r="D140" s="346" t="s">
        <v>5010</v>
      </c>
      <c r="E140" s="340">
        <v>8.0971659919028341E-2</v>
      </c>
      <c r="F140" s="341">
        <v>550.60728744939274</v>
      </c>
      <c r="G140" s="343" t="s">
        <v>5144</v>
      </c>
    </row>
    <row r="141" spans="1:7">
      <c r="A141" s="339">
        <v>136</v>
      </c>
      <c r="B141" s="339" t="s">
        <v>5142</v>
      </c>
      <c r="C141" s="344" t="s">
        <v>5100</v>
      </c>
      <c r="D141" s="346" t="s">
        <v>5010</v>
      </c>
      <c r="E141" s="345">
        <v>0.76518218623481771</v>
      </c>
      <c r="F141" s="341">
        <v>5203.2388663967604</v>
      </c>
      <c r="G141" s="343" t="s">
        <v>5144</v>
      </c>
    </row>
    <row r="142" spans="1:7">
      <c r="A142" s="339">
        <v>137</v>
      </c>
      <c r="B142" s="339" t="s">
        <v>5142</v>
      </c>
      <c r="C142" s="342" t="s">
        <v>5147</v>
      </c>
      <c r="D142" s="346" t="s">
        <v>5010</v>
      </c>
      <c r="E142" s="340">
        <v>0.76923076923076916</v>
      </c>
      <c r="F142" s="341">
        <v>5230.7692307692305</v>
      </c>
      <c r="G142" s="343" t="s">
        <v>5144</v>
      </c>
    </row>
    <row r="143" spans="1:7">
      <c r="A143" s="339">
        <v>138</v>
      </c>
      <c r="B143" s="339" t="s">
        <v>5142</v>
      </c>
      <c r="C143" s="342" t="s">
        <v>5148</v>
      </c>
      <c r="D143" s="346" t="s">
        <v>5010</v>
      </c>
      <c r="E143" s="340">
        <v>1.4251012145748987</v>
      </c>
      <c r="F143" s="341">
        <v>9690.6882591093108</v>
      </c>
      <c r="G143" s="343" t="s">
        <v>5144</v>
      </c>
    </row>
    <row r="144" spans="1:7">
      <c r="A144" s="339">
        <v>139</v>
      </c>
      <c r="B144" s="339" t="s">
        <v>5142</v>
      </c>
      <c r="C144" s="342" t="s">
        <v>5149</v>
      </c>
      <c r="D144" s="346" t="s">
        <v>5010</v>
      </c>
      <c r="E144" s="340">
        <v>5.2631578947368418E-2</v>
      </c>
      <c r="F144" s="341">
        <v>357.89473684210526</v>
      </c>
      <c r="G144" s="343" t="s">
        <v>5144</v>
      </c>
    </row>
    <row r="145" spans="1:7">
      <c r="A145" s="339">
        <v>140</v>
      </c>
      <c r="B145" s="339" t="s">
        <v>5142</v>
      </c>
      <c r="C145" s="342" t="s">
        <v>5150</v>
      </c>
      <c r="D145" s="346" t="s">
        <v>5010</v>
      </c>
      <c r="E145" s="340">
        <v>7.28744939271255E-2</v>
      </c>
      <c r="F145" s="341">
        <v>495.54655870445339</v>
      </c>
      <c r="G145" s="343" t="s">
        <v>5144</v>
      </c>
    </row>
    <row r="146" spans="1:7">
      <c r="A146" s="339">
        <v>141</v>
      </c>
      <c r="B146" s="339" t="s">
        <v>5142</v>
      </c>
      <c r="C146" s="342" t="s">
        <v>5151</v>
      </c>
      <c r="D146" s="346" t="s">
        <v>5010</v>
      </c>
      <c r="E146" s="340">
        <v>5.6680161943319839E-2</v>
      </c>
      <c r="F146" s="341">
        <v>385.42510121457491</v>
      </c>
      <c r="G146" s="343" t="s">
        <v>5144</v>
      </c>
    </row>
    <row r="147" spans="1:7">
      <c r="A147" s="339">
        <v>142</v>
      </c>
      <c r="B147" s="339" t="s">
        <v>5142</v>
      </c>
      <c r="C147" s="342" t="s">
        <v>5152</v>
      </c>
      <c r="D147" s="346" t="s">
        <v>5010</v>
      </c>
      <c r="E147" s="340">
        <v>5.6680161943319839E-2</v>
      </c>
      <c r="F147" s="341">
        <v>385.42510121457491</v>
      </c>
      <c r="G147" s="343" t="s">
        <v>5144</v>
      </c>
    </row>
    <row r="148" spans="1:7">
      <c r="A148" s="339">
        <v>143</v>
      </c>
      <c r="B148" s="339" t="s">
        <v>5142</v>
      </c>
      <c r="C148" s="342" t="s">
        <v>5126</v>
      </c>
      <c r="D148" s="346" t="s">
        <v>5010</v>
      </c>
      <c r="E148" s="340">
        <v>8.1000000000000003E-2</v>
      </c>
      <c r="F148" s="341">
        <v>551</v>
      </c>
      <c r="G148" s="343" t="s">
        <v>5144</v>
      </c>
    </row>
    <row r="149" spans="1:7">
      <c r="A149" s="339">
        <v>144</v>
      </c>
      <c r="B149" s="339" t="s">
        <v>5142</v>
      </c>
      <c r="C149" s="342" t="s">
        <v>5106</v>
      </c>
      <c r="D149" s="346" t="s">
        <v>5010</v>
      </c>
      <c r="E149" s="340">
        <v>8.1000000000000003E-2</v>
      </c>
      <c r="F149" s="341">
        <v>551</v>
      </c>
      <c r="G149" s="343" t="s">
        <v>5144</v>
      </c>
    </row>
    <row r="150" spans="1:7">
      <c r="A150" s="339">
        <v>145</v>
      </c>
      <c r="B150" s="339" t="s">
        <v>5142</v>
      </c>
      <c r="C150" s="342" t="s">
        <v>5153</v>
      </c>
      <c r="D150" s="346" t="s">
        <v>5010</v>
      </c>
      <c r="E150" s="340">
        <v>6.0728744939271245E-2</v>
      </c>
      <c r="F150" s="341">
        <v>412.95546558704444</v>
      </c>
      <c r="G150" s="343" t="s">
        <v>5144</v>
      </c>
    </row>
    <row r="151" spans="1:7">
      <c r="A151" s="339">
        <v>146</v>
      </c>
      <c r="B151" s="339" t="s">
        <v>5154</v>
      </c>
      <c r="C151" s="343" t="s">
        <v>5155</v>
      </c>
      <c r="D151" s="342" t="s">
        <v>5010</v>
      </c>
      <c r="E151" s="340">
        <v>8.0971659919028341E-2</v>
      </c>
      <c r="F151" s="341">
        <v>550.60728744939274</v>
      </c>
      <c r="G151" s="343" t="s">
        <v>5144</v>
      </c>
    </row>
    <row r="152" spans="1:7">
      <c r="A152" s="339">
        <v>147</v>
      </c>
      <c r="B152" s="339" t="s">
        <v>5154</v>
      </c>
      <c r="C152" s="343" t="s">
        <v>5156</v>
      </c>
      <c r="D152" s="342" t="s">
        <v>5010</v>
      </c>
      <c r="E152" s="340">
        <v>0.30364372469635625</v>
      </c>
      <c r="F152" s="341">
        <v>2064.7773279352227</v>
      </c>
      <c r="G152" s="343" t="s">
        <v>5144</v>
      </c>
    </row>
    <row r="153" spans="1:7">
      <c r="A153" s="339">
        <v>148</v>
      </c>
      <c r="B153" s="339" t="s">
        <v>5154</v>
      </c>
      <c r="C153" s="343" t="s">
        <v>5157</v>
      </c>
      <c r="D153" s="342" t="s">
        <v>5010</v>
      </c>
      <c r="E153" s="340">
        <v>0.36437246963562753</v>
      </c>
      <c r="F153" s="341">
        <v>2477.732793522267</v>
      </c>
      <c r="G153" s="343" t="s">
        <v>5144</v>
      </c>
    </row>
    <row r="154" spans="1:7">
      <c r="A154" s="339">
        <v>149</v>
      </c>
      <c r="B154" s="339" t="s">
        <v>5154</v>
      </c>
      <c r="C154" s="343" t="s">
        <v>5158</v>
      </c>
      <c r="D154" s="342" t="s">
        <v>5010</v>
      </c>
      <c r="E154" s="340">
        <v>0.40485829959514169</v>
      </c>
      <c r="F154" s="341">
        <v>2753.0364372469635</v>
      </c>
      <c r="G154" s="343" t="s">
        <v>5144</v>
      </c>
    </row>
    <row r="155" spans="1:7">
      <c r="A155" s="339">
        <v>150</v>
      </c>
      <c r="B155" s="339" t="s">
        <v>5154</v>
      </c>
      <c r="C155" s="343" t="s">
        <v>5159</v>
      </c>
      <c r="D155" s="342" t="s">
        <v>5010</v>
      </c>
      <c r="E155" s="340">
        <v>8.5020242914979741E-2</v>
      </c>
      <c r="F155" s="341">
        <v>578.13765182186228</v>
      </c>
      <c r="G155" s="343" t="s">
        <v>5144</v>
      </c>
    </row>
    <row r="156" spans="1:7">
      <c r="A156" s="339">
        <v>151</v>
      </c>
      <c r="B156" s="339" t="s">
        <v>5154</v>
      </c>
      <c r="C156" s="343" t="s">
        <v>5160</v>
      </c>
      <c r="D156" s="342" t="s">
        <v>5010</v>
      </c>
      <c r="E156" s="340">
        <v>8.9068825910931168E-2</v>
      </c>
      <c r="F156" s="341">
        <v>605.66801619433193</v>
      </c>
      <c r="G156" s="343" t="s">
        <v>5144</v>
      </c>
    </row>
    <row r="157" spans="1:7">
      <c r="A157" s="339">
        <v>152</v>
      </c>
      <c r="B157" s="339" t="s">
        <v>5154</v>
      </c>
      <c r="C157" s="343" t="s">
        <v>5161</v>
      </c>
      <c r="D157" s="342" t="s">
        <v>5010</v>
      </c>
      <c r="E157" s="340">
        <v>0.40485829959514169</v>
      </c>
      <c r="F157" s="341">
        <v>2753.0364372469635</v>
      </c>
      <c r="G157" s="343" t="s">
        <v>5144</v>
      </c>
    </row>
    <row r="158" spans="1:7">
      <c r="A158" s="339">
        <v>153</v>
      </c>
      <c r="B158" s="339" t="s">
        <v>5154</v>
      </c>
      <c r="C158" s="343" t="s">
        <v>5162</v>
      </c>
      <c r="D158" s="342" t="s">
        <v>5010</v>
      </c>
      <c r="E158" s="340">
        <v>7.28744939271255E-2</v>
      </c>
      <c r="F158" s="341">
        <v>495.54655870445339</v>
      </c>
      <c r="G158" s="343" t="s">
        <v>5144</v>
      </c>
    </row>
    <row r="159" spans="1:7">
      <c r="A159" s="339">
        <v>154</v>
      </c>
      <c r="B159" s="339" t="s">
        <v>5163</v>
      </c>
      <c r="C159" s="343" t="s">
        <v>5164</v>
      </c>
      <c r="D159" s="342" t="s">
        <v>5010</v>
      </c>
      <c r="E159" s="340">
        <v>0.17004048582995948</v>
      </c>
      <c r="F159" s="341">
        <v>1156.2753036437246</v>
      </c>
      <c r="G159" s="346" t="s">
        <v>5165</v>
      </c>
    </row>
    <row r="160" spans="1:7">
      <c r="A160" s="339">
        <v>155</v>
      </c>
      <c r="B160" s="339" t="s">
        <v>5163</v>
      </c>
      <c r="C160" s="339" t="s">
        <v>5166</v>
      </c>
      <c r="D160" s="342" t="s">
        <v>5010</v>
      </c>
      <c r="E160" s="340">
        <v>0.17004048582995948</v>
      </c>
      <c r="F160" s="341">
        <v>1156.2753036437246</v>
      </c>
      <c r="G160" s="346" t="s">
        <v>5165</v>
      </c>
    </row>
    <row r="161" spans="1:7">
      <c r="A161" s="339">
        <v>156</v>
      </c>
      <c r="B161" s="339" t="s">
        <v>5163</v>
      </c>
      <c r="C161" s="339" t="s">
        <v>5167</v>
      </c>
      <c r="D161" s="342" t="s">
        <v>5010</v>
      </c>
      <c r="E161" s="340">
        <v>0.40890688259109309</v>
      </c>
      <c r="F161" s="341">
        <v>2780.5668016194331</v>
      </c>
      <c r="G161" s="346" t="s">
        <v>5165</v>
      </c>
    </row>
    <row r="162" spans="1:7">
      <c r="A162" s="339">
        <v>157</v>
      </c>
      <c r="B162" s="339" t="s">
        <v>5163</v>
      </c>
      <c r="C162" s="339" t="s">
        <v>5168</v>
      </c>
      <c r="D162" s="342" t="s">
        <v>5010</v>
      </c>
      <c r="E162" s="340">
        <v>0.36437246963562753</v>
      </c>
      <c r="F162" s="341">
        <v>2477.732793522267</v>
      </c>
      <c r="G162" s="346" t="s">
        <v>5165</v>
      </c>
    </row>
    <row r="163" spans="1:7">
      <c r="A163" s="339">
        <v>158</v>
      </c>
      <c r="B163" s="339" t="s">
        <v>5169</v>
      </c>
      <c r="C163" s="346" t="s">
        <v>5170</v>
      </c>
      <c r="D163" s="342" t="s">
        <v>5010</v>
      </c>
      <c r="E163" s="340">
        <v>0.25506072874493924</v>
      </c>
      <c r="F163" s="341">
        <v>1734.4129554655867</v>
      </c>
      <c r="G163" s="346" t="s">
        <v>5019</v>
      </c>
    </row>
    <row r="164" spans="1:7">
      <c r="A164" s="339">
        <v>159</v>
      </c>
      <c r="B164" s="339" t="s">
        <v>5169</v>
      </c>
      <c r="C164" s="346" t="s">
        <v>5171</v>
      </c>
      <c r="D164" s="342" t="s">
        <v>5010</v>
      </c>
      <c r="E164" s="340">
        <v>0.11740890688259108</v>
      </c>
      <c r="F164" s="341">
        <v>798.38056680161935</v>
      </c>
      <c r="G164" s="346" t="s">
        <v>5019</v>
      </c>
    </row>
    <row r="165" spans="1:7">
      <c r="A165" s="339">
        <v>160</v>
      </c>
      <c r="B165" s="339" t="s">
        <v>5169</v>
      </c>
      <c r="C165" s="346" t="s">
        <v>5172</v>
      </c>
      <c r="D165" s="342" t="s">
        <v>5010</v>
      </c>
      <c r="E165" s="340">
        <v>0.11336032388663968</v>
      </c>
      <c r="F165" s="341">
        <v>770.85020242914982</v>
      </c>
      <c r="G165" s="346" t="s">
        <v>5019</v>
      </c>
    </row>
    <row r="166" spans="1:7">
      <c r="A166" s="339">
        <v>161</v>
      </c>
      <c r="B166" s="339" t="s">
        <v>5169</v>
      </c>
      <c r="C166" s="346" t="s">
        <v>5173</v>
      </c>
      <c r="D166" s="342" t="s">
        <v>5010</v>
      </c>
      <c r="E166" s="340">
        <v>0.79757085020242913</v>
      </c>
      <c r="F166" s="341">
        <v>5423.4817813765185</v>
      </c>
      <c r="G166" s="346" t="s">
        <v>5019</v>
      </c>
    </row>
    <row r="167" spans="1:7">
      <c r="A167" s="339">
        <v>162</v>
      </c>
      <c r="B167" s="339" t="s">
        <v>5169</v>
      </c>
      <c r="C167" s="346" t="s">
        <v>5174</v>
      </c>
      <c r="D167" s="342" t="s">
        <v>5010</v>
      </c>
      <c r="E167" s="340">
        <v>0.85020242914979749</v>
      </c>
      <c r="F167" s="341">
        <v>5781.3765182186226</v>
      </c>
      <c r="G167" s="346" t="s">
        <v>5019</v>
      </c>
    </row>
    <row r="168" spans="1:7">
      <c r="A168" s="339">
        <v>163</v>
      </c>
      <c r="B168" s="339" t="s">
        <v>5169</v>
      </c>
      <c r="C168" s="346" t="s">
        <v>5175</v>
      </c>
      <c r="D168" s="342" t="s">
        <v>5010</v>
      </c>
      <c r="E168" s="340">
        <v>0.17813765182186234</v>
      </c>
      <c r="F168" s="341">
        <v>1211.3360323886639</v>
      </c>
      <c r="G168" s="346" t="s">
        <v>5019</v>
      </c>
    </row>
    <row r="169" spans="1:7">
      <c r="A169" s="339">
        <v>164</v>
      </c>
      <c r="B169" s="339" t="s">
        <v>5169</v>
      </c>
      <c r="C169" s="346" t="s">
        <v>5176</v>
      </c>
      <c r="D169" s="342" t="s">
        <v>5010</v>
      </c>
      <c r="E169" s="340">
        <v>0.12145748987854249</v>
      </c>
      <c r="F169" s="341">
        <v>825.91093117408889</v>
      </c>
      <c r="G169" s="346" t="s">
        <v>5019</v>
      </c>
    </row>
    <row r="170" spans="1:7">
      <c r="A170" s="339">
        <v>165</v>
      </c>
      <c r="B170" s="339" t="s">
        <v>5169</v>
      </c>
      <c r="C170" s="346" t="s">
        <v>5177</v>
      </c>
      <c r="D170" s="342" t="s">
        <v>5010</v>
      </c>
      <c r="E170" s="340">
        <v>0.28744939271255054</v>
      </c>
      <c r="F170" s="341">
        <v>1954.6558704453437</v>
      </c>
      <c r="G170" s="346" t="s">
        <v>5019</v>
      </c>
    </row>
    <row r="171" spans="1:7">
      <c r="A171" s="339">
        <v>166</v>
      </c>
      <c r="B171" s="339" t="s">
        <v>5169</v>
      </c>
      <c r="C171" s="346" t="s">
        <v>5178</v>
      </c>
      <c r="D171" s="342" t="s">
        <v>5010</v>
      </c>
      <c r="E171" s="340">
        <v>0.22672064777327935</v>
      </c>
      <c r="F171" s="341">
        <v>1541.7004048582996</v>
      </c>
      <c r="G171" s="346" t="s">
        <v>5019</v>
      </c>
    </row>
    <row r="172" spans="1:7">
      <c r="A172" s="339">
        <v>167</v>
      </c>
      <c r="B172" s="339" t="s">
        <v>5169</v>
      </c>
      <c r="C172" s="346" t="s">
        <v>5179</v>
      </c>
      <c r="D172" s="342" t="s">
        <v>5010</v>
      </c>
      <c r="E172" s="340">
        <v>0.56275303643724683</v>
      </c>
      <c r="F172" s="341">
        <v>3826.7206477732784</v>
      </c>
      <c r="G172" s="346" t="s">
        <v>5019</v>
      </c>
    </row>
    <row r="173" spans="1:7">
      <c r="A173" s="339">
        <v>168</v>
      </c>
      <c r="B173" s="339" t="s">
        <v>5169</v>
      </c>
      <c r="C173" s="346" t="s">
        <v>5180</v>
      </c>
      <c r="D173" s="342" t="s">
        <v>5010</v>
      </c>
      <c r="E173" s="340">
        <v>0.34008097165991896</v>
      </c>
      <c r="F173" s="341">
        <v>2312.5506072874491</v>
      </c>
      <c r="G173" s="346" t="s">
        <v>5019</v>
      </c>
    </row>
    <row r="174" spans="1:7">
      <c r="A174" s="339">
        <v>169</v>
      </c>
      <c r="B174" s="339" t="s">
        <v>5169</v>
      </c>
      <c r="C174" s="346" t="s">
        <v>5181</v>
      </c>
      <c r="D174" s="342" t="s">
        <v>5010</v>
      </c>
      <c r="E174" s="340">
        <v>0.31174089068825911</v>
      </c>
      <c r="F174" s="341">
        <v>2119.838056680162</v>
      </c>
      <c r="G174" s="346" t="s">
        <v>5019</v>
      </c>
    </row>
    <row r="175" spans="1:7">
      <c r="A175" s="339">
        <v>170</v>
      </c>
      <c r="B175" s="339" t="s">
        <v>5169</v>
      </c>
      <c r="C175" s="346" t="s">
        <v>5170</v>
      </c>
      <c r="D175" s="342" t="s">
        <v>5010</v>
      </c>
      <c r="E175" s="340">
        <v>0.58704453441295545</v>
      </c>
      <c r="F175" s="341">
        <v>3991.9028340080972</v>
      </c>
      <c r="G175" s="346" t="s">
        <v>5019</v>
      </c>
    </row>
    <row r="176" spans="1:7">
      <c r="A176" s="339">
        <v>171</v>
      </c>
      <c r="B176" s="339" t="s">
        <v>5169</v>
      </c>
      <c r="C176" s="346" t="s">
        <v>5182</v>
      </c>
      <c r="D176" s="342" t="s">
        <v>5010</v>
      </c>
      <c r="E176" s="340">
        <v>0.40485829959514169</v>
      </c>
      <c r="F176" s="341">
        <v>2753.0364372469635</v>
      </c>
      <c r="G176" s="346" t="s">
        <v>5019</v>
      </c>
    </row>
    <row r="177" spans="1:7">
      <c r="A177" s="339">
        <v>172</v>
      </c>
      <c r="B177" s="339" t="s">
        <v>5169</v>
      </c>
      <c r="C177" s="346" t="s">
        <v>5183</v>
      </c>
      <c r="D177" s="342" t="s">
        <v>5010</v>
      </c>
      <c r="E177" s="340">
        <v>0.34008097165991896</v>
      </c>
      <c r="F177" s="341">
        <v>2312.5506072874491</v>
      </c>
      <c r="G177" s="346" t="s">
        <v>5019</v>
      </c>
    </row>
    <row r="178" spans="1:7">
      <c r="A178" s="339">
        <v>173</v>
      </c>
      <c r="B178" s="339" t="s">
        <v>5169</v>
      </c>
      <c r="C178" s="346" t="s">
        <v>5184</v>
      </c>
      <c r="D178" s="342" t="s">
        <v>5010</v>
      </c>
      <c r="E178" s="340">
        <v>0.30769230769230765</v>
      </c>
      <c r="F178" s="341">
        <v>2092.3076923076919</v>
      </c>
      <c r="G178" s="346" t="s">
        <v>5019</v>
      </c>
    </row>
    <row r="179" spans="1:7">
      <c r="A179" s="339">
        <v>174</v>
      </c>
      <c r="B179" s="339" t="s">
        <v>5169</v>
      </c>
      <c r="C179" s="346" t="s">
        <v>5185</v>
      </c>
      <c r="D179" s="342" t="s">
        <v>5010</v>
      </c>
      <c r="E179" s="340">
        <v>0.20242914979757085</v>
      </c>
      <c r="F179" s="341">
        <v>1376.5182186234817</v>
      </c>
      <c r="G179" s="346" t="s">
        <v>5019</v>
      </c>
    </row>
    <row r="180" spans="1:7">
      <c r="A180" s="339">
        <v>175</v>
      </c>
      <c r="B180" s="339" t="s">
        <v>5169</v>
      </c>
      <c r="C180" s="346" t="s">
        <v>5186</v>
      </c>
      <c r="D180" s="342" t="s">
        <v>5010</v>
      </c>
      <c r="E180" s="340">
        <v>0.25101214574898784</v>
      </c>
      <c r="F180" s="341">
        <v>1706.8825910931173</v>
      </c>
      <c r="G180" s="346" t="s">
        <v>5019</v>
      </c>
    </row>
    <row r="181" spans="1:7">
      <c r="A181" s="339">
        <v>176</v>
      </c>
      <c r="B181" s="339" t="s">
        <v>5169</v>
      </c>
      <c r="C181" s="346" t="s">
        <v>5187</v>
      </c>
      <c r="D181" s="342" t="s">
        <v>5010</v>
      </c>
      <c r="E181" s="340">
        <v>0.13765182186234817</v>
      </c>
      <c r="F181" s="341">
        <v>936.03238866396759</v>
      </c>
      <c r="G181" s="346" t="s">
        <v>5019</v>
      </c>
    </row>
    <row r="182" spans="1:7">
      <c r="A182" s="339">
        <v>177</v>
      </c>
      <c r="B182" s="339" t="s">
        <v>5169</v>
      </c>
      <c r="C182" s="346" t="s">
        <v>5188</v>
      </c>
      <c r="D182" s="342" t="s">
        <v>5010</v>
      </c>
      <c r="E182" s="340">
        <v>0.12145748987854249</v>
      </c>
      <c r="F182" s="341">
        <v>825.91093117408889</v>
      </c>
      <c r="G182" s="346" t="s">
        <v>5019</v>
      </c>
    </row>
    <row r="183" spans="1:7">
      <c r="A183" s="339">
        <v>178</v>
      </c>
      <c r="B183" s="339" t="s">
        <v>5169</v>
      </c>
      <c r="C183" s="346" t="s">
        <v>5189</v>
      </c>
      <c r="D183" s="342" t="s">
        <v>5010</v>
      </c>
      <c r="E183" s="340">
        <v>0.20242914979757085</v>
      </c>
      <c r="F183" s="341">
        <v>1376.5182186234817</v>
      </c>
      <c r="G183" s="346" t="s">
        <v>5019</v>
      </c>
    </row>
    <row r="184" spans="1:7">
      <c r="A184" s="339">
        <v>179</v>
      </c>
      <c r="B184" s="339" t="s">
        <v>5169</v>
      </c>
      <c r="C184" s="346" t="s">
        <v>5190</v>
      </c>
      <c r="D184" s="342" t="s">
        <v>5010</v>
      </c>
      <c r="E184" s="340">
        <v>9.7165991902833995E-2</v>
      </c>
      <c r="F184" s="341">
        <v>660.72874493927122</v>
      </c>
      <c r="G184" s="346" t="s">
        <v>5019</v>
      </c>
    </row>
    <row r="185" spans="1:7">
      <c r="A185" s="339">
        <v>180</v>
      </c>
      <c r="B185" s="339" t="s">
        <v>5169</v>
      </c>
      <c r="C185" s="346" t="s">
        <v>5191</v>
      </c>
      <c r="D185" s="342" t="s">
        <v>5010</v>
      </c>
      <c r="E185" s="340">
        <v>0.23076923076923073</v>
      </c>
      <c r="F185" s="341">
        <v>1569.2307692307688</v>
      </c>
      <c r="G185" s="346" t="s">
        <v>5019</v>
      </c>
    </row>
    <row r="186" spans="1:7">
      <c r="A186" s="339">
        <v>181</v>
      </c>
      <c r="B186" s="339" t="s">
        <v>5169</v>
      </c>
      <c r="C186" s="346" t="s">
        <v>5191</v>
      </c>
      <c r="D186" s="342" t="s">
        <v>5010</v>
      </c>
      <c r="E186" s="340">
        <v>0.53441295546558698</v>
      </c>
      <c r="F186" s="341">
        <v>3634.0080971659913</v>
      </c>
      <c r="G186" s="346" t="s">
        <v>5019</v>
      </c>
    </row>
    <row r="187" spans="1:7">
      <c r="A187" s="339">
        <v>182</v>
      </c>
      <c r="B187" s="339" t="s">
        <v>5169</v>
      </c>
      <c r="C187" s="346" t="s">
        <v>5192</v>
      </c>
      <c r="D187" s="342" t="s">
        <v>5010</v>
      </c>
      <c r="E187" s="340">
        <v>0.11740890688259108</v>
      </c>
      <c r="F187" s="341">
        <v>798.38056680161935</v>
      </c>
      <c r="G187" s="346" t="s">
        <v>5019</v>
      </c>
    </row>
    <row r="188" spans="1:7">
      <c r="A188" s="339">
        <v>183</v>
      </c>
      <c r="B188" s="339" t="s">
        <v>5169</v>
      </c>
      <c r="C188" s="346" t="s">
        <v>5193</v>
      </c>
      <c r="D188" s="342" t="s">
        <v>5010</v>
      </c>
      <c r="E188" s="340">
        <v>0.22267206477732793</v>
      </c>
      <c r="F188" s="341">
        <v>1514.17004048583</v>
      </c>
      <c r="G188" s="346" t="s">
        <v>5019</v>
      </c>
    </row>
    <row r="189" spans="1:7">
      <c r="A189" s="339">
        <v>184</v>
      </c>
      <c r="B189" s="339" t="s">
        <v>5169</v>
      </c>
      <c r="C189" s="346" t="s">
        <v>5194</v>
      </c>
      <c r="D189" s="342" t="s">
        <v>5010</v>
      </c>
      <c r="E189" s="340">
        <v>0.10526315789473684</v>
      </c>
      <c r="F189" s="341">
        <v>715.78947368421052</v>
      </c>
      <c r="G189" s="346" t="s">
        <v>5019</v>
      </c>
    </row>
    <row r="190" spans="1:7">
      <c r="A190" s="339">
        <v>185</v>
      </c>
      <c r="B190" s="339" t="s">
        <v>5169</v>
      </c>
      <c r="C190" s="346" t="s">
        <v>5195</v>
      </c>
      <c r="D190" s="342" t="s">
        <v>5010</v>
      </c>
      <c r="E190" s="340">
        <v>0.20242914979757085</v>
      </c>
      <c r="F190" s="341">
        <v>1376.5182186234817</v>
      </c>
      <c r="G190" s="346" t="s">
        <v>5019</v>
      </c>
    </row>
    <row r="191" spans="1:7">
      <c r="A191" s="339">
        <v>186</v>
      </c>
      <c r="B191" s="339" t="s">
        <v>5169</v>
      </c>
      <c r="C191" s="346" t="s">
        <v>5196</v>
      </c>
      <c r="D191" s="342" t="s">
        <v>5010</v>
      </c>
      <c r="E191" s="340">
        <v>0.15384615384615383</v>
      </c>
      <c r="F191" s="341">
        <v>1046.153846153846</v>
      </c>
      <c r="G191" s="346" t="s">
        <v>5019</v>
      </c>
    </row>
    <row r="192" spans="1:7">
      <c r="A192" s="339">
        <v>187</v>
      </c>
      <c r="B192" s="339" t="s">
        <v>5169</v>
      </c>
      <c r="C192" s="346" t="s">
        <v>5197</v>
      </c>
      <c r="D192" s="342" t="s">
        <v>5010</v>
      </c>
      <c r="E192" s="340">
        <v>0.18623481781376516</v>
      </c>
      <c r="F192" s="341">
        <v>1266.3967611336031</v>
      </c>
      <c r="G192" s="346" t="s">
        <v>5019</v>
      </c>
    </row>
    <row r="193" spans="1:7">
      <c r="A193" s="339">
        <v>188</v>
      </c>
      <c r="B193" s="339" t="s">
        <v>5169</v>
      </c>
      <c r="C193" s="346" t="s">
        <v>5198</v>
      </c>
      <c r="D193" s="342" t="s">
        <v>5010</v>
      </c>
      <c r="E193" s="340">
        <v>0.145748987854251</v>
      </c>
      <c r="F193" s="341">
        <v>991.09311740890678</v>
      </c>
      <c r="G193" s="346" t="s">
        <v>5019</v>
      </c>
    </row>
    <row r="194" spans="1:7">
      <c r="A194" s="339">
        <v>189</v>
      </c>
      <c r="B194" s="339" t="s">
        <v>5169</v>
      </c>
      <c r="C194" s="346" t="s">
        <v>5199</v>
      </c>
      <c r="D194" s="342" t="s">
        <v>5010</v>
      </c>
      <c r="E194" s="340">
        <v>0.12955465587044535</v>
      </c>
      <c r="F194" s="341">
        <v>880.9716599190283</v>
      </c>
      <c r="G194" s="346" t="s">
        <v>5019</v>
      </c>
    </row>
    <row r="195" spans="1:7">
      <c r="A195" s="339">
        <v>190</v>
      </c>
      <c r="B195" s="339" t="s">
        <v>5200</v>
      </c>
      <c r="C195" s="342" t="s">
        <v>5201</v>
      </c>
      <c r="D195" s="342" t="s">
        <v>5010</v>
      </c>
      <c r="E195" s="340">
        <v>4.8582995951416998E-2</v>
      </c>
      <c r="F195" s="341">
        <v>330.36437246963561</v>
      </c>
      <c r="G195" s="343" t="s">
        <v>5134</v>
      </c>
    </row>
    <row r="196" spans="1:7">
      <c r="A196" s="339">
        <v>191</v>
      </c>
      <c r="B196" s="339" t="s">
        <v>5200</v>
      </c>
      <c r="C196" s="342" t="s">
        <v>5202</v>
      </c>
      <c r="D196" s="342" t="s">
        <v>5010</v>
      </c>
      <c r="E196" s="340">
        <v>1</v>
      </c>
      <c r="F196" s="341">
        <v>6800</v>
      </c>
      <c r="G196" s="343" t="s">
        <v>5134</v>
      </c>
    </row>
    <row r="197" spans="1:7">
      <c r="A197" s="339">
        <v>192</v>
      </c>
      <c r="B197" s="339" t="s">
        <v>5200</v>
      </c>
      <c r="C197" s="342" t="s">
        <v>5203</v>
      </c>
      <c r="D197" s="342" t="s">
        <v>5010</v>
      </c>
      <c r="E197" s="340">
        <v>0.20647773279352225</v>
      </c>
      <c r="F197" s="341">
        <v>1404.0485829959512</v>
      </c>
      <c r="G197" s="343" t="s">
        <v>5134</v>
      </c>
    </row>
    <row r="198" spans="1:7">
      <c r="A198" s="339">
        <v>193</v>
      </c>
      <c r="B198" s="339" t="s">
        <v>5200</v>
      </c>
      <c r="C198" s="342" t="s">
        <v>5204</v>
      </c>
      <c r="D198" s="342" t="s">
        <v>5010</v>
      </c>
      <c r="E198" s="340">
        <v>0.41295546558704449</v>
      </c>
      <c r="F198" s="341">
        <v>2808.0971659919023</v>
      </c>
      <c r="G198" s="343" t="s">
        <v>5134</v>
      </c>
    </row>
    <row r="199" spans="1:7">
      <c r="A199" s="339">
        <v>194</v>
      </c>
      <c r="B199" s="339" t="s">
        <v>5200</v>
      </c>
      <c r="C199" s="342" t="s">
        <v>5205</v>
      </c>
      <c r="D199" s="342" t="s">
        <v>5010</v>
      </c>
      <c r="E199" s="340">
        <v>0.45748987854251005</v>
      </c>
      <c r="F199" s="341">
        <v>3110.9311740890685</v>
      </c>
      <c r="G199" s="343" t="s">
        <v>5134</v>
      </c>
    </row>
    <row r="200" spans="1:7">
      <c r="A200" s="339">
        <v>195</v>
      </c>
      <c r="B200" s="339" t="s">
        <v>5200</v>
      </c>
      <c r="C200" s="342" t="s">
        <v>5206</v>
      </c>
      <c r="D200" s="342" t="s">
        <v>5010</v>
      </c>
      <c r="E200" s="340">
        <v>6.4777327935222673E-2</v>
      </c>
      <c r="F200" s="341">
        <v>440.48582995951415</v>
      </c>
      <c r="G200" s="343" t="s">
        <v>5134</v>
      </c>
    </row>
    <row r="201" spans="1:7">
      <c r="A201" s="339">
        <v>196</v>
      </c>
      <c r="B201" s="339" t="s">
        <v>5200</v>
      </c>
      <c r="C201" s="342" t="s">
        <v>5207</v>
      </c>
      <c r="D201" s="342" t="s">
        <v>5010</v>
      </c>
      <c r="E201" s="340">
        <v>9.7165991902833995E-2</v>
      </c>
      <c r="F201" s="341">
        <v>660.72874493927122</v>
      </c>
      <c r="G201" s="343" t="s">
        <v>5134</v>
      </c>
    </row>
    <row r="202" spans="1:7">
      <c r="A202" s="339">
        <v>197</v>
      </c>
      <c r="B202" s="339" t="s">
        <v>5200</v>
      </c>
      <c r="C202" s="342" t="s">
        <v>5208</v>
      </c>
      <c r="D202" s="342" t="s">
        <v>5010</v>
      </c>
      <c r="E202" s="340">
        <v>7.28744939271255E-2</v>
      </c>
      <c r="F202" s="341">
        <v>495.54655870445339</v>
      </c>
      <c r="G202" s="343" t="s">
        <v>5134</v>
      </c>
    </row>
    <row r="203" spans="1:7">
      <c r="A203" s="339">
        <v>198</v>
      </c>
      <c r="B203" s="339" t="s">
        <v>5200</v>
      </c>
      <c r="C203" s="342" t="s">
        <v>5209</v>
      </c>
      <c r="D203" s="342" t="s">
        <v>5010</v>
      </c>
      <c r="E203" s="340">
        <v>0.70040485829959509</v>
      </c>
      <c r="F203" s="341">
        <v>4762.7530364372469</v>
      </c>
      <c r="G203" s="343" t="s">
        <v>5134</v>
      </c>
    </row>
    <row r="204" spans="1:7">
      <c r="A204" s="339">
        <v>199</v>
      </c>
      <c r="B204" s="339" t="s">
        <v>5200</v>
      </c>
      <c r="C204" s="342" t="s">
        <v>5210</v>
      </c>
      <c r="D204" s="342" t="s">
        <v>5010</v>
      </c>
      <c r="E204" s="340">
        <v>0.99595141700404854</v>
      </c>
      <c r="F204" s="341">
        <v>6772.4696356275299</v>
      </c>
      <c r="G204" s="343" t="s">
        <v>5134</v>
      </c>
    </row>
    <row r="205" spans="1:7">
      <c r="A205" s="339">
        <v>200</v>
      </c>
      <c r="B205" s="339" t="s">
        <v>5200</v>
      </c>
      <c r="C205" s="342" t="s">
        <v>5211</v>
      </c>
      <c r="D205" s="342" t="s">
        <v>5010</v>
      </c>
      <c r="E205" s="340">
        <v>0.58704453441295545</v>
      </c>
      <c r="F205" s="341">
        <v>3991.9028340080972</v>
      </c>
      <c r="G205" s="343" t="s">
        <v>5134</v>
      </c>
    </row>
    <row r="206" spans="1:7">
      <c r="A206" s="339">
        <v>201</v>
      </c>
      <c r="B206" s="339" t="s">
        <v>5200</v>
      </c>
      <c r="C206" s="342" t="s">
        <v>5212</v>
      </c>
      <c r="D206" s="342" t="s">
        <v>5010</v>
      </c>
      <c r="E206" s="340">
        <v>0.46153846153846145</v>
      </c>
      <c r="F206" s="341">
        <v>3138.4615384615377</v>
      </c>
      <c r="G206" s="343" t="s">
        <v>5134</v>
      </c>
    </row>
    <row r="207" spans="1:7">
      <c r="A207" s="339">
        <v>202</v>
      </c>
      <c r="B207" s="339" t="s">
        <v>5200</v>
      </c>
      <c r="C207" s="342" t="s">
        <v>3135</v>
      </c>
      <c r="D207" s="342" t="s">
        <v>5010</v>
      </c>
      <c r="E207" s="340">
        <v>0.145748987854251</v>
      </c>
      <c r="F207" s="341">
        <v>991.09311740890678</v>
      </c>
      <c r="G207" s="343" t="s">
        <v>5134</v>
      </c>
    </row>
    <row r="208" spans="1:7">
      <c r="A208" s="339">
        <v>203</v>
      </c>
      <c r="B208" s="339" t="s">
        <v>5200</v>
      </c>
      <c r="C208" s="342" t="s">
        <v>5213</v>
      </c>
      <c r="D208" s="342" t="s">
        <v>5010</v>
      </c>
      <c r="E208" s="340">
        <v>0.16194331983805668</v>
      </c>
      <c r="F208" s="341">
        <v>1101.2145748987855</v>
      </c>
      <c r="G208" s="343" t="s">
        <v>5134</v>
      </c>
    </row>
    <row r="209" spans="1:7">
      <c r="A209" s="339">
        <v>204</v>
      </c>
      <c r="B209" s="339" t="s">
        <v>5200</v>
      </c>
      <c r="C209" s="342" t="s">
        <v>5214</v>
      </c>
      <c r="D209" s="342" t="s">
        <v>5010</v>
      </c>
      <c r="E209" s="340">
        <v>0.53036437246963564</v>
      </c>
      <c r="F209" s="341">
        <v>3606.4777327935221</v>
      </c>
      <c r="G209" s="343" t="s">
        <v>5134</v>
      </c>
    </row>
    <row r="210" spans="1:7">
      <c r="A210" s="339">
        <v>205</v>
      </c>
      <c r="B210" s="339" t="s">
        <v>5200</v>
      </c>
      <c r="C210" s="342" t="s">
        <v>5216</v>
      </c>
      <c r="D210" s="342" t="s">
        <v>5010</v>
      </c>
      <c r="E210" s="340">
        <v>0.10121457489878542</v>
      </c>
      <c r="F210" s="341">
        <v>688.25910931174087</v>
      </c>
      <c r="G210" s="343" t="s">
        <v>5134</v>
      </c>
    </row>
    <row r="211" spans="1:7">
      <c r="A211" s="339">
        <v>206</v>
      </c>
      <c r="B211" s="339" t="s">
        <v>5200</v>
      </c>
      <c r="C211" s="342" t="s">
        <v>5217</v>
      </c>
      <c r="D211" s="342" t="s">
        <v>5010</v>
      </c>
      <c r="E211" s="340">
        <v>1.1133603238866396</v>
      </c>
      <c r="F211" s="341">
        <v>7570.8502024291492</v>
      </c>
      <c r="G211" s="343" t="s">
        <v>5134</v>
      </c>
    </row>
    <row r="212" spans="1:7">
      <c r="A212" s="339">
        <v>207</v>
      </c>
      <c r="B212" s="339" t="s">
        <v>5200</v>
      </c>
      <c r="C212" s="342" t="s">
        <v>5218</v>
      </c>
      <c r="D212" s="342" t="s">
        <v>5010</v>
      </c>
      <c r="E212" s="340">
        <v>0.16599190283400808</v>
      </c>
      <c r="F212" s="341">
        <v>1128.7449392712549</v>
      </c>
      <c r="G212" s="343" t="s">
        <v>5134</v>
      </c>
    </row>
    <row r="213" spans="1:7">
      <c r="A213" s="339">
        <v>208</v>
      </c>
      <c r="B213" s="339" t="s">
        <v>5200</v>
      </c>
      <c r="C213" s="342" t="s">
        <v>5219</v>
      </c>
      <c r="D213" s="342" t="s">
        <v>5010</v>
      </c>
      <c r="E213" s="340">
        <v>0.10121457489878542</v>
      </c>
      <c r="F213" s="341">
        <v>688.25910931174087</v>
      </c>
      <c r="G213" s="343" t="s">
        <v>5134</v>
      </c>
    </row>
    <row r="214" spans="1:7">
      <c r="A214" s="339">
        <v>209</v>
      </c>
      <c r="B214" s="339" t="s">
        <v>5200</v>
      </c>
      <c r="C214" s="342" t="s">
        <v>5220</v>
      </c>
      <c r="D214" s="342" t="s">
        <v>5010</v>
      </c>
      <c r="E214" s="340">
        <v>0.18218623481781376</v>
      </c>
      <c r="F214" s="341">
        <v>1238.8663967611335</v>
      </c>
      <c r="G214" s="343" t="s">
        <v>5134</v>
      </c>
    </row>
    <row r="215" spans="1:7">
      <c r="A215" s="339">
        <v>210</v>
      </c>
      <c r="B215" s="339" t="s">
        <v>5200</v>
      </c>
      <c r="C215" s="342" t="s">
        <v>5221</v>
      </c>
      <c r="D215" s="342" t="s">
        <v>5010</v>
      </c>
      <c r="E215" s="340">
        <v>0.37246963562753033</v>
      </c>
      <c r="F215" s="341">
        <v>2532.7935222672063</v>
      </c>
      <c r="G215" s="343" t="s">
        <v>5134</v>
      </c>
    </row>
    <row r="216" spans="1:7">
      <c r="A216" s="339">
        <v>211</v>
      </c>
      <c r="B216" s="339" t="s">
        <v>5200</v>
      </c>
      <c r="C216" s="342" t="s">
        <v>5222</v>
      </c>
      <c r="D216" s="342" t="s">
        <v>5010</v>
      </c>
      <c r="E216" s="340">
        <v>0.28340080971659914</v>
      </c>
      <c r="F216" s="341">
        <v>1927.1255060728743</v>
      </c>
      <c r="G216" s="343" t="s">
        <v>5134</v>
      </c>
    </row>
    <row r="217" spans="1:7">
      <c r="A217" s="339">
        <v>212</v>
      </c>
      <c r="B217" s="339" t="s">
        <v>5200</v>
      </c>
      <c r="C217" s="342" t="s">
        <v>5223</v>
      </c>
      <c r="D217" s="342" t="s">
        <v>5010</v>
      </c>
      <c r="E217" s="340">
        <v>0.10121457489878542</v>
      </c>
      <c r="F217" s="341">
        <v>688.25910931174087</v>
      </c>
      <c r="G217" s="343" t="s">
        <v>5134</v>
      </c>
    </row>
    <row r="218" spans="1:7">
      <c r="A218" s="339">
        <v>213</v>
      </c>
      <c r="B218" s="339" t="s">
        <v>5200</v>
      </c>
      <c r="C218" s="342" t="s">
        <v>5225</v>
      </c>
      <c r="D218" s="342" t="s">
        <v>5010</v>
      </c>
      <c r="E218" s="340">
        <v>0.17813765182186234</v>
      </c>
      <c r="F218" s="341">
        <v>1211.3360323886639</v>
      </c>
      <c r="G218" s="343" t="s">
        <v>5134</v>
      </c>
    </row>
    <row r="219" spans="1:7">
      <c r="A219" s="339">
        <v>214</v>
      </c>
      <c r="B219" s="339" t="s">
        <v>5200</v>
      </c>
      <c r="C219" s="342" t="s">
        <v>5226</v>
      </c>
      <c r="D219" s="342" t="s">
        <v>5010</v>
      </c>
      <c r="E219" s="340">
        <v>9.7165991902833995E-2</v>
      </c>
      <c r="F219" s="341">
        <v>660.72874493927122</v>
      </c>
      <c r="G219" s="343" t="s">
        <v>5134</v>
      </c>
    </row>
    <row r="220" spans="1:7">
      <c r="A220" s="339">
        <v>215</v>
      </c>
      <c r="B220" s="339" t="s">
        <v>5200</v>
      </c>
      <c r="C220" s="342" t="s">
        <v>5227</v>
      </c>
      <c r="D220" s="342" t="s">
        <v>5010</v>
      </c>
      <c r="E220" s="340">
        <v>9.7165991902833995E-2</v>
      </c>
      <c r="F220" s="341">
        <v>660.72874493927122</v>
      </c>
      <c r="G220" s="343" t="s">
        <v>5134</v>
      </c>
    </row>
    <row r="221" spans="1:7">
      <c r="A221" s="339">
        <v>216</v>
      </c>
      <c r="B221" s="339" t="s">
        <v>5200</v>
      </c>
      <c r="C221" s="342" t="s">
        <v>5228</v>
      </c>
      <c r="D221" s="342" t="s">
        <v>5010</v>
      </c>
      <c r="E221" s="340">
        <v>0.12145748987854249</v>
      </c>
      <c r="F221" s="341">
        <v>825.91093117408889</v>
      </c>
      <c r="G221" s="343" t="s">
        <v>5134</v>
      </c>
    </row>
    <row r="222" spans="1:7">
      <c r="A222" s="339">
        <v>217</v>
      </c>
      <c r="B222" s="339" t="s">
        <v>5200</v>
      </c>
      <c r="C222" s="342" t="s">
        <v>5229</v>
      </c>
      <c r="D222" s="342" t="s">
        <v>5010</v>
      </c>
      <c r="E222" s="340">
        <v>0.51</v>
      </c>
      <c r="F222" s="341">
        <v>3468</v>
      </c>
      <c r="G222" s="343" t="s">
        <v>5134</v>
      </c>
    </row>
    <row r="223" spans="1:7">
      <c r="A223" s="339">
        <v>218</v>
      </c>
      <c r="B223" s="339" t="s">
        <v>5200</v>
      </c>
      <c r="C223" s="342" t="s">
        <v>5230</v>
      </c>
      <c r="D223" s="342" t="s">
        <v>5010</v>
      </c>
      <c r="E223" s="340">
        <v>8.1000000000000003E-2</v>
      </c>
      <c r="F223" s="341">
        <v>550.80000000000007</v>
      </c>
      <c r="G223" s="343" t="s">
        <v>5134</v>
      </c>
    </row>
    <row r="224" spans="1:7">
      <c r="A224" s="339">
        <v>219</v>
      </c>
      <c r="B224" s="339" t="s">
        <v>5200</v>
      </c>
      <c r="C224" s="342" t="s">
        <v>5124</v>
      </c>
      <c r="D224" s="342" t="s">
        <v>5010</v>
      </c>
      <c r="E224" s="340">
        <v>8.1000000000000003E-2</v>
      </c>
      <c r="F224" s="341">
        <v>551</v>
      </c>
      <c r="G224" s="343" t="s">
        <v>5134</v>
      </c>
    </row>
    <row r="225" spans="1:7">
      <c r="A225" s="339">
        <v>220</v>
      </c>
      <c r="B225" s="339" t="s">
        <v>5200</v>
      </c>
      <c r="C225" s="342" t="s">
        <v>5128</v>
      </c>
      <c r="D225" s="342" t="s">
        <v>5010</v>
      </c>
      <c r="E225" s="340">
        <v>8.1000000000000003E-2</v>
      </c>
      <c r="F225" s="341">
        <v>551</v>
      </c>
      <c r="G225" s="343" t="s">
        <v>5134</v>
      </c>
    </row>
    <row r="226" spans="1:7">
      <c r="A226" s="339">
        <v>221</v>
      </c>
      <c r="B226" s="339" t="s">
        <v>5200</v>
      </c>
      <c r="C226" s="342" t="s">
        <v>5231</v>
      </c>
      <c r="D226" s="342" t="s">
        <v>5010</v>
      </c>
      <c r="E226" s="340">
        <v>0.53036437246963564</v>
      </c>
      <c r="F226" s="341">
        <v>3606.4777327935221</v>
      </c>
      <c r="G226" s="343" t="s">
        <v>5134</v>
      </c>
    </row>
    <row r="227" spans="1:7">
      <c r="A227" s="339">
        <v>222</v>
      </c>
      <c r="B227" s="339" t="s">
        <v>5232</v>
      </c>
      <c r="C227" s="339" t="s">
        <v>1019</v>
      </c>
      <c r="D227" s="342" t="s">
        <v>5010</v>
      </c>
      <c r="E227" s="353">
        <v>0.40485829959514169</v>
      </c>
      <c r="F227" s="354">
        <v>2753.0364372469635</v>
      </c>
      <c r="G227" s="346" t="s">
        <v>5233</v>
      </c>
    </row>
    <row r="228" spans="1:7">
      <c r="A228" s="339">
        <v>223</v>
      </c>
      <c r="B228" s="339" t="s">
        <v>5232</v>
      </c>
      <c r="C228" s="339" t="s">
        <v>5234</v>
      </c>
      <c r="D228" s="342" t="s">
        <v>5010</v>
      </c>
      <c r="E228" s="353">
        <v>0.17408906882591091</v>
      </c>
      <c r="F228" s="354">
        <v>1183.8056680161942</v>
      </c>
      <c r="G228" s="346" t="s">
        <v>5233</v>
      </c>
    </row>
    <row r="229" spans="1:7">
      <c r="A229" s="339">
        <v>224</v>
      </c>
      <c r="B229" s="339" t="s">
        <v>5232</v>
      </c>
      <c r="C229" s="343" t="s">
        <v>5235</v>
      </c>
      <c r="D229" s="342" t="s">
        <v>5010</v>
      </c>
      <c r="E229" s="353">
        <v>0.16194331983805668</v>
      </c>
      <c r="F229" s="354">
        <v>1101.2145748987855</v>
      </c>
      <c r="G229" s="346" t="s">
        <v>5233</v>
      </c>
    </row>
    <row r="230" spans="1:7">
      <c r="A230" s="339">
        <v>225</v>
      </c>
      <c r="B230" s="339" t="s">
        <v>5232</v>
      </c>
      <c r="C230" s="339" t="s">
        <v>5236</v>
      </c>
      <c r="D230" s="342" t="s">
        <v>5010</v>
      </c>
      <c r="E230" s="353">
        <v>0.40485829959514169</v>
      </c>
      <c r="F230" s="354">
        <v>2753.0364372469635</v>
      </c>
      <c r="G230" s="346" t="s">
        <v>5233</v>
      </c>
    </row>
    <row r="231" spans="1:7">
      <c r="A231" s="339">
        <v>226</v>
      </c>
      <c r="B231" s="339" t="s">
        <v>5232</v>
      </c>
      <c r="C231" s="339" t="s">
        <v>5237</v>
      </c>
      <c r="D231" s="342" t="s">
        <v>5010</v>
      </c>
      <c r="E231" s="353">
        <v>0.40485829959514169</v>
      </c>
      <c r="F231" s="354">
        <v>2753.0364372469635</v>
      </c>
      <c r="G231" s="346" t="s">
        <v>5233</v>
      </c>
    </row>
    <row r="232" spans="1:7">
      <c r="A232" s="339">
        <v>227</v>
      </c>
      <c r="B232" s="339" t="s">
        <v>5232</v>
      </c>
      <c r="C232" s="339" t="s">
        <v>5238</v>
      </c>
      <c r="D232" s="342" t="s">
        <v>5010</v>
      </c>
      <c r="E232" s="353">
        <v>0.10121457489878542</v>
      </c>
      <c r="F232" s="354">
        <v>688.25910931174087</v>
      </c>
      <c r="G232" s="346" t="s">
        <v>5233</v>
      </c>
    </row>
    <row r="233" spans="1:7">
      <c r="A233" s="339">
        <v>228</v>
      </c>
      <c r="B233" s="339" t="s">
        <v>5232</v>
      </c>
      <c r="C233" s="339" t="s">
        <v>5239</v>
      </c>
      <c r="D233" s="342" t="s">
        <v>5010</v>
      </c>
      <c r="E233" s="353">
        <v>0.40485829959514169</v>
      </c>
      <c r="F233" s="354">
        <v>2753.0364372469635</v>
      </c>
      <c r="G233" s="346" t="s">
        <v>5233</v>
      </c>
    </row>
    <row r="234" spans="1:7">
      <c r="A234" s="339">
        <v>229</v>
      </c>
      <c r="B234" s="339" t="s">
        <v>5232</v>
      </c>
      <c r="C234" s="339" t="s">
        <v>5240</v>
      </c>
      <c r="D234" s="342" t="s">
        <v>5010</v>
      </c>
      <c r="E234" s="353">
        <v>0.25101214574898784</v>
      </c>
      <c r="F234" s="354">
        <v>1706.8825910931173</v>
      </c>
      <c r="G234" s="346" t="s">
        <v>5233</v>
      </c>
    </row>
    <row r="235" spans="1:7">
      <c r="A235" s="339">
        <v>230</v>
      </c>
      <c r="B235" s="339" t="s">
        <v>5232</v>
      </c>
      <c r="C235" s="339" t="s">
        <v>5241</v>
      </c>
      <c r="D235" s="342" t="s">
        <v>5010</v>
      </c>
      <c r="E235" s="353">
        <v>0.40485829959514169</v>
      </c>
      <c r="F235" s="354">
        <v>2753.0364372469635</v>
      </c>
      <c r="G235" s="346" t="s">
        <v>5233</v>
      </c>
    </row>
    <row r="236" spans="1:7">
      <c r="A236" s="339">
        <v>231</v>
      </c>
      <c r="B236" s="339" t="s">
        <v>5232</v>
      </c>
      <c r="C236" s="339" t="s">
        <v>5242</v>
      </c>
      <c r="D236" s="342" t="s">
        <v>5010</v>
      </c>
      <c r="E236" s="353">
        <v>0.40485829959514169</v>
      </c>
      <c r="F236" s="354">
        <v>2753.0364372469635</v>
      </c>
      <c r="G236" s="346" t="s">
        <v>5233</v>
      </c>
    </row>
    <row r="237" spans="1:7">
      <c r="A237" s="339">
        <v>232</v>
      </c>
      <c r="B237" s="339" t="s">
        <v>5232</v>
      </c>
      <c r="C237" s="339" t="s">
        <v>5243</v>
      </c>
      <c r="D237" s="342" t="s">
        <v>5010</v>
      </c>
      <c r="E237" s="353">
        <v>0.40485829959514169</v>
      </c>
      <c r="F237" s="354">
        <v>2753.0364372469635</v>
      </c>
      <c r="G237" s="346" t="s">
        <v>5233</v>
      </c>
    </row>
    <row r="238" spans="1:7">
      <c r="A238" s="339">
        <v>233</v>
      </c>
      <c r="B238" s="339" t="s">
        <v>5232</v>
      </c>
      <c r="C238" s="339" t="s">
        <v>5244</v>
      </c>
      <c r="D238" s="342" t="s">
        <v>5010</v>
      </c>
      <c r="E238" s="353">
        <v>0.40485829959514169</v>
      </c>
      <c r="F238" s="354">
        <v>2753.0364372469635</v>
      </c>
      <c r="G238" s="346" t="s">
        <v>5233</v>
      </c>
    </row>
    <row r="239" spans="1:7">
      <c r="A239" s="339">
        <v>234</v>
      </c>
      <c r="B239" s="339" t="s">
        <v>5232</v>
      </c>
      <c r="C239" s="339" t="s">
        <v>5245</v>
      </c>
      <c r="D239" s="342" t="s">
        <v>5010</v>
      </c>
      <c r="E239" s="353">
        <v>0.40485829959514169</v>
      </c>
      <c r="F239" s="354">
        <v>2753.0364372469635</v>
      </c>
      <c r="G239" s="346" t="s">
        <v>5233</v>
      </c>
    </row>
    <row r="240" spans="1:7">
      <c r="A240" s="339">
        <v>235</v>
      </c>
      <c r="B240" s="339" t="s">
        <v>5232</v>
      </c>
      <c r="C240" s="339" t="s">
        <v>5246</v>
      </c>
      <c r="D240" s="342" t="s">
        <v>5010</v>
      </c>
      <c r="E240" s="353">
        <v>0.40485829959514169</v>
      </c>
      <c r="F240" s="354">
        <v>2753.0364372469635</v>
      </c>
      <c r="G240" s="346" t="s">
        <v>5233</v>
      </c>
    </row>
    <row r="241" spans="1:7">
      <c r="A241" s="339">
        <v>236</v>
      </c>
      <c r="B241" s="339" t="s">
        <v>5232</v>
      </c>
      <c r="C241" s="339" t="s">
        <v>5247</v>
      </c>
      <c r="D241" s="342" t="s">
        <v>5010</v>
      </c>
      <c r="E241" s="353">
        <v>0.40485829959514169</v>
      </c>
      <c r="F241" s="354">
        <v>2753.0364372469635</v>
      </c>
      <c r="G241" s="346" t="s">
        <v>5233</v>
      </c>
    </row>
    <row r="242" spans="1:7">
      <c r="A242" s="339">
        <v>237</v>
      </c>
      <c r="B242" s="339" t="s">
        <v>5232</v>
      </c>
      <c r="C242" s="339" t="s">
        <v>5248</v>
      </c>
      <c r="D242" s="342" t="s">
        <v>5010</v>
      </c>
      <c r="E242" s="353">
        <v>0.40485829959514169</v>
      </c>
      <c r="F242" s="354">
        <v>2753.0364372469635</v>
      </c>
      <c r="G242" s="346" t="s">
        <v>5233</v>
      </c>
    </row>
    <row r="243" spans="1:7">
      <c r="A243" s="339">
        <v>238</v>
      </c>
      <c r="B243" s="339" t="s">
        <v>5232</v>
      </c>
      <c r="C243" s="339" t="s">
        <v>5249</v>
      </c>
      <c r="D243" s="342" t="s">
        <v>5010</v>
      </c>
      <c r="E243" s="353">
        <v>0.40485829959514169</v>
      </c>
      <c r="F243" s="354">
        <v>2753.0364372469635</v>
      </c>
      <c r="G243" s="346" t="s">
        <v>5233</v>
      </c>
    </row>
    <row r="244" spans="1:7">
      <c r="A244" s="339">
        <v>239</v>
      </c>
      <c r="B244" s="339" t="s">
        <v>5232</v>
      </c>
      <c r="C244" s="339" t="s">
        <v>5250</v>
      </c>
      <c r="D244" s="342" t="s">
        <v>5010</v>
      </c>
      <c r="E244" s="353">
        <v>0.40485829959514169</v>
      </c>
      <c r="F244" s="354">
        <v>2753.0364372469635</v>
      </c>
      <c r="G244" s="346" t="s">
        <v>5233</v>
      </c>
    </row>
    <row r="245" spans="1:7">
      <c r="A245" s="339">
        <v>240</v>
      </c>
      <c r="B245" s="339" t="s">
        <v>5232</v>
      </c>
      <c r="C245" s="339" t="s">
        <v>5251</v>
      </c>
      <c r="D245" s="342" t="s">
        <v>5010</v>
      </c>
      <c r="E245" s="353">
        <v>0.40485829959514169</v>
      </c>
      <c r="F245" s="354">
        <v>2753.0364372469635</v>
      </c>
      <c r="G245" s="346" t="s">
        <v>5233</v>
      </c>
    </row>
    <row r="246" spans="1:7">
      <c r="A246" s="339">
        <v>241</v>
      </c>
      <c r="B246" s="339" t="s">
        <v>5232</v>
      </c>
      <c r="C246" s="339" t="s">
        <v>5252</v>
      </c>
      <c r="D246" s="342" t="s">
        <v>5010</v>
      </c>
      <c r="E246" s="353">
        <v>0.40485829959514169</v>
      </c>
      <c r="F246" s="354">
        <v>2753.0364372469635</v>
      </c>
      <c r="G246" s="346" t="s">
        <v>5233</v>
      </c>
    </row>
    <row r="247" spans="1:7">
      <c r="A247" s="339">
        <v>242</v>
      </c>
      <c r="B247" s="339" t="s">
        <v>5232</v>
      </c>
      <c r="C247" s="339" t="s">
        <v>5253</v>
      </c>
      <c r="D247" s="342" t="s">
        <v>5010</v>
      </c>
      <c r="E247" s="353">
        <v>0.40485829959514169</v>
      </c>
      <c r="F247" s="354">
        <v>2753.0364372469635</v>
      </c>
      <c r="G247" s="346" t="s">
        <v>5233</v>
      </c>
    </row>
    <row r="248" spans="1:7">
      <c r="A248" s="339">
        <v>243</v>
      </c>
      <c r="B248" s="339" t="s">
        <v>5232</v>
      </c>
      <c r="C248" s="339" t="s">
        <v>5234</v>
      </c>
      <c r="D248" s="342" t="s">
        <v>5010</v>
      </c>
      <c r="E248" s="353">
        <v>0.40485829959514169</v>
      </c>
      <c r="F248" s="354">
        <v>2753.0364372469635</v>
      </c>
      <c r="G248" s="346" t="s">
        <v>5233</v>
      </c>
    </row>
    <row r="249" spans="1:7">
      <c r="A249" s="339">
        <v>244</v>
      </c>
      <c r="B249" s="339" t="s">
        <v>5232</v>
      </c>
      <c r="C249" s="339" t="s">
        <v>5254</v>
      </c>
      <c r="D249" s="342" t="s">
        <v>5010</v>
      </c>
      <c r="E249" s="353">
        <v>0.40485829959514169</v>
      </c>
      <c r="F249" s="354">
        <v>2753.0364372469635</v>
      </c>
      <c r="G249" s="346" t="s">
        <v>5233</v>
      </c>
    </row>
    <row r="250" spans="1:7">
      <c r="A250" s="339">
        <v>245</v>
      </c>
      <c r="B250" s="339" t="s">
        <v>5232</v>
      </c>
      <c r="C250" s="339" t="s">
        <v>5255</v>
      </c>
      <c r="D250" s="342" t="s">
        <v>5010</v>
      </c>
      <c r="E250" s="353">
        <v>0.40485829959514169</v>
      </c>
      <c r="F250" s="354">
        <v>2753.0364372469635</v>
      </c>
      <c r="G250" s="346" t="s">
        <v>5233</v>
      </c>
    </row>
    <row r="251" spans="1:7">
      <c r="A251" s="339">
        <v>246</v>
      </c>
      <c r="B251" s="339" t="s">
        <v>5232</v>
      </c>
      <c r="C251" s="339" t="s">
        <v>5256</v>
      </c>
      <c r="D251" s="342" t="s">
        <v>5010</v>
      </c>
      <c r="E251" s="353">
        <v>0.40485829959514169</v>
      </c>
      <c r="F251" s="354">
        <v>2753.0364372469635</v>
      </c>
      <c r="G251" s="346" t="s">
        <v>5233</v>
      </c>
    </row>
    <row r="252" spans="1:7">
      <c r="A252" s="339">
        <v>247</v>
      </c>
      <c r="B252" s="339" t="s">
        <v>5232</v>
      </c>
      <c r="C252" s="339" t="s">
        <v>5257</v>
      </c>
      <c r="D252" s="342" t="s">
        <v>5010</v>
      </c>
      <c r="E252" s="353">
        <v>0.38461538461538458</v>
      </c>
      <c r="F252" s="354">
        <v>2615.3846153846152</v>
      </c>
      <c r="G252" s="346" t="s">
        <v>5233</v>
      </c>
    </row>
    <row r="253" spans="1:7">
      <c r="A253" s="339">
        <v>248</v>
      </c>
      <c r="B253" s="339" t="s">
        <v>5232</v>
      </c>
      <c r="C253" s="339" t="s">
        <v>5258</v>
      </c>
      <c r="D253" s="342" t="s">
        <v>5010</v>
      </c>
      <c r="E253" s="353">
        <v>0.40485829959514169</v>
      </c>
      <c r="F253" s="354">
        <v>2753.0364372469635</v>
      </c>
      <c r="G253" s="346" t="s">
        <v>5233</v>
      </c>
    </row>
    <row r="254" spans="1:7">
      <c r="A254" s="339">
        <v>249</v>
      </c>
      <c r="B254" s="339" t="s">
        <v>5232</v>
      </c>
      <c r="C254" s="339" t="s">
        <v>5259</v>
      </c>
      <c r="D254" s="342" t="s">
        <v>5010</v>
      </c>
      <c r="E254" s="353">
        <v>0.17408906882591091</v>
      </c>
      <c r="F254" s="354">
        <v>1183.8056680161942</v>
      </c>
      <c r="G254" s="346" t="s">
        <v>5233</v>
      </c>
    </row>
    <row r="255" spans="1:7">
      <c r="A255" s="339">
        <v>250</v>
      </c>
      <c r="B255" s="339" t="s">
        <v>5232</v>
      </c>
      <c r="C255" s="339" t="s">
        <v>5260</v>
      </c>
      <c r="D255" s="342" t="s">
        <v>5010</v>
      </c>
      <c r="E255" s="353">
        <v>0.40485829959514169</v>
      </c>
      <c r="F255" s="354">
        <v>2753.0364372469635</v>
      </c>
      <c r="G255" s="346" t="s">
        <v>5233</v>
      </c>
    </row>
    <row r="256" spans="1:7">
      <c r="A256" s="339">
        <v>251</v>
      </c>
      <c r="B256" s="339" t="s">
        <v>5232</v>
      </c>
      <c r="C256" s="343" t="s">
        <v>5261</v>
      </c>
      <c r="D256" s="342" t="s">
        <v>5010</v>
      </c>
      <c r="E256" s="353">
        <v>0.40485829959514169</v>
      </c>
      <c r="F256" s="354">
        <v>2753.0364372469635</v>
      </c>
      <c r="G256" s="346" t="s">
        <v>5233</v>
      </c>
    </row>
    <row r="257" spans="1:7">
      <c r="A257" s="339">
        <v>252</v>
      </c>
      <c r="B257" s="339" t="s">
        <v>5232</v>
      </c>
      <c r="C257" s="339" t="s">
        <v>5262</v>
      </c>
      <c r="D257" s="342" t="s">
        <v>5010</v>
      </c>
      <c r="E257" s="353">
        <v>0.40485829959514169</v>
      </c>
      <c r="F257" s="354">
        <v>2753.0364372469635</v>
      </c>
      <c r="G257" s="346" t="s">
        <v>5233</v>
      </c>
    </row>
    <row r="258" spans="1:7">
      <c r="A258" s="339">
        <v>253</v>
      </c>
      <c r="B258" s="339" t="s">
        <v>5232</v>
      </c>
      <c r="C258" s="339" t="s">
        <v>5263</v>
      </c>
      <c r="D258" s="342" t="s">
        <v>5010</v>
      </c>
      <c r="E258" s="353">
        <v>0.40485829959514169</v>
      </c>
      <c r="F258" s="354">
        <v>2753.0364372469635</v>
      </c>
      <c r="G258" s="346" t="s">
        <v>5233</v>
      </c>
    </row>
    <row r="259" spans="1:7">
      <c r="A259" s="339">
        <v>254</v>
      </c>
      <c r="B259" s="339" t="s">
        <v>5232</v>
      </c>
      <c r="C259" s="355" t="s">
        <v>5264</v>
      </c>
      <c r="D259" s="342" t="s">
        <v>5010</v>
      </c>
      <c r="E259" s="353">
        <v>0.40485829959514169</v>
      </c>
      <c r="F259" s="354">
        <v>2753.0364372469635</v>
      </c>
      <c r="G259" s="346" t="s">
        <v>5233</v>
      </c>
    </row>
    <row r="260" spans="1:7">
      <c r="A260" s="339">
        <v>255</v>
      </c>
      <c r="B260" s="339" t="s">
        <v>5232</v>
      </c>
      <c r="C260" s="339" t="s">
        <v>5265</v>
      </c>
      <c r="D260" s="342" t="s">
        <v>5010</v>
      </c>
      <c r="E260" s="353">
        <v>0.40485829959514169</v>
      </c>
      <c r="F260" s="354">
        <v>2753.0364372469635</v>
      </c>
      <c r="G260" s="346" t="s">
        <v>5233</v>
      </c>
    </row>
    <row r="261" spans="1:7">
      <c r="A261" s="339">
        <v>256</v>
      </c>
      <c r="B261" s="339" t="s">
        <v>5232</v>
      </c>
      <c r="C261" s="339" t="s">
        <v>5266</v>
      </c>
      <c r="D261" s="342" t="s">
        <v>5010</v>
      </c>
      <c r="E261" s="353">
        <v>2.8340080971659919E-2</v>
      </c>
      <c r="F261" s="354">
        <v>192.71255060728745</v>
      </c>
      <c r="G261" s="346" t="s">
        <v>5233</v>
      </c>
    </row>
    <row r="262" spans="1:7">
      <c r="A262" s="339">
        <v>257</v>
      </c>
      <c r="B262" s="339" t="s">
        <v>5232</v>
      </c>
      <c r="C262" s="339" t="s">
        <v>5267</v>
      </c>
      <c r="D262" s="342" t="s">
        <v>5010</v>
      </c>
      <c r="E262" s="353">
        <v>0.31174089068825911</v>
      </c>
      <c r="F262" s="354">
        <v>2119.838056680162</v>
      </c>
      <c r="G262" s="346" t="s">
        <v>5233</v>
      </c>
    </row>
    <row r="263" spans="1:7">
      <c r="A263" s="339">
        <v>258</v>
      </c>
      <c r="B263" s="339" t="s">
        <v>5232</v>
      </c>
      <c r="C263" s="339" t="s">
        <v>5268</v>
      </c>
      <c r="D263" s="342" t="s">
        <v>5010</v>
      </c>
      <c r="E263" s="353">
        <v>0.40485829959514169</v>
      </c>
      <c r="F263" s="354">
        <v>2753.0364372469635</v>
      </c>
      <c r="G263" s="346" t="s">
        <v>5233</v>
      </c>
    </row>
    <row r="264" spans="1:7">
      <c r="A264" s="339">
        <v>259</v>
      </c>
      <c r="B264" s="339" t="s">
        <v>5232</v>
      </c>
      <c r="C264" s="339" t="s">
        <v>5269</v>
      </c>
      <c r="D264" s="342" t="s">
        <v>5010</v>
      </c>
      <c r="E264" s="353">
        <v>0.40485829959514169</v>
      </c>
      <c r="F264" s="354">
        <v>2753.0364372469635</v>
      </c>
      <c r="G264" s="346" t="s">
        <v>5233</v>
      </c>
    </row>
    <row r="265" spans="1:7">
      <c r="A265" s="339">
        <v>260</v>
      </c>
      <c r="B265" s="339" t="s">
        <v>5232</v>
      </c>
      <c r="C265" s="339" t="s">
        <v>5270</v>
      </c>
      <c r="D265" s="342" t="s">
        <v>5010</v>
      </c>
      <c r="E265" s="353">
        <v>0.19433198380566799</v>
      </c>
      <c r="F265" s="354">
        <v>1321.4574898785424</v>
      </c>
      <c r="G265" s="346" t="s">
        <v>5233</v>
      </c>
    </row>
    <row r="266" spans="1:7">
      <c r="A266" s="339">
        <v>261</v>
      </c>
      <c r="B266" s="339" t="s">
        <v>5232</v>
      </c>
      <c r="C266" s="339" t="s">
        <v>5271</v>
      </c>
      <c r="D266" s="342" t="s">
        <v>5010</v>
      </c>
      <c r="E266" s="353">
        <v>0.40485829959514169</v>
      </c>
      <c r="F266" s="354">
        <v>2753.0364372469635</v>
      </c>
      <c r="G266" s="346" t="s">
        <v>5233</v>
      </c>
    </row>
    <row r="267" spans="1:7">
      <c r="A267" s="339">
        <v>262</v>
      </c>
      <c r="B267" s="339" t="s">
        <v>5232</v>
      </c>
      <c r="C267" s="339" t="s">
        <v>5272</v>
      </c>
      <c r="D267" s="342" t="s">
        <v>5010</v>
      </c>
      <c r="E267" s="353">
        <v>0.27935222672064774</v>
      </c>
      <c r="F267" s="354">
        <v>1899.5951417004046</v>
      </c>
      <c r="G267" s="346" t="s">
        <v>5233</v>
      </c>
    </row>
    <row r="268" spans="1:7">
      <c r="A268" s="339">
        <v>263</v>
      </c>
      <c r="B268" s="339" t="s">
        <v>5232</v>
      </c>
      <c r="C268" s="339" t="s">
        <v>5273</v>
      </c>
      <c r="D268" s="342" t="s">
        <v>5010</v>
      </c>
      <c r="E268" s="353">
        <v>0.40485829959514169</v>
      </c>
      <c r="F268" s="354">
        <v>2753.0364372469635</v>
      </c>
      <c r="G268" s="346" t="s">
        <v>5233</v>
      </c>
    </row>
    <row r="269" spans="1:7">
      <c r="A269" s="339">
        <v>264</v>
      </c>
      <c r="B269" s="339" t="s">
        <v>5232</v>
      </c>
      <c r="C269" s="339" t="s">
        <v>5274</v>
      </c>
      <c r="D269" s="342" t="s">
        <v>5010</v>
      </c>
      <c r="E269" s="353">
        <v>0.40485829959514169</v>
      </c>
      <c r="F269" s="354">
        <v>2753.0364372469635</v>
      </c>
      <c r="G269" s="346" t="s">
        <v>5233</v>
      </c>
    </row>
    <row r="270" spans="1:7">
      <c r="A270" s="339">
        <v>265</v>
      </c>
      <c r="B270" s="339" t="s">
        <v>5232</v>
      </c>
      <c r="C270" s="339" t="s">
        <v>5275</v>
      </c>
      <c r="D270" s="342" t="s">
        <v>5010</v>
      </c>
      <c r="E270" s="353">
        <v>0.40485829959514169</v>
      </c>
      <c r="F270" s="354">
        <v>2753.0364372469635</v>
      </c>
      <c r="G270" s="346" t="s">
        <v>5233</v>
      </c>
    </row>
    <row r="271" spans="1:7">
      <c r="A271" s="339">
        <v>266</v>
      </c>
      <c r="B271" s="339" t="s">
        <v>5232</v>
      </c>
      <c r="C271" s="339" t="s">
        <v>5276</v>
      </c>
      <c r="D271" s="342" t="s">
        <v>5010</v>
      </c>
      <c r="E271" s="353">
        <v>0.40485829959514169</v>
      </c>
      <c r="F271" s="354">
        <v>2753.0364372469635</v>
      </c>
      <c r="G271" s="346" t="s">
        <v>5233</v>
      </c>
    </row>
    <row r="272" spans="1:7">
      <c r="A272" s="339">
        <v>267</v>
      </c>
      <c r="B272" s="339" t="s">
        <v>5232</v>
      </c>
      <c r="C272" s="339" t="s">
        <v>3669</v>
      </c>
      <c r="D272" s="342" t="s">
        <v>5010</v>
      </c>
      <c r="E272" s="353">
        <v>0.40080971659919024</v>
      </c>
      <c r="F272" s="354">
        <v>2725.5060728744934</v>
      </c>
      <c r="G272" s="346" t="s">
        <v>5233</v>
      </c>
    </row>
    <row r="273" spans="1:7">
      <c r="A273" s="339">
        <v>268</v>
      </c>
      <c r="B273" s="339" t="s">
        <v>5232</v>
      </c>
      <c r="C273" s="339" t="s">
        <v>5277</v>
      </c>
      <c r="D273" s="342" t="s">
        <v>5010</v>
      </c>
      <c r="E273" s="353">
        <v>7.6923076923076913E-2</v>
      </c>
      <c r="F273" s="354">
        <v>523.07692307692298</v>
      </c>
      <c r="G273" s="346" t="s">
        <v>5233</v>
      </c>
    </row>
    <row r="274" spans="1:7">
      <c r="A274" s="339">
        <v>269</v>
      </c>
      <c r="B274" s="339" t="s">
        <v>5232</v>
      </c>
      <c r="C274" s="339" t="s">
        <v>5278</v>
      </c>
      <c r="D274" s="342" t="s">
        <v>5010</v>
      </c>
      <c r="E274" s="353">
        <v>7.6923076923076913E-2</v>
      </c>
      <c r="F274" s="354">
        <v>523.07692307692298</v>
      </c>
      <c r="G274" s="346" t="s">
        <v>5233</v>
      </c>
    </row>
    <row r="275" spans="1:7">
      <c r="A275" s="339">
        <v>270</v>
      </c>
      <c r="B275" s="339" t="s">
        <v>5232</v>
      </c>
      <c r="C275" s="339" t="s">
        <v>5279</v>
      </c>
      <c r="D275" s="342" t="s">
        <v>5010</v>
      </c>
      <c r="E275" s="353">
        <v>0.34008097165991896</v>
      </c>
      <c r="F275" s="354">
        <v>2312.5506072874491</v>
      </c>
      <c r="G275" s="346" t="s">
        <v>5233</v>
      </c>
    </row>
    <row r="276" spans="1:7">
      <c r="A276" s="339">
        <v>271</v>
      </c>
      <c r="B276" s="339" t="s">
        <v>5232</v>
      </c>
      <c r="C276" s="339" t="s">
        <v>5280</v>
      </c>
      <c r="D276" s="342" t="s">
        <v>5010</v>
      </c>
      <c r="E276" s="353">
        <v>0.40485829959514169</v>
      </c>
      <c r="F276" s="354">
        <v>2753.0364372469635</v>
      </c>
      <c r="G276" s="346" t="s">
        <v>5233</v>
      </c>
    </row>
    <row r="277" spans="1:7">
      <c r="A277" s="339">
        <v>272</v>
      </c>
      <c r="B277" s="339" t="s">
        <v>5232</v>
      </c>
      <c r="C277" s="339" t="s">
        <v>5281</v>
      </c>
      <c r="D277" s="342" t="s">
        <v>5010</v>
      </c>
      <c r="E277" s="353">
        <v>0.40485829959514169</v>
      </c>
      <c r="F277" s="354">
        <v>2753.0364372469635</v>
      </c>
      <c r="G277" s="346" t="s">
        <v>5233</v>
      </c>
    </row>
    <row r="278" spans="1:7">
      <c r="A278" s="339">
        <v>273</v>
      </c>
      <c r="B278" s="339" t="s">
        <v>5232</v>
      </c>
      <c r="C278" s="339" t="s">
        <v>5282</v>
      </c>
      <c r="D278" s="342" t="s">
        <v>5010</v>
      </c>
      <c r="E278" s="353">
        <v>0.40485829959514169</v>
      </c>
      <c r="F278" s="354">
        <v>2753.0364372469635</v>
      </c>
      <c r="G278" s="346" t="s">
        <v>5233</v>
      </c>
    </row>
    <row r="279" spans="1:7">
      <c r="A279" s="339">
        <v>274</v>
      </c>
      <c r="B279" s="339" t="s">
        <v>5232</v>
      </c>
      <c r="C279" s="339" t="s">
        <v>5283</v>
      </c>
      <c r="D279" s="342" t="s">
        <v>5010</v>
      </c>
      <c r="E279" s="353">
        <v>8.0971659919028341E-2</v>
      </c>
      <c r="F279" s="354">
        <v>550.60728744939274</v>
      </c>
      <c r="G279" s="346" t="s">
        <v>5233</v>
      </c>
    </row>
    <row r="280" spans="1:7">
      <c r="A280" s="339">
        <v>275</v>
      </c>
      <c r="B280" s="339" t="s">
        <v>5232</v>
      </c>
      <c r="C280" s="339" t="s">
        <v>3756</v>
      </c>
      <c r="D280" s="342" t="s">
        <v>5010</v>
      </c>
      <c r="E280" s="353">
        <v>0.40485829959514169</v>
      </c>
      <c r="F280" s="354">
        <v>2753.0364372469635</v>
      </c>
      <c r="G280" s="346" t="s">
        <v>5233</v>
      </c>
    </row>
    <row r="281" spans="1:7">
      <c r="A281" s="339">
        <v>276</v>
      </c>
      <c r="B281" s="339" t="s">
        <v>5232</v>
      </c>
      <c r="C281" s="339" t="s">
        <v>5284</v>
      </c>
      <c r="D281" s="342" t="s">
        <v>5010</v>
      </c>
      <c r="E281" s="353">
        <v>0.40485829959514169</v>
      </c>
      <c r="F281" s="354">
        <v>2753.0364372469635</v>
      </c>
      <c r="G281" s="346" t="s">
        <v>5233</v>
      </c>
    </row>
    <row r="282" spans="1:7">
      <c r="A282" s="339">
        <v>277</v>
      </c>
      <c r="B282" s="339" t="s">
        <v>5232</v>
      </c>
      <c r="C282" s="339" t="s">
        <v>5285</v>
      </c>
      <c r="D282" s="342" t="s">
        <v>5010</v>
      </c>
      <c r="E282" s="353">
        <v>0.21052631578947367</v>
      </c>
      <c r="F282" s="354">
        <v>1431.578947368421</v>
      </c>
      <c r="G282" s="346" t="s">
        <v>5233</v>
      </c>
    </row>
    <row r="283" spans="1:7">
      <c r="A283" s="339">
        <v>278</v>
      </c>
      <c r="B283" s="339" t="s">
        <v>5232</v>
      </c>
      <c r="C283" s="339" t="s">
        <v>5286</v>
      </c>
      <c r="D283" s="342" t="s">
        <v>5010</v>
      </c>
      <c r="E283" s="353">
        <v>0.40485829959514169</v>
      </c>
      <c r="F283" s="354">
        <v>2753.0364372469635</v>
      </c>
      <c r="G283" s="346" t="s">
        <v>5233</v>
      </c>
    </row>
    <row r="284" spans="1:7">
      <c r="A284" s="339">
        <v>279</v>
      </c>
      <c r="B284" s="339" t="s">
        <v>5232</v>
      </c>
      <c r="C284" s="339" t="s">
        <v>5238</v>
      </c>
      <c r="D284" s="342" t="s">
        <v>5010</v>
      </c>
      <c r="E284" s="353">
        <v>0.40485829959514169</v>
      </c>
      <c r="F284" s="354">
        <v>2753.0364372469635</v>
      </c>
      <c r="G284" s="346" t="s">
        <v>5233</v>
      </c>
    </row>
    <row r="285" spans="1:7">
      <c r="A285" s="339">
        <v>280</v>
      </c>
      <c r="B285" s="339" t="s">
        <v>5232</v>
      </c>
      <c r="C285" s="339" t="s">
        <v>5287</v>
      </c>
      <c r="D285" s="342" t="s">
        <v>5010</v>
      </c>
      <c r="E285" s="353">
        <v>0.40485829959514169</v>
      </c>
      <c r="F285" s="354">
        <v>2753.0364372469635</v>
      </c>
      <c r="G285" s="346" t="s">
        <v>5233</v>
      </c>
    </row>
    <row r="286" spans="1:7">
      <c r="A286" s="339">
        <v>281</v>
      </c>
      <c r="B286" s="339" t="s">
        <v>5232</v>
      </c>
      <c r="C286" s="339" t="s">
        <v>5288</v>
      </c>
      <c r="D286" s="342" t="s">
        <v>5010</v>
      </c>
      <c r="E286" s="353">
        <v>0.40485829959514169</v>
      </c>
      <c r="F286" s="354">
        <v>2753.0364372469635</v>
      </c>
      <c r="G286" s="346" t="s">
        <v>5233</v>
      </c>
    </row>
    <row r="287" spans="1:7">
      <c r="A287" s="339">
        <v>282</v>
      </c>
      <c r="B287" s="339" t="s">
        <v>5232</v>
      </c>
      <c r="C287" s="339" t="s">
        <v>5289</v>
      </c>
      <c r="D287" s="342" t="s">
        <v>5010</v>
      </c>
      <c r="E287" s="353">
        <v>0.40485829959514169</v>
      </c>
      <c r="F287" s="354">
        <v>2753.0364372469635</v>
      </c>
      <c r="G287" s="346" t="s">
        <v>5233</v>
      </c>
    </row>
    <row r="288" spans="1:7">
      <c r="A288" s="339">
        <v>283</v>
      </c>
      <c r="B288" s="339" t="s">
        <v>5232</v>
      </c>
      <c r="C288" s="339" t="s">
        <v>5290</v>
      </c>
      <c r="D288" s="342" t="s">
        <v>5010</v>
      </c>
      <c r="E288" s="353">
        <v>0.12145748987854249</v>
      </c>
      <c r="F288" s="354">
        <v>825.91093117408889</v>
      </c>
      <c r="G288" s="346" t="s">
        <v>5233</v>
      </c>
    </row>
    <row r="289" spans="1:7">
      <c r="A289" s="339">
        <v>284</v>
      </c>
      <c r="B289" s="339" t="s">
        <v>5232</v>
      </c>
      <c r="C289" s="339" t="s">
        <v>5291</v>
      </c>
      <c r="D289" s="342" t="s">
        <v>5010</v>
      </c>
      <c r="E289" s="353">
        <v>0.40485829959514169</v>
      </c>
      <c r="F289" s="354">
        <v>2753.0364372469635</v>
      </c>
      <c r="G289" s="346" t="s">
        <v>5233</v>
      </c>
    </row>
    <row r="290" spans="1:7">
      <c r="A290" s="339">
        <v>285</v>
      </c>
      <c r="B290" s="339" t="s">
        <v>5232</v>
      </c>
      <c r="C290" s="339" t="s">
        <v>5292</v>
      </c>
      <c r="D290" s="342" t="s">
        <v>5010</v>
      </c>
      <c r="E290" s="353">
        <v>0.40485829959514169</v>
      </c>
      <c r="F290" s="354">
        <v>2753.0364372469635</v>
      </c>
      <c r="G290" s="346" t="s">
        <v>5233</v>
      </c>
    </row>
    <row r="291" spans="1:7">
      <c r="A291" s="339">
        <v>286</v>
      </c>
      <c r="B291" s="339" t="s">
        <v>5232</v>
      </c>
      <c r="C291" s="339" t="s">
        <v>5293</v>
      </c>
      <c r="D291" s="342" t="s">
        <v>5010</v>
      </c>
      <c r="E291" s="353">
        <v>0.40485829959514169</v>
      </c>
      <c r="F291" s="354">
        <v>2753.0364372469635</v>
      </c>
      <c r="G291" s="346" t="s">
        <v>5233</v>
      </c>
    </row>
    <row r="292" spans="1:7">
      <c r="A292" s="339">
        <v>287</v>
      </c>
      <c r="B292" s="339" t="s">
        <v>5232</v>
      </c>
      <c r="C292" s="355" t="s">
        <v>5294</v>
      </c>
      <c r="D292" s="342" t="s">
        <v>5010</v>
      </c>
      <c r="E292" s="353">
        <v>0.40485829959514169</v>
      </c>
      <c r="F292" s="354">
        <v>2753.0364372469635</v>
      </c>
      <c r="G292" s="346" t="s">
        <v>5233</v>
      </c>
    </row>
    <row r="293" spans="1:7">
      <c r="A293" s="339">
        <v>288</v>
      </c>
      <c r="B293" s="339" t="s">
        <v>5232</v>
      </c>
      <c r="C293" s="355" t="s">
        <v>5295</v>
      </c>
      <c r="D293" s="342" t="s">
        <v>5010</v>
      </c>
      <c r="E293" s="353">
        <v>0.40485829959514169</v>
      </c>
      <c r="F293" s="354">
        <v>2753.0364372469635</v>
      </c>
      <c r="G293" s="346" t="s">
        <v>5233</v>
      </c>
    </row>
    <row r="294" spans="1:7">
      <c r="A294" s="339">
        <v>289</v>
      </c>
      <c r="B294" s="339" t="s">
        <v>5232</v>
      </c>
      <c r="C294" s="339" t="s">
        <v>5296</v>
      </c>
      <c r="D294" s="342" t="s">
        <v>5010</v>
      </c>
      <c r="E294" s="353">
        <v>0.28744939271255054</v>
      </c>
      <c r="F294" s="354">
        <v>1954.6558704453437</v>
      </c>
      <c r="G294" s="346" t="s">
        <v>5233</v>
      </c>
    </row>
    <row r="295" spans="1:7">
      <c r="A295" s="339">
        <v>290</v>
      </c>
      <c r="B295" s="339" t="s">
        <v>5232</v>
      </c>
      <c r="C295" s="339" t="s">
        <v>5297</v>
      </c>
      <c r="D295" s="342" t="s">
        <v>5010</v>
      </c>
      <c r="E295" s="353">
        <v>0.40485829959514169</v>
      </c>
      <c r="F295" s="354">
        <v>2753.0364372469635</v>
      </c>
      <c r="G295" s="346" t="s">
        <v>5233</v>
      </c>
    </row>
    <row r="296" spans="1:7">
      <c r="A296" s="339">
        <v>291</v>
      </c>
      <c r="B296" s="339" t="s">
        <v>5232</v>
      </c>
      <c r="C296" s="339" t="s">
        <v>5298</v>
      </c>
      <c r="D296" s="342" t="s">
        <v>5010</v>
      </c>
      <c r="E296" s="353">
        <v>0.40485829959514169</v>
      </c>
      <c r="F296" s="354">
        <v>2753.0364372469635</v>
      </c>
      <c r="G296" s="346" t="s">
        <v>5233</v>
      </c>
    </row>
    <row r="297" spans="1:7">
      <c r="A297" s="339">
        <v>292</v>
      </c>
      <c r="B297" s="339" t="s">
        <v>5232</v>
      </c>
      <c r="C297" s="339" t="s">
        <v>5299</v>
      </c>
      <c r="D297" s="342" t="s">
        <v>5010</v>
      </c>
      <c r="E297" s="353">
        <v>0.40485829959514169</v>
      </c>
      <c r="F297" s="354">
        <v>2753.0364372469635</v>
      </c>
      <c r="G297" s="346" t="s">
        <v>5233</v>
      </c>
    </row>
    <row r="298" spans="1:7">
      <c r="A298" s="339">
        <v>293</v>
      </c>
      <c r="B298" s="339" t="s">
        <v>5232</v>
      </c>
      <c r="C298" s="339" t="s">
        <v>5300</v>
      </c>
      <c r="D298" s="342" t="s">
        <v>5010</v>
      </c>
      <c r="E298" s="353">
        <v>0.40485829959514169</v>
      </c>
      <c r="F298" s="354">
        <v>2753.0364372469635</v>
      </c>
      <c r="G298" s="346" t="s">
        <v>5233</v>
      </c>
    </row>
    <row r="299" spans="1:7">
      <c r="A299" s="339">
        <v>294</v>
      </c>
      <c r="B299" s="339" t="s">
        <v>5232</v>
      </c>
      <c r="C299" s="339" t="s">
        <v>5301</v>
      </c>
      <c r="D299" s="342" t="s">
        <v>5010</v>
      </c>
      <c r="E299" s="353">
        <v>0.40485829959514169</v>
      </c>
      <c r="F299" s="354">
        <v>2753.0364372469635</v>
      </c>
      <c r="G299" s="346" t="s">
        <v>5233</v>
      </c>
    </row>
    <row r="300" spans="1:7">
      <c r="A300" s="339">
        <v>295</v>
      </c>
      <c r="B300" s="339" t="s">
        <v>5232</v>
      </c>
      <c r="C300" s="339" t="s">
        <v>5302</v>
      </c>
      <c r="D300" s="342" t="s">
        <v>5010</v>
      </c>
      <c r="E300" s="353">
        <v>0.17408906882591091</v>
      </c>
      <c r="F300" s="354">
        <v>1183.8056680161942</v>
      </c>
      <c r="G300" s="346" t="s">
        <v>5233</v>
      </c>
    </row>
    <row r="301" spans="1:7">
      <c r="A301" s="339">
        <v>296</v>
      </c>
      <c r="B301" s="339" t="s">
        <v>5232</v>
      </c>
      <c r="C301" s="339" t="s">
        <v>5303</v>
      </c>
      <c r="D301" s="342" t="s">
        <v>5010</v>
      </c>
      <c r="E301" s="353">
        <v>0.40485829959514169</v>
      </c>
      <c r="F301" s="354">
        <v>2753.0364372469635</v>
      </c>
      <c r="G301" s="346" t="s">
        <v>5233</v>
      </c>
    </row>
    <row r="302" spans="1:7">
      <c r="A302" s="339">
        <v>297</v>
      </c>
      <c r="B302" s="339" t="s">
        <v>5232</v>
      </c>
      <c r="C302" s="339" t="s">
        <v>5304</v>
      </c>
      <c r="D302" s="342" t="s">
        <v>5010</v>
      </c>
      <c r="E302" s="353">
        <v>0.40485829959514169</v>
      </c>
      <c r="F302" s="354">
        <v>2753.0364372469635</v>
      </c>
      <c r="G302" s="346" t="s">
        <v>5233</v>
      </c>
    </row>
    <row r="303" spans="1:7">
      <c r="A303" s="339">
        <v>298</v>
      </c>
      <c r="B303" s="339" t="s">
        <v>5232</v>
      </c>
      <c r="C303" s="339" t="s">
        <v>5305</v>
      </c>
      <c r="D303" s="342" t="s">
        <v>5010</v>
      </c>
      <c r="E303" s="353">
        <v>0.40485829959514169</v>
      </c>
      <c r="F303" s="354">
        <v>2753.0364372469635</v>
      </c>
      <c r="G303" s="346" t="s">
        <v>5233</v>
      </c>
    </row>
    <row r="304" spans="1:7">
      <c r="A304" s="339">
        <v>299</v>
      </c>
      <c r="B304" s="339" t="s">
        <v>5232</v>
      </c>
      <c r="C304" s="339" t="s">
        <v>3722</v>
      </c>
      <c r="D304" s="342" t="s">
        <v>5010</v>
      </c>
      <c r="E304" s="353">
        <v>0.40485829959514169</v>
      </c>
      <c r="F304" s="354">
        <v>2753.0364372469635</v>
      </c>
      <c r="G304" s="346" t="s">
        <v>5233</v>
      </c>
    </row>
    <row r="305" spans="1:7">
      <c r="A305" s="339">
        <v>300</v>
      </c>
      <c r="B305" s="339" t="s">
        <v>5232</v>
      </c>
      <c r="C305" s="339" t="s">
        <v>5306</v>
      </c>
      <c r="D305" s="342" t="s">
        <v>5010</v>
      </c>
      <c r="E305" s="353">
        <v>0.40485829959514169</v>
      </c>
      <c r="F305" s="354">
        <v>2753.0364372469635</v>
      </c>
      <c r="G305" s="346" t="s">
        <v>5233</v>
      </c>
    </row>
    <row r="306" spans="1:7">
      <c r="A306" s="339">
        <v>301</v>
      </c>
      <c r="B306" s="339" t="s">
        <v>5232</v>
      </c>
      <c r="C306" s="339" t="s">
        <v>5307</v>
      </c>
      <c r="D306" s="342" t="s">
        <v>5010</v>
      </c>
      <c r="E306" s="353">
        <v>0.40485829959514169</v>
      </c>
      <c r="F306" s="354">
        <v>2753.0364372469635</v>
      </c>
      <c r="G306" s="346" t="s">
        <v>5233</v>
      </c>
    </row>
    <row r="307" spans="1:7">
      <c r="A307" s="339">
        <v>302</v>
      </c>
      <c r="B307" s="339" t="s">
        <v>5232</v>
      </c>
      <c r="C307" s="339" t="s">
        <v>5308</v>
      </c>
      <c r="D307" s="342" t="s">
        <v>5010</v>
      </c>
      <c r="E307" s="353">
        <v>0.20242914979757085</v>
      </c>
      <c r="F307" s="354">
        <v>1376.5182186234817</v>
      </c>
      <c r="G307" s="346" t="s">
        <v>5233</v>
      </c>
    </row>
    <row r="308" spans="1:7">
      <c r="A308" s="339">
        <v>303</v>
      </c>
      <c r="B308" s="339" t="s">
        <v>5232</v>
      </c>
      <c r="C308" s="339" t="s">
        <v>5296</v>
      </c>
      <c r="D308" s="342" t="s">
        <v>5010</v>
      </c>
      <c r="E308" s="353">
        <v>0.37651821862348178</v>
      </c>
      <c r="F308" s="354">
        <v>2560.3238866396759</v>
      </c>
      <c r="G308" s="346" t="s">
        <v>5233</v>
      </c>
    </row>
    <row r="309" spans="1:7">
      <c r="A309" s="339">
        <v>304</v>
      </c>
      <c r="B309" s="339" t="s">
        <v>5232</v>
      </c>
      <c r="C309" s="339" t="s">
        <v>5309</v>
      </c>
      <c r="D309" s="342" t="s">
        <v>5010</v>
      </c>
      <c r="E309" s="353">
        <v>0.40485829959514169</v>
      </c>
      <c r="F309" s="354">
        <v>2753.0364372469635</v>
      </c>
      <c r="G309" s="346" t="s">
        <v>5233</v>
      </c>
    </row>
    <row r="310" spans="1:7">
      <c r="A310" s="339">
        <v>305</v>
      </c>
      <c r="B310" s="339" t="s">
        <v>5232</v>
      </c>
      <c r="C310" s="339" t="s">
        <v>5310</v>
      </c>
      <c r="D310" s="342" t="s">
        <v>5010</v>
      </c>
      <c r="E310" s="353">
        <v>0.40485829959514169</v>
      </c>
      <c r="F310" s="354">
        <v>2753.0364372469635</v>
      </c>
      <c r="G310" s="346" t="s">
        <v>5233</v>
      </c>
    </row>
    <row r="311" spans="1:7">
      <c r="A311" s="339">
        <v>306</v>
      </c>
      <c r="B311" s="339" t="s">
        <v>5232</v>
      </c>
      <c r="C311" s="339" t="s">
        <v>5311</v>
      </c>
      <c r="D311" s="342" t="s">
        <v>5010</v>
      </c>
      <c r="E311" s="353">
        <v>0.18218623481781376</v>
      </c>
      <c r="F311" s="354">
        <v>1238.8663967611335</v>
      </c>
      <c r="G311" s="346" t="s">
        <v>5233</v>
      </c>
    </row>
    <row r="312" spans="1:7">
      <c r="A312" s="339">
        <v>307</v>
      </c>
      <c r="B312" s="339" t="s">
        <v>5232</v>
      </c>
      <c r="C312" s="339" t="s">
        <v>5312</v>
      </c>
      <c r="D312" s="342" t="s">
        <v>5010</v>
      </c>
      <c r="E312" s="353">
        <v>0.18218623481781376</v>
      </c>
      <c r="F312" s="354">
        <v>1238.8663967611335</v>
      </c>
      <c r="G312" s="346" t="s">
        <v>5233</v>
      </c>
    </row>
    <row r="313" spans="1:7">
      <c r="A313" s="339">
        <v>308</v>
      </c>
      <c r="B313" s="339" t="s">
        <v>5232</v>
      </c>
      <c r="C313" s="339" t="s">
        <v>5313</v>
      </c>
      <c r="D313" s="342" t="s">
        <v>5010</v>
      </c>
      <c r="E313" s="353">
        <v>0.18623481781376516</v>
      </c>
      <c r="F313" s="354">
        <v>1266.3967611336031</v>
      </c>
      <c r="G313" s="346" t="s">
        <v>5233</v>
      </c>
    </row>
    <row r="314" spans="1:7">
      <c r="A314" s="339">
        <v>309</v>
      </c>
      <c r="B314" s="339" t="s">
        <v>5232</v>
      </c>
      <c r="C314" s="339" t="s">
        <v>5314</v>
      </c>
      <c r="D314" s="342" t="s">
        <v>5010</v>
      </c>
      <c r="E314" s="353">
        <v>0.40485829959514169</v>
      </c>
      <c r="F314" s="354">
        <v>2753.0364372469635</v>
      </c>
      <c r="G314" s="346" t="s">
        <v>5233</v>
      </c>
    </row>
    <row r="315" spans="1:7">
      <c r="A315" s="339">
        <v>310</v>
      </c>
      <c r="B315" s="339" t="s">
        <v>5232</v>
      </c>
      <c r="C315" s="339" t="s">
        <v>5315</v>
      </c>
      <c r="D315" s="342" t="s">
        <v>5010</v>
      </c>
      <c r="E315" s="353">
        <v>0.40485829959514169</v>
      </c>
      <c r="F315" s="354">
        <v>2753.0364372469635</v>
      </c>
      <c r="G315" s="346" t="s">
        <v>5233</v>
      </c>
    </row>
    <row r="316" spans="1:7">
      <c r="A316" s="339">
        <v>311</v>
      </c>
      <c r="B316" s="339" t="s">
        <v>5232</v>
      </c>
      <c r="C316" s="339" t="s">
        <v>5316</v>
      </c>
      <c r="D316" s="342" t="s">
        <v>5010</v>
      </c>
      <c r="E316" s="353">
        <v>0.40485829959514169</v>
      </c>
      <c r="F316" s="354">
        <v>2753.0364372469635</v>
      </c>
      <c r="G316" s="346" t="s">
        <v>5233</v>
      </c>
    </row>
    <row r="317" spans="1:7">
      <c r="A317" s="339">
        <v>312</v>
      </c>
      <c r="B317" s="339" t="s">
        <v>5232</v>
      </c>
      <c r="C317" s="339" t="s">
        <v>5317</v>
      </c>
      <c r="D317" s="342" t="s">
        <v>5010</v>
      </c>
      <c r="E317" s="353">
        <v>0.40485829959514169</v>
      </c>
      <c r="F317" s="354">
        <v>2753.0364372469635</v>
      </c>
      <c r="G317" s="346" t="s">
        <v>5233</v>
      </c>
    </row>
    <row r="318" spans="1:7">
      <c r="A318" s="339">
        <v>313</v>
      </c>
      <c r="B318" s="339" t="s">
        <v>5232</v>
      </c>
      <c r="C318" s="339" t="s">
        <v>5318</v>
      </c>
      <c r="D318" s="342" t="s">
        <v>5010</v>
      </c>
      <c r="E318" s="353">
        <v>0.40485829959514169</v>
      </c>
      <c r="F318" s="354">
        <v>2753.0364372469635</v>
      </c>
      <c r="G318" s="346" t="s">
        <v>5233</v>
      </c>
    </row>
    <row r="319" spans="1:7">
      <c r="A319" s="339">
        <v>314</v>
      </c>
      <c r="B319" s="339" t="s">
        <v>5232</v>
      </c>
      <c r="C319" s="339" t="s">
        <v>5319</v>
      </c>
      <c r="D319" s="342" t="s">
        <v>5010</v>
      </c>
      <c r="E319" s="353">
        <v>0.40485829959514169</v>
      </c>
      <c r="F319" s="354">
        <v>2753.0364372469635</v>
      </c>
      <c r="G319" s="346" t="s">
        <v>5233</v>
      </c>
    </row>
    <row r="320" spans="1:7">
      <c r="A320" s="339">
        <v>315</v>
      </c>
      <c r="B320" s="339" t="s">
        <v>5232</v>
      </c>
      <c r="C320" s="339" t="s">
        <v>5320</v>
      </c>
      <c r="D320" s="342" t="s">
        <v>5010</v>
      </c>
      <c r="E320" s="353">
        <v>0.25101214574898784</v>
      </c>
      <c r="F320" s="354">
        <v>1706.8825910931173</v>
      </c>
      <c r="G320" s="346" t="s">
        <v>5233</v>
      </c>
    </row>
    <row r="321" spans="1:7">
      <c r="A321" s="339">
        <v>316</v>
      </c>
      <c r="B321" s="339" t="s">
        <v>5232</v>
      </c>
      <c r="C321" s="339" t="s">
        <v>5321</v>
      </c>
      <c r="D321" s="342" t="s">
        <v>5010</v>
      </c>
      <c r="E321" s="353">
        <v>0.40485829959514169</v>
      </c>
      <c r="F321" s="354">
        <v>2753.0364372469635</v>
      </c>
      <c r="G321" s="346" t="s">
        <v>5233</v>
      </c>
    </row>
    <row r="322" spans="1:7">
      <c r="A322" s="339">
        <v>317</v>
      </c>
      <c r="B322" s="339" t="s">
        <v>5232</v>
      </c>
      <c r="C322" s="339" t="s">
        <v>5322</v>
      </c>
      <c r="D322" s="342" t="s">
        <v>5010</v>
      </c>
      <c r="E322" s="353">
        <v>0.40485829959514169</v>
      </c>
      <c r="F322" s="354">
        <v>2753.0364372469635</v>
      </c>
      <c r="G322" s="346" t="s">
        <v>5233</v>
      </c>
    </row>
    <row r="323" spans="1:7">
      <c r="A323" s="339">
        <v>318</v>
      </c>
      <c r="B323" s="339" t="s">
        <v>5232</v>
      </c>
      <c r="C323" s="339" t="s">
        <v>5323</v>
      </c>
      <c r="D323" s="342" t="s">
        <v>5010</v>
      </c>
      <c r="E323" s="353">
        <v>0.40485829959514169</v>
      </c>
      <c r="F323" s="354">
        <v>2753.0364372469635</v>
      </c>
      <c r="G323" s="346" t="s">
        <v>5233</v>
      </c>
    </row>
    <row r="324" spans="1:7">
      <c r="A324" s="339">
        <v>319</v>
      </c>
      <c r="B324" s="339" t="s">
        <v>5232</v>
      </c>
      <c r="C324" s="339" t="s">
        <v>5324</v>
      </c>
      <c r="D324" s="342" t="s">
        <v>5010</v>
      </c>
      <c r="E324" s="353">
        <v>0.40485829959514169</v>
      </c>
      <c r="F324" s="354">
        <v>2753.0364372469635</v>
      </c>
      <c r="G324" s="346" t="s">
        <v>5233</v>
      </c>
    </row>
    <row r="325" spans="1:7">
      <c r="A325" s="339">
        <v>320</v>
      </c>
      <c r="B325" s="339" t="s">
        <v>5232</v>
      </c>
      <c r="C325" s="339" t="s">
        <v>5325</v>
      </c>
      <c r="D325" s="342" t="s">
        <v>5010</v>
      </c>
      <c r="E325" s="353">
        <v>0.40485829959514169</v>
      </c>
      <c r="F325" s="354">
        <v>2753.0364372469635</v>
      </c>
      <c r="G325" s="346" t="s">
        <v>5233</v>
      </c>
    </row>
    <row r="326" spans="1:7">
      <c r="A326" s="339">
        <v>321</v>
      </c>
      <c r="B326" s="339" t="s">
        <v>5232</v>
      </c>
      <c r="C326" s="339" t="s">
        <v>5326</v>
      </c>
      <c r="D326" s="342" t="s">
        <v>5010</v>
      </c>
      <c r="E326" s="353">
        <v>0.40485829959514169</v>
      </c>
      <c r="F326" s="354">
        <v>2753.0364372469635</v>
      </c>
      <c r="G326" s="346" t="s">
        <v>5233</v>
      </c>
    </row>
    <row r="327" spans="1:7">
      <c r="A327" s="339">
        <v>322</v>
      </c>
      <c r="B327" s="339" t="s">
        <v>5232</v>
      </c>
      <c r="C327" s="339" t="s">
        <v>5327</v>
      </c>
      <c r="D327" s="342" t="s">
        <v>5010</v>
      </c>
      <c r="E327" s="353">
        <v>0.40485829959514169</v>
      </c>
      <c r="F327" s="354">
        <v>2753.0364372469635</v>
      </c>
      <c r="G327" s="346" t="s">
        <v>5233</v>
      </c>
    </row>
    <row r="328" spans="1:7">
      <c r="A328" s="339">
        <v>323</v>
      </c>
      <c r="B328" s="339" t="s">
        <v>5232</v>
      </c>
      <c r="C328" s="339" t="s">
        <v>1068</v>
      </c>
      <c r="D328" s="342" t="s">
        <v>5010</v>
      </c>
      <c r="E328" s="353">
        <v>0.40485829959514169</v>
      </c>
      <c r="F328" s="354">
        <v>2753.0364372469635</v>
      </c>
      <c r="G328" s="346" t="s">
        <v>5233</v>
      </c>
    </row>
    <row r="329" spans="1:7">
      <c r="A329" s="339">
        <v>324</v>
      </c>
      <c r="B329" s="339" t="s">
        <v>5232</v>
      </c>
      <c r="C329" s="339" t="s">
        <v>5328</v>
      </c>
      <c r="D329" s="342" t="s">
        <v>5010</v>
      </c>
      <c r="E329" s="353">
        <v>0.40485829959514169</v>
      </c>
      <c r="F329" s="354">
        <v>2753.0364372469635</v>
      </c>
      <c r="G329" s="346" t="s">
        <v>5233</v>
      </c>
    </row>
    <row r="330" spans="1:7">
      <c r="A330" s="339">
        <v>325</v>
      </c>
      <c r="B330" s="339" t="s">
        <v>5232</v>
      </c>
      <c r="C330" s="356" t="s">
        <v>5329</v>
      </c>
      <c r="D330" s="342" t="s">
        <v>5010</v>
      </c>
      <c r="E330" s="353">
        <v>0.40485829959514169</v>
      </c>
      <c r="F330" s="354">
        <v>2753.0364372469635</v>
      </c>
      <c r="G330" s="346" t="s">
        <v>5233</v>
      </c>
    </row>
    <row r="331" spans="1:7">
      <c r="A331" s="339">
        <v>326</v>
      </c>
      <c r="B331" s="339" t="s">
        <v>5232</v>
      </c>
      <c r="C331" s="339" t="s">
        <v>5330</v>
      </c>
      <c r="D331" s="342" t="s">
        <v>5010</v>
      </c>
      <c r="E331" s="353">
        <v>0.40485829959514169</v>
      </c>
      <c r="F331" s="354">
        <v>2753.0364372469635</v>
      </c>
      <c r="G331" s="346" t="s">
        <v>5233</v>
      </c>
    </row>
    <row r="332" spans="1:7">
      <c r="A332" s="339">
        <v>327</v>
      </c>
      <c r="B332" s="339" t="s">
        <v>5232</v>
      </c>
      <c r="C332" s="339" t="s">
        <v>5331</v>
      </c>
      <c r="D332" s="342" t="s">
        <v>5010</v>
      </c>
      <c r="E332" s="353">
        <v>0.40485829959514169</v>
      </c>
      <c r="F332" s="354">
        <v>2753.0364372469635</v>
      </c>
      <c r="G332" s="346" t="s">
        <v>5233</v>
      </c>
    </row>
    <row r="333" spans="1:7">
      <c r="A333" s="339">
        <v>328</v>
      </c>
      <c r="B333" s="339" t="s">
        <v>5232</v>
      </c>
      <c r="C333" s="339" t="s">
        <v>5332</v>
      </c>
      <c r="D333" s="342" t="s">
        <v>5010</v>
      </c>
      <c r="E333" s="353">
        <v>0.40485829959514169</v>
      </c>
      <c r="F333" s="354">
        <v>2753.0364372469635</v>
      </c>
      <c r="G333" s="346" t="s">
        <v>5233</v>
      </c>
    </row>
    <row r="334" spans="1:7">
      <c r="A334" s="339">
        <v>329</v>
      </c>
      <c r="B334" s="339" t="s">
        <v>5232</v>
      </c>
      <c r="C334" s="339" t="s">
        <v>5333</v>
      </c>
      <c r="D334" s="342" t="s">
        <v>5010</v>
      </c>
      <c r="E334" s="353">
        <v>0.40485829959514169</v>
      </c>
      <c r="F334" s="354">
        <v>2753.0364372469635</v>
      </c>
      <c r="G334" s="346" t="s">
        <v>5233</v>
      </c>
    </row>
    <row r="335" spans="1:7">
      <c r="A335" s="339">
        <v>330</v>
      </c>
      <c r="B335" s="339" t="s">
        <v>5232</v>
      </c>
      <c r="C335" s="339" t="s">
        <v>5334</v>
      </c>
      <c r="D335" s="342" t="s">
        <v>5010</v>
      </c>
      <c r="E335" s="353">
        <v>0.40485829959514169</v>
      </c>
      <c r="F335" s="354">
        <v>2753.0364372469635</v>
      </c>
      <c r="G335" s="346" t="s">
        <v>5233</v>
      </c>
    </row>
    <row r="336" spans="1:7">
      <c r="A336" s="339">
        <v>331</v>
      </c>
      <c r="B336" s="339" t="s">
        <v>5232</v>
      </c>
      <c r="C336" s="339" t="s">
        <v>5335</v>
      </c>
      <c r="D336" s="342" t="s">
        <v>5010</v>
      </c>
      <c r="E336" s="353">
        <v>0.14170040485829957</v>
      </c>
      <c r="F336" s="354">
        <v>963.56275303643713</v>
      </c>
      <c r="G336" s="346" t="s">
        <v>5233</v>
      </c>
    </row>
    <row r="337" spans="1:7">
      <c r="A337" s="339">
        <v>332</v>
      </c>
      <c r="B337" s="339" t="s">
        <v>5232</v>
      </c>
      <c r="C337" s="339" t="s">
        <v>2555</v>
      </c>
      <c r="D337" s="342" t="s">
        <v>5010</v>
      </c>
      <c r="E337" s="353">
        <v>0.14170040485829957</v>
      </c>
      <c r="F337" s="354">
        <v>963.56275303643713</v>
      </c>
      <c r="G337" s="346" t="s">
        <v>5233</v>
      </c>
    </row>
    <row r="338" spans="1:7">
      <c r="A338" s="339">
        <v>333</v>
      </c>
      <c r="B338" s="339" t="s">
        <v>5232</v>
      </c>
      <c r="C338" s="339" t="s">
        <v>3504</v>
      </c>
      <c r="D338" s="342" t="s">
        <v>5010</v>
      </c>
      <c r="E338" s="353">
        <v>0.19028340080971656</v>
      </c>
      <c r="F338" s="354">
        <v>1293.9271255060726</v>
      </c>
      <c r="G338" s="346" t="s">
        <v>5233</v>
      </c>
    </row>
    <row r="339" spans="1:7">
      <c r="A339" s="339">
        <v>334</v>
      </c>
      <c r="B339" s="339" t="s">
        <v>5232</v>
      </c>
      <c r="C339" s="339" t="s">
        <v>5336</v>
      </c>
      <c r="D339" s="342" t="s">
        <v>5010</v>
      </c>
      <c r="E339" s="353">
        <v>0.40485829959514169</v>
      </c>
      <c r="F339" s="354">
        <v>2753.0364372469635</v>
      </c>
      <c r="G339" s="346" t="s">
        <v>5233</v>
      </c>
    </row>
    <row r="340" spans="1:7">
      <c r="A340" s="339">
        <v>335</v>
      </c>
      <c r="B340" s="339" t="s">
        <v>5232</v>
      </c>
      <c r="C340" s="339" t="s">
        <v>5337</v>
      </c>
      <c r="D340" s="342" t="s">
        <v>5010</v>
      </c>
      <c r="E340" s="353">
        <v>0.40485829959514169</v>
      </c>
      <c r="F340" s="354">
        <v>2753.0364372469635</v>
      </c>
      <c r="G340" s="346" t="s">
        <v>5233</v>
      </c>
    </row>
    <row r="341" spans="1:7">
      <c r="A341" s="339">
        <v>336</v>
      </c>
      <c r="B341" s="339" t="s">
        <v>5232</v>
      </c>
      <c r="C341" s="339" t="s">
        <v>5338</v>
      </c>
      <c r="D341" s="342" t="s">
        <v>5010</v>
      </c>
      <c r="E341" s="353">
        <v>0.40485829959514169</v>
      </c>
      <c r="F341" s="354">
        <v>2753.0364372469635</v>
      </c>
      <c r="G341" s="346" t="s">
        <v>5233</v>
      </c>
    </row>
    <row r="342" spans="1:7">
      <c r="A342" s="339">
        <v>337</v>
      </c>
      <c r="B342" s="339" t="s">
        <v>5232</v>
      </c>
      <c r="C342" s="339" t="s">
        <v>5339</v>
      </c>
      <c r="D342" s="342" t="s">
        <v>5010</v>
      </c>
      <c r="E342" s="353">
        <v>0.40485829959514169</v>
      </c>
      <c r="F342" s="354">
        <v>2753.0364372469635</v>
      </c>
      <c r="G342" s="346" t="s">
        <v>5233</v>
      </c>
    </row>
    <row r="343" spans="1:7">
      <c r="A343" s="339">
        <v>338</v>
      </c>
      <c r="B343" s="339" t="s">
        <v>5232</v>
      </c>
      <c r="C343" s="339" t="s">
        <v>5340</v>
      </c>
      <c r="D343" s="342" t="s">
        <v>5010</v>
      </c>
      <c r="E343" s="353">
        <v>0.40485829959514169</v>
      </c>
      <c r="F343" s="354">
        <v>2753.0364372469635</v>
      </c>
      <c r="G343" s="346" t="s">
        <v>5233</v>
      </c>
    </row>
    <row r="344" spans="1:7">
      <c r="A344" s="339">
        <v>339</v>
      </c>
      <c r="B344" s="339" t="s">
        <v>5232</v>
      </c>
      <c r="C344" s="339" t="s">
        <v>5341</v>
      </c>
      <c r="D344" s="342" t="s">
        <v>5010</v>
      </c>
      <c r="E344" s="353">
        <v>0.12145748987854249</v>
      </c>
      <c r="F344" s="354">
        <v>825.91093117408889</v>
      </c>
      <c r="G344" s="346" t="s">
        <v>5233</v>
      </c>
    </row>
    <row r="345" spans="1:7">
      <c r="A345" s="339">
        <v>340</v>
      </c>
      <c r="B345" s="339" t="s">
        <v>5232</v>
      </c>
      <c r="C345" s="339" t="s">
        <v>5342</v>
      </c>
      <c r="D345" s="342" t="s">
        <v>5010</v>
      </c>
      <c r="E345" s="353">
        <v>0.26315789473684209</v>
      </c>
      <c r="F345" s="354">
        <v>1789.4736842105262</v>
      </c>
      <c r="G345" s="346" t="s">
        <v>5233</v>
      </c>
    </row>
    <row r="346" spans="1:7">
      <c r="A346" s="339">
        <v>341</v>
      </c>
      <c r="B346" s="339" t="s">
        <v>5232</v>
      </c>
      <c r="C346" s="339" t="s">
        <v>5343</v>
      </c>
      <c r="D346" s="342" t="s">
        <v>5010</v>
      </c>
      <c r="E346" s="353">
        <v>0.40485829959514169</v>
      </c>
      <c r="F346" s="354">
        <v>2753.0364372469635</v>
      </c>
      <c r="G346" s="346" t="s">
        <v>5233</v>
      </c>
    </row>
    <row r="347" spans="1:7">
      <c r="A347" s="339">
        <v>342</v>
      </c>
      <c r="B347" s="339" t="s">
        <v>5232</v>
      </c>
      <c r="C347" s="339" t="s">
        <v>5344</v>
      </c>
      <c r="D347" s="342" t="s">
        <v>5010</v>
      </c>
      <c r="E347" s="353">
        <v>0.40485829959514169</v>
      </c>
      <c r="F347" s="354">
        <v>2753.0364372469635</v>
      </c>
      <c r="G347" s="346" t="s">
        <v>5233</v>
      </c>
    </row>
    <row r="348" spans="1:7">
      <c r="A348" s="339">
        <v>343</v>
      </c>
      <c r="B348" s="339" t="s">
        <v>5232</v>
      </c>
      <c r="C348" s="339" t="s">
        <v>5345</v>
      </c>
      <c r="D348" s="342" t="s">
        <v>5010</v>
      </c>
      <c r="E348" s="353">
        <v>0.40485829959514169</v>
      </c>
      <c r="F348" s="354">
        <v>2753.0364372469635</v>
      </c>
      <c r="G348" s="346" t="s">
        <v>5233</v>
      </c>
    </row>
    <row r="349" spans="1:7">
      <c r="A349" s="339">
        <v>344</v>
      </c>
      <c r="B349" s="339" t="s">
        <v>5232</v>
      </c>
      <c r="C349" s="339" t="s">
        <v>5346</v>
      </c>
      <c r="D349" s="342" t="s">
        <v>5010</v>
      </c>
      <c r="E349" s="353">
        <v>0.40485829959514169</v>
      </c>
      <c r="F349" s="354">
        <v>2753.0364372469635</v>
      </c>
      <c r="G349" s="346" t="s">
        <v>5233</v>
      </c>
    </row>
    <row r="350" spans="1:7">
      <c r="A350" s="339">
        <v>345</v>
      </c>
      <c r="B350" s="339" t="s">
        <v>5232</v>
      </c>
      <c r="C350" s="339" t="s">
        <v>5347</v>
      </c>
      <c r="D350" s="342" t="s">
        <v>5010</v>
      </c>
      <c r="E350" s="353">
        <v>0.40485829959514169</v>
      </c>
      <c r="F350" s="354">
        <v>2753.0364372469635</v>
      </c>
      <c r="G350" s="346" t="s">
        <v>5233</v>
      </c>
    </row>
    <row r="351" spans="1:7">
      <c r="A351" s="339">
        <v>346</v>
      </c>
      <c r="B351" s="339" t="s">
        <v>5232</v>
      </c>
      <c r="C351" s="339" t="s">
        <v>5348</v>
      </c>
      <c r="D351" s="342" t="s">
        <v>5010</v>
      </c>
      <c r="E351" s="353">
        <v>0.40485829959514169</v>
      </c>
      <c r="F351" s="354">
        <v>2753.0364372469635</v>
      </c>
      <c r="G351" s="346" t="s">
        <v>5233</v>
      </c>
    </row>
    <row r="352" spans="1:7">
      <c r="A352" s="339">
        <v>347</v>
      </c>
      <c r="B352" s="339" t="s">
        <v>5232</v>
      </c>
      <c r="C352" s="339" t="s">
        <v>5349</v>
      </c>
      <c r="D352" s="342" t="s">
        <v>5010</v>
      </c>
      <c r="E352" s="353">
        <v>0.40485829959514169</v>
      </c>
      <c r="F352" s="354">
        <v>2753.0364372469635</v>
      </c>
      <c r="G352" s="346" t="s">
        <v>5233</v>
      </c>
    </row>
    <row r="353" spans="1:7">
      <c r="A353" s="339">
        <v>348</v>
      </c>
      <c r="B353" s="339" t="s">
        <v>5232</v>
      </c>
      <c r="C353" s="339" t="s">
        <v>5350</v>
      </c>
      <c r="D353" s="342" t="s">
        <v>5010</v>
      </c>
      <c r="E353" s="353">
        <v>0.40485829959514169</v>
      </c>
      <c r="F353" s="354">
        <v>2753.0364372469635</v>
      </c>
      <c r="G353" s="346" t="s">
        <v>5233</v>
      </c>
    </row>
    <row r="354" spans="1:7">
      <c r="A354" s="339">
        <v>349</v>
      </c>
      <c r="B354" s="339" t="s">
        <v>5232</v>
      </c>
      <c r="C354" s="339" t="s">
        <v>5351</v>
      </c>
      <c r="D354" s="342" t="s">
        <v>5010</v>
      </c>
      <c r="E354" s="353">
        <v>0.40485829959514169</v>
      </c>
      <c r="F354" s="354">
        <v>2753.0364372469635</v>
      </c>
      <c r="G354" s="346" t="s">
        <v>5233</v>
      </c>
    </row>
    <row r="355" spans="1:7">
      <c r="A355" s="339">
        <v>350</v>
      </c>
      <c r="B355" s="339" t="s">
        <v>5232</v>
      </c>
      <c r="C355" s="339" t="s">
        <v>5352</v>
      </c>
      <c r="D355" s="342" t="s">
        <v>5010</v>
      </c>
      <c r="E355" s="353">
        <v>0.40485829959514169</v>
      </c>
      <c r="F355" s="354">
        <v>2753.0364372469635</v>
      </c>
      <c r="G355" s="346" t="s">
        <v>5233</v>
      </c>
    </row>
    <row r="356" spans="1:7">
      <c r="A356" s="339">
        <v>351</v>
      </c>
      <c r="B356" s="339" t="s">
        <v>5232</v>
      </c>
      <c r="C356" s="339" t="s">
        <v>5353</v>
      </c>
      <c r="D356" s="342" t="s">
        <v>5010</v>
      </c>
      <c r="E356" s="353">
        <v>0.40485829959514169</v>
      </c>
      <c r="F356" s="354">
        <v>2753.0364372469635</v>
      </c>
      <c r="G356" s="346" t="s">
        <v>5233</v>
      </c>
    </row>
    <row r="357" spans="1:7">
      <c r="A357" s="339">
        <v>352</v>
      </c>
      <c r="B357" s="339" t="s">
        <v>5232</v>
      </c>
      <c r="C357" s="339" t="s">
        <v>5354</v>
      </c>
      <c r="D357" s="342" t="s">
        <v>5010</v>
      </c>
      <c r="E357" s="353">
        <v>0.40485829959514169</v>
      </c>
      <c r="F357" s="354">
        <v>2753.0364372469635</v>
      </c>
      <c r="G357" s="346" t="s">
        <v>5233</v>
      </c>
    </row>
    <row r="358" spans="1:7">
      <c r="A358" s="339">
        <v>353</v>
      </c>
      <c r="B358" s="339" t="s">
        <v>5232</v>
      </c>
      <c r="C358" s="339" t="s">
        <v>5355</v>
      </c>
      <c r="D358" s="342" t="s">
        <v>5010</v>
      </c>
      <c r="E358" s="353">
        <v>0.20242914979757085</v>
      </c>
      <c r="F358" s="354">
        <v>1376.5182186234817</v>
      </c>
      <c r="G358" s="346" t="s">
        <v>5233</v>
      </c>
    </row>
    <row r="359" spans="1:7">
      <c r="A359" s="339">
        <v>354</v>
      </c>
      <c r="B359" s="339" t="s">
        <v>5232</v>
      </c>
      <c r="C359" s="339" t="s">
        <v>5356</v>
      </c>
      <c r="D359" s="342" t="s">
        <v>5010</v>
      </c>
      <c r="E359" s="353">
        <v>0.40485829959514169</v>
      </c>
      <c r="F359" s="354">
        <v>2753.0364372469635</v>
      </c>
      <c r="G359" s="346" t="s">
        <v>5233</v>
      </c>
    </row>
    <row r="360" spans="1:7">
      <c r="A360" s="339">
        <v>355</v>
      </c>
      <c r="B360" s="339" t="s">
        <v>5232</v>
      </c>
      <c r="C360" s="339" t="s">
        <v>5357</v>
      </c>
      <c r="D360" s="342" t="s">
        <v>5010</v>
      </c>
      <c r="E360" s="353">
        <v>0.23076923076923073</v>
      </c>
      <c r="F360" s="354">
        <v>1569.2307692307688</v>
      </c>
      <c r="G360" s="346" t="s">
        <v>5233</v>
      </c>
    </row>
    <row r="361" spans="1:7">
      <c r="A361" s="339">
        <v>356</v>
      </c>
      <c r="B361" s="339" t="s">
        <v>5232</v>
      </c>
      <c r="C361" s="339" t="s">
        <v>5358</v>
      </c>
      <c r="D361" s="342" t="s">
        <v>5010</v>
      </c>
      <c r="E361" s="353">
        <v>8.0971659919028341E-2</v>
      </c>
      <c r="F361" s="354">
        <v>550.60728744939274</v>
      </c>
      <c r="G361" s="346" t="s">
        <v>5233</v>
      </c>
    </row>
    <row r="362" spans="1:7">
      <c r="A362" s="339">
        <v>357</v>
      </c>
      <c r="B362" s="339" t="s">
        <v>5232</v>
      </c>
      <c r="C362" s="339" t="s">
        <v>5359</v>
      </c>
      <c r="D362" s="342" t="s">
        <v>5010</v>
      </c>
      <c r="E362" s="353">
        <v>0.40485829959514169</v>
      </c>
      <c r="F362" s="354">
        <v>2753.0364372469635</v>
      </c>
      <c r="G362" s="346" t="s">
        <v>5233</v>
      </c>
    </row>
    <row r="363" spans="1:7">
      <c r="A363" s="339">
        <v>358</v>
      </c>
      <c r="B363" s="339" t="s">
        <v>5232</v>
      </c>
      <c r="C363" s="339" t="s">
        <v>5360</v>
      </c>
      <c r="D363" s="342" t="s">
        <v>5010</v>
      </c>
      <c r="E363" s="353">
        <v>9.7165991902833995E-2</v>
      </c>
      <c r="F363" s="354">
        <v>660.72874493927122</v>
      </c>
      <c r="G363" s="346" t="s">
        <v>5233</v>
      </c>
    </row>
    <row r="364" spans="1:7">
      <c r="A364" s="339">
        <v>359</v>
      </c>
      <c r="B364" s="339" t="s">
        <v>5232</v>
      </c>
      <c r="C364" s="339" t="s">
        <v>5361</v>
      </c>
      <c r="D364" s="342" t="s">
        <v>5010</v>
      </c>
      <c r="E364" s="353">
        <v>0.40485829959514169</v>
      </c>
      <c r="F364" s="354">
        <v>2753.0364372469635</v>
      </c>
      <c r="G364" s="346" t="s">
        <v>5233</v>
      </c>
    </row>
    <row r="365" spans="1:7">
      <c r="A365" s="339">
        <v>360</v>
      </c>
      <c r="B365" s="339" t="s">
        <v>5232</v>
      </c>
      <c r="C365" s="339" t="s">
        <v>5362</v>
      </c>
      <c r="D365" s="342" t="s">
        <v>5010</v>
      </c>
      <c r="E365" s="353">
        <v>0.13360323886639675</v>
      </c>
      <c r="F365" s="354">
        <v>908.50202429149783</v>
      </c>
      <c r="G365" s="346" t="s">
        <v>5233</v>
      </c>
    </row>
    <row r="366" spans="1:7">
      <c r="A366" s="339">
        <v>361</v>
      </c>
      <c r="B366" s="339" t="s">
        <v>5232</v>
      </c>
      <c r="C366" s="339" t="s">
        <v>5363</v>
      </c>
      <c r="D366" s="342" t="s">
        <v>5010</v>
      </c>
      <c r="E366" s="353">
        <v>0.40485829959514169</v>
      </c>
      <c r="F366" s="354">
        <v>2753.0364372469635</v>
      </c>
      <c r="G366" s="346" t="s">
        <v>5233</v>
      </c>
    </row>
    <row r="367" spans="1:7">
      <c r="A367" s="339">
        <v>362</v>
      </c>
      <c r="B367" s="339" t="s">
        <v>5232</v>
      </c>
      <c r="C367" s="339" t="s">
        <v>5364</v>
      </c>
      <c r="D367" s="342" t="s">
        <v>5010</v>
      </c>
      <c r="E367" s="353">
        <v>0.40485829959514169</v>
      </c>
      <c r="F367" s="354">
        <v>2753.0364372469635</v>
      </c>
      <c r="G367" s="346" t="s">
        <v>5233</v>
      </c>
    </row>
    <row r="368" spans="1:7">
      <c r="A368" s="339">
        <v>363</v>
      </c>
      <c r="B368" s="339" t="s">
        <v>5232</v>
      </c>
      <c r="C368" s="339" t="s">
        <v>5365</v>
      </c>
      <c r="D368" s="342" t="s">
        <v>5010</v>
      </c>
      <c r="E368" s="353">
        <v>0.40485829959514169</v>
      </c>
      <c r="F368" s="354">
        <v>2753.0364372469635</v>
      </c>
      <c r="G368" s="346" t="s">
        <v>5233</v>
      </c>
    </row>
    <row r="369" spans="1:7">
      <c r="A369" s="339">
        <v>364</v>
      </c>
      <c r="B369" s="339" t="s">
        <v>5232</v>
      </c>
      <c r="C369" s="339" t="s">
        <v>5366</v>
      </c>
      <c r="D369" s="342" t="s">
        <v>5010</v>
      </c>
      <c r="E369" s="353">
        <v>0.40485829959514169</v>
      </c>
      <c r="F369" s="354">
        <v>2753.0364372469635</v>
      </c>
      <c r="G369" s="346" t="s">
        <v>5233</v>
      </c>
    </row>
    <row r="370" spans="1:7">
      <c r="A370" s="339">
        <v>365</v>
      </c>
      <c r="B370" s="339" t="s">
        <v>5232</v>
      </c>
      <c r="C370" s="339" t="s">
        <v>5367</v>
      </c>
      <c r="D370" s="342" t="s">
        <v>5010</v>
      </c>
      <c r="E370" s="353">
        <v>0.28340080971659914</v>
      </c>
      <c r="F370" s="354">
        <v>1927.1255060728743</v>
      </c>
      <c r="G370" s="346" t="s">
        <v>5233</v>
      </c>
    </row>
    <row r="371" spans="1:7">
      <c r="A371" s="339">
        <v>366</v>
      </c>
      <c r="B371" s="339" t="s">
        <v>5232</v>
      </c>
      <c r="C371" s="339" t="s">
        <v>5368</v>
      </c>
      <c r="D371" s="342" t="s">
        <v>5010</v>
      </c>
      <c r="E371" s="353">
        <v>0.40485829959514169</v>
      </c>
      <c r="F371" s="354">
        <v>2753.0364372469635</v>
      </c>
      <c r="G371" s="346" t="s">
        <v>5233</v>
      </c>
    </row>
    <row r="372" spans="1:7">
      <c r="A372" s="339">
        <v>367</v>
      </c>
      <c r="B372" s="339" t="s">
        <v>5232</v>
      </c>
      <c r="C372" s="339" t="s">
        <v>5369</v>
      </c>
      <c r="D372" s="342" t="s">
        <v>5010</v>
      </c>
      <c r="E372" s="353">
        <v>0.33198380566801616</v>
      </c>
      <c r="F372" s="354">
        <v>2257.4898785425098</v>
      </c>
      <c r="G372" s="346" t="s">
        <v>5233</v>
      </c>
    </row>
    <row r="373" spans="1:7">
      <c r="A373" s="339">
        <v>368</v>
      </c>
      <c r="B373" s="339" t="s">
        <v>5232</v>
      </c>
      <c r="C373" s="339" t="s">
        <v>5370</v>
      </c>
      <c r="D373" s="342" t="s">
        <v>5010</v>
      </c>
      <c r="E373" s="353">
        <v>0.40485829959514169</v>
      </c>
      <c r="F373" s="354">
        <v>2753.0364372469635</v>
      </c>
      <c r="G373" s="346" t="s">
        <v>5233</v>
      </c>
    </row>
    <row r="374" spans="1:7">
      <c r="A374" s="339">
        <v>369</v>
      </c>
      <c r="B374" s="339" t="s">
        <v>5232</v>
      </c>
      <c r="C374" s="339" t="s">
        <v>5371</v>
      </c>
      <c r="D374" s="342" t="s">
        <v>5010</v>
      </c>
      <c r="E374" s="353">
        <v>0.40485829959514169</v>
      </c>
      <c r="F374" s="354">
        <v>2753.0364372469635</v>
      </c>
      <c r="G374" s="346" t="s">
        <v>5233</v>
      </c>
    </row>
    <row r="375" spans="1:7">
      <c r="A375" s="339">
        <v>370</v>
      </c>
      <c r="B375" s="339" t="s">
        <v>5232</v>
      </c>
      <c r="C375" s="339" t="s">
        <v>5372</v>
      </c>
      <c r="D375" s="342" t="s">
        <v>5010</v>
      </c>
      <c r="E375" s="353">
        <v>0.40485829959514169</v>
      </c>
      <c r="F375" s="354">
        <v>2753.0364372469635</v>
      </c>
      <c r="G375" s="346" t="s">
        <v>5233</v>
      </c>
    </row>
    <row r="376" spans="1:7">
      <c r="A376" s="339">
        <v>371</v>
      </c>
      <c r="B376" s="339" t="s">
        <v>5232</v>
      </c>
      <c r="C376" s="339" t="s">
        <v>5373</v>
      </c>
      <c r="D376" s="342" t="s">
        <v>5010</v>
      </c>
      <c r="E376" s="353">
        <v>0.40485829959514169</v>
      </c>
      <c r="F376" s="354">
        <v>2753.0364372469635</v>
      </c>
      <c r="G376" s="346" t="s">
        <v>5233</v>
      </c>
    </row>
    <row r="377" spans="1:7">
      <c r="A377" s="339">
        <v>372</v>
      </c>
      <c r="B377" s="339" t="s">
        <v>5232</v>
      </c>
      <c r="C377" s="339" t="s">
        <v>5374</v>
      </c>
      <c r="D377" s="342" t="s">
        <v>5010</v>
      </c>
      <c r="E377" s="353">
        <v>0.24696356275303641</v>
      </c>
      <c r="F377" s="354">
        <v>1679.3522267206476</v>
      </c>
      <c r="G377" s="346" t="s">
        <v>5233</v>
      </c>
    </row>
    <row r="378" spans="1:7">
      <c r="A378" s="339">
        <v>373</v>
      </c>
      <c r="B378" s="339" t="s">
        <v>5232</v>
      </c>
      <c r="C378" s="339" t="s">
        <v>5360</v>
      </c>
      <c r="D378" s="342" t="s">
        <v>5010</v>
      </c>
      <c r="E378" s="353">
        <v>0.40485829959514169</v>
      </c>
      <c r="F378" s="354">
        <v>2753.0364372469635</v>
      </c>
      <c r="G378" s="346" t="s">
        <v>5233</v>
      </c>
    </row>
    <row r="379" spans="1:7">
      <c r="A379" s="339">
        <v>374</v>
      </c>
      <c r="B379" s="339" t="s">
        <v>5232</v>
      </c>
      <c r="C379" s="339" t="s">
        <v>5375</v>
      </c>
      <c r="D379" s="342" t="s">
        <v>5010</v>
      </c>
      <c r="E379" s="353">
        <v>0.40485829959514169</v>
      </c>
      <c r="F379" s="354">
        <v>2753.0364372469635</v>
      </c>
      <c r="G379" s="346" t="s">
        <v>5233</v>
      </c>
    </row>
    <row r="380" spans="1:7">
      <c r="A380" s="339">
        <v>375</v>
      </c>
      <c r="B380" s="339" t="s">
        <v>5232</v>
      </c>
      <c r="C380" s="339" t="s">
        <v>5376</v>
      </c>
      <c r="D380" s="342" t="s">
        <v>5010</v>
      </c>
      <c r="E380" s="353">
        <v>0.40485829959514169</v>
      </c>
      <c r="F380" s="354">
        <v>2753.0364372469635</v>
      </c>
      <c r="G380" s="346" t="s">
        <v>5233</v>
      </c>
    </row>
    <row r="381" spans="1:7">
      <c r="A381" s="339">
        <v>376</v>
      </c>
      <c r="B381" s="339" t="s">
        <v>5232</v>
      </c>
      <c r="C381" s="339" t="s">
        <v>5377</v>
      </c>
      <c r="D381" s="342" t="s">
        <v>5010</v>
      </c>
      <c r="E381" s="353">
        <v>0.40485829959514169</v>
      </c>
      <c r="F381" s="354">
        <v>2753.0364372469635</v>
      </c>
      <c r="G381" s="346" t="s">
        <v>5233</v>
      </c>
    </row>
    <row r="382" spans="1:7">
      <c r="A382" s="339">
        <v>377</v>
      </c>
      <c r="B382" s="339" t="s">
        <v>5232</v>
      </c>
      <c r="C382" s="339" t="s">
        <v>3386</v>
      </c>
      <c r="D382" s="342" t="s">
        <v>5010</v>
      </c>
      <c r="E382" s="353">
        <v>0.40485829959514169</v>
      </c>
      <c r="F382" s="354">
        <v>2753.0364372469635</v>
      </c>
      <c r="G382" s="346" t="s">
        <v>5233</v>
      </c>
    </row>
    <row r="383" spans="1:7">
      <c r="A383" s="339">
        <v>378</v>
      </c>
      <c r="B383" s="339" t="s">
        <v>5232</v>
      </c>
      <c r="C383" s="339" t="s">
        <v>5378</v>
      </c>
      <c r="D383" s="342" t="s">
        <v>5010</v>
      </c>
      <c r="E383" s="353">
        <v>0.40485829959514169</v>
      </c>
      <c r="F383" s="354">
        <v>2753.0364372469635</v>
      </c>
      <c r="G383" s="346" t="s">
        <v>5233</v>
      </c>
    </row>
    <row r="384" spans="1:7">
      <c r="A384" s="339">
        <v>379</v>
      </c>
      <c r="B384" s="339" t="s">
        <v>5232</v>
      </c>
      <c r="C384" s="339" t="s">
        <v>5379</v>
      </c>
      <c r="D384" s="342" t="s">
        <v>5010</v>
      </c>
      <c r="E384" s="353">
        <v>0.40485829959514169</v>
      </c>
      <c r="F384" s="354">
        <v>2753.0364372469635</v>
      </c>
      <c r="G384" s="346" t="s">
        <v>5233</v>
      </c>
    </row>
    <row r="385" spans="1:7">
      <c r="A385" s="339">
        <v>380</v>
      </c>
      <c r="B385" s="339" t="s">
        <v>5232</v>
      </c>
      <c r="C385" s="339" t="s">
        <v>5380</v>
      </c>
      <c r="D385" s="342" t="s">
        <v>5010</v>
      </c>
      <c r="E385" s="353">
        <v>0.13360323886639675</v>
      </c>
      <c r="F385" s="354">
        <v>908.50202429149783</v>
      </c>
      <c r="G385" s="346" t="s">
        <v>5233</v>
      </c>
    </row>
    <row r="386" spans="1:7">
      <c r="A386" s="339">
        <v>381</v>
      </c>
      <c r="B386" s="339" t="s">
        <v>5232</v>
      </c>
      <c r="C386" s="339" t="s">
        <v>5381</v>
      </c>
      <c r="D386" s="342" t="s">
        <v>5010</v>
      </c>
      <c r="E386" s="353">
        <v>0.40485829959514169</v>
      </c>
      <c r="F386" s="354">
        <v>2753.0364372469635</v>
      </c>
      <c r="G386" s="346" t="s">
        <v>5233</v>
      </c>
    </row>
    <row r="387" spans="1:7">
      <c r="A387" s="339">
        <v>382</v>
      </c>
      <c r="B387" s="339" t="s">
        <v>5232</v>
      </c>
      <c r="C387" s="339" t="s">
        <v>5382</v>
      </c>
      <c r="D387" s="342" t="s">
        <v>5010</v>
      </c>
      <c r="E387" s="353">
        <v>0.12550607287449392</v>
      </c>
      <c r="F387" s="354">
        <v>853.44129554655865</v>
      </c>
      <c r="G387" s="346" t="s">
        <v>5233</v>
      </c>
    </row>
    <row r="388" spans="1:7">
      <c r="A388" s="339">
        <v>383</v>
      </c>
      <c r="B388" s="339" t="s">
        <v>5232</v>
      </c>
      <c r="C388" s="339" t="s">
        <v>5383</v>
      </c>
      <c r="D388" s="342" t="s">
        <v>5010</v>
      </c>
      <c r="E388" s="353">
        <v>0.28340080971659914</v>
      </c>
      <c r="F388" s="354">
        <v>1927.1255060728743</v>
      </c>
      <c r="G388" s="346" t="s">
        <v>5233</v>
      </c>
    </row>
    <row r="389" spans="1:7">
      <c r="A389" s="339">
        <v>384</v>
      </c>
      <c r="B389" s="339" t="s">
        <v>5232</v>
      </c>
      <c r="C389" s="339" t="s">
        <v>5384</v>
      </c>
      <c r="D389" s="342" t="s">
        <v>5010</v>
      </c>
      <c r="E389" s="353">
        <v>0.28744939271255054</v>
      </c>
      <c r="F389" s="354">
        <v>1954.6558704453437</v>
      </c>
      <c r="G389" s="346" t="s">
        <v>5233</v>
      </c>
    </row>
    <row r="390" spans="1:7">
      <c r="A390" s="339">
        <v>385</v>
      </c>
      <c r="B390" s="339" t="s">
        <v>5232</v>
      </c>
      <c r="C390" s="339" t="s">
        <v>5380</v>
      </c>
      <c r="D390" s="342" t="s">
        <v>5010</v>
      </c>
      <c r="E390" s="353">
        <v>0.26315789473684209</v>
      </c>
      <c r="F390" s="354">
        <v>1789.4736842105262</v>
      </c>
      <c r="G390" s="346" t="s">
        <v>5233</v>
      </c>
    </row>
    <row r="391" spans="1:7">
      <c r="A391" s="339">
        <v>386</v>
      </c>
      <c r="B391" s="339" t="s">
        <v>5232</v>
      </c>
      <c r="C391" s="339" t="s">
        <v>5385</v>
      </c>
      <c r="D391" s="342" t="s">
        <v>5010</v>
      </c>
      <c r="E391" s="353">
        <v>0.22267206477732793</v>
      </c>
      <c r="F391" s="354">
        <v>1514.17004048583</v>
      </c>
      <c r="G391" s="346" t="s">
        <v>5233</v>
      </c>
    </row>
    <row r="392" spans="1:7">
      <c r="A392" s="339">
        <v>387</v>
      </c>
      <c r="B392" s="339" t="s">
        <v>5232</v>
      </c>
      <c r="C392" s="339" t="s">
        <v>5386</v>
      </c>
      <c r="D392" s="342" t="s">
        <v>5010</v>
      </c>
      <c r="E392" s="353">
        <v>0.25910931174089069</v>
      </c>
      <c r="F392" s="354">
        <v>1761.9433198380566</v>
      </c>
      <c r="G392" s="346" t="s">
        <v>5233</v>
      </c>
    </row>
    <row r="393" spans="1:7">
      <c r="A393" s="339">
        <v>388</v>
      </c>
      <c r="B393" s="339" t="s">
        <v>5232</v>
      </c>
      <c r="C393" s="339" t="s">
        <v>5387</v>
      </c>
      <c r="D393" s="342" t="s">
        <v>5010</v>
      </c>
      <c r="E393" s="353">
        <v>0.40485829959514169</v>
      </c>
      <c r="F393" s="354">
        <v>2753.0364372469635</v>
      </c>
      <c r="G393" s="346" t="s">
        <v>5233</v>
      </c>
    </row>
    <row r="394" spans="1:7">
      <c r="A394" s="339">
        <v>389</v>
      </c>
      <c r="B394" s="339" t="s">
        <v>5232</v>
      </c>
      <c r="C394" s="339" t="s">
        <v>5388</v>
      </c>
      <c r="D394" s="342" t="s">
        <v>5010</v>
      </c>
      <c r="E394" s="353">
        <v>0.40485829959514169</v>
      </c>
      <c r="F394" s="354">
        <v>2753.0364372469635</v>
      </c>
      <c r="G394" s="346" t="s">
        <v>5233</v>
      </c>
    </row>
    <row r="395" spans="1:7">
      <c r="A395" s="339">
        <v>390</v>
      </c>
      <c r="B395" s="339" t="s">
        <v>5232</v>
      </c>
      <c r="C395" s="339" t="s">
        <v>5389</v>
      </c>
      <c r="D395" s="342" t="s">
        <v>5010</v>
      </c>
      <c r="E395" s="353">
        <v>0.40485829959514169</v>
      </c>
      <c r="F395" s="354">
        <v>2753.0364372469635</v>
      </c>
      <c r="G395" s="346" t="s">
        <v>5233</v>
      </c>
    </row>
    <row r="396" spans="1:7">
      <c r="A396" s="339">
        <v>391</v>
      </c>
      <c r="B396" s="339" t="s">
        <v>5232</v>
      </c>
      <c r="C396" s="339" t="s">
        <v>5390</v>
      </c>
      <c r="D396" s="342" t="s">
        <v>5010</v>
      </c>
      <c r="E396" s="353">
        <v>0.40485829959514169</v>
      </c>
      <c r="F396" s="354">
        <v>2753.0364372469635</v>
      </c>
      <c r="G396" s="346" t="s">
        <v>5233</v>
      </c>
    </row>
    <row r="397" spans="1:7">
      <c r="A397" s="339">
        <v>392</v>
      </c>
      <c r="B397" s="339" t="s">
        <v>5232</v>
      </c>
      <c r="C397" s="339" t="s">
        <v>5391</v>
      </c>
      <c r="D397" s="342" t="s">
        <v>5010</v>
      </c>
      <c r="E397" s="353">
        <v>0.40485829959514169</v>
      </c>
      <c r="F397" s="354">
        <v>2753.0364372469635</v>
      </c>
      <c r="G397" s="346" t="s">
        <v>5233</v>
      </c>
    </row>
    <row r="398" spans="1:7">
      <c r="A398" s="339">
        <v>393</v>
      </c>
      <c r="B398" s="339" t="s">
        <v>5232</v>
      </c>
      <c r="C398" s="339" t="s">
        <v>5392</v>
      </c>
      <c r="D398" s="342" t="s">
        <v>5010</v>
      </c>
      <c r="E398" s="353">
        <v>0.40485829959514169</v>
      </c>
      <c r="F398" s="354">
        <v>2753.0364372469635</v>
      </c>
      <c r="G398" s="346" t="s">
        <v>5233</v>
      </c>
    </row>
    <row r="399" spans="1:7">
      <c r="A399" s="339">
        <v>394</v>
      </c>
      <c r="B399" s="339" t="s">
        <v>5232</v>
      </c>
      <c r="C399" s="339" t="s">
        <v>5393</v>
      </c>
      <c r="D399" s="342" t="s">
        <v>5010</v>
      </c>
      <c r="E399" s="353">
        <v>0.40485829959514169</v>
      </c>
      <c r="F399" s="354">
        <v>2753.0364372469635</v>
      </c>
      <c r="G399" s="346" t="s">
        <v>5233</v>
      </c>
    </row>
    <row r="400" spans="1:7">
      <c r="A400" s="339">
        <v>395</v>
      </c>
      <c r="B400" s="339" t="s">
        <v>5232</v>
      </c>
      <c r="C400" s="339" t="s">
        <v>5394</v>
      </c>
      <c r="D400" s="342" t="s">
        <v>5010</v>
      </c>
      <c r="E400" s="353">
        <v>0.40080971659919024</v>
      </c>
      <c r="F400" s="354">
        <v>2725.5060728744934</v>
      </c>
      <c r="G400" s="346" t="s">
        <v>5233</v>
      </c>
    </row>
    <row r="401" spans="1:7">
      <c r="A401" s="339">
        <v>396</v>
      </c>
      <c r="B401" s="339" t="s">
        <v>5232</v>
      </c>
      <c r="C401" s="339" t="s">
        <v>5395</v>
      </c>
      <c r="D401" s="342" t="s">
        <v>5010</v>
      </c>
      <c r="E401" s="353">
        <v>0.40485829959514169</v>
      </c>
      <c r="F401" s="354">
        <v>2753.0364372469635</v>
      </c>
      <c r="G401" s="346" t="s">
        <v>5233</v>
      </c>
    </row>
    <row r="402" spans="1:7">
      <c r="A402" s="339">
        <v>397</v>
      </c>
      <c r="B402" s="339" t="s">
        <v>5232</v>
      </c>
      <c r="C402" s="339" t="s">
        <v>5396</v>
      </c>
      <c r="D402" s="342" t="s">
        <v>5010</v>
      </c>
      <c r="E402" s="353">
        <v>0.40485829959514169</v>
      </c>
      <c r="F402" s="354">
        <v>2753.0364372469635</v>
      </c>
      <c r="G402" s="346" t="s">
        <v>5233</v>
      </c>
    </row>
    <row r="403" spans="1:7">
      <c r="A403" s="339">
        <v>398</v>
      </c>
      <c r="B403" s="339" t="s">
        <v>5232</v>
      </c>
      <c r="C403" s="339" t="s">
        <v>5397</v>
      </c>
      <c r="D403" s="342" t="s">
        <v>5010</v>
      </c>
      <c r="E403" s="353">
        <v>0.40485829959514169</v>
      </c>
      <c r="F403" s="354">
        <v>2753.0364372469635</v>
      </c>
      <c r="G403" s="346" t="s">
        <v>5233</v>
      </c>
    </row>
    <row r="404" spans="1:7">
      <c r="A404" s="339">
        <v>399</v>
      </c>
      <c r="B404" s="339" t="s">
        <v>5232</v>
      </c>
      <c r="C404" s="339" t="s">
        <v>5398</v>
      </c>
      <c r="D404" s="342" t="s">
        <v>5010</v>
      </c>
      <c r="E404" s="353">
        <v>0.40485829959514169</v>
      </c>
      <c r="F404" s="354">
        <v>2753.0364372469635</v>
      </c>
      <c r="G404" s="346" t="s">
        <v>5233</v>
      </c>
    </row>
    <row r="405" spans="1:7">
      <c r="A405" s="339">
        <v>400</v>
      </c>
      <c r="B405" s="339" t="s">
        <v>5232</v>
      </c>
      <c r="C405" s="339" t="s">
        <v>5399</v>
      </c>
      <c r="D405" s="342" t="s">
        <v>5010</v>
      </c>
      <c r="E405" s="353">
        <v>0.13</v>
      </c>
      <c r="F405" s="354">
        <v>884</v>
      </c>
      <c r="G405" s="346" t="s">
        <v>5233</v>
      </c>
    </row>
    <row r="406" spans="1:7">
      <c r="A406" s="339">
        <v>401</v>
      </c>
      <c r="B406" s="339" t="s">
        <v>5232</v>
      </c>
      <c r="C406" s="339" t="s">
        <v>5312</v>
      </c>
      <c r="D406" s="342" t="s">
        <v>5010</v>
      </c>
      <c r="E406" s="353">
        <v>0.40485829959514169</v>
      </c>
      <c r="F406" s="354">
        <v>2753.0364372469635</v>
      </c>
      <c r="G406" s="346" t="s">
        <v>5233</v>
      </c>
    </row>
    <row r="407" spans="1:7">
      <c r="A407" s="339">
        <v>402</v>
      </c>
      <c r="B407" s="339" t="s">
        <v>5232</v>
      </c>
      <c r="C407" s="339" t="s">
        <v>5400</v>
      </c>
      <c r="D407" s="342" t="s">
        <v>5010</v>
      </c>
      <c r="E407" s="353">
        <v>0.40485829959514169</v>
      </c>
      <c r="F407" s="354">
        <v>2753.0364372469635</v>
      </c>
      <c r="G407" s="346" t="s">
        <v>5233</v>
      </c>
    </row>
    <row r="408" spans="1:7">
      <c r="A408" s="339">
        <v>403</v>
      </c>
      <c r="B408" s="339" t="s">
        <v>5232</v>
      </c>
      <c r="C408" s="339" t="s">
        <v>5401</v>
      </c>
      <c r="D408" s="342" t="s">
        <v>5010</v>
      </c>
      <c r="E408" s="353">
        <v>0.40485829959514169</v>
      </c>
      <c r="F408" s="354">
        <v>2753.0364372469635</v>
      </c>
      <c r="G408" s="346" t="s">
        <v>5233</v>
      </c>
    </row>
    <row r="409" spans="1:7">
      <c r="A409" s="339">
        <v>404</v>
      </c>
      <c r="B409" s="339" t="s">
        <v>5232</v>
      </c>
      <c r="C409" s="339" t="s">
        <v>5402</v>
      </c>
      <c r="D409" s="342" t="s">
        <v>5010</v>
      </c>
      <c r="E409" s="353">
        <v>0.40485829959514169</v>
      </c>
      <c r="F409" s="354">
        <v>2753.0364372469635</v>
      </c>
      <c r="G409" s="346" t="s">
        <v>5233</v>
      </c>
    </row>
    <row r="410" spans="1:7">
      <c r="A410" s="339">
        <v>405</v>
      </c>
      <c r="B410" s="339" t="s">
        <v>5232</v>
      </c>
      <c r="C410" s="339" t="s">
        <v>5403</v>
      </c>
      <c r="D410" s="342" t="s">
        <v>5010</v>
      </c>
      <c r="E410" s="353">
        <v>0.19028340080971656</v>
      </c>
      <c r="F410" s="354">
        <v>1293.9271255060726</v>
      </c>
      <c r="G410" s="346" t="s">
        <v>5233</v>
      </c>
    </row>
    <row r="411" spans="1:7">
      <c r="A411" s="339">
        <v>406</v>
      </c>
      <c r="B411" s="339" t="s">
        <v>5232</v>
      </c>
      <c r="C411" s="339" t="s">
        <v>5281</v>
      </c>
      <c r="D411" s="342" t="s">
        <v>5010</v>
      </c>
      <c r="E411" s="353">
        <v>0.40485829959514169</v>
      </c>
      <c r="F411" s="354">
        <v>2753.0364372469635</v>
      </c>
      <c r="G411" s="346" t="s">
        <v>5233</v>
      </c>
    </row>
    <row r="412" spans="1:7">
      <c r="A412" s="339">
        <v>407</v>
      </c>
      <c r="B412" s="339" t="s">
        <v>5232</v>
      </c>
      <c r="C412" s="339" t="s">
        <v>5404</v>
      </c>
      <c r="D412" s="342" t="s">
        <v>5010</v>
      </c>
      <c r="E412" s="353">
        <v>0.10121457489878542</v>
      </c>
      <c r="F412" s="354">
        <v>688.25910931174087</v>
      </c>
      <c r="G412" s="346" t="s">
        <v>5233</v>
      </c>
    </row>
    <row r="413" spans="1:7">
      <c r="A413" s="339">
        <v>408</v>
      </c>
      <c r="B413" s="339" t="s">
        <v>5232</v>
      </c>
      <c r="C413" s="339" t="s">
        <v>5405</v>
      </c>
      <c r="D413" s="342" t="s">
        <v>5010</v>
      </c>
      <c r="E413" s="353">
        <v>0.40485829959514169</v>
      </c>
      <c r="F413" s="354">
        <v>2753.0364372469635</v>
      </c>
      <c r="G413" s="346" t="s">
        <v>5233</v>
      </c>
    </row>
    <row r="414" spans="1:7">
      <c r="A414" s="339">
        <v>409</v>
      </c>
      <c r="B414" s="339" t="s">
        <v>5232</v>
      </c>
      <c r="C414" s="339" t="s">
        <v>5406</v>
      </c>
      <c r="D414" s="342" t="s">
        <v>5010</v>
      </c>
      <c r="E414" s="353">
        <v>0.12955465587044535</v>
      </c>
      <c r="F414" s="354">
        <v>880.9716599190283</v>
      </c>
      <c r="G414" s="346" t="s">
        <v>5233</v>
      </c>
    </row>
    <row r="415" spans="1:7">
      <c r="A415" s="339">
        <v>410</v>
      </c>
      <c r="B415" s="339" t="s">
        <v>5232</v>
      </c>
      <c r="C415" s="339" t="s">
        <v>5407</v>
      </c>
      <c r="D415" s="342" t="s">
        <v>5010</v>
      </c>
      <c r="E415" s="353">
        <v>0.19028340080971656</v>
      </c>
      <c r="F415" s="354">
        <v>1293.9271255060726</v>
      </c>
      <c r="G415" s="346" t="s">
        <v>5233</v>
      </c>
    </row>
    <row r="416" spans="1:7">
      <c r="A416" s="339">
        <v>411</v>
      </c>
      <c r="B416" s="339" t="s">
        <v>5232</v>
      </c>
      <c r="C416" s="339" t="s">
        <v>5408</v>
      </c>
      <c r="D416" s="342" t="s">
        <v>5010</v>
      </c>
      <c r="E416" s="353">
        <v>0.36437246963562753</v>
      </c>
      <c r="F416" s="354">
        <v>2477.732793522267</v>
      </c>
      <c r="G416" s="346" t="s">
        <v>5233</v>
      </c>
    </row>
    <row r="417" spans="1:7">
      <c r="A417" s="339">
        <v>412</v>
      </c>
      <c r="B417" s="339" t="s">
        <v>5232</v>
      </c>
      <c r="C417" s="339" t="s">
        <v>5409</v>
      </c>
      <c r="D417" s="342" t="s">
        <v>5010</v>
      </c>
      <c r="E417" s="353">
        <v>0.29959514170040485</v>
      </c>
      <c r="F417" s="354">
        <v>2037.2469635627531</v>
      </c>
      <c r="G417" s="346" t="s">
        <v>5233</v>
      </c>
    </row>
    <row r="418" spans="1:7">
      <c r="A418" s="339">
        <v>413</v>
      </c>
      <c r="B418" s="339" t="s">
        <v>5232</v>
      </c>
      <c r="C418" s="339" t="s">
        <v>5410</v>
      </c>
      <c r="D418" s="342" t="s">
        <v>5010</v>
      </c>
      <c r="E418" s="353">
        <v>0.40485829959514169</v>
      </c>
      <c r="F418" s="354">
        <v>2753.0364372469635</v>
      </c>
      <c r="G418" s="346" t="s">
        <v>5233</v>
      </c>
    </row>
    <row r="419" spans="1:7">
      <c r="A419" s="339">
        <v>414</v>
      </c>
      <c r="B419" s="339" t="s">
        <v>5232</v>
      </c>
      <c r="C419" s="339" t="s">
        <v>5411</v>
      </c>
      <c r="D419" s="342" t="s">
        <v>5010</v>
      </c>
      <c r="E419" s="353">
        <v>0.40485829959514169</v>
      </c>
      <c r="F419" s="354">
        <v>2753.0364372469635</v>
      </c>
      <c r="G419" s="346" t="s">
        <v>5233</v>
      </c>
    </row>
    <row r="420" spans="1:7">
      <c r="A420" s="339">
        <v>415</v>
      </c>
      <c r="B420" s="339" t="s">
        <v>5232</v>
      </c>
      <c r="C420" s="339" t="s">
        <v>5412</v>
      </c>
      <c r="D420" s="342" t="s">
        <v>5010</v>
      </c>
      <c r="E420" s="353">
        <v>0.40485829959514169</v>
      </c>
      <c r="F420" s="354">
        <v>2753.0364372469635</v>
      </c>
      <c r="G420" s="346" t="s">
        <v>5233</v>
      </c>
    </row>
    <row r="421" spans="1:7">
      <c r="A421" s="339">
        <v>416</v>
      </c>
      <c r="B421" s="339" t="s">
        <v>5232</v>
      </c>
      <c r="C421" s="339" t="s">
        <v>5413</v>
      </c>
      <c r="D421" s="342" t="s">
        <v>5010</v>
      </c>
      <c r="E421" s="353">
        <v>0.40485829959514169</v>
      </c>
      <c r="F421" s="354">
        <v>2753.0364372469635</v>
      </c>
      <c r="G421" s="346" t="s">
        <v>5233</v>
      </c>
    </row>
    <row r="422" spans="1:7">
      <c r="A422" s="339">
        <v>417</v>
      </c>
      <c r="B422" s="339" t="s">
        <v>5232</v>
      </c>
      <c r="C422" s="339" t="s">
        <v>5414</v>
      </c>
      <c r="D422" s="342" t="s">
        <v>5010</v>
      </c>
      <c r="E422" s="353">
        <v>0.40485829959514169</v>
      </c>
      <c r="F422" s="354">
        <v>2753.0364372469635</v>
      </c>
      <c r="G422" s="346" t="s">
        <v>5233</v>
      </c>
    </row>
    <row r="423" spans="1:7">
      <c r="A423" s="339">
        <v>418</v>
      </c>
      <c r="B423" s="339" t="s">
        <v>5232</v>
      </c>
      <c r="C423" s="339" t="s">
        <v>5415</v>
      </c>
      <c r="D423" s="342" t="s">
        <v>5010</v>
      </c>
      <c r="E423" s="353">
        <v>0.40485829959514169</v>
      </c>
      <c r="F423" s="354">
        <v>2753.0364372469635</v>
      </c>
      <c r="G423" s="346" t="s">
        <v>5233</v>
      </c>
    </row>
    <row r="424" spans="1:7">
      <c r="A424" s="339">
        <v>419</v>
      </c>
      <c r="B424" s="339" t="s">
        <v>5232</v>
      </c>
      <c r="C424" s="339" t="s">
        <v>5416</v>
      </c>
      <c r="D424" s="342" t="s">
        <v>5010</v>
      </c>
      <c r="E424" s="353">
        <v>0.40485829959514169</v>
      </c>
      <c r="F424" s="354">
        <v>2753.0364372469635</v>
      </c>
      <c r="G424" s="346" t="s">
        <v>5233</v>
      </c>
    </row>
    <row r="425" spans="1:7">
      <c r="A425" s="339">
        <v>420</v>
      </c>
      <c r="B425" s="339" t="s">
        <v>5232</v>
      </c>
      <c r="C425" s="339" t="s">
        <v>5417</v>
      </c>
      <c r="D425" s="342" t="s">
        <v>5010</v>
      </c>
      <c r="E425" s="353">
        <v>0.40485829959514169</v>
      </c>
      <c r="F425" s="354">
        <v>2753.0364372469635</v>
      </c>
      <c r="G425" s="346" t="s">
        <v>5233</v>
      </c>
    </row>
    <row r="426" spans="1:7">
      <c r="A426" s="339">
        <v>421</v>
      </c>
      <c r="B426" s="339" t="s">
        <v>5232</v>
      </c>
      <c r="C426" s="339" t="s">
        <v>5418</v>
      </c>
      <c r="D426" s="342" t="s">
        <v>5010</v>
      </c>
      <c r="E426" s="353">
        <v>0.40485829959514169</v>
      </c>
      <c r="F426" s="354">
        <v>2753.0364372469635</v>
      </c>
      <c r="G426" s="346" t="s">
        <v>5233</v>
      </c>
    </row>
    <row r="427" spans="1:7">
      <c r="A427" s="339">
        <v>422</v>
      </c>
      <c r="B427" s="339" t="s">
        <v>5232</v>
      </c>
      <c r="C427" s="339" t="s">
        <v>5419</v>
      </c>
      <c r="D427" s="342" t="s">
        <v>5010</v>
      </c>
      <c r="E427" s="353">
        <v>0.40485829959514169</v>
      </c>
      <c r="F427" s="354">
        <v>2753.0364372469635</v>
      </c>
      <c r="G427" s="346" t="s">
        <v>5233</v>
      </c>
    </row>
    <row r="428" spans="1:7">
      <c r="A428" s="339">
        <v>423</v>
      </c>
      <c r="B428" s="339" t="s">
        <v>5232</v>
      </c>
      <c r="C428" s="339" t="s">
        <v>5420</v>
      </c>
      <c r="D428" s="342" t="s">
        <v>5010</v>
      </c>
      <c r="E428" s="353">
        <v>0.40485829959514169</v>
      </c>
      <c r="F428" s="354">
        <v>2753.0364372469635</v>
      </c>
      <c r="G428" s="346" t="s">
        <v>5233</v>
      </c>
    </row>
    <row r="429" spans="1:7">
      <c r="A429" s="339">
        <v>424</v>
      </c>
      <c r="B429" s="339" t="s">
        <v>5232</v>
      </c>
      <c r="C429" s="339" t="s">
        <v>5421</v>
      </c>
      <c r="D429" s="342" t="s">
        <v>5010</v>
      </c>
      <c r="E429" s="353">
        <v>0.27125506072874495</v>
      </c>
      <c r="F429" s="354">
        <v>1844.5344129554655</v>
      </c>
      <c r="G429" s="346" t="s">
        <v>5233</v>
      </c>
    </row>
    <row r="430" spans="1:7">
      <c r="A430" s="339">
        <v>425</v>
      </c>
      <c r="B430" s="339" t="s">
        <v>5232</v>
      </c>
      <c r="C430" s="356" t="s">
        <v>5422</v>
      </c>
      <c r="D430" s="342" t="s">
        <v>5010</v>
      </c>
      <c r="E430" s="353">
        <v>0.25101214574898784</v>
      </c>
      <c r="F430" s="354">
        <v>1706.8825910931173</v>
      </c>
      <c r="G430" s="346" t="s">
        <v>5233</v>
      </c>
    </row>
    <row r="431" spans="1:7">
      <c r="A431" s="339">
        <v>426</v>
      </c>
      <c r="B431" s="339" t="s">
        <v>5232</v>
      </c>
      <c r="C431" s="339" t="s">
        <v>5423</v>
      </c>
      <c r="D431" s="342" t="s">
        <v>5010</v>
      </c>
      <c r="E431" s="353">
        <v>0.40485829959514169</v>
      </c>
      <c r="F431" s="354">
        <v>2753.0364372469635</v>
      </c>
      <c r="G431" s="346" t="s">
        <v>5233</v>
      </c>
    </row>
    <row r="432" spans="1:7">
      <c r="A432" s="339">
        <v>427</v>
      </c>
      <c r="B432" s="339" t="s">
        <v>5232</v>
      </c>
      <c r="C432" s="339" t="s">
        <v>5424</v>
      </c>
      <c r="D432" s="342" t="s">
        <v>5010</v>
      </c>
      <c r="E432" s="353">
        <v>0.40485829959514169</v>
      </c>
      <c r="F432" s="354">
        <v>2753.0364372469635</v>
      </c>
      <c r="G432" s="346" t="s">
        <v>5233</v>
      </c>
    </row>
    <row r="433" spans="1:7">
      <c r="A433" s="339">
        <v>428</v>
      </c>
      <c r="B433" s="339" t="s">
        <v>5232</v>
      </c>
      <c r="C433" s="339" t="s">
        <v>5425</v>
      </c>
      <c r="D433" s="342" t="s">
        <v>5010</v>
      </c>
      <c r="E433" s="353">
        <v>0.15789473684210525</v>
      </c>
      <c r="F433" s="354">
        <v>1073.6842105263158</v>
      </c>
      <c r="G433" s="346" t="s">
        <v>5233</v>
      </c>
    </row>
    <row r="434" spans="1:7">
      <c r="A434" s="339">
        <v>429</v>
      </c>
      <c r="B434" s="339" t="s">
        <v>5232</v>
      </c>
      <c r="C434" s="339" t="s">
        <v>5426</v>
      </c>
      <c r="D434" s="342" t="s">
        <v>5010</v>
      </c>
      <c r="E434" s="353">
        <v>0.40485829959514169</v>
      </c>
      <c r="F434" s="354">
        <v>2753.0364372469635</v>
      </c>
      <c r="G434" s="346" t="s">
        <v>5233</v>
      </c>
    </row>
    <row r="435" spans="1:7">
      <c r="A435" s="339">
        <v>430</v>
      </c>
      <c r="B435" s="339" t="s">
        <v>5232</v>
      </c>
      <c r="C435" s="339" t="s">
        <v>5427</v>
      </c>
      <c r="D435" s="342" t="s">
        <v>5010</v>
      </c>
      <c r="E435" s="353">
        <v>0.40485829959514169</v>
      </c>
      <c r="F435" s="354">
        <v>2753.0364372469635</v>
      </c>
      <c r="G435" s="346" t="s">
        <v>5233</v>
      </c>
    </row>
    <row r="436" spans="1:7">
      <c r="A436" s="339">
        <v>431</v>
      </c>
      <c r="B436" s="339" t="s">
        <v>5232</v>
      </c>
      <c r="C436" s="339" t="s">
        <v>2476</v>
      </c>
      <c r="D436" s="342" t="s">
        <v>5010</v>
      </c>
      <c r="E436" s="353">
        <v>0.40485829959514169</v>
      </c>
      <c r="F436" s="354">
        <v>2753.0364372469635</v>
      </c>
      <c r="G436" s="346" t="s">
        <v>5233</v>
      </c>
    </row>
    <row r="437" spans="1:7">
      <c r="A437" s="339">
        <v>432</v>
      </c>
      <c r="B437" s="339" t="s">
        <v>5232</v>
      </c>
      <c r="C437" s="339" t="s">
        <v>5428</v>
      </c>
      <c r="D437" s="342" t="s">
        <v>5010</v>
      </c>
      <c r="E437" s="353">
        <v>0.13765182186234817</v>
      </c>
      <c r="F437" s="354">
        <v>936.03238866396759</v>
      </c>
      <c r="G437" s="346" t="s">
        <v>5233</v>
      </c>
    </row>
    <row r="438" spans="1:7">
      <c r="A438" s="339">
        <v>433</v>
      </c>
      <c r="B438" s="339" t="s">
        <v>5232</v>
      </c>
      <c r="C438" s="339" t="s">
        <v>5429</v>
      </c>
      <c r="D438" s="342" t="s">
        <v>5010</v>
      </c>
      <c r="E438" s="353">
        <v>0.40485829959514169</v>
      </c>
      <c r="F438" s="354">
        <v>2753.0364372469635</v>
      </c>
      <c r="G438" s="346" t="s">
        <v>5233</v>
      </c>
    </row>
    <row r="439" spans="1:7">
      <c r="A439" s="339">
        <v>434</v>
      </c>
      <c r="B439" s="339" t="s">
        <v>5232</v>
      </c>
      <c r="C439" s="339" t="s">
        <v>5425</v>
      </c>
      <c r="D439" s="342" t="s">
        <v>5010</v>
      </c>
      <c r="E439" s="353">
        <v>0.40485829959514169</v>
      </c>
      <c r="F439" s="354">
        <v>2753.0364372469635</v>
      </c>
      <c r="G439" s="346" t="s">
        <v>5233</v>
      </c>
    </row>
    <row r="440" spans="1:7">
      <c r="A440" s="339">
        <v>435</v>
      </c>
      <c r="B440" s="339" t="s">
        <v>5232</v>
      </c>
      <c r="C440" s="339" t="s">
        <v>119</v>
      </c>
      <c r="D440" s="342" t="s">
        <v>5010</v>
      </c>
      <c r="E440" s="353">
        <v>0.40485829959514169</v>
      </c>
      <c r="F440" s="354">
        <v>2753.0364372469635</v>
      </c>
      <c r="G440" s="346" t="s">
        <v>5233</v>
      </c>
    </row>
    <row r="441" spans="1:7">
      <c r="A441" s="339">
        <v>436</v>
      </c>
      <c r="B441" s="339" t="s">
        <v>5232</v>
      </c>
      <c r="C441" s="339" t="s">
        <v>5430</v>
      </c>
      <c r="D441" s="342" t="s">
        <v>5010</v>
      </c>
      <c r="E441" s="353">
        <v>0.40485829959514169</v>
      </c>
      <c r="F441" s="354">
        <v>2753.0364372469635</v>
      </c>
      <c r="G441" s="346" t="s">
        <v>5233</v>
      </c>
    </row>
    <row r="442" spans="1:7">
      <c r="A442" s="339">
        <v>437</v>
      </c>
      <c r="B442" s="339" t="s">
        <v>5232</v>
      </c>
      <c r="C442" s="356" t="s">
        <v>5431</v>
      </c>
      <c r="D442" s="342" t="s">
        <v>5010</v>
      </c>
      <c r="E442" s="357">
        <v>0.39676113360323884</v>
      </c>
      <c r="F442" s="358">
        <v>2697.9757085020242</v>
      </c>
      <c r="G442" s="346" t="s">
        <v>5233</v>
      </c>
    </row>
    <row r="443" spans="1:7">
      <c r="A443" s="339">
        <v>438</v>
      </c>
      <c r="B443" s="339" t="s">
        <v>5232</v>
      </c>
      <c r="C443" s="339" t="s">
        <v>5432</v>
      </c>
      <c r="D443" s="342" t="s">
        <v>5010</v>
      </c>
      <c r="E443" s="353">
        <v>0.40485829959514169</v>
      </c>
      <c r="F443" s="354">
        <v>2753.0364372469635</v>
      </c>
      <c r="G443" s="346" t="s">
        <v>5233</v>
      </c>
    </row>
    <row r="444" spans="1:7">
      <c r="A444" s="339">
        <v>439</v>
      </c>
      <c r="B444" s="339" t="s">
        <v>5232</v>
      </c>
      <c r="C444" s="339" t="s">
        <v>5433</v>
      </c>
      <c r="D444" s="342" t="s">
        <v>5010</v>
      </c>
      <c r="E444" s="353">
        <v>0.11740890688259108</v>
      </c>
      <c r="F444" s="354">
        <v>798.38056680161935</v>
      </c>
      <c r="G444" s="346" t="s">
        <v>5233</v>
      </c>
    </row>
    <row r="445" spans="1:7">
      <c r="A445" s="339">
        <v>440</v>
      </c>
      <c r="B445" s="339" t="s">
        <v>5232</v>
      </c>
      <c r="C445" s="339" t="s">
        <v>5434</v>
      </c>
      <c r="D445" s="342" t="s">
        <v>5010</v>
      </c>
      <c r="E445" s="353">
        <v>0.11740890688259108</v>
      </c>
      <c r="F445" s="354">
        <v>798.38056680161935</v>
      </c>
      <c r="G445" s="346" t="s">
        <v>5233</v>
      </c>
    </row>
    <row r="446" spans="1:7">
      <c r="A446" s="339">
        <v>441</v>
      </c>
      <c r="B446" s="339" t="s">
        <v>5232</v>
      </c>
      <c r="C446" s="339" t="s">
        <v>5435</v>
      </c>
      <c r="D446" s="342" t="s">
        <v>5010</v>
      </c>
      <c r="E446" s="353">
        <v>0.31578947368421051</v>
      </c>
      <c r="F446" s="354">
        <v>2147.3684210526317</v>
      </c>
      <c r="G446" s="346" t="s">
        <v>5233</v>
      </c>
    </row>
    <row r="447" spans="1:7">
      <c r="A447" s="339">
        <v>442</v>
      </c>
      <c r="B447" s="339" t="s">
        <v>5232</v>
      </c>
      <c r="C447" s="339" t="s">
        <v>5436</v>
      </c>
      <c r="D447" s="342" t="s">
        <v>5010</v>
      </c>
      <c r="E447" s="353">
        <v>0.17813765182186234</v>
      </c>
      <c r="F447" s="354">
        <v>1211.3360323886639</v>
      </c>
      <c r="G447" s="346" t="s">
        <v>5233</v>
      </c>
    </row>
    <row r="448" spans="1:7">
      <c r="A448" s="339">
        <v>443</v>
      </c>
      <c r="B448" s="339" t="s">
        <v>5232</v>
      </c>
      <c r="C448" s="339" t="s">
        <v>5437</v>
      </c>
      <c r="D448" s="342" t="s">
        <v>5010</v>
      </c>
      <c r="E448" s="353">
        <v>0.40485829959514169</v>
      </c>
      <c r="F448" s="354">
        <v>2753.0364372469635</v>
      </c>
      <c r="G448" s="346" t="s">
        <v>5233</v>
      </c>
    </row>
    <row r="449" spans="1:7">
      <c r="A449" s="339">
        <v>444</v>
      </c>
      <c r="B449" s="339" t="s">
        <v>5232</v>
      </c>
      <c r="C449" s="339" t="s">
        <v>1369</v>
      </c>
      <c r="D449" s="342" t="s">
        <v>5010</v>
      </c>
      <c r="E449" s="353">
        <v>0.33198380566801616</v>
      </c>
      <c r="F449" s="354">
        <v>2257.4898785425098</v>
      </c>
      <c r="G449" s="346" t="s">
        <v>5233</v>
      </c>
    </row>
    <row r="450" spans="1:7">
      <c r="A450" s="339">
        <v>445</v>
      </c>
      <c r="B450" s="339" t="s">
        <v>5232</v>
      </c>
      <c r="C450" s="339" t="s">
        <v>5438</v>
      </c>
      <c r="D450" s="342" t="s">
        <v>5010</v>
      </c>
      <c r="E450" s="353">
        <v>0.40485829959514169</v>
      </c>
      <c r="F450" s="354">
        <v>2753.0364372469635</v>
      </c>
      <c r="G450" s="346" t="s">
        <v>5233</v>
      </c>
    </row>
    <row r="451" spans="1:7">
      <c r="A451" s="339">
        <v>446</v>
      </c>
      <c r="B451" s="339" t="s">
        <v>5232</v>
      </c>
      <c r="C451" s="339" t="s">
        <v>5439</v>
      </c>
      <c r="D451" s="342" t="s">
        <v>5010</v>
      </c>
      <c r="E451" s="353">
        <v>0.20242914979757085</v>
      </c>
      <c r="F451" s="354">
        <v>1376.5182186234817</v>
      </c>
      <c r="G451" s="346" t="s">
        <v>5233</v>
      </c>
    </row>
    <row r="452" spans="1:7">
      <c r="A452" s="339">
        <v>447</v>
      </c>
      <c r="B452" s="339" t="s">
        <v>5232</v>
      </c>
      <c r="C452" s="339" t="s">
        <v>5440</v>
      </c>
      <c r="D452" s="342" t="s">
        <v>5010</v>
      </c>
      <c r="E452" s="353">
        <v>0.27125506072874495</v>
      </c>
      <c r="F452" s="354">
        <v>1844.5344129554655</v>
      </c>
      <c r="G452" s="346" t="s">
        <v>5233</v>
      </c>
    </row>
    <row r="453" spans="1:7">
      <c r="A453" s="339">
        <v>448</v>
      </c>
      <c r="B453" s="339" t="s">
        <v>5232</v>
      </c>
      <c r="C453" s="339" t="s">
        <v>5441</v>
      </c>
      <c r="D453" s="342" t="s">
        <v>5010</v>
      </c>
      <c r="E453" s="353">
        <v>0.11336032388663968</v>
      </c>
      <c r="F453" s="354">
        <v>770.85020242914982</v>
      </c>
      <c r="G453" s="346" t="s">
        <v>5233</v>
      </c>
    </row>
    <row r="454" spans="1:7">
      <c r="A454" s="339">
        <v>449</v>
      </c>
      <c r="B454" s="339" t="s">
        <v>5232</v>
      </c>
      <c r="C454" s="339" t="s">
        <v>5442</v>
      </c>
      <c r="D454" s="342" t="s">
        <v>5010</v>
      </c>
      <c r="E454" s="353">
        <v>0.40485829959514169</v>
      </c>
      <c r="F454" s="354">
        <v>2753.0364372469635</v>
      </c>
      <c r="G454" s="346" t="s">
        <v>5233</v>
      </c>
    </row>
    <row r="455" spans="1:7">
      <c r="A455" s="339">
        <v>450</v>
      </c>
      <c r="B455" s="339" t="s">
        <v>5232</v>
      </c>
      <c r="C455" s="339" t="s">
        <v>5443</v>
      </c>
      <c r="D455" s="342" t="s">
        <v>5010</v>
      </c>
      <c r="E455" s="353">
        <v>0.40485829959514169</v>
      </c>
      <c r="F455" s="354">
        <v>2753.0364372469635</v>
      </c>
      <c r="G455" s="346" t="s">
        <v>5233</v>
      </c>
    </row>
    <row r="456" spans="1:7">
      <c r="A456" s="339">
        <v>451</v>
      </c>
      <c r="B456" s="339" t="s">
        <v>5232</v>
      </c>
      <c r="C456" s="339" t="s">
        <v>5444</v>
      </c>
      <c r="D456" s="342" t="s">
        <v>5010</v>
      </c>
      <c r="E456" s="353">
        <v>0.40485829959514169</v>
      </c>
      <c r="F456" s="354">
        <v>2753.0364372469635</v>
      </c>
      <c r="G456" s="346" t="s">
        <v>5233</v>
      </c>
    </row>
    <row r="457" spans="1:7">
      <c r="A457" s="339">
        <v>452</v>
      </c>
      <c r="B457" s="339" t="s">
        <v>5232</v>
      </c>
      <c r="C457" s="339" t="s">
        <v>5445</v>
      </c>
      <c r="D457" s="342" t="s">
        <v>5010</v>
      </c>
      <c r="E457" s="353">
        <v>0.10931174089068826</v>
      </c>
      <c r="F457" s="354">
        <v>743.31983805668017</v>
      </c>
      <c r="G457" s="346" t="s">
        <v>5233</v>
      </c>
    </row>
    <row r="458" spans="1:7">
      <c r="A458" s="339">
        <v>453</v>
      </c>
      <c r="B458" s="339" t="s">
        <v>5232</v>
      </c>
      <c r="C458" s="339" t="s">
        <v>5446</v>
      </c>
      <c r="D458" s="342" t="s">
        <v>5010</v>
      </c>
      <c r="E458" s="353">
        <v>0.40485829959514169</v>
      </c>
      <c r="F458" s="354">
        <v>2753.0364372469635</v>
      </c>
      <c r="G458" s="346" t="s">
        <v>5233</v>
      </c>
    </row>
    <row r="459" spans="1:7">
      <c r="A459" s="339">
        <v>454</v>
      </c>
      <c r="B459" s="339" t="s">
        <v>5232</v>
      </c>
      <c r="C459" s="339" t="s">
        <v>5447</v>
      </c>
      <c r="D459" s="342" t="s">
        <v>5010</v>
      </c>
      <c r="E459" s="353">
        <v>0.14170040485829957</v>
      </c>
      <c r="F459" s="354">
        <v>963.56275303643713</v>
      </c>
      <c r="G459" s="346" t="s">
        <v>5233</v>
      </c>
    </row>
    <row r="460" spans="1:7">
      <c r="A460" s="339">
        <v>455</v>
      </c>
      <c r="B460" s="339" t="s">
        <v>5232</v>
      </c>
      <c r="C460" s="339" t="s">
        <v>5448</v>
      </c>
      <c r="D460" s="342" t="s">
        <v>5010</v>
      </c>
      <c r="E460" s="353">
        <v>0.16599190283400808</v>
      </c>
      <c r="F460" s="354">
        <v>1128.7449392712549</v>
      </c>
      <c r="G460" s="346" t="s">
        <v>5233</v>
      </c>
    </row>
    <row r="461" spans="1:7">
      <c r="A461" s="339">
        <v>456</v>
      </c>
      <c r="B461" s="339" t="s">
        <v>5232</v>
      </c>
      <c r="C461" s="339" t="s">
        <v>5449</v>
      </c>
      <c r="D461" s="342" t="s">
        <v>5010</v>
      </c>
      <c r="E461" s="353">
        <v>0.40485829959514169</v>
      </c>
      <c r="F461" s="354">
        <v>2753.0364372469635</v>
      </c>
      <c r="G461" s="346" t="s">
        <v>5233</v>
      </c>
    </row>
    <row r="462" spans="1:7">
      <c r="A462" s="339">
        <v>457</v>
      </c>
      <c r="B462" s="339" t="s">
        <v>5232</v>
      </c>
      <c r="C462" s="339" t="s">
        <v>5450</v>
      </c>
      <c r="D462" s="342" t="s">
        <v>5010</v>
      </c>
      <c r="E462" s="353">
        <v>0.12145748987854249</v>
      </c>
      <c r="F462" s="354">
        <v>825.91093117408889</v>
      </c>
      <c r="G462" s="346" t="s">
        <v>5233</v>
      </c>
    </row>
    <row r="463" spans="1:7">
      <c r="A463" s="339">
        <v>458</v>
      </c>
      <c r="B463" s="339" t="s">
        <v>5232</v>
      </c>
      <c r="C463" s="339" t="s">
        <v>5404</v>
      </c>
      <c r="D463" s="342" t="s">
        <v>5010</v>
      </c>
      <c r="E463" s="353">
        <v>0.11740890688259108</v>
      </c>
      <c r="F463" s="354">
        <v>798.38056680161935</v>
      </c>
      <c r="G463" s="346" t="s">
        <v>5233</v>
      </c>
    </row>
    <row r="464" spans="1:7">
      <c r="A464" s="339">
        <v>459</v>
      </c>
      <c r="B464" s="339" t="s">
        <v>5232</v>
      </c>
      <c r="C464" s="339" t="s">
        <v>5451</v>
      </c>
      <c r="D464" s="342" t="s">
        <v>5010</v>
      </c>
      <c r="E464" s="353">
        <v>0.40485829959514169</v>
      </c>
      <c r="F464" s="354">
        <v>2753.0364372469635</v>
      </c>
      <c r="G464" s="346" t="s">
        <v>5233</v>
      </c>
    </row>
    <row r="465" spans="1:7">
      <c r="A465" s="339">
        <v>460</v>
      </c>
      <c r="B465" s="339" t="s">
        <v>5232</v>
      </c>
      <c r="C465" s="339" t="s">
        <v>5452</v>
      </c>
      <c r="D465" s="342" t="s">
        <v>5010</v>
      </c>
      <c r="E465" s="353">
        <v>0.40485829959514169</v>
      </c>
      <c r="F465" s="354">
        <v>2753.0364372469635</v>
      </c>
      <c r="G465" s="346" t="s">
        <v>5233</v>
      </c>
    </row>
    <row r="466" spans="1:7">
      <c r="A466" s="339">
        <v>461</v>
      </c>
      <c r="B466" s="339" t="s">
        <v>5232</v>
      </c>
      <c r="C466" s="339" t="s">
        <v>5453</v>
      </c>
      <c r="D466" s="342" t="s">
        <v>5010</v>
      </c>
      <c r="E466" s="353">
        <v>0.40485829959514169</v>
      </c>
      <c r="F466" s="354">
        <v>2753.0364372469635</v>
      </c>
      <c r="G466" s="346" t="s">
        <v>5233</v>
      </c>
    </row>
    <row r="467" spans="1:7">
      <c r="A467" s="339">
        <v>462</v>
      </c>
      <c r="B467" s="339" t="s">
        <v>5232</v>
      </c>
      <c r="C467" s="339" t="s">
        <v>5454</v>
      </c>
      <c r="D467" s="342" t="s">
        <v>5010</v>
      </c>
      <c r="E467" s="353">
        <v>0.14979757085020243</v>
      </c>
      <c r="F467" s="354">
        <v>1018.6234817813765</v>
      </c>
      <c r="G467" s="346" t="s">
        <v>5233</v>
      </c>
    </row>
    <row r="468" spans="1:7">
      <c r="A468" s="339">
        <v>463</v>
      </c>
      <c r="B468" s="339" t="s">
        <v>5232</v>
      </c>
      <c r="C468" s="339" t="s">
        <v>5455</v>
      </c>
      <c r="D468" s="342" t="s">
        <v>5010</v>
      </c>
      <c r="E468" s="353">
        <v>0.40485829959514169</v>
      </c>
      <c r="F468" s="354">
        <v>2753.0364372469635</v>
      </c>
      <c r="G468" s="346" t="s">
        <v>5233</v>
      </c>
    </row>
    <row r="469" spans="1:7">
      <c r="A469" s="339">
        <v>464</v>
      </c>
      <c r="B469" s="339" t="s">
        <v>5232</v>
      </c>
      <c r="C469" s="339" t="s">
        <v>5456</v>
      </c>
      <c r="D469" s="342" t="s">
        <v>5010</v>
      </c>
      <c r="E469" s="353">
        <v>0.40485829959514169</v>
      </c>
      <c r="F469" s="354">
        <v>2753.0364372469635</v>
      </c>
      <c r="G469" s="346" t="s">
        <v>5233</v>
      </c>
    </row>
    <row r="470" spans="1:7">
      <c r="A470" s="339">
        <v>465</v>
      </c>
      <c r="B470" s="339" t="s">
        <v>5232</v>
      </c>
      <c r="C470" s="339" t="s">
        <v>5457</v>
      </c>
      <c r="D470" s="342" t="s">
        <v>5010</v>
      </c>
      <c r="E470" s="353">
        <v>0.11336032388663968</v>
      </c>
      <c r="F470" s="354">
        <v>770.85020242914982</v>
      </c>
      <c r="G470" s="346" t="s">
        <v>5233</v>
      </c>
    </row>
    <row r="471" spans="1:7">
      <c r="A471" s="339">
        <v>466</v>
      </c>
      <c r="B471" s="339" t="s">
        <v>5232</v>
      </c>
      <c r="C471" s="339" t="s">
        <v>5458</v>
      </c>
      <c r="D471" s="342" t="s">
        <v>5010</v>
      </c>
      <c r="E471" s="353">
        <v>0.14170040485829957</v>
      </c>
      <c r="F471" s="354">
        <v>963.56275303643713</v>
      </c>
      <c r="G471" s="346" t="s">
        <v>5233</v>
      </c>
    </row>
    <row r="472" spans="1:7">
      <c r="A472" s="339">
        <v>467</v>
      </c>
      <c r="B472" s="339" t="s">
        <v>5232</v>
      </c>
      <c r="C472" s="339" t="s">
        <v>5459</v>
      </c>
      <c r="D472" s="342" t="s">
        <v>5010</v>
      </c>
      <c r="E472" s="353">
        <v>0.40485829959514169</v>
      </c>
      <c r="F472" s="354">
        <v>2753.0364372469635</v>
      </c>
      <c r="G472" s="346" t="s">
        <v>5233</v>
      </c>
    </row>
    <row r="473" spans="1:7">
      <c r="A473" s="339">
        <v>468</v>
      </c>
      <c r="B473" s="339" t="s">
        <v>5232</v>
      </c>
      <c r="C473" s="339" t="s">
        <v>5460</v>
      </c>
      <c r="D473" s="342" t="s">
        <v>5010</v>
      </c>
      <c r="E473" s="353">
        <v>0.2145748987854251</v>
      </c>
      <c r="F473" s="354">
        <v>1459.1093117408907</v>
      </c>
      <c r="G473" s="346" t="s">
        <v>5233</v>
      </c>
    </row>
    <row r="474" spans="1:7">
      <c r="A474" s="339">
        <v>469</v>
      </c>
      <c r="B474" s="339" t="s">
        <v>5232</v>
      </c>
      <c r="C474" s="339" t="s">
        <v>5461</v>
      </c>
      <c r="D474" s="342" t="s">
        <v>5010</v>
      </c>
      <c r="E474" s="353">
        <v>0.40485829959514169</v>
      </c>
      <c r="F474" s="354">
        <v>2753.0364372469635</v>
      </c>
      <c r="G474" s="346" t="s">
        <v>5233</v>
      </c>
    </row>
    <row r="475" spans="1:7">
      <c r="A475" s="339">
        <v>470</v>
      </c>
      <c r="B475" s="339" t="s">
        <v>5232</v>
      </c>
      <c r="C475" s="339" t="s">
        <v>5462</v>
      </c>
      <c r="D475" s="342" t="s">
        <v>5010</v>
      </c>
      <c r="E475" s="353">
        <v>0.14170040485829957</v>
      </c>
      <c r="F475" s="354">
        <v>963.56275303643713</v>
      </c>
      <c r="G475" s="346" t="s">
        <v>5233</v>
      </c>
    </row>
    <row r="476" spans="1:7">
      <c r="A476" s="339">
        <v>471</v>
      </c>
      <c r="B476" s="339" t="s">
        <v>5232</v>
      </c>
      <c r="C476" s="339" t="s">
        <v>5463</v>
      </c>
      <c r="D476" s="342" t="s">
        <v>5010</v>
      </c>
      <c r="E476" s="353">
        <v>0.38056680161943313</v>
      </c>
      <c r="F476" s="354">
        <v>2587.8542510121451</v>
      </c>
      <c r="G476" s="346" t="s">
        <v>5233</v>
      </c>
    </row>
    <row r="477" spans="1:7">
      <c r="A477" s="339">
        <v>472</v>
      </c>
      <c r="B477" s="339" t="s">
        <v>5232</v>
      </c>
      <c r="C477" s="339" t="s">
        <v>5464</v>
      </c>
      <c r="D477" s="342" t="s">
        <v>5010</v>
      </c>
      <c r="E477" s="353">
        <v>0.40485829959514169</v>
      </c>
      <c r="F477" s="354">
        <v>2753.0364372469635</v>
      </c>
      <c r="G477" s="346" t="s">
        <v>5233</v>
      </c>
    </row>
    <row r="478" spans="1:7">
      <c r="A478" s="339">
        <v>473</v>
      </c>
      <c r="B478" s="339" t="s">
        <v>5232</v>
      </c>
      <c r="C478" s="339" t="s">
        <v>5465</v>
      </c>
      <c r="D478" s="342" t="s">
        <v>5010</v>
      </c>
      <c r="E478" s="353">
        <v>0.40485829959514169</v>
      </c>
      <c r="F478" s="354">
        <v>2753.0364372469635</v>
      </c>
      <c r="G478" s="346" t="s">
        <v>5233</v>
      </c>
    </row>
    <row r="479" spans="1:7">
      <c r="A479" s="339">
        <v>474</v>
      </c>
      <c r="B479" s="339" t="s">
        <v>5232</v>
      </c>
      <c r="C479" s="339" t="s">
        <v>1495</v>
      </c>
      <c r="D479" s="342" t="s">
        <v>5010</v>
      </c>
      <c r="E479" s="353">
        <v>8.0971659919028341E-2</v>
      </c>
      <c r="F479" s="354">
        <v>550.60728744939274</v>
      </c>
      <c r="G479" s="346" t="s">
        <v>5233</v>
      </c>
    </row>
    <row r="480" spans="1:7">
      <c r="A480" s="339">
        <v>475</v>
      </c>
      <c r="B480" s="339" t="s">
        <v>5232</v>
      </c>
      <c r="C480" s="339" t="s">
        <v>5466</v>
      </c>
      <c r="D480" s="342" t="s">
        <v>5010</v>
      </c>
      <c r="E480" s="353">
        <v>0.30364372469635625</v>
      </c>
      <c r="F480" s="354">
        <v>2064.7773279352227</v>
      </c>
      <c r="G480" s="346" t="s">
        <v>5233</v>
      </c>
    </row>
    <row r="481" spans="1:7">
      <c r="A481" s="339">
        <v>476</v>
      </c>
      <c r="B481" s="339" t="s">
        <v>5232</v>
      </c>
      <c r="C481" s="339" t="s">
        <v>5467</v>
      </c>
      <c r="D481" s="342" t="s">
        <v>5010</v>
      </c>
      <c r="E481" s="353">
        <v>0.17004048582995948</v>
      </c>
      <c r="F481" s="354">
        <v>1156.2753036437246</v>
      </c>
      <c r="G481" s="346" t="s">
        <v>5233</v>
      </c>
    </row>
    <row r="482" spans="1:7">
      <c r="A482" s="339">
        <v>477</v>
      </c>
      <c r="B482" s="339" t="s">
        <v>5232</v>
      </c>
      <c r="C482" s="339" t="s">
        <v>5468</v>
      </c>
      <c r="D482" s="342" t="s">
        <v>5010</v>
      </c>
      <c r="E482" s="353">
        <v>0.40485829959514169</v>
      </c>
      <c r="F482" s="354">
        <v>2753.0364372469635</v>
      </c>
      <c r="G482" s="346" t="s">
        <v>5233</v>
      </c>
    </row>
    <row r="483" spans="1:7">
      <c r="A483" s="339">
        <v>478</v>
      </c>
      <c r="B483" s="339" t="s">
        <v>5232</v>
      </c>
      <c r="C483" s="339" t="s">
        <v>5469</v>
      </c>
      <c r="D483" s="342" t="s">
        <v>5010</v>
      </c>
      <c r="E483" s="353">
        <v>0.40485829959514169</v>
      </c>
      <c r="F483" s="354">
        <v>2753.0364372469635</v>
      </c>
      <c r="G483" s="346" t="s">
        <v>5233</v>
      </c>
    </row>
    <row r="484" spans="1:7">
      <c r="A484" s="339">
        <v>479</v>
      </c>
      <c r="B484" s="339" t="s">
        <v>5232</v>
      </c>
      <c r="C484" s="339" t="s">
        <v>5470</v>
      </c>
      <c r="D484" s="342" t="s">
        <v>5010</v>
      </c>
      <c r="E484" s="353">
        <v>0.40485829959514169</v>
      </c>
      <c r="F484" s="354">
        <v>2753.0364372469635</v>
      </c>
      <c r="G484" s="346" t="s">
        <v>5233</v>
      </c>
    </row>
    <row r="485" spans="1:7">
      <c r="A485" s="339">
        <v>480</v>
      </c>
      <c r="B485" s="339" t="s">
        <v>5232</v>
      </c>
      <c r="C485" s="339" t="s">
        <v>5471</v>
      </c>
      <c r="D485" s="342" t="s">
        <v>5010</v>
      </c>
      <c r="E485" s="353">
        <v>0.37651821862348178</v>
      </c>
      <c r="F485" s="354">
        <v>2560.3238866396759</v>
      </c>
      <c r="G485" s="346" t="s">
        <v>5233</v>
      </c>
    </row>
    <row r="486" spans="1:7">
      <c r="A486" s="339">
        <v>481</v>
      </c>
      <c r="B486" s="339" t="s">
        <v>5232</v>
      </c>
      <c r="C486" s="339" t="s">
        <v>5451</v>
      </c>
      <c r="D486" s="342" t="s">
        <v>5010</v>
      </c>
      <c r="E486" s="353">
        <v>0.40485829959514169</v>
      </c>
      <c r="F486" s="354">
        <v>2753.0364372469635</v>
      </c>
      <c r="G486" s="346" t="s">
        <v>5233</v>
      </c>
    </row>
    <row r="487" spans="1:7">
      <c r="A487" s="339">
        <v>482</v>
      </c>
      <c r="B487" s="339" t="s">
        <v>5232</v>
      </c>
      <c r="C487" s="339" t="s">
        <v>5472</v>
      </c>
      <c r="D487" s="342" t="s">
        <v>5010</v>
      </c>
      <c r="E487" s="353">
        <v>0.40485829959514169</v>
      </c>
      <c r="F487" s="354">
        <v>2753.0364372469635</v>
      </c>
      <c r="G487" s="346" t="s">
        <v>5233</v>
      </c>
    </row>
    <row r="488" spans="1:7">
      <c r="A488" s="339">
        <v>483</v>
      </c>
      <c r="B488" s="339" t="s">
        <v>5232</v>
      </c>
      <c r="C488" s="339" t="s">
        <v>5473</v>
      </c>
      <c r="D488" s="342" t="s">
        <v>5010</v>
      </c>
      <c r="E488" s="353">
        <v>8.0971659919028341E-2</v>
      </c>
      <c r="F488" s="354">
        <v>550.60728744939274</v>
      </c>
      <c r="G488" s="346" t="s">
        <v>5233</v>
      </c>
    </row>
    <row r="489" spans="1:7">
      <c r="A489" s="339">
        <v>484</v>
      </c>
      <c r="B489" s="339" t="s">
        <v>5232</v>
      </c>
      <c r="C489" s="339" t="s">
        <v>5474</v>
      </c>
      <c r="D489" s="342" t="s">
        <v>5010</v>
      </c>
      <c r="E489" s="353">
        <v>0.27125506072874495</v>
      </c>
      <c r="F489" s="354">
        <v>1844.5344129554655</v>
      </c>
      <c r="G489" s="346" t="s">
        <v>5233</v>
      </c>
    </row>
    <row r="490" spans="1:7">
      <c r="A490" s="339">
        <v>485</v>
      </c>
      <c r="B490" s="339" t="s">
        <v>5232</v>
      </c>
      <c r="C490" s="339" t="s">
        <v>5475</v>
      </c>
      <c r="D490" s="342" t="s">
        <v>5010</v>
      </c>
      <c r="E490" s="353">
        <v>0.40485829959514169</v>
      </c>
      <c r="F490" s="354">
        <v>2753.0364372469635</v>
      </c>
      <c r="G490" s="346" t="s">
        <v>5233</v>
      </c>
    </row>
    <row r="491" spans="1:7">
      <c r="A491" s="339">
        <v>486</v>
      </c>
      <c r="B491" s="339" t="s">
        <v>5232</v>
      </c>
      <c r="C491" s="339" t="s">
        <v>5476</v>
      </c>
      <c r="D491" s="342" t="s">
        <v>5010</v>
      </c>
      <c r="E491" s="353">
        <v>0.40485829959514169</v>
      </c>
      <c r="F491" s="354">
        <v>2753.0364372469635</v>
      </c>
      <c r="G491" s="346" t="s">
        <v>5233</v>
      </c>
    </row>
    <row r="492" spans="1:7">
      <c r="A492" s="339">
        <v>487</v>
      </c>
      <c r="B492" s="339" t="s">
        <v>5232</v>
      </c>
      <c r="C492" s="339" t="s">
        <v>5477</v>
      </c>
      <c r="D492" s="342" t="s">
        <v>5010</v>
      </c>
      <c r="E492" s="353">
        <v>0.40485829959514169</v>
      </c>
      <c r="F492" s="354">
        <v>2753.0364372469635</v>
      </c>
      <c r="G492" s="346" t="s">
        <v>5233</v>
      </c>
    </row>
    <row r="493" spans="1:7">
      <c r="A493" s="339">
        <v>488</v>
      </c>
      <c r="B493" s="339" t="s">
        <v>5232</v>
      </c>
      <c r="C493" s="339" t="s">
        <v>3758</v>
      </c>
      <c r="D493" s="342" t="s">
        <v>5010</v>
      </c>
      <c r="E493" s="353">
        <v>0.17813765182186234</v>
      </c>
      <c r="F493" s="354">
        <v>1211.3360323886639</v>
      </c>
      <c r="G493" s="346" t="s">
        <v>5233</v>
      </c>
    </row>
    <row r="494" spans="1:7">
      <c r="A494" s="339">
        <v>489</v>
      </c>
      <c r="B494" s="339" t="s">
        <v>5232</v>
      </c>
      <c r="C494" s="339" t="s">
        <v>5478</v>
      </c>
      <c r="D494" s="342" t="s">
        <v>5010</v>
      </c>
      <c r="E494" s="353">
        <v>0.17408906882591091</v>
      </c>
      <c r="F494" s="354">
        <v>1183.8056680161942</v>
      </c>
      <c r="G494" s="346" t="s">
        <v>5233</v>
      </c>
    </row>
    <row r="495" spans="1:7">
      <c r="A495" s="339">
        <v>490</v>
      </c>
      <c r="B495" s="339" t="s">
        <v>5232</v>
      </c>
      <c r="C495" s="339" t="s">
        <v>5479</v>
      </c>
      <c r="D495" s="342" t="s">
        <v>5010</v>
      </c>
      <c r="E495" s="353">
        <v>7.6923076923076913E-2</v>
      </c>
      <c r="F495" s="354">
        <v>523.07692307692298</v>
      </c>
      <c r="G495" s="346" t="s">
        <v>5233</v>
      </c>
    </row>
    <row r="496" spans="1:7">
      <c r="A496" s="339">
        <v>491</v>
      </c>
      <c r="B496" s="339" t="s">
        <v>5232</v>
      </c>
      <c r="C496" s="339" t="s">
        <v>5480</v>
      </c>
      <c r="D496" s="342" t="s">
        <v>5010</v>
      </c>
      <c r="E496" s="353">
        <v>0.40485829959514169</v>
      </c>
      <c r="F496" s="354">
        <v>2753.0364372469635</v>
      </c>
      <c r="G496" s="346" t="s">
        <v>5233</v>
      </c>
    </row>
    <row r="497" spans="1:7">
      <c r="A497" s="339">
        <v>492</v>
      </c>
      <c r="B497" s="339" t="s">
        <v>5232</v>
      </c>
      <c r="C497" s="339" t="s">
        <v>5481</v>
      </c>
      <c r="D497" s="342" t="s">
        <v>5010</v>
      </c>
      <c r="E497" s="353">
        <v>0.40485829959514169</v>
      </c>
      <c r="F497" s="354">
        <v>2753.0364372469635</v>
      </c>
      <c r="G497" s="346" t="s">
        <v>5233</v>
      </c>
    </row>
    <row r="498" spans="1:7">
      <c r="A498" s="339">
        <v>493</v>
      </c>
      <c r="B498" s="339" t="s">
        <v>5232</v>
      </c>
      <c r="C498" s="339" t="s">
        <v>5482</v>
      </c>
      <c r="D498" s="342" t="s">
        <v>5010</v>
      </c>
      <c r="E498" s="353">
        <v>0.2955465587044534</v>
      </c>
      <c r="F498" s="354">
        <v>2009.7165991902832</v>
      </c>
      <c r="G498" s="346" t="s">
        <v>5233</v>
      </c>
    </row>
    <row r="499" spans="1:7">
      <c r="A499" s="339">
        <v>494</v>
      </c>
      <c r="B499" s="339" t="s">
        <v>5232</v>
      </c>
      <c r="C499" s="339" t="s">
        <v>5483</v>
      </c>
      <c r="D499" s="342" t="s">
        <v>5010</v>
      </c>
      <c r="E499" s="353">
        <v>0.40485829959514169</v>
      </c>
      <c r="F499" s="354">
        <v>2753.0364372469635</v>
      </c>
      <c r="G499" s="346" t="s">
        <v>5233</v>
      </c>
    </row>
    <row r="500" spans="1:7">
      <c r="A500" s="339">
        <v>495</v>
      </c>
      <c r="B500" s="339" t="s">
        <v>5232</v>
      </c>
      <c r="C500" s="339" t="s">
        <v>5484</v>
      </c>
      <c r="D500" s="342" t="s">
        <v>5010</v>
      </c>
      <c r="E500" s="353">
        <v>0.40485829959514169</v>
      </c>
      <c r="F500" s="354">
        <v>2753.0364372469635</v>
      </c>
      <c r="G500" s="346" t="s">
        <v>5233</v>
      </c>
    </row>
    <row r="501" spans="1:7">
      <c r="A501" s="339">
        <v>496</v>
      </c>
      <c r="B501" s="339" t="s">
        <v>5232</v>
      </c>
      <c r="C501" s="339" t="s">
        <v>5485</v>
      </c>
      <c r="D501" s="342" t="s">
        <v>5010</v>
      </c>
      <c r="E501" s="353">
        <v>0.12550607287449392</v>
      </c>
      <c r="F501" s="354">
        <v>853.44129554655865</v>
      </c>
      <c r="G501" s="346" t="s">
        <v>5233</v>
      </c>
    </row>
    <row r="502" spans="1:7">
      <c r="A502" s="339">
        <v>497</v>
      </c>
      <c r="B502" s="339" t="s">
        <v>5232</v>
      </c>
      <c r="C502" s="339" t="s">
        <v>5486</v>
      </c>
      <c r="D502" s="342" t="s">
        <v>5010</v>
      </c>
      <c r="E502" s="353">
        <v>0.10121457489878542</v>
      </c>
      <c r="F502" s="354">
        <v>688.25910931174087</v>
      </c>
      <c r="G502" s="346" t="s">
        <v>5233</v>
      </c>
    </row>
    <row r="503" spans="1:7">
      <c r="A503" s="339">
        <v>498</v>
      </c>
      <c r="B503" s="339" t="s">
        <v>5232</v>
      </c>
      <c r="C503" s="339" t="s">
        <v>5487</v>
      </c>
      <c r="D503" s="342" t="s">
        <v>5010</v>
      </c>
      <c r="E503" s="353">
        <v>0.10121457489878542</v>
      </c>
      <c r="F503" s="354">
        <v>688.25910931174087</v>
      </c>
      <c r="G503" s="346" t="s">
        <v>5233</v>
      </c>
    </row>
    <row r="504" spans="1:7">
      <c r="A504" s="339">
        <v>499</v>
      </c>
      <c r="B504" s="339" t="s">
        <v>5232</v>
      </c>
      <c r="C504" s="339" t="s">
        <v>5488</v>
      </c>
      <c r="D504" s="342" t="s">
        <v>5010</v>
      </c>
      <c r="E504" s="353">
        <v>0.17004048582995948</v>
      </c>
      <c r="F504" s="354">
        <v>1156.2753036437246</v>
      </c>
      <c r="G504" s="346" t="s">
        <v>5233</v>
      </c>
    </row>
    <row r="505" spans="1:7">
      <c r="A505" s="339">
        <v>500</v>
      </c>
      <c r="B505" s="339" t="s">
        <v>5232</v>
      </c>
      <c r="C505" s="339" t="s">
        <v>5489</v>
      </c>
      <c r="D505" s="342" t="s">
        <v>5010</v>
      </c>
      <c r="E505" s="353">
        <v>0.14979757085020243</v>
      </c>
      <c r="F505" s="354">
        <v>1018.6234817813765</v>
      </c>
      <c r="G505" s="346" t="s">
        <v>5233</v>
      </c>
    </row>
    <row r="506" spans="1:7">
      <c r="A506" s="339">
        <v>501</v>
      </c>
      <c r="B506" s="339" t="s">
        <v>5232</v>
      </c>
      <c r="C506" s="339" t="s">
        <v>5240</v>
      </c>
      <c r="D506" s="342" t="s">
        <v>5010</v>
      </c>
      <c r="E506" s="353">
        <v>0.145748987854251</v>
      </c>
      <c r="F506" s="354">
        <v>991.09311740890678</v>
      </c>
      <c r="G506" s="346" t="s">
        <v>5233</v>
      </c>
    </row>
    <row r="507" spans="1:7">
      <c r="A507" s="339">
        <v>502</v>
      </c>
      <c r="B507" s="339" t="s">
        <v>5232</v>
      </c>
      <c r="C507" s="339" t="s">
        <v>5490</v>
      </c>
      <c r="D507" s="342" t="s">
        <v>5010</v>
      </c>
      <c r="E507" s="353">
        <v>0.14979757085020243</v>
      </c>
      <c r="F507" s="354">
        <v>1018.6234817813765</v>
      </c>
      <c r="G507" s="346" t="s">
        <v>5233</v>
      </c>
    </row>
    <row r="508" spans="1:7">
      <c r="A508" s="339">
        <v>503</v>
      </c>
      <c r="B508" s="339" t="s">
        <v>5232</v>
      </c>
      <c r="C508" s="339" t="s">
        <v>5491</v>
      </c>
      <c r="D508" s="342" t="s">
        <v>5010</v>
      </c>
      <c r="E508" s="353">
        <v>0.12145748987854249</v>
      </c>
      <c r="F508" s="354">
        <v>825.91093117408889</v>
      </c>
      <c r="G508" s="346" t="s">
        <v>5233</v>
      </c>
    </row>
    <row r="509" spans="1:7">
      <c r="A509" s="339">
        <v>504</v>
      </c>
      <c r="B509" s="339" t="s">
        <v>5232</v>
      </c>
      <c r="C509" s="339" t="s">
        <v>5492</v>
      </c>
      <c r="D509" s="342" t="s">
        <v>5010</v>
      </c>
      <c r="E509" s="353">
        <v>0.145748987854251</v>
      </c>
      <c r="F509" s="354">
        <v>991.09311740890678</v>
      </c>
      <c r="G509" s="346" t="s">
        <v>5233</v>
      </c>
    </row>
    <row r="510" spans="1:7">
      <c r="A510" s="339">
        <v>505</v>
      </c>
      <c r="B510" s="339" t="s">
        <v>5493</v>
      </c>
      <c r="C510" s="342" t="s">
        <v>5494</v>
      </c>
      <c r="D510" s="342" t="s">
        <v>5010</v>
      </c>
      <c r="E510" s="340">
        <v>0.24291497975708498</v>
      </c>
      <c r="F510" s="341">
        <v>1651.8218623481778</v>
      </c>
      <c r="G510" s="346" t="s">
        <v>5144</v>
      </c>
    </row>
    <row r="511" spans="1:7">
      <c r="A511" s="339">
        <v>506</v>
      </c>
      <c r="B511" s="339" t="s">
        <v>5493</v>
      </c>
      <c r="C511" s="342" t="s">
        <v>5495</v>
      </c>
      <c r="D511" s="342" t="s">
        <v>5010</v>
      </c>
      <c r="E511" s="340">
        <v>0.24291497975708498</v>
      </c>
      <c r="F511" s="341">
        <v>1651.8218623481778</v>
      </c>
      <c r="G511" s="346" t="s">
        <v>5144</v>
      </c>
    </row>
    <row r="512" spans="1:7">
      <c r="A512" s="339">
        <v>507</v>
      </c>
      <c r="B512" s="339" t="s">
        <v>5493</v>
      </c>
      <c r="C512" s="342" t="s">
        <v>5496</v>
      </c>
      <c r="D512" s="342" t="s">
        <v>5010</v>
      </c>
      <c r="E512" s="340">
        <v>0.24291497975708498</v>
      </c>
      <c r="F512" s="341">
        <v>1651.8218623481778</v>
      </c>
      <c r="G512" s="346" t="s">
        <v>5144</v>
      </c>
    </row>
    <row r="513" spans="1:7">
      <c r="A513" s="339">
        <v>508</v>
      </c>
      <c r="B513" s="339" t="s">
        <v>5493</v>
      </c>
      <c r="C513" s="344" t="s">
        <v>5497</v>
      </c>
      <c r="D513" s="342" t="s">
        <v>5010</v>
      </c>
      <c r="E513" s="345">
        <v>0.16194331983805668</v>
      </c>
      <c r="F513" s="341">
        <v>1101.2145748987855</v>
      </c>
      <c r="G513" s="346" t="s">
        <v>5144</v>
      </c>
    </row>
    <row r="514" spans="1:7">
      <c r="A514" s="339">
        <v>509</v>
      </c>
      <c r="B514" s="339" t="s">
        <v>5493</v>
      </c>
      <c r="C514" s="344" t="s">
        <v>5498</v>
      </c>
      <c r="D514" s="342" t="s">
        <v>5010</v>
      </c>
      <c r="E514" s="345">
        <v>0.24291497975708498</v>
      </c>
      <c r="F514" s="341">
        <v>1651.8218623481778</v>
      </c>
      <c r="G514" s="346" t="s">
        <v>5144</v>
      </c>
    </row>
    <row r="515" spans="1:7">
      <c r="A515" s="339">
        <v>510</v>
      </c>
      <c r="B515" s="339" t="s">
        <v>5493</v>
      </c>
      <c r="C515" s="344" t="s">
        <v>5499</v>
      </c>
      <c r="D515" s="342" t="s">
        <v>5010</v>
      </c>
      <c r="E515" s="345">
        <v>0.24291497975708498</v>
      </c>
      <c r="F515" s="341">
        <v>1651.8218623481778</v>
      </c>
      <c r="G515" s="346" t="s">
        <v>5144</v>
      </c>
    </row>
    <row r="516" spans="1:7">
      <c r="A516" s="339">
        <v>511</v>
      </c>
      <c r="B516" s="339" t="s">
        <v>5493</v>
      </c>
      <c r="C516" s="344" t="s">
        <v>5500</v>
      </c>
      <c r="D516" s="342" t="s">
        <v>5010</v>
      </c>
      <c r="E516" s="345">
        <v>0.24291497975708498</v>
      </c>
      <c r="F516" s="341">
        <v>1651.8218623481778</v>
      </c>
      <c r="G516" s="346" t="s">
        <v>5144</v>
      </c>
    </row>
    <row r="517" spans="1:7">
      <c r="A517" s="339">
        <v>512</v>
      </c>
      <c r="B517" s="339" t="s">
        <v>5493</v>
      </c>
      <c r="C517" s="344" t="s">
        <v>5501</v>
      </c>
      <c r="D517" s="342" t="s">
        <v>5010</v>
      </c>
      <c r="E517" s="345">
        <v>0.24291497975708498</v>
      </c>
      <c r="F517" s="341">
        <v>1651.8218623481778</v>
      </c>
      <c r="G517" s="346" t="s">
        <v>5144</v>
      </c>
    </row>
    <row r="518" spans="1:7">
      <c r="A518" s="339">
        <v>513</v>
      </c>
      <c r="B518" s="339" t="s">
        <v>5493</v>
      </c>
      <c r="C518" s="344" t="s">
        <v>5502</v>
      </c>
      <c r="D518" s="342" t="s">
        <v>5010</v>
      </c>
      <c r="E518" s="345">
        <v>0.24291497975708498</v>
      </c>
      <c r="F518" s="341">
        <v>1651.8218623481778</v>
      </c>
      <c r="G518" s="346" t="s">
        <v>5144</v>
      </c>
    </row>
    <row r="519" spans="1:7">
      <c r="A519" s="339">
        <v>514</v>
      </c>
      <c r="B519" s="339" t="s">
        <v>5493</v>
      </c>
      <c r="C519" s="344" t="s">
        <v>5503</v>
      </c>
      <c r="D519" s="342" t="s">
        <v>5010</v>
      </c>
      <c r="E519" s="345">
        <v>0.24291497975708498</v>
      </c>
      <c r="F519" s="341">
        <v>1651.8218623481778</v>
      </c>
      <c r="G519" s="346" t="s">
        <v>5144</v>
      </c>
    </row>
    <row r="520" spans="1:7">
      <c r="A520" s="339">
        <v>515</v>
      </c>
      <c r="B520" s="339" t="s">
        <v>5493</v>
      </c>
      <c r="C520" s="344" t="s">
        <v>5504</v>
      </c>
      <c r="D520" s="342" t="s">
        <v>5010</v>
      </c>
      <c r="E520" s="345">
        <v>0.13765182186234817</v>
      </c>
      <c r="F520" s="341">
        <v>936.03238866396759</v>
      </c>
      <c r="G520" s="346" t="s">
        <v>5144</v>
      </c>
    </row>
    <row r="521" spans="1:7">
      <c r="A521" s="339">
        <v>516</v>
      </c>
      <c r="B521" s="339" t="s">
        <v>5493</v>
      </c>
      <c r="C521" s="344" t="s">
        <v>5505</v>
      </c>
      <c r="D521" s="342" t="s">
        <v>5010</v>
      </c>
      <c r="E521" s="345">
        <v>0.24291497975708498</v>
      </c>
      <c r="F521" s="341">
        <v>1651.8218623481778</v>
      </c>
      <c r="G521" s="346" t="s">
        <v>5144</v>
      </c>
    </row>
    <row r="522" spans="1:7">
      <c r="A522" s="339">
        <v>517</v>
      </c>
      <c r="B522" s="339" t="s">
        <v>5493</v>
      </c>
      <c r="C522" s="344" t="s">
        <v>5506</v>
      </c>
      <c r="D522" s="342" t="s">
        <v>5010</v>
      </c>
      <c r="E522" s="345">
        <v>0.24291497975708498</v>
      </c>
      <c r="F522" s="341">
        <v>1651.8218623481778</v>
      </c>
      <c r="G522" s="346" t="s">
        <v>5144</v>
      </c>
    </row>
    <row r="523" spans="1:7">
      <c r="A523" s="339">
        <v>518</v>
      </c>
      <c r="B523" s="339" t="s">
        <v>5493</v>
      </c>
      <c r="C523" s="344" t="s">
        <v>5507</v>
      </c>
      <c r="D523" s="342" t="s">
        <v>5010</v>
      </c>
      <c r="E523" s="345">
        <v>0.24291497975708498</v>
      </c>
      <c r="F523" s="341">
        <v>1651.8218623481778</v>
      </c>
      <c r="G523" s="346" t="s">
        <v>5144</v>
      </c>
    </row>
    <row r="524" spans="1:7">
      <c r="A524" s="339">
        <v>519</v>
      </c>
      <c r="B524" s="339" t="s">
        <v>5493</v>
      </c>
      <c r="C524" s="344" t="s">
        <v>5508</v>
      </c>
      <c r="D524" s="342" t="s">
        <v>5010</v>
      </c>
      <c r="E524" s="345">
        <v>0.24291497975708498</v>
      </c>
      <c r="F524" s="341">
        <v>1651.8218623481778</v>
      </c>
      <c r="G524" s="346" t="s">
        <v>5144</v>
      </c>
    </row>
    <row r="525" spans="1:7">
      <c r="A525" s="339">
        <v>520</v>
      </c>
      <c r="B525" s="339" t="s">
        <v>5493</v>
      </c>
      <c r="C525" s="344" t="s">
        <v>5509</v>
      </c>
      <c r="D525" s="342" t="s">
        <v>5010</v>
      </c>
      <c r="E525" s="345">
        <v>0.24291497975708498</v>
      </c>
      <c r="F525" s="341">
        <v>1651.8218623481778</v>
      </c>
      <c r="G525" s="346" t="s">
        <v>5144</v>
      </c>
    </row>
    <row r="526" spans="1:7">
      <c r="A526" s="339">
        <v>521</v>
      </c>
      <c r="B526" s="339" t="s">
        <v>5493</v>
      </c>
      <c r="C526" s="344" t="s">
        <v>5510</v>
      </c>
      <c r="D526" s="342" t="s">
        <v>5010</v>
      </c>
      <c r="E526" s="345">
        <v>0.24291497975708498</v>
      </c>
      <c r="F526" s="341">
        <v>1651.8218623481778</v>
      </c>
      <c r="G526" s="346" t="s">
        <v>5144</v>
      </c>
    </row>
    <row r="527" spans="1:7">
      <c r="A527" s="339">
        <v>522</v>
      </c>
      <c r="B527" s="339" t="s">
        <v>5493</v>
      </c>
      <c r="C527" s="344" t="s">
        <v>5511</v>
      </c>
      <c r="D527" s="342" t="s">
        <v>5010</v>
      </c>
      <c r="E527" s="345">
        <v>0.24291497975708498</v>
      </c>
      <c r="F527" s="341">
        <v>1651.8218623481778</v>
      </c>
      <c r="G527" s="346" t="s">
        <v>5144</v>
      </c>
    </row>
    <row r="528" spans="1:7">
      <c r="A528" s="339">
        <v>523</v>
      </c>
      <c r="B528" s="339" t="s">
        <v>5493</v>
      </c>
      <c r="C528" s="344" t="s">
        <v>5512</v>
      </c>
      <c r="D528" s="342" t="s">
        <v>5010</v>
      </c>
      <c r="E528" s="345">
        <v>0.24291497975708498</v>
      </c>
      <c r="F528" s="341">
        <v>1651.8218623481778</v>
      </c>
      <c r="G528" s="346" t="s">
        <v>5144</v>
      </c>
    </row>
    <row r="529" spans="1:7">
      <c r="A529" s="339">
        <v>524</v>
      </c>
      <c r="B529" s="339" t="s">
        <v>5493</v>
      </c>
      <c r="C529" s="344" t="s">
        <v>5513</v>
      </c>
      <c r="D529" s="342" t="s">
        <v>5010</v>
      </c>
      <c r="E529" s="345">
        <v>0.24291497975708498</v>
      </c>
      <c r="F529" s="341">
        <v>1651.8218623481778</v>
      </c>
      <c r="G529" s="346" t="s">
        <v>5144</v>
      </c>
    </row>
    <row r="530" spans="1:7">
      <c r="A530" s="339">
        <v>525</v>
      </c>
      <c r="B530" s="339" t="s">
        <v>5493</v>
      </c>
      <c r="C530" s="344" t="s">
        <v>5514</v>
      </c>
      <c r="D530" s="342" t="s">
        <v>5010</v>
      </c>
      <c r="E530" s="345">
        <v>0.24291497975708498</v>
      </c>
      <c r="F530" s="341">
        <v>1651.8218623481778</v>
      </c>
      <c r="G530" s="346" t="s">
        <v>5144</v>
      </c>
    </row>
    <row r="531" spans="1:7">
      <c r="A531" s="339">
        <v>526</v>
      </c>
      <c r="B531" s="339" t="s">
        <v>5493</v>
      </c>
      <c r="C531" s="344" t="s">
        <v>5515</v>
      </c>
      <c r="D531" s="342" t="s">
        <v>5010</v>
      </c>
      <c r="E531" s="345">
        <v>0.24291497975708498</v>
      </c>
      <c r="F531" s="341">
        <v>1651.8218623481778</v>
      </c>
      <c r="G531" s="346" t="s">
        <v>5144</v>
      </c>
    </row>
    <row r="532" spans="1:7">
      <c r="A532" s="339">
        <v>527</v>
      </c>
      <c r="B532" s="339" t="s">
        <v>5493</v>
      </c>
      <c r="C532" s="344" t="s">
        <v>5516</v>
      </c>
      <c r="D532" s="342" t="s">
        <v>5010</v>
      </c>
      <c r="E532" s="345">
        <v>0.24291497975708498</v>
      </c>
      <c r="F532" s="341">
        <v>1651.8218623481778</v>
      </c>
      <c r="G532" s="346" t="s">
        <v>5144</v>
      </c>
    </row>
    <row r="533" spans="1:7">
      <c r="A533" s="339">
        <v>528</v>
      </c>
      <c r="B533" s="339" t="s">
        <v>5493</v>
      </c>
      <c r="C533" s="344" t="s">
        <v>5517</v>
      </c>
      <c r="D533" s="342" t="s">
        <v>5010</v>
      </c>
      <c r="E533" s="345">
        <v>0.24291497975708498</v>
      </c>
      <c r="F533" s="341">
        <v>1651.8218623481778</v>
      </c>
      <c r="G533" s="346" t="s">
        <v>5144</v>
      </c>
    </row>
    <row r="534" spans="1:7">
      <c r="A534" s="339">
        <v>529</v>
      </c>
      <c r="B534" s="339" t="s">
        <v>5493</v>
      </c>
      <c r="C534" s="344" t="s">
        <v>5518</v>
      </c>
      <c r="D534" s="342" t="s">
        <v>5010</v>
      </c>
      <c r="E534" s="345">
        <v>0.24291497975708498</v>
      </c>
      <c r="F534" s="359">
        <v>1651.8218623481778</v>
      </c>
      <c r="G534" s="346" t="s">
        <v>5144</v>
      </c>
    </row>
    <row r="535" spans="1:7">
      <c r="A535" s="339">
        <v>530</v>
      </c>
      <c r="B535" s="339" t="s">
        <v>5493</v>
      </c>
      <c r="C535" s="344" t="s">
        <v>5519</v>
      </c>
      <c r="D535" s="342" t="s">
        <v>5010</v>
      </c>
      <c r="E535" s="345">
        <v>8.5020242914979741E-2</v>
      </c>
      <c r="F535" s="341">
        <v>578.13765182186228</v>
      </c>
      <c r="G535" s="346" t="s">
        <v>5144</v>
      </c>
    </row>
    <row r="536" spans="1:7">
      <c r="A536" s="339">
        <v>531</v>
      </c>
      <c r="B536" s="339" t="s">
        <v>5493</v>
      </c>
      <c r="C536" s="344" t="s">
        <v>5520</v>
      </c>
      <c r="D536" s="342" t="s">
        <v>5010</v>
      </c>
      <c r="E536" s="345">
        <v>8.5020242914979741E-2</v>
      </c>
      <c r="F536" s="341">
        <v>578.13765182186228</v>
      </c>
      <c r="G536" s="346" t="s">
        <v>5144</v>
      </c>
    </row>
    <row r="537" spans="1:7">
      <c r="A537" s="339">
        <v>532</v>
      </c>
      <c r="B537" s="339" t="s">
        <v>5493</v>
      </c>
      <c r="C537" s="344" t="s">
        <v>5083</v>
      </c>
      <c r="D537" s="342" t="s">
        <v>5010</v>
      </c>
      <c r="E537" s="345">
        <v>0.24291497975708498</v>
      </c>
      <c r="F537" s="341">
        <v>1651.8218623481778</v>
      </c>
      <c r="G537" s="346" t="s">
        <v>5144</v>
      </c>
    </row>
    <row r="538" spans="1:7">
      <c r="A538" s="339">
        <v>533</v>
      </c>
      <c r="B538" s="339" t="s">
        <v>5493</v>
      </c>
      <c r="C538" s="344" t="s">
        <v>5521</v>
      </c>
      <c r="D538" s="342" t="s">
        <v>5010</v>
      </c>
      <c r="E538" s="345">
        <v>0.14170040485829957</v>
      </c>
      <c r="F538" s="341">
        <v>963.56275303643713</v>
      </c>
      <c r="G538" s="346" t="s">
        <v>5144</v>
      </c>
    </row>
    <row r="539" spans="1:7">
      <c r="A539" s="339">
        <v>534</v>
      </c>
      <c r="B539" s="339" t="s">
        <v>5493</v>
      </c>
      <c r="C539" s="344" t="s">
        <v>5522</v>
      </c>
      <c r="D539" s="342" t="s">
        <v>5010</v>
      </c>
      <c r="E539" s="345">
        <v>0.24291497975708498</v>
      </c>
      <c r="F539" s="341">
        <v>1651.8218623481778</v>
      </c>
      <c r="G539" s="346" t="s">
        <v>5144</v>
      </c>
    </row>
    <row r="540" spans="1:7">
      <c r="A540" s="339">
        <v>535</v>
      </c>
      <c r="B540" s="339" t="s">
        <v>5493</v>
      </c>
      <c r="C540" s="344" t="s">
        <v>5523</v>
      </c>
      <c r="D540" s="342" t="s">
        <v>5010</v>
      </c>
      <c r="E540" s="345">
        <v>0.24291497975708498</v>
      </c>
      <c r="F540" s="341">
        <v>1651.8218623481778</v>
      </c>
      <c r="G540" s="346" t="s">
        <v>5144</v>
      </c>
    </row>
    <row r="541" spans="1:7">
      <c r="A541" s="339">
        <v>536</v>
      </c>
      <c r="B541" s="339" t="s">
        <v>5493</v>
      </c>
      <c r="C541" s="344" t="s">
        <v>5524</v>
      </c>
      <c r="D541" s="342" t="s">
        <v>5010</v>
      </c>
      <c r="E541" s="345">
        <v>0.12550607287449392</v>
      </c>
      <c r="F541" s="341">
        <v>853.44129554655865</v>
      </c>
      <c r="G541" s="346" t="s">
        <v>5144</v>
      </c>
    </row>
    <row r="542" spans="1:7">
      <c r="A542" s="339">
        <v>537</v>
      </c>
      <c r="B542" s="339" t="s">
        <v>5493</v>
      </c>
      <c r="C542" s="344" t="s">
        <v>5525</v>
      </c>
      <c r="D542" s="342" t="s">
        <v>5010</v>
      </c>
      <c r="E542" s="345">
        <v>0.24291497975708498</v>
      </c>
      <c r="F542" s="341">
        <v>1651.8218623481778</v>
      </c>
      <c r="G542" s="346" t="s">
        <v>5144</v>
      </c>
    </row>
    <row r="543" spans="1:7">
      <c r="A543" s="339">
        <v>538</v>
      </c>
      <c r="B543" s="339" t="s">
        <v>5493</v>
      </c>
      <c r="C543" s="344" t="s">
        <v>5526</v>
      </c>
      <c r="D543" s="342" t="s">
        <v>5010</v>
      </c>
      <c r="E543" s="345">
        <v>0.24291497975708498</v>
      </c>
      <c r="F543" s="341">
        <v>1651.8218623481778</v>
      </c>
      <c r="G543" s="346" t="s">
        <v>5144</v>
      </c>
    </row>
    <row r="544" spans="1:7">
      <c r="A544" s="339">
        <v>539</v>
      </c>
      <c r="B544" s="339" t="s">
        <v>5493</v>
      </c>
      <c r="C544" s="344" t="s">
        <v>5527</v>
      </c>
      <c r="D544" s="342" t="s">
        <v>5010</v>
      </c>
      <c r="E544" s="345">
        <v>0.24291497975708498</v>
      </c>
      <c r="F544" s="341">
        <v>1651.8218623481778</v>
      </c>
      <c r="G544" s="346" t="s">
        <v>5144</v>
      </c>
    </row>
    <row r="545" spans="1:7">
      <c r="A545" s="339">
        <v>540</v>
      </c>
      <c r="B545" s="339" t="s">
        <v>5493</v>
      </c>
      <c r="C545" s="344" t="s">
        <v>2801</v>
      </c>
      <c r="D545" s="342" t="s">
        <v>5010</v>
      </c>
      <c r="E545" s="345">
        <v>0.24291497975708498</v>
      </c>
      <c r="F545" s="341">
        <v>1651.8218623481778</v>
      </c>
      <c r="G545" s="346" t="s">
        <v>5144</v>
      </c>
    </row>
    <row r="546" spans="1:7">
      <c r="A546" s="339">
        <v>541</v>
      </c>
      <c r="B546" s="339" t="s">
        <v>5493</v>
      </c>
      <c r="C546" s="344" t="s">
        <v>5528</v>
      </c>
      <c r="D546" s="342" t="s">
        <v>5010</v>
      </c>
      <c r="E546" s="345">
        <v>0.24291497975708498</v>
      </c>
      <c r="F546" s="341">
        <v>1651.8218623481778</v>
      </c>
      <c r="G546" s="346" t="s">
        <v>5144</v>
      </c>
    </row>
    <row r="547" spans="1:7">
      <c r="A547" s="339">
        <v>542</v>
      </c>
      <c r="B547" s="339" t="s">
        <v>5493</v>
      </c>
      <c r="C547" s="344" t="s">
        <v>5529</v>
      </c>
      <c r="D547" s="342" t="s">
        <v>5010</v>
      </c>
      <c r="E547" s="345">
        <v>0.24291497975708498</v>
      </c>
      <c r="F547" s="341">
        <v>1651.8218623481778</v>
      </c>
      <c r="G547" s="346" t="s">
        <v>5144</v>
      </c>
    </row>
    <row r="548" spans="1:7">
      <c r="A548" s="339">
        <v>543</v>
      </c>
      <c r="B548" s="339" t="s">
        <v>5493</v>
      </c>
      <c r="C548" s="344" t="s">
        <v>5530</v>
      </c>
      <c r="D548" s="342" t="s">
        <v>5010</v>
      </c>
      <c r="E548" s="345">
        <v>0.24291497975708498</v>
      </c>
      <c r="F548" s="341">
        <v>1651.8218623481778</v>
      </c>
      <c r="G548" s="346" t="s">
        <v>5144</v>
      </c>
    </row>
    <row r="549" spans="1:7">
      <c r="A549" s="339">
        <v>544</v>
      </c>
      <c r="B549" s="339" t="s">
        <v>5493</v>
      </c>
      <c r="C549" s="344" t="s">
        <v>5531</v>
      </c>
      <c r="D549" s="342" t="s">
        <v>5010</v>
      </c>
      <c r="E549" s="345">
        <v>0.24291497975708498</v>
      </c>
      <c r="F549" s="341">
        <v>1651.8218623481778</v>
      </c>
      <c r="G549" s="346" t="s">
        <v>5144</v>
      </c>
    </row>
    <row r="550" spans="1:7">
      <c r="A550" s="339">
        <v>545</v>
      </c>
      <c r="B550" s="339" t="s">
        <v>5493</v>
      </c>
      <c r="C550" s="344" t="s">
        <v>5532</v>
      </c>
      <c r="D550" s="342" t="s">
        <v>5010</v>
      </c>
      <c r="E550" s="345">
        <v>0.24291497975708498</v>
      </c>
      <c r="F550" s="341">
        <v>1651.8218623481778</v>
      </c>
      <c r="G550" s="346" t="s">
        <v>5144</v>
      </c>
    </row>
    <row r="551" spans="1:7">
      <c r="A551" s="339">
        <v>546</v>
      </c>
      <c r="B551" s="339" t="s">
        <v>5493</v>
      </c>
      <c r="C551" s="344" t="s">
        <v>5533</v>
      </c>
      <c r="D551" s="342" t="s">
        <v>5010</v>
      </c>
      <c r="E551" s="345">
        <v>0.24291497975708498</v>
      </c>
      <c r="F551" s="341">
        <v>1651.8218623481778</v>
      </c>
      <c r="G551" s="346" t="s">
        <v>5144</v>
      </c>
    </row>
    <row r="552" spans="1:7">
      <c r="A552" s="339">
        <v>547</v>
      </c>
      <c r="B552" s="339" t="s">
        <v>5493</v>
      </c>
      <c r="C552" s="344" t="s">
        <v>5534</v>
      </c>
      <c r="D552" s="342" t="s">
        <v>5010</v>
      </c>
      <c r="E552" s="345">
        <v>0.24291497975708498</v>
      </c>
      <c r="F552" s="341">
        <v>1651.8218623481778</v>
      </c>
      <c r="G552" s="346" t="s">
        <v>5144</v>
      </c>
    </row>
    <row r="553" spans="1:7">
      <c r="A553" s="339">
        <v>548</v>
      </c>
      <c r="B553" s="339" t="s">
        <v>5493</v>
      </c>
      <c r="C553" s="344" t="s">
        <v>5535</v>
      </c>
      <c r="D553" s="342" t="s">
        <v>5010</v>
      </c>
      <c r="E553" s="345">
        <v>0.24291497975708498</v>
      </c>
      <c r="F553" s="341">
        <v>1651.8218623481778</v>
      </c>
      <c r="G553" s="346" t="s">
        <v>5144</v>
      </c>
    </row>
    <row r="554" spans="1:7">
      <c r="A554" s="339">
        <v>549</v>
      </c>
      <c r="B554" s="339" t="s">
        <v>5493</v>
      </c>
      <c r="C554" s="344" t="s">
        <v>5536</v>
      </c>
      <c r="D554" s="342" t="s">
        <v>5010</v>
      </c>
      <c r="E554" s="345">
        <v>0.17813765182186234</v>
      </c>
      <c r="F554" s="341">
        <v>1211.3360323886639</v>
      </c>
      <c r="G554" s="346" t="s">
        <v>5144</v>
      </c>
    </row>
    <row r="555" spans="1:7">
      <c r="A555" s="339">
        <v>550</v>
      </c>
      <c r="B555" s="339" t="s">
        <v>5493</v>
      </c>
      <c r="C555" s="344" t="s">
        <v>5537</v>
      </c>
      <c r="D555" s="342" t="s">
        <v>5010</v>
      </c>
      <c r="E555" s="345">
        <v>0.24291497975708498</v>
      </c>
      <c r="F555" s="341">
        <v>1651.8218623481778</v>
      </c>
      <c r="G555" s="346" t="s">
        <v>5144</v>
      </c>
    </row>
    <row r="556" spans="1:7">
      <c r="A556" s="339">
        <v>551</v>
      </c>
      <c r="B556" s="339" t="s">
        <v>5493</v>
      </c>
      <c r="C556" s="344" t="s">
        <v>5538</v>
      </c>
      <c r="D556" s="342" t="s">
        <v>5010</v>
      </c>
      <c r="E556" s="345">
        <v>0.24291497975708498</v>
      </c>
      <c r="F556" s="341">
        <v>1651.8218623481778</v>
      </c>
      <c r="G556" s="346" t="s">
        <v>5144</v>
      </c>
    </row>
    <row r="557" spans="1:7">
      <c r="A557" s="339">
        <v>552</v>
      </c>
      <c r="B557" s="339" t="s">
        <v>5493</v>
      </c>
      <c r="C557" s="344" t="s">
        <v>5539</v>
      </c>
      <c r="D557" s="342" t="s">
        <v>5010</v>
      </c>
      <c r="E557" s="345">
        <v>0.24291497975708498</v>
      </c>
      <c r="F557" s="341">
        <v>1651.8218623481778</v>
      </c>
      <c r="G557" s="346" t="s">
        <v>5144</v>
      </c>
    </row>
    <row r="558" spans="1:7">
      <c r="A558" s="339">
        <v>553</v>
      </c>
      <c r="B558" s="339" t="s">
        <v>5493</v>
      </c>
      <c r="C558" s="344" t="s">
        <v>5540</v>
      </c>
      <c r="D558" s="342" t="s">
        <v>5010</v>
      </c>
      <c r="E558" s="345">
        <v>0.24291497975708498</v>
      </c>
      <c r="F558" s="341">
        <v>1651.8218623481778</v>
      </c>
      <c r="G558" s="346" t="s">
        <v>5144</v>
      </c>
    </row>
    <row r="559" spans="1:7">
      <c r="A559" s="339">
        <v>554</v>
      </c>
      <c r="B559" s="339" t="s">
        <v>5493</v>
      </c>
      <c r="C559" s="344" t="s">
        <v>5541</v>
      </c>
      <c r="D559" s="342" t="s">
        <v>5010</v>
      </c>
      <c r="E559" s="345">
        <v>0.24291497975708498</v>
      </c>
      <c r="F559" s="341">
        <v>1651.8218623481778</v>
      </c>
      <c r="G559" s="346" t="s">
        <v>5144</v>
      </c>
    </row>
    <row r="560" spans="1:7">
      <c r="A560" s="339">
        <v>555</v>
      </c>
      <c r="B560" s="339" t="s">
        <v>5493</v>
      </c>
      <c r="C560" s="344" t="s">
        <v>5542</v>
      </c>
      <c r="D560" s="342" t="s">
        <v>5010</v>
      </c>
      <c r="E560" s="345">
        <v>0.24291497975708498</v>
      </c>
      <c r="F560" s="341">
        <v>1651.8218623481778</v>
      </c>
      <c r="G560" s="346" t="s">
        <v>5144</v>
      </c>
    </row>
    <row r="561" spans="1:7">
      <c r="A561" s="339">
        <v>556</v>
      </c>
      <c r="B561" s="339" t="s">
        <v>5493</v>
      </c>
      <c r="C561" s="344" t="s">
        <v>5543</v>
      </c>
      <c r="D561" s="342" t="s">
        <v>5010</v>
      </c>
      <c r="E561" s="345">
        <v>0.24291497975708498</v>
      </c>
      <c r="F561" s="341">
        <v>1651.8218623481778</v>
      </c>
      <c r="G561" s="346" t="s">
        <v>5144</v>
      </c>
    </row>
    <row r="562" spans="1:7">
      <c r="A562" s="339">
        <v>557</v>
      </c>
      <c r="B562" s="339" t="s">
        <v>5493</v>
      </c>
      <c r="C562" s="344" t="s">
        <v>5544</v>
      </c>
      <c r="D562" s="342" t="s">
        <v>5010</v>
      </c>
      <c r="E562" s="345">
        <v>0.24291497975708498</v>
      </c>
      <c r="F562" s="341">
        <v>1651.8218623481778</v>
      </c>
      <c r="G562" s="346" t="s">
        <v>5144</v>
      </c>
    </row>
    <row r="563" spans="1:7">
      <c r="A563" s="339">
        <v>558</v>
      </c>
      <c r="B563" s="339" t="s">
        <v>5493</v>
      </c>
      <c r="C563" s="344" t="s">
        <v>5545</v>
      </c>
      <c r="D563" s="342" t="s">
        <v>5010</v>
      </c>
      <c r="E563" s="345">
        <v>0.24291497975708498</v>
      </c>
      <c r="F563" s="341">
        <v>1651.8218623481778</v>
      </c>
      <c r="G563" s="346" t="s">
        <v>5144</v>
      </c>
    </row>
    <row r="564" spans="1:7">
      <c r="A564" s="339">
        <v>559</v>
      </c>
      <c r="B564" s="339" t="s">
        <v>5493</v>
      </c>
      <c r="C564" s="344" t="s">
        <v>5546</v>
      </c>
      <c r="D564" s="342" t="s">
        <v>5010</v>
      </c>
      <c r="E564" s="345">
        <v>0.24291497975708498</v>
      </c>
      <c r="F564" s="341">
        <v>1651.8218623481778</v>
      </c>
      <c r="G564" s="346" t="s">
        <v>5144</v>
      </c>
    </row>
    <row r="565" spans="1:7">
      <c r="A565" s="339">
        <v>560</v>
      </c>
      <c r="B565" s="339" t="s">
        <v>5493</v>
      </c>
      <c r="C565" s="344" t="s">
        <v>5547</v>
      </c>
      <c r="D565" s="342" t="s">
        <v>5010</v>
      </c>
      <c r="E565" s="345">
        <v>0.24291497975708498</v>
      </c>
      <c r="F565" s="341">
        <v>1651.8218623481778</v>
      </c>
      <c r="G565" s="346" t="s">
        <v>5144</v>
      </c>
    </row>
    <row r="566" spans="1:7">
      <c r="A566" s="339">
        <v>561</v>
      </c>
      <c r="B566" s="339" t="s">
        <v>5493</v>
      </c>
      <c r="C566" s="344" t="s">
        <v>5548</v>
      </c>
      <c r="D566" s="342" t="s">
        <v>5010</v>
      </c>
      <c r="E566" s="345">
        <v>0.16599190283400808</v>
      </c>
      <c r="F566" s="341">
        <v>1128.7449392712549</v>
      </c>
      <c r="G566" s="346" t="s">
        <v>5144</v>
      </c>
    </row>
    <row r="567" spans="1:7">
      <c r="A567" s="339">
        <v>562</v>
      </c>
      <c r="B567" s="339" t="s">
        <v>5493</v>
      </c>
      <c r="C567" s="344" t="s">
        <v>5549</v>
      </c>
      <c r="D567" s="342" t="s">
        <v>5010</v>
      </c>
      <c r="E567" s="345">
        <v>0.24291497975708498</v>
      </c>
      <c r="F567" s="341">
        <v>1651.8218623481778</v>
      </c>
      <c r="G567" s="346" t="s">
        <v>5144</v>
      </c>
    </row>
    <row r="568" spans="1:7">
      <c r="A568" s="339">
        <v>563</v>
      </c>
      <c r="B568" s="339" t="s">
        <v>5493</v>
      </c>
      <c r="C568" s="344" t="s">
        <v>5550</v>
      </c>
      <c r="D568" s="342" t="s">
        <v>5010</v>
      </c>
      <c r="E568" s="345">
        <v>0.24291497975708498</v>
      </c>
      <c r="F568" s="341">
        <v>1651.8218623481778</v>
      </c>
      <c r="G568" s="346" t="s">
        <v>5144</v>
      </c>
    </row>
    <row r="569" spans="1:7">
      <c r="A569" s="339">
        <v>564</v>
      </c>
      <c r="B569" s="339" t="s">
        <v>5493</v>
      </c>
      <c r="C569" s="344" t="s">
        <v>5551</v>
      </c>
      <c r="D569" s="342" t="s">
        <v>5010</v>
      </c>
      <c r="E569" s="345">
        <v>0.24291497975708498</v>
      </c>
      <c r="F569" s="341">
        <v>1651.8218623481778</v>
      </c>
      <c r="G569" s="346" t="s">
        <v>5144</v>
      </c>
    </row>
    <row r="570" spans="1:7">
      <c r="A570" s="339">
        <v>565</v>
      </c>
      <c r="B570" s="339" t="s">
        <v>5493</v>
      </c>
      <c r="C570" s="344" t="s">
        <v>5552</v>
      </c>
      <c r="D570" s="342" t="s">
        <v>5010</v>
      </c>
      <c r="E570" s="345">
        <v>0.24291497975708498</v>
      </c>
      <c r="F570" s="341">
        <v>1651.8218623481778</v>
      </c>
      <c r="G570" s="346" t="s">
        <v>5144</v>
      </c>
    </row>
    <row r="571" spans="1:7">
      <c r="A571" s="339">
        <v>566</v>
      </c>
      <c r="B571" s="339" t="s">
        <v>5493</v>
      </c>
      <c r="C571" s="344" t="s">
        <v>5553</v>
      </c>
      <c r="D571" s="342" t="s">
        <v>5010</v>
      </c>
      <c r="E571" s="345">
        <v>0.24291497975708498</v>
      </c>
      <c r="F571" s="341">
        <v>1651.8218623481778</v>
      </c>
      <c r="G571" s="346" t="s">
        <v>5144</v>
      </c>
    </row>
    <row r="572" spans="1:7">
      <c r="A572" s="339">
        <v>567</v>
      </c>
      <c r="B572" s="339" t="s">
        <v>5493</v>
      </c>
      <c r="C572" s="344" t="s">
        <v>5554</v>
      </c>
      <c r="D572" s="342" t="s">
        <v>5010</v>
      </c>
      <c r="E572" s="345">
        <v>0.24291497975708498</v>
      </c>
      <c r="F572" s="341">
        <v>1651.8218623481778</v>
      </c>
      <c r="G572" s="346" t="s">
        <v>5144</v>
      </c>
    </row>
    <row r="573" spans="1:7">
      <c r="A573" s="339">
        <v>568</v>
      </c>
      <c r="B573" s="339" t="s">
        <v>5493</v>
      </c>
      <c r="C573" s="344" t="s">
        <v>2167</v>
      </c>
      <c r="D573" s="342" t="s">
        <v>5010</v>
      </c>
      <c r="E573" s="345">
        <v>0.24291497975708498</v>
      </c>
      <c r="F573" s="341">
        <v>1651.8218623481778</v>
      </c>
      <c r="G573" s="346" t="s">
        <v>5144</v>
      </c>
    </row>
    <row r="574" spans="1:7">
      <c r="A574" s="339">
        <v>569</v>
      </c>
      <c r="B574" s="339" t="s">
        <v>5493</v>
      </c>
      <c r="C574" s="344" t="s">
        <v>5555</v>
      </c>
      <c r="D574" s="342" t="s">
        <v>5010</v>
      </c>
      <c r="E574" s="345">
        <v>0.24291497975708498</v>
      </c>
      <c r="F574" s="341">
        <v>1651.8218623481778</v>
      </c>
      <c r="G574" s="346" t="s">
        <v>5144</v>
      </c>
    </row>
    <row r="575" spans="1:7">
      <c r="A575" s="339">
        <v>570</v>
      </c>
      <c r="B575" s="339" t="s">
        <v>5493</v>
      </c>
      <c r="C575" s="344" t="s">
        <v>5556</v>
      </c>
      <c r="D575" s="342" t="s">
        <v>5010</v>
      </c>
      <c r="E575" s="345">
        <v>0.24291497975708498</v>
      </c>
      <c r="F575" s="341">
        <v>1651.8218623481778</v>
      </c>
      <c r="G575" s="346" t="s">
        <v>5144</v>
      </c>
    </row>
    <row r="576" spans="1:7">
      <c r="A576" s="339">
        <v>571</v>
      </c>
      <c r="B576" s="339" t="s">
        <v>5493</v>
      </c>
      <c r="C576" s="344" t="s">
        <v>5557</v>
      </c>
      <c r="D576" s="342" t="s">
        <v>5010</v>
      </c>
      <c r="E576" s="345">
        <v>0.24291497975708498</v>
      </c>
      <c r="F576" s="341">
        <v>1651.8218623481778</v>
      </c>
      <c r="G576" s="346" t="s">
        <v>5144</v>
      </c>
    </row>
    <row r="577" spans="1:7">
      <c r="A577" s="339">
        <v>572</v>
      </c>
      <c r="B577" s="339" t="s">
        <v>5493</v>
      </c>
      <c r="C577" s="344" t="s">
        <v>5558</v>
      </c>
      <c r="D577" s="342" t="s">
        <v>5010</v>
      </c>
      <c r="E577" s="345">
        <v>0.24291497975708498</v>
      </c>
      <c r="F577" s="341">
        <v>1651.8218623481778</v>
      </c>
      <c r="G577" s="346" t="s">
        <v>5144</v>
      </c>
    </row>
    <row r="578" spans="1:7">
      <c r="A578" s="339">
        <v>573</v>
      </c>
      <c r="B578" s="339" t="s">
        <v>5493</v>
      </c>
      <c r="C578" s="344" t="s">
        <v>5559</v>
      </c>
      <c r="D578" s="342" t="s">
        <v>5010</v>
      </c>
      <c r="E578" s="345">
        <v>0.24291497975708498</v>
      </c>
      <c r="F578" s="341">
        <v>1651.8218623481778</v>
      </c>
      <c r="G578" s="346" t="s">
        <v>5144</v>
      </c>
    </row>
    <row r="579" spans="1:7">
      <c r="A579" s="339">
        <v>574</v>
      </c>
      <c r="B579" s="339" t="s">
        <v>5493</v>
      </c>
      <c r="C579" s="344" t="s">
        <v>5560</v>
      </c>
      <c r="D579" s="342" t="s">
        <v>5010</v>
      </c>
      <c r="E579" s="345">
        <v>0.24291497975708498</v>
      </c>
      <c r="F579" s="341">
        <v>1651.8218623481778</v>
      </c>
      <c r="G579" s="346" t="s">
        <v>5144</v>
      </c>
    </row>
    <row r="580" spans="1:7">
      <c r="A580" s="339">
        <v>575</v>
      </c>
      <c r="B580" s="339" t="s">
        <v>5493</v>
      </c>
      <c r="C580" s="344" t="s">
        <v>3819</v>
      </c>
      <c r="D580" s="342" t="s">
        <v>5010</v>
      </c>
      <c r="E580" s="345">
        <v>0.24291497975708498</v>
      </c>
      <c r="F580" s="341">
        <v>1651.8218623481778</v>
      </c>
      <c r="G580" s="346" t="s">
        <v>5144</v>
      </c>
    </row>
    <row r="581" spans="1:7">
      <c r="A581" s="339">
        <v>576</v>
      </c>
      <c r="B581" s="339" t="s">
        <v>5493</v>
      </c>
      <c r="C581" s="344" t="s">
        <v>2684</v>
      </c>
      <c r="D581" s="342" t="s">
        <v>5010</v>
      </c>
      <c r="E581" s="345">
        <v>0.24291497975708498</v>
      </c>
      <c r="F581" s="341">
        <v>1651.8218623481778</v>
      </c>
      <c r="G581" s="346" t="s">
        <v>5144</v>
      </c>
    </row>
    <row r="582" spans="1:7">
      <c r="A582" s="339">
        <v>577</v>
      </c>
      <c r="B582" s="339" t="s">
        <v>5493</v>
      </c>
      <c r="C582" s="344" t="s">
        <v>3970</v>
      </c>
      <c r="D582" s="342" t="s">
        <v>5010</v>
      </c>
      <c r="E582" s="345">
        <v>0.24291497975708498</v>
      </c>
      <c r="F582" s="341">
        <v>1651.8218623481778</v>
      </c>
      <c r="G582" s="346" t="s">
        <v>5144</v>
      </c>
    </row>
    <row r="583" spans="1:7">
      <c r="A583" s="339">
        <v>578</v>
      </c>
      <c r="B583" s="339" t="s">
        <v>5493</v>
      </c>
      <c r="C583" s="344" t="s">
        <v>5561</v>
      </c>
      <c r="D583" s="342" t="s">
        <v>5010</v>
      </c>
      <c r="E583" s="345">
        <v>0.24291497975708498</v>
      </c>
      <c r="F583" s="341">
        <v>1651.8218623481778</v>
      </c>
      <c r="G583" s="346" t="s">
        <v>5144</v>
      </c>
    </row>
    <row r="584" spans="1:7">
      <c r="A584" s="339">
        <v>579</v>
      </c>
      <c r="B584" s="339" t="s">
        <v>5493</v>
      </c>
      <c r="C584" s="344" t="s">
        <v>5562</v>
      </c>
      <c r="D584" s="342" t="s">
        <v>5010</v>
      </c>
      <c r="E584" s="345">
        <v>0.13360323886639675</v>
      </c>
      <c r="F584" s="341">
        <v>908.50202429149783</v>
      </c>
      <c r="G584" s="346" t="s">
        <v>5144</v>
      </c>
    </row>
    <row r="585" spans="1:7">
      <c r="A585" s="339">
        <v>580</v>
      </c>
      <c r="B585" s="339" t="s">
        <v>5493</v>
      </c>
      <c r="C585" s="344" t="s">
        <v>5563</v>
      </c>
      <c r="D585" s="342" t="s">
        <v>5010</v>
      </c>
      <c r="E585" s="345">
        <v>0.24291497975708498</v>
      </c>
      <c r="F585" s="341">
        <v>1651.8218623481778</v>
      </c>
      <c r="G585" s="346" t="s">
        <v>5144</v>
      </c>
    </row>
    <row r="586" spans="1:7">
      <c r="A586" s="339">
        <v>581</v>
      </c>
      <c r="B586" s="339" t="s">
        <v>5493</v>
      </c>
      <c r="C586" s="344" t="s">
        <v>5564</v>
      </c>
      <c r="D586" s="342" t="s">
        <v>5010</v>
      </c>
      <c r="E586" s="345">
        <v>0.16194331983805668</v>
      </c>
      <c r="F586" s="341">
        <v>1101.2145748987855</v>
      </c>
      <c r="G586" s="346" t="s">
        <v>5144</v>
      </c>
    </row>
    <row r="587" spans="1:7">
      <c r="A587" s="339">
        <v>582</v>
      </c>
      <c r="B587" s="339" t="s">
        <v>5493</v>
      </c>
      <c r="C587" s="344" t="s">
        <v>5565</v>
      </c>
      <c r="D587" s="342" t="s">
        <v>5010</v>
      </c>
      <c r="E587" s="345">
        <v>0.24291497975708498</v>
      </c>
      <c r="F587" s="341">
        <v>1651.8218623481778</v>
      </c>
      <c r="G587" s="346" t="s">
        <v>5144</v>
      </c>
    </row>
    <row r="588" spans="1:7">
      <c r="A588" s="339">
        <v>583</v>
      </c>
      <c r="B588" s="339" t="s">
        <v>5493</v>
      </c>
      <c r="C588" s="344" t="s">
        <v>5566</v>
      </c>
      <c r="D588" s="342" t="s">
        <v>5010</v>
      </c>
      <c r="E588" s="345">
        <v>0.20242914979757085</v>
      </c>
      <c r="F588" s="341">
        <v>1376.5182186234817</v>
      </c>
      <c r="G588" s="346" t="s">
        <v>5144</v>
      </c>
    </row>
    <row r="589" spans="1:7">
      <c r="A589" s="339">
        <v>584</v>
      </c>
      <c r="B589" s="339" t="s">
        <v>5493</v>
      </c>
      <c r="C589" s="344" t="s">
        <v>5567</v>
      </c>
      <c r="D589" s="342" t="s">
        <v>5010</v>
      </c>
      <c r="E589" s="345">
        <v>0.16599190283400808</v>
      </c>
      <c r="F589" s="341">
        <v>1128.7449392712549</v>
      </c>
      <c r="G589" s="346" t="s">
        <v>5144</v>
      </c>
    </row>
    <row r="590" spans="1:7">
      <c r="A590" s="339">
        <v>585</v>
      </c>
      <c r="B590" s="339" t="s">
        <v>5493</v>
      </c>
      <c r="C590" s="344" t="s">
        <v>5568</v>
      </c>
      <c r="D590" s="342" t="s">
        <v>5010</v>
      </c>
      <c r="E590" s="345">
        <v>0.24291497975708498</v>
      </c>
      <c r="F590" s="341">
        <v>1651.8218623481778</v>
      </c>
      <c r="G590" s="346" t="s">
        <v>5144</v>
      </c>
    </row>
    <row r="591" spans="1:7">
      <c r="A591" s="339">
        <v>586</v>
      </c>
      <c r="B591" s="339" t="s">
        <v>5493</v>
      </c>
      <c r="C591" s="344" t="s">
        <v>5569</v>
      </c>
      <c r="D591" s="342" t="s">
        <v>5010</v>
      </c>
      <c r="E591" s="345">
        <v>0.24291497975708498</v>
      </c>
      <c r="F591" s="341">
        <v>1651.8218623481778</v>
      </c>
      <c r="G591" s="346" t="s">
        <v>5144</v>
      </c>
    </row>
    <row r="592" spans="1:7">
      <c r="A592" s="339">
        <v>587</v>
      </c>
      <c r="B592" s="339" t="s">
        <v>5493</v>
      </c>
      <c r="C592" s="344" t="s">
        <v>5570</v>
      </c>
      <c r="D592" s="342" t="s">
        <v>5010</v>
      </c>
      <c r="E592" s="345">
        <v>0.24291497975708498</v>
      </c>
      <c r="F592" s="341">
        <v>1651.8218623481778</v>
      </c>
      <c r="G592" s="346" t="s">
        <v>5144</v>
      </c>
    </row>
    <row r="593" spans="1:7">
      <c r="A593" s="339">
        <v>588</v>
      </c>
      <c r="B593" s="339" t="s">
        <v>5493</v>
      </c>
      <c r="C593" s="344" t="s">
        <v>5571</v>
      </c>
      <c r="D593" s="342" t="s">
        <v>5010</v>
      </c>
      <c r="E593" s="345">
        <v>0.24291497975708498</v>
      </c>
      <c r="F593" s="341">
        <v>1651.8218623481778</v>
      </c>
      <c r="G593" s="346" t="s">
        <v>5144</v>
      </c>
    </row>
    <row r="594" spans="1:7">
      <c r="A594" s="339">
        <v>589</v>
      </c>
      <c r="B594" s="339" t="s">
        <v>5493</v>
      </c>
      <c r="C594" s="344" t="s">
        <v>5572</v>
      </c>
      <c r="D594" s="342" t="s">
        <v>5010</v>
      </c>
      <c r="E594" s="345">
        <v>0.24291497975708498</v>
      </c>
      <c r="F594" s="341">
        <v>1651.8218623481778</v>
      </c>
      <c r="G594" s="346" t="s">
        <v>5144</v>
      </c>
    </row>
    <row r="595" spans="1:7">
      <c r="A595" s="339">
        <v>590</v>
      </c>
      <c r="B595" s="339" t="s">
        <v>5493</v>
      </c>
      <c r="C595" s="344" t="s">
        <v>5573</v>
      </c>
      <c r="D595" s="342" t="s">
        <v>5010</v>
      </c>
      <c r="E595" s="345">
        <v>0.2145748987854251</v>
      </c>
      <c r="F595" s="341">
        <v>1459.1093117408907</v>
      </c>
      <c r="G595" s="346" t="s">
        <v>5144</v>
      </c>
    </row>
    <row r="596" spans="1:7">
      <c r="A596" s="339">
        <v>591</v>
      </c>
      <c r="B596" s="339" t="s">
        <v>5493</v>
      </c>
      <c r="C596" s="344" t="s">
        <v>5574</v>
      </c>
      <c r="D596" s="342" t="s">
        <v>5010</v>
      </c>
      <c r="E596" s="345">
        <v>0.10121457489878542</v>
      </c>
      <c r="F596" s="341">
        <v>688.25910931174087</v>
      </c>
      <c r="G596" s="346" t="s">
        <v>5144</v>
      </c>
    </row>
    <row r="597" spans="1:7">
      <c r="A597" s="339">
        <v>592</v>
      </c>
      <c r="B597" s="339" t="s">
        <v>5493</v>
      </c>
      <c r="C597" s="344" t="s">
        <v>5575</v>
      </c>
      <c r="D597" s="342" t="s">
        <v>5010</v>
      </c>
      <c r="E597" s="345">
        <v>0.10121457489878542</v>
      </c>
      <c r="F597" s="341">
        <v>688.25910931174087</v>
      </c>
      <c r="G597" s="346" t="s">
        <v>5144</v>
      </c>
    </row>
    <row r="598" spans="1:7">
      <c r="A598" s="339">
        <v>593</v>
      </c>
      <c r="B598" s="339" t="s">
        <v>5493</v>
      </c>
      <c r="C598" s="344" t="s">
        <v>5576</v>
      </c>
      <c r="D598" s="342" t="s">
        <v>5010</v>
      </c>
      <c r="E598" s="345">
        <v>0.24291497975708498</v>
      </c>
      <c r="F598" s="341">
        <v>1651.8218623481778</v>
      </c>
      <c r="G598" s="346" t="s">
        <v>5144</v>
      </c>
    </row>
    <row r="599" spans="1:7">
      <c r="A599" s="339">
        <v>594</v>
      </c>
      <c r="B599" s="339" t="s">
        <v>5493</v>
      </c>
      <c r="C599" s="344" t="s">
        <v>5577</v>
      </c>
      <c r="D599" s="342" t="s">
        <v>5010</v>
      </c>
      <c r="E599" s="345">
        <v>0.24291497975708498</v>
      </c>
      <c r="F599" s="341">
        <v>1651.8218623481778</v>
      </c>
      <c r="G599" s="346" t="s">
        <v>5144</v>
      </c>
    </row>
    <row r="600" spans="1:7">
      <c r="A600" s="339">
        <v>595</v>
      </c>
      <c r="B600" s="339" t="s">
        <v>5493</v>
      </c>
      <c r="C600" s="344" t="s">
        <v>5578</v>
      </c>
      <c r="D600" s="342" t="s">
        <v>5010</v>
      </c>
      <c r="E600" s="345">
        <v>0.24291497975708498</v>
      </c>
      <c r="F600" s="341">
        <v>1651.8218623481778</v>
      </c>
      <c r="G600" s="346" t="s">
        <v>5144</v>
      </c>
    </row>
    <row r="601" spans="1:7">
      <c r="A601" s="339">
        <v>596</v>
      </c>
      <c r="B601" s="339" t="s">
        <v>5493</v>
      </c>
      <c r="C601" s="344" t="s">
        <v>5579</v>
      </c>
      <c r="D601" s="342" t="s">
        <v>5010</v>
      </c>
      <c r="E601" s="345">
        <v>0.24291497975708498</v>
      </c>
      <c r="F601" s="341">
        <v>1651.8218623481778</v>
      </c>
      <c r="G601" s="346" t="s">
        <v>5144</v>
      </c>
    </row>
    <row r="602" spans="1:7">
      <c r="A602" s="339">
        <v>597</v>
      </c>
      <c r="B602" s="339" t="s">
        <v>5493</v>
      </c>
      <c r="C602" s="344" t="s">
        <v>5580</v>
      </c>
      <c r="D602" s="342" t="s">
        <v>5010</v>
      </c>
      <c r="E602" s="345">
        <v>0.24291497975708498</v>
      </c>
      <c r="F602" s="341">
        <v>1651.8218623481778</v>
      </c>
      <c r="G602" s="346" t="s">
        <v>5144</v>
      </c>
    </row>
    <row r="603" spans="1:7">
      <c r="A603" s="339">
        <v>598</v>
      </c>
      <c r="B603" s="339" t="s">
        <v>5493</v>
      </c>
      <c r="C603" s="344" t="s">
        <v>5581</v>
      </c>
      <c r="D603" s="342" t="s">
        <v>5010</v>
      </c>
      <c r="E603" s="345">
        <v>0.17813765182186234</v>
      </c>
      <c r="F603" s="341">
        <v>1211.3360323886639</v>
      </c>
      <c r="G603" s="346" t="s">
        <v>5144</v>
      </c>
    </row>
    <row r="604" spans="1:7">
      <c r="A604" s="339">
        <v>599</v>
      </c>
      <c r="B604" s="339" t="s">
        <v>5493</v>
      </c>
      <c r="C604" s="344" t="s">
        <v>5582</v>
      </c>
      <c r="D604" s="342" t="s">
        <v>5010</v>
      </c>
      <c r="E604" s="345">
        <v>0.12550607287449392</v>
      </c>
      <c r="F604" s="341">
        <v>853.44129554655865</v>
      </c>
      <c r="G604" s="346" t="s">
        <v>5144</v>
      </c>
    </row>
    <row r="605" spans="1:7">
      <c r="A605" s="339">
        <v>600</v>
      </c>
      <c r="B605" s="339" t="s">
        <v>5493</v>
      </c>
      <c r="C605" s="344" t="s">
        <v>5583</v>
      </c>
      <c r="D605" s="342" t="s">
        <v>5010</v>
      </c>
      <c r="E605" s="345">
        <v>0.24291497975708498</v>
      </c>
      <c r="F605" s="341">
        <v>1651.8218623481778</v>
      </c>
      <c r="G605" s="346" t="s">
        <v>5144</v>
      </c>
    </row>
    <row r="606" spans="1:7">
      <c r="A606" s="339">
        <v>601</v>
      </c>
      <c r="B606" s="339" t="s">
        <v>5493</v>
      </c>
      <c r="C606" s="344" t="s">
        <v>5584</v>
      </c>
      <c r="D606" s="342" t="s">
        <v>5010</v>
      </c>
      <c r="E606" s="345">
        <v>0.23481781376518215</v>
      </c>
      <c r="F606" s="341">
        <v>1596.7611336032387</v>
      </c>
      <c r="G606" s="346" t="s">
        <v>5144</v>
      </c>
    </row>
    <row r="607" spans="1:7">
      <c r="A607" s="339">
        <v>602</v>
      </c>
      <c r="B607" s="339" t="s">
        <v>5493</v>
      </c>
      <c r="C607" s="344" t="s">
        <v>5585</v>
      </c>
      <c r="D607" s="342" t="s">
        <v>5010</v>
      </c>
      <c r="E607" s="345">
        <v>0.24291497975708498</v>
      </c>
      <c r="F607" s="341">
        <v>1651.8218623481778</v>
      </c>
      <c r="G607" s="346" t="s">
        <v>5144</v>
      </c>
    </row>
    <row r="608" spans="1:7">
      <c r="A608" s="339">
        <v>603</v>
      </c>
      <c r="B608" s="339" t="s">
        <v>5493</v>
      </c>
      <c r="C608" s="344" t="s">
        <v>5586</v>
      </c>
      <c r="D608" s="342" t="s">
        <v>5010</v>
      </c>
      <c r="E608" s="345">
        <v>0.13765182186234817</v>
      </c>
      <c r="F608" s="341">
        <v>936.03238866396759</v>
      </c>
      <c r="G608" s="346" t="s">
        <v>5144</v>
      </c>
    </row>
    <row r="609" spans="1:7">
      <c r="A609" s="339">
        <v>604</v>
      </c>
      <c r="B609" s="339" t="s">
        <v>5493</v>
      </c>
      <c r="C609" s="344" t="s">
        <v>1738</v>
      </c>
      <c r="D609" s="342" t="s">
        <v>5010</v>
      </c>
      <c r="E609" s="345">
        <v>0.24291497975708498</v>
      </c>
      <c r="F609" s="341">
        <v>1651.8218623481778</v>
      </c>
      <c r="G609" s="346" t="s">
        <v>5144</v>
      </c>
    </row>
    <row r="610" spans="1:7">
      <c r="A610" s="339">
        <v>605</v>
      </c>
      <c r="B610" s="339" t="s">
        <v>5493</v>
      </c>
      <c r="C610" s="344" t="s">
        <v>5587</v>
      </c>
      <c r="D610" s="342" t="s">
        <v>5010</v>
      </c>
      <c r="E610" s="345">
        <v>0.24291497975708498</v>
      </c>
      <c r="F610" s="341">
        <v>1651.8218623481778</v>
      </c>
      <c r="G610" s="346" t="s">
        <v>5144</v>
      </c>
    </row>
    <row r="611" spans="1:7">
      <c r="A611" s="339">
        <v>606</v>
      </c>
      <c r="B611" s="339" t="s">
        <v>5493</v>
      </c>
      <c r="C611" s="344" t="s">
        <v>5588</v>
      </c>
      <c r="D611" s="342" t="s">
        <v>5010</v>
      </c>
      <c r="E611" s="345">
        <v>0.11336032388663968</v>
      </c>
      <c r="F611" s="341">
        <v>770.85020242914982</v>
      </c>
      <c r="G611" s="346" t="s">
        <v>5144</v>
      </c>
    </row>
    <row r="612" spans="1:7">
      <c r="A612" s="339">
        <v>607</v>
      </c>
      <c r="B612" s="339" t="s">
        <v>5493</v>
      </c>
      <c r="C612" s="344" t="s">
        <v>5589</v>
      </c>
      <c r="D612" s="342" t="s">
        <v>5010</v>
      </c>
      <c r="E612" s="345">
        <v>0.11336032388663968</v>
      </c>
      <c r="F612" s="341">
        <v>770.85020242914982</v>
      </c>
      <c r="G612" s="346" t="s">
        <v>5144</v>
      </c>
    </row>
    <row r="613" spans="1:7">
      <c r="A613" s="339">
        <v>608</v>
      </c>
      <c r="B613" s="339" t="s">
        <v>5493</v>
      </c>
      <c r="C613" s="344" t="s">
        <v>5590</v>
      </c>
      <c r="D613" s="342" t="s">
        <v>5010</v>
      </c>
      <c r="E613" s="345">
        <v>0.24291497975708498</v>
      </c>
      <c r="F613" s="341">
        <v>1651.8218623481778</v>
      </c>
      <c r="G613" s="346" t="s">
        <v>5144</v>
      </c>
    </row>
    <row r="614" spans="1:7">
      <c r="A614" s="339">
        <v>609</v>
      </c>
      <c r="B614" s="339" t="s">
        <v>5493</v>
      </c>
      <c r="C614" s="344" t="s">
        <v>5591</v>
      </c>
      <c r="D614" s="342" t="s">
        <v>5010</v>
      </c>
      <c r="E614" s="345">
        <v>0.24291497975708498</v>
      </c>
      <c r="F614" s="341">
        <v>1651.8218623481778</v>
      </c>
      <c r="G614" s="346" t="s">
        <v>5144</v>
      </c>
    </row>
    <row r="615" spans="1:7">
      <c r="A615" s="339">
        <v>610</v>
      </c>
      <c r="B615" s="339" t="s">
        <v>5493</v>
      </c>
      <c r="C615" s="342" t="s">
        <v>5592</v>
      </c>
      <c r="D615" s="342" t="s">
        <v>5010</v>
      </c>
      <c r="E615" s="345">
        <v>0.24291497975708498</v>
      </c>
      <c r="F615" s="341">
        <v>1651.8218623481778</v>
      </c>
      <c r="G615" s="346" t="s">
        <v>5144</v>
      </c>
    </row>
    <row r="616" spans="1:7">
      <c r="A616" s="339">
        <v>611</v>
      </c>
      <c r="B616" s="339" t="s">
        <v>5493</v>
      </c>
      <c r="C616" s="344" t="s">
        <v>5593</v>
      </c>
      <c r="D616" s="342" t="s">
        <v>5010</v>
      </c>
      <c r="E616" s="345">
        <v>0.24291497975708498</v>
      </c>
      <c r="F616" s="341">
        <v>1651.8218623481778</v>
      </c>
      <c r="G616" s="346" t="s">
        <v>5144</v>
      </c>
    </row>
    <row r="617" spans="1:7">
      <c r="A617" s="339">
        <v>612</v>
      </c>
      <c r="B617" s="339" t="s">
        <v>5493</v>
      </c>
      <c r="C617" s="344" t="s">
        <v>5594</v>
      </c>
      <c r="D617" s="342" t="s">
        <v>5010</v>
      </c>
      <c r="E617" s="345">
        <v>0.24291497975708498</v>
      </c>
      <c r="F617" s="341">
        <v>1651.8218623481778</v>
      </c>
      <c r="G617" s="346" t="s">
        <v>5144</v>
      </c>
    </row>
    <row r="618" spans="1:7">
      <c r="A618" s="339">
        <v>613</v>
      </c>
      <c r="B618" s="339" t="s">
        <v>5493</v>
      </c>
      <c r="C618" s="344" t="s">
        <v>5595</v>
      </c>
      <c r="D618" s="342" t="s">
        <v>5010</v>
      </c>
      <c r="E618" s="345">
        <v>0.24291497975708498</v>
      </c>
      <c r="F618" s="341">
        <v>1651.8218623481778</v>
      </c>
      <c r="G618" s="346" t="s">
        <v>5144</v>
      </c>
    </row>
    <row r="619" spans="1:7">
      <c r="A619" s="339">
        <v>614</v>
      </c>
      <c r="B619" s="339" t="s">
        <v>5493</v>
      </c>
      <c r="C619" s="344" t="s">
        <v>5596</v>
      </c>
      <c r="D619" s="342" t="s">
        <v>5010</v>
      </c>
      <c r="E619" s="345">
        <v>0.24291497975708498</v>
      </c>
      <c r="F619" s="341">
        <v>1651.8218623481778</v>
      </c>
      <c r="G619" s="346" t="s">
        <v>5144</v>
      </c>
    </row>
    <row r="620" spans="1:7">
      <c r="A620" s="339">
        <v>615</v>
      </c>
      <c r="B620" s="339" t="s">
        <v>5493</v>
      </c>
      <c r="C620" s="344" t="s">
        <v>5597</v>
      </c>
      <c r="D620" s="342" t="s">
        <v>5010</v>
      </c>
      <c r="E620" s="345">
        <v>0.24291497975708498</v>
      </c>
      <c r="F620" s="341">
        <v>1651.8218623481778</v>
      </c>
      <c r="G620" s="346" t="s">
        <v>5144</v>
      </c>
    </row>
    <row r="621" spans="1:7">
      <c r="A621" s="339">
        <v>616</v>
      </c>
      <c r="B621" s="339" t="s">
        <v>5493</v>
      </c>
      <c r="C621" s="344" t="s">
        <v>5598</v>
      </c>
      <c r="D621" s="342" t="s">
        <v>5010</v>
      </c>
      <c r="E621" s="345">
        <v>0.24291497975708498</v>
      </c>
      <c r="F621" s="341">
        <v>1651.8218623481778</v>
      </c>
      <c r="G621" s="346" t="s">
        <v>5144</v>
      </c>
    </row>
    <row r="622" spans="1:7">
      <c r="A622" s="339">
        <v>617</v>
      </c>
      <c r="B622" s="339" t="s">
        <v>5493</v>
      </c>
      <c r="C622" s="344" t="s">
        <v>5599</v>
      </c>
      <c r="D622" s="342" t="s">
        <v>5010</v>
      </c>
      <c r="E622" s="345">
        <v>0.24291497975708498</v>
      </c>
      <c r="F622" s="341">
        <v>1651.8218623481778</v>
      </c>
      <c r="G622" s="346" t="s">
        <v>5144</v>
      </c>
    </row>
    <row r="623" spans="1:7">
      <c r="A623" s="339">
        <v>618</v>
      </c>
      <c r="B623" s="339" t="s">
        <v>5493</v>
      </c>
      <c r="C623" s="344" t="s">
        <v>5600</v>
      </c>
      <c r="D623" s="342" t="s">
        <v>5010</v>
      </c>
      <c r="E623" s="345">
        <v>0.24291497975708498</v>
      </c>
      <c r="F623" s="341">
        <v>1651.8218623481778</v>
      </c>
      <c r="G623" s="346" t="s">
        <v>5144</v>
      </c>
    </row>
    <row r="624" spans="1:7">
      <c r="A624" s="339">
        <v>619</v>
      </c>
      <c r="B624" s="339" t="s">
        <v>5493</v>
      </c>
      <c r="C624" s="344" t="s">
        <v>5601</v>
      </c>
      <c r="D624" s="342" t="s">
        <v>5010</v>
      </c>
      <c r="E624" s="345">
        <v>0.24291497975708498</v>
      </c>
      <c r="F624" s="341">
        <v>1651.8218623481778</v>
      </c>
      <c r="G624" s="346" t="s">
        <v>5144</v>
      </c>
    </row>
    <row r="625" spans="1:7">
      <c r="A625" s="339">
        <v>620</v>
      </c>
      <c r="B625" s="339" t="s">
        <v>5493</v>
      </c>
      <c r="C625" s="344" t="s">
        <v>2072</v>
      </c>
      <c r="D625" s="342" t="s">
        <v>5010</v>
      </c>
      <c r="E625" s="345">
        <v>0.24291497975708498</v>
      </c>
      <c r="F625" s="341">
        <v>1651.8218623481778</v>
      </c>
      <c r="G625" s="346" t="s">
        <v>5144</v>
      </c>
    </row>
    <row r="626" spans="1:7">
      <c r="A626" s="339">
        <v>621</v>
      </c>
      <c r="B626" s="339" t="s">
        <v>5493</v>
      </c>
      <c r="C626" s="344" t="s">
        <v>5602</v>
      </c>
      <c r="D626" s="342" t="s">
        <v>5010</v>
      </c>
      <c r="E626" s="345">
        <v>0.24291497975708498</v>
      </c>
      <c r="F626" s="341">
        <v>1651.8218623481778</v>
      </c>
      <c r="G626" s="346" t="s">
        <v>5144</v>
      </c>
    </row>
    <row r="627" spans="1:7">
      <c r="A627" s="339">
        <v>622</v>
      </c>
      <c r="B627" s="339" t="s">
        <v>5493</v>
      </c>
      <c r="C627" s="344" t="s">
        <v>5603</v>
      </c>
      <c r="D627" s="342" t="s">
        <v>5010</v>
      </c>
      <c r="E627" s="345">
        <v>0.24291497975708498</v>
      </c>
      <c r="F627" s="341">
        <v>1651.8218623481778</v>
      </c>
      <c r="G627" s="346" t="s">
        <v>5144</v>
      </c>
    </row>
    <row r="628" spans="1:7">
      <c r="A628" s="339">
        <v>623</v>
      </c>
      <c r="B628" s="339" t="s">
        <v>5493</v>
      </c>
      <c r="C628" s="344" t="s">
        <v>5604</v>
      </c>
      <c r="D628" s="342" t="s">
        <v>5010</v>
      </c>
      <c r="E628" s="345">
        <v>0.20242914979757085</v>
      </c>
      <c r="F628" s="341">
        <v>1376.5182186234817</v>
      </c>
      <c r="G628" s="346" t="s">
        <v>5144</v>
      </c>
    </row>
    <row r="629" spans="1:7">
      <c r="A629" s="339">
        <v>624</v>
      </c>
      <c r="B629" s="339" t="s">
        <v>5493</v>
      </c>
      <c r="C629" s="344" t="s">
        <v>5605</v>
      </c>
      <c r="D629" s="342" t="s">
        <v>5010</v>
      </c>
      <c r="E629" s="345">
        <v>0.24291497975708498</v>
      </c>
      <c r="F629" s="359">
        <v>1651.8218623481778</v>
      </c>
      <c r="G629" s="346" t="s">
        <v>5144</v>
      </c>
    </row>
    <row r="630" spans="1:7">
      <c r="A630" s="339">
        <v>625</v>
      </c>
      <c r="B630" s="339" t="s">
        <v>5493</v>
      </c>
      <c r="C630" s="344" t="s">
        <v>5606</v>
      </c>
      <c r="D630" s="342" t="s">
        <v>5010</v>
      </c>
      <c r="E630" s="345">
        <v>0.24291497975708498</v>
      </c>
      <c r="F630" s="341">
        <v>1651.8218623481778</v>
      </c>
      <c r="G630" s="346" t="s">
        <v>5144</v>
      </c>
    </row>
    <row r="631" spans="1:7">
      <c r="A631" s="339">
        <v>626</v>
      </c>
      <c r="B631" s="339" t="s">
        <v>5493</v>
      </c>
      <c r="C631" s="344" t="s">
        <v>5607</v>
      </c>
      <c r="D631" s="342" t="s">
        <v>5010</v>
      </c>
      <c r="E631" s="345">
        <v>0.24291497975708498</v>
      </c>
      <c r="F631" s="341">
        <v>1651.8218623481778</v>
      </c>
      <c r="G631" s="346" t="s">
        <v>5144</v>
      </c>
    </row>
    <row r="632" spans="1:7">
      <c r="A632" s="339">
        <v>627</v>
      </c>
      <c r="B632" s="339" t="s">
        <v>5493</v>
      </c>
      <c r="C632" s="344" t="s">
        <v>5608</v>
      </c>
      <c r="D632" s="342" t="s">
        <v>5010</v>
      </c>
      <c r="E632" s="345">
        <v>0.24291497975708498</v>
      </c>
      <c r="F632" s="341">
        <v>1651.8218623481778</v>
      </c>
      <c r="G632" s="346" t="s">
        <v>5144</v>
      </c>
    </row>
    <row r="633" spans="1:7">
      <c r="A633" s="339">
        <v>628</v>
      </c>
      <c r="B633" s="339" t="s">
        <v>5493</v>
      </c>
      <c r="C633" s="344" t="s">
        <v>5609</v>
      </c>
      <c r="D633" s="342" t="s">
        <v>5010</v>
      </c>
      <c r="E633" s="345">
        <v>0.24291497975708498</v>
      </c>
      <c r="F633" s="341">
        <v>1651.8218623481778</v>
      </c>
      <c r="G633" s="346" t="s">
        <v>5144</v>
      </c>
    </row>
    <row r="634" spans="1:7">
      <c r="A634" s="339">
        <v>629</v>
      </c>
      <c r="B634" s="339" t="s">
        <v>5493</v>
      </c>
      <c r="C634" s="344" t="s">
        <v>5610</v>
      </c>
      <c r="D634" s="342" t="s">
        <v>5010</v>
      </c>
      <c r="E634" s="345">
        <v>0.24291497975708498</v>
      </c>
      <c r="F634" s="341">
        <v>1651.8218623481778</v>
      </c>
      <c r="G634" s="346" t="s">
        <v>5144</v>
      </c>
    </row>
    <row r="635" spans="1:7">
      <c r="A635" s="339">
        <v>630</v>
      </c>
      <c r="B635" s="339" t="s">
        <v>5493</v>
      </c>
      <c r="C635" s="344" t="s">
        <v>5611</v>
      </c>
      <c r="D635" s="342" t="s">
        <v>5010</v>
      </c>
      <c r="E635" s="345">
        <v>0.24291497975708498</v>
      </c>
      <c r="F635" s="341">
        <v>1651.8218623481778</v>
      </c>
      <c r="G635" s="346" t="s">
        <v>5144</v>
      </c>
    </row>
    <row r="636" spans="1:7">
      <c r="A636" s="339">
        <v>631</v>
      </c>
      <c r="B636" s="339" t="s">
        <v>5493</v>
      </c>
      <c r="C636" s="344" t="s">
        <v>5612</v>
      </c>
      <c r="D636" s="342" t="s">
        <v>5010</v>
      </c>
      <c r="E636" s="345">
        <v>0.24291497975708498</v>
      </c>
      <c r="F636" s="341">
        <v>1651.8218623481778</v>
      </c>
      <c r="G636" s="346" t="s">
        <v>5144</v>
      </c>
    </row>
    <row r="637" spans="1:7">
      <c r="A637" s="339">
        <v>632</v>
      </c>
      <c r="B637" s="339" t="s">
        <v>5493</v>
      </c>
      <c r="C637" s="344" t="s">
        <v>5613</v>
      </c>
      <c r="D637" s="342" t="s">
        <v>5010</v>
      </c>
      <c r="E637" s="345">
        <v>0.24291497975708498</v>
      </c>
      <c r="F637" s="341">
        <v>1651.8218623481778</v>
      </c>
      <c r="G637" s="346" t="s">
        <v>5144</v>
      </c>
    </row>
    <row r="638" spans="1:7">
      <c r="A638" s="339">
        <v>633</v>
      </c>
      <c r="B638" s="339" t="s">
        <v>5493</v>
      </c>
      <c r="C638" s="344" t="s">
        <v>5585</v>
      </c>
      <c r="D638" s="342" t="s">
        <v>5010</v>
      </c>
      <c r="E638" s="345">
        <v>0.24291497975708498</v>
      </c>
      <c r="F638" s="341">
        <v>1651.8218623481778</v>
      </c>
      <c r="G638" s="346" t="s">
        <v>5144</v>
      </c>
    </row>
    <row r="639" spans="1:7">
      <c r="A639" s="339">
        <v>634</v>
      </c>
      <c r="B639" s="339" t="s">
        <v>5493</v>
      </c>
      <c r="C639" s="344" t="s">
        <v>5558</v>
      </c>
      <c r="D639" s="342" t="s">
        <v>5010</v>
      </c>
      <c r="E639" s="345">
        <v>0.24291497975708498</v>
      </c>
      <c r="F639" s="341">
        <v>1651.8218623481778</v>
      </c>
      <c r="G639" s="346" t="s">
        <v>5144</v>
      </c>
    </row>
    <row r="640" spans="1:7">
      <c r="A640" s="339">
        <v>635</v>
      </c>
      <c r="B640" s="339" t="s">
        <v>5493</v>
      </c>
      <c r="C640" s="344" t="s">
        <v>5614</v>
      </c>
      <c r="D640" s="342" t="s">
        <v>5010</v>
      </c>
      <c r="E640" s="345">
        <v>0.24291497975708498</v>
      </c>
      <c r="F640" s="341">
        <v>1651.8218623481778</v>
      </c>
      <c r="G640" s="346" t="s">
        <v>5144</v>
      </c>
    </row>
    <row r="641" spans="1:7">
      <c r="A641" s="339">
        <v>636</v>
      </c>
      <c r="B641" s="339" t="s">
        <v>5493</v>
      </c>
      <c r="C641" s="344" t="s">
        <v>5615</v>
      </c>
      <c r="D641" s="342" t="s">
        <v>5010</v>
      </c>
      <c r="E641" s="345">
        <v>0.24291497975708498</v>
      </c>
      <c r="F641" s="341">
        <v>1651.8218623481778</v>
      </c>
      <c r="G641" s="346" t="s">
        <v>5144</v>
      </c>
    </row>
    <row r="642" spans="1:7">
      <c r="A642" s="339">
        <v>637</v>
      </c>
      <c r="B642" s="339" t="s">
        <v>5493</v>
      </c>
      <c r="C642" s="344" t="s">
        <v>5616</v>
      </c>
      <c r="D642" s="342" t="s">
        <v>5010</v>
      </c>
      <c r="E642" s="345">
        <v>0.24291497975708498</v>
      </c>
      <c r="F642" s="341">
        <v>1651.8218623481778</v>
      </c>
      <c r="G642" s="346" t="s">
        <v>5144</v>
      </c>
    </row>
    <row r="643" spans="1:7">
      <c r="A643" s="339">
        <v>638</v>
      </c>
      <c r="B643" s="339" t="s">
        <v>5493</v>
      </c>
      <c r="C643" s="344" t="s">
        <v>5617</v>
      </c>
      <c r="D643" s="342" t="s">
        <v>5010</v>
      </c>
      <c r="E643" s="345">
        <v>0.24291497975708498</v>
      </c>
      <c r="F643" s="341">
        <v>1651.8218623481778</v>
      </c>
      <c r="G643" s="346" t="s">
        <v>5144</v>
      </c>
    </row>
    <row r="644" spans="1:7">
      <c r="A644" s="339">
        <v>639</v>
      </c>
      <c r="B644" s="339" t="s">
        <v>5493</v>
      </c>
      <c r="C644" s="344" t="s">
        <v>5618</v>
      </c>
      <c r="D644" s="342" t="s">
        <v>5010</v>
      </c>
      <c r="E644" s="345">
        <v>0.24291497975708498</v>
      </c>
      <c r="F644" s="341">
        <v>1651.8218623481778</v>
      </c>
      <c r="G644" s="346" t="s">
        <v>5144</v>
      </c>
    </row>
    <row r="645" spans="1:7">
      <c r="A645" s="339">
        <v>640</v>
      </c>
      <c r="B645" s="339" t="s">
        <v>5493</v>
      </c>
      <c r="C645" s="344" t="s">
        <v>5619</v>
      </c>
      <c r="D645" s="342" t="s">
        <v>5010</v>
      </c>
      <c r="E645" s="345">
        <v>0.24291497975708498</v>
      </c>
      <c r="F645" s="341">
        <v>1651.8218623481778</v>
      </c>
      <c r="G645" s="346" t="s">
        <v>5144</v>
      </c>
    </row>
    <row r="646" spans="1:7">
      <c r="A646" s="339">
        <v>641</v>
      </c>
      <c r="B646" s="339" t="s">
        <v>5493</v>
      </c>
      <c r="C646" s="344" t="s">
        <v>5620</v>
      </c>
      <c r="D646" s="342" t="s">
        <v>5010</v>
      </c>
      <c r="E646" s="345">
        <v>0.24291497975708498</v>
      </c>
      <c r="F646" s="341">
        <v>1651.8218623481778</v>
      </c>
      <c r="G646" s="346" t="s">
        <v>5144</v>
      </c>
    </row>
    <row r="647" spans="1:7">
      <c r="A647" s="339">
        <v>642</v>
      </c>
      <c r="B647" s="339" t="s">
        <v>5493</v>
      </c>
      <c r="C647" s="344" t="s">
        <v>5621</v>
      </c>
      <c r="D647" s="342" t="s">
        <v>5010</v>
      </c>
      <c r="E647" s="345">
        <v>0.24291497975708498</v>
      </c>
      <c r="F647" s="341">
        <v>1651.8218623481778</v>
      </c>
      <c r="G647" s="346" t="s">
        <v>5144</v>
      </c>
    </row>
    <row r="648" spans="1:7">
      <c r="A648" s="339">
        <v>643</v>
      </c>
      <c r="B648" s="339" t="s">
        <v>5493</v>
      </c>
      <c r="C648" s="344" t="s">
        <v>5622</v>
      </c>
      <c r="D648" s="342" t="s">
        <v>5010</v>
      </c>
      <c r="E648" s="345">
        <v>0.20242914979757085</v>
      </c>
      <c r="F648" s="341">
        <v>1376.5182186234817</v>
      </c>
      <c r="G648" s="346" t="s">
        <v>5144</v>
      </c>
    </row>
    <row r="649" spans="1:7">
      <c r="A649" s="339">
        <v>644</v>
      </c>
      <c r="B649" s="339" t="s">
        <v>5493</v>
      </c>
      <c r="C649" s="344" t="s">
        <v>5623</v>
      </c>
      <c r="D649" s="342" t="s">
        <v>5010</v>
      </c>
      <c r="E649" s="345">
        <v>0.24291497975708498</v>
      </c>
      <c r="F649" s="341">
        <v>1651.8218623481778</v>
      </c>
      <c r="G649" s="346" t="s">
        <v>5144</v>
      </c>
    </row>
    <row r="650" spans="1:7">
      <c r="A650" s="339">
        <v>645</v>
      </c>
      <c r="B650" s="339" t="s">
        <v>5493</v>
      </c>
      <c r="C650" s="344" t="s">
        <v>5624</v>
      </c>
      <c r="D650" s="342" t="s">
        <v>5010</v>
      </c>
      <c r="E650" s="345">
        <v>0.24291497975708498</v>
      </c>
      <c r="F650" s="341">
        <v>1651.8218623481778</v>
      </c>
      <c r="G650" s="346" t="s">
        <v>5144</v>
      </c>
    </row>
    <row r="651" spans="1:7">
      <c r="A651" s="339">
        <v>646</v>
      </c>
      <c r="B651" s="339" t="s">
        <v>5493</v>
      </c>
      <c r="C651" s="344" t="s">
        <v>5625</v>
      </c>
      <c r="D651" s="342" t="s">
        <v>5010</v>
      </c>
      <c r="E651" s="345">
        <v>0.24291497975708498</v>
      </c>
      <c r="F651" s="341">
        <v>1651.8218623481778</v>
      </c>
      <c r="G651" s="346" t="s">
        <v>5144</v>
      </c>
    </row>
    <row r="652" spans="1:7">
      <c r="A652" s="339">
        <v>647</v>
      </c>
      <c r="B652" s="339" t="s">
        <v>5493</v>
      </c>
      <c r="C652" s="344" t="s">
        <v>5626</v>
      </c>
      <c r="D652" s="342" t="s">
        <v>5010</v>
      </c>
      <c r="E652" s="345">
        <v>0.24291497975708498</v>
      </c>
      <c r="F652" s="341">
        <v>1651.8218623481778</v>
      </c>
      <c r="G652" s="346" t="s">
        <v>5144</v>
      </c>
    </row>
    <row r="653" spans="1:7">
      <c r="A653" s="339">
        <v>648</v>
      </c>
      <c r="B653" s="339" t="s">
        <v>5493</v>
      </c>
      <c r="C653" s="344" t="s">
        <v>5627</v>
      </c>
      <c r="D653" s="342" t="s">
        <v>5010</v>
      </c>
      <c r="E653" s="345">
        <v>0.24291497975708498</v>
      </c>
      <c r="F653" s="341">
        <v>1651.8218623481778</v>
      </c>
      <c r="G653" s="346" t="s">
        <v>5144</v>
      </c>
    </row>
    <row r="654" spans="1:7">
      <c r="A654" s="339">
        <v>649</v>
      </c>
      <c r="B654" s="339" t="s">
        <v>5493</v>
      </c>
      <c r="C654" s="344" t="s">
        <v>5628</v>
      </c>
      <c r="D654" s="342" t="s">
        <v>5010</v>
      </c>
      <c r="E654" s="345">
        <v>0.14979757085020243</v>
      </c>
      <c r="F654" s="341">
        <v>1018.6234817813765</v>
      </c>
      <c r="G654" s="346" t="s">
        <v>5144</v>
      </c>
    </row>
    <row r="655" spans="1:7">
      <c r="A655" s="339">
        <v>650</v>
      </c>
      <c r="B655" s="339" t="s">
        <v>5493</v>
      </c>
      <c r="C655" s="344" t="s">
        <v>5629</v>
      </c>
      <c r="D655" s="342" t="s">
        <v>5010</v>
      </c>
      <c r="E655" s="345">
        <v>0.14979757085020243</v>
      </c>
      <c r="F655" s="341">
        <v>1018.6234817813765</v>
      </c>
      <c r="G655" s="346" t="s">
        <v>5144</v>
      </c>
    </row>
    <row r="656" spans="1:7">
      <c r="A656" s="339">
        <v>651</v>
      </c>
      <c r="B656" s="339" t="s">
        <v>5493</v>
      </c>
      <c r="C656" s="344" t="s">
        <v>5630</v>
      </c>
      <c r="D656" s="342" t="s">
        <v>5010</v>
      </c>
      <c r="E656" s="345">
        <v>0.24291497975708498</v>
      </c>
      <c r="F656" s="341">
        <v>1651.8218623481778</v>
      </c>
      <c r="G656" s="346" t="s">
        <v>5144</v>
      </c>
    </row>
    <row r="657" spans="1:7">
      <c r="A657" s="339">
        <v>652</v>
      </c>
      <c r="B657" s="339" t="s">
        <v>5493</v>
      </c>
      <c r="C657" s="344" t="s">
        <v>5631</v>
      </c>
      <c r="D657" s="342" t="s">
        <v>5010</v>
      </c>
      <c r="E657" s="345">
        <v>0.24291497975708498</v>
      </c>
      <c r="F657" s="341">
        <v>1651.8218623481778</v>
      </c>
      <c r="G657" s="346" t="s">
        <v>5144</v>
      </c>
    </row>
    <row r="658" spans="1:7">
      <c r="A658" s="339">
        <v>653</v>
      </c>
      <c r="B658" s="339" t="s">
        <v>5493</v>
      </c>
      <c r="C658" s="344" t="s">
        <v>5632</v>
      </c>
      <c r="D658" s="342" t="s">
        <v>5010</v>
      </c>
      <c r="E658" s="345">
        <v>0.24291497975708498</v>
      </c>
      <c r="F658" s="359">
        <v>1651.8218623481778</v>
      </c>
      <c r="G658" s="346" t="s">
        <v>5144</v>
      </c>
    </row>
    <row r="659" spans="1:7">
      <c r="A659" s="339">
        <v>654</v>
      </c>
      <c r="B659" s="339" t="s">
        <v>5493</v>
      </c>
      <c r="C659" s="344" t="s">
        <v>5633</v>
      </c>
      <c r="D659" s="342" t="s">
        <v>5010</v>
      </c>
      <c r="E659" s="345">
        <v>0.24291497975708498</v>
      </c>
      <c r="F659" s="341">
        <v>1651.8218623481778</v>
      </c>
      <c r="G659" s="346" t="s">
        <v>5144</v>
      </c>
    </row>
    <row r="660" spans="1:7">
      <c r="A660" s="339">
        <v>655</v>
      </c>
      <c r="B660" s="339" t="s">
        <v>5493</v>
      </c>
      <c r="C660" s="344" t="s">
        <v>5634</v>
      </c>
      <c r="D660" s="342" t="s">
        <v>5010</v>
      </c>
      <c r="E660" s="345">
        <v>0.24291497975708498</v>
      </c>
      <c r="F660" s="341">
        <v>1651.8218623481778</v>
      </c>
      <c r="G660" s="346" t="s">
        <v>5144</v>
      </c>
    </row>
    <row r="661" spans="1:7">
      <c r="A661" s="339">
        <v>656</v>
      </c>
      <c r="B661" s="339" t="s">
        <v>5493</v>
      </c>
      <c r="C661" s="344" t="s">
        <v>5635</v>
      </c>
      <c r="D661" s="342" t="s">
        <v>5010</v>
      </c>
      <c r="E661" s="345">
        <v>0.24291497975708498</v>
      </c>
      <c r="F661" s="341">
        <v>1651.8218623481778</v>
      </c>
      <c r="G661" s="346" t="s">
        <v>5144</v>
      </c>
    </row>
    <row r="662" spans="1:7">
      <c r="A662" s="339">
        <v>657</v>
      </c>
      <c r="B662" s="339" t="s">
        <v>5493</v>
      </c>
      <c r="C662" s="344" t="s">
        <v>5636</v>
      </c>
      <c r="D662" s="342" t="s">
        <v>5010</v>
      </c>
      <c r="E662" s="345">
        <v>0.24291497975708498</v>
      </c>
      <c r="F662" s="341">
        <v>1651.8218623481778</v>
      </c>
      <c r="G662" s="346" t="s">
        <v>5144</v>
      </c>
    </row>
    <row r="663" spans="1:7">
      <c r="A663" s="339">
        <v>658</v>
      </c>
      <c r="B663" s="339" t="s">
        <v>5493</v>
      </c>
      <c r="C663" s="344" t="s">
        <v>5637</v>
      </c>
      <c r="D663" s="342" t="s">
        <v>5010</v>
      </c>
      <c r="E663" s="345">
        <v>0.24291497975708498</v>
      </c>
      <c r="F663" s="341">
        <v>1651.8218623481778</v>
      </c>
      <c r="G663" s="346" t="s">
        <v>5144</v>
      </c>
    </row>
    <row r="664" spans="1:7">
      <c r="A664" s="339">
        <v>659</v>
      </c>
      <c r="B664" s="339" t="s">
        <v>5493</v>
      </c>
      <c r="C664" s="344" t="s">
        <v>5638</v>
      </c>
      <c r="D664" s="342" t="s">
        <v>5010</v>
      </c>
      <c r="E664" s="345">
        <v>0.24291497975708498</v>
      </c>
      <c r="F664" s="341">
        <v>1651.8218623481778</v>
      </c>
      <c r="G664" s="346" t="s">
        <v>5144</v>
      </c>
    </row>
    <row r="665" spans="1:7">
      <c r="A665" s="339">
        <v>660</v>
      </c>
      <c r="B665" s="339" t="s">
        <v>5493</v>
      </c>
      <c r="C665" s="344" t="s">
        <v>5639</v>
      </c>
      <c r="D665" s="342" t="s">
        <v>5010</v>
      </c>
      <c r="E665" s="345">
        <v>0.24291497975708498</v>
      </c>
      <c r="F665" s="341">
        <v>1651.8218623481778</v>
      </c>
      <c r="G665" s="346" t="s">
        <v>5144</v>
      </c>
    </row>
    <row r="666" spans="1:7">
      <c r="A666" s="339">
        <v>661</v>
      </c>
      <c r="B666" s="339" t="s">
        <v>5493</v>
      </c>
      <c r="C666" s="344" t="s">
        <v>5640</v>
      </c>
      <c r="D666" s="342" t="s">
        <v>5010</v>
      </c>
      <c r="E666" s="345">
        <v>0.24291497975708498</v>
      </c>
      <c r="F666" s="341">
        <v>1651.8218623481778</v>
      </c>
      <c r="G666" s="346" t="s">
        <v>5144</v>
      </c>
    </row>
    <row r="667" spans="1:7">
      <c r="A667" s="339">
        <v>662</v>
      </c>
      <c r="B667" s="339" t="s">
        <v>5493</v>
      </c>
      <c r="C667" s="344" t="s">
        <v>5641</v>
      </c>
      <c r="D667" s="342" t="s">
        <v>5010</v>
      </c>
      <c r="E667" s="345">
        <v>0.24291497975708498</v>
      </c>
      <c r="F667" s="341">
        <v>1651.8218623481778</v>
      </c>
      <c r="G667" s="346" t="s">
        <v>5144</v>
      </c>
    </row>
    <row r="668" spans="1:7">
      <c r="A668" s="339">
        <v>663</v>
      </c>
      <c r="B668" s="339" t="s">
        <v>5493</v>
      </c>
      <c r="C668" s="344" t="s">
        <v>5642</v>
      </c>
      <c r="D668" s="342" t="s">
        <v>5010</v>
      </c>
      <c r="E668" s="345">
        <v>0.24291497975708498</v>
      </c>
      <c r="F668" s="341">
        <v>1651.8218623481778</v>
      </c>
      <c r="G668" s="346" t="s">
        <v>5144</v>
      </c>
    </row>
    <row r="669" spans="1:7">
      <c r="A669" s="339">
        <v>664</v>
      </c>
      <c r="B669" s="339" t="s">
        <v>5493</v>
      </c>
      <c r="C669" s="344" t="s">
        <v>5643</v>
      </c>
      <c r="D669" s="342" t="s">
        <v>5010</v>
      </c>
      <c r="E669" s="345">
        <v>0.24291497975708498</v>
      </c>
      <c r="F669" s="341">
        <v>1651.8218623481778</v>
      </c>
      <c r="G669" s="346" t="s">
        <v>5144</v>
      </c>
    </row>
    <row r="670" spans="1:7">
      <c r="A670" s="339">
        <v>665</v>
      </c>
      <c r="B670" s="339" t="s">
        <v>5493</v>
      </c>
      <c r="C670" s="344" t="s">
        <v>5644</v>
      </c>
      <c r="D670" s="342" t="s">
        <v>5010</v>
      </c>
      <c r="E670" s="345">
        <v>0.24291497975708498</v>
      </c>
      <c r="F670" s="341">
        <v>1651.8218623481778</v>
      </c>
      <c r="G670" s="346" t="s">
        <v>5144</v>
      </c>
    </row>
    <row r="671" spans="1:7">
      <c r="A671" s="339">
        <v>666</v>
      </c>
      <c r="B671" s="339" t="s">
        <v>5493</v>
      </c>
      <c r="C671" s="344" t="s">
        <v>5645</v>
      </c>
      <c r="D671" s="342" t="s">
        <v>5010</v>
      </c>
      <c r="E671" s="345">
        <v>0.24291497975708498</v>
      </c>
      <c r="F671" s="341">
        <v>1651.8218623481778</v>
      </c>
      <c r="G671" s="346" t="s">
        <v>5144</v>
      </c>
    </row>
    <row r="672" spans="1:7">
      <c r="A672" s="339">
        <v>667</v>
      </c>
      <c r="B672" s="339" t="s">
        <v>5493</v>
      </c>
      <c r="C672" s="344" t="s">
        <v>5646</v>
      </c>
      <c r="D672" s="342" t="s">
        <v>5010</v>
      </c>
      <c r="E672" s="345">
        <v>0.24291497975708498</v>
      </c>
      <c r="F672" s="341">
        <v>1651.8218623481778</v>
      </c>
      <c r="G672" s="346" t="s">
        <v>5144</v>
      </c>
    </row>
    <row r="673" spans="1:7">
      <c r="A673" s="339">
        <v>668</v>
      </c>
      <c r="B673" s="339" t="s">
        <v>5493</v>
      </c>
      <c r="C673" s="344" t="s">
        <v>5647</v>
      </c>
      <c r="D673" s="342" t="s">
        <v>5010</v>
      </c>
      <c r="E673" s="345">
        <v>0.24291497975708498</v>
      </c>
      <c r="F673" s="341">
        <v>1651.8218623481778</v>
      </c>
      <c r="G673" s="346" t="s">
        <v>5144</v>
      </c>
    </row>
    <row r="674" spans="1:7">
      <c r="A674" s="339">
        <v>669</v>
      </c>
      <c r="B674" s="339" t="s">
        <v>5493</v>
      </c>
      <c r="C674" s="344" t="s">
        <v>5648</v>
      </c>
      <c r="D674" s="342" t="s">
        <v>5010</v>
      </c>
      <c r="E674" s="345">
        <v>0.24291497975708498</v>
      </c>
      <c r="F674" s="341">
        <v>1651.8218623481778</v>
      </c>
      <c r="G674" s="346" t="s">
        <v>5144</v>
      </c>
    </row>
    <row r="675" spans="1:7">
      <c r="A675" s="339">
        <v>670</v>
      </c>
      <c r="B675" s="339" t="s">
        <v>5493</v>
      </c>
      <c r="C675" s="344" t="s">
        <v>5649</v>
      </c>
      <c r="D675" s="342" t="s">
        <v>5010</v>
      </c>
      <c r="E675" s="345">
        <v>0.24291497975708498</v>
      </c>
      <c r="F675" s="341">
        <v>1651.8218623481778</v>
      </c>
      <c r="G675" s="346" t="s">
        <v>5144</v>
      </c>
    </row>
    <row r="676" spans="1:7">
      <c r="A676" s="339">
        <v>671</v>
      </c>
      <c r="B676" s="339" t="s">
        <v>5493</v>
      </c>
      <c r="C676" s="344" t="s">
        <v>5558</v>
      </c>
      <c r="D676" s="342" t="s">
        <v>5010</v>
      </c>
      <c r="E676" s="345">
        <v>0.23076923076923073</v>
      </c>
      <c r="F676" s="341">
        <v>1569.2307692307688</v>
      </c>
      <c r="G676" s="346" t="s">
        <v>5144</v>
      </c>
    </row>
    <row r="677" spans="1:7">
      <c r="A677" s="339">
        <v>672</v>
      </c>
      <c r="B677" s="339" t="s">
        <v>5493</v>
      </c>
      <c r="C677" s="344" t="s">
        <v>5650</v>
      </c>
      <c r="D677" s="342" t="s">
        <v>5010</v>
      </c>
      <c r="E677" s="345">
        <v>0.24291497975708498</v>
      </c>
      <c r="F677" s="341">
        <v>1651.8218623481778</v>
      </c>
      <c r="G677" s="346" t="s">
        <v>5144</v>
      </c>
    </row>
    <row r="678" spans="1:7">
      <c r="A678" s="339">
        <v>673</v>
      </c>
      <c r="B678" s="339" t="s">
        <v>5493</v>
      </c>
      <c r="C678" s="344" t="s">
        <v>5651</v>
      </c>
      <c r="D678" s="342" t="s">
        <v>5010</v>
      </c>
      <c r="E678" s="345">
        <v>9.7165991902833995E-2</v>
      </c>
      <c r="F678" s="341">
        <v>660.72874493927122</v>
      </c>
      <c r="G678" s="346" t="s">
        <v>5144</v>
      </c>
    </row>
    <row r="679" spans="1:7">
      <c r="A679" s="339">
        <v>674</v>
      </c>
      <c r="B679" s="339" t="s">
        <v>5493</v>
      </c>
      <c r="C679" s="344" t="s">
        <v>5652</v>
      </c>
      <c r="D679" s="342" t="s">
        <v>5010</v>
      </c>
      <c r="E679" s="345">
        <v>0.24291497975708498</v>
      </c>
      <c r="F679" s="341">
        <v>1651.8218623481778</v>
      </c>
      <c r="G679" s="346" t="s">
        <v>5144</v>
      </c>
    </row>
    <row r="680" spans="1:7">
      <c r="A680" s="339">
        <v>675</v>
      </c>
      <c r="B680" s="339" t="s">
        <v>5493</v>
      </c>
      <c r="C680" s="344" t="s">
        <v>5653</v>
      </c>
      <c r="D680" s="342" t="s">
        <v>5010</v>
      </c>
      <c r="E680" s="345">
        <v>0.24291497975708498</v>
      </c>
      <c r="F680" s="341">
        <v>1651.8218623481778</v>
      </c>
      <c r="G680" s="346" t="s">
        <v>5144</v>
      </c>
    </row>
    <row r="681" spans="1:7">
      <c r="A681" s="339">
        <v>676</v>
      </c>
      <c r="B681" s="339" t="s">
        <v>5493</v>
      </c>
      <c r="C681" s="344" t="s">
        <v>5654</v>
      </c>
      <c r="D681" s="342" t="s">
        <v>5010</v>
      </c>
      <c r="E681" s="345">
        <v>0.24291497975708498</v>
      </c>
      <c r="F681" s="341">
        <v>1651.8218623481778</v>
      </c>
      <c r="G681" s="346" t="s">
        <v>5144</v>
      </c>
    </row>
    <row r="682" spans="1:7">
      <c r="A682" s="339">
        <v>677</v>
      </c>
      <c r="B682" s="339" t="s">
        <v>5493</v>
      </c>
      <c r="C682" s="344" t="s">
        <v>5655</v>
      </c>
      <c r="D682" s="342" t="s">
        <v>5010</v>
      </c>
      <c r="E682" s="345">
        <v>0.24291497975708498</v>
      </c>
      <c r="F682" s="341">
        <v>1651.8218623481778</v>
      </c>
      <c r="G682" s="346" t="s">
        <v>5144</v>
      </c>
    </row>
    <row r="683" spans="1:7">
      <c r="A683" s="339">
        <v>678</v>
      </c>
      <c r="B683" s="339" t="s">
        <v>5493</v>
      </c>
      <c r="C683" s="344" t="s">
        <v>5533</v>
      </c>
      <c r="D683" s="342" t="s">
        <v>5010</v>
      </c>
      <c r="E683" s="345">
        <v>0.24291497975708498</v>
      </c>
      <c r="F683" s="341">
        <v>1651.8218623481778</v>
      </c>
      <c r="G683" s="346" t="s">
        <v>5144</v>
      </c>
    </row>
    <row r="684" spans="1:7">
      <c r="A684" s="339">
        <v>679</v>
      </c>
      <c r="B684" s="339" t="s">
        <v>5493</v>
      </c>
      <c r="C684" s="344" t="s">
        <v>5656</v>
      </c>
      <c r="D684" s="342" t="s">
        <v>5010</v>
      </c>
      <c r="E684" s="345">
        <v>0.24291497975708498</v>
      </c>
      <c r="F684" s="341">
        <v>1651.8218623481778</v>
      </c>
      <c r="G684" s="346" t="s">
        <v>5144</v>
      </c>
    </row>
    <row r="685" spans="1:7">
      <c r="A685" s="339">
        <v>680</v>
      </c>
      <c r="B685" s="339" t="s">
        <v>5493</v>
      </c>
      <c r="C685" s="344" t="s">
        <v>5657</v>
      </c>
      <c r="D685" s="342" t="s">
        <v>5010</v>
      </c>
      <c r="E685" s="345">
        <v>8.0971659919028341E-2</v>
      </c>
      <c r="F685" s="341">
        <v>550.60728744939274</v>
      </c>
      <c r="G685" s="346" t="s">
        <v>5144</v>
      </c>
    </row>
    <row r="686" spans="1:7">
      <c r="A686" s="339">
        <v>681</v>
      </c>
      <c r="B686" s="339" t="s">
        <v>5493</v>
      </c>
      <c r="C686" s="344" t="s">
        <v>5658</v>
      </c>
      <c r="D686" s="342" t="s">
        <v>5010</v>
      </c>
      <c r="E686" s="345">
        <v>8.0971659919028341E-2</v>
      </c>
      <c r="F686" s="341">
        <v>550.60728744939274</v>
      </c>
      <c r="G686" s="346" t="s">
        <v>5144</v>
      </c>
    </row>
    <row r="687" spans="1:7">
      <c r="A687" s="339">
        <v>682</v>
      </c>
      <c r="B687" s="339" t="s">
        <v>5493</v>
      </c>
      <c r="C687" s="344" t="s">
        <v>5644</v>
      </c>
      <c r="D687" s="342" t="s">
        <v>5010</v>
      </c>
      <c r="E687" s="345">
        <v>8.0971659919028341E-2</v>
      </c>
      <c r="F687" s="341">
        <v>550.60728744939274</v>
      </c>
      <c r="G687" s="346" t="s">
        <v>5144</v>
      </c>
    </row>
    <row r="688" spans="1:7">
      <c r="A688" s="339">
        <v>683</v>
      </c>
      <c r="B688" s="339" t="s">
        <v>5493</v>
      </c>
      <c r="C688" s="344" t="s">
        <v>5659</v>
      </c>
      <c r="D688" s="342" t="s">
        <v>5010</v>
      </c>
      <c r="E688" s="345">
        <v>0.24291497975708498</v>
      </c>
      <c r="F688" s="341">
        <v>1651.8218623481778</v>
      </c>
      <c r="G688" s="346" t="s">
        <v>5144</v>
      </c>
    </row>
    <row r="689" spans="1:7">
      <c r="A689" s="339">
        <v>684</v>
      </c>
      <c r="B689" s="339" t="s">
        <v>5493</v>
      </c>
      <c r="C689" s="344" t="s">
        <v>5660</v>
      </c>
      <c r="D689" s="342" t="s">
        <v>5010</v>
      </c>
      <c r="E689" s="345">
        <v>0.24291497975708498</v>
      </c>
      <c r="F689" s="341">
        <v>1651.8218623481778</v>
      </c>
      <c r="G689" s="346" t="s">
        <v>5144</v>
      </c>
    </row>
    <row r="690" spans="1:7">
      <c r="A690" s="339">
        <v>685</v>
      </c>
      <c r="B690" s="339" t="s">
        <v>5493</v>
      </c>
      <c r="C690" s="344" t="s">
        <v>5661</v>
      </c>
      <c r="D690" s="342" t="s">
        <v>5010</v>
      </c>
      <c r="E690" s="345">
        <v>0.24291497975708498</v>
      </c>
      <c r="F690" s="341">
        <v>1651.8218623481778</v>
      </c>
      <c r="G690" s="346" t="s">
        <v>5144</v>
      </c>
    </row>
    <row r="691" spans="1:7">
      <c r="A691" s="339">
        <v>686</v>
      </c>
      <c r="B691" s="339" t="s">
        <v>5493</v>
      </c>
      <c r="C691" s="344" t="s">
        <v>5662</v>
      </c>
      <c r="D691" s="342" t="s">
        <v>5010</v>
      </c>
      <c r="E691" s="345">
        <v>0.20647773279352225</v>
      </c>
      <c r="F691" s="341">
        <v>1404.0485829959512</v>
      </c>
      <c r="G691" s="346" t="s">
        <v>5144</v>
      </c>
    </row>
    <row r="692" spans="1:7">
      <c r="A692" s="339">
        <v>687</v>
      </c>
      <c r="B692" s="339" t="s">
        <v>5493</v>
      </c>
      <c r="C692" s="344" t="s">
        <v>5663</v>
      </c>
      <c r="D692" s="342" t="s">
        <v>5010</v>
      </c>
      <c r="E692" s="345">
        <v>0.24291497975708498</v>
      </c>
      <c r="F692" s="341">
        <v>1651.8218623481778</v>
      </c>
      <c r="G692" s="346" t="s">
        <v>5144</v>
      </c>
    </row>
    <row r="693" spans="1:7">
      <c r="A693" s="339">
        <v>688</v>
      </c>
      <c r="B693" s="339" t="s">
        <v>5493</v>
      </c>
      <c r="C693" s="344" t="s">
        <v>5664</v>
      </c>
      <c r="D693" s="342" t="s">
        <v>5010</v>
      </c>
      <c r="E693" s="345">
        <v>0.24291497975708498</v>
      </c>
      <c r="F693" s="341">
        <v>1651.8218623481778</v>
      </c>
      <c r="G693" s="346" t="s">
        <v>5144</v>
      </c>
    </row>
    <row r="694" spans="1:7">
      <c r="A694" s="339">
        <v>689</v>
      </c>
      <c r="B694" s="339" t="s">
        <v>5493</v>
      </c>
      <c r="C694" s="344" t="s">
        <v>5665</v>
      </c>
      <c r="D694" s="342" t="s">
        <v>5010</v>
      </c>
      <c r="E694" s="345">
        <v>0.24291497975708498</v>
      </c>
      <c r="F694" s="341">
        <v>1651.8218623481778</v>
      </c>
      <c r="G694" s="346" t="s">
        <v>5144</v>
      </c>
    </row>
    <row r="695" spans="1:7">
      <c r="A695" s="339">
        <v>690</v>
      </c>
      <c r="B695" s="339" t="s">
        <v>5493</v>
      </c>
      <c r="C695" s="344" t="s">
        <v>5666</v>
      </c>
      <c r="D695" s="342" t="s">
        <v>5010</v>
      </c>
      <c r="E695" s="345">
        <v>0.24291497975708498</v>
      </c>
      <c r="F695" s="341">
        <v>1651.8218623481778</v>
      </c>
      <c r="G695" s="346" t="s">
        <v>5144</v>
      </c>
    </row>
    <row r="696" spans="1:7">
      <c r="A696" s="339">
        <v>691</v>
      </c>
      <c r="B696" s="339" t="s">
        <v>5493</v>
      </c>
      <c r="C696" s="344" t="s">
        <v>5667</v>
      </c>
      <c r="D696" s="342" t="s">
        <v>5010</v>
      </c>
      <c r="E696" s="345">
        <v>0.24291497975708498</v>
      </c>
      <c r="F696" s="341">
        <v>1651.8218623481778</v>
      </c>
      <c r="G696" s="346" t="s">
        <v>5144</v>
      </c>
    </row>
    <row r="697" spans="1:7">
      <c r="A697" s="339">
        <v>692</v>
      </c>
      <c r="B697" s="339" t="s">
        <v>5493</v>
      </c>
      <c r="C697" s="344" t="s">
        <v>5668</v>
      </c>
      <c r="D697" s="342" t="s">
        <v>5010</v>
      </c>
      <c r="E697" s="345">
        <v>0.24291497975708498</v>
      </c>
      <c r="F697" s="341">
        <v>1651.8218623481778</v>
      </c>
      <c r="G697" s="346" t="s">
        <v>5144</v>
      </c>
    </row>
    <row r="698" spans="1:7">
      <c r="A698" s="339">
        <v>693</v>
      </c>
      <c r="B698" s="339" t="s">
        <v>5493</v>
      </c>
      <c r="C698" s="344" t="s">
        <v>5669</v>
      </c>
      <c r="D698" s="342" t="s">
        <v>5010</v>
      </c>
      <c r="E698" s="345">
        <v>0.24291497975708498</v>
      </c>
      <c r="F698" s="341">
        <v>1651.8218623481778</v>
      </c>
      <c r="G698" s="346" t="s">
        <v>5144</v>
      </c>
    </row>
    <row r="699" spans="1:7">
      <c r="A699" s="339">
        <v>694</v>
      </c>
      <c r="B699" s="339" t="s">
        <v>5493</v>
      </c>
      <c r="C699" s="344" t="s">
        <v>5670</v>
      </c>
      <c r="D699" s="342" t="s">
        <v>5010</v>
      </c>
      <c r="E699" s="345">
        <v>0.24291497975708498</v>
      </c>
      <c r="F699" s="341">
        <v>1651.8218623481778</v>
      </c>
      <c r="G699" s="346" t="s">
        <v>5144</v>
      </c>
    </row>
    <row r="700" spans="1:7">
      <c r="A700" s="339">
        <v>695</v>
      </c>
      <c r="B700" s="339" t="s">
        <v>5493</v>
      </c>
      <c r="C700" s="344" t="s">
        <v>5671</v>
      </c>
      <c r="D700" s="342" t="s">
        <v>5010</v>
      </c>
      <c r="E700" s="345">
        <v>0.24291497975708498</v>
      </c>
      <c r="F700" s="341">
        <v>1651.8218623481778</v>
      </c>
      <c r="G700" s="346" t="s">
        <v>5144</v>
      </c>
    </row>
    <row r="701" spans="1:7">
      <c r="A701" s="339">
        <v>696</v>
      </c>
      <c r="B701" s="339" t="s">
        <v>5493</v>
      </c>
      <c r="C701" s="344" t="s">
        <v>5672</v>
      </c>
      <c r="D701" s="342" t="s">
        <v>5010</v>
      </c>
      <c r="E701" s="345">
        <v>0.24291497975708498</v>
      </c>
      <c r="F701" s="341">
        <v>1651.8218623481778</v>
      </c>
      <c r="G701" s="346" t="s">
        <v>5144</v>
      </c>
    </row>
    <row r="702" spans="1:7">
      <c r="A702" s="339">
        <v>697</v>
      </c>
      <c r="B702" s="339" t="s">
        <v>5493</v>
      </c>
      <c r="C702" s="344" t="s">
        <v>5673</v>
      </c>
      <c r="D702" s="342" t="s">
        <v>5010</v>
      </c>
      <c r="E702" s="345">
        <v>0.24291497975708498</v>
      </c>
      <c r="F702" s="341">
        <v>1651.8218623481778</v>
      </c>
      <c r="G702" s="346" t="s">
        <v>5144</v>
      </c>
    </row>
    <row r="703" spans="1:7">
      <c r="A703" s="339">
        <v>698</v>
      </c>
      <c r="B703" s="339" t="s">
        <v>5493</v>
      </c>
      <c r="C703" s="344" t="s">
        <v>5674</v>
      </c>
      <c r="D703" s="342" t="s">
        <v>5010</v>
      </c>
      <c r="E703" s="345">
        <v>0.24291497975708498</v>
      </c>
      <c r="F703" s="341">
        <v>1651.8218623481778</v>
      </c>
      <c r="G703" s="346" t="s">
        <v>5144</v>
      </c>
    </row>
    <row r="704" spans="1:7">
      <c r="A704" s="339">
        <v>699</v>
      </c>
      <c r="B704" s="339" t="s">
        <v>5493</v>
      </c>
      <c r="C704" s="344" t="s">
        <v>5675</v>
      </c>
      <c r="D704" s="342" t="s">
        <v>5010</v>
      </c>
      <c r="E704" s="345">
        <v>0.24291497975708498</v>
      </c>
      <c r="F704" s="341">
        <v>1651.8218623481778</v>
      </c>
      <c r="G704" s="346" t="s">
        <v>5144</v>
      </c>
    </row>
    <row r="705" spans="1:7">
      <c r="A705" s="339">
        <v>700</v>
      </c>
      <c r="B705" s="339" t="s">
        <v>5493</v>
      </c>
      <c r="C705" s="344" t="s">
        <v>5676</v>
      </c>
      <c r="D705" s="342" t="s">
        <v>5010</v>
      </c>
      <c r="E705" s="345">
        <v>0.24291497975708498</v>
      </c>
      <c r="F705" s="341">
        <v>1651.8218623481778</v>
      </c>
      <c r="G705" s="346" t="s">
        <v>5144</v>
      </c>
    </row>
    <row r="706" spans="1:7">
      <c r="A706" s="339">
        <v>701</v>
      </c>
      <c r="B706" s="339" t="s">
        <v>5493</v>
      </c>
      <c r="C706" s="344" t="s">
        <v>5677</v>
      </c>
      <c r="D706" s="342" t="s">
        <v>5010</v>
      </c>
      <c r="E706" s="345">
        <v>0.24291497975708498</v>
      </c>
      <c r="F706" s="341">
        <v>1651.8218623481778</v>
      </c>
      <c r="G706" s="346" t="s">
        <v>5144</v>
      </c>
    </row>
    <row r="707" spans="1:7">
      <c r="A707" s="339">
        <v>702</v>
      </c>
      <c r="B707" s="339" t="s">
        <v>5493</v>
      </c>
      <c r="C707" s="344" t="s">
        <v>5678</v>
      </c>
      <c r="D707" s="342" t="s">
        <v>5010</v>
      </c>
      <c r="E707" s="345">
        <v>0.24291497975708498</v>
      </c>
      <c r="F707" s="341">
        <v>1651.8218623481778</v>
      </c>
      <c r="G707" s="346" t="s">
        <v>5144</v>
      </c>
    </row>
    <row r="708" spans="1:7">
      <c r="A708" s="339">
        <v>703</v>
      </c>
      <c r="B708" s="339" t="s">
        <v>5493</v>
      </c>
      <c r="C708" s="344" t="s">
        <v>5667</v>
      </c>
      <c r="D708" s="342" t="s">
        <v>5010</v>
      </c>
      <c r="E708" s="345">
        <v>0.25506072874493924</v>
      </c>
      <c r="F708" s="341">
        <v>1734.4129554655867</v>
      </c>
      <c r="G708" s="346" t="s">
        <v>5144</v>
      </c>
    </row>
    <row r="709" spans="1:7">
      <c r="A709" s="339">
        <v>704</v>
      </c>
      <c r="B709" s="339" t="s">
        <v>5493</v>
      </c>
      <c r="C709" s="344" t="s">
        <v>5679</v>
      </c>
      <c r="D709" s="342" t="s">
        <v>5010</v>
      </c>
      <c r="E709" s="345">
        <v>0.24291497975708498</v>
      </c>
      <c r="F709" s="341">
        <v>1651.8218623481778</v>
      </c>
      <c r="G709" s="346" t="s">
        <v>5144</v>
      </c>
    </row>
    <row r="710" spans="1:7">
      <c r="A710" s="339">
        <v>705</v>
      </c>
      <c r="B710" s="339" t="s">
        <v>5493</v>
      </c>
      <c r="C710" s="344" t="s">
        <v>5680</v>
      </c>
      <c r="D710" s="342" t="s">
        <v>5010</v>
      </c>
      <c r="E710" s="345">
        <v>0.24291497975708498</v>
      </c>
      <c r="F710" s="341">
        <v>1651.8218623481778</v>
      </c>
      <c r="G710" s="346" t="s">
        <v>5144</v>
      </c>
    </row>
    <row r="711" spans="1:7">
      <c r="A711" s="339">
        <v>706</v>
      </c>
      <c r="B711" s="339" t="s">
        <v>5493</v>
      </c>
      <c r="C711" s="344" t="s">
        <v>5681</v>
      </c>
      <c r="D711" s="342" t="s">
        <v>5010</v>
      </c>
      <c r="E711" s="345">
        <v>0.24291497975708498</v>
      </c>
      <c r="F711" s="341">
        <v>1651.8218623481778</v>
      </c>
      <c r="G711" s="346" t="s">
        <v>5144</v>
      </c>
    </row>
    <row r="712" spans="1:7">
      <c r="A712" s="339">
        <v>707</v>
      </c>
      <c r="B712" s="339" t="s">
        <v>5493</v>
      </c>
      <c r="C712" s="344" t="s">
        <v>5682</v>
      </c>
      <c r="D712" s="342" t="s">
        <v>5010</v>
      </c>
      <c r="E712" s="345">
        <v>0.24291497975708498</v>
      </c>
      <c r="F712" s="341">
        <v>1651.8218623481778</v>
      </c>
      <c r="G712" s="346" t="s">
        <v>5144</v>
      </c>
    </row>
    <row r="713" spans="1:7">
      <c r="A713" s="339">
        <v>708</v>
      </c>
      <c r="B713" s="339" t="s">
        <v>5493</v>
      </c>
      <c r="C713" s="344" t="s">
        <v>5215</v>
      </c>
      <c r="D713" s="342" t="s">
        <v>5010</v>
      </c>
      <c r="E713" s="345">
        <v>0.24291497975708498</v>
      </c>
      <c r="F713" s="341">
        <v>1651.8218623481778</v>
      </c>
      <c r="G713" s="346" t="s">
        <v>5144</v>
      </c>
    </row>
    <row r="714" spans="1:7">
      <c r="A714" s="339">
        <v>709</v>
      </c>
      <c r="B714" s="339" t="s">
        <v>5493</v>
      </c>
      <c r="C714" s="344" t="s">
        <v>5683</v>
      </c>
      <c r="D714" s="342" t="s">
        <v>5010</v>
      </c>
      <c r="E714" s="345">
        <v>0.24291497975708498</v>
      </c>
      <c r="F714" s="341">
        <v>1651.8218623481778</v>
      </c>
      <c r="G714" s="346" t="s">
        <v>5144</v>
      </c>
    </row>
    <row r="715" spans="1:7">
      <c r="A715" s="339">
        <v>710</v>
      </c>
      <c r="B715" s="339" t="s">
        <v>5493</v>
      </c>
      <c r="C715" s="344" t="s">
        <v>5533</v>
      </c>
      <c r="D715" s="342" t="s">
        <v>5010</v>
      </c>
      <c r="E715" s="345">
        <v>0.20647773279352225</v>
      </c>
      <c r="F715" s="341">
        <v>1404.0485829959512</v>
      </c>
      <c r="G715" s="346" t="s">
        <v>5144</v>
      </c>
    </row>
    <row r="716" spans="1:7">
      <c r="A716" s="339">
        <v>711</v>
      </c>
      <c r="B716" s="339" t="s">
        <v>5493</v>
      </c>
      <c r="C716" s="344" t="s">
        <v>5684</v>
      </c>
      <c r="D716" s="342" t="s">
        <v>5010</v>
      </c>
      <c r="E716" s="345">
        <v>0.12145748987854249</v>
      </c>
      <c r="F716" s="341">
        <v>825.91093117408889</v>
      </c>
      <c r="G716" s="346" t="s">
        <v>5144</v>
      </c>
    </row>
    <row r="717" spans="1:7">
      <c r="A717" s="339">
        <v>712</v>
      </c>
      <c r="B717" s="339" t="s">
        <v>5493</v>
      </c>
      <c r="C717" s="344" t="s">
        <v>5685</v>
      </c>
      <c r="D717" s="342" t="s">
        <v>5010</v>
      </c>
      <c r="E717" s="345">
        <v>0.20242914979757085</v>
      </c>
      <c r="F717" s="341">
        <v>1376.5182186234817</v>
      </c>
      <c r="G717" s="346" t="s">
        <v>5144</v>
      </c>
    </row>
    <row r="718" spans="1:7">
      <c r="A718" s="339">
        <v>713</v>
      </c>
      <c r="B718" s="339" t="s">
        <v>5493</v>
      </c>
      <c r="C718" s="344" t="s">
        <v>1883</v>
      </c>
      <c r="D718" s="342" t="s">
        <v>5010</v>
      </c>
      <c r="E718" s="345">
        <v>0.20242914979757085</v>
      </c>
      <c r="F718" s="341">
        <v>1376.5182186234817</v>
      </c>
      <c r="G718" s="346" t="s">
        <v>5144</v>
      </c>
    </row>
    <row r="719" spans="1:7">
      <c r="A719" s="339">
        <v>714</v>
      </c>
      <c r="B719" s="339" t="s">
        <v>5493</v>
      </c>
      <c r="C719" s="344" t="s">
        <v>5686</v>
      </c>
      <c r="D719" s="342" t="s">
        <v>5010</v>
      </c>
      <c r="E719" s="345">
        <v>0.24291497975708498</v>
      </c>
      <c r="F719" s="341">
        <v>1651.8218623481778</v>
      </c>
      <c r="G719" s="346" t="s">
        <v>5144</v>
      </c>
    </row>
    <row r="720" spans="1:7">
      <c r="A720" s="339">
        <v>715</v>
      </c>
      <c r="B720" s="339" t="s">
        <v>5493</v>
      </c>
      <c r="C720" s="344" t="s">
        <v>2619</v>
      </c>
      <c r="D720" s="342" t="s">
        <v>5010</v>
      </c>
      <c r="E720" s="345">
        <v>0.23886639676113358</v>
      </c>
      <c r="F720" s="341">
        <v>1624.2914979757084</v>
      </c>
      <c r="G720" s="346" t="s">
        <v>5144</v>
      </c>
    </row>
    <row r="721" spans="1:7">
      <c r="A721" s="339">
        <v>716</v>
      </c>
      <c r="B721" s="339" t="s">
        <v>5493</v>
      </c>
      <c r="C721" s="344" t="s">
        <v>5687</v>
      </c>
      <c r="D721" s="342" t="s">
        <v>5010</v>
      </c>
      <c r="E721" s="345">
        <v>8.0971659919028341E-2</v>
      </c>
      <c r="F721" s="341">
        <v>550.60728744939274</v>
      </c>
      <c r="G721" s="346" t="s">
        <v>5144</v>
      </c>
    </row>
    <row r="722" spans="1:7">
      <c r="A722" s="339">
        <v>717</v>
      </c>
      <c r="B722" s="339" t="s">
        <v>5493</v>
      </c>
      <c r="C722" s="344" t="s">
        <v>5688</v>
      </c>
      <c r="D722" s="342" t="s">
        <v>5010</v>
      </c>
      <c r="E722" s="345">
        <v>0.2955465587044534</v>
      </c>
      <c r="F722" s="341">
        <v>2009.7165991902832</v>
      </c>
      <c r="G722" s="346" t="s">
        <v>5144</v>
      </c>
    </row>
    <row r="723" spans="1:7">
      <c r="A723" s="339">
        <v>718</v>
      </c>
      <c r="B723" s="339" t="s">
        <v>5493</v>
      </c>
      <c r="C723" s="344" t="s">
        <v>5689</v>
      </c>
      <c r="D723" s="342" t="s">
        <v>5010</v>
      </c>
      <c r="E723" s="345">
        <v>0.2955465587044534</v>
      </c>
      <c r="F723" s="341">
        <v>2009.7165991902832</v>
      </c>
      <c r="G723" s="346" t="s">
        <v>5144</v>
      </c>
    </row>
    <row r="724" spans="1:7">
      <c r="A724" s="339">
        <v>719</v>
      </c>
      <c r="B724" s="339" t="s">
        <v>5493</v>
      </c>
      <c r="C724" s="344" t="s">
        <v>5690</v>
      </c>
      <c r="D724" s="342" t="s">
        <v>5010</v>
      </c>
      <c r="E724" s="345">
        <v>0.12145748987854249</v>
      </c>
      <c r="F724" s="341">
        <v>825.91093117408889</v>
      </c>
      <c r="G724" s="346" t="s">
        <v>5144</v>
      </c>
    </row>
    <row r="725" spans="1:7">
      <c r="A725" s="339">
        <v>720</v>
      </c>
      <c r="B725" s="339" t="s">
        <v>5493</v>
      </c>
      <c r="C725" s="344" t="s">
        <v>5691</v>
      </c>
      <c r="D725" s="342" t="s">
        <v>5010</v>
      </c>
      <c r="E725" s="345">
        <v>0.33198380566801616</v>
      </c>
      <c r="F725" s="341">
        <v>2257.4898785425098</v>
      </c>
      <c r="G725" s="346" t="s">
        <v>5144</v>
      </c>
    </row>
    <row r="726" spans="1:7">
      <c r="A726" s="339">
        <v>721</v>
      </c>
      <c r="B726" s="339" t="s">
        <v>5493</v>
      </c>
      <c r="C726" s="342" t="s">
        <v>5692</v>
      </c>
      <c r="D726" s="342" t="s">
        <v>5010</v>
      </c>
      <c r="E726" s="345">
        <v>0.24291497975708498</v>
      </c>
      <c r="F726" s="341">
        <v>1651.8218623481778</v>
      </c>
      <c r="G726" s="346" t="s">
        <v>5144</v>
      </c>
    </row>
    <row r="727" spans="1:7">
      <c r="A727" s="339">
        <v>722</v>
      </c>
      <c r="B727" s="339" t="s">
        <v>5493</v>
      </c>
      <c r="C727" s="344" t="s">
        <v>5693</v>
      </c>
      <c r="D727" s="342" t="s">
        <v>5010</v>
      </c>
      <c r="E727" s="345">
        <v>8.9068825910931168E-2</v>
      </c>
      <c r="F727" s="341">
        <v>605.66801619433193</v>
      </c>
      <c r="G727" s="346" t="s">
        <v>5144</v>
      </c>
    </row>
    <row r="728" spans="1:7">
      <c r="A728" s="339">
        <v>723</v>
      </c>
      <c r="B728" s="339" t="s">
        <v>5493</v>
      </c>
      <c r="C728" s="344" t="s">
        <v>5694</v>
      </c>
      <c r="D728" s="342" t="s">
        <v>5010</v>
      </c>
      <c r="E728" s="345">
        <v>0.23076923076923073</v>
      </c>
      <c r="F728" s="341">
        <v>1569.2307692307688</v>
      </c>
      <c r="G728" s="346" t="s">
        <v>5144</v>
      </c>
    </row>
    <row r="729" spans="1:7">
      <c r="A729" s="339">
        <v>724</v>
      </c>
      <c r="B729" s="339" t="s">
        <v>5493</v>
      </c>
      <c r="C729" s="344" t="s">
        <v>5695</v>
      </c>
      <c r="D729" s="342" t="s">
        <v>5010</v>
      </c>
      <c r="E729" s="345">
        <v>9.7165991902833995E-2</v>
      </c>
      <c r="F729" s="341">
        <v>660.72874493927122</v>
      </c>
      <c r="G729" s="346" t="s">
        <v>5144</v>
      </c>
    </row>
    <row r="730" spans="1:7">
      <c r="A730" s="339">
        <v>725</v>
      </c>
      <c r="B730" s="339" t="s">
        <v>5493</v>
      </c>
      <c r="C730" s="344" t="s">
        <v>5696</v>
      </c>
      <c r="D730" s="342" t="s">
        <v>5010</v>
      </c>
      <c r="E730" s="345">
        <v>0.18218623481781376</v>
      </c>
      <c r="F730" s="341">
        <v>1238.8663967611335</v>
      </c>
      <c r="G730" s="346" t="s">
        <v>5144</v>
      </c>
    </row>
    <row r="731" spans="1:7">
      <c r="A731" s="339">
        <v>726</v>
      </c>
      <c r="B731" s="339" t="s">
        <v>5493</v>
      </c>
      <c r="C731" s="344" t="s">
        <v>5697</v>
      </c>
      <c r="D731" s="342" t="s">
        <v>5010</v>
      </c>
      <c r="E731" s="345">
        <v>0.24291497975708498</v>
      </c>
      <c r="F731" s="341">
        <v>1651.8218623481778</v>
      </c>
      <c r="G731" s="346" t="s">
        <v>5144</v>
      </c>
    </row>
    <row r="732" spans="1:7">
      <c r="A732" s="339">
        <v>727</v>
      </c>
      <c r="B732" s="339" t="s">
        <v>5493</v>
      </c>
      <c r="C732" s="344" t="s">
        <v>5698</v>
      </c>
      <c r="D732" s="342" t="s">
        <v>5010</v>
      </c>
      <c r="E732" s="345">
        <v>0.24291497975708498</v>
      </c>
      <c r="F732" s="341">
        <v>1651.8218623481778</v>
      </c>
      <c r="G732" s="346" t="s">
        <v>5144</v>
      </c>
    </row>
    <row r="733" spans="1:7">
      <c r="A733" s="339">
        <v>728</v>
      </c>
      <c r="B733" s="339" t="s">
        <v>5493</v>
      </c>
      <c r="C733" s="344" t="s">
        <v>5699</v>
      </c>
      <c r="D733" s="342" t="s">
        <v>5010</v>
      </c>
      <c r="E733" s="345">
        <v>0.25506072874493924</v>
      </c>
      <c r="F733" s="341">
        <v>1734.4129554655867</v>
      </c>
      <c r="G733" s="346" t="s">
        <v>5144</v>
      </c>
    </row>
    <row r="734" spans="1:7">
      <c r="A734" s="339">
        <v>729</v>
      </c>
      <c r="B734" s="339" t="s">
        <v>5493</v>
      </c>
      <c r="C734" s="344" t="s">
        <v>5700</v>
      </c>
      <c r="D734" s="342" t="s">
        <v>5010</v>
      </c>
      <c r="E734" s="345">
        <v>0.24291497975708498</v>
      </c>
      <c r="F734" s="341">
        <v>1651.8218623481778</v>
      </c>
      <c r="G734" s="346" t="s">
        <v>5144</v>
      </c>
    </row>
    <row r="735" spans="1:7">
      <c r="A735" s="339">
        <v>730</v>
      </c>
      <c r="B735" s="339" t="s">
        <v>5493</v>
      </c>
      <c r="C735" s="344" t="s">
        <v>5701</v>
      </c>
      <c r="D735" s="342" t="s">
        <v>5010</v>
      </c>
      <c r="E735" s="345">
        <v>0.15789473684210525</v>
      </c>
      <c r="F735" s="341">
        <v>1073.6842105263158</v>
      </c>
      <c r="G735" s="346" t="s">
        <v>5144</v>
      </c>
    </row>
    <row r="736" spans="1:7">
      <c r="A736" s="339">
        <v>731</v>
      </c>
      <c r="B736" s="339" t="s">
        <v>5493</v>
      </c>
      <c r="C736" s="344" t="s">
        <v>5702</v>
      </c>
      <c r="D736" s="342" t="s">
        <v>5010</v>
      </c>
      <c r="E736" s="345">
        <v>0.24291497975708498</v>
      </c>
      <c r="F736" s="341">
        <v>1651.8218623481778</v>
      </c>
      <c r="G736" s="346" t="s">
        <v>5144</v>
      </c>
    </row>
    <row r="737" spans="1:7">
      <c r="A737" s="339">
        <v>732</v>
      </c>
      <c r="B737" s="339" t="s">
        <v>5493</v>
      </c>
      <c r="C737" s="360" t="s">
        <v>5703</v>
      </c>
      <c r="D737" s="342" t="s">
        <v>5010</v>
      </c>
      <c r="E737" s="361">
        <v>0.16194331983805668</v>
      </c>
      <c r="F737" s="341">
        <v>1101.2145748987855</v>
      </c>
      <c r="G737" s="346" t="s">
        <v>5144</v>
      </c>
    </row>
    <row r="738" spans="1:7">
      <c r="A738" s="339">
        <v>733</v>
      </c>
      <c r="B738" s="339" t="s">
        <v>5493</v>
      </c>
      <c r="C738" s="344" t="s">
        <v>5704</v>
      </c>
      <c r="D738" s="342" t="s">
        <v>5010</v>
      </c>
      <c r="E738" s="345">
        <v>0.20242914979757085</v>
      </c>
      <c r="F738" s="341">
        <v>1376.5182186234817</v>
      </c>
      <c r="G738" s="346" t="s">
        <v>5144</v>
      </c>
    </row>
    <row r="739" spans="1:7">
      <c r="A739" s="339">
        <v>734</v>
      </c>
      <c r="B739" s="339" t="s">
        <v>5493</v>
      </c>
      <c r="C739" s="344" t="s">
        <v>5705</v>
      </c>
      <c r="D739" s="342" t="s">
        <v>5010</v>
      </c>
      <c r="E739" s="345">
        <v>0.16194331983805668</v>
      </c>
      <c r="F739" s="341">
        <v>1101.2145748987855</v>
      </c>
      <c r="G739" s="346" t="s">
        <v>5144</v>
      </c>
    </row>
    <row r="740" spans="1:7">
      <c r="A740" s="339">
        <v>735</v>
      </c>
      <c r="B740" s="339" t="s">
        <v>5706</v>
      </c>
      <c r="C740" s="344" t="s">
        <v>5209</v>
      </c>
      <c r="D740" s="342" t="s">
        <v>5010</v>
      </c>
      <c r="E740" s="345">
        <v>0.31578947368421051</v>
      </c>
      <c r="F740" s="359">
        <v>2147.3684210526317</v>
      </c>
      <c r="G740" s="347" t="s">
        <v>5165</v>
      </c>
    </row>
    <row r="741" spans="1:7">
      <c r="A741" s="339">
        <v>736</v>
      </c>
      <c r="B741" s="339" t="s">
        <v>5706</v>
      </c>
      <c r="C741" s="344" t="s">
        <v>2155</v>
      </c>
      <c r="D741" s="342" t="s">
        <v>5010</v>
      </c>
      <c r="E741" s="345">
        <v>0.12145748987854249</v>
      </c>
      <c r="F741" s="359">
        <v>825.91093117408889</v>
      </c>
      <c r="G741" s="347" t="s">
        <v>5165</v>
      </c>
    </row>
    <row r="742" spans="1:7">
      <c r="A742" s="339">
        <v>737</v>
      </c>
      <c r="B742" s="339" t="s">
        <v>5706</v>
      </c>
      <c r="C742" s="344" t="s">
        <v>5707</v>
      </c>
      <c r="D742" s="342" t="s">
        <v>5010</v>
      </c>
      <c r="E742" s="345">
        <v>1.6396761133603237</v>
      </c>
      <c r="F742" s="359">
        <v>11149.797570850202</v>
      </c>
      <c r="G742" s="347" t="s">
        <v>5165</v>
      </c>
    </row>
    <row r="743" spans="1:7">
      <c r="A743" s="339">
        <v>738</v>
      </c>
      <c r="B743" s="339" t="s">
        <v>5706</v>
      </c>
      <c r="C743" s="344" t="s">
        <v>5708</v>
      </c>
      <c r="D743" s="342" t="s">
        <v>5010</v>
      </c>
      <c r="E743" s="345">
        <v>0.28744939271255054</v>
      </c>
      <c r="F743" s="359">
        <v>1954.6558704453437</v>
      </c>
      <c r="G743" s="347" t="s">
        <v>5165</v>
      </c>
    </row>
    <row r="744" spans="1:7">
      <c r="A744" s="339">
        <v>739</v>
      </c>
      <c r="B744" s="339" t="s">
        <v>5706</v>
      </c>
      <c r="C744" s="344" t="s">
        <v>5709</v>
      </c>
      <c r="D744" s="342" t="s">
        <v>5010</v>
      </c>
      <c r="E744" s="345">
        <v>0.22672064777327935</v>
      </c>
      <c r="F744" s="359">
        <v>1541.7004048582996</v>
      </c>
      <c r="G744" s="347" t="s">
        <v>5165</v>
      </c>
    </row>
    <row r="745" spans="1:7">
      <c r="A745" s="339">
        <v>740</v>
      </c>
      <c r="B745" s="339" t="s">
        <v>5706</v>
      </c>
      <c r="C745" s="344" t="s">
        <v>5710</v>
      </c>
      <c r="D745" s="342" t="s">
        <v>5010</v>
      </c>
      <c r="E745" s="345">
        <v>0.22672064777327935</v>
      </c>
      <c r="F745" s="359">
        <v>1541.7004048582996</v>
      </c>
      <c r="G745" s="347" t="s">
        <v>5165</v>
      </c>
    </row>
    <row r="746" spans="1:7">
      <c r="A746" s="339">
        <v>741</v>
      </c>
      <c r="B746" s="339" t="s">
        <v>5706</v>
      </c>
      <c r="C746" s="344" t="s">
        <v>5711</v>
      </c>
      <c r="D746" s="342" t="s">
        <v>5010</v>
      </c>
      <c r="E746" s="345">
        <v>4.8582995951416998E-2</v>
      </c>
      <c r="F746" s="359">
        <v>330.36437246963561</v>
      </c>
      <c r="G746" s="347" t="s">
        <v>5165</v>
      </c>
    </row>
    <row r="747" spans="1:7">
      <c r="A747" s="339">
        <v>742</v>
      </c>
      <c r="B747" s="339" t="s">
        <v>5706</v>
      </c>
      <c r="C747" s="344" t="s">
        <v>5712</v>
      </c>
      <c r="D747" s="342" t="s">
        <v>5010</v>
      </c>
      <c r="E747" s="345">
        <v>0.11336032388663968</v>
      </c>
      <c r="F747" s="359">
        <v>770.85020242914982</v>
      </c>
      <c r="G747" s="347" t="s">
        <v>5165</v>
      </c>
    </row>
    <row r="748" spans="1:7">
      <c r="A748" s="339">
        <v>743</v>
      </c>
      <c r="B748" s="339" t="s">
        <v>5706</v>
      </c>
      <c r="C748" s="344" t="s">
        <v>5713</v>
      </c>
      <c r="D748" s="342" t="s">
        <v>5010</v>
      </c>
      <c r="E748" s="345">
        <v>6.8825910931174086E-2</v>
      </c>
      <c r="F748" s="359">
        <v>468.0161943319838</v>
      </c>
      <c r="G748" s="347" t="s">
        <v>5165</v>
      </c>
    </row>
    <row r="749" spans="1:7">
      <c r="A749" s="339">
        <v>744</v>
      </c>
      <c r="B749" s="339" t="s">
        <v>5706</v>
      </c>
      <c r="C749" s="344" t="s">
        <v>5714</v>
      </c>
      <c r="D749" s="342" t="s">
        <v>5010</v>
      </c>
      <c r="E749" s="345">
        <v>6.8825910931174086E-2</v>
      </c>
      <c r="F749" s="359">
        <v>468.0161943319838</v>
      </c>
      <c r="G749" s="347" t="s">
        <v>5165</v>
      </c>
    </row>
    <row r="750" spans="1:7">
      <c r="A750" s="339">
        <v>745</v>
      </c>
      <c r="B750" s="339" t="s">
        <v>5706</v>
      </c>
      <c r="C750" s="344" t="s">
        <v>5715</v>
      </c>
      <c r="D750" s="342" t="s">
        <v>5010</v>
      </c>
      <c r="E750" s="345">
        <v>6.8825910931174086E-2</v>
      </c>
      <c r="F750" s="359">
        <v>468.0161943319838</v>
      </c>
      <c r="G750" s="347" t="s">
        <v>5165</v>
      </c>
    </row>
    <row r="751" spans="1:7">
      <c r="A751" s="339">
        <v>746</v>
      </c>
      <c r="B751" s="339" t="s">
        <v>5706</v>
      </c>
      <c r="C751" s="344" t="s">
        <v>5716</v>
      </c>
      <c r="D751" s="342" t="s">
        <v>5010</v>
      </c>
      <c r="E751" s="345">
        <v>6.8825910931174086E-2</v>
      </c>
      <c r="F751" s="359">
        <v>468.0161943319838</v>
      </c>
      <c r="G751" s="347" t="s">
        <v>5165</v>
      </c>
    </row>
    <row r="752" spans="1:7">
      <c r="A752" s="339">
        <v>747</v>
      </c>
      <c r="B752" s="339" t="s">
        <v>5706</v>
      </c>
      <c r="C752" s="344" t="s">
        <v>2115</v>
      </c>
      <c r="D752" s="342" t="s">
        <v>5010</v>
      </c>
      <c r="E752" s="345">
        <v>6.8825910931174086E-2</v>
      </c>
      <c r="F752" s="359">
        <v>468.0161943319838</v>
      </c>
      <c r="G752" s="347" t="s">
        <v>5165</v>
      </c>
    </row>
    <row r="753" spans="1:7">
      <c r="A753" s="339">
        <v>748</v>
      </c>
      <c r="B753" s="339" t="s">
        <v>5706</v>
      </c>
      <c r="C753" s="344" t="s">
        <v>5717</v>
      </c>
      <c r="D753" s="342" t="s">
        <v>5010</v>
      </c>
      <c r="E753" s="345">
        <v>6.8825910931174086E-2</v>
      </c>
      <c r="F753" s="359">
        <v>468.0161943319838</v>
      </c>
      <c r="G753" s="347" t="s">
        <v>5165</v>
      </c>
    </row>
    <row r="754" spans="1:7">
      <c r="A754" s="339">
        <v>749</v>
      </c>
      <c r="B754" s="339" t="s">
        <v>5706</v>
      </c>
      <c r="C754" s="344" t="s">
        <v>5718</v>
      </c>
      <c r="D754" s="342" t="s">
        <v>5010</v>
      </c>
      <c r="E754" s="345">
        <v>0.10121457489878542</v>
      </c>
      <c r="F754" s="359">
        <v>688.25910931174087</v>
      </c>
      <c r="G754" s="347" t="s">
        <v>5165</v>
      </c>
    </row>
    <row r="755" spans="1:7">
      <c r="A755" s="339">
        <v>750</v>
      </c>
      <c r="B755" s="339" t="s">
        <v>5719</v>
      </c>
      <c r="C755" s="344" t="s">
        <v>5720</v>
      </c>
      <c r="D755" s="342" t="s">
        <v>5010</v>
      </c>
      <c r="E755" s="345">
        <v>0.10526315789473684</v>
      </c>
      <c r="F755" s="359">
        <v>715.78947368421052</v>
      </c>
      <c r="G755" s="347" t="s">
        <v>5165</v>
      </c>
    </row>
    <row r="756" spans="1:7">
      <c r="A756" s="339">
        <v>751</v>
      </c>
      <c r="B756" s="339" t="s">
        <v>5706</v>
      </c>
      <c r="C756" s="344" t="s">
        <v>5721</v>
      </c>
      <c r="D756" s="342" t="s">
        <v>5010</v>
      </c>
      <c r="E756" s="345">
        <v>4.8582995951416998E-2</v>
      </c>
      <c r="F756" s="359">
        <v>330.36437246963561</v>
      </c>
      <c r="G756" s="347" t="s">
        <v>5165</v>
      </c>
    </row>
    <row r="757" spans="1:7">
      <c r="A757" s="339">
        <v>752</v>
      </c>
      <c r="B757" s="339" t="s">
        <v>5706</v>
      </c>
      <c r="C757" s="344" t="s">
        <v>5722</v>
      </c>
      <c r="D757" s="342" t="s">
        <v>5010</v>
      </c>
      <c r="E757" s="345">
        <v>4.8582995951416998E-2</v>
      </c>
      <c r="F757" s="359">
        <v>330.36437246963561</v>
      </c>
      <c r="G757" s="347" t="s">
        <v>5165</v>
      </c>
    </row>
    <row r="758" spans="1:7">
      <c r="A758" s="339">
        <v>753</v>
      </c>
      <c r="B758" s="339" t="s">
        <v>5706</v>
      </c>
      <c r="C758" s="344" t="s">
        <v>5723</v>
      </c>
      <c r="D758" s="342" t="s">
        <v>5010</v>
      </c>
      <c r="E758" s="345">
        <v>4.8582995951416998E-2</v>
      </c>
      <c r="F758" s="359">
        <v>330.36437246963561</v>
      </c>
      <c r="G758" s="347" t="s">
        <v>5165</v>
      </c>
    </row>
    <row r="759" spans="1:7">
      <c r="A759" s="339">
        <v>754</v>
      </c>
      <c r="B759" s="339" t="s">
        <v>5706</v>
      </c>
      <c r="C759" s="344" t="s">
        <v>5724</v>
      </c>
      <c r="D759" s="342" t="s">
        <v>5010</v>
      </c>
      <c r="E759" s="345">
        <v>4.8582995951416998E-2</v>
      </c>
      <c r="F759" s="359">
        <v>330.36437246963561</v>
      </c>
      <c r="G759" s="347" t="s">
        <v>5165</v>
      </c>
    </row>
    <row r="760" spans="1:7">
      <c r="A760" s="339">
        <v>755</v>
      </c>
      <c r="B760" s="339" t="s">
        <v>5706</v>
      </c>
      <c r="C760" s="344" t="s">
        <v>5725</v>
      </c>
      <c r="D760" s="342" t="s">
        <v>5010</v>
      </c>
      <c r="E760" s="345">
        <v>0.20242914979757085</v>
      </c>
      <c r="F760" s="359">
        <v>1376.5182186234817</v>
      </c>
      <c r="G760" s="347" t="s">
        <v>5165</v>
      </c>
    </row>
    <row r="761" spans="1:7">
      <c r="A761" s="339">
        <v>756</v>
      </c>
      <c r="B761" s="339" t="s">
        <v>5706</v>
      </c>
      <c r="C761" s="344" t="s">
        <v>5726</v>
      </c>
      <c r="D761" s="342" t="s">
        <v>5010</v>
      </c>
      <c r="E761" s="345">
        <v>6.4777327935222673E-2</v>
      </c>
      <c r="F761" s="359">
        <v>440.48582995951415</v>
      </c>
      <c r="G761" s="347" t="s">
        <v>5165</v>
      </c>
    </row>
    <row r="762" spans="1:7">
      <c r="A762" s="339">
        <v>757</v>
      </c>
      <c r="B762" s="339" t="s">
        <v>5706</v>
      </c>
      <c r="C762" s="344" t="s">
        <v>5727</v>
      </c>
      <c r="D762" s="342" t="s">
        <v>5010</v>
      </c>
      <c r="E762" s="345">
        <v>4.4534412955465584E-2</v>
      </c>
      <c r="F762" s="359">
        <v>302.83400809716596</v>
      </c>
      <c r="G762" s="347" t="s">
        <v>5165</v>
      </c>
    </row>
    <row r="763" spans="1:7">
      <c r="A763" s="339">
        <v>758</v>
      </c>
      <c r="B763" s="339" t="s">
        <v>5706</v>
      </c>
      <c r="C763" s="344" t="s">
        <v>5728</v>
      </c>
      <c r="D763" s="342" t="s">
        <v>5010</v>
      </c>
      <c r="E763" s="345">
        <v>5.6680161943319839E-2</v>
      </c>
      <c r="F763" s="359">
        <v>385.42510121457491</v>
      </c>
      <c r="G763" s="347" t="s">
        <v>5165</v>
      </c>
    </row>
    <row r="764" spans="1:7">
      <c r="A764" s="339">
        <v>759</v>
      </c>
      <c r="B764" s="339" t="s">
        <v>5706</v>
      </c>
      <c r="C764" s="344" t="s">
        <v>5729</v>
      </c>
      <c r="D764" s="523" t="s">
        <v>5010</v>
      </c>
      <c r="E764" s="345">
        <v>4.048582995951417E-2</v>
      </c>
      <c r="F764" s="359">
        <v>275.30364372469637</v>
      </c>
      <c r="G764" s="347" t="s">
        <v>5165</v>
      </c>
    </row>
    <row r="765" spans="1:7">
      <c r="A765" s="339">
        <v>760</v>
      </c>
      <c r="B765" s="339" t="s">
        <v>5706</v>
      </c>
      <c r="C765" s="344" t="s">
        <v>5730</v>
      </c>
      <c r="D765" s="523"/>
      <c r="E765" s="345">
        <v>4.048582995951417E-2</v>
      </c>
      <c r="F765" s="359">
        <v>275.30364372469637</v>
      </c>
      <c r="G765" s="347" t="s">
        <v>5165</v>
      </c>
    </row>
    <row r="766" spans="1:7">
      <c r="A766" s="339">
        <v>761</v>
      </c>
      <c r="B766" s="339" t="s">
        <v>5706</v>
      </c>
      <c r="C766" s="344" t="s">
        <v>5731</v>
      </c>
      <c r="D766" s="523"/>
      <c r="E766" s="345">
        <v>4.048582995951417E-2</v>
      </c>
      <c r="F766" s="359">
        <v>275.30364372469637</v>
      </c>
      <c r="G766" s="347" t="s">
        <v>5165</v>
      </c>
    </row>
    <row r="767" spans="1:7">
      <c r="A767" s="339">
        <v>762</v>
      </c>
      <c r="B767" s="339" t="s">
        <v>5706</v>
      </c>
      <c r="C767" s="344" t="s">
        <v>5732</v>
      </c>
      <c r="D767" s="347" t="s">
        <v>5010</v>
      </c>
      <c r="E767" s="345">
        <v>0.15384615384615383</v>
      </c>
      <c r="F767" s="359">
        <v>1046.153846153846</v>
      </c>
      <c r="G767" s="347" t="s">
        <v>5165</v>
      </c>
    </row>
    <row r="768" spans="1:7">
      <c r="A768" s="339">
        <v>763</v>
      </c>
      <c r="B768" s="339" t="s">
        <v>5706</v>
      </c>
      <c r="C768" s="344" t="s">
        <v>5733</v>
      </c>
      <c r="D768" s="347" t="s">
        <v>5010</v>
      </c>
      <c r="E768" s="345">
        <v>8.0971659919028341E-2</v>
      </c>
      <c r="F768" s="359">
        <v>550.60728744939274</v>
      </c>
      <c r="G768" s="347" t="s">
        <v>5165</v>
      </c>
    </row>
    <row r="769" spans="1:7">
      <c r="A769" s="339">
        <v>764</v>
      </c>
      <c r="B769" s="339" t="s">
        <v>5706</v>
      </c>
      <c r="C769" s="344" t="s">
        <v>5734</v>
      </c>
      <c r="D769" s="347" t="s">
        <v>5010</v>
      </c>
      <c r="E769" s="345">
        <v>8.0971659919028341E-2</v>
      </c>
      <c r="F769" s="359">
        <v>550.60728744939274</v>
      </c>
      <c r="G769" s="347" t="s">
        <v>5165</v>
      </c>
    </row>
    <row r="770" spans="1:7">
      <c r="A770" s="339">
        <v>765</v>
      </c>
      <c r="B770" s="339" t="s">
        <v>5706</v>
      </c>
      <c r="C770" s="344" t="s">
        <v>5735</v>
      </c>
      <c r="D770" s="347" t="s">
        <v>5010</v>
      </c>
      <c r="E770" s="345">
        <v>9.7165991902833995E-2</v>
      </c>
      <c r="F770" s="359">
        <v>660.72874493927122</v>
      </c>
      <c r="G770" s="347" t="s">
        <v>5165</v>
      </c>
    </row>
    <row r="771" spans="1:7">
      <c r="A771" s="339">
        <v>766</v>
      </c>
      <c r="B771" s="339" t="s">
        <v>5706</v>
      </c>
      <c r="C771" s="344" t="s">
        <v>5736</v>
      </c>
      <c r="D771" s="347" t="s">
        <v>5010</v>
      </c>
      <c r="E771" s="345">
        <v>0.37651821862348178</v>
      </c>
      <c r="F771" s="359">
        <v>2560.3238866396759</v>
      </c>
      <c r="G771" s="347" t="s">
        <v>5165</v>
      </c>
    </row>
    <row r="772" spans="1:7">
      <c r="A772" s="339">
        <v>767</v>
      </c>
      <c r="B772" s="339" t="s">
        <v>5706</v>
      </c>
      <c r="C772" s="344" t="s">
        <v>5737</v>
      </c>
      <c r="D772" s="347" t="s">
        <v>5010</v>
      </c>
      <c r="E772" s="345">
        <v>4.4534412955465584E-2</v>
      </c>
      <c r="F772" s="359">
        <v>302.83400809716596</v>
      </c>
      <c r="G772" s="347" t="s">
        <v>5165</v>
      </c>
    </row>
    <row r="773" spans="1:7">
      <c r="A773" s="339">
        <v>768</v>
      </c>
      <c r="B773" s="339" t="s">
        <v>5706</v>
      </c>
      <c r="C773" s="344" t="s">
        <v>5738</v>
      </c>
      <c r="D773" s="347" t="s">
        <v>5010</v>
      </c>
      <c r="E773" s="345">
        <v>5.2631578947368418E-2</v>
      </c>
      <c r="F773" s="359">
        <v>357.89473684210526</v>
      </c>
      <c r="G773" s="347" t="s">
        <v>5165</v>
      </c>
    </row>
    <row r="774" spans="1:7">
      <c r="A774" s="339">
        <v>769</v>
      </c>
      <c r="B774" s="339" t="s">
        <v>5706</v>
      </c>
      <c r="C774" s="344" t="s">
        <v>5739</v>
      </c>
      <c r="D774" s="347" t="s">
        <v>5010</v>
      </c>
      <c r="E774" s="348">
        <v>0.25910931174089069</v>
      </c>
      <c r="F774" s="359">
        <v>1761.9433198380566</v>
      </c>
      <c r="G774" s="347" t="s">
        <v>5165</v>
      </c>
    </row>
    <row r="775" spans="1:7">
      <c r="A775" s="339">
        <v>770</v>
      </c>
      <c r="B775" s="339" t="s">
        <v>5706</v>
      </c>
      <c r="C775" s="344" t="s">
        <v>5740</v>
      </c>
      <c r="D775" s="347" t="s">
        <v>5010</v>
      </c>
      <c r="E775" s="345">
        <v>0.74898785425101211</v>
      </c>
      <c r="F775" s="359">
        <v>5093.1174089068827</v>
      </c>
      <c r="G775" s="347" t="s">
        <v>5165</v>
      </c>
    </row>
    <row r="776" spans="1:7">
      <c r="A776" s="339">
        <v>771</v>
      </c>
      <c r="B776" s="339" t="s">
        <v>5706</v>
      </c>
      <c r="C776" s="344" t="s">
        <v>5741</v>
      </c>
      <c r="D776" s="347" t="s">
        <v>5010</v>
      </c>
      <c r="E776" s="345">
        <v>0.75303643724696356</v>
      </c>
      <c r="F776" s="359">
        <v>5120.6477732793519</v>
      </c>
      <c r="G776" s="347" t="s">
        <v>5165</v>
      </c>
    </row>
    <row r="777" spans="1:7">
      <c r="A777" s="339">
        <v>772</v>
      </c>
      <c r="B777" s="339" t="s">
        <v>5706</v>
      </c>
      <c r="C777" s="344" t="s">
        <v>5742</v>
      </c>
      <c r="D777" s="347" t="s">
        <v>5010</v>
      </c>
      <c r="E777" s="345">
        <v>5.2631578947368418E-2</v>
      </c>
      <c r="F777" s="359">
        <v>357.89473684210526</v>
      </c>
      <c r="G777" s="347" t="s">
        <v>5165</v>
      </c>
    </row>
    <row r="778" spans="1:7">
      <c r="A778" s="339">
        <v>773</v>
      </c>
      <c r="B778" s="339" t="s">
        <v>5706</v>
      </c>
      <c r="C778" s="344" t="s">
        <v>5743</v>
      </c>
      <c r="D778" s="347" t="s">
        <v>5010</v>
      </c>
      <c r="E778" s="345">
        <v>0.30364372469635625</v>
      </c>
      <c r="F778" s="359">
        <v>2064.7773279352227</v>
      </c>
      <c r="G778" s="347" t="s">
        <v>5165</v>
      </c>
    </row>
    <row r="779" spans="1:7">
      <c r="A779" s="339">
        <v>774</v>
      </c>
      <c r="B779" s="339" t="s">
        <v>5706</v>
      </c>
      <c r="C779" s="344" t="s">
        <v>5744</v>
      </c>
      <c r="D779" s="347" t="s">
        <v>5010</v>
      </c>
      <c r="E779" s="345">
        <v>0.13360323886639675</v>
      </c>
      <c r="F779" s="359">
        <v>908.50202429149783</v>
      </c>
      <c r="G779" s="347" t="s">
        <v>5165</v>
      </c>
    </row>
    <row r="780" spans="1:7">
      <c r="A780" s="339">
        <v>775</v>
      </c>
      <c r="B780" s="339" t="s">
        <v>5706</v>
      </c>
      <c r="C780" s="344" t="s">
        <v>5745</v>
      </c>
      <c r="D780" s="347" t="s">
        <v>5010</v>
      </c>
      <c r="E780" s="345">
        <v>6.4777327935222673E-2</v>
      </c>
      <c r="F780" s="359">
        <v>440.48582995951415</v>
      </c>
      <c r="G780" s="347" t="s">
        <v>5165</v>
      </c>
    </row>
    <row r="781" spans="1:7">
      <c r="A781" s="339">
        <v>776</v>
      </c>
      <c r="B781" s="339" t="s">
        <v>5706</v>
      </c>
      <c r="C781" s="344" t="s">
        <v>5746</v>
      </c>
      <c r="D781" s="347" t="s">
        <v>5010</v>
      </c>
      <c r="E781" s="345">
        <v>0.145748987854251</v>
      </c>
      <c r="F781" s="359">
        <v>991.09311740890678</v>
      </c>
      <c r="G781" s="347" t="s">
        <v>5165</v>
      </c>
    </row>
    <row r="782" spans="1:7">
      <c r="A782" s="339">
        <v>777</v>
      </c>
      <c r="B782" s="339" t="s">
        <v>5706</v>
      </c>
      <c r="C782" s="344" t="s">
        <v>5747</v>
      </c>
      <c r="D782" s="347" t="s">
        <v>5010</v>
      </c>
      <c r="E782" s="345">
        <v>6.0728744939271245E-2</v>
      </c>
      <c r="F782" s="359">
        <v>412.95546558704444</v>
      </c>
      <c r="G782" s="347" t="s">
        <v>5165</v>
      </c>
    </row>
    <row r="783" spans="1:7">
      <c r="A783" s="339">
        <v>778</v>
      </c>
      <c r="B783" s="339" t="s">
        <v>5706</v>
      </c>
      <c r="C783" s="344" t="s">
        <v>5748</v>
      </c>
      <c r="D783" s="347" t="s">
        <v>5010</v>
      </c>
      <c r="E783" s="345">
        <v>6.4777327935222673E-2</v>
      </c>
      <c r="F783" s="359">
        <v>440.48582995951415</v>
      </c>
      <c r="G783" s="347" t="s">
        <v>5165</v>
      </c>
    </row>
    <row r="784" spans="1:7">
      <c r="A784" s="339">
        <v>779</v>
      </c>
      <c r="B784" s="339" t="s">
        <v>5706</v>
      </c>
      <c r="C784" s="344" t="s">
        <v>5749</v>
      </c>
      <c r="D784" s="347" t="s">
        <v>5010</v>
      </c>
      <c r="E784" s="345">
        <v>0.12550607287449392</v>
      </c>
      <c r="F784" s="359">
        <v>853.44129554655865</v>
      </c>
      <c r="G784" s="347" t="s">
        <v>5165</v>
      </c>
    </row>
    <row r="785" spans="1:7">
      <c r="A785" s="339">
        <v>780</v>
      </c>
      <c r="B785" s="339" t="s">
        <v>5706</v>
      </c>
      <c r="C785" s="344" t="s">
        <v>5750</v>
      </c>
      <c r="D785" s="347" t="s">
        <v>5010</v>
      </c>
      <c r="E785" s="345">
        <v>0.12550607287449392</v>
      </c>
      <c r="F785" s="359">
        <v>853.44129554655865</v>
      </c>
      <c r="G785" s="347" t="s">
        <v>5165</v>
      </c>
    </row>
    <row r="786" spans="1:7">
      <c r="A786" s="339">
        <v>781</v>
      </c>
      <c r="B786" s="339" t="s">
        <v>5706</v>
      </c>
      <c r="C786" s="344" t="s">
        <v>5751</v>
      </c>
      <c r="D786" s="347" t="s">
        <v>5010</v>
      </c>
      <c r="E786" s="345">
        <v>9.7165991902833995E-2</v>
      </c>
      <c r="F786" s="359">
        <v>660.72874493927122</v>
      </c>
      <c r="G786" s="347" t="s">
        <v>5165</v>
      </c>
    </row>
    <row r="787" spans="1:7">
      <c r="A787" s="339">
        <v>782</v>
      </c>
      <c r="B787" s="339" t="s">
        <v>5706</v>
      </c>
      <c r="C787" s="344" t="s">
        <v>5752</v>
      </c>
      <c r="D787" s="347" t="s">
        <v>5010</v>
      </c>
      <c r="E787" s="345">
        <v>8.0971659919028341E-2</v>
      </c>
      <c r="F787" s="359">
        <v>550.60728744939274</v>
      </c>
      <c r="G787" s="347" t="s">
        <v>5165</v>
      </c>
    </row>
    <row r="788" spans="1:7">
      <c r="A788" s="339">
        <v>783</v>
      </c>
      <c r="B788" s="339" t="s">
        <v>5706</v>
      </c>
      <c r="C788" s="344" t="s">
        <v>5753</v>
      </c>
      <c r="D788" s="347" t="s">
        <v>5010</v>
      </c>
      <c r="E788" s="345">
        <v>8.0971659919028341E-2</v>
      </c>
      <c r="F788" s="359">
        <v>550.60728744939274</v>
      </c>
      <c r="G788" s="347" t="s">
        <v>5165</v>
      </c>
    </row>
    <row r="789" spans="1:7">
      <c r="A789" s="339">
        <v>784</v>
      </c>
      <c r="B789" s="339" t="s">
        <v>5706</v>
      </c>
      <c r="C789" s="344" t="s">
        <v>5754</v>
      </c>
      <c r="D789" s="347" t="s">
        <v>5010</v>
      </c>
      <c r="E789" s="348">
        <v>7.28744939271255E-2</v>
      </c>
      <c r="F789" s="359">
        <v>495.54655870445339</v>
      </c>
      <c r="G789" s="347" t="s">
        <v>5165</v>
      </c>
    </row>
    <row r="790" spans="1:7">
      <c r="A790" s="339">
        <v>785</v>
      </c>
      <c r="B790" s="339" t="s">
        <v>5706</v>
      </c>
      <c r="C790" s="344" t="s">
        <v>5755</v>
      </c>
      <c r="D790" s="347" t="s">
        <v>5010</v>
      </c>
      <c r="E790" s="345">
        <v>9.7165991902833995E-2</v>
      </c>
      <c r="F790" s="359">
        <v>660.72874493927122</v>
      </c>
      <c r="G790" s="347" t="s">
        <v>5165</v>
      </c>
    </row>
    <row r="791" spans="1:7">
      <c r="A791" s="339">
        <v>786</v>
      </c>
      <c r="B791" s="339" t="s">
        <v>5706</v>
      </c>
      <c r="C791" s="344" t="s">
        <v>5756</v>
      </c>
      <c r="D791" s="347" t="s">
        <v>5010</v>
      </c>
      <c r="E791" s="345">
        <v>7.28744939271255E-2</v>
      </c>
      <c r="F791" s="359">
        <v>495.54655870445339</v>
      </c>
      <c r="G791" s="347" t="s">
        <v>5165</v>
      </c>
    </row>
    <row r="792" spans="1:7">
      <c r="A792" s="339">
        <v>787</v>
      </c>
      <c r="B792" s="339" t="s">
        <v>5706</v>
      </c>
      <c r="C792" s="344" t="s">
        <v>5757</v>
      </c>
      <c r="D792" s="347" t="s">
        <v>5010</v>
      </c>
      <c r="E792" s="345">
        <v>0.17408906882591091</v>
      </c>
      <c r="F792" s="359">
        <v>1183.8056680161942</v>
      </c>
      <c r="G792" s="347" t="s">
        <v>5165</v>
      </c>
    </row>
    <row r="793" spans="1:7">
      <c r="A793" s="339">
        <v>788</v>
      </c>
      <c r="B793" s="339" t="s">
        <v>5706</v>
      </c>
      <c r="C793" s="344" t="s">
        <v>5758</v>
      </c>
      <c r="D793" s="347" t="s">
        <v>5010</v>
      </c>
      <c r="E793" s="345">
        <v>6.0728744939271245E-2</v>
      </c>
      <c r="F793" s="359">
        <v>412.95546558704444</v>
      </c>
      <c r="G793" s="347" t="s">
        <v>5165</v>
      </c>
    </row>
    <row r="794" spans="1:7">
      <c r="A794" s="339">
        <v>789</v>
      </c>
      <c r="B794" s="339" t="s">
        <v>5706</v>
      </c>
      <c r="C794" s="344" t="s">
        <v>5759</v>
      </c>
      <c r="D794" s="347" t="s">
        <v>5010</v>
      </c>
      <c r="E794" s="345">
        <v>7.28744939271255E-2</v>
      </c>
      <c r="F794" s="359">
        <v>495.54655870445339</v>
      </c>
      <c r="G794" s="347" t="s">
        <v>5165</v>
      </c>
    </row>
    <row r="795" spans="1:7">
      <c r="A795" s="339">
        <v>790</v>
      </c>
      <c r="B795" s="339" t="s">
        <v>5760</v>
      </c>
      <c r="C795" s="346" t="s">
        <v>5761</v>
      </c>
      <c r="D795" s="347" t="s">
        <v>5010</v>
      </c>
      <c r="E795" s="340">
        <v>9.7165991902833995E-2</v>
      </c>
      <c r="F795" s="341">
        <v>660.72874493927122</v>
      </c>
      <c r="G795" s="346" t="s">
        <v>5134</v>
      </c>
    </row>
    <row r="796" spans="1:7">
      <c r="A796" s="339">
        <v>791</v>
      </c>
      <c r="B796" s="339" t="s">
        <v>5760</v>
      </c>
      <c r="C796" s="346" t="s">
        <v>5762</v>
      </c>
      <c r="D796" s="347" t="s">
        <v>5010</v>
      </c>
      <c r="E796" s="340">
        <v>8.9068825910931168E-2</v>
      </c>
      <c r="F796" s="341">
        <v>605.66801619433193</v>
      </c>
      <c r="G796" s="346" t="s">
        <v>5134</v>
      </c>
    </row>
    <row r="797" spans="1:7">
      <c r="A797" s="339">
        <v>792</v>
      </c>
      <c r="B797" s="339" t="s">
        <v>5763</v>
      </c>
      <c r="C797" s="346" t="s">
        <v>5764</v>
      </c>
      <c r="D797" s="347" t="s">
        <v>5010</v>
      </c>
      <c r="E797" s="340">
        <v>0.27935222672064774</v>
      </c>
      <c r="F797" s="341">
        <v>1899.5951417004046</v>
      </c>
      <c r="G797" s="346" t="s">
        <v>5019</v>
      </c>
    </row>
    <row r="798" spans="1:7">
      <c r="A798" s="339">
        <v>793</v>
      </c>
      <c r="B798" s="339" t="s">
        <v>5763</v>
      </c>
      <c r="C798" s="346" t="s">
        <v>5765</v>
      </c>
      <c r="D798" s="347" t="s">
        <v>5010</v>
      </c>
      <c r="E798" s="340">
        <v>8.0971659919028341E-2</v>
      </c>
      <c r="F798" s="341">
        <v>550.60728744939274</v>
      </c>
      <c r="G798" s="346" t="s">
        <v>5019</v>
      </c>
    </row>
    <row r="799" spans="1:7">
      <c r="A799" s="339">
        <v>794</v>
      </c>
      <c r="B799" s="339" t="s">
        <v>5763</v>
      </c>
      <c r="C799" s="346" t="s">
        <v>5766</v>
      </c>
      <c r="D799" s="347" t="s">
        <v>5010</v>
      </c>
      <c r="E799" s="340">
        <v>0.13360323886639675</v>
      </c>
      <c r="F799" s="341">
        <v>908.50202429149783</v>
      </c>
      <c r="G799" s="346" t="s">
        <v>5019</v>
      </c>
    </row>
    <row r="800" spans="1:7">
      <c r="A800" s="339">
        <v>795</v>
      </c>
      <c r="B800" s="339" t="s">
        <v>5763</v>
      </c>
      <c r="C800" s="346" t="s">
        <v>5767</v>
      </c>
      <c r="D800" s="347" t="s">
        <v>5010</v>
      </c>
      <c r="E800" s="340">
        <v>0.145748987854251</v>
      </c>
      <c r="F800" s="341">
        <v>991.09311740890678</v>
      </c>
      <c r="G800" s="346" t="s">
        <v>5019</v>
      </c>
    </row>
    <row r="801" spans="1:7">
      <c r="A801" s="339">
        <v>796</v>
      </c>
      <c r="B801" s="339" t="s">
        <v>5768</v>
      </c>
      <c r="C801" s="346" t="s">
        <v>5390</v>
      </c>
      <c r="D801" s="347" t="s">
        <v>5010</v>
      </c>
      <c r="E801" s="340">
        <v>8.1000000000000003E-2</v>
      </c>
      <c r="F801" s="341">
        <v>551</v>
      </c>
      <c r="G801" s="346" t="s">
        <v>5165</v>
      </c>
    </row>
    <row r="802" spans="1:7">
      <c r="A802" s="339">
        <v>797</v>
      </c>
      <c r="B802" s="339" t="s">
        <v>5769</v>
      </c>
      <c r="C802" s="342" t="s">
        <v>5770</v>
      </c>
      <c r="D802" s="347" t="s">
        <v>5010</v>
      </c>
      <c r="E802" s="340">
        <v>0.145748987854251</v>
      </c>
      <c r="F802" s="341">
        <v>991.09311740890678</v>
      </c>
      <c r="G802" s="343" t="s">
        <v>5134</v>
      </c>
    </row>
    <row r="803" spans="1:7">
      <c r="A803" s="339">
        <v>798</v>
      </c>
      <c r="B803" s="339" t="s">
        <v>5769</v>
      </c>
      <c r="C803" s="344" t="s">
        <v>5771</v>
      </c>
      <c r="D803" s="347" t="s">
        <v>5010</v>
      </c>
      <c r="E803" s="345">
        <v>0.10931174089068826</v>
      </c>
      <c r="F803" s="341">
        <v>743.31983805668017</v>
      </c>
      <c r="G803" s="343" t="s">
        <v>5134</v>
      </c>
    </row>
    <row r="804" spans="1:7">
      <c r="A804" s="339">
        <v>799</v>
      </c>
      <c r="B804" s="339" t="s">
        <v>5769</v>
      </c>
      <c r="C804" s="344" t="s">
        <v>5772</v>
      </c>
      <c r="D804" s="347" t="s">
        <v>5010</v>
      </c>
      <c r="E804" s="345">
        <v>0.56275303643724683</v>
      </c>
      <c r="F804" s="341">
        <v>3826.7206477732784</v>
      </c>
      <c r="G804" s="343" t="s">
        <v>5134</v>
      </c>
    </row>
    <row r="805" spans="1:7">
      <c r="A805" s="339">
        <v>800</v>
      </c>
      <c r="B805" s="339" t="s">
        <v>5769</v>
      </c>
      <c r="C805" s="344" t="s">
        <v>5057</v>
      </c>
      <c r="D805" s="347" t="s">
        <v>5010</v>
      </c>
      <c r="E805" s="345">
        <v>0.25910931174089069</v>
      </c>
      <c r="F805" s="341">
        <v>1761.9433198380566</v>
      </c>
      <c r="G805" s="343" t="s">
        <v>5134</v>
      </c>
    </row>
    <row r="806" spans="1:7">
      <c r="A806" s="339">
        <v>801</v>
      </c>
      <c r="B806" s="339" t="s">
        <v>5769</v>
      </c>
      <c r="C806" s="344" t="s">
        <v>5773</v>
      </c>
      <c r="D806" s="347" t="s">
        <v>5010</v>
      </c>
      <c r="E806" s="345">
        <v>0.25910931174089069</v>
      </c>
      <c r="F806" s="341">
        <v>1761.9433198380566</v>
      </c>
      <c r="G806" s="343" t="s">
        <v>5134</v>
      </c>
    </row>
    <row r="807" spans="1:7">
      <c r="A807" s="339">
        <v>802</v>
      </c>
      <c r="B807" s="339" t="s">
        <v>5769</v>
      </c>
      <c r="C807" s="344" t="s">
        <v>5774</v>
      </c>
      <c r="D807" s="347" t="s">
        <v>5010</v>
      </c>
      <c r="E807" s="345">
        <v>0.291497975708502</v>
      </c>
      <c r="F807" s="341">
        <v>1982.1862348178136</v>
      </c>
      <c r="G807" s="343" t="s">
        <v>5134</v>
      </c>
    </row>
    <row r="808" spans="1:7">
      <c r="A808" s="339">
        <v>803</v>
      </c>
      <c r="B808" s="339" t="s">
        <v>5769</v>
      </c>
      <c r="C808" s="344" t="s">
        <v>5775</v>
      </c>
      <c r="D808" s="347" t="s">
        <v>5010</v>
      </c>
      <c r="E808" s="362">
        <v>8.1000000000000003E-2</v>
      </c>
      <c r="F808" s="363">
        <v>551</v>
      </c>
      <c r="G808" s="343" t="s">
        <v>5134</v>
      </c>
    </row>
    <row r="809" spans="1:7">
      <c r="A809" s="339">
        <v>804</v>
      </c>
      <c r="B809" s="339" t="s">
        <v>5769</v>
      </c>
      <c r="C809" s="344" t="s">
        <v>5776</v>
      </c>
      <c r="D809" s="347" t="s">
        <v>5010</v>
      </c>
      <c r="E809" s="345">
        <v>0.50202429149797567</v>
      </c>
      <c r="F809" s="341">
        <v>3413.7651821862346</v>
      </c>
      <c r="G809" s="343" t="s">
        <v>5134</v>
      </c>
    </row>
    <row r="810" spans="1:7">
      <c r="A810" s="339">
        <v>805</v>
      </c>
      <c r="B810" s="339" t="s">
        <v>5769</v>
      </c>
      <c r="C810" s="344" t="s">
        <v>3287</v>
      </c>
      <c r="D810" s="347" t="s">
        <v>5010</v>
      </c>
      <c r="E810" s="345">
        <v>0.18623481781376516</v>
      </c>
      <c r="F810" s="341">
        <v>1266.3967611336031</v>
      </c>
      <c r="G810" s="343" t="s">
        <v>5134</v>
      </c>
    </row>
    <row r="811" spans="1:7">
      <c r="A811" s="339">
        <v>806</v>
      </c>
      <c r="B811" s="339" t="s">
        <v>5769</v>
      </c>
      <c r="C811" s="344" t="s">
        <v>5777</v>
      </c>
      <c r="D811" s="347" t="s">
        <v>5010</v>
      </c>
      <c r="E811" s="345">
        <v>0.18623481781376516</v>
      </c>
      <c r="F811" s="364">
        <v>633</v>
      </c>
      <c r="G811" s="343" t="s">
        <v>5134</v>
      </c>
    </row>
    <row r="812" spans="1:7">
      <c r="A812" s="339">
        <v>807</v>
      </c>
      <c r="B812" s="339" t="s">
        <v>5769</v>
      </c>
      <c r="C812" s="344" t="s">
        <v>5778</v>
      </c>
      <c r="D812" s="347" t="s">
        <v>5010</v>
      </c>
      <c r="E812" s="345">
        <v>0.18623481781376516</v>
      </c>
      <c r="F812" s="363">
        <v>633</v>
      </c>
      <c r="G812" s="343" t="s">
        <v>5134</v>
      </c>
    </row>
    <row r="813" spans="1:7">
      <c r="A813" s="339">
        <v>808</v>
      </c>
      <c r="B813" s="339" t="s">
        <v>5769</v>
      </c>
      <c r="C813" s="344" t="s">
        <v>5779</v>
      </c>
      <c r="D813" s="347" t="s">
        <v>5010</v>
      </c>
      <c r="E813" s="345">
        <v>8.0971659919028341E-2</v>
      </c>
      <c r="F813" s="341">
        <v>550.60728744939274</v>
      </c>
      <c r="G813" s="343" t="s">
        <v>5134</v>
      </c>
    </row>
    <row r="814" spans="1:7">
      <c r="A814" s="339">
        <v>809</v>
      </c>
      <c r="B814" s="339" t="s">
        <v>5769</v>
      </c>
      <c r="C814" s="344" t="s">
        <v>5780</v>
      </c>
      <c r="D814" s="347" t="s">
        <v>5010</v>
      </c>
      <c r="E814" s="345">
        <v>8.0971659919028341E-2</v>
      </c>
      <c r="F814" s="341">
        <v>550.60728744939274</v>
      </c>
      <c r="G814" s="343" t="s">
        <v>5134</v>
      </c>
    </row>
    <row r="815" spans="1:7">
      <c r="A815" s="339">
        <v>810</v>
      </c>
      <c r="B815" s="339" t="s">
        <v>5769</v>
      </c>
      <c r="C815" s="344" t="s">
        <v>5781</v>
      </c>
      <c r="D815" s="347" t="s">
        <v>5010</v>
      </c>
      <c r="E815" s="345">
        <v>0.10931174089068826</v>
      </c>
      <c r="F815" s="341">
        <v>743.31983805668017</v>
      </c>
      <c r="G815" s="343" t="s">
        <v>5134</v>
      </c>
    </row>
    <row r="816" spans="1:7">
      <c r="A816" s="339">
        <v>811</v>
      </c>
      <c r="B816" s="339" t="s">
        <v>5769</v>
      </c>
      <c r="C816" s="344" t="s">
        <v>5782</v>
      </c>
      <c r="D816" s="347" t="s">
        <v>5010</v>
      </c>
      <c r="E816" s="345">
        <v>0.42510121457489874</v>
      </c>
      <c r="F816" s="341">
        <v>2890.6882591093113</v>
      </c>
      <c r="G816" s="343" t="s">
        <v>5134</v>
      </c>
    </row>
    <row r="817" spans="1:7">
      <c r="A817" s="339">
        <v>812</v>
      </c>
      <c r="B817" s="339" t="s">
        <v>5769</v>
      </c>
      <c r="C817" s="344" t="s">
        <v>5783</v>
      </c>
      <c r="D817" s="347" t="s">
        <v>5010</v>
      </c>
      <c r="E817" s="345">
        <v>0.40485829959514169</v>
      </c>
      <c r="F817" s="341">
        <v>2753.0364372469635</v>
      </c>
      <c r="G817" s="343" t="s">
        <v>5134</v>
      </c>
    </row>
    <row r="818" spans="1:7">
      <c r="A818" s="339">
        <v>813</v>
      </c>
      <c r="B818" s="339" t="s">
        <v>5769</v>
      </c>
      <c r="C818" s="344" t="s">
        <v>5784</v>
      </c>
      <c r="D818" s="347" t="s">
        <v>5010</v>
      </c>
      <c r="E818" s="345">
        <v>0.20242914979757085</v>
      </c>
      <c r="F818" s="341">
        <v>1376.5182186234817</v>
      </c>
      <c r="G818" s="343" t="s">
        <v>5134</v>
      </c>
    </row>
    <row r="819" spans="1:7">
      <c r="A819" s="339">
        <v>814</v>
      </c>
      <c r="B819" s="339" t="s">
        <v>5769</v>
      </c>
      <c r="C819" s="344" t="s">
        <v>5785</v>
      </c>
      <c r="D819" s="347" t="s">
        <v>5010</v>
      </c>
      <c r="E819" s="345">
        <v>0.25900000000000001</v>
      </c>
      <c r="F819" s="341">
        <v>881</v>
      </c>
      <c r="G819" s="343" t="s">
        <v>5134</v>
      </c>
    </row>
    <row r="820" spans="1:7">
      <c r="A820" s="339">
        <v>815</v>
      </c>
      <c r="B820" s="339" t="s">
        <v>5769</v>
      </c>
      <c r="C820" s="344" t="s">
        <v>5786</v>
      </c>
      <c r="D820" s="347" t="s">
        <v>5010</v>
      </c>
      <c r="E820" s="345">
        <v>0.25910931174089069</v>
      </c>
      <c r="F820" s="341">
        <v>881</v>
      </c>
      <c r="G820" s="343" t="s">
        <v>5134</v>
      </c>
    </row>
    <row r="821" spans="1:7">
      <c r="A821" s="339">
        <v>816</v>
      </c>
      <c r="B821" s="339" t="s">
        <v>5769</v>
      </c>
      <c r="C821" s="344" t="s">
        <v>5787</v>
      </c>
      <c r="D821" s="347" t="s">
        <v>5010</v>
      </c>
      <c r="E821" s="345">
        <v>0.85425101214574883</v>
      </c>
      <c r="F821" s="341">
        <v>5808.9068825910917</v>
      </c>
      <c r="G821" s="343" t="s">
        <v>5134</v>
      </c>
    </row>
    <row r="822" spans="1:7">
      <c r="A822" s="339">
        <v>817</v>
      </c>
      <c r="B822" s="339" t="s">
        <v>5769</v>
      </c>
      <c r="C822" s="344" t="s">
        <v>5788</v>
      </c>
      <c r="D822" s="347" t="s">
        <v>5010</v>
      </c>
      <c r="E822" s="345">
        <v>9.3117408906882582E-2</v>
      </c>
      <c r="F822" s="341">
        <v>633.19838056680157</v>
      </c>
      <c r="G822" s="343" t="s">
        <v>5134</v>
      </c>
    </row>
    <row r="823" spans="1:7">
      <c r="A823" s="339">
        <v>818</v>
      </c>
      <c r="B823" s="339" t="s">
        <v>5769</v>
      </c>
      <c r="C823" s="344" t="s">
        <v>5789</v>
      </c>
      <c r="D823" s="347" t="s">
        <v>5010</v>
      </c>
      <c r="E823" s="345">
        <v>0.42105263157894735</v>
      </c>
      <c r="F823" s="341">
        <v>2863.1578947368421</v>
      </c>
      <c r="G823" s="343" t="s">
        <v>5134</v>
      </c>
    </row>
    <row r="824" spans="1:7">
      <c r="A824" s="339">
        <v>819</v>
      </c>
      <c r="B824" s="339" t="s">
        <v>5769</v>
      </c>
      <c r="C824" s="344" t="s">
        <v>5790</v>
      </c>
      <c r="D824" s="347" t="s">
        <v>5010</v>
      </c>
      <c r="E824" s="345">
        <v>0.291497975708502</v>
      </c>
      <c r="F824" s="341">
        <v>1982.1862348178136</v>
      </c>
      <c r="G824" s="343" t="s">
        <v>5134</v>
      </c>
    </row>
    <row r="825" spans="1:7">
      <c r="A825" s="339">
        <v>820</v>
      </c>
      <c r="B825" s="339" t="s">
        <v>5769</v>
      </c>
      <c r="C825" s="344" t="s">
        <v>5791</v>
      </c>
      <c r="D825" s="347" t="s">
        <v>5010</v>
      </c>
      <c r="E825" s="345">
        <v>0.48987854251012142</v>
      </c>
      <c r="F825" s="341">
        <v>3331.1740890688257</v>
      </c>
      <c r="G825" s="343" t="s">
        <v>5134</v>
      </c>
    </row>
    <row r="826" spans="1:7">
      <c r="A826" s="339">
        <v>821</v>
      </c>
      <c r="B826" s="339" t="s">
        <v>5769</v>
      </c>
      <c r="C826" s="344" t="s">
        <v>5792</v>
      </c>
      <c r="D826" s="347" t="s">
        <v>5010</v>
      </c>
      <c r="E826" s="345">
        <v>0.11740890688259108</v>
      </c>
      <c r="F826" s="341">
        <v>798.38056680161935</v>
      </c>
      <c r="G826" s="343" t="s">
        <v>5134</v>
      </c>
    </row>
    <row r="827" spans="1:7">
      <c r="A827" s="339">
        <v>822</v>
      </c>
      <c r="B827" s="339" t="s">
        <v>5769</v>
      </c>
      <c r="C827" s="344" t="s">
        <v>5793</v>
      </c>
      <c r="D827" s="347" t="s">
        <v>5010</v>
      </c>
      <c r="E827" s="345">
        <v>0.14979757085020243</v>
      </c>
      <c r="F827" s="341">
        <v>1018.6234817813765</v>
      </c>
      <c r="G827" s="343" t="s">
        <v>5134</v>
      </c>
    </row>
    <row r="828" spans="1:7">
      <c r="A828" s="339">
        <v>823</v>
      </c>
      <c r="B828" s="339" t="s">
        <v>5769</v>
      </c>
      <c r="C828" s="344" t="s">
        <v>5794</v>
      </c>
      <c r="D828" s="347" t="s">
        <v>5010</v>
      </c>
      <c r="E828" s="365">
        <v>8.3000000000000004E-2</v>
      </c>
      <c r="F828" s="364">
        <v>576</v>
      </c>
      <c r="G828" s="343" t="s">
        <v>5134</v>
      </c>
    </row>
    <row r="829" spans="1:7">
      <c r="A829" s="339">
        <v>824</v>
      </c>
      <c r="B829" s="339" t="s">
        <v>5769</v>
      </c>
      <c r="C829" s="344" t="s">
        <v>5795</v>
      </c>
      <c r="D829" s="347" t="s">
        <v>5010</v>
      </c>
      <c r="E829" s="345">
        <v>0.40485829959514169</v>
      </c>
      <c r="F829" s="341">
        <v>2753.0364372469635</v>
      </c>
      <c r="G829" s="343" t="s">
        <v>5134</v>
      </c>
    </row>
    <row r="830" spans="1:7">
      <c r="A830" s="339">
        <v>825</v>
      </c>
      <c r="B830" s="339" t="s">
        <v>5769</v>
      </c>
      <c r="C830" s="344" t="s">
        <v>5796</v>
      </c>
      <c r="D830" s="347" t="s">
        <v>5010</v>
      </c>
      <c r="E830" s="345">
        <v>0.44534412955465585</v>
      </c>
      <c r="F830" s="341">
        <v>3028.34008097166</v>
      </c>
      <c r="G830" s="343" t="s">
        <v>5134</v>
      </c>
    </row>
    <row r="831" spans="1:7">
      <c r="A831" s="339">
        <v>826</v>
      </c>
      <c r="B831" s="339" t="s">
        <v>5769</v>
      </c>
      <c r="C831" s="344" t="s">
        <v>5797</v>
      </c>
      <c r="D831" s="347" t="s">
        <v>5010</v>
      </c>
      <c r="E831" s="345">
        <v>0.27935222672064774</v>
      </c>
      <c r="F831" s="341">
        <v>1899.5951417004046</v>
      </c>
      <c r="G831" s="343" t="s">
        <v>5134</v>
      </c>
    </row>
    <row r="832" spans="1:7">
      <c r="A832" s="339">
        <v>827</v>
      </c>
      <c r="B832" s="339" t="s">
        <v>5769</v>
      </c>
      <c r="C832" s="344" t="s">
        <v>5798</v>
      </c>
      <c r="D832" s="347" t="s">
        <v>5010</v>
      </c>
      <c r="E832" s="345">
        <v>8.5020242914979741E-2</v>
      </c>
      <c r="F832" s="341">
        <v>578.13765182186228</v>
      </c>
      <c r="G832" s="343" t="s">
        <v>5134</v>
      </c>
    </row>
    <row r="833" spans="1:7">
      <c r="A833" s="339">
        <v>828</v>
      </c>
      <c r="B833" s="339" t="s">
        <v>5769</v>
      </c>
      <c r="C833" s="344" t="s">
        <v>5799</v>
      </c>
      <c r="D833" s="347" t="s">
        <v>5010</v>
      </c>
      <c r="E833" s="345">
        <v>8.0971659919028341E-2</v>
      </c>
      <c r="F833" s="341">
        <v>633</v>
      </c>
      <c r="G833" s="343" t="s">
        <v>5134</v>
      </c>
    </row>
    <row r="834" spans="1:7">
      <c r="A834" s="339">
        <v>829</v>
      </c>
      <c r="B834" s="339" t="s">
        <v>5769</v>
      </c>
      <c r="C834" s="344" t="s">
        <v>5800</v>
      </c>
      <c r="D834" s="347" t="s">
        <v>5010</v>
      </c>
      <c r="E834" s="345">
        <v>8.1000000000000003E-2</v>
      </c>
      <c r="F834" s="341">
        <v>634</v>
      </c>
      <c r="G834" s="343" t="s">
        <v>5134</v>
      </c>
    </row>
    <row r="835" spans="1:7">
      <c r="A835" s="339">
        <v>830</v>
      </c>
      <c r="B835" s="339" t="s">
        <v>5769</v>
      </c>
      <c r="C835" s="344" t="s">
        <v>5801</v>
      </c>
      <c r="D835" s="347" t="s">
        <v>5010</v>
      </c>
      <c r="E835" s="345">
        <v>1.5789473684210524</v>
      </c>
      <c r="F835" s="341">
        <v>10736.842105263157</v>
      </c>
      <c r="G835" s="343" t="s">
        <v>5134</v>
      </c>
    </row>
    <row r="836" spans="1:7">
      <c r="A836" s="339">
        <v>831</v>
      </c>
      <c r="B836" s="339" t="s">
        <v>5769</v>
      </c>
      <c r="C836" s="344" t="s">
        <v>5802</v>
      </c>
      <c r="D836" s="347" t="s">
        <v>5010</v>
      </c>
      <c r="E836" s="345">
        <v>9.7165991902833995E-2</v>
      </c>
      <c r="F836" s="341">
        <v>566</v>
      </c>
      <c r="G836" s="343" t="s">
        <v>5134</v>
      </c>
    </row>
    <row r="837" spans="1:7">
      <c r="A837" s="339">
        <v>832</v>
      </c>
      <c r="B837" s="339" t="s">
        <v>5769</v>
      </c>
      <c r="C837" s="344" t="s">
        <v>5803</v>
      </c>
      <c r="D837" s="347" t="s">
        <v>5010</v>
      </c>
      <c r="E837" s="345">
        <v>9.7165991902833995E-2</v>
      </c>
      <c r="F837" s="341">
        <v>566</v>
      </c>
      <c r="G837" s="343" t="s">
        <v>5134</v>
      </c>
    </row>
    <row r="838" spans="1:7">
      <c r="A838" s="339">
        <v>833</v>
      </c>
      <c r="B838" s="339" t="s">
        <v>5769</v>
      </c>
      <c r="C838" s="344" t="s">
        <v>5804</v>
      </c>
      <c r="D838" s="524" t="s">
        <v>5010</v>
      </c>
      <c r="E838" s="365">
        <v>9.7165991902833995E-2</v>
      </c>
      <c r="F838" s="341">
        <v>566</v>
      </c>
      <c r="G838" s="343" t="s">
        <v>5134</v>
      </c>
    </row>
    <row r="839" spans="1:7">
      <c r="A839" s="339">
        <v>834</v>
      </c>
      <c r="B839" s="339" t="s">
        <v>5769</v>
      </c>
      <c r="C839" s="344" t="s">
        <v>5805</v>
      </c>
      <c r="D839" s="525"/>
      <c r="E839" s="362">
        <v>9.7199999999999995E-2</v>
      </c>
      <c r="F839" s="341">
        <v>567</v>
      </c>
      <c r="G839" s="343" t="s">
        <v>5134</v>
      </c>
    </row>
    <row r="840" spans="1:7">
      <c r="A840" s="339">
        <v>835</v>
      </c>
      <c r="B840" s="339" t="s">
        <v>5769</v>
      </c>
      <c r="C840" s="344" t="s">
        <v>5806</v>
      </c>
      <c r="D840" s="344" t="s">
        <v>5010</v>
      </c>
      <c r="E840" s="345">
        <v>9.7165991902833995E-2</v>
      </c>
      <c r="F840" s="341">
        <v>567</v>
      </c>
      <c r="G840" s="343" t="s">
        <v>5134</v>
      </c>
    </row>
    <row r="841" spans="1:7">
      <c r="A841" s="339">
        <v>836</v>
      </c>
      <c r="B841" s="339" t="s">
        <v>5769</v>
      </c>
      <c r="C841" s="344" t="s">
        <v>5807</v>
      </c>
      <c r="D841" s="344" t="s">
        <v>5010</v>
      </c>
      <c r="E841" s="345">
        <v>9.7165991902833995E-2</v>
      </c>
      <c r="F841" s="341">
        <v>566</v>
      </c>
      <c r="G841" s="343" t="s">
        <v>5134</v>
      </c>
    </row>
    <row r="842" spans="1:7">
      <c r="A842" s="339">
        <v>837</v>
      </c>
      <c r="B842" s="339" t="s">
        <v>5769</v>
      </c>
      <c r="C842" s="344" t="s">
        <v>5808</v>
      </c>
      <c r="D842" s="344" t="s">
        <v>5010</v>
      </c>
      <c r="E842" s="345">
        <v>9.7165991902833995E-2</v>
      </c>
      <c r="F842" s="341">
        <v>566</v>
      </c>
      <c r="G842" s="343" t="s">
        <v>5134</v>
      </c>
    </row>
    <row r="843" spans="1:7">
      <c r="A843" s="339">
        <v>838</v>
      </c>
      <c r="B843" s="339" t="s">
        <v>5769</v>
      </c>
      <c r="C843" s="344" t="s">
        <v>5809</v>
      </c>
      <c r="D843" s="344" t="s">
        <v>5010</v>
      </c>
      <c r="E843" s="345">
        <v>8.9068825910931168E-2</v>
      </c>
      <c r="F843" s="341">
        <v>619</v>
      </c>
      <c r="G843" s="343" t="s">
        <v>5134</v>
      </c>
    </row>
    <row r="844" spans="1:7">
      <c r="A844" s="339">
        <v>839</v>
      </c>
      <c r="B844" s="339" t="s">
        <v>5769</v>
      </c>
      <c r="C844" s="344" t="s">
        <v>5810</v>
      </c>
      <c r="D844" s="344" t="s">
        <v>5010</v>
      </c>
      <c r="E844" s="345">
        <v>0.60728744939271251</v>
      </c>
      <c r="F844" s="341">
        <v>4129.5546558704455</v>
      </c>
      <c r="G844" s="343" t="s">
        <v>5134</v>
      </c>
    </row>
    <row r="845" spans="1:7">
      <c r="A845" s="339">
        <v>840</v>
      </c>
      <c r="B845" s="339" t="s">
        <v>5769</v>
      </c>
      <c r="C845" s="344" t="s">
        <v>5811</v>
      </c>
      <c r="D845" s="344" t="s">
        <v>5010</v>
      </c>
      <c r="E845" s="345">
        <v>1.0121457489878543</v>
      </c>
      <c r="F845" s="341">
        <v>6882.5910931174085</v>
      </c>
      <c r="G845" s="343" t="s">
        <v>5134</v>
      </c>
    </row>
    <row r="846" spans="1:7">
      <c r="A846" s="339">
        <v>841</v>
      </c>
      <c r="B846" s="339" t="s">
        <v>5769</v>
      </c>
      <c r="C846" s="344" t="s">
        <v>5812</v>
      </c>
      <c r="D846" s="344" t="s">
        <v>5010</v>
      </c>
      <c r="E846" s="345">
        <v>0.24291497975708498</v>
      </c>
      <c r="F846" s="341">
        <v>1651.8218623481778</v>
      </c>
      <c r="G846" s="343" t="s">
        <v>5134</v>
      </c>
    </row>
    <row r="847" spans="1:7">
      <c r="A847" s="339">
        <v>842</v>
      </c>
      <c r="B847" s="339" t="s">
        <v>5769</v>
      </c>
      <c r="C847" s="344" t="s">
        <v>5813</v>
      </c>
      <c r="D847" s="344" t="s">
        <v>5010</v>
      </c>
      <c r="E847" s="345">
        <v>1.0417000000000001</v>
      </c>
      <c r="F847" s="341">
        <v>5231</v>
      </c>
      <c r="G847" s="343" t="s">
        <v>5134</v>
      </c>
    </row>
    <row r="848" spans="1:7">
      <c r="A848" s="339">
        <v>843</v>
      </c>
      <c r="B848" s="339" t="s">
        <v>5769</v>
      </c>
      <c r="C848" s="344" t="s">
        <v>5814</v>
      </c>
      <c r="D848" s="344" t="s">
        <v>5010</v>
      </c>
      <c r="E848" s="362">
        <v>0.22800000000000001</v>
      </c>
      <c r="F848" s="341">
        <v>1556</v>
      </c>
      <c r="G848" s="343" t="s">
        <v>5134</v>
      </c>
    </row>
    <row r="849" spans="1:7">
      <c r="A849" s="339">
        <v>844</v>
      </c>
      <c r="B849" s="339" t="s">
        <v>5769</v>
      </c>
      <c r="C849" s="344" t="s">
        <v>5815</v>
      </c>
      <c r="D849" s="344" t="s">
        <v>5010</v>
      </c>
      <c r="E849" s="345">
        <v>0.34008097165991896</v>
      </c>
      <c r="F849" s="341">
        <v>2409</v>
      </c>
      <c r="G849" s="343" t="s">
        <v>5134</v>
      </c>
    </row>
    <row r="850" spans="1:7">
      <c r="A850" s="339">
        <v>845</v>
      </c>
      <c r="B850" s="339" t="s">
        <v>5769</v>
      </c>
      <c r="C850" s="344" t="s">
        <v>5816</v>
      </c>
      <c r="D850" s="344" t="s">
        <v>5010</v>
      </c>
      <c r="E850" s="345">
        <v>0.33603238866396756</v>
      </c>
      <c r="F850" s="341">
        <v>2409</v>
      </c>
      <c r="G850" s="343" t="s">
        <v>5134</v>
      </c>
    </row>
    <row r="851" spans="1:7">
      <c r="A851" s="339">
        <v>846</v>
      </c>
      <c r="B851" s="339" t="s">
        <v>5769</v>
      </c>
      <c r="C851" s="344" t="s">
        <v>5817</v>
      </c>
      <c r="D851" s="344" t="s">
        <v>5010</v>
      </c>
      <c r="E851" s="345">
        <v>0.16194331983805668</v>
      </c>
      <c r="F851" s="341">
        <v>1101.2145748987855</v>
      </c>
      <c r="G851" s="343" t="s">
        <v>5134</v>
      </c>
    </row>
    <row r="852" spans="1:7">
      <c r="A852" s="339">
        <v>847</v>
      </c>
      <c r="B852" s="339" t="s">
        <v>5769</v>
      </c>
      <c r="C852" s="344" t="s">
        <v>5818</v>
      </c>
      <c r="D852" s="344" t="s">
        <v>5010</v>
      </c>
      <c r="E852" s="345">
        <v>0.16194331983805668</v>
      </c>
      <c r="F852" s="341">
        <v>1101.2145748987855</v>
      </c>
      <c r="G852" s="343" t="s">
        <v>5134</v>
      </c>
    </row>
    <row r="853" spans="1:7">
      <c r="A853" s="339">
        <v>848</v>
      </c>
      <c r="B853" s="339" t="s">
        <v>5769</v>
      </c>
      <c r="C853" s="344" t="s">
        <v>5819</v>
      </c>
      <c r="D853" s="344" t="s">
        <v>5010</v>
      </c>
      <c r="E853" s="345">
        <v>0.36032388663967607</v>
      </c>
      <c r="F853" s="341">
        <v>2450.2024291497974</v>
      </c>
      <c r="G853" s="343" t="s">
        <v>5134</v>
      </c>
    </row>
    <row r="854" spans="1:7">
      <c r="A854" s="339">
        <v>849</v>
      </c>
      <c r="B854" s="339" t="s">
        <v>5769</v>
      </c>
      <c r="C854" s="344" t="s">
        <v>5752</v>
      </c>
      <c r="D854" s="344" t="s">
        <v>5010</v>
      </c>
      <c r="E854" s="345">
        <v>0.78542510121457476</v>
      </c>
      <c r="F854" s="341">
        <v>5424</v>
      </c>
      <c r="G854" s="343" t="s">
        <v>5134</v>
      </c>
    </row>
    <row r="855" spans="1:7">
      <c r="A855" s="339">
        <v>850</v>
      </c>
      <c r="B855" s="339" t="s">
        <v>5769</v>
      </c>
      <c r="C855" s="344" t="s">
        <v>5820</v>
      </c>
      <c r="D855" s="344" t="s">
        <v>5010</v>
      </c>
      <c r="E855" s="345">
        <v>0.78542510121457476</v>
      </c>
      <c r="F855" s="341">
        <v>5423</v>
      </c>
      <c r="G855" s="343" t="s">
        <v>5134</v>
      </c>
    </row>
    <row r="856" spans="1:7">
      <c r="A856" s="339">
        <v>851</v>
      </c>
      <c r="B856" s="339" t="s">
        <v>5769</v>
      </c>
      <c r="C856" s="344" t="s">
        <v>5821</v>
      </c>
      <c r="D856" s="344" t="s">
        <v>5010</v>
      </c>
      <c r="E856" s="345">
        <v>0.23</v>
      </c>
      <c r="F856" s="341">
        <v>724</v>
      </c>
      <c r="G856" s="343" t="s">
        <v>5134</v>
      </c>
    </row>
    <row r="857" spans="1:7">
      <c r="A857" s="339">
        <v>852</v>
      </c>
      <c r="B857" s="339" t="s">
        <v>5769</v>
      </c>
      <c r="C857" s="344" t="s">
        <v>5822</v>
      </c>
      <c r="D857" s="344" t="s">
        <v>5010</v>
      </c>
      <c r="E857" s="365">
        <v>0.112</v>
      </c>
      <c r="F857" s="363">
        <v>688</v>
      </c>
      <c r="G857" s="343" t="s">
        <v>5134</v>
      </c>
    </row>
    <row r="858" spans="1:7">
      <c r="A858" s="339">
        <v>853</v>
      </c>
      <c r="B858" s="339" t="s">
        <v>5769</v>
      </c>
      <c r="C858" s="344" t="s">
        <v>5823</v>
      </c>
      <c r="D858" s="344" t="s">
        <v>5010</v>
      </c>
      <c r="E858" s="362">
        <v>0.32400000000000001</v>
      </c>
      <c r="F858" s="363">
        <v>202</v>
      </c>
      <c r="G858" s="343" t="s">
        <v>5134</v>
      </c>
    </row>
    <row r="859" spans="1:7">
      <c r="A859" s="339">
        <v>854</v>
      </c>
      <c r="B859" s="339" t="s">
        <v>5769</v>
      </c>
      <c r="C859" s="344" t="s">
        <v>5107</v>
      </c>
      <c r="D859" s="344" t="s">
        <v>5010</v>
      </c>
      <c r="E859" s="345">
        <v>9.7165991902833995E-2</v>
      </c>
      <c r="F859" s="341">
        <v>660.72874493927122</v>
      </c>
      <c r="G859" s="343" t="s">
        <v>5134</v>
      </c>
    </row>
    <row r="860" spans="1:7">
      <c r="A860" s="339">
        <v>855</v>
      </c>
      <c r="B860" s="339" t="s">
        <v>5769</v>
      </c>
      <c r="C860" s="344" t="s">
        <v>5824</v>
      </c>
      <c r="D860" s="344" t="s">
        <v>5010</v>
      </c>
      <c r="E860" s="345">
        <v>0.41295546558704449</v>
      </c>
      <c r="F860" s="341">
        <v>2808.0971659919023</v>
      </c>
      <c r="G860" s="343" t="s">
        <v>5134</v>
      </c>
    </row>
    <row r="861" spans="1:7">
      <c r="A861" s="339">
        <v>856</v>
      </c>
      <c r="B861" s="339" t="s">
        <v>5769</v>
      </c>
      <c r="C861" s="344" t="s">
        <v>5825</v>
      </c>
      <c r="D861" s="344" t="s">
        <v>5010</v>
      </c>
      <c r="E861" s="345">
        <v>8.0971659919028341E-2</v>
      </c>
      <c r="F861" s="341">
        <v>550.60728744939274</v>
      </c>
      <c r="G861" s="343" t="s">
        <v>5134</v>
      </c>
    </row>
    <row r="862" spans="1:7">
      <c r="A862" s="339">
        <v>857</v>
      </c>
      <c r="B862" s="339" t="s">
        <v>5769</v>
      </c>
      <c r="C862" s="344" t="s">
        <v>5826</v>
      </c>
      <c r="D862" s="344" t="s">
        <v>5010</v>
      </c>
      <c r="E862" s="345">
        <v>0.38866396761133598</v>
      </c>
      <c r="F862" s="341">
        <v>2642.9149797570849</v>
      </c>
      <c r="G862" s="343" t="s">
        <v>5134</v>
      </c>
    </row>
    <row r="863" spans="1:7">
      <c r="A863" s="339">
        <v>858</v>
      </c>
      <c r="B863" s="339" t="s">
        <v>5769</v>
      </c>
      <c r="C863" s="344" t="s">
        <v>5827</v>
      </c>
      <c r="D863" s="344" t="s">
        <v>5010</v>
      </c>
      <c r="E863" s="345">
        <v>0.20647773279352225</v>
      </c>
      <c r="F863" s="341">
        <v>1404.0485829959512</v>
      </c>
      <c r="G863" s="343" t="s">
        <v>5134</v>
      </c>
    </row>
    <row r="864" spans="1:7">
      <c r="A864" s="339">
        <v>859</v>
      </c>
      <c r="B864" s="339" t="s">
        <v>5769</v>
      </c>
      <c r="C864" s="344" t="s">
        <v>5828</v>
      </c>
      <c r="D864" s="344" t="s">
        <v>5010</v>
      </c>
      <c r="E864" s="345">
        <v>0.20647773279352225</v>
      </c>
      <c r="F864" s="341">
        <v>1404.0485829959512</v>
      </c>
      <c r="G864" s="343" t="s">
        <v>5134</v>
      </c>
    </row>
    <row r="865" spans="1:7">
      <c r="A865" s="339">
        <v>860</v>
      </c>
      <c r="B865" s="339" t="s">
        <v>5769</v>
      </c>
      <c r="C865" s="344" t="s">
        <v>5829</v>
      </c>
      <c r="D865" s="344" t="s">
        <v>5010</v>
      </c>
      <c r="E865" s="345">
        <v>0.60728744939271251</v>
      </c>
      <c r="F865" s="341">
        <v>4129.5546558704455</v>
      </c>
      <c r="G865" s="343" t="s">
        <v>5134</v>
      </c>
    </row>
    <row r="866" spans="1:7">
      <c r="A866" s="339">
        <v>861</v>
      </c>
      <c r="B866" s="339" t="s">
        <v>5769</v>
      </c>
      <c r="C866" s="344" t="s">
        <v>5830</v>
      </c>
      <c r="D866" s="344" t="s">
        <v>5010</v>
      </c>
      <c r="E866" s="345">
        <v>9.3117408906882582E-2</v>
      </c>
      <c r="F866" s="341">
        <v>506</v>
      </c>
      <c r="G866" s="343" t="s">
        <v>5134</v>
      </c>
    </row>
    <row r="867" spans="1:7">
      <c r="A867" s="339">
        <v>862</v>
      </c>
      <c r="B867" s="339" t="s">
        <v>5769</v>
      </c>
      <c r="C867" s="344" t="s">
        <v>5831</v>
      </c>
      <c r="D867" s="344" t="s">
        <v>5010</v>
      </c>
      <c r="E867" s="345">
        <v>9.3117408906882582E-2</v>
      </c>
      <c r="F867" s="341">
        <v>506</v>
      </c>
      <c r="G867" s="343" t="s">
        <v>5134</v>
      </c>
    </row>
    <row r="868" spans="1:7">
      <c r="A868" s="339">
        <v>863</v>
      </c>
      <c r="B868" s="339" t="s">
        <v>5769</v>
      </c>
      <c r="C868" s="344" t="s">
        <v>5832</v>
      </c>
      <c r="D868" s="344" t="s">
        <v>5010</v>
      </c>
      <c r="E868" s="345">
        <v>9.3117408906882582E-2</v>
      </c>
      <c r="F868" s="341">
        <v>506</v>
      </c>
      <c r="G868" s="343" t="s">
        <v>5134</v>
      </c>
    </row>
    <row r="869" spans="1:7">
      <c r="A869" s="339">
        <v>864</v>
      </c>
      <c r="B869" s="339" t="s">
        <v>5769</v>
      </c>
      <c r="C869" s="344" t="s">
        <v>5833</v>
      </c>
      <c r="D869" s="344" t="s">
        <v>5010</v>
      </c>
      <c r="E869" s="345">
        <v>8.9068825910931168E-2</v>
      </c>
      <c r="F869" s="341">
        <v>506</v>
      </c>
      <c r="G869" s="343" t="s">
        <v>5134</v>
      </c>
    </row>
    <row r="870" spans="1:7">
      <c r="A870" s="339">
        <v>865</v>
      </c>
      <c r="B870" s="339" t="s">
        <v>5769</v>
      </c>
      <c r="C870" s="344" t="s">
        <v>5834</v>
      </c>
      <c r="D870" s="344" t="s">
        <v>5010</v>
      </c>
      <c r="E870" s="345">
        <v>0.2955465587044534</v>
      </c>
      <c r="F870" s="341">
        <v>2009.7165991902832</v>
      </c>
      <c r="G870" s="343" t="s">
        <v>5134</v>
      </c>
    </row>
    <row r="871" spans="1:7">
      <c r="A871" s="339">
        <v>866</v>
      </c>
      <c r="B871" s="339" t="s">
        <v>5769</v>
      </c>
      <c r="C871" s="344" t="s">
        <v>5835</v>
      </c>
      <c r="D871" s="344" t="s">
        <v>5010</v>
      </c>
      <c r="E871" s="345">
        <v>0.28340080971659914</v>
      </c>
      <c r="F871" s="341">
        <v>202</v>
      </c>
      <c r="G871" s="343" t="s">
        <v>5134</v>
      </c>
    </row>
    <row r="872" spans="1:7">
      <c r="A872" s="339">
        <v>867</v>
      </c>
      <c r="B872" s="339" t="s">
        <v>5769</v>
      </c>
      <c r="C872" s="344" t="s">
        <v>5836</v>
      </c>
      <c r="D872" s="344" t="s">
        <v>5010</v>
      </c>
      <c r="E872" s="345">
        <v>0.32388663967611336</v>
      </c>
      <c r="F872" s="341">
        <v>202</v>
      </c>
      <c r="G872" s="343" t="s">
        <v>5134</v>
      </c>
    </row>
    <row r="873" spans="1:7">
      <c r="A873" s="339">
        <v>868</v>
      </c>
      <c r="B873" s="339" t="s">
        <v>5769</v>
      </c>
      <c r="C873" s="344" t="s">
        <v>4266</v>
      </c>
      <c r="D873" s="344" t="s">
        <v>5010</v>
      </c>
      <c r="E873" s="345">
        <v>9.7165991902833995E-2</v>
      </c>
      <c r="F873" s="341">
        <v>660.72874493927122</v>
      </c>
      <c r="G873" s="343" t="s">
        <v>5134</v>
      </c>
    </row>
    <row r="874" spans="1:7">
      <c r="A874" s="339">
        <v>869</v>
      </c>
      <c r="B874" s="339" t="s">
        <v>5769</v>
      </c>
      <c r="C874" s="344" t="s">
        <v>5837</v>
      </c>
      <c r="D874" s="344" t="s">
        <v>5010</v>
      </c>
      <c r="E874" s="345">
        <v>0.10931174089068826</v>
      </c>
      <c r="F874" s="341">
        <v>743.31983805668017</v>
      </c>
      <c r="G874" s="343" t="s">
        <v>5134</v>
      </c>
    </row>
    <row r="875" spans="1:7">
      <c r="A875" s="339">
        <v>870</v>
      </c>
      <c r="B875" s="339" t="s">
        <v>5769</v>
      </c>
      <c r="C875" s="344" t="s">
        <v>2017</v>
      </c>
      <c r="D875" s="344" t="s">
        <v>5010</v>
      </c>
      <c r="E875" s="345">
        <v>6.8825910931174086E-2</v>
      </c>
      <c r="F875" s="341">
        <v>468.0161943319838</v>
      </c>
      <c r="G875" s="343" t="s">
        <v>5134</v>
      </c>
    </row>
    <row r="876" spans="1:7">
      <c r="A876" s="339">
        <v>871</v>
      </c>
      <c r="B876" s="339" t="s">
        <v>5769</v>
      </c>
      <c r="C876" s="344" t="s">
        <v>5838</v>
      </c>
      <c r="D876" s="344" t="s">
        <v>5010</v>
      </c>
      <c r="E876" s="345">
        <v>6.88E-2</v>
      </c>
      <c r="F876" s="364">
        <v>482</v>
      </c>
      <c r="G876" s="343" t="s">
        <v>5134</v>
      </c>
    </row>
    <row r="877" spans="1:7">
      <c r="A877" s="339">
        <v>872</v>
      </c>
      <c r="B877" s="339" t="s">
        <v>5769</v>
      </c>
      <c r="C877" s="344" t="s">
        <v>5839</v>
      </c>
      <c r="D877" s="344" t="s">
        <v>5010</v>
      </c>
      <c r="E877" s="345">
        <v>0.14170040485829957</v>
      </c>
      <c r="F877" s="363">
        <v>482</v>
      </c>
      <c r="G877" s="343" t="s">
        <v>5134</v>
      </c>
    </row>
    <row r="878" spans="1:7">
      <c r="A878" s="339">
        <v>873</v>
      </c>
      <c r="B878" s="339" t="s">
        <v>5769</v>
      </c>
      <c r="C878" s="344" t="s">
        <v>5840</v>
      </c>
      <c r="D878" s="344" t="s">
        <v>5010</v>
      </c>
      <c r="E878" s="345">
        <v>0.18623481781376516</v>
      </c>
      <c r="F878" s="341">
        <v>1266.3967611336031</v>
      </c>
      <c r="G878" s="343" t="s">
        <v>5134</v>
      </c>
    </row>
    <row r="879" spans="1:7">
      <c r="A879" s="339">
        <v>874</v>
      </c>
      <c r="B879" s="339" t="s">
        <v>5769</v>
      </c>
      <c r="C879" s="344" t="s">
        <v>5841</v>
      </c>
      <c r="D879" s="523" t="s">
        <v>5010</v>
      </c>
      <c r="E879" s="345">
        <v>8.0971659919028341E-2</v>
      </c>
      <c r="F879" s="341">
        <v>550.60728744939274</v>
      </c>
      <c r="G879" s="343" t="s">
        <v>5134</v>
      </c>
    </row>
    <row r="880" spans="1:7">
      <c r="A880" s="339">
        <v>875</v>
      </c>
      <c r="B880" s="339" t="s">
        <v>5769</v>
      </c>
      <c r="C880" s="344" t="s">
        <v>5842</v>
      </c>
      <c r="D880" s="528"/>
      <c r="E880" s="345">
        <v>6.8825910931174086E-2</v>
      </c>
      <c r="F880" s="341">
        <v>468.0161943319838</v>
      </c>
      <c r="G880" s="343" t="s">
        <v>5134</v>
      </c>
    </row>
    <row r="881" spans="1:7">
      <c r="A881" s="339">
        <v>876</v>
      </c>
      <c r="B881" s="339" t="s">
        <v>5769</v>
      </c>
      <c r="C881" s="344" t="s">
        <v>5843</v>
      </c>
      <c r="D881" s="524" t="s">
        <v>5010</v>
      </c>
      <c r="E881" s="365">
        <v>0.53036437246963564</v>
      </c>
      <c r="F881" s="341">
        <v>901</v>
      </c>
      <c r="G881" s="343" t="s">
        <v>5134</v>
      </c>
    </row>
    <row r="882" spans="1:7">
      <c r="A882" s="339">
        <v>877</v>
      </c>
      <c r="B882" s="339" t="s">
        <v>5769</v>
      </c>
      <c r="C882" s="344" t="s">
        <v>5844</v>
      </c>
      <c r="D882" s="529"/>
      <c r="E882" s="365">
        <v>0.53</v>
      </c>
      <c r="F882" s="341">
        <v>901</v>
      </c>
      <c r="G882" s="343" t="s">
        <v>5134</v>
      </c>
    </row>
    <row r="883" spans="1:7">
      <c r="A883" s="339">
        <v>878</v>
      </c>
      <c r="B883" s="339" t="s">
        <v>5769</v>
      </c>
      <c r="C883" s="344" t="s">
        <v>5845</v>
      </c>
      <c r="D883" s="529"/>
      <c r="E883" s="365">
        <v>0.53</v>
      </c>
      <c r="F883" s="341">
        <v>901</v>
      </c>
      <c r="G883" s="343" t="s">
        <v>5134</v>
      </c>
    </row>
    <row r="884" spans="1:7">
      <c r="A884" s="339">
        <v>879</v>
      </c>
      <c r="B884" s="339" t="s">
        <v>5769</v>
      </c>
      <c r="C884" s="344" t="s">
        <v>5846</v>
      </c>
      <c r="D884" s="344" t="s">
        <v>5010</v>
      </c>
      <c r="E884" s="345">
        <v>0.25506072874493924</v>
      </c>
      <c r="F884" s="341">
        <v>1734.4129554655867</v>
      </c>
      <c r="G884" s="343" t="s">
        <v>5134</v>
      </c>
    </row>
    <row r="885" spans="1:7">
      <c r="A885" s="339">
        <v>880</v>
      </c>
      <c r="B885" s="339" t="s">
        <v>5769</v>
      </c>
      <c r="C885" s="344" t="s">
        <v>5847</v>
      </c>
      <c r="D885" s="347" t="s">
        <v>5010</v>
      </c>
      <c r="E885" s="366">
        <v>5.2631578947368418E-2</v>
      </c>
      <c r="F885" s="367">
        <v>330</v>
      </c>
      <c r="G885" s="343" t="s">
        <v>5134</v>
      </c>
    </row>
    <row r="886" spans="1:7">
      <c r="A886" s="339">
        <v>881</v>
      </c>
      <c r="B886" s="339" t="s">
        <v>5769</v>
      </c>
      <c r="C886" s="344" t="s">
        <v>5848</v>
      </c>
      <c r="D886" s="347" t="s">
        <v>5010</v>
      </c>
      <c r="E886" s="362">
        <v>4.8582995951416998E-2</v>
      </c>
      <c r="F886" s="363">
        <v>330</v>
      </c>
      <c r="G886" s="343" t="s">
        <v>5134</v>
      </c>
    </row>
    <row r="887" spans="1:7">
      <c r="A887" s="339">
        <v>882</v>
      </c>
      <c r="B887" s="339" t="s">
        <v>5769</v>
      </c>
      <c r="C887" s="344" t="s">
        <v>5780</v>
      </c>
      <c r="D887" s="347" t="s">
        <v>5010</v>
      </c>
      <c r="E887" s="345">
        <v>0.16599190283400808</v>
      </c>
      <c r="F887" s="341">
        <v>1128.7449392712549</v>
      </c>
      <c r="G887" s="343" t="s">
        <v>5134</v>
      </c>
    </row>
    <row r="888" spans="1:7">
      <c r="A888" s="339">
        <v>883</v>
      </c>
      <c r="B888" s="339" t="s">
        <v>5769</v>
      </c>
      <c r="C888" s="344" t="s">
        <v>5849</v>
      </c>
      <c r="D888" s="347" t="s">
        <v>5010</v>
      </c>
      <c r="E888" s="365">
        <v>0.69635627530364363</v>
      </c>
      <c r="F888" s="341">
        <v>2367</v>
      </c>
      <c r="G888" s="343" t="s">
        <v>5134</v>
      </c>
    </row>
    <row r="889" spans="1:7">
      <c r="A889" s="339">
        <v>884</v>
      </c>
      <c r="B889" s="339" t="s">
        <v>5769</v>
      </c>
      <c r="C889" s="344" t="s">
        <v>5850</v>
      </c>
      <c r="D889" s="347" t="s">
        <v>5010</v>
      </c>
      <c r="E889" s="365">
        <v>0.69599999999999995</v>
      </c>
      <c r="F889" s="341">
        <v>2368</v>
      </c>
      <c r="G889" s="343" t="s">
        <v>5134</v>
      </c>
    </row>
    <row r="890" spans="1:7">
      <c r="A890" s="339">
        <v>885</v>
      </c>
      <c r="B890" s="339" t="s">
        <v>5769</v>
      </c>
      <c r="C890" s="344" t="s">
        <v>5851</v>
      </c>
      <c r="D890" s="347" t="s">
        <v>5010</v>
      </c>
      <c r="E890" s="345">
        <v>0.10121457489878542</v>
      </c>
      <c r="F890" s="341">
        <v>688.25910931174087</v>
      </c>
      <c r="G890" s="343" t="s">
        <v>5134</v>
      </c>
    </row>
    <row r="891" spans="1:7">
      <c r="A891" s="339">
        <v>886</v>
      </c>
      <c r="B891" s="339" t="s">
        <v>5769</v>
      </c>
      <c r="C891" s="344" t="s">
        <v>1750</v>
      </c>
      <c r="D891" s="347" t="s">
        <v>5010</v>
      </c>
      <c r="E891" s="345">
        <v>0.21862348178137653</v>
      </c>
      <c r="F891" s="364">
        <v>1486.6396761133603</v>
      </c>
      <c r="G891" s="343" t="s">
        <v>5134</v>
      </c>
    </row>
    <row r="892" spans="1:7">
      <c r="A892" s="339">
        <v>887</v>
      </c>
      <c r="B892" s="339" t="s">
        <v>5769</v>
      </c>
      <c r="C892" s="344" t="s">
        <v>5852</v>
      </c>
      <c r="D892" s="347" t="s">
        <v>5010</v>
      </c>
      <c r="E892" s="345">
        <v>0.219</v>
      </c>
      <c r="F892" s="364">
        <v>1489.2</v>
      </c>
      <c r="G892" s="343" t="s">
        <v>5134</v>
      </c>
    </row>
    <row r="893" spans="1:7">
      <c r="A893" s="339">
        <v>888</v>
      </c>
      <c r="B893" s="339" t="s">
        <v>5769</v>
      </c>
      <c r="C893" s="344" t="s">
        <v>5853</v>
      </c>
      <c r="D893" s="347" t="s">
        <v>5010</v>
      </c>
      <c r="E893" s="345">
        <v>0.14979757085020243</v>
      </c>
      <c r="F893" s="341">
        <v>1018.6234817813765</v>
      </c>
      <c r="G893" s="343" t="s">
        <v>5134</v>
      </c>
    </row>
    <row r="894" spans="1:7">
      <c r="A894" s="339">
        <v>889</v>
      </c>
      <c r="B894" s="339" t="s">
        <v>5769</v>
      </c>
      <c r="C894" s="344" t="s">
        <v>5854</v>
      </c>
      <c r="D894" s="347" t="s">
        <v>5010</v>
      </c>
      <c r="E894" s="345">
        <v>0.15384615384615383</v>
      </c>
      <c r="F894" s="341">
        <v>1046.153846153846</v>
      </c>
      <c r="G894" s="343" t="s">
        <v>5134</v>
      </c>
    </row>
    <row r="895" spans="1:7">
      <c r="A895" s="339">
        <v>890</v>
      </c>
      <c r="B895" s="339" t="s">
        <v>5769</v>
      </c>
      <c r="C895" s="344" t="s">
        <v>5855</v>
      </c>
      <c r="D895" s="347" t="s">
        <v>5010</v>
      </c>
      <c r="E895" s="345">
        <v>1.5587044534412955</v>
      </c>
      <c r="F895" s="341">
        <v>10599.190283400809</v>
      </c>
      <c r="G895" s="343" t="s">
        <v>5134</v>
      </c>
    </row>
    <row r="896" spans="1:7">
      <c r="A896" s="339">
        <v>891</v>
      </c>
      <c r="B896" s="339" t="s">
        <v>5769</v>
      </c>
      <c r="C896" s="344" t="s">
        <v>5856</v>
      </c>
      <c r="D896" s="347" t="s">
        <v>5010</v>
      </c>
      <c r="E896" s="345">
        <v>0.17004048582995948</v>
      </c>
      <c r="F896" s="341">
        <v>1156.2753036437246</v>
      </c>
      <c r="G896" s="343" t="s">
        <v>5134</v>
      </c>
    </row>
    <row r="897" spans="1:7">
      <c r="A897" s="339">
        <v>892</v>
      </c>
      <c r="B897" s="339" t="s">
        <v>5769</v>
      </c>
      <c r="C897" s="344" t="s">
        <v>5857</v>
      </c>
      <c r="D897" s="347" t="s">
        <v>5010</v>
      </c>
      <c r="E897" s="345">
        <v>6.8825910931174086E-2</v>
      </c>
      <c r="F897" s="341">
        <v>468.0161943319838</v>
      </c>
      <c r="G897" s="343" t="s">
        <v>5134</v>
      </c>
    </row>
    <row r="898" spans="1:7">
      <c r="A898" s="339">
        <v>893</v>
      </c>
      <c r="B898" s="339" t="s">
        <v>5769</v>
      </c>
      <c r="C898" s="344" t="s">
        <v>2684</v>
      </c>
      <c r="D898" s="347" t="s">
        <v>5010</v>
      </c>
      <c r="E898" s="362">
        <v>5.7000000000000002E-2</v>
      </c>
      <c r="F898" s="363">
        <v>387.6</v>
      </c>
      <c r="G898" s="343" t="s">
        <v>5134</v>
      </c>
    </row>
    <row r="899" spans="1:7">
      <c r="A899" s="339">
        <v>894</v>
      </c>
      <c r="B899" s="339" t="s">
        <v>5769</v>
      </c>
      <c r="C899" s="344" t="s">
        <v>5657</v>
      </c>
      <c r="D899" s="347" t="s">
        <v>5010</v>
      </c>
      <c r="E899" s="345">
        <v>0.11740890688259108</v>
      </c>
      <c r="F899" s="341">
        <v>798.38056680161935</v>
      </c>
      <c r="G899" s="343" t="s">
        <v>5134</v>
      </c>
    </row>
    <row r="900" spans="1:7">
      <c r="A900" s="339">
        <v>895</v>
      </c>
      <c r="B900" s="339" t="s">
        <v>5769</v>
      </c>
      <c r="C900" s="344" t="s">
        <v>5858</v>
      </c>
      <c r="D900" s="347" t="s">
        <v>5010</v>
      </c>
      <c r="E900" s="345">
        <v>0.11740890688259108</v>
      </c>
      <c r="F900" s="341">
        <v>798.38056680161935</v>
      </c>
      <c r="G900" s="343" t="s">
        <v>5134</v>
      </c>
    </row>
    <row r="901" spans="1:7">
      <c r="A901" s="339">
        <v>896</v>
      </c>
      <c r="B901" s="339" t="s">
        <v>5769</v>
      </c>
      <c r="C901" s="344" t="s">
        <v>5859</v>
      </c>
      <c r="D901" s="347" t="s">
        <v>5010</v>
      </c>
      <c r="E901" s="345">
        <v>0.11740890688259108</v>
      </c>
      <c r="F901" s="341">
        <v>798.38056680161935</v>
      </c>
      <c r="G901" s="343" t="s">
        <v>5134</v>
      </c>
    </row>
    <row r="902" spans="1:7">
      <c r="A902" s="339">
        <v>897</v>
      </c>
      <c r="B902" s="339" t="s">
        <v>5769</v>
      </c>
      <c r="C902" s="344" t="s">
        <v>5860</v>
      </c>
      <c r="D902" s="347" t="s">
        <v>5010</v>
      </c>
      <c r="E902" s="345">
        <v>0.13765182186234817</v>
      </c>
      <c r="F902" s="341">
        <v>936.03238866396759</v>
      </c>
      <c r="G902" s="343" t="s">
        <v>5134</v>
      </c>
    </row>
    <row r="903" spans="1:7">
      <c r="A903" s="339">
        <v>898</v>
      </c>
      <c r="B903" s="339" t="s">
        <v>5769</v>
      </c>
      <c r="C903" s="344" t="s">
        <v>5861</v>
      </c>
      <c r="D903" s="347" t="s">
        <v>5010</v>
      </c>
      <c r="E903" s="345">
        <v>0.10121457489878542</v>
      </c>
      <c r="F903" s="341">
        <v>688.25910931174087</v>
      </c>
      <c r="G903" s="343" t="s">
        <v>5134</v>
      </c>
    </row>
    <row r="904" spans="1:7">
      <c r="A904" s="339">
        <v>899</v>
      </c>
      <c r="B904" s="339" t="s">
        <v>5769</v>
      </c>
      <c r="C904" s="344" t="s">
        <v>5785</v>
      </c>
      <c r="D904" s="347" t="s">
        <v>5010</v>
      </c>
      <c r="E904" s="345">
        <v>8.0971659919028341E-2</v>
      </c>
      <c r="F904" s="341">
        <v>550.60728744939274</v>
      </c>
      <c r="G904" s="343" t="s">
        <v>5134</v>
      </c>
    </row>
    <row r="905" spans="1:7">
      <c r="A905" s="339">
        <v>900</v>
      </c>
      <c r="B905" s="339" t="s">
        <v>5769</v>
      </c>
      <c r="C905" s="344" t="s">
        <v>5862</v>
      </c>
      <c r="D905" s="347" t="s">
        <v>5010</v>
      </c>
      <c r="E905" s="362">
        <v>0.11700000000000001</v>
      </c>
      <c r="F905" s="363">
        <v>795.6</v>
      </c>
      <c r="G905" s="343" t="s">
        <v>5134</v>
      </c>
    </row>
    <row r="906" spans="1:7">
      <c r="A906" s="339">
        <v>901</v>
      </c>
      <c r="B906" s="339" t="s">
        <v>5769</v>
      </c>
      <c r="C906" s="344" t="s">
        <v>5863</v>
      </c>
      <c r="D906" s="347" t="s">
        <v>5010</v>
      </c>
      <c r="E906" s="345">
        <v>0.25506072874493924</v>
      </c>
      <c r="F906" s="341">
        <v>1734.4129554655867</v>
      </c>
      <c r="G906" s="343" t="s">
        <v>5134</v>
      </c>
    </row>
    <row r="907" spans="1:7">
      <c r="A907" s="339">
        <v>902</v>
      </c>
      <c r="B907" s="339" t="s">
        <v>5769</v>
      </c>
      <c r="C907" s="344" t="s">
        <v>5864</v>
      </c>
      <c r="D907" s="347" t="s">
        <v>5010</v>
      </c>
      <c r="E907" s="345">
        <v>8.9068825910931168E-2</v>
      </c>
      <c r="F907" s="341">
        <v>605.66801619433193</v>
      </c>
      <c r="G907" s="343" t="s">
        <v>5134</v>
      </c>
    </row>
    <row r="908" spans="1:7">
      <c r="A908" s="339">
        <v>903</v>
      </c>
      <c r="B908" s="339" t="s">
        <v>5769</v>
      </c>
      <c r="C908" s="344" t="s">
        <v>5865</v>
      </c>
      <c r="D908" s="347" t="s">
        <v>5010</v>
      </c>
      <c r="E908" s="345">
        <v>7.6911764705882346E-2</v>
      </c>
      <c r="F908" s="341">
        <v>523</v>
      </c>
      <c r="G908" s="343" t="s">
        <v>5134</v>
      </c>
    </row>
    <row r="909" spans="1:7">
      <c r="A909" s="339">
        <v>904</v>
      </c>
      <c r="B909" s="339" t="s">
        <v>5769</v>
      </c>
      <c r="C909" s="344" t="s">
        <v>5866</v>
      </c>
      <c r="D909" s="347" t="s">
        <v>5010</v>
      </c>
      <c r="E909" s="345">
        <v>0.37651821862348178</v>
      </c>
      <c r="F909" s="341">
        <v>2560.3238866396759</v>
      </c>
      <c r="G909" s="343" t="s">
        <v>5134</v>
      </c>
    </row>
    <row r="910" spans="1:7">
      <c r="A910" s="339">
        <v>905</v>
      </c>
      <c r="B910" s="339" t="s">
        <v>5769</v>
      </c>
      <c r="C910" s="344" t="s">
        <v>5867</v>
      </c>
      <c r="D910" s="347" t="s">
        <v>5010</v>
      </c>
      <c r="E910" s="345">
        <v>0.59514170040485825</v>
      </c>
      <c r="F910" s="341">
        <v>4046.9635627530361</v>
      </c>
      <c r="G910" s="343" t="s">
        <v>5134</v>
      </c>
    </row>
    <row r="911" spans="1:7">
      <c r="A911" s="339">
        <v>906</v>
      </c>
      <c r="B911" s="339" t="s">
        <v>5868</v>
      </c>
      <c r="C911" s="347" t="s">
        <v>5869</v>
      </c>
      <c r="D911" s="347" t="s">
        <v>5010</v>
      </c>
      <c r="E911" s="345">
        <v>0.20242914979757085</v>
      </c>
      <c r="F911" s="341">
        <v>1376.5182186234817</v>
      </c>
      <c r="G911" s="343" t="s">
        <v>5233</v>
      </c>
    </row>
    <row r="912" spans="1:7">
      <c r="A912" s="339">
        <v>907</v>
      </c>
      <c r="B912" s="339" t="s">
        <v>5868</v>
      </c>
      <c r="C912" s="347" t="s">
        <v>5870</v>
      </c>
      <c r="D912" s="347" t="s">
        <v>5010</v>
      </c>
      <c r="E912" s="345">
        <v>0.20647773279352225</v>
      </c>
      <c r="F912" s="341">
        <v>1404.0485829959512</v>
      </c>
      <c r="G912" s="343" t="s">
        <v>5233</v>
      </c>
    </row>
    <row r="913" spans="1:7">
      <c r="A913" s="339">
        <v>908</v>
      </c>
      <c r="B913" s="339" t="s">
        <v>5868</v>
      </c>
      <c r="C913" s="347" t="s">
        <v>5871</v>
      </c>
      <c r="D913" s="347" t="s">
        <v>5010</v>
      </c>
      <c r="E913" s="345">
        <v>0.20647773279352225</v>
      </c>
      <c r="F913" s="341">
        <v>1404.0485829959512</v>
      </c>
      <c r="G913" s="343" t="s">
        <v>5233</v>
      </c>
    </row>
    <row r="914" spans="1:7">
      <c r="A914" s="339">
        <v>909</v>
      </c>
      <c r="B914" s="339" t="s">
        <v>5868</v>
      </c>
      <c r="C914" s="347" t="s">
        <v>5872</v>
      </c>
      <c r="D914" s="347" t="s">
        <v>5010</v>
      </c>
      <c r="E914" s="345">
        <v>0.23076923076923073</v>
      </c>
      <c r="F914" s="341">
        <v>1569.2307692307688</v>
      </c>
      <c r="G914" s="343" t="s">
        <v>5233</v>
      </c>
    </row>
    <row r="915" spans="1:7">
      <c r="A915" s="339">
        <v>910</v>
      </c>
      <c r="B915" s="339" t="s">
        <v>5868</v>
      </c>
      <c r="C915" s="346" t="s">
        <v>5550</v>
      </c>
      <c r="D915" s="347" t="s">
        <v>5010</v>
      </c>
      <c r="E915" s="345">
        <v>0.14979757085020243</v>
      </c>
      <c r="F915" s="341">
        <v>1018.6234817813765</v>
      </c>
      <c r="G915" s="343" t="s">
        <v>5233</v>
      </c>
    </row>
    <row r="916" spans="1:7">
      <c r="A916" s="339">
        <v>911</v>
      </c>
      <c r="B916" s="339" t="s">
        <v>5868</v>
      </c>
      <c r="C916" s="347" t="s">
        <v>5873</v>
      </c>
      <c r="D916" s="347" t="s">
        <v>5010</v>
      </c>
      <c r="E916" s="345">
        <v>0.14979757085020243</v>
      </c>
      <c r="F916" s="341">
        <v>1018.6234817813765</v>
      </c>
      <c r="G916" s="343" t="s">
        <v>5233</v>
      </c>
    </row>
    <row r="917" spans="1:7">
      <c r="A917" s="339">
        <v>912</v>
      </c>
      <c r="B917" s="339" t="s">
        <v>5868</v>
      </c>
      <c r="C917" s="347" t="s">
        <v>5874</v>
      </c>
      <c r="D917" s="347" t="s">
        <v>5010</v>
      </c>
      <c r="E917" s="345">
        <v>0.20242914979757085</v>
      </c>
      <c r="F917" s="341">
        <v>1376.5182186234817</v>
      </c>
      <c r="G917" s="343" t="s">
        <v>5233</v>
      </c>
    </row>
    <row r="918" spans="1:7">
      <c r="A918" s="339">
        <v>913</v>
      </c>
      <c r="B918" s="339" t="s">
        <v>5868</v>
      </c>
      <c r="C918" s="347" t="s">
        <v>5875</v>
      </c>
      <c r="D918" s="347" t="s">
        <v>5010</v>
      </c>
      <c r="E918" s="345">
        <v>0.20242914979757085</v>
      </c>
      <c r="F918" s="341">
        <v>1376.5182186234817</v>
      </c>
      <c r="G918" s="343" t="s">
        <v>5233</v>
      </c>
    </row>
    <row r="919" spans="1:7">
      <c r="A919" s="339">
        <v>914</v>
      </c>
      <c r="B919" s="339" t="s">
        <v>5868</v>
      </c>
      <c r="C919" s="347" t="s">
        <v>5876</v>
      </c>
      <c r="D919" s="347" t="s">
        <v>5010</v>
      </c>
      <c r="E919" s="345">
        <v>0.31578947368421051</v>
      </c>
      <c r="F919" s="341">
        <v>2147.3684210526317</v>
      </c>
      <c r="G919" s="343" t="s">
        <v>5233</v>
      </c>
    </row>
    <row r="920" spans="1:7">
      <c r="A920" s="339">
        <v>915</v>
      </c>
      <c r="B920" s="339" t="s">
        <v>5868</v>
      </c>
      <c r="C920" s="347" t="s">
        <v>5680</v>
      </c>
      <c r="D920" s="347" t="s">
        <v>5010</v>
      </c>
      <c r="E920" s="345">
        <v>0.17004048582995948</v>
      </c>
      <c r="F920" s="341">
        <v>1156.2753036437246</v>
      </c>
      <c r="G920" s="343" t="s">
        <v>5233</v>
      </c>
    </row>
    <row r="921" spans="1:7">
      <c r="A921" s="339">
        <v>916</v>
      </c>
      <c r="B921" s="339" t="s">
        <v>5868</v>
      </c>
      <c r="C921" s="347" t="s">
        <v>5877</v>
      </c>
      <c r="D921" s="347" t="s">
        <v>5010</v>
      </c>
      <c r="E921" s="345">
        <v>0.20647773279352225</v>
      </c>
      <c r="F921" s="341">
        <v>1404.0485829959512</v>
      </c>
      <c r="G921" s="343" t="s">
        <v>5233</v>
      </c>
    </row>
    <row r="922" spans="1:7">
      <c r="A922" s="339">
        <v>917</v>
      </c>
      <c r="B922" s="339" t="s">
        <v>5868</v>
      </c>
      <c r="C922" s="347" t="s">
        <v>1579</v>
      </c>
      <c r="D922" s="347" t="s">
        <v>5010</v>
      </c>
      <c r="E922" s="345">
        <v>0.20647773279352225</v>
      </c>
      <c r="F922" s="341">
        <v>1404.0485829959512</v>
      </c>
      <c r="G922" s="343" t="s">
        <v>5233</v>
      </c>
    </row>
    <row r="923" spans="1:7">
      <c r="A923" s="339">
        <v>918</v>
      </c>
      <c r="B923" s="339" t="s">
        <v>5868</v>
      </c>
      <c r="C923" s="347" t="s">
        <v>5080</v>
      </c>
      <c r="D923" s="347" t="s">
        <v>5010</v>
      </c>
      <c r="E923" s="345">
        <v>0.64777327935222673</v>
      </c>
      <c r="F923" s="341">
        <v>4404.8582995951419</v>
      </c>
      <c r="G923" s="343" t="s">
        <v>5233</v>
      </c>
    </row>
    <row r="924" spans="1:7">
      <c r="A924" s="339">
        <v>919</v>
      </c>
      <c r="B924" s="339" t="s">
        <v>5868</v>
      </c>
      <c r="C924" s="347" t="s">
        <v>5878</v>
      </c>
      <c r="D924" s="347" t="s">
        <v>5010</v>
      </c>
      <c r="E924" s="345">
        <v>0.60728744939271251</v>
      </c>
      <c r="F924" s="341">
        <v>4129.5546558704455</v>
      </c>
      <c r="G924" s="343" t="s">
        <v>5233</v>
      </c>
    </row>
    <row r="925" spans="1:7">
      <c r="A925" s="339">
        <v>920</v>
      </c>
      <c r="B925" s="339" t="s">
        <v>5868</v>
      </c>
      <c r="C925" s="347" t="s">
        <v>5834</v>
      </c>
      <c r="D925" s="347" t="s">
        <v>5010</v>
      </c>
      <c r="E925" s="345">
        <v>0.2145748987854251</v>
      </c>
      <c r="F925" s="341">
        <v>1459.1093117408907</v>
      </c>
      <c r="G925" s="343" t="s">
        <v>5233</v>
      </c>
    </row>
    <row r="926" spans="1:7">
      <c r="A926" s="339">
        <v>921</v>
      </c>
      <c r="B926" s="339" t="s">
        <v>5868</v>
      </c>
      <c r="C926" s="347" t="s">
        <v>5879</v>
      </c>
      <c r="D926" s="347" t="s">
        <v>5010</v>
      </c>
      <c r="E926" s="345">
        <v>0.32388663967611336</v>
      </c>
      <c r="F926" s="341">
        <v>2202.429149797571</v>
      </c>
      <c r="G926" s="343" t="s">
        <v>5233</v>
      </c>
    </row>
    <row r="927" spans="1:7">
      <c r="A927" s="339">
        <v>922</v>
      </c>
      <c r="B927" s="339" t="s">
        <v>5868</v>
      </c>
      <c r="C927" s="347" t="s">
        <v>5880</v>
      </c>
      <c r="D927" s="347" t="s">
        <v>5010</v>
      </c>
      <c r="E927" s="345">
        <v>0.24291497975708498</v>
      </c>
      <c r="F927" s="341">
        <v>1651.8218623481778</v>
      </c>
      <c r="G927" s="343" t="s">
        <v>5233</v>
      </c>
    </row>
    <row r="928" spans="1:7">
      <c r="A928" s="339">
        <v>923</v>
      </c>
      <c r="B928" s="339" t="s">
        <v>5868</v>
      </c>
      <c r="C928" s="347" t="s">
        <v>5881</v>
      </c>
      <c r="D928" s="347" t="s">
        <v>5010</v>
      </c>
      <c r="E928" s="345">
        <v>0.17004048582995948</v>
      </c>
      <c r="F928" s="341">
        <v>1156.2753036437246</v>
      </c>
      <c r="G928" s="343" t="s">
        <v>5233</v>
      </c>
    </row>
    <row r="929" spans="1:7">
      <c r="A929" s="339">
        <v>924</v>
      </c>
      <c r="B929" s="339" t="s">
        <v>5868</v>
      </c>
      <c r="C929" s="347" t="s">
        <v>5882</v>
      </c>
      <c r="D929" s="347" t="s">
        <v>5010</v>
      </c>
      <c r="E929" s="345">
        <v>0.17408906882591091</v>
      </c>
      <c r="F929" s="341">
        <v>1183.8056680161942</v>
      </c>
      <c r="G929" s="343" t="s">
        <v>5233</v>
      </c>
    </row>
    <row r="930" spans="1:7">
      <c r="A930" s="339">
        <v>925</v>
      </c>
      <c r="B930" s="339" t="s">
        <v>5868</v>
      </c>
      <c r="C930" s="347" t="s">
        <v>5883</v>
      </c>
      <c r="D930" s="347" t="s">
        <v>5010</v>
      </c>
      <c r="E930" s="345">
        <v>0.17408906882591091</v>
      </c>
      <c r="F930" s="341">
        <v>1183.8056680161942</v>
      </c>
      <c r="G930" s="343" t="s">
        <v>5233</v>
      </c>
    </row>
    <row r="931" spans="1:7">
      <c r="A931" s="339">
        <v>926</v>
      </c>
      <c r="B931" s="339" t="s">
        <v>5868</v>
      </c>
      <c r="C931" s="347" t="s">
        <v>5884</v>
      </c>
      <c r="D931" s="347" t="s">
        <v>5010</v>
      </c>
      <c r="E931" s="345">
        <v>0.17408906882591091</v>
      </c>
      <c r="F931" s="341">
        <v>1183.8056680161942</v>
      </c>
      <c r="G931" s="343" t="s">
        <v>5233</v>
      </c>
    </row>
    <row r="932" spans="1:7">
      <c r="A932" s="339">
        <v>927</v>
      </c>
      <c r="B932" s="339" t="s">
        <v>5885</v>
      </c>
      <c r="C932" s="347" t="s">
        <v>2060</v>
      </c>
      <c r="D932" s="347" t="s">
        <v>5010</v>
      </c>
      <c r="E932" s="345">
        <v>0.10121457489878542</v>
      </c>
      <c r="F932" s="341">
        <v>688.25910931174087</v>
      </c>
      <c r="G932" s="343" t="s">
        <v>5233</v>
      </c>
    </row>
    <row r="933" spans="1:7">
      <c r="A933" s="339">
        <v>928</v>
      </c>
      <c r="B933" s="339" t="s">
        <v>5887</v>
      </c>
      <c r="C933" s="343" t="s">
        <v>5888</v>
      </c>
      <c r="D933" s="347" t="s">
        <v>5010</v>
      </c>
      <c r="E933" s="340">
        <v>0.16194331983805668</v>
      </c>
      <c r="F933" s="341">
        <v>1101.2145748987855</v>
      </c>
      <c r="G933" s="343" t="s">
        <v>5144</v>
      </c>
    </row>
    <row r="934" spans="1:7">
      <c r="A934" s="339">
        <v>929</v>
      </c>
      <c r="B934" s="339" t="s">
        <v>5887</v>
      </c>
      <c r="C934" s="343" t="s">
        <v>5889</v>
      </c>
      <c r="D934" s="347" t="s">
        <v>5010</v>
      </c>
      <c r="E934" s="340">
        <v>0.98380566801619429</v>
      </c>
      <c r="F934" s="341">
        <v>6689.8785425101214</v>
      </c>
      <c r="G934" s="343" t="s">
        <v>5144</v>
      </c>
    </row>
    <row r="935" spans="1:7">
      <c r="A935" s="339">
        <v>930</v>
      </c>
      <c r="B935" s="339" t="s">
        <v>5887</v>
      </c>
      <c r="C935" s="347" t="s">
        <v>2798</v>
      </c>
      <c r="D935" s="347" t="s">
        <v>5010</v>
      </c>
      <c r="E935" s="345">
        <v>0.41700404858299595</v>
      </c>
      <c r="F935" s="341">
        <v>2835.6275303643724</v>
      </c>
      <c r="G935" s="343" t="s">
        <v>5144</v>
      </c>
    </row>
    <row r="936" spans="1:7">
      <c r="A936" s="339">
        <v>931</v>
      </c>
      <c r="B936" s="339" t="s">
        <v>5887</v>
      </c>
      <c r="C936" s="347" t="s">
        <v>5890</v>
      </c>
      <c r="D936" s="347" t="s">
        <v>5010</v>
      </c>
      <c r="E936" s="345">
        <v>0.41295546558704449</v>
      </c>
      <c r="F936" s="341">
        <v>2808.0971659919023</v>
      </c>
      <c r="G936" s="343" t="s">
        <v>5144</v>
      </c>
    </row>
    <row r="937" spans="1:7">
      <c r="A937" s="339">
        <v>932</v>
      </c>
      <c r="B937" s="339" t="s">
        <v>5887</v>
      </c>
      <c r="C937" s="347" t="s">
        <v>5891</v>
      </c>
      <c r="D937" s="347" t="s">
        <v>5010</v>
      </c>
      <c r="E937" s="345">
        <v>0.7165991902834008</v>
      </c>
      <c r="F937" s="341">
        <v>4872.8744939271255</v>
      </c>
      <c r="G937" s="343" t="s">
        <v>5144</v>
      </c>
    </row>
    <row r="938" spans="1:7">
      <c r="A938" s="339">
        <v>933</v>
      </c>
      <c r="B938" s="339" t="s">
        <v>5887</v>
      </c>
      <c r="C938" s="347" t="s">
        <v>5892</v>
      </c>
      <c r="D938" s="347" t="s">
        <v>5010</v>
      </c>
      <c r="E938" s="345">
        <v>0.94331983805668007</v>
      </c>
      <c r="F938" s="341">
        <v>6414.5748987854249</v>
      </c>
      <c r="G938" s="343" t="s">
        <v>5144</v>
      </c>
    </row>
    <row r="939" spans="1:7">
      <c r="A939" s="339">
        <v>934</v>
      </c>
      <c r="B939" s="339" t="s">
        <v>5887</v>
      </c>
      <c r="C939" s="347" t="s">
        <v>5893</v>
      </c>
      <c r="D939" s="347" t="s">
        <v>5010</v>
      </c>
      <c r="E939" s="345">
        <v>1.0566801619433197</v>
      </c>
      <c r="F939" s="341">
        <v>7185.4251012145742</v>
      </c>
      <c r="G939" s="343" t="s">
        <v>5144</v>
      </c>
    </row>
    <row r="940" spans="1:7">
      <c r="A940" s="339">
        <v>935</v>
      </c>
      <c r="B940" s="339" t="s">
        <v>5887</v>
      </c>
      <c r="C940" s="347" t="s">
        <v>5704</v>
      </c>
      <c r="D940" s="347" t="s">
        <v>5010</v>
      </c>
      <c r="E940" s="345">
        <v>1.0607287449392713</v>
      </c>
      <c r="F940" s="341">
        <v>7212.9554655870443</v>
      </c>
      <c r="G940" s="343" t="s">
        <v>5144</v>
      </c>
    </row>
    <row r="941" spans="1:7">
      <c r="A941" s="339">
        <v>936</v>
      </c>
      <c r="B941" s="339" t="s">
        <v>5887</v>
      </c>
      <c r="C941" s="347" t="s">
        <v>5894</v>
      </c>
      <c r="D941" s="347" t="s">
        <v>5010</v>
      </c>
      <c r="E941" s="345">
        <v>0.40485829959514169</v>
      </c>
      <c r="F941" s="341">
        <v>2753.0364372469635</v>
      </c>
      <c r="G941" s="343" t="s">
        <v>5144</v>
      </c>
    </row>
    <row r="942" spans="1:7">
      <c r="A942" s="339">
        <v>937</v>
      </c>
      <c r="B942" s="339" t="s">
        <v>5887</v>
      </c>
      <c r="C942" s="347" t="s">
        <v>5895</v>
      </c>
      <c r="D942" s="347" t="s">
        <v>5010</v>
      </c>
      <c r="E942" s="345">
        <v>0.2145748987854251</v>
      </c>
      <c r="F942" s="341">
        <v>1459.1093117408907</v>
      </c>
      <c r="G942" s="343" t="s">
        <v>5144</v>
      </c>
    </row>
    <row r="943" spans="1:7">
      <c r="A943" s="339">
        <v>938</v>
      </c>
      <c r="B943" s="339" t="s">
        <v>5887</v>
      </c>
      <c r="C943" s="347" t="s">
        <v>5896</v>
      </c>
      <c r="D943" s="347" t="s">
        <v>5010</v>
      </c>
      <c r="E943" s="345">
        <v>0.36437246963562753</v>
      </c>
      <c r="F943" s="341">
        <v>2477.732793522267</v>
      </c>
      <c r="G943" s="343" t="s">
        <v>5144</v>
      </c>
    </row>
    <row r="944" spans="1:7">
      <c r="A944" s="339">
        <v>939</v>
      </c>
      <c r="B944" s="339" t="s">
        <v>5887</v>
      </c>
      <c r="C944" s="347" t="s">
        <v>5897</v>
      </c>
      <c r="D944" s="347" t="s">
        <v>5010</v>
      </c>
      <c r="E944" s="345">
        <v>0.50607287449392713</v>
      </c>
      <c r="F944" s="341">
        <v>3441.2955465587042</v>
      </c>
      <c r="G944" s="343" t="s">
        <v>5144</v>
      </c>
    </row>
    <row r="945" spans="1:7">
      <c r="A945" s="339">
        <v>940</v>
      </c>
      <c r="B945" s="339" t="s">
        <v>5887</v>
      </c>
      <c r="C945" s="347" t="s">
        <v>4171</v>
      </c>
      <c r="D945" s="347" t="s">
        <v>5010</v>
      </c>
      <c r="E945" s="345">
        <v>8.9068825910931168E-2</v>
      </c>
      <c r="F945" s="341">
        <v>605.66801619433193</v>
      </c>
      <c r="G945" s="343" t="s">
        <v>5144</v>
      </c>
    </row>
    <row r="946" spans="1:7">
      <c r="A946" s="339">
        <v>941</v>
      </c>
      <c r="B946" s="339" t="s">
        <v>5887</v>
      </c>
      <c r="C946" s="347" t="s">
        <v>5898</v>
      </c>
      <c r="D946" s="347" t="s">
        <v>5010</v>
      </c>
      <c r="E946" s="345">
        <v>0.32388663967611336</v>
      </c>
      <c r="F946" s="341">
        <v>2202.429149797571</v>
      </c>
      <c r="G946" s="343" t="s">
        <v>5144</v>
      </c>
    </row>
    <row r="947" spans="1:7">
      <c r="A947" s="339">
        <v>942</v>
      </c>
      <c r="B947" s="339" t="s">
        <v>5887</v>
      </c>
      <c r="C947" s="347" t="s">
        <v>5899</v>
      </c>
      <c r="D947" s="347" t="s">
        <v>5010</v>
      </c>
      <c r="E947" s="345">
        <v>0.2145748987854251</v>
      </c>
      <c r="F947" s="341">
        <v>1459.1093117408907</v>
      </c>
      <c r="G947" s="343" t="s">
        <v>5144</v>
      </c>
    </row>
    <row r="948" spans="1:7">
      <c r="A948" s="339">
        <v>943</v>
      </c>
      <c r="B948" s="339" t="s">
        <v>5887</v>
      </c>
      <c r="C948" s="347" t="s">
        <v>5900</v>
      </c>
      <c r="D948" s="347" t="s">
        <v>5010</v>
      </c>
      <c r="E948" s="345">
        <v>0.11336032388663968</v>
      </c>
      <c r="F948" s="341">
        <v>770.85020242914982</v>
      </c>
      <c r="G948" s="343" t="s">
        <v>5144</v>
      </c>
    </row>
    <row r="949" spans="1:7">
      <c r="A949" s="339">
        <v>944</v>
      </c>
      <c r="B949" s="339" t="s">
        <v>5887</v>
      </c>
      <c r="C949" s="347" t="s">
        <v>5901</v>
      </c>
      <c r="D949" s="347" t="s">
        <v>5010</v>
      </c>
      <c r="E949" s="345">
        <v>0.39676113360323884</v>
      </c>
      <c r="F949" s="341">
        <v>2697.9757085020242</v>
      </c>
      <c r="G949" s="343" t="s">
        <v>5144</v>
      </c>
    </row>
    <row r="950" spans="1:7">
      <c r="A950" s="339">
        <v>945</v>
      </c>
      <c r="B950" s="339" t="s">
        <v>5887</v>
      </c>
      <c r="C950" s="347" t="s">
        <v>5902</v>
      </c>
      <c r="D950" s="347" t="s">
        <v>5010</v>
      </c>
      <c r="E950" s="345">
        <v>0.46558704453441291</v>
      </c>
      <c r="F950" s="341">
        <v>3165.9919028340078</v>
      </c>
      <c r="G950" s="343" t="s">
        <v>5144</v>
      </c>
    </row>
    <row r="951" spans="1:7">
      <c r="A951" s="339">
        <v>946</v>
      </c>
      <c r="B951" s="339" t="s">
        <v>5887</v>
      </c>
      <c r="C951" s="347" t="s">
        <v>5533</v>
      </c>
      <c r="D951" s="347" t="s">
        <v>5010</v>
      </c>
      <c r="E951" s="345">
        <v>0.33603238866396756</v>
      </c>
      <c r="F951" s="341">
        <v>2285.0202429149795</v>
      </c>
      <c r="G951" s="343" t="s">
        <v>5144</v>
      </c>
    </row>
    <row r="952" spans="1:7">
      <c r="A952" s="339">
        <v>947</v>
      </c>
      <c r="B952" s="339" t="s">
        <v>5887</v>
      </c>
      <c r="C952" s="347" t="s">
        <v>5903</v>
      </c>
      <c r="D952" s="347" t="s">
        <v>5010</v>
      </c>
      <c r="E952" s="345">
        <v>0.11740890688259108</v>
      </c>
      <c r="F952" s="341">
        <v>798.38056680161935</v>
      </c>
      <c r="G952" s="343" t="s">
        <v>5144</v>
      </c>
    </row>
    <row r="953" spans="1:7">
      <c r="A953" s="339">
        <v>948</v>
      </c>
      <c r="B953" s="339" t="s">
        <v>5887</v>
      </c>
      <c r="C953" s="347" t="s">
        <v>5904</v>
      </c>
      <c r="D953" s="347" t="s">
        <v>5010</v>
      </c>
      <c r="E953" s="345">
        <v>0.41700404858299595</v>
      </c>
      <c r="F953" s="341">
        <v>2835.6275303643724</v>
      </c>
      <c r="G953" s="343" t="s">
        <v>5144</v>
      </c>
    </row>
    <row r="954" spans="1:7">
      <c r="A954" s="339">
        <v>949</v>
      </c>
      <c r="B954" s="339" t="s">
        <v>5887</v>
      </c>
      <c r="C954" s="347" t="s">
        <v>5512</v>
      </c>
      <c r="D954" s="347" t="s">
        <v>5010</v>
      </c>
      <c r="E954" s="345">
        <v>0.27125506072874495</v>
      </c>
      <c r="F954" s="341">
        <v>1844.5344129554655</v>
      </c>
      <c r="G954" s="343" t="s">
        <v>5144</v>
      </c>
    </row>
    <row r="955" spans="1:7">
      <c r="A955" s="339">
        <v>950</v>
      </c>
      <c r="B955" s="339" t="s">
        <v>5887</v>
      </c>
      <c r="C955" s="347" t="s">
        <v>5905</v>
      </c>
      <c r="D955" s="347" t="s">
        <v>5010</v>
      </c>
      <c r="E955" s="345">
        <v>0.27125506072874495</v>
      </c>
      <c r="F955" s="341">
        <v>1844.5344129554655</v>
      </c>
      <c r="G955" s="343" t="s">
        <v>5144</v>
      </c>
    </row>
    <row r="956" spans="1:7">
      <c r="A956" s="339">
        <v>951</v>
      </c>
      <c r="B956" s="339" t="s">
        <v>5887</v>
      </c>
      <c r="C956" s="347" t="s">
        <v>5906</v>
      </c>
      <c r="D956" s="347" t="s">
        <v>5010</v>
      </c>
      <c r="E956" s="345">
        <v>0.56680161943319829</v>
      </c>
      <c r="F956" s="341">
        <v>3854.2510121457485</v>
      </c>
      <c r="G956" s="343" t="s">
        <v>5144</v>
      </c>
    </row>
    <row r="957" spans="1:7">
      <c r="A957" s="339">
        <v>952</v>
      </c>
      <c r="B957" s="339" t="s">
        <v>5887</v>
      </c>
      <c r="C957" s="347" t="s">
        <v>5680</v>
      </c>
      <c r="D957" s="347" t="s">
        <v>5010</v>
      </c>
      <c r="E957" s="345">
        <v>0.10526315789473684</v>
      </c>
      <c r="F957" s="341">
        <v>715.78947368421052</v>
      </c>
      <c r="G957" s="343" t="s">
        <v>5144</v>
      </c>
    </row>
    <row r="958" spans="1:7">
      <c r="A958" s="339">
        <v>953</v>
      </c>
      <c r="B958" s="339" t="s">
        <v>5887</v>
      </c>
      <c r="C958" s="347" t="s">
        <v>5907</v>
      </c>
      <c r="D958" s="347" t="s">
        <v>5010</v>
      </c>
      <c r="E958" s="345">
        <v>0.28340080971659914</v>
      </c>
      <c r="F958" s="341">
        <v>1927.1255060728743</v>
      </c>
      <c r="G958" s="343" t="s">
        <v>5144</v>
      </c>
    </row>
    <row r="959" spans="1:7">
      <c r="A959" s="339">
        <v>954</v>
      </c>
      <c r="B959" s="339" t="s">
        <v>5887</v>
      </c>
      <c r="C959" s="347" t="s">
        <v>5888</v>
      </c>
      <c r="D959" s="347" t="s">
        <v>5010</v>
      </c>
      <c r="E959" s="345">
        <v>0.92712550607287447</v>
      </c>
      <c r="F959" s="341">
        <v>6304.4534412955463</v>
      </c>
      <c r="G959" s="343" t="s">
        <v>5144</v>
      </c>
    </row>
    <row r="960" spans="1:7">
      <c r="A960" s="339">
        <v>955</v>
      </c>
      <c r="B960" s="339" t="s">
        <v>5887</v>
      </c>
      <c r="C960" s="347" t="s">
        <v>5547</v>
      </c>
      <c r="D960" s="347" t="s">
        <v>5010</v>
      </c>
      <c r="E960" s="345">
        <v>0.93117408906882582</v>
      </c>
      <c r="F960" s="341">
        <v>6331.9838056680155</v>
      </c>
      <c r="G960" s="343" t="s">
        <v>5144</v>
      </c>
    </row>
    <row r="961" spans="1:7">
      <c r="A961" s="339">
        <v>956</v>
      </c>
      <c r="B961" s="339" t="s">
        <v>5887</v>
      </c>
      <c r="C961" s="368" t="s">
        <v>2060</v>
      </c>
      <c r="D961" s="347" t="s">
        <v>5010</v>
      </c>
      <c r="E961" s="361">
        <v>0.16599190283400808</v>
      </c>
      <c r="F961" s="341">
        <v>1128.7449392712549</v>
      </c>
      <c r="G961" s="343" t="s">
        <v>5144</v>
      </c>
    </row>
    <row r="962" spans="1:7">
      <c r="A962" s="339">
        <v>957</v>
      </c>
      <c r="B962" s="339" t="s">
        <v>5887</v>
      </c>
      <c r="C962" s="347" t="s">
        <v>5908</v>
      </c>
      <c r="D962" s="347" t="s">
        <v>5010</v>
      </c>
      <c r="E962" s="345">
        <v>9.7165991902833995E-2</v>
      </c>
      <c r="F962" s="341">
        <v>660.72874493927122</v>
      </c>
      <c r="G962" s="343" t="s">
        <v>5144</v>
      </c>
    </row>
    <row r="963" spans="1:7">
      <c r="A963" s="339">
        <v>958</v>
      </c>
      <c r="B963" s="339" t="s">
        <v>5887</v>
      </c>
      <c r="C963" s="347" t="s">
        <v>2109</v>
      </c>
      <c r="D963" s="347" t="s">
        <v>5010</v>
      </c>
      <c r="E963" s="345">
        <v>0.57489878542510109</v>
      </c>
      <c r="F963" s="341">
        <v>3909.3117408906874</v>
      </c>
      <c r="G963" s="343" t="s">
        <v>5144</v>
      </c>
    </row>
    <row r="964" spans="1:7">
      <c r="A964" s="339">
        <v>959</v>
      </c>
      <c r="B964" s="339" t="s">
        <v>5887</v>
      </c>
      <c r="C964" s="347" t="s">
        <v>5909</v>
      </c>
      <c r="D964" s="347" t="s">
        <v>5010</v>
      </c>
      <c r="E964" s="345">
        <v>0.16599190283400808</v>
      </c>
      <c r="F964" s="341">
        <v>1128.7449392712549</v>
      </c>
      <c r="G964" s="343" t="s">
        <v>5144</v>
      </c>
    </row>
    <row r="965" spans="1:7">
      <c r="A965" s="339">
        <v>960</v>
      </c>
      <c r="B965" s="339" t="s">
        <v>5887</v>
      </c>
      <c r="C965" s="347" t="s">
        <v>5910</v>
      </c>
      <c r="D965" s="347" t="s">
        <v>5010</v>
      </c>
      <c r="E965" s="345">
        <v>0.28744939271255054</v>
      </c>
      <c r="F965" s="341">
        <v>1954.6558704453437</v>
      </c>
      <c r="G965" s="343" t="s">
        <v>5144</v>
      </c>
    </row>
    <row r="966" spans="1:7">
      <c r="A966" s="339">
        <v>961</v>
      </c>
      <c r="B966" s="339" t="s">
        <v>5887</v>
      </c>
      <c r="C966" s="347" t="s">
        <v>5911</v>
      </c>
      <c r="D966" s="347" t="s">
        <v>5010</v>
      </c>
      <c r="E966" s="345">
        <v>0.36032388663967607</v>
      </c>
      <c r="F966" s="341">
        <v>2450.2024291497974</v>
      </c>
      <c r="G966" s="343" t="s">
        <v>5144</v>
      </c>
    </row>
    <row r="967" spans="1:7">
      <c r="A967" s="339">
        <v>962</v>
      </c>
      <c r="B967" s="339" t="s">
        <v>5887</v>
      </c>
      <c r="C967" s="347" t="s">
        <v>5912</v>
      </c>
      <c r="D967" s="347" t="s">
        <v>5010</v>
      </c>
      <c r="E967" s="345">
        <v>0.40485829959514169</v>
      </c>
      <c r="F967" s="341">
        <v>2753.0364372469635</v>
      </c>
      <c r="G967" s="343" t="s">
        <v>5144</v>
      </c>
    </row>
    <row r="968" spans="1:7">
      <c r="A968" s="339">
        <v>963</v>
      </c>
      <c r="B968" s="339" t="s">
        <v>5887</v>
      </c>
      <c r="C968" s="347" t="s">
        <v>5913</v>
      </c>
      <c r="D968" s="347" t="s">
        <v>5010</v>
      </c>
      <c r="E968" s="345">
        <v>1.3967611336032388</v>
      </c>
      <c r="F968" s="341">
        <v>9497.9757085020246</v>
      </c>
      <c r="G968" s="343" t="s">
        <v>5144</v>
      </c>
    </row>
    <row r="969" spans="1:7">
      <c r="A969" s="339">
        <v>964</v>
      </c>
      <c r="B969" s="339" t="s">
        <v>5887</v>
      </c>
      <c r="C969" s="347" t="s">
        <v>5914</v>
      </c>
      <c r="D969" s="347" t="s">
        <v>5010</v>
      </c>
      <c r="E969" s="345">
        <v>0.34008097165991896</v>
      </c>
      <c r="F969" s="341">
        <v>2312.5506072874491</v>
      </c>
      <c r="G969" s="343" t="s">
        <v>5144</v>
      </c>
    </row>
    <row r="970" spans="1:7">
      <c r="A970" s="339">
        <v>965</v>
      </c>
      <c r="B970" s="339" t="s">
        <v>5915</v>
      </c>
      <c r="C970" s="346" t="s">
        <v>5021</v>
      </c>
      <c r="D970" s="347" t="s">
        <v>5010</v>
      </c>
      <c r="E970" s="353">
        <v>0.55465587044534415</v>
      </c>
      <c r="F970" s="354">
        <v>3771.65991902834</v>
      </c>
      <c r="G970" s="346" t="s">
        <v>5165</v>
      </c>
    </row>
    <row r="971" spans="1:7">
      <c r="A971" s="339">
        <v>966</v>
      </c>
      <c r="B971" s="339" t="s">
        <v>5915</v>
      </c>
      <c r="C971" s="342" t="s">
        <v>5916</v>
      </c>
      <c r="D971" s="347" t="s">
        <v>5010</v>
      </c>
      <c r="E971" s="369">
        <v>0.44534412955465585</v>
      </c>
      <c r="F971" s="354">
        <v>3028.34008097166</v>
      </c>
      <c r="G971" s="346" t="s">
        <v>5165</v>
      </c>
    </row>
    <row r="972" spans="1:7">
      <c r="A972" s="339">
        <v>967</v>
      </c>
      <c r="B972" s="339" t="s">
        <v>5915</v>
      </c>
      <c r="C972" s="346" t="s">
        <v>5917</v>
      </c>
      <c r="D972" s="526" t="s">
        <v>5010</v>
      </c>
      <c r="E972" s="353">
        <v>1.214574898785425</v>
      </c>
      <c r="F972" s="354">
        <v>8259.1093117408909</v>
      </c>
      <c r="G972" s="346" t="s">
        <v>5165</v>
      </c>
    </row>
    <row r="973" spans="1:7">
      <c r="A973" s="339">
        <v>968</v>
      </c>
      <c r="B973" s="339" t="s">
        <v>5915</v>
      </c>
      <c r="C973" s="346" t="s">
        <v>5918</v>
      </c>
      <c r="D973" s="527"/>
      <c r="E973" s="353">
        <v>0.95141700404858298</v>
      </c>
      <c r="F973" s="354">
        <v>6469.6356275303642</v>
      </c>
      <c r="G973" s="346" t="s">
        <v>5165</v>
      </c>
    </row>
    <row r="974" spans="1:7">
      <c r="A974" s="339">
        <v>969</v>
      </c>
      <c r="B974" s="339" t="s">
        <v>5915</v>
      </c>
      <c r="C974" s="346" t="s">
        <v>5919</v>
      </c>
      <c r="D974" s="346" t="s">
        <v>5010</v>
      </c>
      <c r="E974" s="353">
        <v>0.28744939271255054</v>
      </c>
      <c r="F974" s="354">
        <v>1954.6558704453437</v>
      </c>
      <c r="G974" s="346" t="s">
        <v>5165</v>
      </c>
    </row>
    <row r="975" spans="1:7">
      <c r="A975" s="339">
        <v>970</v>
      </c>
      <c r="B975" s="339" t="s">
        <v>5915</v>
      </c>
      <c r="C975" s="346" t="s">
        <v>5920</v>
      </c>
      <c r="D975" s="346" t="s">
        <v>5010</v>
      </c>
      <c r="E975" s="353">
        <v>0.20242914979757085</v>
      </c>
      <c r="F975" s="354">
        <v>1376.5182186234817</v>
      </c>
      <c r="G975" s="346" t="s">
        <v>5165</v>
      </c>
    </row>
    <row r="976" spans="1:7">
      <c r="A976" s="339">
        <v>971</v>
      </c>
      <c r="B976" s="339" t="s">
        <v>5915</v>
      </c>
      <c r="C976" s="346" t="s">
        <v>5921</v>
      </c>
      <c r="D976" s="346" t="s">
        <v>5010</v>
      </c>
      <c r="E976" s="353">
        <v>0.18623481781376516</v>
      </c>
      <c r="F976" s="354">
        <v>1266.3967611336031</v>
      </c>
      <c r="G976" s="346" t="s">
        <v>5165</v>
      </c>
    </row>
    <row r="977" spans="1:7">
      <c r="A977" s="339">
        <v>972</v>
      </c>
      <c r="B977" s="339" t="s">
        <v>5915</v>
      </c>
      <c r="C977" s="342" t="s">
        <v>5922</v>
      </c>
      <c r="D977" s="346" t="s">
        <v>5010</v>
      </c>
      <c r="E977" s="353">
        <v>1.1336032388663966</v>
      </c>
      <c r="F977" s="354">
        <v>7708.502024291497</v>
      </c>
      <c r="G977" s="346" t="s">
        <v>5165</v>
      </c>
    </row>
    <row r="978" spans="1:7">
      <c r="A978" s="339">
        <v>973</v>
      </c>
      <c r="B978" s="339" t="s">
        <v>5915</v>
      </c>
      <c r="C978" s="342" t="s">
        <v>5923</v>
      </c>
      <c r="D978" s="346" t="s">
        <v>5010</v>
      </c>
      <c r="E978" s="353">
        <v>0.95141700404858298</v>
      </c>
      <c r="F978" s="354">
        <v>6469.6356275303642</v>
      </c>
      <c r="G978" s="346" t="s">
        <v>5165</v>
      </c>
    </row>
    <row r="979" spans="1:7">
      <c r="A979" s="339">
        <v>974</v>
      </c>
      <c r="B979" s="339" t="s">
        <v>5915</v>
      </c>
      <c r="C979" s="342" t="s">
        <v>5924</v>
      </c>
      <c r="D979" s="346" t="s">
        <v>5010</v>
      </c>
      <c r="E979" s="353">
        <v>0.95141700404858298</v>
      </c>
      <c r="F979" s="354">
        <v>6469.6356275303642</v>
      </c>
      <c r="G979" s="346" t="s">
        <v>5165</v>
      </c>
    </row>
    <row r="980" spans="1:7">
      <c r="A980" s="339">
        <v>975</v>
      </c>
      <c r="B980" s="339" t="s">
        <v>5915</v>
      </c>
      <c r="C980" s="346" t="s">
        <v>5925</v>
      </c>
      <c r="D980" s="346" t="s">
        <v>5010</v>
      </c>
      <c r="E980" s="353">
        <v>0.15789473684210525</v>
      </c>
      <c r="F980" s="354">
        <v>1073.6842105263158</v>
      </c>
      <c r="G980" s="346" t="s">
        <v>5165</v>
      </c>
    </row>
    <row r="981" spans="1:7">
      <c r="A981" s="339">
        <v>976</v>
      </c>
      <c r="B981" s="339" t="s">
        <v>5915</v>
      </c>
      <c r="C981" s="346" t="s">
        <v>5926</v>
      </c>
      <c r="D981" s="346" t="s">
        <v>5010</v>
      </c>
      <c r="E981" s="353">
        <v>0.11740890688259108</v>
      </c>
      <c r="F981" s="354">
        <v>798.38056680161935</v>
      </c>
      <c r="G981" s="346" t="s">
        <v>5165</v>
      </c>
    </row>
    <row r="982" spans="1:7">
      <c r="A982" s="339">
        <v>977</v>
      </c>
      <c r="B982" s="339" t="s">
        <v>5915</v>
      </c>
      <c r="C982" s="346" t="s">
        <v>5927</v>
      </c>
      <c r="D982" s="346" t="s">
        <v>5010</v>
      </c>
      <c r="E982" s="353">
        <v>0.11740890688259108</v>
      </c>
      <c r="F982" s="354">
        <v>798.38056680161935</v>
      </c>
      <c r="G982" s="346" t="s">
        <v>5165</v>
      </c>
    </row>
    <row r="983" spans="1:7">
      <c r="A983" s="339">
        <v>978</v>
      </c>
      <c r="B983" s="339" t="s">
        <v>5915</v>
      </c>
      <c r="C983" s="346" t="s">
        <v>5928</v>
      </c>
      <c r="D983" s="346" t="s">
        <v>5010</v>
      </c>
      <c r="E983" s="353">
        <v>0.14170040485829957</v>
      </c>
      <c r="F983" s="354">
        <v>963.56275303643713</v>
      </c>
      <c r="G983" s="346" t="s">
        <v>5165</v>
      </c>
    </row>
    <row r="984" spans="1:7">
      <c r="A984" s="339">
        <v>979</v>
      </c>
      <c r="B984" s="339" t="s">
        <v>5915</v>
      </c>
      <c r="C984" s="349" t="s">
        <v>5929</v>
      </c>
      <c r="D984" s="346" t="s">
        <v>5010</v>
      </c>
      <c r="E984" s="357">
        <v>0.61133603238866396</v>
      </c>
      <c r="F984" s="354">
        <v>4157.0850202429147</v>
      </c>
      <c r="G984" s="346" t="s">
        <v>5165</v>
      </c>
    </row>
    <row r="985" spans="1:7">
      <c r="A985" s="339">
        <v>980</v>
      </c>
      <c r="B985" s="339" t="s">
        <v>5915</v>
      </c>
      <c r="C985" s="349" t="s">
        <v>5930</v>
      </c>
      <c r="D985" s="346" t="s">
        <v>5010</v>
      </c>
      <c r="E985" s="357">
        <v>0.35222672064777327</v>
      </c>
      <c r="F985" s="354">
        <v>2395.1417004048581</v>
      </c>
      <c r="G985" s="346" t="s">
        <v>5165</v>
      </c>
    </row>
    <row r="986" spans="1:7">
      <c r="A986" s="339">
        <v>981</v>
      </c>
      <c r="B986" s="339" t="s">
        <v>5915</v>
      </c>
      <c r="C986" s="349" t="s">
        <v>5931</v>
      </c>
      <c r="D986" s="346" t="s">
        <v>5010</v>
      </c>
      <c r="E986" s="357">
        <v>9.7165991902833995E-2</v>
      </c>
      <c r="F986" s="354">
        <v>660.72874493927122</v>
      </c>
      <c r="G986" s="346" t="s">
        <v>5165</v>
      </c>
    </row>
    <row r="987" spans="1:7">
      <c r="A987" s="339">
        <v>982</v>
      </c>
      <c r="B987" s="339" t="s">
        <v>5915</v>
      </c>
      <c r="C987" s="349" t="s">
        <v>3216</v>
      </c>
      <c r="D987" s="346" t="s">
        <v>5010</v>
      </c>
      <c r="E987" s="357">
        <v>0.12145748987854249</v>
      </c>
      <c r="F987" s="354">
        <v>825.91093117408889</v>
      </c>
      <c r="G987" s="346" t="s">
        <v>5165</v>
      </c>
    </row>
    <row r="988" spans="1:7">
      <c r="A988" s="339">
        <v>983</v>
      </c>
      <c r="B988" s="339" t="s">
        <v>5915</v>
      </c>
      <c r="C988" s="349" t="s">
        <v>5932</v>
      </c>
      <c r="D988" s="346" t="s">
        <v>5010</v>
      </c>
      <c r="E988" s="357">
        <v>0.35222672064777327</v>
      </c>
      <c r="F988" s="354">
        <v>2395.1417004048581</v>
      </c>
      <c r="G988" s="346" t="s">
        <v>5165</v>
      </c>
    </row>
    <row r="989" spans="1:7">
      <c r="A989" s="339">
        <v>984</v>
      </c>
      <c r="B989" s="339" t="s">
        <v>5915</v>
      </c>
      <c r="C989" s="349" t="s">
        <v>5543</v>
      </c>
      <c r="D989" s="346" t="s">
        <v>5010</v>
      </c>
      <c r="E989" s="357">
        <v>0.54655870445344124</v>
      </c>
      <c r="F989" s="354">
        <v>3716.5991902834003</v>
      </c>
      <c r="G989" s="346" t="s">
        <v>5165</v>
      </c>
    </row>
    <row r="990" spans="1:7">
      <c r="A990" s="339">
        <v>985</v>
      </c>
      <c r="B990" s="339" t="s">
        <v>5915</v>
      </c>
      <c r="C990" s="349" t="s">
        <v>5933</v>
      </c>
      <c r="D990" s="346" t="s">
        <v>5010</v>
      </c>
      <c r="E990" s="357">
        <v>0.20242914979757085</v>
      </c>
      <c r="F990" s="354">
        <v>1376.5182186234817</v>
      </c>
      <c r="G990" s="346" t="s">
        <v>5165</v>
      </c>
    </row>
    <row r="991" spans="1:7">
      <c r="A991" s="339">
        <v>986</v>
      </c>
      <c r="B991" s="339" t="s">
        <v>5915</v>
      </c>
      <c r="C991" s="349" t="s">
        <v>5934</v>
      </c>
      <c r="D991" s="346" t="s">
        <v>5010</v>
      </c>
      <c r="E991" s="357">
        <v>0.23886639676113358</v>
      </c>
      <c r="F991" s="354">
        <v>1624.2914979757084</v>
      </c>
      <c r="G991" s="346" t="s">
        <v>5165</v>
      </c>
    </row>
    <row r="992" spans="1:7">
      <c r="A992" s="339">
        <v>987</v>
      </c>
      <c r="B992" s="339" t="s">
        <v>5915</v>
      </c>
      <c r="C992" s="349" t="s">
        <v>5935</v>
      </c>
      <c r="D992" s="346" t="s">
        <v>5010</v>
      </c>
      <c r="E992" s="357">
        <v>0.43724696356275305</v>
      </c>
      <c r="F992" s="354">
        <v>2973.2793522267207</v>
      </c>
      <c r="G992" s="346" t="s">
        <v>5165</v>
      </c>
    </row>
    <row r="993" spans="1:7">
      <c r="A993" s="339">
        <v>988</v>
      </c>
      <c r="B993" s="339" t="s">
        <v>5915</v>
      </c>
      <c r="C993" s="349" t="s">
        <v>5936</v>
      </c>
      <c r="D993" s="346" t="s">
        <v>5010</v>
      </c>
      <c r="E993" s="357">
        <v>0.25910931174089069</v>
      </c>
      <c r="F993" s="354">
        <v>1761.9433198380566</v>
      </c>
      <c r="G993" s="346" t="s">
        <v>5165</v>
      </c>
    </row>
    <row r="994" spans="1:7">
      <c r="A994" s="339">
        <v>989</v>
      </c>
      <c r="B994" s="339" t="s">
        <v>5915</v>
      </c>
      <c r="C994" s="349" t="s">
        <v>5937</v>
      </c>
      <c r="D994" s="346" t="s">
        <v>5010</v>
      </c>
      <c r="E994" s="357">
        <v>0.14170040485829957</v>
      </c>
      <c r="F994" s="354">
        <v>963.56275303643713</v>
      </c>
      <c r="G994" s="346" t="s">
        <v>5165</v>
      </c>
    </row>
    <row r="995" spans="1:7">
      <c r="A995" s="339">
        <v>990</v>
      </c>
      <c r="B995" s="339" t="s">
        <v>5915</v>
      </c>
      <c r="C995" s="349" t="s">
        <v>5938</v>
      </c>
      <c r="D995" s="346" t="s">
        <v>5010</v>
      </c>
      <c r="E995" s="357">
        <v>0.25101214574898784</v>
      </c>
      <c r="F995" s="354">
        <v>1706.8825910931173</v>
      </c>
      <c r="G995" s="346" t="s">
        <v>5165</v>
      </c>
    </row>
    <row r="996" spans="1:7">
      <c r="A996" s="339">
        <v>991</v>
      </c>
      <c r="B996" s="339" t="s">
        <v>5915</v>
      </c>
      <c r="C996" s="349" t="s">
        <v>5939</v>
      </c>
      <c r="D996" s="346" t="s">
        <v>5010</v>
      </c>
      <c r="E996" s="357">
        <v>0.17408906882591091</v>
      </c>
      <c r="F996" s="354">
        <v>1183.8056680161942</v>
      </c>
      <c r="G996" s="346" t="s">
        <v>5165</v>
      </c>
    </row>
    <row r="997" spans="1:7">
      <c r="A997" s="339">
        <v>992</v>
      </c>
      <c r="B997" s="339" t="s">
        <v>5915</v>
      </c>
      <c r="C997" s="349" t="s">
        <v>5940</v>
      </c>
      <c r="D997" s="346" t="s">
        <v>5010</v>
      </c>
      <c r="E997" s="357">
        <v>1</v>
      </c>
      <c r="F997" s="354">
        <v>6800</v>
      </c>
      <c r="G997" s="346" t="s">
        <v>5165</v>
      </c>
    </row>
    <row r="998" spans="1:7">
      <c r="A998" s="339">
        <v>993</v>
      </c>
      <c r="B998" s="339" t="s">
        <v>5915</v>
      </c>
      <c r="C998" s="349" t="s">
        <v>5941</v>
      </c>
      <c r="D998" s="346" t="s">
        <v>5010</v>
      </c>
      <c r="E998" s="357">
        <v>8.5020242914979741E-2</v>
      </c>
      <c r="F998" s="354">
        <v>578.13765182186228</v>
      </c>
      <c r="G998" s="346" t="s">
        <v>5165</v>
      </c>
    </row>
    <row r="999" spans="1:7">
      <c r="A999" s="339">
        <v>994</v>
      </c>
      <c r="B999" s="339" t="s">
        <v>5915</v>
      </c>
      <c r="C999" s="349" t="s">
        <v>5942</v>
      </c>
      <c r="D999" s="346" t="s">
        <v>5010</v>
      </c>
      <c r="E999" s="357">
        <v>0.23481781376518215</v>
      </c>
      <c r="F999" s="354">
        <v>1596.7611336032387</v>
      </c>
      <c r="G999" s="346" t="s">
        <v>5165</v>
      </c>
    </row>
    <row r="1000" spans="1:7">
      <c r="A1000" s="339">
        <v>995</v>
      </c>
      <c r="B1000" s="339" t="s">
        <v>5915</v>
      </c>
      <c r="C1000" s="349" t="s">
        <v>5943</v>
      </c>
      <c r="D1000" s="346" t="s">
        <v>5010</v>
      </c>
      <c r="E1000" s="357">
        <v>0.17004048582995948</v>
      </c>
      <c r="F1000" s="354">
        <v>1156.2753036437246</v>
      </c>
      <c r="G1000" s="346" t="s">
        <v>5165</v>
      </c>
    </row>
    <row r="1001" spans="1:7">
      <c r="A1001" s="339">
        <v>996</v>
      </c>
      <c r="B1001" s="339" t="s">
        <v>5944</v>
      </c>
      <c r="C1001" s="342" t="s">
        <v>5945</v>
      </c>
      <c r="D1001" s="346" t="s">
        <v>5010</v>
      </c>
      <c r="E1001" s="340">
        <v>7.6923076923076913E-2</v>
      </c>
      <c r="F1001" s="341">
        <v>523.07692307692298</v>
      </c>
      <c r="G1001" s="368" t="s">
        <v>5134</v>
      </c>
    </row>
    <row r="1002" spans="1:7">
      <c r="A1002" s="339">
        <v>997</v>
      </c>
      <c r="B1002" s="339" t="s">
        <v>5944</v>
      </c>
      <c r="C1002" s="342" t="s">
        <v>5946</v>
      </c>
      <c r="D1002" s="346" t="s">
        <v>5010</v>
      </c>
      <c r="E1002" s="340">
        <v>0.40485829959514169</v>
      </c>
      <c r="F1002" s="341">
        <v>2753.0364372469635</v>
      </c>
      <c r="G1002" s="368" t="s">
        <v>5134</v>
      </c>
    </row>
    <row r="1003" spans="1:7">
      <c r="A1003" s="339">
        <v>998</v>
      </c>
      <c r="B1003" s="339" t="s">
        <v>5944</v>
      </c>
      <c r="C1003" s="344" t="s">
        <v>5947</v>
      </c>
      <c r="D1003" s="346" t="s">
        <v>5010</v>
      </c>
      <c r="E1003" s="370">
        <v>0.80971659919028338</v>
      </c>
      <c r="F1003" s="341">
        <v>2753</v>
      </c>
      <c r="G1003" s="368" t="s">
        <v>5134</v>
      </c>
    </row>
    <row r="1004" spans="1:7">
      <c r="A1004" s="339">
        <v>999</v>
      </c>
      <c r="B1004" s="339" t="s">
        <v>5944</v>
      </c>
      <c r="C1004" s="344" t="s">
        <v>5948</v>
      </c>
      <c r="D1004" s="346" t="s">
        <v>5010</v>
      </c>
      <c r="E1004" s="371">
        <v>0.40485294117647058</v>
      </c>
      <c r="F1004" s="341">
        <v>2753</v>
      </c>
      <c r="G1004" s="368" t="s">
        <v>5134</v>
      </c>
    </row>
    <row r="1005" spans="1:7">
      <c r="A1005" s="339">
        <v>1000</v>
      </c>
      <c r="B1005" s="339" t="s">
        <v>5944</v>
      </c>
      <c r="C1005" s="344" t="s">
        <v>5949</v>
      </c>
      <c r="D1005" s="346" t="s">
        <v>5010</v>
      </c>
      <c r="E1005" s="340">
        <v>0.64777327935222673</v>
      </c>
      <c r="F1005" s="341">
        <v>4404.8582995951419</v>
      </c>
      <c r="G1005" s="368" t="s">
        <v>5134</v>
      </c>
    </row>
    <row r="1006" spans="1:7">
      <c r="A1006" s="339">
        <v>1001</v>
      </c>
      <c r="B1006" s="339" t="s">
        <v>5944</v>
      </c>
      <c r="C1006" s="344" t="s">
        <v>5950</v>
      </c>
      <c r="D1006" s="346" t="s">
        <v>5010</v>
      </c>
      <c r="E1006" s="340">
        <v>0.19</v>
      </c>
      <c r="F1006" s="341">
        <v>990</v>
      </c>
      <c r="G1006" s="368" t="s">
        <v>5134</v>
      </c>
    </row>
    <row r="1007" spans="1:7">
      <c r="A1007" s="339">
        <v>1002</v>
      </c>
      <c r="B1007" s="339" t="s">
        <v>5944</v>
      </c>
      <c r="C1007" s="344" t="s">
        <v>5951</v>
      </c>
      <c r="D1007" s="346" t="s">
        <v>5010</v>
      </c>
      <c r="E1007" s="340">
        <v>0.19</v>
      </c>
      <c r="F1007" s="341">
        <v>991</v>
      </c>
      <c r="G1007" s="368" t="s">
        <v>5134</v>
      </c>
    </row>
    <row r="1008" spans="1:7">
      <c r="A1008" s="339">
        <v>1003</v>
      </c>
      <c r="B1008" s="339" t="s">
        <v>5944</v>
      </c>
      <c r="C1008" s="344" t="s">
        <v>5952</v>
      </c>
      <c r="D1008" s="346" t="s">
        <v>5010</v>
      </c>
      <c r="E1008" s="340">
        <v>0.19</v>
      </c>
      <c r="F1008" s="341">
        <v>991</v>
      </c>
      <c r="G1008" s="368" t="s">
        <v>5134</v>
      </c>
    </row>
    <row r="1009" spans="1:7">
      <c r="A1009" s="339">
        <v>1004</v>
      </c>
      <c r="B1009" s="339" t="s">
        <v>5944</v>
      </c>
      <c r="C1009" s="344" t="s">
        <v>5953</v>
      </c>
      <c r="D1009" s="346" t="s">
        <v>5010</v>
      </c>
      <c r="E1009" s="340">
        <v>0.19</v>
      </c>
      <c r="F1009" s="341">
        <v>991</v>
      </c>
      <c r="G1009" s="368" t="s">
        <v>5134</v>
      </c>
    </row>
    <row r="1010" spans="1:7">
      <c r="A1010" s="339">
        <v>1005</v>
      </c>
      <c r="B1010" s="339" t="s">
        <v>5944</v>
      </c>
      <c r="C1010" s="344" t="s">
        <v>5954</v>
      </c>
      <c r="D1010" s="346" t="s">
        <v>5010</v>
      </c>
      <c r="E1010" s="340">
        <v>0.80971659919028338</v>
      </c>
      <c r="F1010" s="341">
        <v>5506.072874493927</v>
      </c>
      <c r="G1010" s="368" t="s">
        <v>5134</v>
      </c>
    </row>
    <row r="1011" spans="1:7">
      <c r="A1011" s="339">
        <v>1006</v>
      </c>
      <c r="B1011" s="339" t="s">
        <v>5944</v>
      </c>
      <c r="C1011" s="344" t="s">
        <v>1921</v>
      </c>
      <c r="D1011" s="346" t="s">
        <v>5010</v>
      </c>
      <c r="E1011" s="370">
        <v>0.60728744939271251</v>
      </c>
      <c r="F1011" s="341">
        <v>2065</v>
      </c>
      <c r="G1011" s="368" t="s">
        <v>5134</v>
      </c>
    </row>
    <row r="1012" spans="1:7">
      <c r="A1012" s="339">
        <v>1007</v>
      </c>
      <c r="B1012" s="339" t="s">
        <v>5944</v>
      </c>
      <c r="C1012" s="344" t="s">
        <v>5955</v>
      </c>
      <c r="D1012" s="346" t="s">
        <v>5010</v>
      </c>
      <c r="E1012" s="370">
        <v>0.60699999999999998</v>
      </c>
      <c r="F1012" s="341">
        <v>2065</v>
      </c>
      <c r="G1012" s="368" t="s">
        <v>5134</v>
      </c>
    </row>
    <row r="1013" spans="1:7">
      <c r="A1013" s="339">
        <v>1008</v>
      </c>
      <c r="B1013" s="339" t="s">
        <v>5944</v>
      </c>
      <c r="C1013" s="344" t="s">
        <v>5956</v>
      </c>
      <c r="D1013" s="346" t="s">
        <v>5010</v>
      </c>
      <c r="E1013" s="340">
        <v>0.23</v>
      </c>
      <c r="F1013" s="341">
        <v>908</v>
      </c>
      <c r="G1013" s="368" t="s">
        <v>5134</v>
      </c>
    </row>
    <row r="1014" spans="1:7">
      <c r="A1014" s="339">
        <v>1009</v>
      </c>
      <c r="B1014" s="339" t="s">
        <v>5944</v>
      </c>
      <c r="C1014" s="344" t="s">
        <v>5655</v>
      </c>
      <c r="D1014" s="346" t="s">
        <v>5010</v>
      </c>
      <c r="E1014" s="340">
        <v>0.23</v>
      </c>
      <c r="F1014" s="341">
        <v>909</v>
      </c>
      <c r="G1014" s="368" t="s">
        <v>5134</v>
      </c>
    </row>
    <row r="1015" spans="1:7">
      <c r="A1015" s="339">
        <v>1010</v>
      </c>
      <c r="B1015" s="339" t="s">
        <v>5944</v>
      </c>
      <c r="C1015" s="344" t="s">
        <v>5957</v>
      </c>
      <c r="D1015" s="346" t="s">
        <v>5010</v>
      </c>
      <c r="E1015" s="340">
        <v>0.24696356275303641</v>
      </c>
      <c r="F1015" s="341">
        <v>1679.3522267206476</v>
      </c>
      <c r="G1015" s="368" t="s">
        <v>5134</v>
      </c>
    </row>
    <row r="1016" spans="1:7">
      <c r="A1016" s="339">
        <v>1011</v>
      </c>
      <c r="B1016" s="339" t="s">
        <v>5944</v>
      </c>
      <c r="C1016" s="344" t="s">
        <v>1521</v>
      </c>
      <c r="D1016" s="346" t="s">
        <v>5010</v>
      </c>
      <c r="E1016" s="345">
        <v>0.93</v>
      </c>
      <c r="F1016" s="359">
        <v>2093</v>
      </c>
      <c r="G1016" s="368" t="s">
        <v>5134</v>
      </c>
    </row>
    <row r="1017" spans="1:7">
      <c r="A1017" s="339">
        <v>1012</v>
      </c>
      <c r="B1017" s="339" t="s">
        <v>5944</v>
      </c>
      <c r="C1017" s="344" t="s">
        <v>5958</v>
      </c>
      <c r="D1017" s="346" t="s">
        <v>5010</v>
      </c>
      <c r="E1017" s="340">
        <v>0.40485829959514169</v>
      </c>
      <c r="F1017" s="341">
        <v>3097</v>
      </c>
      <c r="G1017" s="368" t="s">
        <v>5134</v>
      </c>
    </row>
    <row r="1018" spans="1:7">
      <c r="A1018" s="339">
        <v>1013</v>
      </c>
      <c r="B1018" s="339" t="s">
        <v>5944</v>
      </c>
      <c r="C1018" s="344" t="s">
        <v>5959</v>
      </c>
      <c r="D1018" s="346" t="s">
        <v>5010</v>
      </c>
      <c r="E1018" s="340">
        <v>0.40485829959514169</v>
      </c>
      <c r="F1018" s="341">
        <v>3098</v>
      </c>
      <c r="G1018" s="368" t="s">
        <v>5134</v>
      </c>
    </row>
    <row r="1019" spans="1:7">
      <c r="A1019" s="339">
        <v>1014</v>
      </c>
      <c r="B1019" s="339" t="s">
        <v>5944</v>
      </c>
      <c r="C1019" s="344" t="s">
        <v>5960</v>
      </c>
      <c r="D1019" s="346" t="s">
        <v>5010</v>
      </c>
      <c r="E1019" s="340">
        <v>0.60728744939271251</v>
      </c>
      <c r="F1019" s="341">
        <v>4129.5546558704455</v>
      </c>
      <c r="G1019" s="368" t="s">
        <v>5134</v>
      </c>
    </row>
    <row r="1020" spans="1:7">
      <c r="A1020" s="339">
        <v>1015</v>
      </c>
      <c r="B1020" s="339" t="s">
        <v>5944</v>
      </c>
      <c r="C1020" s="344" t="s">
        <v>5961</v>
      </c>
      <c r="D1020" s="346" t="s">
        <v>5010</v>
      </c>
      <c r="E1020" s="340">
        <v>0.60728744939271251</v>
      </c>
      <c r="F1020" s="341">
        <v>4129.5546558704455</v>
      </c>
      <c r="G1020" s="368" t="s">
        <v>5134</v>
      </c>
    </row>
    <row r="1021" spans="1:7">
      <c r="A1021" s="339">
        <v>1016</v>
      </c>
      <c r="B1021" s="339" t="s">
        <v>5944</v>
      </c>
      <c r="C1021" s="344" t="s">
        <v>5962</v>
      </c>
      <c r="D1021" s="346" t="s">
        <v>5010</v>
      </c>
      <c r="E1021" s="340">
        <v>0.3</v>
      </c>
      <c r="F1021" s="341">
        <v>2065</v>
      </c>
      <c r="G1021" s="368" t="s">
        <v>5134</v>
      </c>
    </row>
    <row r="1022" spans="1:7">
      <c r="A1022" s="339">
        <v>1017</v>
      </c>
      <c r="B1022" s="339" t="s">
        <v>5944</v>
      </c>
      <c r="C1022" s="344" t="s">
        <v>5963</v>
      </c>
      <c r="D1022" s="346" t="s">
        <v>5010</v>
      </c>
      <c r="E1022" s="340">
        <v>0.30399999999999999</v>
      </c>
      <c r="F1022" s="341">
        <v>2067.1999999999998</v>
      </c>
      <c r="G1022" s="368" t="s">
        <v>5134</v>
      </c>
    </row>
    <row r="1023" spans="1:7">
      <c r="A1023" s="339">
        <v>1018</v>
      </c>
      <c r="B1023" s="339" t="s">
        <v>5944</v>
      </c>
      <c r="C1023" s="344" t="s">
        <v>5680</v>
      </c>
      <c r="D1023" s="346" t="s">
        <v>5010</v>
      </c>
      <c r="E1023" s="373">
        <v>0.19</v>
      </c>
      <c r="F1023" s="363">
        <v>991</v>
      </c>
      <c r="G1023" s="368" t="s">
        <v>5134</v>
      </c>
    </row>
    <row r="1024" spans="1:7">
      <c r="A1024" s="339">
        <v>1019</v>
      </c>
      <c r="B1024" s="339" t="s">
        <v>5944</v>
      </c>
      <c r="C1024" s="344" t="s">
        <v>5964</v>
      </c>
      <c r="D1024" s="346" t="s">
        <v>5010</v>
      </c>
      <c r="E1024" s="340">
        <v>0.60728744939271251</v>
      </c>
      <c r="F1024" s="341">
        <v>4129.5546558704455</v>
      </c>
      <c r="G1024" s="368" t="s">
        <v>5134</v>
      </c>
    </row>
    <row r="1025" spans="1:7">
      <c r="A1025" s="339">
        <v>1020</v>
      </c>
      <c r="B1025" s="339" t="s">
        <v>5944</v>
      </c>
      <c r="C1025" s="344" t="s">
        <v>5965</v>
      </c>
      <c r="D1025" s="346" t="s">
        <v>5010</v>
      </c>
      <c r="E1025" s="340">
        <v>0.14170040485829957</v>
      </c>
      <c r="F1025" s="341">
        <v>963.56275303643713</v>
      </c>
      <c r="G1025" s="368" t="s">
        <v>5134</v>
      </c>
    </row>
    <row r="1026" spans="1:7">
      <c r="A1026" s="339">
        <v>1021</v>
      </c>
      <c r="B1026" s="339" t="s">
        <v>5944</v>
      </c>
      <c r="C1026" s="344" t="s">
        <v>5966</v>
      </c>
      <c r="D1026" s="346" t="s">
        <v>5010</v>
      </c>
      <c r="E1026" s="340">
        <v>0.14170040485829957</v>
      </c>
      <c r="F1026" s="341">
        <v>963.56275303643713</v>
      </c>
      <c r="G1026" s="368" t="s">
        <v>5134</v>
      </c>
    </row>
    <row r="1027" spans="1:7">
      <c r="A1027" s="339">
        <v>1022</v>
      </c>
      <c r="B1027" s="339" t="s">
        <v>5944</v>
      </c>
      <c r="C1027" s="344" t="s">
        <v>5967</v>
      </c>
      <c r="D1027" s="346" t="s">
        <v>5010</v>
      </c>
      <c r="E1027" s="340">
        <v>0.14170040485829957</v>
      </c>
      <c r="F1027" s="341">
        <v>963.56275303643713</v>
      </c>
      <c r="G1027" s="368" t="s">
        <v>5134</v>
      </c>
    </row>
    <row r="1028" spans="1:7">
      <c r="A1028" s="339">
        <v>1023</v>
      </c>
      <c r="B1028" s="339" t="s">
        <v>5944</v>
      </c>
      <c r="C1028" s="344" t="s">
        <v>5968</v>
      </c>
      <c r="D1028" s="346" t="s">
        <v>5010</v>
      </c>
      <c r="E1028" s="340">
        <v>0.2</v>
      </c>
      <c r="F1028" s="341">
        <v>1358</v>
      </c>
      <c r="G1028" s="368" t="s">
        <v>5134</v>
      </c>
    </row>
    <row r="1029" spans="1:7">
      <c r="A1029" s="339">
        <v>1024</v>
      </c>
      <c r="B1029" s="339" t="s">
        <v>5944</v>
      </c>
      <c r="C1029" s="344" t="s">
        <v>5969</v>
      </c>
      <c r="D1029" s="346" t="s">
        <v>5010</v>
      </c>
      <c r="E1029" s="340">
        <v>0.27935222672064774</v>
      </c>
      <c r="F1029" s="341">
        <v>1899.5951417004046</v>
      </c>
      <c r="G1029" s="368" t="s">
        <v>5134</v>
      </c>
    </row>
    <row r="1030" spans="1:7">
      <c r="A1030" s="339">
        <v>1025</v>
      </c>
      <c r="B1030" s="339" t="s">
        <v>5944</v>
      </c>
      <c r="C1030" s="344" t="s">
        <v>5970</v>
      </c>
      <c r="D1030" s="346" t="s">
        <v>5010</v>
      </c>
      <c r="E1030" s="340">
        <v>0.72874493927125505</v>
      </c>
      <c r="F1030" s="341">
        <v>4955.465587044534</v>
      </c>
      <c r="G1030" s="368" t="s">
        <v>5134</v>
      </c>
    </row>
    <row r="1031" spans="1:7">
      <c r="A1031" s="339">
        <v>1026</v>
      </c>
      <c r="B1031" s="339" t="s">
        <v>5944</v>
      </c>
      <c r="C1031" s="344" t="s">
        <v>1735</v>
      </c>
      <c r="D1031" s="346" t="s">
        <v>5010</v>
      </c>
      <c r="E1031" s="370">
        <v>0.80971659919028338</v>
      </c>
      <c r="F1031" s="341">
        <v>2753</v>
      </c>
      <c r="G1031" s="368" t="s">
        <v>5134</v>
      </c>
    </row>
    <row r="1032" spans="1:7">
      <c r="A1032" s="339">
        <v>1027</v>
      </c>
      <c r="B1032" s="339" t="s">
        <v>5944</v>
      </c>
      <c r="C1032" s="344" t="s">
        <v>5971</v>
      </c>
      <c r="D1032" s="346" t="s">
        <v>5010</v>
      </c>
      <c r="E1032" s="371"/>
      <c r="F1032" s="341">
        <v>2753</v>
      </c>
      <c r="G1032" s="368" t="s">
        <v>5134</v>
      </c>
    </row>
    <row r="1033" spans="1:7">
      <c r="A1033" s="339">
        <v>1028</v>
      </c>
      <c r="B1033" s="339" t="s">
        <v>5944</v>
      </c>
      <c r="C1033" s="344" t="s">
        <v>5814</v>
      </c>
      <c r="D1033" s="346" t="s">
        <v>5010</v>
      </c>
      <c r="E1033" s="340">
        <v>0.55060728744939269</v>
      </c>
      <c r="F1033" s="341">
        <v>3744.1295546558704</v>
      </c>
      <c r="G1033" s="368" t="s">
        <v>5134</v>
      </c>
    </row>
    <row r="1034" spans="1:7">
      <c r="A1034" s="339">
        <v>1029</v>
      </c>
      <c r="B1034" s="339" t="s">
        <v>5944</v>
      </c>
      <c r="C1034" s="344" t="s">
        <v>5972</v>
      </c>
      <c r="D1034" s="346" t="s">
        <v>5010</v>
      </c>
      <c r="E1034" s="340">
        <v>0.51012145748987847</v>
      </c>
      <c r="F1034" s="341">
        <v>3468.8259109311734</v>
      </c>
      <c r="G1034" s="368" t="s">
        <v>5134</v>
      </c>
    </row>
    <row r="1035" spans="1:7">
      <c r="A1035" s="339">
        <v>1030</v>
      </c>
      <c r="B1035" s="339" t="s">
        <v>5944</v>
      </c>
      <c r="C1035" s="344" t="s">
        <v>5973</v>
      </c>
      <c r="D1035" s="346" t="s">
        <v>5010</v>
      </c>
      <c r="E1035" s="340">
        <v>0.13360323886639675</v>
      </c>
      <c r="F1035" s="341">
        <v>908.50202429149783</v>
      </c>
      <c r="G1035" s="368" t="s">
        <v>5134</v>
      </c>
    </row>
    <row r="1036" spans="1:7">
      <c r="A1036" s="339">
        <v>1031</v>
      </c>
      <c r="B1036" s="339" t="s">
        <v>5944</v>
      </c>
      <c r="C1036" s="347" t="s">
        <v>5974</v>
      </c>
      <c r="D1036" s="346" t="s">
        <v>5010</v>
      </c>
      <c r="E1036" s="370">
        <v>0.58704453441295545</v>
      </c>
      <c r="F1036" s="341">
        <v>1996</v>
      </c>
      <c r="G1036" s="368" t="s">
        <v>5134</v>
      </c>
    </row>
    <row r="1037" spans="1:7">
      <c r="A1037" s="339">
        <v>1032</v>
      </c>
      <c r="B1037" s="339" t="s">
        <v>5944</v>
      </c>
      <c r="C1037" s="347" t="s">
        <v>5975</v>
      </c>
      <c r="D1037" s="346" t="s">
        <v>5010</v>
      </c>
      <c r="E1037" s="371"/>
      <c r="F1037" s="341">
        <v>1996</v>
      </c>
      <c r="G1037" s="368" t="s">
        <v>5134</v>
      </c>
    </row>
    <row r="1038" spans="1:7">
      <c r="A1038" s="339">
        <v>1033</v>
      </c>
      <c r="B1038" s="339" t="s">
        <v>5944</v>
      </c>
      <c r="C1038" s="344" t="s">
        <v>5976</v>
      </c>
      <c r="D1038" s="346" t="s">
        <v>5010</v>
      </c>
      <c r="E1038" s="340">
        <v>0.58704453441295545</v>
      </c>
      <c r="F1038" s="341">
        <v>3991.9028340080972</v>
      </c>
      <c r="G1038" s="368" t="s">
        <v>5134</v>
      </c>
    </row>
    <row r="1039" spans="1:7">
      <c r="A1039" s="339">
        <v>1034</v>
      </c>
      <c r="B1039" s="339" t="s">
        <v>5944</v>
      </c>
      <c r="C1039" s="344" t="s">
        <v>5977</v>
      </c>
      <c r="D1039" s="346" t="s">
        <v>5010</v>
      </c>
      <c r="E1039" s="340">
        <v>0.58704453441295545</v>
      </c>
      <c r="F1039" s="341">
        <v>3991.9028340080972</v>
      </c>
      <c r="G1039" s="368" t="s">
        <v>5134</v>
      </c>
    </row>
    <row r="1040" spans="1:7">
      <c r="A1040" s="339">
        <v>1035</v>
      </c>
      <c r="B1040" s="339" t="s">
        <v>5944</v>
      </c>
      <c r="C1040" s="344" t="s">
        <v>5978</v>
      </c>
      <c r="D1040" s="346" t="s">
        <v>5010</v>
      </c>
      <c r="E1040" s="340">
        <v>0.55870445344129549</v>
      </c>
      <c r="F1040" s="341">
        <v>3799.1902834008092</v>
      </c>
      <c r="G1040" s="368" t="s">
        <v>5134</v>
      </c>
    </row>
    <row r="1041" spans="1:7">
      <c r="A1041" s="339">
        <v>1036</v>
      </c>
      <c r="B1041" s="339" t="s">
        <v>5944</v>
      </c>
      <c r="C1041" s="344" t="s">
        <v>5979</v>
      </c>
      <c r="D1041" s="346" t="s">
        <v>5010</v>
      </c>
      <c r="E1041" s="340">
        <v>0.40485829959514169</v>
      </c>
      <c r="F1041" s="341">
        <v>2753.0364372469635</v>
      </c>
      <c r="G1041" s="368" t="s">
        <v>5134</v>
      </c>
    </row>
    <row r="1042" spans="1:7">
      <c r="A1042" s="339">
        <v>1037</v>
      </c>
      <c r="B1042" s="339" t="s">
        <v>5944</v>
      </c>
      <c r="C1042" s="344" t="s">
        <v>5980</v>
      </c>
      <c r="D1042" s="346" t="s">
        <v>5010</v>
      </c>
      <c r="E1042" s="340">
        <v>0.12955465587044535</v>
      </c>
      <c r="F1042" s="341">
        <v>880.9716599190283</v>
      </c>
      <c r="G1042" s="368" t="s">
        <v>5134</v>
      </c>
    </row>
    <row r="1043" spans="1:7">
      <c r="A1043" s="339">
        <v>1038</v>
      </c>
      <c r="B1043" s="339" t="s">
        <v>5944</v>
      </c>
      <c r="C1043" s="344" t="s">
        <v>5981</v>
      </c>
      <c r="D1043" s="346" t="s">
        <v>5010</v>
      </c>
      <c r="E1043" s="340">
        <v>0.12550607287449392</v>
      </c>
      <c r="F1043" s="341">
        <v>853.44129554655865</v>
      </c>
      <c r="G1043" s="368" t="s">
        <v>5134</v>
      </c>
    </row>
    <row r="1044" spans="1:7">
      <c r="A1044" s="339">
        <v>1039</v>
      </c>
      <c r="B1044" s="339" t="s">
        <v>5944</v>
      </c>
      <c r="C1044" s="344" t="s">
        <v>3066</v>
      </c>
      <c r="D1044" s="346" t="s">
        <v>5010</v>
      </c>
      <c r="E1044" s="340">
        <v>6.8825910931174086E-2</v>
      </c>
      <c r="F1044" s="341">
        <v>468.0161943319838</v>
      </c>
      <c r="G1044" s="368" t="s">
        <v>5134</v>
      </c>
    </row>
    <row r="1045" spans="1:7">
      <c r="A1045" s="339">
        <v>1040</v>
      </c>
      <c r="B1045" s="339" t="s">
        <v>5944</v>
      </c>
      <c r="C1045" s="344" t="s">
        <v>5982</v>
      </c>
      <c r="D1045" s="346" t="s">
        <v>5010</v>
      </c>
      <c r="E1045" s="340">
        <v>6.8825910931174086E-2</v>
      </c>
      <c r="F1045" s="341">
        <v>468.0161943319838</v>
      </c>
      <c r="G1045" s="368" t="s">
        <v>5134</v>
      </c>
    </row>
    <row r="1046" spans="1:7">
      <c r="A1046" s="339">
        <v>1041</v>
      </c>
      <c r="B1046" s="339" t="s">
        <v>5944</v>
      </c>
      <c r="C1046" s="344" t="s">
        <v>5983</v>
      </c>
      <c r="D1046" s="346" t="s">
        <v>5010</v>
      </c>
      <c r="E1046" s="340">
        <v>6.8825910931174086E-2</v>
      </c>
      <c r="F1046" s="341">
        <v>468.0161943319838</v>
      </c>
      <c r="G1046" s="368" t="s">
        <v>5134</v>
      </c>
    </row>
    <row r="1047" spans="1:7">
      <c r="A1047" s="339">
        <v>1042</v>
      </c>
      <c r="B1047" s="339" t="s">
        <v>5944</v>
      </c>
      <c r="C1047" s="344" t="s">
        <v>5984</v>
      </c>
      <c r="D1047" s="346" t="s">
        <v>5010</v>
      </c>
      <c r="E1047" s="340">
        <v>0.2</v>
      </c>
      <c r="F1047" s="341">
        <v>514</v>
      </c>
      <c r="G1047" s="368" t="s">
        <v>5134</v>
      </c>
    </row>
    <row r="1048" spans="1:7">
      <c r="A1048" s="339">
        <v>1043</v>
      </c>
      <c r="B1048" s="339" t="s">
        <v>5944</v>
      </c>
      <c r="C1048" s="344" t="s">
        <v>5985</v>
      </c>
      <c r="D1048" s="346" t="s">
        <v>5010</v>
      </c>
      <c r="E1048" s="340">
        <v>0.2</v>
      </c>
      <c r="F1048" s="341">
        <v>514</v>
      </c>
      <c r="G1048" s="368" t="s">
        <v>5134</v>
      </c>
    </row>
    <row r="1049" spans="1:7">
      <c r="A1049" s="339">
        <v>1044</v>
      </c>
      <c r="B1049" s="339" t="s">
        <v>5944</v>
      </c>
      <c r="C1049" s="344" t="s">
        <v>5986</v>
      </c>
      <c r="D1049" s="346" t="s">
        <v>5010</v>
      </c>
      <c r="E1049" s="340">
        <v>0.24</v>
      </c>
      <c r="F1049" s="341">
        <v>1673</v>
      </c>
      <c r="G1049" s="368" t="s">
        <v>5134</v>
      </c>
    </row>
    <row r="1050" spans="1:7">
      <c r="A1050" s="339">
        <v>1045</v>
      </c>
      <c r="B1050" s="339" t="s">
        <v>5944</v>
      </c>
      <c r="C1050" s="344" t="s">
        <v>5987</v>
      </c>
      <c r="D1050" s="346" t="s">
        <v>5010</v>
      </c>
      <c r="E1050" s="340">
        <v>0.24</v>
      </c>
      <c r="F1050" s="341">
        <v>1674</v>
      </c>
      <c r="G1050" s="368" t="s">
        <v>5134</v>
      </c>
    </row>
    <row r="1051" spans="1:7">
      <c r="A1051" s="339">
        <v>1046</v>
      </c>
      <c r="B1051" s="339" t="s">
        <v>5944</v>
      </c>
      <c r="C1051" s="344" t="s">
        <v>5988</v>
      </c>
      <c r="D1051" s="346" t="s">
        <v>5010</v>
      </c>
      <c r="E1051" s="340">
        <v>0.32</v>
      </c>
      <c r="F1051" s="341">
        <v>1835</v>
      </c>
      <c r="G1051" s="368" t="s">
        <v>5134</v>
      </c>
    </row>
    <row r="1052" spans="1:7">
      <c r="A1052" s="339">
        <v>1047</v>
      </c>
      <c r="B1052" s="339" t="s">
        <v>5944</v>
      </c>
      <c r="C1052" s="344" t="s">
        <v>5989</v>
      </c>
      <c r="D1052" s="346" t="s">
        <v>5010</v>
      </c>
      <c r="E1052" s="340">
        <v>0.32</v>
      </c>
      <c r="F1052" s="341">
        <v>1835</v>
      </c>
      <c r="G1052" s="368" t="s">
        <v>5134</v>
      </c>
    </row>
    <row r="1053" spans="1:7">
      <c r="A1053" s="339">
        <v>1048</v>
      </c>
      <c r="B1053" s="339" t="s">
        <v>5944</v>
      </c>
      <c r="C1053" s="344" t="s">
        <v>5990</v>
      </c>
      <c r="D1053" s="346" t="s">
        <v>5010</v>
      </c>
      <c r="E1053" s="340">
        <v>0.33</v>
      </c>
      <c r="F1053" s="341">
        <v>1836</v>
      </c>
      <c r="G1053" s="368" t="s">
        <v>5134</v>
      </c>
    </row>
    <row r="1054" spans="1:7">
      <c r="A1054" s="339">
        <v>1049</v>
      </c>
      <c r="B1054" s="339" t="s">
        <v>5944</v>
      </c>
      <c r="C1054" s="344" t="s">
        <v>5991</v>
      </c>
      <c r="D1054" s="346" t="s">
        <v>5010</v>
      </c>
      <c r="E1054" s="340">
        <v>0.18623481781376516</v>
      </c>
      <c r="F1054" s="341">
        <v>770</v>
      </c>
      <c r="G1054" s="368" t="s">
        <v>5134</v>
      </c>
    </row>
    <row r="1055" spans="1:7">
      <c r="A1055" s="339">
        <v>1050</v>
      </c>
      <c r="B1055" s="339" t="s">
        <v>5944</v>
      </c>
      <c r="C1055" s="344" t="s">
        <v>5992</v>
      </c>
      <c r="D1055" s="346" t="s">
        <v>5010</v>
      </c>
      <c r="E1055" s="340">
        <v>4.048582995951417E-2</v>
      </c>
      <c r="F1055" s="341">
        <v>771</v>
      </c>
      <c r="G1055" s="368" t="s">
        <v>5134</v>
      </c>
    </row>
    <row r="1056" spans="1:7">
      <c r="A1056" s="339">
        <v>1051</v>
      </c>
      <c r="B1056" s="339" t="s">
        <v>5944</v>
      </c>
      <c r="C1056" s="344" t="s">
        <v>5993</v>
      </c>
      <c r="D1056" s="346" t="s">
        <v>5010</v>
      </c>
      <c r="E1056" s="340">
        <v>0.40485829959514169</v>
      </c>
      <c r="F1056" s="341">
        <v>2753.0364372469635</v>
      </c>
      <c r="G1056" s="368" t="s">
        <v>5134</v>
      </c>
    </row>
    <row r="1057" spans="1:7">
      <c r="A1057" s="339">
        <v>1052</v>
      </c>
      <c r="B1057" s="339" t="s">
        <v>5944</v>
      </c>
      <c r="C1057" s="344" t="s">
        <v>5994</v>
      </c>
      <c r="D1057" s="346" t="s">
        <v>5010</v>
      </c>
      <c r="E1057" s="340">
        <v>0.48582995951416996</v>
      </c>
      <c r="F1057" s="341">
        <v>3303.6437246963555</v>
      </c>
      <c r="G1057" s="368" t="s">
        <v>5134</v>
      </c>
    </row>
    <row r="1058" spans="1:7">
      <c r="A1058" s="339">
        <v>1053</v>
      </c>
      <c r="B1058" s="339" t="s">
        <v>5944</v>
      </c>
      <c r="C1058" s="344" t="s">
        <v>5995</v>
      </c>
      <c r="D1058" s="346" t="s">
        <v>5010</v>
      </c>
      <c r="E1058" s="340">
        <v>0.16194331983805668</v>
      </c>
      <c r="F1058" s="341">
        <v>1101.2145748987855</v>
      </c>
      <c r="G1058" s="368" t="s">
        <v>5134</v>
      </c>
    </row>
    <row r="1059" spans="1:7">
      <c r="A1059" s="339">
        <v>1054</v>
      </c>
      <c r="B1059" s="339" t="s">
        <v>5944</v>
      </c>
      <c r="C1059" s="344" t="s">
        <v>5996</v>
      </c>
      <c r="D1059" s="346" t="s">
        <v>5010</v>
      </c>
      <c r="E1059" s="340">
        <v>0.46963562753036431</v>
      </c>
      <c r="F1059" s="341">
        <v>3193.5222672064774</v>
      </c>
      <c r="G1059" s="368" t="s">
        <v>5134</v>
      </c>
    </row>
    <row r="1060" spans="1:7">
      <c r="A1060" s="339">
        <v>1055</v>
      </c>
      <c r="B1060" s="339" t="s">
        <v>5944</v>
      </c>
      <c r="C1060" s="344" t="s">
        <v>5997</v>
      </c>
      <c r="D1060" s="346" t="s">
        <v>5010</v>
      </c>
      <c r="E1060" s="340">
        <v>0.35222672064777327</v>
      </c>
      <c r="F1060" s="341">
        <v>2395.1417004048581</v>
      </c>
      <c r="G1060" s="368" t="s">
        <v>5134</v>
      </c>
    </row>
    <row r="1061" spans="1:7">
      <c r="A1061" s="339">
        <v>1056</v>
      </c>
      <c r="B1061" s="339" t="s">
        <v>5944</v>
      </c>
      <c r="C1061" s="344" t="s">
        <v>5998</v>
      </c>
      <c r="D1061" s="346" t="s">
        <v>5010</v>
      </c>
      <c r="E1061" s="340">
        <v>0.28340080971659914</v>
      </c>
      <c r="F1061" s="341">
        <v>1927.1255060728743</v>
      </c>
      <c r="G1061" s="368" t="s">
        <v>5134</v>
      </c>
    </row>
    <row r="1062" spans="1:7">
      <c r="A1062" s="339">
        <v>1057</v>
      </c>
      <c r="B1062" s="339" t="s">
        <v>5944</v>
      </c>
      <c r="C1062" s="344" t="s">
        <v>5999</v>
      </c>
      <c r="D1062" s="346" t="s">
        <v>5010</v>
      </c>
      <c r="E1062" s="371"/>
      <c r="F1062" s="341">
        <v>2533</v>
      </c>
      <c r="G1062" s="368" t="s">
        <v>5134</v>
      </c>
    </row>
    <row r="1063" spans="1:7">
      <c r="A1063" s="339">
        <v>1058</v>
      </c>
      <c r="B1063" s="339" t="s">
        <v>5944</v>
      </c>
      <c r="C1063" s="344" t="s">
        <v>6000</v>
      </c>
      <c r="D1063" s="346" t="s">
        <v>5010</v>
      </c>
      <c r="E1063" s="340">
        <v>0.23886639676113358</v>
      </c>
      <c r="F1063" s="341">
        <v>1624.2914979757084</v>
      </c>
      <c r="G1063" s="368" t="s">
        <v>5134</v>
      </c>
    </row>
    <row r="1064" spans="1:7">
      <c r="A1064" s="339">
        <v>1059</v>
      </c>
      <c r="B1064" s="339" t="s">
        <v>5944</v>
      </c>
      <c r="C1064" s="344" t="s">
        <v>6001</v>
      </c>
      <c r="D1064" s="346" t="s">
        <v>5010</v>
      </c>
      <c r="E1064" s="340">
        <v>0.49797570850202427</v>
      </c>
      <c r="F1064" s="341">
        <v>3386.2348178137649</v>
      </c>
      <c r="G1064" s="368" t="s">
        <v>5134</v>
      </c>
    </row>
    <row r="1065" spans="1:7">
      <c r="A1065" s="339">
        <v>1060</v>
      </c>
      <c r="B1065" s="339" t="s">
        <v>5944</v>
      </c>
      <c r="C1065" s="344" t="s">
        <v>6002</v>
      </c>
      <c r="D1065" s="346" t="s">
        <v>5010</v>
      </c>
      <c r="E1065" s="340">
        <v>8.5020242914979741E-2</v>
      </c>
      <c r="F1065" s="341">
        <v>578.13765182186228</v>
      </c>
      <c r="G1065" s="368" t="s">
        <v>5134</v>
      </c>
    </row>
    <row r="1066" spans="1:7">
      <c r="A1066" s="339">
        <v>1061</v>
      </c>
      <c r="B1066" s="339" t="s">
        <v>5944</v>
      </c>
      <c r="C1066" s="344" t="s">
        <v>6003</v>
      </c>
      <c r="D1066" s="346" t="s">
        <v>5010</v>
      </c>
      <c r="E1066" s="340">
        <v>0.43</v>
      </c>
      <c r="F1066" s="341">
        <v>853</v>
      </c>
      <c r="G1066" s="368" t="s">
        <v>5134</v>
      </c>
    </row>
    <row r="1067" spans="1:7">
      <c r="A1067" s="339">
        <v>1062</v>
      </c>
      <c r="B1067" s="339" t="s">
        <v>5944</v>
      </c>
      <c r="C1067" s="344" t="s">
        <v>6004</v>
      </c>
      <c r="D1067" s="346" t="s">
        <v>5010</v>
      </c>
      <c r="E1067" s="340">
        <v>0.43</v>
      </c>
      <c r="F1067" s="341">
        <v>854</v>
      </c>
      <c r="G1067" s="368" t="s">
        <v>5134</v>
      </c>
    </row>
    <row r="1068" spans="1:7">
      <c r="A1068" s="339">
        <v>1063</v>
      </c>
      <c r="B1068" s="339" t="s">
        <v>5944</v>
      </c>
      <c r="C1068" s="344" t="s">
        <v>6005</v>
      </c>
      <c r="D1068" s="346" t="s">
        <v>5010</v>
      </c>
      <c r="E1068" s="370">
        <v>0.40485829959514169</v>
      </c>
      <c r="F1068" s="341">
        <v>1376</v>
      </c>
      <c r="G1068" s="368" t="s">
        <v>5134</v>
      </c>
    </row>
    <row r="1069" spans="1:7">
      <c r="A1069" s="339">
        <v>1064</v>
      </c>
      <c r="B1069" s="339" t="s">
        <v>5944</v>
      </c>
      <c r="C1069" s="344" t="s">
        <v>2981</v>
      </c>
      <c r="D1069" s="346" t="s">
        <v>5010</v>
      </c>
      <c r="E1069" s="371"/>
      <c r="F1069" s="341">
        <v>1377</v>
      </c>
      <c r="G1069" s="368" t="s">
        <v>5134</v>
      </c>
    </row>
    <row r="1070" spans="1:7">
      <c r="A1070" s="339">
        <v>1065</v>
      </c>
      <c r="B1070" s="339" t="s">
        <v>5944</v>
      </c>
      <c r="C1070" s="344" t="s">
        <v>6006</v>
      </c>
      <c r="D1070" s="346" t="s">
        <v>5010</v>
      </c>
      <c r="E1070" s="340">
        <v>0.40485829959514169</v>
      </c>
      <c r="F1070" s="341">
        <v>2753.0364372469635</v>
      </c>
      <c r="G1070" s="368" t="s">
        <v>5134</v>
      </c>
    </row>
    <row r="1071" spans="1:7">
      <c r="A1071" s="339">
        <v>1066</v>
      </c>
      <c r="B1071" s="339" t="s">
        <v>5944</v>
      </c>
      <c r="C1071" s="344" t="s">
        <v>6007</v>
      </c>
      <c r="D1071" s="346" t="s">
        <v>5010</v>
      </c>
      <c r="E1071" s="370">
        <v>0.22267206477732793</v>
      </c>
      <c r="F1071" s="341">
        <v>757</v>
      </c>
      <c r="G1071" s="368" t="s">
        <v>5134</v>
      </c>
    </row>
    <row r="1072" spans="1:7">
      <c r="A1072" s="339">
        <v>1067</v>
      </c>
      <c r="B1072" s="339" t="s">
        <v>5944</v>
      </c>
      <c r="C1072" s="344" t="s">
        <v>6008</v>
      </c>
      <c r="D1072" s="346" t="s">
        <v>5010</v>
      </c>
      <c r="E1072" s="371"/>
      <c r="F1072" s="341">
        <v>757</v>
      </c>
      <c r="G1072" s="368" t="s">
        <v>5134</v>
      </c>
    </row>
    <row r="1073" spans="1:7">
      <c r="A1073" s="339">
        <v>1068</v>
      </c>
      <c r="B1073" s="339" t="s">
        <v>5944</v>
      </c>
      <c r="C1073" s="344" t="s">
        <v>4959</v>
      </c>
      <c r="D1073" s="346" t="s">
        <v>5010</v>
      </c>
      <c r="E1073" s="340">
        <v>0.22</v>
      </c>
      <c r="F1073" s="341">
        <v>1010</v>
      </c>
      <c r="G1073" s="368" t="s">
        <v>5134</v>
      </c>
    </row>
    <row r="1074" spans="1:7">
      <c r="A1074" s="339">
        <v>1069</v>
      </c>
      <c r="B1074" s="339" t="s">
        <v>5944</v>
      </c>
      <c r="C1074" s="344" t="s">
        <v>6009</v>
      </c>
      <c r="D1074" s="346" t="s">
        <v>5010</v>
      </c>
      <c r="E1074" s="340">
        <v>0.22</v>
      </c>
      <c r="F1074" s="341">
        <v>1009</v>
      </c>
      <c r="G1074" s="368" t="s">
        <v>5134</v>
      </c>
    </row>
    <row r="1075" spans="1:7">
      <c r="A1075" s="339">
        <v>1070</v>
      </c>
      <c r="B1075" s="339" t="s">
        <v>5944</v>
      </c>
      <c r="C1075" s="344" t="s">
        <v>2684</v>
      </c>
      <c r="D1075" s="346" t="s">
        <v>5010</v>
      </c>
      <c r="E1075" s="340">
        <v>0.22</v>
      </c>
      <c r="F1075" s="341">
        <v>1009</v>
      </c>
      <c r="G1075" s="368" t="s">
        <v>5134</v>
      </c>
    </row>
    <row r="1076" spans="1:7">
      <c r="A1076" s="339">
        <v>1071</v>
      </c>
      <c r="B1076" s="339" t="s">
        <v>5944</v>
      </c>
      <c r="C1076" s="344" t="s">
        <v>5803</v>
      </c>
      <c r="D1076" s="346" t="s">
        <v>5010</v>
      </c>
      <c r="E1076" s="340">
        <v>0.113</v>
      </c>
      <c r="F1076" s="341">
        <v>771</v>
      </c>
      <c r="G1076" s="368" t="s">
        <v>5134</v>
      </c>
    </row>
    <row r="1077" spans="1:7">
      <c r="A1077" s="339">
        <v>1072</v>
      </c>
      <c r="B1077" s="339" t="s">
        <v>5944</v>
      </c>
      <c r="C1077" s="344" t="s">
        <v>3813</v>
      </c>
      <c r="D1077" s="346" t="s">
        <v>5010</v>
      </c>
      <c r="E1077" s="340">
        <v>0.13</v>
      </c>
      <c r="F1077" s="341">
        <v>482</v>
      </c>
      <c r="G1077" s="368" t="s">
        <v>5134</v>
      </c>
    </row>
    <row r="1078" spans="1:7">
      <c r="A1078" s="339">
        <v>1073</v>
      </c>
      <c r="B1078" s="339" t="s">
        <v>5944</v>
      </c>
      <c r="C1078" s="344" t="s">
        <v>6010</v>
      </c>
      <c r="D1078" s="346" t="s">
        <v>5010</v>
      </c>
      <c r="E1078" s="340">
        <v>0.32388663967611336</v>
      </c>
      <c r="F1078" s="341">
        <v>2202.429149797571</v>
      </c>
      <c r="G1078" s="368" t="s">
        <v>5134</v>
      </c>
    </row>
    <row r="1079" spans="1:7">
      <c r="A1079" s="339">
        <v>1074</v>
      </c>
      <c r="B1079" s="339" t="s">
        <v>5944</v>
      </c>
      <c r="C1079" s="344" t="s">
        <v>6011</v>
      </c>
      <c r="D1079" s="346" t="s">
        <v>5010</v>
      </c>
      <c r="E1079" s="340">
        <v>0.10121457489878542</v>
      </c>
      <c r="F1079" s="341">
        <v>688.25910931174087</v>
      </c>
      <c r="G1079" s="368" t="s">
        <v>5134</v>
      </c>
    </row>
    <row r="1080" spans="1:7">
      <c r="A1080" s="339">
        <v>1075</v>
      </c>
      <c r="B1080" s="339"/>
      <c r="C1080" s="344" t="s">
        <v>6012</v>
      </c>
      <c r="D1080" s="346" t="s">
        <v>5010</v>
      </c>
      <c r="E1080" s="340">
        <v>7.0999999999999994E-2</v>
      </c>
      <c r="F1080" s="341">
        <v>757</v>
      </c>
      <c r="G1080" s="368" t="s">
        <v>5134</v>
      </c>
    </row>
    <row r="1081" spans="1:7">
      <c r="A1081" s="339">
        <v>1076</v>
      </c>
      <c r="B1081" s="339" t="s">
        <v>5944</v>
      </c>
      <c r="C1081" s="344" t="s">
        <v>5857</v>
      </c>
      <c r="D1081" s="346" t="s">
        <v>5010</v>
      </c>
      <c r="E1081" s="370">
        <v>0.25910931174089069</v>
      </c>
      <c r="F1081" s="341">
        <v>881</v>
      </c>
      <c r="G1081" s="368" t="s">
        <v>5134</v>
      </c>
    </row>
    <row r="1082" spans="1:7">
      <c r="A1082" s="339">
        <v>1077</v>
      </c>
      <c r="B1082" s="339" t="s">
        <v>5944</v>
      </c>
      <c r="C1082" s="344" t="s">
        <v>5506</v>
      </c>
      <c r="D1082" s="346" t="s">
        <v>5010</v>
      </c>
      <c r="E1082" s="371"/>
      <c r="F1082" s="341">
        <v>881</v>
      </c>
      <c r="G1082" s="368" t="s">
        <v>5134</v>
      </c>
    </row>
    <row r="1083" spans="1:7">
      <c r="A1083" s="339">
        <v>1078</v>
      </c>
      <c r="B1083" s="339" t="s">
        <v>5944</v>
      </c>
      <c r="C1083" s="344" t="s">
        <v>6013</v>
      </c>
      <c r="D1083" s="346" t="s">
        <v>5010</v>
      </c>
      <c r="E1083" s="340">
        <v>0.40485829959514169</v>
      </c>
      <c r="F1083" s="341">
        <v>2753.0364372469635</v>
      </c>
      <c r="G1083" s="368" t="s">
        <v>5134</v>
      </c>
    </row>
    <row r="1084" spans="1:7">
      <c r="A1084" s="339">
        <v>1079</v>
      </c>
      <c r="B1084" s="339" t="s">
        <v>5944</v>
      </c>
      <c r="C1084" s="344" t="s">
        <v>6014</v>
      </c>
      <c r="D1084" s="346" t="s">
        <v>5010</v>
      </c>
      <c r="E1084" s="340">
        <v>0.11336032388663968</v>
      </c>
      <c r="F1084" s="341">
        <v>770.85020242914982</v>
      </c>
      <c r="G1084" s="368" t="s">
        <v>5134</v>
      </c>
    </row>
    <row r="1085" spans="1:7">
      <c r="A1085" s="339">
        <v>1080</v>
      </c>
      <c r="B1085" s="339" t="s">
        <v>5944</v>
      </c>
      <c r="C1085" s="344" t="s">
        <v>6015</v>
      </c>
      <c r="D1085" s="346" t="s">
        <v>5010</v>
      </c>
      <c r="E1085" s="340">
        <v>0.24696356275303641</v>
      </c>
      <c r="F1085" s="341">
        <v>1679.3522267206476</v>
      </c>
      <c r="G1085" s="368" t="s">
        <v>5134</v>
      </c>
    </row>
    <row r="1086" spans="1:7">
      <c r="A1086" s="339">
        <v>1081</v>
      </c>
      <c r="B1086" s="339" t="s">
        <v>5944</v>
      </c>
      <c r="C1086" s="344" t="s">
        <v>6016</v>
      </c>
      <c r="D1086" s="346" t="s">
        <v>5010</v>
      </c>
      <c r="E1086" s="340">
        <v>0.32388663967611336</v>
      </c>
      <c r="F1086" s="341">
        <v>2202.429149797571</v>
      </c>
      <c r="G1086" s="368" t="s">
        <v>5134</v>
      </c>
    </row>
    <row r="1087" spans="1:7">
      <c r="A1087" s="339">
        <v>1082</v>
      </c>
      <c r="B1087" s="339" t="s">
        <v>5944</v>
      </c>
      <c r="C1087" s="344" t="s">
        <v>6017</v>
      </c>
      <c r="D1087" s="346" t="s">
        <v>5010</v>
      </c>
      <c r="E1087" s="340">
        <v>0.44534412955465585</v>
      </c>
      <c r="F1087" s="341">
        <v>3028.34008097166</v>
      </c>
      <c r="G1087" s="368" t="s">
        <v>5134</v>
      </c>
    </row>
    <row r="1088" spans="1:7">
      <c r="A1088" s="339">
        <v>1083</v>
      </c>
      <c r="B1088" s="339"/>
      <c r="C1088" s="344" t="s">
        <v>6018</v>
      </c>
      <c r="D1088" s="346" t="s">
        <v>5010</v>
      </c>
      <c r="E1088" s="340">
        <v>0.40485829959514169</v>
      </c>
      <c r="F1088" s="341">
        <v>2753.0364372469635</v>
      </c>
      <c r="G1088" s="368" t="s">
        <v>5134</v>
      </c>
    </row>
    <row r="1089" spans="1:7">
      <c r="A1089" s="339">
        <v>1084</v>
      </c>
      <c r="B1089" s="339" t="s">
        <v>5944</v>
      </c>
      <c r="C1089" s="344" t="s">
        <v>6019</v>
      </c>
      <c r="D1089" s="346" t="s">
        <v>5010</v>
      </c>
      <c r="E1089" s="370">
        <v>0.56275303643724683</v>
      </c>
      <c r="F1089" s="341">
        <v>1275</v>
      </c>
      <c r="G1089" s="368" t="s">
        <v>5134</v>
      </c>
    </row>
    <row r="1090" spans="1:7">
      <c r="A1090" s="339">
        <v>1085</v>
      </c>
      <c r="B1090" s="339" t="s">
        <v>5944</v>
      </c>
      <c r="C1090" s="344" t="s">
        <v>6020</v>
      </c>
      <c r="D1090" s="346" t="s">
        <v>5010</v>
      </c>
      <c r="E1090" s="374"/>
      <c r="F1090" s="341">
        <v>1276</v>
      </c>
      <c r="G1090" s="368" t="s">
        <v>5134</v>
      </c>
    </row>
    <row r="1091" spans="1:7">
      <c r="A1091" s="339">
        <v>1086</v>
      </c>
      <c r="B1091" s="339" t="s">
        <v>5944</v>
      </c>
      <c r="C1091" s="344" t="s">
        <v>6021</v>
      </c>
      <c r="D1091" s="346" t="s">
        <v>5010</v>
      </c>
      <c r="E1091" s="371"/>
      <c r="F1091" s="341">
        <v>1276</v>
      </c>
      <c r="G1091" s="368" t="s">
        <v>5134</v>
      </c>
    </row>
    <row r="1092" spans="1:7">
      <c r="A1092" s="339">
        <v>1087</v>
      </c>
      <c r="B1092" s="339" t="s">
        <v>5944</v>
      </c>
      <c r="C1092" s="344" t="s">
        <v>6022</v>
      </c>
      <c r="D1092" s="346" t="s">
        <v>5010</v>
      </c>
      <c r="E1092" s="340">
        <v>0.72899999999999998</v>
      </c>
      <c r="F1092" s="341">
        <v>3120</v>
      </c>
      <c r="G1092" s="368" t="s">
        <v>5134</v>
      </c>
    </row>
    <row r="1093" spans="1:7">
      <c r="A1093" s="339">
        <v>1088</v>
      </c>
      <c r="B1093" s="339" t="s">
        <v>5944</v>
      </c>
      <c r="C1093" s="344" t="s">
        <v>6023</v>
      </c>
      <c r="D1093" s="346" t="s">
        <v>5010</v>
      </c>
      <c r="E1093" s="340">
        <v>0.72899999999999998</v>
      </c>
      <c r="F1093" s="341">
        <v>3120</v>
      </c>
      <c r="G1093" s="368" t="s">
        <v>5134</v>
      </c>
    </row>
    <row r="1094" spans="1:7">
      <c r="A1094" s="339">
        <v>1089</v>
      </c>
      <c r="B1094" s="339" t="s">
        <v>5944</v>
      </c>
      <c r="C1094" s="344" t="s">
        <v>6024</v>
      </c>
      <c r="D1094" s="346" t="s">
        <v>5010</v>
      </c>
      <c r="E1094" s="340">
        <v>0.72899999999999998</v>
      </c>
      <c r="F1094" s="341">
        <v>3120</v>
      </c>
      <c r="G1094" s="368" t="s">
        <v>5134</v>
      </c>
    </row>
    <row r="1095" spans="1:7">
      <c r="A1095" s="339">
        <v>1090</v>
      </c>
      <c r="B1095" s="339" t="s">
        <v>5944</v>
      </c>
      <c r="C1095" s="344" t="s">
        <v>6025</v>
      </c>
      <c r="D1095" s="346" t="s">
        <v>5010</v>
      </c>
      <c r="E1095" s="340">
        <v>0.2145748987854251</v>
      </c>
      <c r="F1095" s="341">
        <v>1459.1093117408907</v>
      </c>
      <c r="G1095" s="368" t="s">
        <v>5134</v>
      </c>
    </row>
    <row r="1096" spans="1:7">
      <c r="A1096" s="339">
        <v>1091</v>
      </c>
      <c r="B1096" s="339" t="s">
        <v>5944</v>
      </c>
      <c r="C1096" s="344" t="s">
        <v>6026</v>
      </c>
      <c r="D1096" s="346" t="s">
        <v>5010</v>
      </c>
      <c r="E1096" s="340">
        <v>0.25101214574898784</v>
      </c>
      <c r="F1096" s="341">
        <v>1706.8825910931173</v>
      </c>
      <c r="G1096" s="368" t="s">
        <v>5134</v>
      </c>
    </row>
    <row r="1097" spans="1:7">
      <c r="A1097" s="339">
        <v>1092</v>
      </c>
      <c r="B1097" s="339" t="s">
        <v>5944</v>
      </c>
      <c r="C1097" s="344" t="s">
        <v>6027</v>
      </c>
      <c r="D1097" s="346" t="s">
        <v>5010</v>
      </c>
      <c r="E1097" s="340">
        <v>0.25101214574898784</v>
      </c>
      <c r="F1097" s="341">
        <v>1706.8825910931173</v>
      </c>
      <c r="G1097" s="368" t="s">
        <v>5134</v>
      </c>
    </row>
    <row r="1098" spans="1:7">
      <c r="A1098" s="339">
        <v>1093</v>
      </c>
      <c r="B1098" s="339" t="s">
        <v>5944</v>
      </c>
      <c r="C1098" s="344" t="s">
        <v>6028</v>
      </c>
      <c r="D1098" s="346" t="s">
        <v>5010</v>
      </c>
      <c r="E1098" s="340">
        <v>0.25101214574898784</v>
      </c>
      <c r="F1098" s="341">
        <v>1706.8825910931173</v>
      </c>
      <c r="G1098" s="368" t="s">
        <v>5134</v>
      </c>
    </row>
    <row r="1099" spans="1:7">
      <c r="A1099" s="339">
        <v>1094</v>
      </c>
      <c r="B1099" s="339" t="s">
        <v>5944</v>
      </c>
      <c r="C1099" s="344" t="s">
        <v>5080</v>
      </c>
      <c r="D1099" s="346" t="s">
        <v>5010</v>
      </c>
      <c r="E1099" s="340">
        <v>0.145748987854251</v>
      </c>
      <c r="F1099" s="341">
        <v>743</v>
      </c>
      <c r="G1099" s="368" t="s">
        <v>5134</v>
      </c>
    </row>
    <row r="1100" spans="1:7">
      <c r="A1100" s="339">
        <v>1095</v>
      </c>
      <c r="B1100" s="339" t="s">
        <v>5944</v>
      </c>
      <c r="C1100" s="344" t="s">
        <v>6029</v>
      </c>
      <c r="D1100" s="346" t="s">
        <v>5010</v>
      </c>
      <c r="E1100" s="340">
        <v>0.145748987854251</v>
      </c>
      <c r="F1100" s="341">
        <v>743</v>
      </c>
      <c r="G1100" s="368" t="s">
        <v>5134</v>
      </c>
    </row>
    <row r="1101" spans="1:7">
      <c r="A1101" s="339">
        <v>1096</v>
      </c>
      <c r="B1101" s="339" t="s">
        <v>5944</v>
      </c>
      <c r="C1101" s="344" t="s">
        <v>6030</v>
      </c>
      <c r="D1101" s="346" t="s">
        <v>5010</v>
      </c>
      <c r="E1101" s="340">
        <v>0.14000000000000001</v>
      </c>
      <c r="F1101" s="341">
        <v>744</v>
      </c>
      <c r="G1101" s="368" t="s">
        <v>5134</v>
      </c>
    </row>
    <row r="1102" spans="1:7">
      <c r="A1102" s="339">
        <v>1097</v>
      </c>
      <c r="B1102" s="339" t="s">
        <v>5944</v>
      </c>
      <c r="C1102" s="344" t="s">
        <v>6031</v>
      </c>
      <c r="D1102" s="346" t="s">
        <v>5010</v>
      </c>
      <c r="E1102" s="340">
        <v>0.11336032388663968</v>
      </c>
      <c r="F1102" s="341">
        <v>770.85020242914982</v>
      </c>
      <c r="G1102" s="368" t="s">
        <v>5134</v>
      </c>
    </row>
    <row r="1103" spans="1:7">
      <c r="A1103" s="339">
        <v>1098</v>
      </c>
      <c r="B1103" s="339" t="s">
        <v>5944</v>
      </c>
      <c r="C1103" s="344" t="s">
        <v>6032</v>
      </c>
      <c r="D1103" s="346" t="s">
        <v>5010</v>
      </c>
      <c r="E1103" s="340">
        <v>8.5020242914979741E-2</v>
      </c>
      <c r="F1103" s="341">
        <v>578.13765182186228</v>
      </c>
      <c r="G1103" s="368" t="s">
        <v>5134</v>
      </c>
    </row>
    <row r="1104" spans="1:7">
      <c r="A1104" s="339">
        <v>1099</v>
      </c>
      <c r="B1104" s="339" t="s">
        <v>5944</v>
      </c>
      <c r="C1104" s="344" t="s">
        <v>6033</v>
      </c>
      <c r="D1104" s="346" t="s">
        <v>5010</v>
      </c>
      <c r="E1104" s="340">
        <v>0.13360323886639675</v>
      </c>
      <c r="F1104" s="341">
        <v>908.50202429149783</v>
      </c>
      <c r="G1104" s="368" t="s">
        <v>5134</v>
      </c>
    </row>
    <row r="1105" spans="1:7">
      <c r="A1105" s="339">
        <v>1100</v>
      </c>
      <c r="B1105" s="339" t="s">
        <v>5944</v>
      </c>
      <c r="C1105" s="344" t="s">
        <v>6034</v>
      </c>
      <c r="D1105" s="346" t="s">
        <v>5010</v>
      </c>
      <c r="E1105" s="340">
        <v>0.12550607287449392</v>
      </c>
      <c r="F1105" s="341">
        <v>853.44129554655865</v>
      </c>
      <c r="G1105" s="368" t="s">
        <v>5134</v>
      </c>
    </row>
    <row r="1106" spans="1:7">
      <c r="A1106" s="339">
        <v>1101</v>
      </c>
      <c r="B1106" s="339" t="s">
        <v>5944</v>
      </c>
      <c r="C1106" s="344" t="s">
        <v>6035</v>
      </c>
      <c r="D1106" s="346" t="s">
        <v>5010</v>
      </c>
      <c r="E1106" s="340">
        <v>9.3117408906882582E-2</v>
      </c>
      <c r="F1106" s="341">
        <v>633.19838056680157</v>
      </c>
      <c r="G1106" s="368" t="s">
        <v>5134</v>
      </c>
    </row>
    <row r="1107" spans="1:7">
      <c r="A1107" s="339">
        <v>1102</v>
      </c>
      <c r="B1107" s="339" t="s">
        <v>5944</v>
      </c>
      <c r="C1107" s="344" t="s">
        <v>6036</v>
      </c>
      <c r="D1107" s="346" t="s">
        <v>5010</v>
      </c>
      <c r="E1107" s="340">
        <v>0.18</v>
      </c>
      <c r="F1107" s="341">
        <v>1335</v>
      </c>
      <c r="G1107" s="368" t="s">
        <v>5134</v>
      </c>
    </row>
    <row r="1108" spans="1:7">
      <c r="A1108" s="339">
        <v>1103</v>
      </c>
      <c r="B1108" s="339" t="s">
        <v>5944</v>
      </c>
      <c r="C1108" s="344" t="s">
        <v>6037</v>
      </c>
      <c r="D1108" s="346" t="s">
        <v>5010</v>
      </c>
      <c r="E1108" s="340">
        <v>0.78</v>
      </c>
      <c r="F1108" s="341">
        <v>826</v>
      </c>
      <c r="G1108" s="368" t="s">
        <v>5134</v>
      </c>
    </row>
    <row r="1109" spans="1:7">
      <c r="A1109" s="339">
        <v>1104</v>
      </c>
      <c r="B1109" s="339" t="s">
        <v>5944</v>
      </c>
      <c r="C1109" s="344" t="s">
        <v>6038</v>
      </c>
      <c r="D1109" s="346" t="s">
        <v>5010</v>
      </c>
      <c r="E1109" s="340">
        <v>0.78</v>
      </c>
      <c r="F1109" s="341">
        <v>826</v>
      </c>
      <c r="G1109" s="368" t="s">
        <v>5134</v>
      </c>
    </row>
    <row r="1110" spans="1:7">
      <c r="A1110" s="339">
        <v>1105</v>
      </c>
      <c r="B1110" s="339" t="s">
        <v>5944</v>
      </c>
      <c r="C1110" s="344" t="s">
        <v>5078</v>
      </c>
      <c r="D1110" s="346" t="s">
        <v>5010</v>
      </c>
      <c r="E1110" s="340">
        <v>0.78</v>
      </c>
      <c r="F1110" s="341">
        <v>826</v>
      </c>
      <c r="G1110" s="368" t="s">
        <v>5134</v>
      </c>
    </row>
    <row r="1111" spans="1:7">
      <c r="A1111" s="339">
        <v>1106</v>
      </c>
      <c r="B1111" s="339" t="s">
        <v>5944</v>
      </c>
      <c r="C1111" s="344" t="s">
        <v>6039</v>
      </c>
      <c r="D1111" s="346" t="s">
        <v>5010</v>
      </c>
      <c r="E1111" s="340">
        <v>0.79</v>
      </c>
      <c r="F1111" s="341">
        <v>826</v>
      </c>
      <c r="G1111" s="368" t="s">
        <v>5134</v>
      </c>
    </row>
    <row r="1112" spans="1:7">
      <c r="A1112" s="339">
        <v>1107</v>
      </c>
      <c r="B1112" s="339" t="s">
        <v>5944</v>
      </c>
      <c r="C1112" s="344" t="s">
        <v>6040</v>
      </c>
      <c r="D1112" s="346" t="s">
        <v>5010</v>
      </c>
      <c r="E1112" s="340">
        <v>0.79</v>
      </c>
      <c r="F1112" s="341">
        <v>826</v>
      </c>
      <c r="G1112" s="368" t="s">
        <v>5134</v>
      </c>
    </row>
    <row r="1113" spans="1:7">
      <c r="A1113" s="339">
        <v>1108</v>
      </c>
      <c r="B1113" s="339" t="s">
        <v>5944</v>
      </c>
      <c r="C1113" s="344" t="s">
        <v>6041</v>
      </c>
      <c r="D1113" s="346" t="s">
        <v>5010</v>
      </c>
      <c r="E1113" s="340">
        <v>8.0971659919028341E-2</v>
      </c>
      <c r="F1113" s="341">
        <v>550.60728744939274</v>
      </c>
      <c r="G1113" s="368" t="s">
        <v>5134</v>
      </c>
    </row>
    <row r="1114" spans="1:7">
      <c r="A1114" s="339">
        <v>1109</v>
      </c>
      <c r="B1114" s="339" t="s">
        <v>5944</v>
      </c>
      <c r="C1114" s="344" t="s">
        <v>6042</v>
      </c>
      <c r="D1114" s="346" t="s">
        <v>5010</v>
      </c>
      <c r="E1114" s="340">
        <v>0.145748987854251</v>
      </c>
      <c r="F1114" s="341">
        <v>991.09311740890678</v>
      </c>
      <c r="G1114" s="368" t="s">
        <v>5134</v>
      </c>
    </row>
    <row r="1115" spans="1:7">
      <c r="A1115" s="339">
        <v>1110</v>
      </c>
      <c r="B1115" s="339" t="s">
        <v>5944</v>
      </c>
      <c r="C1115" s="344" t="s">
        <v>6043</v>
      </c>
      <c r="D1115" s="346" t="s">
        <v>5010</v>
      </c>
      <c r="E1115" s="340">
        <v>0.22267206477732793</v>
      </c>
      <c r="F1115" s="341">
        <v>1514.17004048583</v>
      </c>
      <c r="G1115" s="342"/>
    </row>
    <row r="1116" spans="1:7">
      <c r="A1116" s="339">
        <v>1111</v>
      </c>
      <c r="B1116" s="339" t="s">
        <v>6044</v>
      </c>
      <c r="C1116" s="375" t="s">
        <v>6045</v>
      </c>
      <c r="D1116" s="346" t="s">
        <v>5010</v>
      </c>
      <c r="E1116" s="376">
        <v>0.63200000000000001</v>
      </c>
      <c r="F1116" s="377">
        <v>4295</v>
      </c>
      <c r="G1116" s="343" t="s">
        <v>5019</v>
      </c>
    </row>
    <row r="1117" spans="1:7">
      <c r="A1117" s="339">
        <v>1112</v>
      </c>
      <c r="B1117" s="339" t="s">
        <v>6044</v>
      </c>
      <c r="C1117" s="375" t="s">
        <v>6046</v>
      </c>
      <c r="D1117" s="346" t="s">
        <v>5010</v>
      </c>
      <c r="E1117" s="376">
        <v>1.28</v>
      </c>
      <c r="F1117" s="377">
        <v>6993</v>
      </c>
      <c r="G1117" s="343" t="s">
        <v>5019</v>
      </c>
    </row>
    <row r="1118" spans="1:7">
      <c r="A1118" s="339">
        <v>1113</v>
      </c>
      <c r="B1118" s="339" t="s">
        <v>6044</v>
      </c>
      <c r="C1118" s="342" t="s">
        <v>6047</v>
      </c>
      <c r="D1118" s="346" t="s">
        <v>5010</v>
      </c>
      <c r="E1118" s="369">
        <v>0.79</v>
      </c>
      <c r="F1118" s="341">
        <v>2148</v>
      </c>
      <c r="G1118" s="343" t="s">
        <v>5019</v>
      </c>
    </row>
    <row r="1119" spans="1:7">
      <c r="A1119" s="339">
        <v>1114</v>
      </c>
      <c r="B1119" s="339" t="s">
        <v>6048</v>
      </c>
      <c r="C1119" s="342" t="s">
        <v>6049</v>
      </c>
      <c r="D1119" s="346" t="s">
        <v>5010</v>
      </c>
      <c r="E1119" s="340">
        <v>0.28340080971659914</v>
      </c>
      <c r="F1119" s="341">
        <v>1927.1255060728743</v>
      </c>
      <c r="G1119" s="343" t="s">
        <v>5144</v>
      </c>
    </row>
    <row r="1120" spans="1:7">
      <c r="A1120" s="339">
        <v>1115</v>
      </c>
      <c r="B1120" s="339" t="s">
        <v>6048</v>
      </c>
      <c r="C1120" s="342" t="s">
        <v>6050</v>
      </c>
      <c r="D1120" s="346" t="s">
        <v>5010</v>
      </c>
      <c r="E1120" s="340">
        <v>0.28340080971659914</v>
      </c>
      <c r="F1120" s="341">
        <v>1927.1255060728743</v>
      </c>
      <c r="G1120" s="343" t="s">
        <v>5144</v>
      </c>
    </row>
    <row r="1121" spans="1:7">
      <c r="A1121" s="339">
        <v>1116</v>
      </c>
      <c r="B1121" s="339" t="s">
        <v>6048</v>
      </c>
      <c r="C1121" s="342" t="s">
        <v>6051</v>
      </c>
      <c r="D1121" s="346" t="s">
        <v>5010</v>
      </c>
      <c r="E1121" s="340">
        <v>1.214574898785425</v>
      </c>
      <c r="F1121" s="341">
        <v>8259.1093117408909</v>
      </c>
      <c r="G1121" s="343" t="s">
        <v>5144</v>
      </c>
    </row>
    <row r="1122" spans="1:7">
      <c r="A1122" s="339">
        <v>1117</v>
      </c>
      <c r="B1122" s="339" t="s">
        <v>6048</v>
      </c>
      <c r="C1122" s="344" t="s">
        <v>6052</v>
      </c>
      <c r="D1122" s="346" t="s">
        <v>5010</v>
      </c>
      <c r="E1122" s="345">
        <v>1.214574898785425</v>
      </c>
      <c r="F1122" s="341">
        <v>8259.1093117408909</v>
      </c>
      <c r="G1122" s="343" t="s">
        <v>5144</v>
      </c>
    </row>
    <row r="1123" spans="1:7">
      <c r="A1123" s="339">
        <v>1118</v>
      </c>
      <c r="B1123" s="339" t="s">
        <v>6048</v>
      </c>
      <c r="C1123" s="344" t="s">
        <v>6053</v>
      </c>
      <c r="D1123" s="346" t="s">
        <v>5010</v>
      </c>
      <c r="E1123" s="345">
        <v>0.30364372469635625</v>
      </c>
      <c r="F1123" s="341">
        <v>2064.7773279352227</v>
      </c>
      <c r="G1123" s="343" t="s">
        <v>5144</v>
      </c>
    </row>
    <row r="1124" spans="1:7">
      <c r="A1124" s="339">
        <v>1119</v>
      </c>
      <c r="B1124" s="339" t="s">
        <v>6048</v>
      </c>
      <c r="C1124" s="344" t="s">
        <v>6054</v>
      </c>
      <c r="D1124" s="346" t="s">
        <v>5010</v>
      </c>
      <c r="E1124" s="345">
        <v>8.0971659919028341E-2</v>
      </c>
      <c r="F1124" s="341">
        <v>550.60728744939274</v>
      </c>
      <c r="G1124" s="343" t="s">
        <v>5144</v>
      </c>
    </row>
    <row r="1125" spans="1:7">
      <c r="A1125" s="339">
        <v>1120</v>
      </c>
      <c r="B1125" s="339" t="s">
        <v>6048</v>
      </c>
      <c r="C1125" s="344" t="s">
        <v>5081</v>
      </c>
      <c r="D1125" s="346" t="s">
        <v>5010</v>
      </c>
      <c r="E1125" s="345">
        <v>0.12145748987854249</v>
      </c>
      <c r="F1125" s="341">
        <v>825.91093117408889</v>
      </c>
      <c r="G1125" s="343" t="s">
        <v>5144</v>
      </c>
    </row>
    <row r="1126" spans="1:7">
      <c r="A1126" s="339">
        <v>1121</v>
      </c>
      <c r="B1126" s="378" t="s">
        <v>6048</v>
      </c>
      <c r="C1126" s="372" t="s">
        <v>5092</v>
      </c>
      <c r="D1126" s="346" t="s">
        <v>5010</v>
      </c>
      <c r="E1126" s="379">
        <v>0.67611336032388658</v>
      </c>
      <c r="F1126" s="341">
        <v>4597.570850202429</v>
      </c>
      <c r="G1126" s="343" t="s">
        <v>5144</v>
      </c>
    </row>
    <row r="1127" spans="1:7">
      <c r="A1127" s="339">
        <v>1122</v>
      </c>
      <c r="B1127" s="339" t="s">
        <v>6048</v>
      </c>
      <c r="C1127" s="344" t="s">
        <v>6055</v>
      </c>
      <c r="D1127" s="346" t="s">
        <v>5010</v>
      </c>
      <c r="E1127" s="345">
        <v>1.117408906882591</v>
      </c>
      <c r="F1127" s="341">
        <v>7598.3805668016184</v>
      </c>
      <c r="G1127" s="343" t="s">
        <v>5144</v>
      </c>
    </row>
    <row r="1128" spans="1:7">
      <c r="A1128" s="339">
        <v>1123</v>
      </c>
      <c r="B1128" s="339" t="s">
        <v>6048</v>
      </c>
      <c r="C1128" s="346" t="s">
        <v>6056</v>
      </c>
      <c r="D1128" s="346" t="s">
        <v>5010</v>
      </c>
      <c r="E1128" s="345">
        <v>0.61943319838056676</v>
      </c>
      <c r="F1128" s="341">
        <v>4212.1457489878539</v>
      </c>
      <c r="G1128" s="343" t="s">
        <v>5144</v>
      </c>
    </row>
    <row r="1129" spans="1:7">
      <c r="A1129" s="339">
        <v>1124</v>
      </c>
      <c r="B1129" s="339" t="s">
        <v>6048</v>
      </c>
      <c r="C1129" s="344" t="s">
        <v>5561</v>
      </c>
      <c r="D1129" s="346" t="s">
        <v>5010</v>
      </c>
      <c r="E1129" s="345">
        <v>0.13360323886639675</v>
      </c>
      <c r="F1129" s="341">
        <v>908.50202429149783</v>
      </c>
      <c r="G1129" s="343" t="s">
        <v>5144</v>
      </c>
    </row>
    <row r="1130" spans="1:7">
      <c r="A1130" s="339">
        <v>1125</v>
      </c>
      <c r="B1130" s="339" t="s">
        <v>6048</v>
      </c>
      <c r="C1130" s="344" t="s">
        <v>6057</v>
      </c>
      <c r="D1130" s="346" t="s">
        <v>5010</v>
      </c>
      <c r="E1130" s="345">
        <v>0.76923076923076916</v>
      </c>
      <c r="F1130" s="341">
        <v>5230.7692307692305</v>
      </c>
      <c r="G1130" s="343" t="s">
        <v>5144</v>
      </c>
    </row>
    <row r="1131" spans="1:7">
      <c r="A1131" s="339">
        <v>1126</v>
      </c>
      <c r="B1131" s="339" t="s">
        <v>6048</v>
      </c>
      <c r="C1131" s="344" t="s">
        <v>6058</v>
      </c>
      <c r="D1131" s="346" t="s">
        <v>5010</v>
      </c>
      <c r="E1131" s="345">
        <v>0.79352226720647767</v>
      </c>
      <c r="F1131" s="341">
        <v>5395.9514170040484</v>
      </c>
      <c r="G1131" s="343" t="s">
        <v>5144</v>
      </c>
    </row>
    <row r="1132" spans="1:7">
      <c r="A1132" s="339">
        <v>1127</v>
      </c>
      <c r="B1132" s="339" t="s">
        <v>6048</v>
      </c>
      <c r="C1132" s="344" t="s">
        <v>5861</v>
      </c>
      <c r="D1132" s="346" t="s">
        <v>5010</v>
      </c>
      <c r="E1132" s="345">
        <v>0.79352226720647767</v>
      </c>
      <c r="F1132" s="341">
        <v>5395.9514170040484</v>
      </c>
      <c r="G1132" s="343" t="s">
        <v>5144</v>
      </c>
    </row>
    <row r="1133" spans="1:7">
      <c r="A1133" s="339">
        <v>1128</v>
      </c>
      <c r="B1133" s="339" t="s">
        <v>6048</v>
      </c>
      <c r="C1133" s="344" t="s">
        <v>6059</v>
      </c>
      <c r="D1133" s="346" t="s">
        <v>5010</v>
      </c>
      <c r="E1133" s="345">
        <v>0.28340080971659914</v>
      </c>
      <c r="F1133" s="341">
        <v>1927.1255060728743</v>
      </c>
      <c r="G1133" s="343" t="s">
        <v>5144</v>
      </c>
    </row>
    <row r="1134" spans="1:7">
      <c r="A1134" s="339">
        <v>1129</v>
      </c>
      <c r="B1134" s="339" t="s">
        <v>6048</v>
      </c>
      <c r="C1134" s="344" t="s">
        <v>6060</v>
      </c>
      <c r="D1134" s="346" t="s">
        <v>5010</v>
      </c>
      <c r="E1134" s="345">
        <v>0.80566801619433193</v>
      </c>
      <c r="F1134" s="341">
        <v>5478.5425101214569</v>
      </c>
      <c r="G1134" s="343" t="s">
        <v>5144</v>
      </c>
    </row>
    <row r="1135" spans="1:7">
      <c r="A1135" s="339">
        <v>1130</v>
      </c>
      <c r="B1135" s="339" t="s">
        <v>6048</v>
      </c>
      <c r="C1135" s="344" t="s">
        <v>6061</v>
      </c>
      <c r="D1135" s="346" t="s">
        <v>5010</v>
      </c>
      <c r="E1135" s="345">
        <v>0.2145748987854251</v>
      </c>
      <c r="F1135" s="341">
        <v>1459.1093117408907</v>
      </c>
      <c r="G1135" s="343" t="s">
        <v>5144</v>
      </c>
    </row>
    <row r="1136" spans="1:7">
      <c r="A1136" s="339">
        <v>1131</v>
      </c>
      <c r="B1136" s="339" t="s">
        <v>6048</v>
      </c>
      <c r="C1136" s="344" t="s">
        <v>6062</v>
      </c>
      <c r="D1136" s="346" t="s">
        <v>5010</v>
      </c>
      <c r="E1136" s="345">
        <v>0.43724696356275305</v>
      </c>
      <c r="F1136" s="341">
        <v>2973.2793522267207</v>
      </c>
      <c r="G1136" s="343" t="s">
        <v>5144</v>
      </c>
    </row>
    <row r="1137" spans="1:7">
      <c r="A1137" s="339">
        <v>1132</v>
      </c>
      <c r="B1137" s="339" t="s">
        <v>6048</v>
      </c>
      <c r="C1137" s="344" t="s">
        <v>6063</v>
      </c>
      <c r="D1137" s="346" t="s">
        <v>5010</v>
      </c>
      <c r="E1137" s="345">
        <v>0.38461538461538458</v>
      </c>
      <c r="F1137" s="341">
        <v>2615.3846153846152</v>
      </c>
      <c r="G1137" s="343" t="s">
        <v>5144</v>
      </c>
    </row>
    <row r="1138" spans="1:7">
      <c r="A1138" s="339">
        <v>1133</v>
      </c>
      <c r="B1138" s="339" t="s">
        <v>6048</v>
      </c>
      <c r="C1138" s="344" t="s">
        <v>6064</v>
      </c>
      <c r="D1138" s="346" t="s">
        <v>5010</v>
      </c>
      <c r="E1138" s="345">
        <v>0.35222672064777327</v>
      </c>
      <c r="F1138" s="341">
        <v>2395.1417004048581</v>
      </c>
      <c r="G1138" s="343" t="s">
        <v>5144</v>
      </c>
    </row>
    <row r="1139" spans="1:7">
      <c r="A1139" s="339">
        <v>1134</v>
      </c>
      <c r="B1139" s="339" t="s">
        <v>6048</v>
      </c>
      <c r="C1139" s="344" t="s">
        <v>6065</v>
      </c>
      <c r="D1139" s="346" t="s">
        <v>5010</v>
      </c>
      <c r="E1139" s="345">
        <v>0.64777327935222673</v>
      </c>
      <c r="F1139" s="341">
        <v>4404.8582995951419</v>
      </c>
      <c r="G1139" s="343" t="s">
        <v>5144</v>
      </c>
    </row>
    <row r="1140" spans="1:7">
      <c r="A1140" s="339">
        <v>1135</v>
      </c>
      <c r="B1140" s="339" t="s">
        <v>6048</v>
      </c>
      <c r="C1140" s="344" t="s">
        <v>6066</v>
      </c>
      <c r="D1140" s="346" t="s">
        <v>5010</v>
      </c>
      <c r="E1140" s="345">
        <v>0.87449392712550611</v>
      </c>
      <c r="F1140" s="341">
        <v>5946.5587044534414</v>
      </c>
      <c r="G1140" s="343" t="s">
        <v>5144</v>
      </c>
    </row>
    <row r="1141" spans="1:7">
      <c r="A1141" s="339">
        <v>1136</v>
      </c>
      <c r="B1141" s="339" t="s">
        <v>6048</v>
      </c>
      <c r="C1141" s="344" t="s">
        <v>6067</v>
      </c>
      <c r="D1141" s="346" t="s">
        <v>5010</v>
      </c>
      <c r="E1141" s="345">
        <v>0.38866396761133598</v>
      </c>
      <c r="F1141" s="341">
        <v>2642.9149797570849</v>
      </c>
      <c r="G1141" s="343" t="s">
        <v>5144</v>
      </c>
    </row>
    <row r="1142" spans="1:7">
      <c r="A1142" s="339">
        <v>1137</v>
      </c>
      <c r="B1142" s="339" t="s">
        <v>6048</v>
      </c>
      <c r="C1142" s="344" t="s">
        <v>6068</v>
      </c>
      <c r="D1142" s="346" t="s">
        <v>5010</v>
      </c>
      <c r="E1142" s="345">
        <v>0.64777327935222673</v>
      </c>
      <c r="F1142" s="341">
        <v>4404.8582995951419</v>
      </c>
      <c r="G1142" s="343" t="s">
        <v>5144</v>
      </c>
    </row>
    <row r="1143" spans="1:7">
      <c r="A1143" s="339">
        <v>1138</v>
      </c>
      <c r="B1143" s="339" t="s">
        <v>6048</v>
      </c>
      <c r="C1143" s="344" t="s">
        <v>6069</v>
      </c>
      <c r="D1143" s="346" t="s">
        <v>5010</v>
      </c>
      <c r="E1143" s="345">
        <v>0.32388663967611336</v>
      </c>
      <c r="F1143" s="341">
        <v>2202.429149797571</v>
      </c>
      <c r="G1143" s="343" t="s">
        <v>5144</v>
      </c>
    </row>
    <row r="1144" spans="1:7">
      <c r="A1144" s="339">
        <v>1139</v>
      </c>
      <c r="B1144" s="339" t="s">
        <v>6048</v>
      </c>
      <c r="C1144" s="344" t="s">
        <v>6070</v>
      </c>
      <c r="D1144" s="346" t="s">
        <v>5010</v>
      </c>
      <c r="E1144" s="345">
        <v>0.15384615384615383</v>
      </c>
      <c r="F1144" s="341">
        <v>1046.153846153846</v>
      </c>
      <c r="G1144" s="343" t="s">
        <v>5144</v>
      </c>
    </row>
    <row r="1145" spans="1:7">
      <c r="A1145" s="339">
        <v>1140</v>
      </c>
      <c r="B1145" s="339" t="s">
        <v>6048</v>
      </c>
      <c r="C1145" s="344" t="s">
        <v>6071</v>
      </c>
      <c r="D1145" s="346" t="s">
        <v>5010</v>
      </c>
      <c r="E1145" s="345">
        <v>0.2145748987854251</v>
      </c>
      <c r="F1145" s="341">
        <v>1459.1093117408907</v>
      </c>
      <c r="G1145" s="343" t="s">
        <v>5144</v>
      </c>
    </row>
    <row r="1146" spans="1:7">
      <c r="A1146" s="339">
        <v>1141</v>
      </c>
      <c r="B1146" s="339" t="s">
        <v>6048</v>
      </c>
      <c r="C1146" s="344" t="s">
        <v>6072</v>
      </c>
      <c r="D1146" s="346" t="s">
        <v>5010</v>
      </c>
      <c r="E1146" s="345">
        <v>0.14979757085020243</v>
      </c>
      <c r="F1146" s="341">
        <v>1018.6234817813765</v>
      </c>
      <c r="G1146" s="343" t="s">
        <v>5144</v>
      </c>
    </row>
    <row r="1147" spans="1:7">
      <c r="A1147" s="339">
        <v>1142</v>
      </c>
      <c r="B1147" s="339" t="s">
        <v>6048</v>
      </c>
      <c r="C1147" s="344" t="s">
        <v>5532</v>
      </c>
      <c r="D1147" s="346" t="s">
        <v>5010</v>
      </c>
      <c r="E1147" s="345">
        <v>0.19838056680161942</v>
      </c>
      <c r="F1147" s="341">
        <v>1348.9878542510121</v>
      </c>
      <c r="G1147" s="343" t="s">
        <v>5144</v>
      </c>
    </row>
    <row r="1148" spans="1:7">
      <c r="A1148" s="339">
        <v>1143</v>
      </c>
      <c r="B1148" s="339" t="s">
        <v>6048</v>
      </c>
      <c r="C1148" s="344" t="s">
        <v>6073</v>
      </c>
      <c r="D1148" s="346" t="s">
        <v>5010</v>
      </c>
      <c r="E1148" s="345">
        <v>0.31983805668016191</v>
      </c>
      <c r="F1148" s="341">
        <v>2174.8987854251009</v>
      </c>
      <c r="G1148" s="343" t="s">
        <v>5144</v>
      </c>
    </row>
    <row r="1149" spans="1:7">
      <c r="A1149" s="339">
        <v>1144</v>
      </c>
      <c r="B1149" s="339" t="s">
        <v>6048</v>
      </c>
      <c r="C1149" s="344" t="s">
        <v>6060</v>
      </c>
      <c r="D1149" s="346" t="s">
        <v>5010</v>
      </c>
      <c r="E1149" s="345">
        <v>1.0202429149797569</v>
      </c>
      <c r="F1149" s="341">
        <v>6937.6518218623469</v>
      </c>
      <c r="G1149" s="343" t="s">
        <v>5144</v>
      </c>
    </row>
    <row r="1150" spans="1:7">
      <c r="A1150" s="339">
        <v>1145</v>
      </c>
      <c r="B1150" s="339" t="s">
        <v>6048</v>
      </c>
      <c r="C1150" s="344" t="s">
        <v>6074</v>
      </c>
      <c r="D1150" s="346" t="s">
        <v>5010</v>
      </c>
      <c r="E1150" s="345">
        <v>0.17813765182186234</v>
      </c>
      <c r="F1150" s="341">
        <v>1211.3360323886639</v>
      </c>
      <c r="G1150" s="343" t="s">
        <v>5144</v>
      </c>
    </row>
    <row r="1151" spans="1:7">
      <c r="A1151" s="339">
        <v>1146</v>
      </c>
      <c r="B1151" s="339" t="s">
        <v>6048</v>
      </c>
      <c r="C1151" s="344" t="s">
        <v>6054</v>
      </c>
      <c r="D1151" s="346" t="s">
        <v>5010</v>
      </c>
      <c r="E1151" s="345">
        <v>0.39676113360323884</v>
      </c>
      <c r="F1151" s="341">
        <v>2697.9757085020242</v>
      </c>
      <c r="G1151" s="343" t="s">
        <v>5144</v>
      </c>
    </row>
    <row r="1152" spans="1:7">
      <c r="A1152" s="339">
        <v>1147</v>
      </c>
      <c r="B1152" s="339" t="s">
        <v>6048</v>
      </c>
      <c r="C1152" s="344" t="s">
        <v>6075</v>
      </c>
      <c r="D1152" s="346" t="s">
        <v>5010</v>
      </c>
      <c r="E1152" s="345">
        <v>0.19028340080971656</v>
      </c>
      <c r="F1152" s="341">
        <v>1293.9271255060726</v>
      </c>
      <c r="G1152" s="343" t="s">
        <v>5144</v>
      </c>
    </row>
    <row r="1153" spans="1:7">
      <c r="A1153" s="339">
        <v>1148</v>
      </c>
      <c r="B1153" s="339" t="s">
        <v>6048</v>
      </c>
      <c r="C1153" s="344" t="s">
        <v>6076</v>
      </c>
      <c r="D1153" s="346" t="s">
        <v>5010</v>
      </c>
      <c r="E1153" s="345">
        <v>8.9068825910931168E-2</v>
      </c>
      <c r="F1153" s="341">
        <v>605.66801619433193</v>
      </c>
      <c r="G1153" s="343" t="s">
        <v>5144</v>
      </c>
    </row>
    <row r="1154" spans="1:7">
      <c r="A1154" s="339">
        <v>1149</v>
      </c>
      <c r="B1154" s="339" t="s">
        <v>6048</v>
      </c>
      <c r="C1154" s="344" t="s">
        <v>6077</v>
      </c>
      <c r="D1154" s="346" t="s">
        <v>5010</v>
      </c>
      <c r="E1154" s="345">
        <v>0.2145748987854251</v>
      </c>
      <c r="F1154" s="341">
        <v>1459.1093117408907</v>
      </c>
      <c r="G1154" s="343" t="s">
        <v>5144</v>
      </c>
    </row>
    <row r="1155" spans="1:7">
      <c r="A1155" s="339">
        <v>1150</v>
      </c>
      <c r="B1155" s="339" t="s">
        <v>6048</v>
      </c>
      <c r="C1155" s="344" t="s">
        <v>6078</v>
      </c>
      <c r="D1155" s="346" t="s">
        <v>5010</v>
      </c>
      <c r="E1155" s="345">
        <v>0.10931174089068826</v>
      </c>
      <c r="F1155" s="341">
        <v>743.31983805668017</v>
      </c>
      <c r="G1155" s="343" t="s">
        <v>5144</v>
      </c>
    </row>
    <row r="1156" spans="1:7">
      <c r="A1156" s="339">
        <v>1151</v>
      </c>
      <c r="B1156" s="339" t="s">
        <v>6048</v>
      </c>
      <c r="C1156" s="344" t="s">
        <v>6079</v>
      </c>
      <c r="D1156" s="346" t="s">
        <v>5010</v>
      </c>
      <c r="E1156" s="345">
        <v>6.4777327935222673E-2</v>
      </c>
      <c r="F1156" s="341">
        <v>440.48582995951415</v>
      </c>
      <c r="G1156" s="343" t="s">
        <v>5144</v>
      </c>
    </row>
    <row r="1157" spans="1:7">
      <c r="A1157" s="339">
        <v>1152</v>
      </c>
      <c r="B1157" s="339" t="s">
        <v>6048</v>
      </c>
      <c r="C1157" s="344" t="s">
        <v>6080</v>
      </c>
      <c r="D1157" s="346" t="s">
        <v>5010</v>
      </c>
      <c r="E1157" s="345">
        <v>0.16194331983805668</v>
      </c>
      <c r="F1157" s="341">
        <v>1101.2145748987855</v>
      </c>
      <c r="G1157" s="343" t="s">
        <v>5144</v>
      </c>
    </row>
    <row r="1158" spans="1:7">
      <c r="A1158" s="339">
        <v>1153</v>
      </c>
      <c r="B1158" s="339" t="s">
        <v>6048</v>
      </c>
      <c r="C1158" s="343" t="s">
        <v>6081</v>
      </c>
      <c r="D1158" s="346" t="s">
        <v>5010</v>
      </c>
      <c r="E1158" s="340">
        <v>0.215</v>
      </c>
      <c r="F1158" s="341">
        <v>1462</v>
      </c>
      <c r="G1158" s="343" t="s">
        <v>5165</v>
      </c>
    </row>
    <row r="1159" spans="1:7">
      <c r="A1159" s="339">
        <v>1154</v>
      </c>
      <c r="B1159" s="339" t="s">
        <v>6048</v>
      </c>
      <c r="C1159" s="343" t="s">
        <v>6082</v>
      </c>
      <c r="D1159" s="346" t="s">
        <v>5010</v>
      </c>
      <c r="E1159" s="340">
        <v>9.2999999999999999E-2</v>
      </c>
      <c r="F1159" s="341">
        <v>632.4</v>
      </c>
      <c r="G1159" s="343" t="s">
        <v>5165</v>
      </c>
    </row>
    <row r="1160" spans="1:7">
      <c r="A1160" s="339">
        <v>1155</v>
      </c>
      <c r="B1160" s="339" t="s">
        <v>6048</v>
      </c>
      <c r="C1160" s="368" t="s">
        <v>6083</v>
      </c>
      <c r="D1160" s="346" t="s">
        <v>5010</v>
      </c>
      <c r="E1160" s="361">
        <v>9.2999999999999999E-2</v>
      </c>
      <c r="F1160" s="341">
        <v>632.4</v>
      </c>
      <c r="G1160" s="343" t="s">
        <v>5165</v>
      </c>
    </row>
    <row r="1161" spans="1:7">
      <c r="A1161" s="339">
        <v>1156</v>
      </c>
      <c r="B1161" s="339" t="s">
        <v>6048</v>
      </c>
      <c r="C1161" s="347" t="s">
        <v>6084</v>
      </c>
      <c r="D1161" s="346" t="s">
        <v>5010</v>
      </c>
      <c r="E1161" s="345">
        <v>8.1000000000000003E-2</v>
      </c>
      <c r="F1161" s="341">
        <v>550.80000000000007</v>
      </c>
      <c r="G1161" s="343" t="s">
        <v>5165</v>
      </c>
    </row>
    <row r="1162" spans="1:7">
      <c r="A1162" s="339">
        <v>1157</v>
      </c>
      <c r="B1162" s="339" t="s">
        <v>6048</v>
      </c>
      <c r="C1162" s="347" t="s">
        <v>6085</v>
      </c>
      <c r="D1162" s="346" t="s">
        <v>5010</v>
      </c>
      <c r="E1162" s="345">
        <v>0.29099999999999998</v>
      </c>
      <c r="F1162" s="341">
        <v>1978.8</v>
      </c>
      <c r="G1162" s="343" t="s">
        <v>5165</v>
      </c>
    </row>
    <row r="1163" spans="1:7">
      <c r="A1163" s="339">
        <v>1158</v>
      </c>
      <c r="B1163" s="339" t="s">
        <v>6048</v>
      </c>
      <c r="C1163" s="347" t="s">
        <v>6086</v>
      </c>
      <c r="D1163" s="346" t="s">
        <v>5010</v>
      </c>
      <c r="E1163" s="345">
        <v>0.20200000000000001</v>
      </c>
      <c r="F1163" s="341">
        <v>1373.6000000000001</v>
      </c>
      <c r="G1163" s="343" t="s">
        <v>5165</v>
      </c>
    </row>
    <row r="1164" spans="1:7">
      <c r="A1164" s="339">
        <v>1159</v>
      </c>
      <c r="B1164" s="339" t="s">
        <v>6048</v>
      </c>
      <c r="C1164" s="347" t="s">
        <v>6072</v>
      </c>
      <c r="D1164" s="346" t="s">
        <v>5010</v>
      </c>
      <c r="E1164" s="345">
        <v>0.255</v>
      </c>
      <c r="F1164" s="341">
        <v>1734</v>
      </c>
      <c r="G1164" s="343" t="s">
        <v>5165</v>
      </c>
    </row>
    <row r="1165" spans="1:7">
      <c r="A1165" s="339">
        <v>1160</v>
      </c>
      <c r="B1165" s="339" t="s">
        <v>6048</v>
      </c>
      <c r="C1165" s="347" t="s">
        <v>6087</v>
      </c>
      <c r="D1165" s="346" t="s">
        <v>5010</v>
      </c>
      <c r="E1165" s="345">
        <v>0.13800000000000001</v>
      </c>
      <c r="F1165" s="341">
        <v>938.40000000000009</v>
      </c>
      <c r="G1165" s="343" t="s">
        <v>5165</v>
      </c>
    </row>
    <row r="1166" spans="1:7">
      <c r="A1166" s="339">
        <v>1161</v>
      </c>
      <c r="B1166" s="339" t="s">
        <v>6048</v>
      </c>
      <c r="C1166" s="347" t="s">
        <v>5895</v>
      </c>
      <c r="D1166" s="346" t="s">
        <v>5010</v>
      </c>
      <c r="E1166" s="345">
        <v>4.4999999999999998E-2</v>
      </c>
      <c r="F1166" s="341">
        <v>306</v>
      </c>
      <c r="G1166" s="343" t="s">
        <v>5165</v>
      </c>
    </row>
    <row r="1167" spans="1:7">
      <c r="A1167" s="339">
        <v>1162</v>
      </c>
      <c r="B1167" s="339" t="s">
        <v>6048</v>
      </c>
      <c r="C1167" s="347" t="s">
        <v>6088</v>
      </c>
      <c r="D1167" s="346" t="s">
        <v>5010</v>
      </c>
      <c r="E1167" s="345">
        <v>8.5000000000000006E-2</v>
      </c>
      <c r="F1167" s="341">
        <v>578</v>
      </c>
      <c r="G1167" s="343" t="s">
        <v>5165</v>
      </c>
    </row>
    <row r="1168" spans="1:7">
      <c r="A1168" s="339">
        <v>1163</v>
      </c>
      <c r="B1168" s="339" t="s">
        <v>6048</v>
      </c>
      <c r="C1168" s="347" t="s">
        <v>5556</v>
      </c>
      <c r="D1168" s="346" t="s">
        <v>5010</v>
      </c>
      <c r="E1168" s="345">
        <v>0.85399999999999998</v>
      </c>
      <c r="F1168" s="341">
        <v>5807.2</v>
      </c>
      <c r="G1168" s="343" t="s">
        <v>5165</v>
      </c>
    </row>
    <row r="1169" spans="1:7">
      <c r="A1169" s="339">
        <v>1164</v>
      </c>
      <c r="B1169" s="339" t="s">
        <v>6048</v>
      </c>
      <c r="C1169" s="347" t="s">
        <v>6057</v>
      </c>
      <c r="D1169" s="346" t="s">
        <v>5010</v>
      </c>
      <c r="E1169" s="345">
        <v>0.3</v>
      </c>
      <c r="F1169" s="341">
        <v>2040</v>
      </c>
      <c r="G1169" s="343" t="s">
        <v>5165</v>
      </c>
    </row>
    <row r="1170" spans="1:7">
      <c r="A1170" s="339">
        <v>1165</v>
      </c>
      <c r="B1170" s="339" t="s">
        <v>6048</v>
      </c>
      <c r="C1170" s="347" t="s">
        <v>6090</v>
      </c>
      <c r="D1170" s="346" t="s">
        <v>5010</v>
      </c>
      <c r="E1170" s="345">
        <v>0.71699999999999997</v>
      </c>
      <c r="F1170" s="341">
        <v>4875.5999999999995</v>
      </c>
      <c r="G1170" s="343" t="s">
        <v>5165</v>
      </c>
    </row>
    <row r="1171" spans="1:7">
      <c r="A1171" s="339">
        <v>1166</v>
      </c>
      <c r="B1171" s="339" t="s">
        <v>6048</v>
      </c>
      <c r="C1171" s="347" t="s">
        <v>6061</v>
      </c>
      <c r="D1171" s="346" t="s">
        <v>5010</v>
      </c>
      <c r="E1171" s="345">
        <v>5.7000000000000002E-2</v>
      </c>
      <c r="F1171" s="341">
        <v>387.6</v>
      </c>
      <c r="G1171" s="343" t="s">
        <v>5165</v>
      </c>
    </row>
    <row r="1172" spans="1:7">
      <c r="A1172" s="339">
        <v>1167</v>
      </c>
      <c r="B1172" s="339" t="s">
        <v>6048</v>
      </c>
      <c r="C1172" s="347" t="s">
        <v>6061</v>
      </c>
      <c r="D1172" s="346" t="s">
        <v>5010</v>
      </c>
      <c r="E1172" s="345">
        <v>0.126</v>
      </c>
      <c r="F1172" s="341">
        <v>856.8</v>
      </c>
      <c r="G1172" s="343" t="s">
        <v>5165</v>
      </c>
    </row>
    <row r="1173" spans="1:7">
      <c r="A1173" s="339">
        <v>1168</v>
      </c>
      <c r="B1173" s="339" t="s">
        <v>6048</v>
      </c>
      <c r="C1173" s="347" t="s">
        <v>5585</v>
      </c>
      <c r="D1173" s="346" t="s">
        <v>5010</v>
      </c>
      <c r="E1173" s="345">
        <v>8.5000000000000006E-2</v>
      </c>
      <c r="F1173" s="341">
        <v>578</v>
      </c>
      <c r="G1173" s="343" t="s">
        <v>5165</v>
      </c>
    </row>
    <row r="1174" spans="1:7">
      <c r="A1174" s="339">
        <v>1169</v>
      </c>
      <c r="B1174" s="339" t="s">
        <v>6048</v>
      </c>
      <c r="C1174" s="347" t="s">
        <v>6092</v>
      </c>
      <c r="D1174" s="346" t="s">
        <v>5010</v>
      </c>
      <c r="E1174" s="345">
        <v>8.5000000000000006E-2</v>
      </c>
      <c r="F1174" s="341">
        <v>578</v>
      </c>
      <c r="G1174" s="343" t="s">
        <v>5165</v>
      </c>
    </row>
    <row r="1175" spans="1:7">
      <c r="A1175" s="339">
        <v>1170</v>
      </c>
      <c r="B1175" s="339" t="s">
        <v>6048</v>
      </c>
      <c r="C1175" s="347" t="s">
        <v>6062</v>
      </c>
      <c r="D1175" s="346" t="s">
        <v>5010</v>
      </c>
      <c r="E1175" s="345">
        <v>0.48199999999999998</v>
      </c>
      <c r="F1175" s="341">
        <v>3277.6</v>
      </c>
      <c r="G1175" s="343" t="s">
        <v>5165</v>
      </c>
    </row>
    <row r="1176" spans="1:7">
      <c r="A1176" s="339">
        <v>1171</v>
      </c>
      <c r="B1176" s="339" t="s">
        <v>6048</v>
      </c>
      <c r="C1176" s="347" t="s">
        <v>1719</v>
      </c>
      <c r="D1176" s="346" t="s">
        <v>5010</v>
      </c>
      <c r="E1176" s="345">
        <v>0.97199999999999998</v>
      </c>
      <c r="F1176" s="341">
        <v>6609.5999999999995</v>
      </c>
      <c r="G1176" s="343" t="s">
        <v>5165</v>
      </c>
    </row>
    <row r="1177" spans="1:7">
      <c r="A1177" s="339">
        <v>1172</v>
      </c>
      <c r="B1177" s="339" t="s">
        <v>6048</v>
      </c>
      <c r="C1177" s="347" t="s">
        <v>6066</v>
      </c>
      <c r="D1177" s="346" t="s">
        <v>5010</v>
      </c>
      <c r="E1177" s="345">
        <v>0.23499999999999999</v>
      </c>
      <c r="F1177" s="341">
        <v>1598</v>
      </c>
      <c r="G1177" s="343" t="s">
        <v>5165</v>
      </c>
    </row>
    <row r="1178" spans="1:7">
      <c r="A1178" s="339">
        <v>1173</v>
      </c>
      <c r="B1178" s="339" t="s">
        <v>6048</v>
      </c>
      <c r="C1178" s="347" t="s">
        <v>6093</v>
      </c>
      <c r="D1178" s="346" t="s">
        <v>5010</v>
      </c>
      <c r="E1178" s="345">
        <v>8.5000000000000006E-2</v>
      </c>
      <c r="F1178" s="341">
        <v>578</v>
      </c>
      <c r="G1178" s="343" t="s">
        <v>5165</v>
      </c>
    </row>
    <row r="1179" spans="1:7">
      <c r="A1179" s="339">
        <v>1174</v>
      </c>
      <c r="B1179" s="339" t="s">
        <v>6048</v>
      </c>
      <c r="C1179" s="347" t="s">
        <v>5858</v>
      </c>
      <c r="D1179" s="346" t="s">
        <v>5010</v>
      </c>
      <c r="E1179" s="345">
        <v>0.126</v>
      </c>
      <c r="F1179" s="341">
        <v>856.8</v>
      </c>
      <c r="G1179" s="343" t="s">
        <v>5165</v>
      </c>
    </row>
    <row r="1180" spans="1:7">
      <c r="A1180" s="339">
        <v>1175</v>
      </c>
      <c r="B1180" s="339" t="s">
        <v>6048</v>
      </c>
      <c r="C1180" s="347" t="s">
        <v>6094</v>
      </c>
      <c r="D1180" s="346" t="s">
        <v>5010</v>
      </c>
      <c r="E1180" s="345">
        <v>3.5999999999999997E-2</v>
      </c>
      <c r="F1180" s="341">
        <v>244.79999999999998</v>
      </c>
      <c r="G1180" s="343" t="s">
        <v>5165</v>
      </c>
    </row>
    <row r="1181" spans="1:7">
      <c r="A1181" s="339">
        <v>1176</v>
      </c>
      <c r="B1181" s="339" t="s">
        <v>6048</v>
      </c>
      <c r="C1181" s="347" t="s">
        <v>6096</v>
      </c>
      <c r="D1181" s="346" t="s">
        <v>5010</v>
      </c>
      <c r="E1181" s="345">
        <v>8.5000000000000006E-2</v>
      </c>
      <c r="F1181" s="341">
        <v>578</v>
      </c>
      <c r="G1181" s="343" t="s">
        <v>5165</v>
      </c>
    </row>
    <row r="1182" spans="1:7">
      <c r="A1182" s="339">
        <v>1177</v>
      </c>
      <c r="B1182" s="339" t="s">
        <v>6048</v>
      </c>
      <c r="C1182" s="347" t="s">
        <v>2155</v>
      </c>
      <c r="D1182" s="346" t="s">
        <v>5010</v>
      </c>
      <c r="E1182" s="345">
        <v>9.7000000000000003E-2</v>
      </c>
      <c r="F1182" s="341">
        <v>659.6</v>
      </c>
      <c r="G1182" s="343" t="s">
        <v>5165</v>
      </c>
    </row>
    <row r="1183" spans="1:7">
      <c r="A1183" s="339">
        <v>1178</v>
      </c>
      <c r="B1183" s="339" t="s">
        <v>6048</v>
      </c>
      <c r="C1183" s="347" t="s">
        <v>6098</v>
      </c>
      <c r="D1183" s="346" t="s">
        <v>5010</v>
      </c>
      <c r="E1183" s="345">
        <v>9.2999999999999999E-2</v>
      </c>
      <c r="F1183" s="341">
        <v>632.4</v>
      </c>
      <c r="G1183" s="343" t="s">
        <v>5165</v>
      </c>
    </row>
    <row r="1184" spans="1:7">
      <c r="A1184" s="339">
        <v>1179</v>
      </c>
      <c r="B1184" s="339" t="s">
        <v>6048</v>
      </c>
      <c r="C1184" s="347" t="s">
        <v>6099</v>
      </c>
      <c r="D1184" s="346" t="s">
        <v>5010</v>
      </c>
      <c r="E1184" s="345">
        <v>1.4330000000000001</v>
      </c>
      <c r="F1184" s="341">
        <v>9744.4</v>
      </c>
      <c r="G1184" s="343" t="s">
        <v>5165</v>
      </c>
    </row>
    <row r="1185" spans="1:7">
      <c r="A1185" s="339">
        <v>1180</v>
      </c>
      <c r="B1185" s="339" t="s">
        <v>6048</v>
      </c>
      <c r="C1185" s="347" t="s">
        <v>5888</v>
      </c>
      <c r="D1185" s="346" t="s">
        <v>5010</v>
      </c>
      <c r="E1185" s="345">
        <v>0.105</v>
      </c>
      <c r="F1185" s="341">
        <v>714</v>
      </c>
      <c r="G1185" s="343" t="s">
        <v>5165</v>
      </c>
    </row>
    <row r="1186" spans="1:7">
      <c r="A1186" s="339">
        <v>1181</v>
      </c>
      <c r="B1186" s="339" t="s">
        <v>6048</v>
      </c>
      <c r="C1186" s="347" t="s">
        <v>6101</v>
      </c>
      <c r="D1186" s="346" t="s">
        <v>5010</v>
      </c>
      <c r="E1186" s="345">
        <v>9.2999999999999999E-2</v>
      </c>
      <c r="F1186" s="341">
        <v>632.4</v>
      </c>
      <c r="G1186" s="343" t="s">
        <v>5165</v>
      </c>
    </row>
    <row r="1187" spans="1:7">
      <c r="A1187" s="339">
        <v>1182</v>
      </c>
      <c r="B1187" s="339" t="s">
        <v>6048</v>
      </c>
      <c r="C1187" s="347" t="s">
        <v>6102</v>
      </c>
      <c r="D1187" s="346" t="s">
        <v>5010</v>
      </c>
      <c r="E1187" s="345">
        <v>0.27500000000000002</v>
      </c>
      <c r="F1187" s="341">
        <v>1870.0000000000002</v>
      </c>
      <c r="G1187" s="343" t="s">
        <v>5165</v>
      </c>
    </row>
    <row r="1188" spans="1:7">
      <c r="A1188" s="339">
        <v>1183</v>
      </c>
      <c r="B1188" s="339" t="s">
        <v>6048</v>
      </c>
      <c r="C1188" s="347" t="s">
        <v>6103</v>
      </c>
      <c r="D1188" s="346" t="s">
        <v>5010</v>
      </c>
      <c r="E1188" s="345">
        <v>0.27900000000000003</v>
      </c>
      <c r="F1188" s="341">
        <v>1897.2000000000003</v>
      </c>
      <c r="G1188" s="343" t="s">
        <v>5165</v>
      </c>
    </row>
    <row r="1189" spans="1:7">
      <c r="A1189" s="339">
        <v>1184</v>
      </c>
      <c r="B1189" s="339" t="s">
        <v>6048</v>
      </c>
      <c r="C1189" s="347" t="s">
        <v>6104</v>
      </c>
      <c r="D1189" s="346" t="s">
        <v>5010</v>
      </c>
      <c r="E1189" s="345">
        <v>0.13</v>
      </c>
      <c r="F1189" s="341">
        <v>884</v>
      </c>
      <c r="G1189" s="343" t="s">
        <v>5165</v>
      </c>
    </row>
    <row r="1190" spans="1:7">
      <c r="A1190" s="339">
        <v>1185</v>
      </c>
      <c r="B1190" s="339" t="s">
        <v>6048</v>
      </c>
      <c r="C1190" s="343" t="s">
        <v>6105</v>
      </c>
      <c r="D1190" s="346" t="s">
        <v>5010</v>
      </c>
      <c r="E1190" s="340">
        <v>0.64</v>
      </c>
      <c r="F1190" s="341">
        <v>4352</v>
      </c>
      <c r="G1190" s="343" t="s">
        <v>5165</v>
      </c>
    </row>
    <row r="1191" spans="1:7">
      <c r="A1191" s="339">
        <v>1186</v>
      </c>
      <c r="B1191" s="339" t="s">
        <v>6048</v>
      </c>
      <c r="C1191" s="347" t="s">
        <v>6106</v>
      </c>
      <c r="D1191" s="346" t="s">
        <v>5010</v>
      </c>
      <c r="E1191" s="345">
        <v>0.26300000000000001</v>
      </c>
      <c r="F1191" s="341">
        <v>1788.4</v>
      </c>
      <c r="G1191" s="343" t="s">
        <v>5165</v>
      </c>
    </row>
    <row r="1192" spans="1:7">
      <c r="A1192" s="339">
        <v>1187</v>
      </c>
      <c r="B1192" s="339" t="s">
        <v>6048</v>
      </c>
      <c r="C1192" s="347" t="s">
        <v>6107</v>
      </c>
      <c r="D1192" s="346" t="s">
        <v>5010</v>
      </c>
      <c r="E1192" s="345">
        <v>0.24299999999999999</v>
      </c>
      <c r="F1192" s="341">
        <v>1652.3999999999999</v>
      </c>
      <c r="G1192" s="343" t="s">
        <v>5165</v>
      </c>
    </row>
    <row r="1193" spans="1:7">
      <c r="A1193" s="339">
        <v>1188</v>
      </c>
      <c r="B1193" s="339" t="s">
        <v>6048</v>
      </c>
      <c r="C1193" s="347" t="s">
        <v>6108</v>
      </c>
      <c r="D1193" s="346" t="s">
        <v>5010</v>
      </c>
      <c r="E1193" s="345">
        <v>0.10100000000000001</v>
      </c>
      <c r="F1193" s="341">
        <v>686.80000000000007</v>
      </c>
      <c r="G1193" s="343" t="s">
        <v>5165</v>
      </c>
    </row>
    <row r="1194" spans="1:7">
      <c r="A1194" s="339">
        <v>1189</v>
      </c>
      <c r="B1194" s="339" t="s">
        <v>6048</v>
      </c>
      <c r="C1194" s="347" t="s">
        <v>5886</v>
      </c>
      <c r="D1194" s="346" t="s">
        <v>5010</v>
      </c>
      <c r="E1194" s="345">
        <v>9.2999999999999999E-2</v>
      </c>
      <c r="F1194" s="341">
        <v>632.4</v>
      </c>
      <c r="G1194" s="343" t="s">
        <v>5165</v>
      </c>
    </row>
    <row r="1195" spans="1:7">
      <c r="A1195" s="339">
        <v>1190</v>
      </c>
      <c r="B1195" s="339" t="s">
        <v>6048</v>
      </c>
      <c r="C1195" s="347" t="s">
        <v>6109</v>
      </c>
      <c r="D1195" s="346" t="s">
        <v>5010</v>
      </c>
      <c r="E1195" s="345">
        <v>0.105</v>
      </c>
      <c r="F1195" s="341">
        <v>714</v>
      </c>
      <c r="G1195" s="343" t="s">
        <v>5165</v>
      </c>
    </row>
    <row r="1196" spans="1:7">
      <c r="A1196" s="339">
        <v>1191</v>
      </c>
      <c r="B1196" s="339" t="s">
        <v>6110</v>
      </c>
      <c r="C1196" s="342" t="s">
        <v>5946</v>
      </c>
      <c r="D1196" s="346" t="s">
        <v>5010</v>
      </c>
      <c r="E1196" s="369">
        <v>0.105</v>
      </c>
      <c r="F1196" s="367">
        <v>321</v>
      </c>
      <c r="G1196" s="343" t="s">
        <v>5233</v>
      </c>
    </row>
    <row r="1197" spans="1:7">
      <c r="A1197" s="339">
        <v>1192</v>
      </c>
      <c r="B1197" s="339" t="s">
        <v>6110</v>
      </c>
      <c r="C1197" s="342" t="s">
        <v>6006</v>
      </c>
      <c r="D1197" s="346" t="s">
        <v>5010</v>
      </c>
      <c r="E1197" s="369">
        <v>0.105</v>
      </c>
      <c r="F1197" s="363">
        <v>322</v>
      </c>
      <c r="G1197" s="343" t="s">
        <v>5233</v>
      </c>
    </row>
    <row r="1198" spans="1:7">
      <c r="A1198" s="339">
        <v>1193</v>
      </c>
      <c r="B1198" s="339" t="s">
        <v>6110</v>
      </c>
      <c r="C1198" s="344" t="s">
        <v>5774</v>
      </c>
      <c r="D1198" s="346" t="s">
        <v>5010</v>
      </c>
      <c r="E1198" s="340">
        <v>0.28340080971659914</v>
      </c>
      <c r="F1198" s="341">
        <v>1927.1255060728743</v>
      </c>
      <c r="G1198" s="343" t="s">
        <v>5233</v>
      </c>
    </row>
    <row r="1199" spans="1:7">
      <c r="A1199" s="339">
        <v>1194</v>
      </c>
      <c r="B1199" s="339" t="s">
        <v>6110</v>
      </c>
      <c r="C1199" s="344" t="s">
        <v>5956</v>
      </c>
      <c r="D1199" s="346" t="s">
        <v>5010</v>
      </c>
      <c r="E1199" s="340">
        <v>0.40485829959514169</v>
      </c>
      <c r="F1199" s="341">
        <v>2753.0364372469635</v>
      </c>
      <c r="G1199" s="343" t="s">
        <v>5233</v>
      </c>
    </row>
    <row r="1200" spans="1:7">
      <c r="A1200" s="339">
        <v>1195</v>
      </c>
      <c r="B1200" s="339" t="s">
        <v>6110</v>
      </c>
      <c r="C1200" s="344" t="s">
        <v>5819</v>
      </c>
      <c r="D1200" s="346" t="s">
        <v>5010</v>
      </c>
      <c r="E1200" s="340">
        <v>0.4</v>
      </c>
      <c r="F1200" s="341">
        <v>1651</v>
      </c>
      <c r="G1200" s="343" t="s">
        <v>5233</v>
      </c>
    </row>
    <row r="1201" spans="1:7">
      <c r="A1201" s="339">
        <v>1196</v>
      </c>
      <c r="B1201" s="339" t="s">
        <v>6110</v>
      </c>
      <c r="C1201" s="344" t="s">
        <v>6111</v>
      </c>
      <c r="D1201" s="346" t="s">
        <v>5010</v>
      </c>
      <c r="E1201" s="340">
        <v>0.4</v>
      </c>
      <c r="F1201" s="341">
        <v>1652</v>
      </c>
      <c r="G1201" s="343" t="s">
        <v>5233</v>
      </c>
    </row>
    <row r="1202" spans="1:7">
      <c r="A1202" s="339">
        <v>1197</v>
      </c>
      <c r="B1202" s="339" t="s">
        <v>6110</v>
      </c>
      <c r="C1202" s="344" t="s">
        <v>6112</v>
      </c>
      <c r="D1202" s="346" t="s">
        <v>5010</v>
      </c>
      <c r="E1202" s="340">
        <v>0.4</v>
      </c>
      <c r="F1202" s="341">
        <v>1652</v>
      </c>
      <c r="G1202" s="343" t="s">
        <v>5233</v>
      </c>
    </row>
    <row r="1203" spans="1:7">
      <c r="A1203" s="339">
        <v>1198</v>
      </c>
      <c r="B1203" s="339" t="s">
        <v>6110</v>
      </c>
      <c r="C1203" s="344" t="s">
        <v>6113</v>
      </c>
      <c r="D1203" s="346" t="s">
        <v>5010</v>
      </c>
      <c r="E1203" s="340">
        <v>0.24291497975708498</v>
      </c>
      <c r="F1203" s="341">
        <v>1651.8218623481778</v>
      </c>
      <c r="G1203" s="343" t="s">
        <v>5233</v>
      </c>
    </row>
    <row r="1204" spans="1:7">
      <c r="A1204" s="339">
        <v>1199</v>
      </c>
      <c r="B1204" s="339" t="s">
        <v>6110</v>
      </c>
      <c r="C1204" s="344" t="s">
        <v>6114</v>
      </c>
      <c r="D1204" s="346" t="s">
        <v>5010</v>
      </c>
      <c r="E1204" s="340">
        <v>0.28744939271255054</v>
      </c>
      <c r="F1204" s="341">
        <v>1954.6558704453437</v>
      </c>
      <c r="G1204" s="343" t="s">
        <v>5233</v>
      </c>
    </row>
    <row r="1205" spans="1:7">
      <c r="A1205" s="339">
        <v>1200</v>
      </c>
      <c r="B1205" s="339" t="s">
        <v>6110</v>
      </c>
      <c r="C1205" s="344" t="s">
        <v>5502</v>
      </c>
      <c r="D1205" s="346" t="s">
        <v>5010</v>
      </c>
      <c r="E1205" s="530">
        <v>0.11336032388663968</v>
      </c>
      <c r="F1205" s="341">
        <v>385</v>
      </c>
      <c r="G1205" s="343" t="s">
        <v>5233</v>
      </c>
    </row>
    <row r="1206" spans="1:7">
      <c r="A1206" s="339">
        <v>1201</v>
      </c>
      <c r="B1206" s="339" t="s">
        <v>6110</v>
      </c>
      <c r="C1206" s="344" t="s">
        <v>6115</v>
      </c>
      <c r="D1206" s="346" t="s">
        <v>5010</v>
      </c>
      <c r="E1206" s="531"/>
      <c r="F1206" s="341">
        <v>386</v>
      </c>
      <c r="G1206" s="343" t="s">
        <v>5233</v>
      </c>
    </row>
    <row r="1207" spans="1:7">
      <c r="A1207" s="339">
        <v>1202</v>
      </c>
      <c r="B1207" s="339" t="s">
        <v>6110</v>
      </c>
      <c r="C1207" s="344" t="s">
        <v>6116</v>
      </c>
      <c r="D1207" s="346" t="s">
        <v>5010</v>
      </c>
      <c r="E1207" s="340">
        <v>0.25506072874493924</v>
      </c>
      <c r="F1207" s="341">
        <v>1734.4129554655867</v>
      </c>
      <c r="G1207" s="343" t="s">
        <v>5233</v>
      </c>
    </row>
    <row r="1208" spans="1:7">
      <c r="A1208" s="339">
        <v>1203</v>
      </c>
      <c r="B1208" s="339" t="s">
        <v>6110</v>
      </c>
      <c r="C1208" s="344" t="s">
        <v>6117</v>
      </c>
      <c r="D1208" s="346" t="s">
        <v>5010</v>
      </c>
      <c r="E1208" s="530">
        <v>0.32388663967611336</v>
      </c>
      <c r="F1208" s="341">
        <v>1101</v>
      </c>
      <c r="G1208" s="343" t="s">
        <v>5233</v>
      </c>
    </row>
    <row r="1209" spans="1:7">
      <c r="A1209" s="339">
        <v>1204</v>
      </c>
      <c r="B1209" s="339" t="s">
        <v>6110</v>
      </c>
      <c r="C1209" s="344" t="s">
        <v>6118</v>
      </c>
      <c r="D1209" s="346" t="s">
        <v>5010</v>
      </c>
      <c r="E1209" s="531"/>
      <c r="F1209" s="341">
        <v>1101</v>
      </c>
      <c r="G1209" s="343" t="s">
        <v>5233</v>
      </c>
    </row>
    <row r="1210" spans="1:7">
      <c r="A1210" s="339">
        <v>1205</v>
      </c>
      <c r="B1210" s="339" t="s">
        <v>6110</v>
      </c>
      <c r="C1210" s="344" t="s">
        <v>6119</v>
      </c>
      <c r="D1210" s="346" t="s">
        <v>5010</v>
      </c>
      <c r="E1210" s="530">
        <v>0.34412955465587042</v>
      </c>
      <c r="F1210" s="341">
        <v>1170</v>
      </c>
      <c r="G1210" s="343" t="s">
        <v>5233</v>
      </c>
    </row>
    <row r="1211" spans="1:7">
      <c r="A1211" s="339">
        <v>1206</v>
      </c>
      <c r="B1211" s="339" t="s">
        <v>6110</v>
      </c>
      <c r="C1211" s="344" t="s">
        <v>6120</v>
      </c>
      <c r="D1211" s="346" t="s">
        <v>5010</v>
      </c>
      <c r="E1211" s="531"/>
      <c r="F1211" s="341">
        <v>1170</v>
      </c>
      <c r="G1211" s="343" t="s">
        <v>5233</v>
      </c>
    </row>
    <row r="1212" spans="1:7">
      <c r="A1212" s="339">
        <v>1207</v>
      </c>
      <c r="B1212" s="339" t="s">
        <v>6110</v>
      </c>
      <c r="C1212" s="344" t="s">
        <v>5777</v>
      </c>
      <c r="D1212" s="346" t="s">
        <v>5010</v>
      </c>
      <c r="E1212" s="340">
        <v>0.18218623481781376</v>
      </c>
      <c r="F1212" s="341">
        <v>1238.8663967611335</v>
      </c>
      <c r="G1212" s="343" t="s">
        <v>5233</v>
      </c>
    </row>
    <row r="1213" spans="1:7">
      <c r="A1213" s="339">
        <v>1208</v>
      </c>
      <c r="B1213" s="339" t="s">
        <v>6110</v>
      </c>
      <c r="C1213" s="344" t="s">
        <v>6121</v>
      </c>
      <c r="D1213" s="346" t="s">
        <v>5010</v>
      </c>
      <c r="E1213" s="530">
        <v>0.18623481781376516</v>
      </c>
      <c r="F1213" s="341">
        <v>633</v>
      </c>
      <c r="G1213" s="343" t="s">
        <v>5233</v>
      </c>
    </row>
    <row r="1214" spans="1:7">
      <c r="A1214" s="339">
        <v>1209</v>
      </c>
      <c r="B1214" s="339" t="s">
        <v>6110</v>
      </c>
      <c r="C1214" s="344" t="s">
        <v>6122</v>
      </c>
      <c r="D1214" s="346" t="s">
        <v>5010</v>
      </c>
      <c r="E1214" s="531"/>
      <c r="F1214" s="341">
        <v>633</v>
      </c>
      <c r="G1214" s="343" t="s">
        <v>5233</v>
      </c>
    </row>
    <row r="1215" spans="1:7">
      <c r="A1215" s="339">
        <v>1210</v>
      </c>
      <c r="B1215" s="339" t="s">
        <v>6110</v>
      </c>
      <c r="C1215" s="344" t="s">
        <v>5779</v>
      </c>
      <c r="D1215" s="346" t="s">
        <v>5010</v>
      </c>
      <c r="E1215" s="530">
        <v>0.17813765182186234</v>
      </c>
      <c r="F1215" s="341">
        <v>605</v>
      </c>
      <c r="G1215" s="343" t="s">
        <v>5233</v>
      </c>
    </row>
    <row r="1216" spans="1:7">
      <c r="A1216" s="339">
        <v>1211</v>
      </c>
      <c r="B1216" s="339" t="s">
        <v>6110</v>
      </c>
      <c r="C1216" s="344" t="s">
        <v>6123</v>
      </c>
      <c r="D1216" s="346" t="s">
        <v>5010</v>
      </c>
      <c r="E1216" s="531"/>
      <c r="F1216" s="341">
        <v>606</v>
      </c>
      <c r="G1216" s="343" t="s">
        <v>5233</v>
      </c>
    </row>
    <row r="1217" spans="1:7">
      <c r="A1217" s="339">
        <v>1212</v>
      </c>
      <c r="B1217" s="339" t="s">
        <v>6110</v>
      </c>
      <c r="C1217" s="344" t="s">
        <v>6124</v>
      </c>
      <c r="D1217" s="346" t="s">
        <v>5010</v>
      </c>
      <c r="E1217" s="530">
        <v>0.15789473684210525</v>
      </c>
      <c r="F1217" s="341">
        <v>537</v>
      </c>
      <c r="G1217" s="343" t="s">
        <v>5233</v>
      </c>
    </row>
    <row r="1218" spans="1:7">
      <c r="A1218" s="339">
        <v>1213</v>
      </c>
      <c r="B1218" s="339" t="s">
        <v>6110</v>
      </c>
      <c r="C1218" s="344" t="s">
        <v>6125</v>
      </c>
      <c r="D1218" s="346" t="s">
        <v>5010</v>
      </c>
      <c r="E1218" s="531"/>
      <c r="F1218" s="341">
        <v>537</v>
      </c>
      <c r="G1218" s="343" t="s">
        <v>5233</v>
      </c>
    </row>
    <row r="1219" spans="1:7">
      <c r="A1219" s="339">
        <v>1214</v>
      </c>
      <c r="B1219" s="339" t="s">
        <v>6110</v>
      </c>
      <c r="C1219" s="344" t="s">
        <v>6126</v>
      </c>
      <c r="D1219" s="346" t="s">
        <v>5010</v>
      </c>
      <c r="E1219" s="530">
        <v>0.15384615384615383</v>
      </c>
      <c r="F1219" s="341">
        <v>523</v>
      </c>
      <c r="G1219" s="343" t="s">
        <v>5233</v>
      </c>
    </row>
    <row r="1220" spans="1:7">
      <c r="A1220" s="339">
        <v>1215</v>
      </c>
      <c r="B1220" s="339" t="s">
        <v>6110</v>
      </c>
      <c r="C1220" s="344" t="s">
        <v>6127</v>
      </c>
      <c r="D1220" s="346" t="s">
        <v>5010</v>
      </c>
      <c r="E1220" s="531"/>
      <c r="F1220" s="341">
        <v>523</v>
      </c>
      <c r="G1220" s="343" t="s">
        <v>5233</v>
      </c>
    </row>
    <row r="1221" spans="1:7">
      <c r="A1221" s="339">
        <v>1216</v>
      </c>
      <c r="B1221" s="339" t="s">
        <v>6110</v>
      </c>
      <c r="C1221" s="344" t="s">
        <v>6128</v>
      </c>
      <c r="D1221" s="346" t="s">
        <v>5010</v>
      </c>
      <c r="E1221" s="340">
        <v>0.15384615384615383</v>
      </c>
      <c r="F1221" s="341">
        <v>1046.153846153846</v>
      </c>
      <c r="G1221" s="343" t="s">
        <v>5233</v>
      </c>
    </row>
    <row r="1222" spans="1:7">
      <c r="A1222" s="339">
        <v>1217</v>
      </c>
      <c r="B1222" s="339" t="s">
        <v>6110</v>
      </c>
      <c r="C1222" s="344" t="s">
        <v>6129</v>
      </c>
      <c r="D1222" s="346" t="s">
        <v>5010</v>
      </c>
      <c r="E1222" s="340">
        <v>0.17004048582995948</v>
      </c>
      <c r="F1222" s="341">
        <v>1156.2753036437246</v>
      </c>
      <c r="G1222" s="343" t="s">
        <v>5233</v>
      </c>
    </row>
    <row r="1223" spans="1:7">
      <c r="A1223" s="339">
        <v>1218</v>
      </c>
      <c r="B1223" s="339" t="s">
        <v>6110</v>
      </c>
      <c r="C1223" s="344" t="s">
        <v>5797</v>
      </c>
      <c r="D1223" s="346" t="s">
        <v>5010</v>
      </c>
      <c r="E1223" s="340">
        <v>0.21862348178137653</v>
      </c>
      <c r="F1223" s="341">
        <v>1486.6396761133603</v>
      </c>
      <c r="G1223" s="343" t="s">
        <v>5233</v>
      </c>
    </row>
    <row r="1224" spans="1:7">
      <c r="A1224" s="339">
        <v>1219</v>
      </c>
      <c r="B1224" s="339" t="s">
        <v>6110</v>
      </c>
      <c r="C1224" s="344" t="s">
        <v>5780</v>
      </c>
      <c r="D1224" s="346" t="s">
        <v>5010</v>
      </c>
      <c r="E1224" s="340">
        <v>0.18623481781376516</v>
      </c>
      <c r="F1224" s="341">
        <v>1266.3967611336031</v>
      </c>
      <c r="G1224" s="343" t="s">
        <v>5233</v>
      </c>
    </row>
    <row r="1225" spans="1:7">
      <c r="A1225" s="339">
        <v>1220</v>
      </c>
      <c r="B1225" s="339" t="s">
        <v>6110</v>
      </c>
      <c r="C1225" s="344" t="s">
        <v>6130</v>
      </c>
      <c r="D1225" s="346" t="s">
        <v>5010</v>
      </c>
      <c r="E1225" s="340">
        <v>0.12955465587044535</v>
      </c>
      <c r="F1225" s="341">
        <v>880.9716599190283</v>
      </c>
      <c r="G1225" s="343" t="s">
        <v>5233</v>
      </c>
    </row>
    <row r="1226" spans="1:7">
      <c r="A1226" s="339">
        <v>1221</v>
      </c>
      <c r="B1226" s="339" t="s">
        <v>6110</v>
      </c>
      <c r="C1226" s="344" t="s">
        <v>6131</v>
      </c>
      <c r="D1226" s="346" t="s">
        <v>5010</v>
      </c>
      <c r="E1226" s="340">
        <v>0.10526315789473684</v>
      </c>
      <c r="F1226" s="341">
        <v>715.78947368421052</v>
      </c>
      <c r="G1226" s="343" t="s">
        <v>5233</v>
      </c>
    </row>
    <row r="1227" spans="1:7">
      <c r="A1227" s="339">
        <v>1222</v>
      </c>
      <c r="B1227" s="339" t="s">
        <v>6110</v>
      </c>
      <c r="C1227" s="344" t="s">
        <v>5650</v>
      </c>
      <c r="D1227" s="346" t="s">
        <v>5010</v>
      </c>
      <c r="E1227" s="340">
        <v>0.12955465587044535</v>
      </c>
      <c r="F1227" s="341">
        <v>880.9716599190283</v>
      </c>
      <c r="G1227" s="343" t="s">
        <v>5233</v>
      </c>
    </row>
    <row r="1228" spans="1:7">
      <c r="A1228" s="339">
        <v>1223</v>
      </c>
      <c r="B1228" s="339" t="s">
        <v>6110</v>
      </c>
      <c r="C1228" s="344" t="s">
        <v>6132</v>
      </c>
      <c r="D1228" s="346" t="s">
        <v>5010</v>
      </c>
      <c r="E1228" s="340">
        <v>0.13360323886639675</v>
      </c>
      <c r="F1228" s="341">
        <v>908.50202429149783</v>
      </c>
      <c r="G1228" s="343" t="s">
        <v>5233</v>
      </c>
    </row>
    <row r="1229" spans="1:7">
      <c r="A1229" s="339">
        <v>1224</v>
      </c>
      <c r="B1229" s="339" t="s">
        <v>6110</v>
      </c>
      <c r="C1229" s="344" t="s">
        <v>6133</v>
      </c>
      <c r="D1229" s="346" t="s">
        <v>5010</v>
      </c>
      <c r="E1229" s="340">
        <v>0.44534412955465585</v>
      </c>
      <c r="F1229" s="341">
        <v>3028.34008097166</v>
      </c>
      <c r="G1229" s="343" t="s">
        <v>5233</v>
      </c>
    </row>
    <row r="1230" spans="1:7">
      <c r="A1230" s="339">
        <v>1225</v>
      </c>
      <c r="B1230" s="339" t="s">
        <v>6110</v>
      </c>
      <c r="C1230" s="344" t="s">
        <v>5860</v>
      </c>
      <c r="D1230" s="346" t="s">
        <v>5010</v>
      </c>
      <c r="E1230" s="340">
        <v>0.25910931174089069</v>
      </c>
      <c r="F1230" s="341">
        <v>1761.9433198380566</v>
      </c>
      <c r="G1230" s="343" t="s">
        <v>5233</v>
      </c>
    </row>
    <row r="1231" spans="1:7">
      <c r="A1231" s="339">
        <v>1226</v>
      </c>
      <c r="B1231" s="339" t="s">
        <v>6110</v>
      </c>
      <c r="C1231" s="344" t="s">
        <v>6134</v>
      </c>
      <c r="D1231" s="346" t="s">
        <v>5010</v>
      </c>
      <c r="E1231" s="371">
        <v>0.24299999999999999</v>
      </c>
      <c r="F1231" s="341">
        <v>1652</v>
      </c>
      <c r="G1231" s="343" t="s">
        <v>5233</v>
      </c>
    </row>
    <row r="1232" spans="1:7">
      <c r="A1232" s="339">
        <v>1227</v>
      </c>
      <c r="B1232" s="339" t="s">
        <v>6110</v>
      </c>
      <c r="C1232" s="344" t="s">
        <v>6135</v>
      </c>
      <c r="D1232" s="346" t="s">
        <v>5010</v>
      </c>
      <c r="E1232" s="340">
        <v>0.35</v>
      </c>
      <c r="F1232" s="341">
        <v>1927</v>
      </c>
      <c r="G1232" s="343" t="s">
        <v>5233</v>
      </c>
    </row>
    <row r="1233" spans="1:7">
      <c r="A1233" s="339">
        <v>1228</v>
      </c>
      <c r="B1233" s="339" t="s">
        <v>6110</v>
      </c>
      <c r="C1233" s="344" t="s">
        <v>6136</v>
      </c>
      <c r="D1233" s="346" t="s">
        <v>5010</v>
      </c>
      <c r="E1233" s="340">
        <v>0.35</v>
      </c>
      <c r="F1233" s="341">
        <v>1927</v>
      </c>
      <c r="G1233" s="343" t="s">
        <v>5233</v>
      </c>
    </row>
    <row r="1234" spans="1:7">
      <c r="A1234" s="339">
        <v>1229</v>
      </c>
      <c r="B1234" s="339"/>
      <c r="C1234" s="344" t="s">
        <v>6137</v>
      </c>
      <c r="D1234" s="346" t="s">
        <v>5010</v>
      </c>
      <c r="E1234" s="340">
        <v>0.23886639676113358</v>
      </c>
      <c r="F1234" s="341">
        <v>1624.2914979757084</v>
      </c>
      <c r="G1234" s="343" t="s">
        <v>5233</v>
      </c>
    </row>
    <row r="1235" spans="1:7">
      <c r="A1235" s="339">
        <v>1230</v>
      </c>
      <c r="B1235" s="339" t="s">
        <v>6110</v>
      </c>
      <c r="C1235" s="344" t="s">
        <v>5782</v>
      </c>
      <c r="D1235" s="346" t="s">
        <v>5010</v>
      </c>
      <c r="E1235" s="340">
        <v>0.34412955465587042</v>
      </c>
      <c r="F1235" s="341">
        <v>2340.0809716599188</v>
      </c>
      <c r="G1235" s="343" t="s">
        <v>5233</v>
      </c>
    </row>
    <row r="1236" spans="1:7">
      <c r="A1236" s="339">
        <v>1231</v>
      </c>
      <c r="B1236" s="339" t="s">
        <v>6110</v>
      </c>
      <c r="C1236" s="344" t="s">
        <v>6138</v>
      </c>
      <c r="D1236" s="346" t="s">
        <v>5010</v>
      </c>
      <c r="E1236" s="340">
        <v>0.253</v>
      </c>
      <c r="F1236" s="341">
        <v>1615</v>
      </c>
      <c r="G1236" s="343" t="s">
        <v>5233</v>
      </c>
    </row>
    <row r="1237" spans="1:7">
      <c r="A1237" s="339">
        <v>1232</v>
      </c>
      <c r="B1237" s="339" t="s">
        <v>6110</v>
      </c>
      <c r="C1237" s="344" t="s">
        <v>6139</v>
      </c>
      <c r="D1237" s="346" t="s">
        <v>5010</v>
      </c>
      <c r="E1237" s="340">
        <v>0.253</v>
      </c>
      <c r="F1237" s="341">
        <v>1615</v>
      </c>
      <c r="G1237" s="343" t="s">
        <v>5233</v>
      </c>
    </row>
    <row r="1238" spans="1:7">
      <c r="A1238" s="339">
        <v>1233</v>
      </c>
      <c r="B1238" s="339" t="s">
        <v>6110</v>
      </c>
      <c r="C1238" s="344" t="s">
        <v>6140</v>
      </c>
      <c r="D1238" s="346" t="s">
        <v>5010</v>
      </c>
      <c r="E1238" s="340">
        <v>0.253</v>
      </c>
      <c r="F1238" s="341">
        <v>1616</v>
      </c>
      <c r="G1238" s="343" t="s">
        <v>5233</v>
      </c>
    </row>
    <row r="1239" spans="1:7">
      <c r="A1239" s="339">
        <v>1234</v>
      </c>
      <c r="B1239" s="339"/>
      <c r="C1239" s="344" t="s">
        <v>6141</v>
      </c>
      <c r="D1239" s="346" t="s">
        <v>5010</v>
      </c>
      <c r="E1239" s="380">
        <v>9.720588235294117E-2</v>
      </c>
      <c r="F1239" s="341">
        <v>661</v>
      </c>
      <c r="G1239" s="343" t="s">
        <v>5233</v>
      </c>
    </row>
    <row r="1240" spans="1:7">
      <c r="A1240" s="339">
        <v>1235</v>
      </c>
      <c r="B1240" s="339" t="s">
        <v>6110</v>
      </c>
      <c r="C1240" s="344" t="s">
        <v>6142</v>
      </c>
      <c r="D1240" s="346" t="s">
        <v>5010</v>
      </c>
      <c r="E1240" s="380">
        <v>9.720588235294117E-2</v>
      </c>
      <c r="F1240" s="341">
        <v>661</v>
      </c>
      <c r="G1240" s="343" t="s">
        <v>5233</v>
      </c>
    </row>
    <row r="1241" spans="1:7">
      <c r="A1241" s="339">
        <v>1236</v>
      </c>
      <c r="B1241" s="339" t="s">
        <v>6110</v>
      </c>
      <c r="C1241" s="344" t="s">
        <v>6143</v>
      </c>
      <c r="D1241" s="346" t="s">
        <v>5010</v>
      </c>
      <c r="E1241" s="380">
        <v>9.720588235294117E-2</v>
      </c>
      <c r="F1241" s="341">
        <v>661</v>
      </c>
      <c r="G1241" s="343" t="s">
        <v>5233</v>
      </c>
    </row>
    <row r="1242" spans="1:7">
      <c r="A1242" s="339">
        <v>1237</v>
      </c>
      <c r="B1242" s="339" t="s">
        <v>6110</v>
      </c>
      <c r="C1242" s="344" t="s">
        <v>6144</v>
      </c>
      <c r="D1242" s="346" t="s">
        <v>5010</v>
      </c>
      <c r="E1242" s="380">
        <v>9.720588235294117E-2</v>
      </c>
      <c r="F1242" s="341">
        <v>661</v>
      </c>
      <c r="G1242" s="343" t="s">
        <v>5233</v>
      </c>
    </row>
    <row r="1243" spans="1:7">
      <c r="A1243" s="339">
        <v>1238</v>
      </c>
      <c r="B1243" s="339" t="s">
        <v>6110</v>
      </c>
      <c r="C1243" s="344" t="s">
        <v>6145</v>
      </c>
      <c r="D1243" s="346" t="s">
        <v>5010</v>
      </c>
      <c r="E1243" s="340">
        <v>0.32388663967611336</v>
      </c>
      <c r="F1243" s="341">
        <v>2202.429149797571</v>
      </c>
      <c r="G1243" s="343" t="s">
        <v>5233</v>
      </c>
    </row>
    <row r="1244" spans="1:7">
      <c r="A1244" s="339">
        <v>1239</v>
      </c>
      <c r="B1244" s="339" t="s">
        <v>6110</v>
      </c>
      <c r="C1244" s="344" t="s">
        <v>6081</v>
      </c>
      <c r="D1244" s="346" t="s">
        <v>5010</v>
      </c>
      <c r="E1244" s="340">
        <v>0.40485829959514169</v>
      </c>
      <c r="F1244" s="341">
        <v>2753.0364372469635</v>
      </c>
      <c r="G1244" s="343" t="s">
        <v>5233</v>
      </c>
    </row>
    <row r="1245" spans="1:7">
      <c r="A1245" s="339">
        <v>1240</v>
      </c>
      <c r="B1245" s="339" t="s">
        <v>6110</v>
      </c>
      <c r="C1245" s="344" t="s">
        <v>6146</v>
      </c>
      <c r="D1245" s="346" t="s">
        <v>5010</v>
      </c>
      <c r="E1245" s="340">
        <v>0.59919028340080971</v>
      </c>
      <c r="F1245" s="341">
        <v>4074.4939271255062</v>
      </c>
      <c r="G1245" s="343" t="s">
        <v>5233</v>
      </c>
    </row>
    <row r="1246" spans="1:7">
      <c r="A1246" s="339">
        <v>1241</v>
      </c>
      <c r="B1246" s="339" t="s">
        <v>6110</v>
      </c>
      <c r="C1246" s="344" t="s">
        <v>6056</v>
      </c>
      <c r="D1246" s="346" t="s">
        <v>5010</v>
      </c>
      <c r="E1246" s="340">
        <v>0.24</v>
      </c>
      <c r="F1246" s="341">
        <v>1624</v>
      </c>
      <c r="G1246" s="343" t="s">
        <v>5233</v>
      </c>
    </row>
    <row r="1247" spans="1:7">
      <c r="A1247" s="339">
        <v>1242</v>
      </c>
      <c r="B1247" s="339" t="s">
        <v>6110</v>
      </c>
      <c r="C1247" s="344" t="s">
        <v>6147</v>
      </c>
      <c r="D1247" s="346" t="s">
        <v>5010</v>
      </c>
      <c r="E1247" s="340">
        <v>0.24</v>
      </c>
      <c r="F1247" s="341">
        <v>1624</v>
      </c>
      <c r="G1247" s="343" t="s">
        <v>5233</v>
      </c>
    </row>
    <row r="1248" spans="1:7">
      <c r="A1248" s="339">
        <v>1243</v>
      </c>
      <c r="B1248" s="339" t="s">
        <v>6110</v>
      </c>
      <c r="C1248" s="344" t="s">
        <v>6148</v>
      </c>
      <c r="D1248" s="346" t="s">
        <v>5010</v>
      </c>
      <c r="E1248" s="340">
        <v>0.24</v>
      </c>
      <c r="F1248" s="341">
        <v>1624</v>
      </c>
      <c r="G1248" s="343" t="s">
        <v>5233</v>
      </c>
    </row>
    <row r="1249" spans="1:7">
      <c r="A1249" s="339">
        <v>1244</v>
      </c>
      <c r="B1249" s="339" t="s">
        <v>6110</v>
      </c>
      <c r="C1249" s="344" t="s">
        <v>6149</v>
      </c>
      <c r="D1249" s="346" t="s">
        <v>5010</v>
      </c>
      <c r="E1249" s="340">
        <v>0.2955465587044534</v>
      </c>
      <c r="F1249" s="341">
        <v>2009.7165991902832</v>
      </c>
      <c r="G1249" s="343" t="s">
        <v>5233</v>
      </c>
    </row>
    <row r="1250" spans="1:7">
      <c r="A1250" s="339">
        <v>1245</v>
      </c>
      <c r="B1250" s="339" t="s">
        <v>6110</v>
      </c>
      <c r="C1250" s="344" t="s">
        <v>5792</v>
      </c>
      <c r="D1250" s="346" t="s">
        <v>5010</v>
      </c>
      <c r="E1250" s="340">
        <v>0.2955465587044534</v>
      </c>
      <c r="F1250" s="341">
        <v>2009.7165991902832</v>
      </c>
      <c r="G1250" s="343" t="s">
        <v>5233</v>
      </c>
    </row>
    <row r="1251" spans="1:7">
      <c r="A1251" s="339">
        <v>1246</v>
      </c>
      <c r="B1251" s="339" t="s">
        <v>6110</v>
      </c>
      <c r="C1251" s="344" t="s">
        <v>6150</v>
      </c>
      <c r="D1251" s="346" t="s">
        <v>5010</v>
      </c>
      <c r="E1251" s="340">
        <v>0.29959514170040485</v>
      </c>
      <c r="F1251" s="341">
        <v>2037.2469635627531</v>
      </c>
      <c r="G1251" s="343" t="s">
        <v>5233</v>
      </c>
    </row>
    <row r="1252" spans="1:7">
      <c r="A1252" s="339">
        <v>1247</v>
      </c>
      <c r="B1252" s="339" t="s">
        <v>6110</v>
      </c>
      <c r="C1252" s="343" t="s">
        <v>5511</v>
      </c>
      <c r="D1252" s="346" t="s">
        <v>5010</v>
      </c>
      <c r="E1252" s="371">
        <v>0.20300000000000001</v>
      </c>
      <c r="F1252" s="341">
        <v>1377</v>
      </c>
      <c r="G1252" s="343" t="s">
        <v>5233</v>
      </c>
    </row>
    <row r="1253" spans="1:7">
      <c r="A1253" s="339">
        <v>1248</v>
      </c>
      <c r="B1253" s="339" t="s">
        <v>6110</v>
      </c>
      <c r="C1253" s="344" t="s">
        <v>6151</v>
      </c>
      <c r="D1253" s="346" t="s">
        <v>5010</v>
      </c>
      <c r="E1253" s="340">
        <v>0.12145748987854249</v>
      </c>
      <c r="F1253" s="341">
        <v>825.91093117408889</v>
      </c>
      <c r="G1253" s="343" t="s">
        <v>5233</v>
      </c>
    </row>
    <row r="1254" spans="1:7">
      <c r="A1254" s="339">
        <v>1249</v>
      </c>
      <c r="B1254" s="339" t="s">
        <v>6110</v>
      </c>
      <c r="C1254" s="344" t="s">
        <v>6152</v>
      </c>
      <c r="D1254" s="346" t="s">
        <v>5010</v>
      </c>
      <c r="E1254" s="371">
        <v>0.20300000000000001</v>
      </c>
      <c r="F1254" s="341">
        <v>1377</v>
      </c>
      <c r="G1254" s="343" t="s">
        <v>5233</v>
      </c>
    </row>
    <row r="1255" spans="1:7">
      <c r="A1255" s="339">
        <v>1250</v>
      </c>
      <c r="B1255" s="339" t="s">
        <v>6110</v>
      </c>
      <c r="C1255" s="344" t="s">
        <v>6153</v>
      </c>
      <c r="D1255" s="346" t="s">
        <v>5010</v>
      </c>
      <c r="E1255" s="530">
        <v>0.17004048582995948</v>
      </c>
      <c r="F1255" s="341">
        <v>578</v>
      </c>
      <c r="G1255" s="343" t="s">
        <v>5233</v>
      </c>
    </row>
    <row r="1256" spans="1:7">
      <c r="A1256" s="339">
        <v>1251</v>
      </c>
      <c r="B1256" s="339" t="s">
        <v>6110</v>
      </c>
      <c r="C1256" s="344" t="s">
        <v>6154</v>
      </c>
      <c r="D1256" s="346" t="s">
        <v>5010</v>
      </c>
      <c r="E1256" s="531"/>
      <c r="F1256" s="341">
        <v>578</v>
      </c>
      <c r="G1256" s="343" t="s">
        <v>5233</v>
      </c>
    </row>
    <row r="1257" spans="1:7">
      <c r="A1257" s="339">
        <v>1252</v>
      </c>
      <c r="B1257" s="339" t="s">
        <v>6110</v>
      </c>
      <c r="C1257" s="344" t="s">
        <v>5793</v>
      </c>
      <c r="D1257" s="346" t="s">
        <v>5010</v>
      </c>
      <c r="E1257" s="340">
        <v>0.23886639676113358</v>
      </c>
      <c r="F1257" s="341">
        <v>1624.2914979757084</v>
      </c>
      <c r="G1257" s="343" t="s">
        <v>5233</v>
      </c>
    </row>
    <row r="1258" spans="1:7">
      <c r="A1258" s="339">
        <v>1253</v>
      </c>
      <c r="B1258" s="339" t="s">
        <v>6110</v>
      </c>
      <c r="C1258" s="344" t="s">
        <v>6155</v>
      </c>
      <c r="D1258" s="346" t="s">
        <v>5010</v>
      </c>
      <c r="E1258" s="371">
        <v>0.28299999999999997</v>
      </c>
      <c r="F1258" s="341">
        <v>1927</v>
      </c>
      <c r="G1258" s="343" t="s">
        <v>5233</v>
      </c>
    </row>
    <row r="1259" spans="1:7">
      <c r="A1259" s="339">
        <v>1254</v>
      </c>
      <c r="B1259" s="339" t="s">
        <v>6110</v>
      </c>
      <c r="C1259" s="344" t="s">
        <v>5796</v>
      </c>
      <c r="D1259" s="346" t="s">
        <v>5010</v>
      </c>
      <c r="E1259" s="340">
        <v>0.10931174089068826</v>
      </c>
      <c r="F1259" s="341">
        <v>743.31983805668017</v>
      </c>
      <c r="G1259" s="343" t="s">
        <v>5233</v>
      </c>
    </row>
    <row r="1260" spans="1:7">
      <c r="A1260" s="339">
        <v>1255</v>
      </c>
      <c r="B1260" s="339" t="s">
        <v>6110</v>
      </c>
      <c r="C1260" s="344" t="s">
        <v>6156</v>
      </c>
      <c r="D1260" s="346" t="s">
        <v>5010</v>
      </c>
      <c r="E1260" s="340">
        <v>0.32388663967611336</v>
      </c>
      <c r="F1260" s="341">
        <v>2202.429149797571</v>
      </c>
      <c r="G1260" s="343" t="s">
        <v>5233</v>
      </c>
    </row>
    <row r="1261" spans="1:7">
      <c r="A1261" s="339">
        <v>1256</v>
      </c>
      <c r="B1261" s="339" t="s">
        <v>6110</v>
      </c>
      <c r="C1261" s="344" t="s">
        <v>6157</v>
      </c>
      <c r="D1261" s="346" t="s">
        <v>5010</v>
      </c>
      <c r="E1261" s="340">
        <v>0.18218623481781376</v>
      </c>
      <c r="F1261" s="341">
        <v>1238.8663967611335</v>
      </c>
      <c r="G1261" s="343" t="s">
        <v>5233</v>
      </c>
    </row>
    <row r="1262" spans="1:7">
      <c r="A1262" s="339">
        <v>1257</v>
      </c>
      <c r="B1262" s="339" t="s">
        <v>6110</v>
      </c>
      <c r="C1262" s="344" t="s">
        <v>6158</v>
      </c>
      <c r="D1262" s="346" t="s">
        <v>5010</v>
      </c>
      <c r="E1262" s="340">
        <v>0.18218623481781376</v>
      </c>
      <c r="F1262" s="341">
        <v>1238.8663967611335</v>
      </c>
      <c r="G1262" s="343" t="s">
        <v>5233</v>
      </c>
    </row>
    <row r="1263" spans="1:7">
      <c r="A1263" s="339">
        <v>1258</v>
      </c>
      <c r="B1263" s="339" t="s">
        <v>6110</v>
      </c>
      <c r="C1263" s="344" t="s">
        <v>6159</v>
      </c>
      <c r="D1263" s="346" t="s">
        <v>5010</v>
      </c>
      <c r="E1263" s="340">
        <v>0.12</v>
      </c>
      <c r="F1263" s="341">
        <v>422</v>
      </c>
      <c r="G1263" s="343" t="s">
        <v>5233</v>
      </c>
    </row>
    <row r="1264" spans="1:7">
      <c r="A1264" s="339">
        <v>1259</v>
      </c>
      <c r="B1264" s="339" t="s">
        <v>6110</v>
      </c>
      <c r="C1264" s="344" t="s">
        <v>6160</v>
      </c>
      <c r="D1264" s="346" t="s">
        <v>5010</v>
      </c>
      <c r="E1264" s="340">
        <v>0.12</v>
      </c>
      <c r="F1264" s="341">
        <v>422</v>
      </c>
      <c r="G1264" s="343" t="s">
        <v>5233</v>
      </c>
    </row>
    <row r="1265" spans="1:7">
      <c r="A1265" s="339">
        <v>1260</v>
      </c>
      <c r="B1265" s="339" t="s">
        <v>6110</v>
      </c>
      <c r="C1265" s="344" t="s">
        <v>6161</v>
      </c>
      <c r="D1265" s="346" t="s">
        <v>5010</v>
      </c>
      <c r="E1265" s="340">
        <v>0.17004048582995948</v>
      </c>
      <c r="F1265" s="341">
        <v>1156.2753036437246</v>
      </c>
      <c r="G1265" s="343" t="s">
        <v>5233</v>
      </c>
    </row>
    <row r="1266" spans="1:7">
      <c r="A1266" s="339">
        <v>1261</v>
      </c>
      <c r="B1266" s="339" t="s">
        <v>6110</v>
      </c>
      <c r="C1266" s="344" t="s">
        <v>6162</v>
      </c>
      <c r="D1266" s="346" t="s">
        <v>5010</v>
      </c>
      <c r="E1266" s="340">
        <v>0.20242914979757085</v>
      </c>
      <c r="F1266" s="341">
        <v>1376.5182186234817</v>
      </c>
      <c r="G1266" s="343" t="s">
        <v>5233</v>
      </c>
    </row>
    <row r="1267" spans="1:7">
      <c r="A1267" s="339">
        <v>1262</v>
      </c>
      <c r="B1267" s="339" t="s">
        <v>6110</v>
      </c>
      <c r="C1267" s="344" t="s">
        <v>5508</v>
      </c>
      <c r="D1267" s="346" t="s">
        <v>5010</v>
      </c>
      <c r="E1267" s="340">
        <v>0.40485829959514169</v>
      </c>
      <c r="F1267" s="341">
        <v>2753.0364372469635</v>
      </c>
      <c r="G1267" s="343" t="s">
        <v>5233</v>
      </c>
    </row>
    <row r="1268" spans="1:7">
      <c r="A1268" s="339">
        <v>1263</v>
      </c>
      <c r="B1268" s="339" t="s">
        <v>6110</v>
      </c>
      <c r="C1268" s="344" t="s">
        <v>6163</v>
      </c>
      <c r="D1268" s="346" t="s">
        <v>5010</v>
      </c>
      <c r="E1268" s="340">
        <v>0.48582995951416996</v>
      </c>
      <c r="F1268" s="341">
        <v>3303.6437246963555</v>
      </c>
      <c r="G1268" s="343" t="s">
        <v>5233</v>
      </c>
    </row>
    <row r="1269" spans="1:7">
      <c r="A1269" s="339">
        <v>1264</v>
      </c>
      <c r="B1269" s="339" t="s">
        <v>6110</v>
      </c>
      <c r="C1269" s="344" t="s">
        <v>6164</v>
      </c>
      <c r="D1269" s="346" t="s">
        <v>5010</v>
      </c>
      <c r="E1269" s="340">
        <v>0.4</v>
      </c>
      <c r="F1269" s="341">
        <v>2966</v>
      </c>
      <c r="G1269" s="343" t="s">
        <v>5233</v>
      </c>
    </row>
    <row r="1270" spans="1:7">
      <c r="A1270" s="339">
        <v>1265</v>
      </c>
      <c r="B1270" s="339" t="s">
        <v>6110</v>
      </c>
      <c r="C1270" s="344" t="s">
        <v>5810</v>
      </c>
      <c r="D1270" s="346" t="s">
        <v>5010</v>
      </c>
      <c r="E1270" s="340">
        <v>0.45748987854251005</v>
      </c>
      <c r="F1270" s="341">
        <v>3110.9311740890685</v>
      </c>
      <c r="G1270" s="343" t="s">
        <v>5233</v>
      </c>
    </row>
    <row r="1271" spans="1:7">
      <c r="A1271" s="339">
        <v>1266</v>
      </c>
      <c r="B1271" s="339" t="s">
        <v>6110</v>
      </c>
      <c r="C1271" s="344" t="s">
        <v>5561</v>
      </c>
      <c r="D1271" s="346" t="s">
        <v>5010</v>
      </c>
      <c r="E1271" s="340">
        <v>0.33603238866396756</v>
      </c>
      <c r="F1271" s="341">
        <v>2285.0202429149795</v>
      </c>
      <c r="G1271" s="343" t="s">
        <v>5233</v>
      </c>
    </row>
    <row r="1272" spans="1:7">
      <c r="A1272" s="339">
        <v>1267</v>
      </c>
      <c r="B1272" s="339" t="s">
        <v>6110</v>
      </c>
      <c r="C1272" s="344" t="s">
        <v>6165</v>
      </c>
      <c r="D1272" s="346" t="s">
        <v>5010</v>
      </c>
      <c r="E1272" s="340">
        <v>0.33603238866396756</v>
      </c>
      <c r="F1272" s="341">
        <v>2285.0202429149795</v>
      </c>
      <c r="G1272" s="343" t="s">
        <v>5233</v>
      </c>
    </row>
    <row r="1273" spans="1:7">
      <c r="A1273" s="339">
        <v>1268</v>
      </c>
      <c r="B1273" s="339"/>
      <c r="C1273" s="344" t="s">
        <v>6166</v>
      </c>
      <c r="D1273" s="346" t="s">
        <v>5010</v>
      </c>
      <c r="E1273" s="340">
        <v>8.0971659919028341E-2</v>
      </c>
      <c r="F1273" s="341">
        <v>550.60728744939274</v>
      </c>
      <c r="G1273" s="343" t="s">
        <v>5233</v>
      </c>
    </row>
    <row r="1274" spans="1:7">
      <c r="A1274" s="339">
        <v>1269</v>
      </c>
      <c r="B1274" s="339" t="s">
        <v>6110</v>
      </c>
      <c r="C1274" s="344" t="s">
        <v>6167</v>
      </c>
      <c r="D1274" s="346" t="s">
        <v>5010</v>
      </c>
      <c r="E1274" s="340">
        <v>0.53441295546558698</v>
      </c>
      <c r="F1274" s="341">
        <v>3634.0080971659913</v>
      </c>
      <c r="G1274" s="343" t="s">
        <v>5233</v>
      </c>
    </row>
    <row r="1275" spans="1:7">
      <c r="A1275" s="339">
        <v>1270</v>
      </c>
      <c r="B1275" s="339" t="s">
        <v>6110</v>
      </c>
      <c r="C1275" s="344" t="s">
        <v>6168</v>
      </c>
      <c r="D1275" s="346" t="s">
        <v>5010</v>
      </c>
      <c r="E1275" s="340">
        <v>0.26315789473684209</v>
      </c>
      <c r="F1275" s="341">
        <v>1789.4736842105262</v>
      </c>
      <c r="G1275" s="343" t="s">
        <v>5233</v>
      </c>
    </row>
    <row r="1276" spans="1:7">
      <c r="A1276" s="339">
        <v>1271</v>
      </c>
      <c r="B1276" s="339" t="s">
        <v>6110</v>
      </c>
      <c r="C1276" s="344" t="s">
        <v>5816</v>
      </c>
      <c r="D1276" s="346" t="s">
        <v>5010</v>
      </c>
      <c r="E1276" s="340">
        <v>0.44534412955465585</v>
      </c>
      <c r="F1276" s="341">
        <v>3028.34008097166</v>
      </c>
      <c r="G1276" s="343" t="s">
        <v>5233</v>
      </c>
    </row>
    <row r="1277" spans="1:7">
      <c r="A1277" s="339">
        <v>1272</v>
      </c>
      <c r="B1277" s="339" t="s">
        <v>6110</v>
      </c>
      <c r="C1277" s="344" t="s">
        <v>6169</v>
      </c>
      <c r="D1277" s="346" t="s">
        <v>5010</v>
      </c>
      <c r="E1277" s="340">
        <v>0.44129554655870445</v>
      </c>
      <c r="F1277" s="341">
        <v>3000.8097165991903</v>
      </c>
      <c r="G1277" s="343" t="s">
        <v>5233</v>
      </c>
    </row>
    <row r="1278" spans="1:7">
      <c r="A1278" s="339">
        <v>1273</v>
      </c>
      <c r="B1278" s="339" t="s">
        <v>6110</v>
      </c>
      <c r="C1278" s="344" t="s">
        <v>6170</v>
      </c>
      <c r="D1278" s="346" t="s">
        <v>5010</v>
      </c>
      <c r="E1278" s="340">
        <v>0.23481781376518215</v>
      </c>
      <c r="F1278" s="341">
        <v>1596.7611336032387</v>
      </c>
      <c r="G1278" s="343" t="s">
        <v>5233</v>
      </c>
    </row>
    <row r="1279" spans="1:7">
      <c r="A1279" s="339">
        <v>1274</v>
      </c>
      <c r="B1279" s="339" t="s">
        <v>6110</v>
      </c>
      <c r="C1279" s="344" t="s">
        <v>6171</v>
      </c>
      <c r="D1279" s="346" t="s">
        <v>5010</v>
      </c>
      <c r="E1279" s="340">
        <v>0.24291497975708498</v>
      </c>
      <c r="F1279" s="341">
        <v>1651.8218623481778</v>
      </c>
      <c r="G1279" s="343" t="s">
        <v>5233</v>
      </c>
    </row>
    <row r="1280" spans="1:7">
      <c r="A1280" s="339">
        <v>1275</v>
      </c>
      <c r="B1280" s="339" t="s">
        <v>6110</v>
      </c>
      <c r="C1280" s="344" t="s">
        <v>6172</v>
      </c>
      <c r="D1280" s="346" t="s">
        <v>5010</v>
      </c>
      <c r="E1280" s="340">
        <v>0.37246963562753033</v>
      </c>
      <c r="F1280" s="341">
        <v>2532.7935222672063</v>
      </c>
      <c r="G1280" s="343" t="s">
        <v>5233</v>
      </c>
    </row>
    <row r="1281" spans="1:7">
      <c r="A1281" s="339">
        <v>1276</v>
      </c>
      <c r="B1281" s="339" t="s">
        <v>6110</v>
      </c>
      <c r="C1281" s="344" t="s">
        <v>6173</v>
      </c>
      <c r="D1281" s="346" t="s">
        <v>5010</v>
      </c>
      <c r="E1281" s="340">
        <v>0.11740890688259108</v>
      </c>
      <c r="F1281" s="341">
        <v>798.38056680161935</v>
      </c>
      <c r="G1281" s="343" t="s">
        <v>5233</v>
      </c>
    </row>
    <row r="1282" spans="1:7">
      <c r="A1282" s="339">
        <v>1277</v>
      </c>
      <c r="B1282" s="339" t="s">
        <v>6110</v>
      </c>
      <c r="C1282" s="344" t="s">
        <v>5525</v>
      </c>
      <c r="D1282" s="346" t="s">
        <v>5010</v>
      </c>
      <c r="E1282" s="340">
        <v>0.20647773279352225</v>
      </c>
      <c r="F1282" s="341">
        <v>1404.0485829959512</v>
      </c>
      <c r="G1282" s="343" t="s">
        <v>5233</v>
      </c>
    </row>
    <row r="1283" spans="1:7">
      <c r="A1283" s="339">
        <v>1278</v>
      </c>
      <c r="B1283" s="339" t="s">
        <v>6110</v>
      </c>
      <c r="C1283" s="344" t="s">
        <v>6174</v>
      </c>
      <c r="D1283" s="346" t="s">
        <v>5010</v>
      </c>
      <c r="E1283" s="530">
        <v>0.17004048582995948</v>
      </c>
      <c r="F1283" s="341">
        <v>578</v>
      </c>
      <c r="G1283" s="343" t="s">
        <v>5233</v>
      </c>
    </row>
    <row r="1284" spans="1:7">
      <c r="A1284" s="339">
        <v>1279</v>
      </c>
      <c r="B1284" s="339" t="s">
        <v>6110</v>
      </c>
      <c r="C1284" s="344" t="s">
        <v>6175</v>
      </c>
      <c r="D1284" s="346" t="s">
        <v>5010</v>
      </c>
      <c r="E1284" s="531"/>
      <c r="F1284" s="341">
        <v>578</v>
      </c>
      <c r="G1284" s="343" t="s">
        <v>5233</v>
      </c>
    </row>
    <row r="1285" spans="1:7">
      <c r="A1285" s="339">
        <v>1280</v>
      </c>
      <c r="B1285" s="339" t="s">
        <v>6110</v>
      </c>
      <c r="C1285" s="344" t="s">
        <v>5655</v>
      </c>
      <c r="D1285" s="346" t="s">
        <v>5010</v>
      </c>
      <c r="E1285" s="340">
        <v>0.145748987854251</v>
      </c>
      <c r="F1285" s="341">
        <v>991.09311740890678</v>
      </c>
      <c r="G1285" s="343" t="s">
        <v>5233</v>
      </c>
    </row>
    <row r="1286" spans="1:7">
      <c r="A1286" s="339">
        <v>1281</v>
      </c>
      <c r="B1286" s="339" t="s">
        <v>6110</v>
      </c>
      <c r="C1286" s="344" t="s">
        <v>6176</v>
      </c>
      <c r="D1286" s="346" t="s">
        <v>5010</v>
      </c>
      <c r="E1286" s="340">
        <v>0.145748987854251</v>
      </c>
      <c r="F1286" s="341">
        <v>991.09311740890678</v>
      </c>
      <c r="G1286" s="343" t="s">
        <v>5233</v>
      </c>
    </row>
    <row r="1287" spans="1:7">
      <c r="A1287" s="339">
        <v>1282</v>
      </c>
      <c r="B1287" s="339" t="s">
        <v>6110</v>
      </c>
      <c r="C1287" s="344" t="s">
        <v>6060</v>
      </c>
      <c r="D1287" s="346" t="s">
        <v>5010</v>
      </c>
      <c r="E1287" s="340">
        <v>0.26315789473684209</v>
      </c>
      <c r="F1287" s="341">
        <v>1789.4736842105262</v>
      </c>
      <c r="G1287" s="343" t="s">
        <v>5233</v>
      </c>
    </row>
    <row r="1288" spans="1:7">
      <c r="A1288" s="339">
        <v>1283</v>
      </c>
      <c r="B1288" s="339" t="s">
        <v>6110</v>
      </c>
      <c r="C1288" s="344" t="s">
        <v>5805</v>
      </c>
      <c r="D1288" s="346" t="s">
        <v>5010</v>
      </c>
      <c r="E1288" s="340">
        <v>8.0971659919028341E-2</v>
      </c>
      <c r="F1288" s="341">
        <v>550.60728744939274</v>
      </c>
      <c r="G1288" s="343" t="s">
        <v>5233</v>
      </c>
    </row>
    <row r="1289" spans="1:7">
      <c r="A1289" s="339">
        <v>1284</v>
      </c>
      <c r="B1289" s="339" t="s">
        <v>6110</v>
      </c>
      <c r="C1289" s="344" t="s">
        <v>6177</v>
      </c>
      <c r="D1289" s="346" t="s">
        <v>5010</v>
      </c>
      <c r="E1289" s="340">
        <v>8.0971659919028341E-2</v>
      </c>
      <c r="F1289" s="341">
        <v>550.60728744939274</v>
      </c>
      <c r="G1289" s="343" t="s">
        <v>5233</v>
      </c>
    </row>
    <row r="1290" spans="1:7">
      <c r="A1290" s="339">
        <v>1285</v>
      </c>
      <c r="B1290" s="339" t="s">
        <v>6110</v>
      </c>
      <c r="C1290" s="342" t="s">
        <v>6178</v>
      </c>
      <c r="D1290" s="346" t="s">
        <v>5010</v>
      </c>
      <c r="E1290" s="340">
        <v>0.70445344129554655</v>
      </c>
      <c r="F1290" s="341">
        <v>4790.2834008097161</v>
      </c>
      <c r="G1290" s="343" t="s">
        <v>5233</v>
      </c>
    </row>
    <row r="1291" spans="1:7">
      <c r="A1291" s="339">
        <v>1286</v>
      </c>
      <c r="B1291" s="339" t="s">
        <v>6110</v>
      </c>
      <c r="C1291" s="342" t="s">
        <v>6179</v>
      </c>
      <c r="D1291" s="346" t="s">
        <v>5010</v>
      </c>
      <c r="E1291" s="340">
        <v>0.58704453441295545</v>
      </c>
      <c r="F1291" s="341">
        <v>3991.9028340080972</v>
      </c>
      <c r="G1291" s="343" t="s">
        <v>5233</v>
      </c>
    </row>
    <row r="1292" spans="1:7">
      <c r="A1292" s="339">
        <v>1287</v>
      </c>
      <c r="B1292" s="339" t="s">
        <v>6110</v>
      </c>
      <c r="C1292" s="342" t="s">
        <v>6180</v>
      </c>
      <c r="D1292" s="346" t="s">
        <v>5010</v>
      </c>
      <c r="E1292" s="340">
        <v>0.13360323886639675</v>
      </c>
      <c r="F1292" s="341">
        <v>908.50202429149783</v>
      </c>
      <c r="G1292" s="343" t="s">
        <v>5233</v>
      </c>
    </row>
    <row r="1293" spans="1:7">
      <c r="A1293" s="339">
        <v>1288</v>
      </c>
      <c r="B1293" s="339" t="s">
        <v>6110</v>
      </c>
      <c r="C1293" s="342" t="s">
        <v>6181</v>
      </c>
      <c r="D1293" s="346" t="s">
        <v>5010</v>
      </c>
      <c r="E1293" s="340">
        <v>0.34412955465587042</v>
      </c>
      <c r="F1293" s="341">
        <v>2340.0809716599188</v>
      </c>
      <c r="G1293" s="343" t="s">
        <v>5233</v>
      </c>
    </row>
    <row r="1294" spans="1:7">
      <c r="A1294" s="339">
        <v>1289</v>
      </c>
      <c r="B1294" s="339" t="s">
        <v>6110</v>
      </c>
      <c r="C1294" s="342" t="s">
        <v>6182</v>
      </c>
      <c r="D1294" s="346" t="s">
        <v>5010</v>
      </c>
      <c r="E1294" s="340">
        <v>0.12145748987854249</v>
      </c>
      <c r="F1294" s="341">
        <v>825.91093117408889</v>
      </c>
      <c r="G1294" s="343" t="s">
        <v>5233</v>
      </c>
    </row>
    <row r="1295" spans="1:7">
      <c r="A1295" s="339">
        <v>1290</v>
      </c>
      <c r="B1295" s="339" t="s">
        <v>6110</v>
      </c>
      <c r="C1295" s="342" t="s">
        <v>6183</v>
      </c>
      <c r="D1295" s="346" t="s">
        <v>5010</v>
      </c>
      <c r="E1295" s="340">
        <v>0.74493927125506065</v>
      </c>
      <c r="F1295" s="341">
        <v>5065.5870445344126</v>
      </c>
      <c r="G1295" s="343" t="s">
        <v>5233</v>
      </c>
    </row>
    <row r="1296" spans="1:7">
      <c r="A1296" s="339">
        <v>1291</v>
      </c>
      <c r="B1296" s="339" t="s">
        <v>6110</v>
      </c>
      <c r="C1296" s="342" t="s">
        <v>6184</v>
      </c>
      <c r="D1296" s="346" t="s">
        <v>5010</v>
      </c>
      <c r="E1296" s="340">
        <v>0.22672064777327935</v>
      </c>
      <c r="F1296" s="341">
        <v>1541.7004048582996</v>
      </c>
      <c r="G1296" s="343" t="s">
        <v>5233</v>
      </c>
    </row>
    <row r="1297" spans="1:7">
      <c r="A1297" s="339">
        <v>1292</v>
      </c>
      <c r="B1297" s="339" t="s">
        <v>6110</v>
      </c>
      <c r="C1297" s="342" t="s">
        <v>6185</v>
      </c>
      <c r="D1297" s="346" t="s">
        <v>5010</v>
      </c>
      <c r="E1297" s="340">
        <v>0.32388663967611336</v>
      </c>
      <c r="F1297" s="341">
        <v>2202.429149797571</v>
      </c>
      <c r="G1297" s="343" t="s">
        <v>5233</v>
      </c>
    </row>
    <row r="1298" spans="1:7">
      <c r="A1298" s="339">
        <v>1293</v>
      </c>
      <c r="B1298" s="339" t="s">
        <v>6110</v>
      </c>
      <c r="C1298" s="342" t="s">
        <v>5585</v>
      </c>
      <c r="D1298" s="346" t="s">
        <v>5010</v>
      </c>
      <c r="E1298" s="530">
        <v>0.48582995951416996</v>
      </c>
      <c r="F1298" s="341">
        <v>1652</v>
      </c>
      <c r="G1298" s="343" t="s">
        <v>5233</v>
      </c>
    </row>
    <row r="1299" spans="1:7">
      <c r="A1299" s="339">
        <v>1294</v>
      </c>
      <c r="B1299" s="339" t="s">
        <v>6110</v>
      </c>
      <c r="C1299" s="342" t="s">
        <v>6098</v>
      </c>
      <c r="D1299" s="346" t="s">
        <v>5010</v>
      </c>
      <c r="E1299" s="531"/>
      <c r="F1299" s="341">
        <v>1652</v>
      </c>
      <c r="G1299" s="343" t="s">
        <v>5233</v>
      </c>
    </row>
    <row r="1300" spans="1:7">
      <c r="A1300" s="339">
        <v>1295</v>
      </c>
      <c r="B1300" s="339" t="s">
        <v>6110</v>
      </c>
      <c r="C1300" s="342" t="s">
        <v>5818</v>
      </c>
      <c r="D1300" s="346" t="s">
        <v>5010</v>
      </c>
      <c r="E1300" s="340">
        <v>0.23</v>
      </c>
      <c r="F1300" s="341">
        <v>799</v>
      </c>
      <c r="G1300" s="343" t="s">
        <v>5233</v>
      </c>
    </row>
    <row r="1301" spans="1:7">
      <c r="A1301" s="339">
        <v>1296</v>
      </c>
      <c r="B1301" s="339" t="s">
        <v>6110</v>
      </c>
      <c r="C1301" s="342" t="s">
        <v>5817</v>
      </c>
      <c r="D1301" s="346" t="s">
        <v>5010</v>
      </c>
      <c r="E1301" s="340">
        <v>8.0971659919028341E-2</v>
      </c>
      <c r="F1301" s="341">
        <v>550.60728744939274</v>
      </c>
      <c r="G1301" s="343" t="s">
        <v>5233</v>
      </c>
    </row>
    <row r="1302" spans="1:7">
      <c r="A1302" s="339">
        <v>1297</v>
      </c>
      <c r="B1302" s="339" t="s">
        <v>6110</v>
      </c>
      <c r="C1302" s="342" t="s">
        <v>6186</v>
      </c>
      <c r="D1302" s="346" t="s">
        <v>5010</v>
      </c>
      <c r="E1302" s="340">
        <v>8.0971659919028341E-2</v>
      </c>
      <c r="F1302" s="341">
        <v>550.60728744939274</v>
      </c>
      <c r="G1302" s="343" t="s">
        <v>5233</v>
      </c>
    </row>
    <row r="1303" spans="1:7">
      <c r="A1303" s="339">
        <v>1298</v>
      </c>
      <c r="B1303" s="339" t="s">
        <v>6110</v>
      </c>
      <c r="C1303" s="342" t="s">
        <v>6187</v>
      </c>
      <c r="D1303" s="346" t="s">
        <v>5010</v>
      </c>
      <c r="E1303" s="340">
        <v>0.56680161943319829</v>
      </c>
      <c r="F1303" s="341">
        <v>3854.2510121457485</v>
      </c>
      <c r="G1303" s="343" t="s">
        <v>5233</v>
      </c>
    </row>
    <row r="1304" spans="1:7">
      <c r="A1304" s="339">
        <v>1299</v>
      </c>
      <c r="B1304" s="339" t="s">
        <v>6110</v>
      </c>
      <c r="C1304" s="342" t="s">
        <v>6188</v>
      </c>
      <c r="D1304" s="346" t="s">
        <v>5010</v>
      </c>
      <c r="E1304" s="530">
        <v>0.15789473684210525</v>
      </c>
      <c r="F1304" s="341">
        <v>537</v>
      </c>
      <c r="G1304" s="343" t="s">
        <v>5233</v>
      </c>
    </row>
    <row r="1305" spans="1:7">
      <c r="A1305" s="339">
        <v>1300</v>
      </c>
      <c r="B1305" s="339" t="s">
        <v>6110</v>
      </c>
      <c r="C1305" s="342" t="s">
        <v>6189</v>
      </c>
      <c r="D1305" s="346" t="s">
        <v>5010</v>
      </c>
      <c r="E1305" s="531"/>
      <c r="F1305" s="341">
        <v>537</v>
      </c>
      <c r="G1305" s="343" t="s">
        <v>5233</v>
      </c>
    </row>
    <row r="1306" spans="1:7">
      <c r="A1306" s="339">
        <v>1301</v>
      </c>
      <c r="B1306" s="339" t="s">
        <v>6110</v>
      </c>
      <c r="C1306" s="342" t="s">
        <v>5846</v>
      </c>
      <c r="D1306" s="346" t="s">
        <v>5010</v>
      </c>
      <c r="E1306" s="340">
        <v>0.70040485829959509</v>
      </c>
      <c r="F1306" s="341">
        <v>4762.7530364372469</v>
      </c>
      <c r="G1306" s="343" t="s">
        <v>5233</v>
      </c>
    </row>
    <row r="1307" spans="1:7">
      <c r="A1307" s="339">
        <v>1302</v>
      </c>
      <c r="B1307" s="339" t="s">
        <v>6110</v>
      </c>
      <c r="C1307" s="342" t="s">
        <v>6190</v>
      </c>
      <c r="D1307" s="346" t="s">
        <v>5010</v>
      </c>
      <c r="E1307" s="530">
        <v>0.48582995951416996</v>
      </c>
      <c r="F1307" s="341">
        <v>826</v>
      </c>
      <c r="G1307" s="343" t="s">
        <v>5233</v>
      </c>
    </row>
    <row r="1308" spans="1:7">
      <c r="A1308" s="339">
        <v>1303</v>
      </c>
      <c r="B1308" s="339" t="s">
        <v>6110</v>
      </c>
      <c r="C1308" s="342" t="s">
        <v>6191</v>
      </c>
      <c r="D1308" s="346" t="s">
        <v>5010</v>
      </c>
      <c r="E1308" s="532"/>
      <c r="F1308" s="341">
        <v>826</v>
      </c>
      <c r="G1308" s="343" t="s">
        <v>5233</v>
      </c>
    </row>
    <row r="1309" spans="1:7">
      <c r="A1309" s="339">
        <v>1304</v>
      </c>
      <c r="B1309" s="339" t="s">
        <v>6110</v>
      </c>
      <c r="C1309" s="342" t="s">
        <v>6192</v>
      </c>
      <c r="D1309" s="346" t="s">
        <v>5010</v>
      </c>
      <c r="E1309" s="532"/>
      <c r="F1309" s="341">
        <v>826</v>
      </c>
      <c r="G1309" s="343" t="s">
        <v>5233</v>
      </c>
    </row>
    <row r="1310" spans="1:7">
      <c r="A1310" s="339">
        <v>1305</v>
      </c>
      <c r="B1310" s="339" t="s">
        <v>6110</v>
      </c>
      <c r="C1310" s="342" t="s">
        <v>6193</v>
      </c>
      <c r="D1310" s="346" t="s">
        <v>5010</v>
      </c>
      <c r="E1310" s="531"/>
      <c r="F1310" s="341">
        <v>826</v>
      </c>
      <c r="G1310" s="343" t="s">
        <v>5233</v>
      </c>
    </row>
    <row r="1311" spans="1:7">
      <c r="A1311" s="339">
        <v>1306</v>
      </c>
      <c r="B1311" s="339" t="s">
        <v>6110</v>
      </c>
      <c r="C1311" s="342" t="s">
        <v>6194</v>
      </c>
      <c r="D1311" s="346" t="s">
        <v>5010</v>
      </c>
      <c r="E1311" s="340">
        <v>0.44534412955465585</v>
      </c>
      <c r="F1311" s="341">
        <v>3028.34008097166</v>
      </c>
      <c r="G1311" s="343" t="s">
        <v>5233</v>
      </c>
    </row>
    <row r="1312" spans="1:7">
      <c r="A1312" s="339">
        <v>1307</v>
      </c>
      <c r="B1312" s="339" t="s">
        <v>6110</v>
      </c>
      <c r="C1312" s="342" t="s">
        <v>6195</v>
      </c>
      <c r="D1312" s="346" t="s">
        <v>5010</v>
      </c>
      <c r="E1312" s="340">
        <v>0.41700404858299595</v>
      </c>
      <c r="F1312" s="341">
        <v>2835.6275303643724</v>
      </c>
      <c r="G1312" s="343" t="s">
        <v>5233</v>
      </c>
    </row>
    <row r="1313" spans="1:7">
      <c r="A1313" s="339">
        <v>1308</v>
      </c>
      <c r="B1313" s="339" t="s">
        <v>6110</v>
      </c>
      <c r="C1313" s="342" t="s">
        <v>6196</v>
      </c>
      <c r="D1313" s="346" t="s">
        <v>5010</v>
      </c>
      <c r="E1313" s="530">
        <v>0.14979757085020243</v>
      </c>
      <c r="F1313" s="341">
        <v>509</v>
      </c>
      <c r="G1313" s="343" t="s">
        <v>5233</v>
      </c>
    </row>
    <row r="1314" spans="1:7">
      <c r="A1314" s="339">
        <v>1309</v>
      </c>
      <c r="B1314" s="339" t="s">
        <v>6110</v>
      </c>
      <c r="C1314" s="342" t="s">
        <v>6197</v>
      </c>
      <c r="D1314" s="346" t="s">
        <v>5010</v>
      </c>
      <c r="E1314" s="531"/>
      <c r="F1314" s="341">
        <v>510</v>
      </c>
      <c r="G1314" s="343" t="s">
        <v>5233</v>
      </c>
    </row>
    <row r="1315" spans="1:7">
      <c r="A1315" s="339">
        <v>1310</v>
      </c>
      <c r="B1315" s="381" t="s">
        <v>6110</v>
      </c>
      <c r="C1315" s="350" t="s">
        <v>5773</v>
      </c>
      <c r="D1315" s="346" t="s">
        <v>5010</v>
      </c>
      <c r="E1315" s="371">
        <v>0.27338235294117647</v>
      </c>
      <c r="F1315" s="341">
        <v>1859</v>
      </c>
      <c r="G1315" s="343" t="s">
        <v>5233</v>
      </c>
    </row>
    <row r="1316" spans="1:7">
      <c r="A1316" s="339">
        <v>1311</v>
      </c>
      <c r="B1316" s="339" t="s">
        <v>6110</v>
      </c>
      <c r="C1316" s="342" t="s">
        <v>6082</v>
      </c>
      <c r="D1316" s="346" t="s">
        <v>5010</v>
      </c>
      <c r="E1316" s="530">
        <v>0.48582995951416996</v>
      </c>
      <c r="F1316" s="341">
        <v>1652</v>
      </c>
      <c r="G1316" s="343" t="s">
        <v>5233</v>
      </c>
    </row>
    <row r="1317" spans="1:7">
      <c r="A1317" s="339">
        <v>1312</v>
      </c>
      <c r="B1317" s="339" t="s">
        <v>6110</v>
      </c>
      <c r="C1317" s="342" t="s">
        <v>5809</v>
      </c>
      <c r="D1317" s="346" t="s">
        <v>5010</v>
      </c>
      <c r="E1317" s="531"/>
      <c r="F1317" s="341">
        <v>1652</v>
      </c>
      <c r="G1317" s="343" t="s">
        <v>5233</v>
      </c>
    </row>
    <row r="1318" spans="1:7">
      <c r="A1318" s="339">
        <v>1313</v>
      </c>
      <c r="B1318" s="339" t="s">
        <v>6110</v>
      </c>
      <c r="C1318" s="342" t="s">
        <v>6198</v>
      </c>
      <c r="D1318" s="346" t="s">
        <v>5010</v>
      </c>
      <c r="E1318" s="340">
        <v>0.23481781376518215</v>
      </c>
      <c r="F1318" s="341">
        <v>1596.7611336032387</v>
      </c>
      <c r="G1318" s="343" t="s">
        <v>5233</v>
      </c>
    </row>
    <row r="1319" spans="1:7">
      <c r="A1319" s="339">
        <v>1314</v>
      </c>
      <c r="B1319" s="339" t="s">
        <v>6110</v>
      </c>
      <c r="C1319" s="342" t="s">
        <v>6199</v>
      </c>
      <c r="D1319" s="346" t="s">
        <v>5010</v>
      </c>
      <c r="E1319" s="340">
        <v>0.34412955465587042</v>
      </c>
      <c r="F1319" s="341">
        <v>2340.0809716599188</v>
      </c>
      <c r="G1319" s="343" t="s">
        <v>5233</v>
      </c>
    </row>
    <row r="1320" spans="1:7">
      <c r="A1320" s="339">
        <v>1315</v>
      </c>
      <c r="B1320" s="339" t="s">
        <v>6110</v>
      </c>
      <c r="C1320" s="342" t="s">
        <v>6200</v>
      </c>
      <c r="D1320" s="346" t="s">
        <v>5010</v>
      </c>
      <c r="E1320" s="340">
        <v>0.23481781376518215</v>
      </c>
      <c r="F1320" s="341">
        <v>1596.7611336032387</v>
      </c>
      <c r="G1320" s="343" t="s">
        <v>5233</v>
      </c>
    </row>
    <row r="1321" spans="1:7">
      <c r="A1321" s="339">
        <v>1316</v>
      </c>
      <c r="B1321" s="339" t="s">
        <v>6110</v>
      </c>
      <c r="C1321" s="342" t="s">
        <v>6201</v>
      </c>
      <c r="D1321" s="346" t="s">
        <v>5010</v>
      </c>
      <c r="E1321" s="340">
        <v>0.44129554655870445</v>
      </c>
      <c r="F1321" s="341">
        <v>3000.8097165991903</v>
      </c>
      <c r="G1321" s="343" t="s">
        <v>5233</v>
      </c>
    </row>
    <row r="1322" spans="1:7">
      <c r="A1322" s="339">
        <v>1317</v>
      </c>
      <c r="B1322" s="339" t="s">
        <v>6110</v>
      </c>
      <c r="C1322" s="342" t="s">
        <v>6202</v>
      </c>
      <c r="D1322" s="346" t="s">
        <v>5010</v>
      </c>
      <c r="E1322" s="340">
        <v>0.24</v>
      </c>
      <c r="F1322" s="341">
        <v>1376</v>
      </c>
      <c r="G1322" s="343" t="s">
        <v>5233</v>
      </c>
    </row>
    <row r="1323" spans="1:7">
      <c r="A1323" s="339">
        <v>1318</v>
      </c>
      <c r="B1323" s="339" t="s">
        <v>6110</v>
      </c>
      <c r="C1323" s="342" t="s">
        <v>6203</v>
      </c>
      <c r="D1323" s="346" t="s">
        <v>5010</v>
      </c>
      <c r="E1323" s="340">
        <v>0.24</v>
      </c>
      <c r="F1323" s="341">
        <v>1377</v>
      </c>
      <c r="G1323" s="343" t="s">
        <v>5233</v>
      </c>
    </row>
    <row r="1324" spans="1:7">
      <c r="A1324" s="339">
        <v>1319</v>
      </c>
      <c r="B1324" s="339" t="s">
        <v>6110</v>
      </c>
      <c r="C1324" s="342" t="s">
        <v>5831</v>
      </c>
      <c r="D1324" s="346" t="s">
        <v>5010</v>
      </c>
      <c r="E1324" s="530">
        <v>0.12550607287449392</v>
      </c>
      <c r="F1324" s="341">
        <v>426</v>
      </c>
      <c r="G1324" s="343" t="s">
        <v>5233</v>
      </c>
    </row>
    <row r="1325" spans="1:7">
      <c r="A1325" s="339">
        <v>1320</v>
      </c>
      <c r="B1325" s="339" t="s">
        <v>6110</v>
      </c>
      <c r="C1325" s="342" t="s">
        <v>6204</v>
      </c>
      <c r="D1325" s="346" t="s">
        <v>5010</v>
      </c>
      <c r="E1325" s="531"/>
      <c r="F1325" s="341">
        <v>427</v>
      </c>
      <c r="G1325" s="343" t="s">
        <v>5233</v>
      </c>
    </row>
    <row r="1326" spans="1:7">
      <c r="A1326" s="339">
        <v>1321</v>
      </c>
      <c r="B1326" s="339" t="s">
        <v>6110</v>
      </c>
      <c r="C1326" s="342" t="s">
        <v>6205</v>
      </c>
      <c r="D1326" s="346" t="s">
        <v>5010</v>
      </c>
      <c r="E1326" s="530">
        <v>0.46558704453441291</v>
      </c>
      <c r="F1326" s="341">
        <v>1583</v>
      </c>
      <c r="G1326" s="343" t="s">
        <v>5233</v>
      </c>
    </row>
    <row r="1327" spans="1:7">
      <c r="A1327" s="339">
        <v>1322</v>
      </c>
      <c r="B1327" s="339" t="s">
        <v>6110</v>
      </c>
      <c r="C1327" s="342" t="s">
        <v>6206</v>
      </c>
      <c r="D1327" s="346" t="s">
        <v>5010</v>
      </c>
      <c r="E1327" s="531"/>
      <c r="F1327" s="341">
        <v>1583</v>
      </c>
      <c r="G1327" s="343" t="s">
        <v>5233</v>
      </c>
    </row>
    <row r="1328" spans="1:7">
      <c r="A1328" s="339">
        <v>1323</v>
      </c>
      <c r="B1328" s="339" t="s">
        <v>6110</v>
      </c>
      <c r="C1328" s="342" t="s">
        <v>6207</v>
      </c>
      <c r="D1328" s="346" t="s">
        <v>5010</v>
      </c>
      <c r="E1328" s="530">
        <v>0.46558704453441291</v>
      </c>
      <c r="F1328" s="341">
        <v>1533</v>
      </c>
      <c r="G1328" s="343" t="s">
        <v>5233</v>
      </c>
    </row>
    <row r="1329" spans="1:7">
      <c r="A1329" s="339">
        <v>1324</v>
      </c>
      <c r="B1329" s="339" t="s">
        <v>6110</v>
      </c>
      <c r="C1329" s="342" t="s">
        <v>6208</v>
      </c>
      <c r="D1329" s="346" t="s">
        <v>5010</v>
      </c>
      <c r="E1329" s="531"/>
      <c r="F1329" s="341">
        <v>1533</v>
      </c>
      <c r="G1329" s="343" t="s">
        <v>5233</v>
      </c>
    </row>
    <row r="1330" spans="1:7">
      <c r="A1330" s="339">
        <v>1325</v>
      </c>
      <c r="B1330" s="339" t="s">
        <v>6110</v>
      </c>
      <c r="C1330" s="342" t="s">
        <v>6209</v>
      </c>
      <c r="D1330" s="346" t="s">
        <v>5010</v>
      </c>
      <c r="E1330" s="370">
        <v>7.4852941176470594E-2</v>
      </c>
      <c r="F1330" s="341">
        <v>509</v>
      </c>
      <c r="G1330" s="343" t="s">
        <v>5233</v>
      </c>
    </row>
    <row r="1331" spans="1:7">
      <c r="A1331" s="339">
        <v>1326</v>
      </c>
      <c r="B1331" s="339" t="s">
        <v>6110</v>
      </c>
      <c r="C1331" s="342" t="s">
        <v>6210</v>
      </c>
      <c r="D1331" s="346" t="s">
        <v>5010</v>
      </c>
      <c r="E1331" s="340">
        <v>0.31578947368421051</v>
      </c>
      <c r="F1331" s="341">
        <v>2147.3684210526317</v>
      </c>
      <c r="G1331" s="343" t="s">
        <v>5233</v>
      </c>
    </row>
    <row r="1332" spans="1:7">
      <c r="A1332" s="339">
        <v>1327</v>
      </c>
      <c r="B1332" s="339" t="s">
        <v>6110</v>
      </c>
      <c r="C1332" s="342" t="s">
        <v>6211</v>
      </c>
      <c r="D1332" s="346" t="s">
        <v>5010</v>
      </c>
      <c r="E1332" s="340">
        <v>0.46963562753036431</v>
      </c>
      <c r="F1332" s="341">
        <v>3193.5222672064774</v>
      </c>
      <c r="G1332" s="343" t="s">
        <v>5233</v>
      </c>
    </row>
    <row r="1333" spans="1:7">
      <c r="A1333" s="339">
        <v>1328</v>
      </c>
      <c r="B1333" s="339" t="s">
        <v>6110</v>
      </c>
      <c r="C1333" s="342" t="s">
        <v>6071</v>
      </c>
      <c r="D1333" s="346" t="s">
        <v>5010</v>
      </c>
      <c r="E1333" s="340">
        <v>0.34008097165991896</v>
      </c>
      <c r="F1333" s="341">
        <v>2312.5506072874491</v>
      </c>
      <c r="G1333" s="343" t="s">
        <v>5233</v>
      </c>
    </row>
    <row r="1334" spans="1:7">
      <c r="A1334" s="339">
        <v>1329</v>
      </c>
      <c r="B1334" s="339" t="s">
        <v>6110</v>
      </c>
      <c r="C1334" s="342" t="s">
        <v>6212</v>
      </c>
      <c r="D1334" s="346" t="s">
        <v>5010</v>
      </c>
      <c r="E1334" s="371">
        <v>7.4999999999999997E-2</v>
      </c>
      <c r="F1334" s="341">
        <v>510</v>
      </c>
      <c r="G1334" s="343" t="s">
        <v>5233</v>
      </c>
    </row>
    <row r="1335" spans="1:7">
      <c r="A1335" s="339">
        <v>1330</v>
      </c>
      <c r="B1335" s="339" t="s">
        <v>6110</v>
      </c>
      <c r="C1335" s="342" t="s">
        <v>5828</v>
      </c>
      <c r="D1335" s="346" t="s">
        <v>5010</v>
      </c>
      <c r="E1335" s="340">
        <v>0.18218623481781376</v>
      </c>
      <c r="F1335" s="341">
        <v>1238.8663967611335</v>
      </c>
      <c r="G1335" s="343" t="s">
        <v>5233</v>
      </c>
    </row>
    <row r="1336" spans="1:7">
      <c r="A1336" s="339">
        <v>1331</v>
      </c>
      <c r="B1336" s="339" t="s">
        <v>6110</v>
      </c>
      <c r="C1336" s="342" t="s">
        <v>6213</v>
      </c>
      <c r="D1336" s="346" t="s">
        <v>5010</v>
      </c>
      <c r="E1336" s="340">
        <v>0.10526315789473684</v>
      </c>
      <c r="F1336" s="341">
        <v>715.78947368421052</v>
      </c>
      <c r="G1336" s="343" t="s">
        <v>5233</v>
      </c>
    </row>
    <row r="1337" spans="1:7">
      <c r="A1337" s="339">
        <v>1332</v>
      </c>
      <c r="B1337" s="339" t="s">
        <v>6110</v>
      </c>
      <c r="C1337" s="342" t="s">
        <v>5830</v>
      </c>
      <c r="D1337" s="346" t="s">
        <v>5010</v>
      </c>
      <c r="E1337" s="371">
        <v>0.30367647058823527</v>
      </c>
      <c r="F1337" s="341">
        <v>2065</v>
      </c>
      <c r="G1337" s="343" t="s">
        <v>5233</v>
      </c>
    </row>
    <row r="1338" spans="1:7">
      <c r="A1338" s="339">
        <v>1333</v>
      </c>
      <c r="B1338" s="339" t="s">
        <v>6110</v>
      </c>
      <c r="C1338" s="342" t="s">
        <v>6060</v>
      </c>
      <c r="D1338" s="346" t="s">
        <v>5010</v>
      </c>
      <c r="E1338" s="340">
        <v>0.60728744939271251</v>
      </c>
      <c r="F1338" s="341">
        <v>4129.5546558704455</v>
      </c>
      <c r="G1338" s="343" t="s">
        <v>5233</v>
      </c>
    </row>
    <row r="1339" spans="1:7">
      <c r="A1339" s="339">
        <v>1334</v>
      </c>
      <c r="B1339" s="339" t="s">
        <v>6110</v>
      </c>
      <c r="C1339" s="342" t="s">
        <v>6214</v>
      </c>
      <c r="D1339" s="346" t="s">
        <v>5010</v>
      </c>
      <c r="E1339" s="340">
        <v>0.11740890688259108</v>
      </c>
      <c r="F1339" s="341">
        <v>798.38056680161935</v>
      </c>
      <c r="G1339" s="343" t="s">
        <v>5233</v>
      </c>
    </row>
    <row r="1340" spans="1:7">
      <c r="A1340" s="339">
        <v>1335</v>
      </c>
      <c r="B1340" s="339" t="s">
        <v>6110</v>
      </c>
      <c r="C1340" s="342" t="s">
        <v>6215</v>
      </c>
      <c r="D1340" s="346" t="s">
        <v>5010</v>
      </c>
      <c r="E1340" s="530">
        <v>0.79352226720647767</v>
      </c>
      <c r="F1340" s="341">
        <v>1798</v>
      </c>
      <c r="G1340" s="343" t="s">
        <v>5233</v>
      </c>
    </row>
    <row r="1341" spans="1:7">
      <c r="A1341" s="339">
        <v>1336</v>
      </c>
      <c r="B1341" s="339" t="s">
        <v>6110</v>
      </c>
      <c r="C1341" s="342" t="s">
        <v>4238</v>
      </c>
      <c r="D1341" s="346" t="s">
        <v>5010</v>
      </c>
      <c r="E1341" s="532"/>
      <c r="F1341" s="341">
        <v>1799</v>
      </c>
      <c r="G1341" s="343" t="s">
        <v>5233</v>
      </c>
    </row>
    <row r="1342" spans="1:7">
      <c r="A1342" s="339">
        <v>1337</v>
      </c>
      <c r="B1342" s="339" t="s">
        <v>6110</v>
      </c>
      <c r="C1342" s="342" t="s">
        <v>6216</v>
      </c>
      <c r="D1342" s="346" t="s">
        <v>5010</v>
      </c>
      <c r="E1342" s="531"/>
      <c r="F1342" s="341">
        <v>1799</v>
      </c>
      <c r="G1342" s="343" t="s">
        <v>5233</v>
      </c>
    </row>
    <row r="1343" spans="1:7">
      <c r="A1343" s="339">
        <v>1338</v>
      </c>
      <c r="B1343" s="339" t="s">
        <v>6110</v>
      </c>
      <c r="C1343" s="342" t="s">
        <v>6217</v>
      </c>
      <c r="D1343" s="346" t="s">
        <v>5010</v>
      </c>
      <c r="E1343" s="380">
        <v>0.25308823529411767</v>
      </c>
      <c r="F1343" s="341">
        <v>1721</v>
      </c>
      <c r="G1343" s="343" t="s">
        <v>5233</v>
      </c>
    </row>
    <row r="1344" spans="1:7">
      <c r="A1344" s="339">
        <v>1339</v>
      </c>
      <c r="B1344" s="339" t="s">
        <v>6110</v>
      </c>
      <c r="C1344" s="342" t="s">
        <v>6218</v>
      </c>
      <c r="D1344" s="346" t="s">
        <v>5010</v>
      </c>
      <c r="E1344" s="380">
        <v>0.25308823529411767</v>
      </c>
      <c r="F1344" s="341">
        <v>1721</v>
      </c>
      <c r="G1344" s="343" t="s">
        <v>5233</v>
      </c>
    </row>
    <row r="1345" spans="1:7">
      <c r="A1345" s="339">
        <v>1340</v>
      </c>
      <c r="B1345" s="339" t="s">
        <v>6110</v>
      </c>
      <c r="C1345" s="342" t="s">
        <v>6219</v>
      </c>
      <c r="D1345" s="346" t="s">
        <v>5010</v>
      </c>
      <c r="E1345" s="380">
        <v>0.25308823529411767</v>
      </c>
      <c r="F1345" s="341">
        <v>1721</v>
      </c>
      <c r="G1345" s="343" t="s">
        <v>5233</v>
      </c>
    </row>
    <row r="1346" spans="1:7">
      <c r="A1346" s="339">
        <v>1341</v>
      </c>
      <c r="B1346" s="339" t="s">
        <v>6110</v>
      </c>
      <c r="C1346" s="342" t="s">
        <v>6220</v>
      </c>
      <c r="D1346" s="346" t="s">
        <v>5010</v>
      </c>
      <c r="E1346" s="340">
        <v>0.28744939271255054</v>
      </c>
      <c r="F1346" s="341">
        <v>1954.6558704453437</v>
      </c>
      <c r="G1346" s="343" t="s">
        <v>5233</v>
      </c>
    </row>
    <row r="1347" spans="1:7">
      <c r="A1347" s="339">
        <v>1342</v>
      </c>
      <c r="B1347" s="339" t="s">
        <v>6110</v>
      </c>
      <c r="C1347" s="342" t="s">
        <v>6221</v>
      </c>
      <c r="D1347" s="346" t="s">
        <v>5010</v>
      </c>
      <c r="E1347" s="340">
        <v>0.19838056680161942</v>
      </c>
      <c r="F1347" s="341">
        <v>1348.9878542510121</v>
      </c>
      <c r="G1347" s="343" t="s">
        <v>5233</v>
      </c>
    </row>
    <row r="1348" spans="1:7">
      <c r="A1348" s="339">
        <v>1343</v>
      </c>
      <c r="B1348" s="339" t="s">
        <v>6110</v>
      </c>
      <c r="C1348" s="342" t="s">
        <v>6222</v>
      </c>
      <c r="D1348" s="346" t="s">
        <v>5010</v>
      </c>
      <c r="E1348" s="340">
        <v>0.93927125506072862</v>
      </c>
      <c r="F1348" s="341">
        <v>6387.0445344129548</v>
      </c>
      <c r="G1348" s="343" t="s">
        <v>5233</v>
      </c>
    </row>
    <row r="1349" spans="1:7">
      <c r="A1349" s="339">
        <v>1344</v>
      </c>
      <c r="B1349" s="339" t="s">
        <v>6110</v>
      </c>
      <c r="C1349" s="342" t="s">
        <v>6223</v>
      </c>
      <c r="D1349" s="346" t="s">
        <v>5010</v>
      </c>
      <c r="E1349" s="340">
        <v>1.0121457489878543</v>
      </c>
      <c r="F1349" s="341">
        <v>6882.5910931174085</v>
      </c>
      <c r="G1349" s="343" t="s">
        <v>5233</v>
      </c>
    </row>
    <row r="1350" spans="1:7">
      <c r="A1350" s="339">
        <v>1345</v>
      </c>
      <c r="B1350" s="339" t="s">
        <v>6110</v>
      </c>
      <c r="C1350" s="342" t="s">
        <v>6224</v>
      </c>
      <c r="D1350" s="346" t="s">
        <v>5010</v>
      </c>
      <c r="E1350" s="340">
        <v>0.65182186234817807</v>
      </c>
      <c r="F1350" s="341">
        <v>4432.3886639676111</v>
      </c>
      <c r="G1350" s="343" t="s">
        <v>5233</v>
      </c>
    </row>
    <row r="1351" spans="1:7">
      <c r="A1351" s="339">
        <v>1346</v>
      </c>
      <c r="B1351" s="339" t="s">
        <v>6110</v>
      </c>
      <c r="C1351" s="342" t="s">
        <v>6107</v>
      </c>
      <c r="D1351" s="346" t="s">
        <v>5010</v>
      </c>
      <c r="E1351" s="530">
        <v>0.67611336032388658</v>
      </c>
      <c r="F1351" s="341">
        <v>2299</v>
      </c>
      <c r="G1351" s="343" t="s">
        <v>5233</v>
      </c>
    </row>
    <row r="1352" spans="1:7">
      <c r="A1352" s="339">
        <v>1347</v>
      </c>
      <c r="B1352" s="339" t="s">
        <v>6110</v>
      </c>
      <c r="C1352" s="342" t="s">
        <v>6225</v>
      </c>
      <c r="D1352" s="346" t="s">
        <v>5010</v>
      </c>
      <c r="E1352" s="531"/>
      <c r="F1352" s="341">
        <v>2299</v>
      </c>
      <c r="G1352" s="343" t="s">
        <v>5233</v>
      </c>
    </row>
    <row r="1353" spans="1:7">
      <c r="A1353" s="339">
        <v>1348</v>
      </c>
      <c r="B1353" s="339" t="s">
        <v>6110</v>
      </c>
      <c r="C1353" s="342" t="s">
        <v>6226</v>
      </c>
      <c r="D1353" s="346" t="s">
        <v>5010</v>
      </c>
      <c r="E1353" s="340">
        <v>0.12</v>
      </c>
      <c r="F1353" s="341">
        <v>1418</v>
      </c>
      <c r="G1353" s="343" t="s">
        <v>5233</v>
      </c>
    </row>
    <row r="1354" spans="1:7">
      <c r="A1354" s="339">
        <v>1349</v>
      </c>
      <c r="B1354" s="339" t="s">
        <v>6110</v>
      </c>
      <c r="C1354" s="342" t="s">
        <v>6227</v>
      </c>
      <c r="D1354" s="346" t="s">
        <v>5010</v>
      </c>
      <c r="E1354" s="340">
        <v>0.12</v>
      </c>
      <c r="F1354" s="341">
        <v>1418</v>
      </c>
      <c r="G1354" s="343" t="s">
        <v>5233</v>
      </c>
    </row>
    <row r="1355" spans="1:7">
      <c r="A1355" s="339">
        <v>1350</v>
      </c>
      <c r="B1355" s="339" t="s">
        <v>6110</v>
      </c>
      <c r="C1355" s="342" t="s">
        <v>5847</v>
      </c>
      <c r="D1355" s="346" t="s">
        <v>5010</v>
      </c>
      <c r="E1355" s="340">
        <v>0.25910931174089069</v>
      </c>
      <c r="F1355" s="341">
        <v>1761.9433198380566</v>
      </c>
      <c r="G1355" s="343" t="s">
        <v>5233</v>
      </c>
    </row>
    <row r="1356" spans="1:7">
      <c r="A1356" s="339">
        <v>1351</v>
      </c>
      <c r="B1356" s="339" t="s">
        <v>6110</v>
      </c>
      <c r="C1356" s="342" t="s">
        <v>6228</v>
      </c>
      <c r="D1356" s="346" t="s">
        <v>5010</v>
      </c>
      <c r="E1356" s="340">
        <v>1</v>
      </c>
      <c r="F1356" s="341">
        <v>6800</v>
      </c>
      <c r="G1356" s="343" t="s">
        <v>5233</v>
      </c>
    </row>
    <row r="1357" spans="1:7">
      <c r="A1357" s="339">
        <v>1352</v>
      </c>
      <c r="B1357" s="339" t="s">
        <v>6110</v>
      </c>
      <c r="C1357" s="343" t="s">
        <v>6229</v>
      </c>
      <c r="D1357" s="346" t="s">
        <v>5010</v>
      </c>
      <c r="E1357" s="340">
        <v>1</v>
      </c>
      <c r="F1357" s="341">
        <v>6800</v>
      </c>
      <c r="G1357" s="343" t="s">
        <v>5233</v>
      </c>
    </row>
    <row r="1358" spans="1:7">
      <c r="A1358" s="339">
        <v>1353</v>
      </c>
      <c r="B1358" s="339" t="s">
        <v>6110</v>
      </c>
      <c r="C1358" s="342" t="s">
        <v>5815</v>
      </c>
      <c r="D1358" s="346" t="s">
        <v>5010</v>
      </c>
      <c r="E1358" s="340">
        <v>0.97165991902833992</v>
      </c>
      <c r="F1358" s="341">
        <v>6607.2874493927111</v>
      </c>
      <c r="G1358" s="343" t="s">
        <v>5233</v>
      </c>
    </row>
    <row r="1359" spans="1:7">
      <c r="A1359" s="339">
        <v>1354</v>
      </c>
      <c r="B1359" s="339" t="s">
        <v>6110</v>
      </c>
      <c r="C1359" s="342" t="s">
        <v>6230</v>
      </c>
      <c r="D1359" s="346" t="s">
        <v>5010</v>
      </c>
      <c r="E1359" s="340">
        <v>0.70850202429149789</v>
      </c>
      <c r="F1359" s="341">
        <v>4817.8137651821853</v>
      </c>
      <c r="G1359" s="343" t="s">
        <v>5233</v>
      </c>
    </row>
    <row r="1360" spans="1:7">
      <c r="A1360" s="339">
        <v>1355</v>
      </c>
      <c r="B1360" s="339" t="s">
        <v>6110</v>
      </c>
      <c r="C1360" s="342" t="s">
        <v>5811</v>
      </c>
      <c r="D1360" s="346" t="s">
        <v>5010</v>
      </c>
      <c r="E1360" s="340">
        <v>1</v>
      </c>
      <c r="F1360" s="341">
        <v>6800</v>
      </c>
      <c r="G1360" s="343" t="s">
        <v>5233</v>
      </c>
    </row>
    <row r="1361" spans="1:7">
      <c r="A1361" s="339">
        <v>1356</v>
      </c>
      <c r="B1361" s="339" t="s">
        <v>6110</v>
      </c>
      <c r="C1361" s="342" t="s">
        <v>6093</v>
      </c>
      <c r="D1361" s="346" t="s">
        <v>5010</v>
      </c>
      <c r="E1361" s="340">
        <v>0.74898785425101211</v>
      </c>
      <c r="F1361" s="341">
        <v>5093.1174089068827</v>
      </c>
      <c r="G1361" s="343" t="s">
        <v>5233</v>
      </c>
    </row>
    <row r="1362" spans="1:7">
      <c r="A1362" s="339">
        <v>1357</v>
      </c>
      <c r="B1362" s="339" t="s">
        <v>6110</v>
      </c>
      <c r="C1362" s="342" t="s">
        <v>6231</v>
      </c>
      <c r="D1362" s="346" t="s">
        <v>5010</v>
      </c>
      <c r="E1362" s="340">
        <v>0.31983805668016191</v>
      </c>
      <c r="F1362" s="341">
        <v>2174.8987854251009</v>
      </c>
      <c r="G1362" s="343" t="s">
        <v>5233</v>
      </c>
    </row>
    <row r="1363" spans="1:7">
      <c r="A1363" s="339">
        <v>1358</v>
      </c>
      <c r="B1363" s="339" t="s">
        <v>6110</v>
      </c>
      <c r="C1363" s="342" t="s">
        <v>5803</v>
      </c>
      <c r="D1363" s="346" t="s">
        <v>5010</v>
      </c>
      <c r="E1363" s="340">
        <v>0.24</v>
      </c>
      <c r="F1363" s="341">
        <v>1606</v>
      </c>
      <c r="G1363" s="343" t="s">
        <v>5233</v>
      </c>
    </row>
    <row r="1364" spans="1:7">
      <c r="A1364" s="339">
        <v>1359</v>
      </c>
      <c r="B1364" s="339" t="s">
        <v>6110</v>
      </c>
      <c r="C1364" s="342" t="s">
        <v>6232</v>
      </c>
      <c r="D1364" s="346" t="s">
        <v>5010</v>
      </c>
      <c r="E1364" s="340">
        <v>0.24</v>
      </c>
      <c r="F1364" s="341">
        <v>1606</v>
      </c>
      <c r="G1364" s="343" t="s">
        <v>5233</v>
      </c>
    </row>
    <row r="1365" spans="1:7">
      <c r="A1365" s="339">
        <v>1360</v>
      </c>
      <c r="B1365" s="339" t="s">
        <v>6110</v>
      </c>
      <c r="C1365" s="342" t="s">
        <v>5851</v>
      </c>
      <c r="D1365" s="346" t="s">
        <v>5010</v>
      </c>
      <c r="E1365" s="340">
        <v>0.24</v>
      </c>
      <c r="F1365" s="341">
        <v>1606</v>
      </c>
      <c r="G1365" s="343" t="s">
        <v>5233</v>
      </c>
    </row>
    <row r="1366" spans="1:7">
      <c r="A1366" s="339">
        <v>1361</v>
      </c>
      <c r="B1366" s="339" t="s">
        <v>6110</v>
      </c>
      <c r="C1366" s="342" t="s">
        <v>6233</v>
      </c>
      <c r="D1366" s="346" t="s">
        <v>5010</v>
      </c>
      <c r="E1366" s="530">
        <v>8.9068825910931168E-2</v>
      </c>
      <c r="F1366" s="341">
        <v>303</v>
      </c>
      <c r="G1366" s="343" t="s">
        <v>5233</v>
      </c>
    </row>
    <row r="1367" spans="1:7">
      <c r="A1367" s="339">
        <v>1362</v>
      </c>
      <c r="B1367" s="339" t="s">
        <v>6110</v>
      </c>
      <c r="C1367" s="342" t="s">
        <v>6234</v>
      </c>
      <c r="D1367" s="346" t="s">
        <v>5010</v>
      </c>
      <c r="E1367" s="531"/>
      <c r="F1367" s="341">
        <v>303</v>
      </c>
      <c r="G1367" s="343" t="s">
        <v>5233</v>
      </c>
    </row>
    <row r="1368" spans="1:7">
      <c r="A1368" s="339">
        <v>1363</v>
      </c>
      <c r="B1368" s="339" t="s">
        <v>6110</v>
      </c>
      <c r="C1368" s="342" t="s">
        <v>6235</v>
      </c>
      <c r="D1368" s="346" t="s">
        <v>5010</v>
      </c>
      <c r="E1368" s="340">
        <v>0.66661764705882354</v>
      </c>
      <c r="F1368" s="341">
        <v>4533</v>
      </c>
      <c r="G1368" s="343" t="s">
        <v>5233</v>
      </c>
    </row>
    <row r="1369" spans="1:7">
      <c r="A1369" s="339">
        <v>1364</v>
      </c>
      <c r="B1369" s="339" t="s">
        <v>6110</v>
      </c>
      <c r="C1369" s="342" t="s">
        <v>6236</v>
      </c>
      <c r="D1369" s="346" t="s">
        <v>5010</v>
      </c>
      <c r="E1369" s="530">
        <v>0.44534412955465585</v>
      </c>
      <c r="F1369" s="341">
        <v>1514</v>
      </c>
      <c r="G1369" s="343" t="s">
        <v>5233</v>
      </c>
    </row>
    <row r="1370" spans="1:7">
      <c r="A1370" s="339">
        <v>1365</v>
      </c>
      <c r="B1370" s="339" t="s">
        <v>6110</v>
      </c>
      <c r="C1370" s="342" t="s">
        <v>6064</v>
      </c>
      <c r="D1370" s="346" t="s">
        <v>5010</v>
      </c>
      <c r="E1370" s="531"/>
      <c r="F1370" s="341">
        <v>1514</v>
      </c>
      <c r="G1370" s="343" t="s">
        <v>5233</v>
      </c>
    </row>
    <row r="1371" spans="1:7">
      <c r="A1371" s="339">
        <v>1366</v>
      </c>
      <c r="B1371" s="339" t="s">
        <v>6110</v>
      </c>
      <c r="C1371" s="342" t="s">
        <v>6237</v>
      </c>
      <c r="D1371" s="346" t="s">
        <v>5010</v>
      </c>
      <c r="E1371" s="340">
        <v>0.24</v>
      </c>
      <c r="F1371" s="341">
        <v>1235</v>
      </c>
      <c r="G1371" s="343" t="s">
        <v>5233</v>
      </c>
    </row>
    <row r="1372" spans="1:7">
      <c r="A1372" s="339">
        <v>1367</v>
      </c>
      <c r="B1372" s="339" t="s">
        <v>6110</v>
      </c>
      <c r="C1372" s="342" t="s">
        <v>6238</v>
      </c>
      <c r="D1372" s="346" t="s">
        <v>5010</v>
      </c>
      <c r="E1372" s="340">
        <v>0.24</v>
      </c>
      <c r="F1372" s="341">
        <v>1236</v>
      </c>
      <c r="G1372" s="343" t="s">
        <v>5233</v>
      </c>
    </row>
    <row r="1373" spans="1:7">
      <c r="A1373" s="339">
        <v>1368</v>
      </c>
      <c r="B1373" s="339" t="s">
        <v>6110</v>
      </c>
      <c r="C1373" s="342" t="s">
        <v>6239</v>
      </c>
      <c r="D1373" s="346" t="s">
        <v>5010</v>
      </c>
      <c r="E1373" s="340">
        <v>0.24</v>
      </c>
      <c r="F1373" s="341">
        <v>1236</v>
      </c>
      <c r="G1373" s="343" t="s">
        <v>5233</v>
      </c>
    </row>
    <row r="1374" spans="1:7">
      <c r="A1374" s="339">
        <v>1369</v>
      </c>
      <c r="B1374" s="339" t="s">
        <v>6110</v>
      </c>
      <c r="C1374" s="342" t="s">
        <v>6240</v>
      </c>
      <c r="D1374" s="346" t="s">
        <v>5010</v>
      </c>
      <c r="E1374" s="340">
        <v>0.24</v>
      </c>
      <c r="F1374" s="341">
        <v>1236</v>
      </c>
      <c r="G1374" s="343" t="s">
        <v>5233</v>
      </c>
    </row>
    <row r="1375" spans="1:7">
      <c r="A1375" s="339">
        <v>1370</v>
      </c>
      <c r="B1375" s="339" t="s">
        <v>6110</v>
      </c>
      <c r="C1375" s="342" t="s">
        <v>6241</v>
      </c>
      <c r="D1375" s="346" t="s">
        <v>5010</v>
      </c>
      <c r="E1375" s="340">
        <v>0.24</v>
      </c>
      <c r="F1375" s="341">
        <v>1236</v>
      </c>
      <c r="G1375" s="343" t="s">
        <v>5233</v>
      </c>
    </row>
    <row r="1376" spans="1:7">
      <c r="A1376" s="339">
        <v>1371</v>
      </c>
      <c r="B1376" s="339" t="s">
        <v>6110</v>
      </c>
      <c r="C1376" s="342" t="s">
        <v>6197</v>
      </c>
      <c r="D1376" s="346" t="s">
        <v>5010</v>
      </c>
      <c r="E1376" s="340">
        <v>0.24</v>
      </c>
      <c r="F1376" s="341">
        <v>1236</v>
      </c>
      <c r="G1376" s="343" t="s">
        <v>5233</v>
      </c>
    </row>
    <row r="1377" spans="1:7">
      <c r="A1377" s="339">
        <v>1372</v>
      </c>
      <c r="B1377" s="339" t="s">
        <v>6110</v>
      </c>
      <c r="C1377" s="342" t="s">
        <v>6242</v>
      </c>
      <c r="D1377" s="346" t="s">
        <v>5010</v>
      </c>
      <c r="E1377" s="340">
        <v>0.24</v>
      </c>
      <c r="F1377" s="341">
        <v>1236</v>
      </c>
      <c r="G1377" s="343" t="s">
        <v>5233</v>
      </c>
    </row>
    <row r="1378" spans="1:7">
      <c r="A1378" s="339">
        <v>1373</v>
      </c>
      <c r="B1378" s="339" t="s">
        <v>6110</v>
      </c>
      <c r="C1378" s="342" t="s">
        <v>6243</v>
      </c>
      <c r="D1378" s="346" t="s">
        <v>5010</v>
      </c>
      <c r="E1378" s="340">
        <v>0.24</v>
      </c>
      <c r="F1378" s="341">
        <v>1236</v>
      </c>
      <c r="G1378" s="343" t="s">
        <v>5233</v>
      </c>
    </row>
    <row r="1379" spans="1:7">
      <c r="A1379" s="339">
        <v>1374</v>
      </c>
      <c r="B1379" s="339" t="s">
        <v>6110</v>
      </c>
      <c r="C1379" s="342" t="s">
        <v>6244</v>
      </c>
      <c r="D1379" s="346" t="s">
        <v>5010</v>
      </c>
      <c r="E1379" s="340">
        <v>0.24</v>
      </c>
      <c r="F1379" s="341">
        <v>1236</v>
      </c>
      <c r="G1379" s="343" t="s">
        <v>5233</v>
      </c>
    </row>
    <row r="1380" spans="1:7">
      <c r="A1380" s="339">
        <v>1375</v>
      </c>
      <c r="B1380" s="339" t="s">
        <v>6110</v>
      </c>
      <c r="C1380" s="342" t="s">
        <v>6054</v>
      </c>
      <c r="D1380" s="346" t="s">
        <v>5010</v>
      </c>
      <c r="E1380" s="340">
        <v>0.44534412955465585</v>
      </c>
      <c r="F1380" s="341">
        <v>3028.34008097166</v>
      </c>
      <c r="G1380" s="343" t="s">
        <v>5233</v>
      </c>
    </row>
    <row r="1381" spans="1:7">
      <c r="A1381" s="339">
        <v>1376</v>
      </c>
      <c r="B1381" s="339" t="s">
        <v>6110</v>
      </c>
      <c r="C1381" s="342" t="s">
        <v>5839</v>
      </c>
      <c r="D1381" s="346" t="s">
        <v>5010</v>
      </c>
      <c r="E1381" s="340">
        <v>0.12</v>
      </c>
      <c r="F1381" s="341">
        <v>619</v>
      </c>
      <c r="G1381" s="343" t="s">
        <v>5233</v>
      </c>
    </row>
    <row r="1382" spans="1:7">
      <c r="A1382" s="339">
        <v>1377</v>
      </c>
      <c r="B1382" s="339" t="s">
        <v>6110</v>
      </c>
      <c r="C1382" s="342" t="s">
        <v>2017</v>
      </c>
      <c r="D1382" s="346" t="s">
        <v>5010</v>
      </c>
      <c r="E1382" s="340">
        <v>0.12</v>
      </c>
      <c r="F1382" s="341">
        <v>619</v>
      </c>
      <c r="G1382" s="343" t="s">
        <v>5233</v>
      </c>
    </row>
    <row r="1383" spans="1:7">
      <c r="A1383" s="339">
        <v>1378</v>
      </c>
      <c r="B1383" s="339" t="s">
        <v>6110</v>
      </c>
      <c r="C1383" s="342" t="s">
        <v>6245</v>
      </c>
      <c r="D1383" s="346" t="s">
        <v>5010</v>
      </c>
      <c r="E1383" s="340">
        <v>0.12</v>
      </c>
      <c r="F1383" s="341">
        <v>620</v>
      </c>
      <c r="G1383" s="343" t="s">
        <v>5233</v>
      </c>
    </row>
    <row r="1384" spans="1:7">
      <c r="A1384" s="339">
        <v>1379</v>
      </c>
      <c r="B1384" s="339" t="s">
        <v>6110</v>
      </c>
      <c r="C1384" s="342" t="s">
        <v>5827</v>
      </c>
      <c r="D1384" s="346" t="s">
        <v>5010</v>
      </c>
      <c r="E1384" s="340">
        <v>0.12</v>
      </c>
      <c r="F1384" s="341">
        <v>620</v>
      </c>
      <c r="G1384" s="343" t="s">
        <v>5233</v>
      </c>
    </row>
    <row r="1385" spans="1:7">
      <c r="A1385" s="339">
        <v>1380</v>
      </c>
      <c r="B1385" s="339" t="s">
        <v>6110</v>
      </c>
      <c r="C1385" s="342" t="s">
        <v>6246</v>
      </c>
      <c r="D1385" s="346" t="s">
        <v>5010</v>
      </c>
      <c r="E1385" s="340">
        <v>0.26</v>
      </c>
      <c r="F1385" s="341">
        <v>1748</v>
      </c>
      <c r="G1385" s="343" t="s">
        <v>5233</v>
      </c>
    </row>
    <row r="1386" spans="1:7">
      <c r="A1386" s="339">
        <v>1381</v>
      </c>
      <c r="B1386" s="339" t="s">
        <v>6110</v>
      </c>
      <c r="C1386" s="342" t="s">
        <v>6247</v>
      </c>
      <c r="D1386" s="346" t="s">
        <v>5010</v>
      </c>
      <c r="E1386" s="340">
        <v>0.26</v>
      </c>
      <c r="F1386" s="341">
        <v>1748</v>
      </c>
      <c r="G1386" s="343" t="s">
        <v>5233</v>
      </c>
    </row>
    <row r="1387" spans="1:7">
      <c r="A1387" s="339">
        <v>1382</v>
      </c>
      <c r="B1387" s="339" t="s">
        <v>6110</v>
      </c>
      <c r="C1387" s="342" t="s">
        <v>6248</v>
      </c>
      <c r="D1387" s="346" t="s">
        <v>5010</v>
      </c>
      <c r="E1387" s="340">
        <v>0.291497975708502</v>
      </c>
      <c r="F1387" s="341">
        <v>1982.1862348178136</v>
      </c>
      <c r="G1387" s="343" t="s">
        <v>5233</v>
      </c>
    </row>
    <row r="1388" spans="1:7">
      <c r="A1388" s="339">
        <v>1383</v>
      </c>
      <c r="B1388" s="339" t="s">
        <v>6110</v>
      </c>
      <c r="C1388" s="342" t="s">
        <v>6249</v>
      </c>
      <c r="D1388" s="346" t="s">
        <v>5010</v>
      </c>
      <c r="E1388" s="340">
        <v>0.38461538461538458</v>
      </c>
      <c r="F1388" s="341">
        <v>2615.3846153846152</v>
      </c>
      <c r="G1388" s="343" t="s">
        <v>5233</v>
      </c>
    </row>
    <row r="1389" spans="1:7">
      <c r="A1389" s="339">
        <v>1384</v>
      </c>
      <c r="B1389" s="339" t="s">
        <v>6110</v>
      </c>
      <c r="C1389" s="342" t="s">
        <v>6250</v>
      </c>
      <c r="D1389" s="346" t="s">
        <v>5010</v>
      </c>
      <c r="E1389" s="371">
        <v>3.6470588235294116E-2</v>
      </c>
      <c r="F1389" s="341">
        <v>248</v>
      </c>
      <c r="G1389" s="343" t="s">
        <v>5233</v>
      </c>
    </row>
    <row r="1390" spans="1:7">
      <c r="A1390" s="339">
        <v>1385</v>
      </c>
      <c r="B1390" s="339" t="s">
        <v>6110</v>
      </c>
      <c r="C1390" s="342" t="s">
        <v>5996</v>
      </c>
      <c r="D1390" s="346" t="s">
        <v>5010</v>
      </c>
      <c r="E1390" s="340">
        <v>0.10121457489878542</v>
      </c>
      <c r="F1390" s="341">
        <v>688.25910931174087</v>
      </c>
      <c r="G1390" s="343" t="s">
        <v>5233</v>
      </c>
    </row>
    <row r="1391" spans="1:7">
      <c r="A1391" s="339">
        <v>1386</v>
      </c>
      <c r="B1391" s="339" t="s">
        <v>6110</v>
      </c>
      <c r="C1391" s="342" t="s">
        <v>5798</v>
      </c>
      <c r="D1391" s="346" t="s">
        <v>5010</v>
      </c>
      <c r="E1391" s="340">
        <v>0.28340080971659914</v>
      </c>
      <c r="F1391" s="341">
        <v>1927.1255060728743</v>
      </c>
      <c r="G1391" s="343" t="s">
        <v>5233</v>
      </c>
    </row>
    <row r="1392" spans="1:7">
      <c r="A1392" s="339">
        <v>1387</v>
      </c>
      <c r="B1392" s="339" t="s">
        <v>6110</v>
      </c>
      <c r="C1392" s="344" t="s">
        <v>4264</v>
      </c>
      <c r="D1392" s="346" t="s">
        <v>5010</v>
      </c>
      <c r="E1392" s="340">
        <v>0.32</v>
      </c>
      <c r="F1392" s="341">
        <v>1259</v>
      </c>
      <c r="G1392" s="343" t="s">
        <v>5233</v>
      </c>
    </row>
    <row r="1393" spans="1:7">
      <c r="A1393" s="339">
        <v>1388</v>
      </c>
      <c r="B1393" s="339" t="s">
        <v>6110</v>
      </c>
      <c r="C1393" s="344" t="s">
        <v>6251</v>
      </c>
      <c r="D1393" s="346" t="s">
        <v>5010</v>
      </c>
      <c r="E1393" s="340">
        <v>0.32</v>
      </c>
      <c r="F1393" s="341">
        <v>1259</v>
      </c>
      <c r="G1393" s="343" t="s">
        <v>5233</v>
      </c>
    </row>
    <row r="1394" spans="1:7">
      <c r="A1394" s="339">
        <v>1389</v>
      </c>
      <c r="B1394" s="339" t="s">
        <v>6110</v>
      </c>
      <c r="C1394" s="342" t="s">
        <v>6252</v>
      </c>
      <c r="D1394" s="346" t="s">
        <v>5010</v>
      </c>
      <c r="E1394" s="340">
        <v>0.32</v>
      </c>
      <c r="F1394" s="341">
        <v>1260</v>
      </c>
      <c r="G1394" s="343" t="s">
        <v>5233</v>
      </c>
    </row>
    <row r="1395" spans="1:7">
      <c r="A1395" s="339">
        <v>1390</v>
      </c>
      <c r="B1395" s="339" t="s">
        <v>6110</v>
      </c>
      <c r="C1395" s="342" t="s">
        <v>6253</v>
      </c>
      <c r="D1395" s="346" t="s">
        <v>5010</v>
      </c>
      <c r="E1395" s="340">
        <v>0.23</v>
      </c>
      <c r="F1395" s="341">
        <v>1260</v>
      </c>
      <c r="G1395" s="343" t="s">
        <v>5233</v>
      </c>
    </row>
    <row r="1396" spans="1:7">
      <c r="A1396" s="339">
        <v>1391</v>
      </c>
      <c r="B1396" s="339" t="s">
        <v>6110</v>
      </c>
      <c r="C1396" s="342" t="s">
        <v>6254</v>
      </c>
      <c r="D1396" s="346" t="s">
        <v>5010</v>
      </c>
      <c r="E1396" s="340">
        <v>0.32388663967611336</v>
      </c>
      <c r="F1396" s="341">
        <v>2202.429149797571</v>
      </c>
      <c r="G1396" s="343" t="s">
        <v>5233</v>
      </c>
    </row>
    <row r="1397" spans="1:7">
      <c r="A1397" s="339">
        <v>1392</v>
      </c>
      <c r="B1397" s="339" t="s">
        <v>6110</v>
      </c>
      <c r="C1397" s="342" t="s">
        <v>6255</v>
      </c>
      <c r="D1397" s="346" t="s">
        <v>5010</v>
      </c>
      <c r="E1397" s="340">
        <v>0.32388663967611336</v>
      </c>
      <c r="F1397" s="341">
        <v>2202.429149797571</v>
      </c>
      <c r="G1397" s="343" t="s">
        <v>5233</v>
      </c>
    </row>
    <row r="1398" spans="1:7">
      <c r="A1398" s="339">
        <v>1393</v>
      </c>
      <c r="B1398" s="339" t="s">
        <v>6110</v>
      </c>
      <c r="C1398" s="342" t="s">
        <v>6256</v>
      </c>
      <c r="D1398" s="346" t="s">
        <v>5010</v>
      </c>
      <c r="E1398" s="340">
        <v>0.17813765182186234</v>
      </c>
      <c r="F1398" s="341">
        <v>1211.3360323886639</v>
      </c>
      <c r="G1398" s="343" t="s">
        <v>5233</v>
      </c>
    </row>
    <row r="1399" spans="1:7">
      <c r="A1399" s="339">
        <v>1394</v>
      </c>
      <c r="B1399" s="339" t="s">
        <v>6110</v>
      </c>
      <c r="C1399" s="342" t="s">
        <v>6257</v>
      </c>
      <c r="D1399" s="346" t="s">
        <v>5010</v>
      </c>
      <c r="E1399" s="340">
        <v>0.40485829959514169</v>
      </c>
      <c r="F1399" s="341">
        <v>2753.0364372469635</v>
      </c>
      <c r="G1399" s="343" t="s">
        <v>5233</v>
      </c>
    </row>
    <row r="1400" spans="1:7">
      <c r="A1400" s="339">
        <v>1395</v>
      </c>
      <c r="B1400" s="339" t="s">
        <v>6110</v>
      </c>
      <c r="C1400" s="342" t="s">
        <v>5978</v>
      </c>
      <c r="D1400" s="346" t="s">
        <v>5010</v>
      </c>
      <c r="E1400" s="340">
        <v>0.24</v>
      </c>
      <c r="F1400" s="341">
        <v>1376</v>
      </c>
      <c r="G1400" s="343" t="s">
        <v>5233</v>
      </c>
    </row>
    <row r="1401" spans="1:7">
      <c r="A1401" s="339">
        <v>1396</v>
      </c>
      <c r="B1401" s="339" t="s">
        <v>6110</v>
      </c>
      <c r="C1401" s="342" t="s">
        <v>5820</v>
      </c>
      <c r="D1401" s="346" t="s">
        <v>5010</v>
      </c>
      <c r="E1401" s="340">
        <v>0.24</v>
      </c>
      <c r="F1401" s="341">
        <v>1376</v>
      </c>
      <c r="G1401" s="343" t="s">
        <v>5233</v>
      </c>
    </row>
    <row r="1402" spans="1:7">
      <c r="A1402" s="339">
        <v>1397</v>
      </c>
      <c r="B1402" s="339" t="s">
        <v>6110</v>
      </c>
      <c r="C1402" s="342" t="s">
        <v>6258</v>
      </c>
      <c r="D1402" s="346" t="s">
        <v>5010</v>
      </c>
      <c r="E1402" s="340">
        <v>0.24</v>
      </c>
      <c r="F1402" s="341">
        <v>1377</v>
      </c>
      <c r="G1402" s="343" t="s">
        <v>5233</v>
      </c>
    </row>
    <row r="1403" spans="1:7">
      <c r="A1403" s="339">
        <v>1398</v>
      </c>
      <c r="B1403" s="339" t="s">
        <v>6110</v>
      </c>
      <c r="C1403" s="342" t="s">
        <v>5508</v>
      </c>
      <c r="D1403" s="346" t="s">
        <v>5010</v>
      </c>
      <c r="E1403" s="340">
        <v>0.12</v>
      </c>
      <c r="F1403" s="341">
        <v>1377</v>
      </c>
      <c r="G1403" s="343" t="s">
        <v>5233</v>
      </c>
    </row>
    <row r="1404" spans="1:7">
      <c r="A1404" s="339">
        <v>1399</v>
      </c>
      <c r="B1404" s="339" t="s">
        <v>6110</v>
      </c>
      <c r="C1404" s="342" t="s">
        <v>6259</v>
      </c>
      <c r="D1404" s="346" t="s">
        <v>5010</v>
      </c>
      <c r="E1404" s="340">
        <v>0.10931174089068826</v>
      </c>
      <c r="F1404" s="341">
        <v>743.31983805668017</v>
      </c>
      <c r="G1404" s="343" t="s">
        <v>5233</v>
      </c>
    </row>
    <row r="1405" spans="1:7">
      <c r="A1405" s="339">
        <v>1400</v>
      </c>
      <c r="B1405" s="339" t="s">
        <v>6110</v>
      </c>
      <c r="C1405" s="342" t="s">
        <v>6260</v>
      </c>
      <c r="D1405" s="346" t="s">
        <v>5010</v>
      </c>
      <c r="E1405" s="370">
        <v>6.4705882352941183E-2</v>
      </c>
      <c r="F1405" s="341">
        <v>440</v>
      </c>
      <c r="G1405" s="343" t="s">
        <v>5233</v>
      </c>
    </row>
    <row r="1406" spans="1:7">
      <c r="A1406" s="339">
        <v>1401</v>
      </c>
      <c r="B1406" s="339" t="s">
        <v>6110</v>
      </c>
      <c r="C1406" s="342" t="s">
        <v>6261</v>
      </c>
      <c r="D1406" s="346" t="s">
        <v>5010</v>
      </c>
      <c r="E1406" s="340">
        <v>0.22672064777327935</v>
      </c>
      <c r="F1406" s="341">
        <v>957</v>
      </c>
      <c r="G1406" s="343" t="s">
        <v>5233</v>
      </c>
    </row>
    <row r="1407" spans="1:7">
      <c r="A1407" s="339">
        <v>1402</v>
      </c>
      <c r="B1407" s="339" t="s">
        <v>6110</v>
      </c>
      <c r="C1407" s="342" t="s">
        <v>5865</v>
      </c>
      <c r="D1407" s="346" t="s">
        <v>5010</v>
      </c>
      <c r="E1407" s="340">
        <v>0.14073529411764707</v>
      </c>
      <c r="F1407" s="341">
        <v>957</v>
      </c>
      <c r="G1407" s="343" t="s">
        <v>5233</v>
      </c>
    </row>
    <row r="1408" spans="1:7">
      <c r="A1408" s="339">
        <v>1403</v>
      </c>
      <c r="B1408" s="339" t="s">
        <v>6110</v>
      </c>
      <c r="C1408" s="342" t="s">
        <v>6262</v>
      </c>
      <c r="D1408" s="346" t="s">
        <v>5010</v>
      </c>
      <c r="E1408" s="340">
        <v>0.13360323886639675</v>
      </c>
      <c r="F1408" s="341">
        <v>957</v>
      </c>
      <c r="G1408" s="343" t="s">
        <v>5233</v>
      </c>
    </row>
    <row r="1409" spans="1:7">
      <c r="A1409" s="339">
        <v>1404</v>
      </c>
      <c r="B1409" s="339" t="s">
        <v>6110</v>
      </c>
      <c r="C1409" s="342" t="s">
        <v>6263</v>
      </c>
      <c r="D1409" s="346" t="s">
        <v>5010</v>
      </c>
      <c r="E1409" s="340">
        <v>0.25506072874493924</v>
      </c>
      <c r="F1409" s="341">
        <v>1734.4129554655867</v>
      </c>
      <c r="G1409" s="343" t="s">
        <v>5233</v>
      </c>
    </row>
    <row r="1410" spans="1:7">
      <c r="A1410" s="339">
        <v>1405</v>
      </c>
      <c r="B1410" s="339" t="s">
        <v>6110</v>
      </c>
      <c r="C1410" s="342" t="s">
        <v>5752</v>
      </c>
      <c r="D1410" s="346" t="s">
        <v>5010</v>
      </c>
      <c r="E1410" s="340">
        <v>0.25101214574898784</v>
      </c>
      <c r="F1410" s="341">
        <v>1706.8825910931173</v>
      </c>
      <c r="G1410" s="343" t="s">
        <v>5233</v>
      </c>
    </row>
    <row r="1411" spans="1:7">
      <c r="A1411" s="339">
        <v>1406</v>
      </c>
      <c r="B1411" s="339" t="s">
        <v>6110</v>
      </c>
      <c r="C1411" s="342" t="s">
        <v>6264</v>
      </c>
      <c r="D1411" s="346" t="s">
        <v>5010</v>
      </c>
      <c r="E1411" s="371">
        <v>0.13352941176470587</v>
      </c>
      <c r="F1411" s="341">
        <v>908</v>
      </c>
      <c r="G1411" s="343" t="s">
        <v>5233</v>
      </c>
    </row>
    <row r="1412" spans="1:7">
      <c r="A1412" s="339">
        <v>1407</v>
      </c>
      <c r="B1412" s="339" t="s">
        <v>6110</v>
      </c>
      <c r="C1412" s="342" t="s">
        <v>6265</v>
      </c>
      <c r="D1412" s="346" t="s">
        <v>5010</v>
      </c>
      <c r="E1412" s="340">
        <v>0.40485829959514169</v>
      </c>
      <c r="F1412" s="341">
        <v>2753.0364372469635</v>
      </c>
      <c r="G1412" s="343" t="s">
        <v>5233</v>
      </c>
    </row>
    <row r="1413" spans="1:7">
      <c r="A1413" s="339">
        <v>1408</v>
      </c>
      <c r="B1413" s="339" t="s">
        <v>6110</v>
      </c>
      <c r="C1413" s="342" t="s">
        <v>6266</v>
      </c>
      <c r="D1413" s="346" t="s">
        <v>5010</v>
      </c>
      <c r="E1413" s="340">
        <v>0.34008097165991896</v>
      </c>
      <c r="F1413" s="341">
        <v>2312.5506072874491</v>
      </c>
      <c r="G1413" s="343" t="s">
        <v>5233</v>
      </c>
    </row>
    <row r="1414" spans="1:7">
      <c r="A1414" s="339">
        <v>1409</v>
      </c>
      <c r="B1414" s="339" t="s">
        <v>6110</v>
      </c>
      <c r="C1414" s="342" t="s">
        <v>5590</v>
      </c>
      <c r="D1414" s="346" t="s">
        <v>5010</v>
      </c>
      <c r="E1414" s="530">
        <v>0.36437246963562753</v>
      </c>
      <c r="F1414" s="341">
        <v>1239</v>
      </c>
      <c r="G1414" s="343" t="s">
        <v>5233</v>
      </c>
    </row>
    <row r="1415" spans="1:7">
      <c r="A1415" s="339">
        <v>1410</v>
      </c>
      <c r="B1415" s="339" t="s">
        <v>6110</v>
      </c>
      <c r="C1415" s="342" t="s">
        <v>6267</v>
      </c>
      <c r="D1415" s="346" t="s">
        <v>5010</v>
      </c>
      <c r="E1415" s="531"/>
      <c r="F1415" s="341">
        <v>1239</v>
      </c>
      <c r="G1415" s="343" t="s">
        <v>5233</v>
      </c>
    </row>
    <row r="1416" spans="1:7">
      <c r="A1416" s="339">
        <v>1411</v>
      </c>
      <c r="B1416" s="339" t="s">
        <v>6110</v>
      </c>
      <c r="C1416" s="342" t="s">
        <v>6268</v>
      </c>
      <c r="D1416" s="346" t="s">
        <v>5010</v>
      </c>
      <c r="E1416" s="530">
        <v>0.12145748987854249</v>
      </c>
      <c r="F1416" s="341">
        <v>413</v>
      </c>
      <c r="G1416" s="343" t="s">
        <v>5233</v>
      </c>
    </row>
    <row r="1417" spans="1:7">
      <c r="A1417" s="339">
        <v>1412</v>
      </c>
      <c r="B1417" s="339" t="s">
        <v>6269</v>
      </c>
      <c r="C1417" s="342" t="s">
        <v>5743</v>
      </c>
      <c r="D1417" s="346" t="s">
        <v>5010</v>
      </c>
      <c r="E1417" s="531"/>
      <c r="F1417" s="341">
        <v>413</v>
      </c>
      <c r="G1417" s="343" t="s">
        <v>5233</v>
      </c>
    </row>
    <row r="1418" spans="1:7">
      <c r="A1418" s="339">
        <v>1413</v>
      </c>
      <c r="B1418" s="339" t="s">
        <v>6110</v>
      </c>
      <c r="C1418" s="342" t="s">
        <v>6270</v>
      </c>
      <c r="D1418" s="346" t="s">
        <v>5010</v>
      </c>
      <c r="E1418" s="340">
        <v>0.30364372469635625</v>
      </c>
      <c r="F1418" s="341">
        <v>2064.7773279352227</v>
      </c>
      <c r="G1418" s="343" t="s">
        <v>5233</v>
      </c>
    </row>
    <row r="1419" spans="1:7">
      <c r="A1419" s="339">
        <v>1414</v>
      </c>
      <c r="B1419" s="339" t="s">
        <v>6110</v>
      </c>
      <c r="C1419" s="342" t="s">
        <v>6271</v>
      </c>
      <c r="D1419" s="346" t="s">
        <v>5010</v>
      </c>
      <c r="E1419" s="371">
        <v>5.6764705882352939E-2</v>
      </c>
      <c r="F1419" s="341">
        <v>386</v>
      </c>
      <c r="G1419" s="343" t="s">
        <v>5233</v>
      </c>
    </row>
    <row r="1420" spans="1:7">
      <c r="A1420" s="339">
        <v>1415</v>
      </c>
      <c r="B1420" s="339" t="s">
        <v>6110</v>
      </c>
      <c r="C1420" s="342" t="s">
        <v>6272</v>
      </c>
      <c r="D1420" s="346" t="s">
        <v>5010</v>
      </c>
      <c r="E1420" s="340">
        <v>0.24696356275303641</v>
      </c>
      <c r="F1420" s="341">
        <v>1679.3522267206476</v>
      </c>
      <c r="G1420" s="343" t="s">
        <v>5233</v>
      </c>
    </row>
    <row r="1421" spans="1:7">
      <c r="A1421" s="339">
        <v>1416</v>
      </c>
      <c r="B1421" s="339" t="s">
        <v>6110</v>
      </c>
      <c r="C1421" s="342" t="s">
        <v>5852</v>
      </c>
      <c r="D1421" s="346" t="s">
        <v>5010</v>
      </c>
      <c r="E1421" s="340">
        <v>0.16194331983805668</v>
      </c>
      <c r="F1421" s="341">
        <v>1101.2145748987855</v>
      </c>
      <c r="G1421" s="343" t="s">
        <v>5233</v>
      </c>
    </row>
    <row r="1422" spans="1:7">
      <c r="A1422" s="339">
        <v>1417</v>
      </c>
      <c r="B1422" s="339" t="s">
        <v>6110</v>
      </c>
      <c r="C1422" s="342" t="s">
        <v>6273</v>
      </c>
      <c r="D1422" s="346" t="s">
        <v>5010</v>
      </c>
      <c r="E1422" s="340">
        <v>0.34412955465587042</v>
      </c>
      <c r="F1422" s="341">
        <v>2340.0809716599188</v>
      </c>
      <c r="G1422" s="343" t="s">
        <v>5233</v>
      </c>
    </row>
    <row r="1423" spans="1:7">
      <c r="A1423" s="339">
        <v>1418</v>
      </c>
      <c r="B1423" s="339" t="s">
        <v>6110</v>
      </c>
      <c r="C1423" s="342" t="s">
        <v>6274</v>
      </c>
      <c r="D1423" s="346" t="s">
        <v>5010</v>
      </c>
      <c r="E1423" s="340">
        <v>0.19433198380566799</v>
      </c>
      <c r="F1423" s="341">
        <v>1321.4574898785424</v>
      </c>
      <c r="G1423" s="343" t="s">
        <v>5233</v>
      </c>
    </row>
    <row r="1424" spans="1:7">
      <c r="A1424" s="339">
        <v>1419</v>
      </c>
      <c r="B1424" s="339" t="s">
        <v>6110</v>
      </c>
      <c r="C1424" s="342" t="s">
        <v>6275</v>
      </c>
      <c r="D1424" s="346" t="s">
        <v>5010</v>
      </c>
      <c r="E1424" s="380">
        <v>0.13500000000000001</v>
      </c>
      <c r="F1424" s="341">
        <v>918</v>
      </c>
      <c r="G1424" s="343" t="s">
        <v>5233</v>
      </c>
    </row>
    <row r="1425" spans="1:7">
      <c r="A1425" s="339">
        <v>1420</v>
      </c>
      <c r="B1425" s="339" t="s">
        <v>6110</v>
      </c>
      <c r="C1425" s="342" t="s">
        <v>6276</v>
      </c>
      <c r="D1425" s="346" t="s">
        <v>5010</v>
      </c>
      <c r="E1425" s="380">
        <v>0.13500000000000001</v>
      </c>
      <c r="F1425" s="341">
        <v>918</v>
      </c>
      <c r="G1425" s="343" t="s">
        <v>5233</v>
      </c>
    </row>
    <row r="1426" spans="1:7">
      <c r="A1426" s="339">
        <v>1421</v>
      </c>
      <c r="B1426" s="339" t="s">
        <v>6110</v>
      </c>
      <c r="C1426" s="342" t="s">
        <v>6277</v>
      </c>
      <c r="D1426" s="346" t="s">
        <v>5010</v>
      </c>
      <c r="E1426" s="340">
        <v>0.22672064777327935</v>
      </c>
      <c r="F1426" s="341">
        <v>1541.7004048582996</v>
      </c>
      <c r="G1426" s="343" t="s">
        <v>5233</v>
      </c>
    </row>
    <row r="1427" spans="1:7">
      <c r="A1427" s="339">
        <v>1422</v>
      </c>
      <c r="B1427" s="339" t="s">
        <v>6110</v>
      </c>
      <c r="C1427" s="342" t="s">
        <v>6278</v>
      </c>
      <c r="D1427" s="346" t="s">
        <v>5010</v>
      </c>
      <c r="E1427" s="371">
        <v>7.2941176470588232E-2</v>
      </c>
      <c r="F1427" s="341">
        <v>496</v>
      </c>
      <c r="G1427" s="343" t="s">
        <v>5233</v>
      </c>
    </row>
    <row r="1428" spans="1:7">
      <c r="A1428" s="339">
        <v>1423</v>
      </c>
      <c r="B1428" s="339" t="s">
        <v>6110</v>
      </c>
      <c r="C1428" s="342" t="s">
        <v>5772</v>
      </c>
      <c r="D1428" s="346" t="s">
        <v>5010</v>
      </c>
      <c r="E1428" s="340">
        <v>0.12955465587044535</v>
      </c>
      <c r="F1428" s="341">
        <v>880.9716599190283</v>
      </c>
      <c r="G1428" s="343" t="s">
        <v>5233</v>
      </c>
    </row>
    <row r="1429" spans="1:7">
      <c r="A1429" s="339">
        <v>1424</v>
      </c>
      <c r="B1429" s="339" t="s">
        <v>6110</v>
      </c>
      <c r="C1429" s="342" t="s">
        <v>5106</v>
      </c>
      <c r="D1429" s="346" t="s">
        <v>5010</v>
      </c>
      <c r="E1429" s="530">
        <v>0.51821862348178138</v>
      </c>
      <c r="F1429" s="341">
        <v>1762</v>
      </c>
      <c r="G1429" s="343" t="s">
        <v>5233</v>
      </c>
    </row>
    <row r="1430" spans="1:7">
      <c r="A1430" s="339">
        <v>1425</v>
      </c>
      <c r="B1430" s="339" t="s">
        <v>6110</v>
      </c>
      <c r="C1430" s="342" t="s">
        <v>5081</v>
      </c>
      <c r="D1430" s="346" t="s">
        <v>5010</v>
      </c>
      <c r="E1430" s="531"/>
      <c r="F1430" s="341">
        <v>1762</v>
      </c>
      <c r="G1430" s="343" t="s">
        <v>5233</v>
      </c>
    </row>
    <row r="1431" spans="1:7">
      <c r="A1431" s="339">
        <v>1426</v>
      </c>
      <c r="B1431" s="339" t="s">
        <v>6110</v>
      </c>
      <c r="C1431" s="342" t="s">
        <v>6072</v>
      </c>
      <c r="D1431" s="346" t="s">
        <v>5010</v>
      </c>
      <c r="E1431" s="340">
        <v>0.17004048582995948</v>
      </c>
      <c r="F1431" s="341">
        <v>1156.2753036437246</v>
      </c>
      <c r="G1431" s="343" t="s">
        <v>5233</v>
      </c>
    </row>
    <row r="1432" spans="1:7">
      <c r="A1432" s="339">
        <v>1427</v>
      </c>
      <c r="B1432" s="339" t="s">
        <v>6110</v>
      </c>
      <c r="C1432" s="342" t="s">
        <v>5826</v>
      </c>
      <c r="D1432" s="346" t="s">
        <v>5010</v>
      </c>
      <c r="E1432" s="340">
        <v>0.10121457489878542</v>
      </c>
      <c r="F1432" s="341">
        <v>688.25910931174087</v>
      </c>
      <c r="G1432" s="343" t="s">
        <v>5233</v>
      </c>
    </row>
    <row r="1433" spans="1:7">
      <c r="A1433" s="339">
        <v>1428</v>
      </c>
      <c r="B1433" s="382" t="s">
        <v>6110</v>
      </c>
      <c r="C1433" s="383" t="s">
        <v>6279</v>
      </c>
      <c r="D1433" s="346" t="s">
        <v>5010</v>
      </c>
      <c r="E1433" s="371">
        <v>9.5147058823529418E-2</v>
      </c>
      <c r="F1433" s="341">
        <v>647</v>
      </c>
      <c r="G1433" s="343" t="s">
        <v>5233</v>
      </c>
    </row>
    <row r="1434" spans="1:7">
      <c r="A1434" s="339">
        <v>1429</v>
      </c>
      <c r="B1434" s="339" t="s">
        <v>6280</v>
      </c>
      <c r="C1434" s="346" t="s">
        <v>5133</v>
      </c>
      <c r="D1434" s="346" t="s">
        <v>5010</v>
      </c>
      <c r="E1434" s="340">
        <v>0.12550607287449392</v>
      </c>
      <c r="F1434" s="341">
        <v>853.44129554655865</v>
      </c>
      <c r="G1434" s="346" t="s">
        <v>5134</v>
      </c>
    </row>
    <row r="1435" spans="1:7">
      <c r="A1435" s="339">
        <v>1430</v>
      </c>
      <c r="B1435" s="339" t="s">
        <v>6280</v>
      </c>
      <c r="C1435" s="346" t="s">
        <v>5057</v>
      </c>
      <c r="D1435" s="346" t="s">
        <v>5010</v>
      </c>
      <c r="E1435" s="340">
        <v>8.0971659919028341E-2</v>
      </c>
      <c r="F1435" s="341">
        <v>550.60728744939274</v>
      </c>
      <c r="G1435" s="346" t="s">
        <v>5134</v>
      </c>
    </row>
    <row r="1436" spans="1:7">
      <c r="A1436" s="339">
        <v>1431</v>
      </c>
      <c r="B1436" s="339" t="s">
        <v>6280</v>
      </c>
      <c r="C1436" s="346" t="s">
        <v>6281</v>
      </c>
      <c r="D1436" s="346" t="s">
        <v>5010</v>
      </c>
      <c r="E1436" s="340">
        <v>0.24696356275303641</v>
      </c>
      <c r="F1436" s="341">
        <v>1679.3522267206476</v>
      </c>
      <c r="G1436" s="346" t="s">
        <v>5134</v>
      </c>
    </row>
    <row r="1437" spans="1:7">
      <c r="A1437" s="339">
        <v>1432</v>
      </c>
      <c r="B1437" s="339" t="s">
        <v>6280</v>
      </c>
      <c r="C1437" s="346" t="s">
        <v>6282</v>
      </c>
      <c r="D1437" s="346" t="s">
        <v>5010</v>
      </c>
      <c r="E1437" s="340">
        <v>1.0404858299595141</v>
      </c>
      <c r="F1437" s="341">
        <v>7075.3036437246956</v>
      </c>
      <c r="G1437" s="346" t="s">
        <v>5134</v>
      </c>
    </row>
    <row r="1438" spans="1:7">
      <c r="A1438" s="339">
        <v>1433</v>
      </c>
      <c r="B1438" s="339" t="s">
        <v>6280</v>
      </c>
      <c r="C1438" s="346" t="s">
        <v>5989</v>
      </c>
      <c r="D1438" s="346" t="s">
        <v>5010</v>
      </c>
      <c r="E1438" s="340">
        <v>8.9068825910931168E-2</v>
      </c>
      <c r="F1438" s="341">
        <v>605.66801619433193</v>
      </c>
      <c r="G1438" s="346" t="s">
        <v>5134</v>
      </c>
    </row>
    <row r="1439" spans="1:7">
      <c r="A1439" s="339">
        <v>1434</v>
      </c>
      <c r="B1439" s="339" t="s">
        <v>6280</v>
      </c>
      <c r="C1439" s="346" t="s">
        <v>6283</v>
      </c>
      <c r="D1439" s="346" t="s">
        <v>5010</v>
      </c>
      <c r="E1439" s="340">
        <v>8.5020242914979741E-2</v>
      </c>
      <c r="F1439" s="341">
        <v>578.13765182186228</v>
      </c>
      <c r="G1439" s="346" t="s">
        <v>5134</v>
      </c>
    </row>
    <row r="1440" spans="1:7">
      <c r="A1440" s="339">
        <v>1435</v>
      </c>
      <c r="B1440" s="339" t="s">
        <v>6280</v>
      </c>
      <c r="C1440" s="346" t="s">
        <v>6284</v>
      </c>
      <c r="D1440" s="346" t="s">
        <v>5010</v>
      </c>
      <c r="E1440" s="340">
        <v>1.0080971659919029</v>
      </c>
      <c r="F1440" s="341">
        <v>6855.0607287449402</v>
      </c>
      <c r="G1440" s="346" t="s">
        <v>5134</v>
      </c>
    </row>
    <row r="1441" spans="1:7">
      <c r="A1441" s="339">
        <v>1436</v>
      </c>
      <c r="B1441" s="339" t="s">
        <v>6280</v>
      </c>
      <c r="C1441" s="346" t="s">
        <v>6285</v>
      </c>
      <c r="D1441" s="346" t="s">
        <v>5010</v>
      </c>
      <c r="E1441" s="340">
        <v>0.12550607287449392</v>
      </c>
      <c r="F1441" s="341">
        <v>853.44129554655865</v>
      </c>
      <c r="G1441" s="346" t="s">
        <v>5134</v>
      </c>
    </row>
    <row r="1442" spans="1:7">
      <c r="A1442" s="339">
        <v>1437</v>
      </c>
      <c r="B1442" s="339" t="s">
        <v>6286</v>
      </c>
      <c r="C1442" s="344" t="s">
        <v>5902</v>
      </c>
      <c r="D1442" s="346" t="s">
        <v>5010</v>
      </c>
      <c r="E1442" s="345">
        <v>0.11336032388663968</v>
      </c>
      <c r="F1442" s="341">
        <v>770.85020242914982</v>
      </c>
      <c r="G1442" s="343" t="s">
        <v>5144</v>
      </c>
    </row>
    <row r="1443" spans="1:7">
      <c r="A1443" s="339">
        <v>1438</v>
      </c>
      <c r="B1443" s="339" t="s">
        <v>6286</v>
      </c>
      <c r="C1443" s="344" t="s">
        <v>5996</v>
      </c>
      <c r="D1443" s="346" t="s">
        <v>5010</v>
      </c>
      <c r="E1443" s="345">
        <v>0.11336032388663968</v>
      </c>
      <c r="F1443" s="341">
        <v>770.85020242914982</v>
      </c>
      <c r="G1443" s="343" t="s">
        <v>5144</v>
      </c>
    </row>
    <row r="1444" spans="1:7">
      <c r="A1444" s="339">
        <v>1439</v>
      </c>
      <c r="B1444" s="339" t="s">
        <v>6286</v>
      </c>
      <c r="C1444" s="344" t="s">
        <v>6287</v>
      </c>
      <c r="D1444" s="346" t="s">
        <v>5010</v>
      </c>
      <c r="E1444" s="345">
        <v>0.10931174089068826</v>
      </c>
      <c r="F1444" s="341">
        <v>743.31983805668017</v>
      </c>
      <c r="G1444" s="343" t="s">
        <v>5144</v>
      </c>
    </row>
    <row r="1445" spans="1:7">
      <c r="A1445" s="339">
        <v>1440</v>
      </c>
      <c r="B1445" s="339" t="s">
        <v>6286</v>
      </c>
      <c r="C1445" s="344" t="s">
        <v>6288</v>
      </c>
      <c r="D1445" s="346" t="s">
        <v>5010</v>
      </c>
      <c r="E1445" s="345">
        <v>0.20242914979757085</v>
      </c>
      <c r="F1445" s="341">
        <v>1376.5182186234817</v>
      </c>
      <c r="G1445" s="343" t="s">
        <v>5144</v>
      </c>
    </row>
    <row r="1446" spans="1:7">
      <c r="A1446" s="339">
        <v>1441</v>
      </c>
      <c r="B1446" s="339" t="s">
        <v>6286</v>
      </c>
      <c r="C1446" s="344" t="s">
        <v>6289</v>
      </c>
      <c r="D1446" s="346" t="s">
        <v>5010</v>
      </c>
      <c r="E1446" s="345">
        <v>0.12145748987854249</v>
      </c>
      <c r="F1446" s="341">
        <v>825.91093117408889</v>
      </c>
      <c r="G1446" s="343" t="s">
        <v>5144</v>
      </c>
    </row>
    <row r="1447" spans="1:7">
      <c r="A1447" s="339">
        <v>1442</v>
      </c>
      <c r="B1447" s="339" t="s">
        <v>6286</v>
      </c>
      <c r="C1447" s="344" t="s">
        <v>6290</v>
      </c>
      <c r="D1447" s="346" t="s">
        <v>5010</v>
      </c>
      <c r="E1447" s="345">
        <v>0.17408906882591091</v>
      </c>
      <c r="F1447" s="341">
        <v>1183.8056680161942</v>
      </c>
      <c r="G1447" s="343" t="s">
        <v>5144</v>
      </c>
    </row>
    <row r="1448" spans="1:7">
      <c r="A1448" s="339">
        <v>1443</v>
      </c>
      <c r="B1448" s="339" t="s">
        <v>6286</v>
      </c>
      <c r="C1448" s="344" t="s">
        <v>6291</v>
      </c>
      <c r="D1448" s="346" t="s">
        <v>5010</v>
      </c>
      <c r="E1448" s="345">
        <v>0.64777327935222673</v>
      </c>
      <c r="F1448" s="341">
        <v>4404.8582995951419</v>
      </c>
      <c r="G1448" s="343" t="s">
        <v>5144</v>
      </c>
    </row>
    <row r="1449" spans="1:7">
      <c r="A1449" s="339">
        <v>1444</v>
      </c>
      <c r="B1449" s="339" t="s">
        <v>6286</v>
      </c>
      <c r="C1449" s="344" t="s">
        <v>5960</v>
      </c>
      <c r="D1449" s="346" t="s">
        <v>5010</v>
      </c>
      <c r="E1449" s="345">
        <v>0.30364372469635625</v>
      </c>
      <c r="F1449" s="341">
        <v>2064.7773279352227</v>
      </c>
      <c r="G1449" s="343" t="s">
        <v>5144</v>
      </c>
    </row>
    <row r="1450" spans="1:7">
      <c r="A1450" s="339">
        <v>1445</v>
      </c>
      <c r="B1450" s="339" t="s">
        <v>6286</v>
      </c>
      <c r="C1450" s="344" t="s">
        <v>2157</v>
      </c>
      <c r="D1450" s="346" t="s">
        <v>5010</v>
      </c>
      <c r="E1450" s="345">
        <v>0.28340080971659914</v>
      </c>
      <c r="F1450" s="341">
        <v>1927.1255060728743</v>
      </c>
      <c r="G1450" s="343" t="s">
        <v>5144</v>
      </c>
    </row>
    <row r="1451" spans="1:7">
      <c r="A1451" s="339">
        <v>1446</v>
      </c>
      <c r="B1451" s="339" t="s">
        <v>6286</v>
      </c>
      <c r="C1451" s="344" t="s">
        <v>6292</v>
      </c>
      <c r="D1451" s="346" t="s">
        <v>5010</v>
      </c>
      <c r="E1451" s="345">
        <v>0.34817813765182182</v>
      </c>
      <c r="F1451" s="341">
        <v>2367.6113360323884</v>
      </c>
      <c r="G1451" s="343" t="s">
        <v>5144</v>
      </c>
    </row>
    <row r="1452" spans="1:7">
      <c r="A1452" s="339">
        <v>1447</v>
      </c>
      <c r="B1452" s="339" t="s">
        <v>6286</v>
      </c>
      <c r="C1452" s="344" t="s">
        <v>6293</v>
      </c>
      <c r="D1452" s="346" t="s">
        <v>5010</v>
      </c>
      <c r="E1452" s="345">
        <v>0.40485829959514169</v>
      </c>
      <c r="F1452" s="341">
        <v>2753.0364372469635</v>
      </c>
      <c r="G1452" s="343" t="s">
        <v>5144</v>
      </c>
    </row>
    <row r="1453" spans="1:7">
      <c r="A1453" s="339">
        <v>1448</v>
      </c>
      <c r="B1453" s="339" t="s">
        <v>6286</v>
      </c>
      <c r="C1453" s="344" t="s">
        <v>6294</v>
      </c>
      <c r="D1453" s="346" t="s">
        <v>5010</v>
      </c>
      <c r="E1453" s="345">
        <v>0.27530364372469635</v>
      </c>
      <c r="F1453" s="341">
        <v>1872.0647773279352</v>
      </c>
      <c r="G1453" s="343" t="s">
        <v>5144</v>
      </c>
    </row>
    <row r="1454" spans="1:7">
      <c r="A1454" s="339">
        <v>1449</v>
      </c>
      <c r="B1454" s="339" t="s">
        <v>6286</v>
      </c>
      <c r="C1454" s="344" t="s">
        <v>6295</v>
      </c>
      <c r="D1454" s="346" t="s">
        <v>5010</v>
      </c>
      <c r="E1454" s="345">
        <v>0.27530364372469635</v>
      </c>
      <c r="F1454" s="341">
        <v>1872.0647773279352</v>
      </c>
      <c r="G1454" s="343" t="s">
        <v>5144</v>
      </c>
    </row>
    <row r="1455" spans="1:7">
      <c r="A1455" s="339">
        <v>1450</v>
      </c>
      <c r="B1455" s="339" t="s">
        <v>6286</v>
      </c>
      <c r="C1455" s="344" t="s">
        <v>6296</v>
      </c>
      <c r="D1455" s="346" t="s">
        <v>5010</v>
      </c>
      <c r="E1455" s="345">
        <v>0.44534412955465585</v>
      </c>
      <c r="F1455" s="341">
        <v>3028.34008097166</v>
      </c>
      <c r="G1455" s="343" t="s">
        <v>5144</v>
      </c>
    </row>
    <row r="1456" spans="1:7">
      <c r="A1456" s="339">
        <v>1451</v>
      </c>
      <c r="B1456" s="339" t="s">
        <v>6286</v>
      </c>
      <c r="C1456" s="344" t="s">
        <v>5080</v>
      </c>
      <c r="D1456" s="346" t="s">
        <v>5010</v>
      </c>
      <c r="E1456" s="345">
        <v>0.21862348178137653</v>
      </c>
      <c r="F1456" s="341">
        <v>1486.6396761133603</v>
      </c>
      <c r="G1456" s="343" t="s">
        <v>5144</v>
      </c>
    </row>
    <row r="1457" spans="1:7">
      <c r="A1457" s="339">
        <v>1452</v>
      </c>
      <c r="B1457" s="339" t="s">
        <v>6286</v>
      </c>
      <c r="C1457" s="344" t="s">
        <v>6029</v>
      </c>
      <c r="D1457" s="346" t="s">
        <v>5010</v>
      </c>
      <c r="E1457" s="345">
        <v>0.28340080971659914</v>
      </c>
      <c r="F1457" s="341">
        <v>1927.1255060728743</v>
      </c>
      <c r="G1457" s="343" t="s">
        <v>5144</v>
      </c>
    </row>
    <row r="1458" spans="1:7">
      <c r="A1458" s="339">
        <v>1453</v>
      </c>
      <c r="B1458" s="339" t="s">
        <v>6286</v>
      </c>
      <c r="C1458" s="344" t="s">
        <v>6297</v>
      </c>
      <c r="D1458" s="346" t="s">
        <v>5010</v>
      </c>
      <c r="E1458" s="345">
        <v>0.14979757085020243</v>
      </c>
      <c r="F1458" s="341">
        <v>1018.6234817813765</v>
      </c>
      <c r="G1458" s="343" t="s">
        <v>5144</v>
      </c>
    </row>
    <row r="1459" spans="1:7">
      <c r="A1459" s="339">
        <v>1454</v>
      </c>
      <c r="B1459" s="339" t="s">
        <v>6286</v>
      </c>
      <c r="C1459" s="344" t="s">
        <v>6013</v>
      </c>
      <c r="D1459" s="346" t="s">
        <v>5010</v>
      </c>
      <c r="E1459" s="345">
        <v>0.38461538461538458</v>
      </c>
      <c r="F1459" s="341">
        <v>2615.3846153846152</v>
      </c>
      <c r="G1459" s="343" t="s">
        <v>5144</v>
      </c>
    </row>
    <row r="1460" spans="1:7">
      <c r="A1460" s="339">
        <v>1455</v>
      </c>
      <c r="B1460" s="339" t="s">
        <v>6286</v>
      </c>
      <c r="C1460" s="344" t="s">
        <v>6298</v>
      </c>
      <c r="D1460" s="346" t="s">
        <v>5010</v>
      </c>
      <c r="E1460" s="345">
        <v>0.48178137651821856</v>
      </c>
      <c r="F1460" s="341">
        <v>3276.1133603238864</v>
      </c>
      <c r="G1460" s="343" t="s">
        <v>5144</v>
      </c>
    </row>
    <row r="1461" spans="1:7">
      <c r="A1461" s="339">
        <v>1456</v>
      </c>
      <c r="B1461" s="339" t="s">
        <v>6286</v>
      </c>
      <c r="C1461" s="344" t="s">
        <v>5837</v>
      </c>
      <c r="D1461" s="346" t="s">
        <v>5010</v>
      </c>
      <c r="E1461" s="345">
        <v>9.7165991902833995E-2</v>
      </c>
      <c r="F1461" s="341">
        <v>660.72874493927122</v>
      </c>
      <c r="G1461" s="343" t="s">
        <v>5144</v>
      </c>
    </row>
    <row r="1462" spans="1:7">
      <c r="A1462" s="339">
        <v>1457</v>
      </c>
      <c r="B1462" s="339" t="s">
        <v>6286</v>
      </c>
      <c r="C1462" s="344" t="s">
        <v>6299</v>
      </c>
      <c r="D1462" s="346" t="s">
        <v>5010</v>
      </c>
      <c r="E1462" s="345">
        <v>0.10526315789473684</v>
      </c>
      <c r="F1462" s="341">
        <v>715.78947368421052</v>
      </c>
      <c r="G1462" s="343" t="s">
        <v>5144</v>
      </c>
    </row>
    <row r="1463" spans="1:7">
      <c r="A1463" s="339">
        <v>1458</v>
      </c>
      <c r="B1463" s="339" t="s">
        <v>6286</v>
      </c>
      <c r="C1463" s="344" t="s">
        <v>6300</v>
      </c>
      <c r="D1463" s="346" t="s">
        <v>5010</v>
      </c>
      <c r="E1463" s="345">
        <v>0.38461538461538458</v>
      </c>
      <c r="F1463" s="341">
        <v>2615.3846153846152</v>
      </c>
      <c r="G1463" s="343" t="s">
        <v>5144</v>
      </c>
    </row>
    <row r="1464" spans="1:7">
      <c r="A1464" s="339">
        <v>1459</v>
      </c>
      <c r="B1464" s="339" t="s">
        <v>6286</v>
      </c>
      <c r="C1464" s="344" t="s">
        <v>6301</v>
      </c>
      <c r="D1464" s="346" t="s">
        <v>5010</v>
      </c>
      <c r="E1464" s="345">
        <v>0.145748987854251</v>
      </c>
      <c r="F1464" s="341">
        <v>991.09311740890678</v>
      </c>
      <c r="G1464" s="343" t="s">
        <v>5144</v>
      </c>
    </row>
    <row r="1465" spans="1:7">
      <c r="A1465" s="339">
        <v>1460</v>
      </c>
      <c r="B1465" s="339" t="s">
        <v>6286</v>
      </c>
      <c r="C1465" s="344" t="s">
        <v>6302</v>
      </c>
      <c r="D1465" s="346" t="s">
        <v>5010</v>
      </c>
      <c r="E1465" s="345">
        <v>0.32388663967611336</v>
      </c>
      <c r="F1465" s="341">
        <v>2202.429149797571</v>
      </c>
      <c r="G1465" s="343" t="s">
        <v>5144</v>
      </c>
    </row>
    <row r="1466" spans="1:7">
      <c r="A1466" s="339">
        <v>1461</v>
      </c>
      <c r="B1466" s="339" t="s">
        <v>6286</v>
      </c>
      <c r="C1466" s="344" t="s">
        <v>6303</v>
      </c>
      <c r="D1466" s="346" t="s">
        <v>5010</v>
      </c>
      <c r="E1466" s="345">
        <v>0.34412955465587042</v>
      </c>
      <c r="F1466" s="341">
        <v>2340.0809716599188</v>
      </c>
      <c r="G1466" s="343" t="s">
        <v>5144</v>
      </c>
    </row>
    <row r="1467" spans="1:7">
      <c r="A1467" s="339">
        <v>1462</v>
      </c>
      <c r="B1467" s="339" t="s">
        <v>6286</v>
      </c>
      <c r="C1467" s="344" t="s">
        <v>6304</v>
      </c>
      <c r="D1467" s="346" t="s">
        <v>5010</v>
      </c>
      <c r="E1467" s="345">
        <v>8.9068825910931168E-2</v>
      </c>
      <c r="F1467" s="341">
        <v>605.66801619433193</v>
      </c>
      <c r="G1467" s="343" t="s">
        <v>5144</v>
      </c>
    </row>
    <row r="1468" spans="1:7">
      <c r="A1468" s="339">
        <v>1463</v>
      </c>
      <c r="B1468" s="339" t="s">
        <v>6286</v>
      </c>
      <c r="C1468" s="344" t="s">
        <v>6305</v>
      </c>
      <c r="D1468" s="346" t="s">
        <v>5010</v>
      </c>
      <c r="E1468" s="345">
        <v>0.41295546558704449</v>
      </c>
      <c r="F1468" s="341">
        <v>2808.0971659919023</v>
      </c>
      <c r="G1468" s="343" t="s">
        <v>5144</v>
      </c>
    </row>
    <row r="1469" spans="1:7">
      <c r="A1469" s="339">
        <v>1464</v>
      </c>
      <c r="B1469" s="339" t="s">
        <v>6286</v>
      </c>
      <c r="C1469" s="344" t="s">
        <v>6306</v>
      </c>
      <c r="D1469" s="346" t="s">
        <v>5010</v>
      </c>
      <c r="E1469" s="345">
        <v>0.44534412955465585</v>
      </c>
      <c r="F1469" s="341">
        <v>3028.34008097166</v>
      </c>
      <c r="G1469" s="343" t="s">
        <v>5144</v>
      </c>
    </row>
    <row r="1470" spans="1:7">
      <c r="A1470" s="339">
        <v>1465</v>
      </c>
      <c r="B1470" s="339" t="s">
        <v>6286</v>
      </c>
      <c r="C1470" s="344" t="s">
        <v>1748</v>
      </c>
      <c r="D1470" s="346" t="s">
        <v>5010</v>
      </c>
      <c r="E1470" s="345">
        <v>0.32388663967611336</v>
      </c>
      <c r="F1470" s="341">
        <v>2202.429149797571</v>
      </c>
      <c r="G1470" s="343" t="s">
        <v>5144</v>
      </c>
    </row>
    <row r="1471" spans="1:7">
      <c r="A1471" s="339">
        <v>1466</v>
      </c>
      <c r="B1471" s="339" t="s">
        <v>6286</v>
      </c>
      <c r="C1471" s="344" t="s">
        <v>6307</v>
      </c>
      <c r="D1471" s="346" t="s">
        <v>5010</v>
      </c>
      <c r="E1471" s="345">
        <v>0.28340080971659914</v>
      </c>
      <c r="F1471" s="341">
        <v>1927.1255060728743</v>
      </c>
      <c r="G1471" s="343" t="s">
        <v>5144</v>
      </c>
    </row>
    <row r="1472" spans="1:7">
      <c r="A1472" s="339">
        <v>1467</v>
      </c>
      <c r="B1472" s="339" t="s">
        <v>6286</v>
      </c>
      <c r="C1472" s="344" t="s">
        <v>6308</v>
      </c>
      <c r="D1472" s="346" t="s">
        <v>5010</v>
      </c>
      <c r="E1472" s="345">
        <v>0.12145748987854249</v>
      </c>
      <c r="F1472" s="341">
        <v>825.91093117408889</v>
      </c>
      <c r="G1472" s="343" t="s">
        <v>5144</v>
      </c>
    </row>
    <row r="1473" spans="1:7">
      <c r="A1473" s="339">
        <v>1468</v>
      </c>
      <c r="B1473" s="339" t="s">
        <v>6286</v>
      </c>
      <c r="C1473" s="344" t="s">
        <v>6309</v>
      </c>
      <c r="D1473" s="346" t="s">
        <v>5010</v>
      </c>
      <c r="E1473" s="345">
        <v>0.28340080971659914</v>
      </c>
      <c r="F1473" s="341">
        <v>1927.1255060728743</v>
      </c>
      <c r="G1473" s="343" t="s">
        <v>5144</v>
      </c>
    </row>
    <row r="1474" spans="1:7">
      <c r="A1474" s="339">
        <v>1469</v>
      </c>
      <c r="B1474" s="339" t="s">
        <v>6286</v>
      </c>
      <c r="C1474" s="344" t="s">
        <v>6310</v>
      </c>
      <c r="D1474" s="346" t="s">
        <v>5010</v>
      </c>
      <c r="E1474" s="345">
        <v>0.24291497975708498</v>
      </c>
      <c r="F1474" s="341">
        <v>1651.8218623481778</v>
      </c>
      <c r="G1474" s="343" t="s">
        <v>5144</v>
      </c>
    </row>
    <row r="1475" spans="1:7">
      <c r="A1475" s="339">
        <v>1470</v>
      </c>
      <c r="B1475" s="339" t="s">
        <v>6286</v>
      </c>
      <c r="C1475" s="344" t="s">
        <v>6311</v>
      </c>
      <c r="D1475" s="346" t="s">
        <v>5010</v>
      </c>
      <c r="E1475" s="345">
        <v>8.9068825910931168E-2</v>
      </c>
      <c r="F1475" s="341">
        <v>605.66801619433193</v>
      </c>
      <c r="G1475" s="343" t="s">
        <v>5144</v>
      </c>
    </row>
    <row r="1476" spans="1:7">
      <c r="A1476" s="339">
        <v>1471</v>
      </c>
      <c r="B1476" s="339" t="s">
        <v>6286</v>
      </c>
      <c r="C1476" s="344" t="s">
        <v>6312</v>
      </c>
      <c r="D1476" s="346" t="s">
        <v>5010</v>
      </c>
      <c r="E1476" s="345">
        <v>0.62753036437246956</v>
      </c>
      <c r="F1476" s="341">
        <v>4267.2064777327932</v>
      </c>
      <c r="G1476" s="343" t="s">
        <v>5144</v>
      </c>
    </row>
    <row r="1477" spans="1:7">
      <c r="A1477" s="339">
        <v>1472</v>
      </c>
      <c r="B1477" s="339" t="s">
        <v>6286</v>
      </c>
      <c r="C1477" s="344" t="s">
        <v>6313</v>
      </c>
      <c r="D1477" s="346" t="s">
        <v>5010</v>
      </c>
      <c r="E1477" s="345">
        <v>0.30364372469635625</v>
      </c>
      <c r="F1477" s="341">
        <v>2064.7773279352227</v>
      </c>
      <c r="G1477" s="343" t="s">
        <v>5144</v>
      </c>
    </row>
    <row r="1478" spans="1:7">
      <c r="A1478" s="339">
        <v>1473</v>
      </c>
      <c r="B1478" s="339" t="s">
        <v>6286</v>
      </c>
      <c r="C1478" s="344" t="s">
        <v>6314</v>
      </c>
      <c r="D1478" s="346" t="s">
        <v>5010</v>
      </c>
      <c r="E1478" s="345">
        <v>0.33198380566801616</v>
      </c>
      <c r="F1478" s="341">
        <v>2257.4898785425098</v>
      </c>
      <c r="G1478" s="343" t="s">
        <v>5144</v>
      </c>
    </row>
    <row r="1479" spans="1:7">
      <c r="A1479" s="339">
        <v>1474</v>
      </c>
      <c r="B1479" s="339" t="s">
        <v>6286</v>
      </c>
      <c r="C1479" s="344" t="s">
        <v>6315</v>
      </c>
      <c r="D1479" s="346" t="s">
        <v>5010</v>
      </c>
      <c r="E1479" s="345">
        <v>0.21052631578947367</v>
      </c>
      <c r="F1479" s="341">
        <v>1431.578947368421</v>
      </c>
      <c r="G1479" s="343" t="s">
        <v>5144</v>
      </c>
    </row>
    <row r="1480" spans="1:7">
      <c r="A1480" s="339">
        <v>1475</v>
      </c>
      <c r="B1480" s="339" t="s">
        <v>6286</v>
      </c>
      <c r="C1480" s="344" t="s">
        <v>5988</v>
      </c>
      <c r="D1480" s="346" t="s">
        <v>5010</v>
      </c>
      <c r="E1480" s="345">
        <v>0.30364372469635625</v>
      </c>
      <c r="F1480" s="341">
        <v>2064.7773279352227</v>
      </c>
      <c r="G1480" s="343" t="s">
        <v>5144</v>
      </c>
    </row>
    <row r="1481" spans="1:7">
      <c r="A1481" s="339">
        <v>1476</v>
      </c>
      <c r="B1481" s="339" t="s">
        <v>6286</v>
      </c>
      <c r="C1481" s="344" t="s">
        <v>6316</v>
      </c>
      <c r="D1481" s="346" t="s">
        <v>5010</v>
      </c>
      <c r="E1481" s="345">
        <v>0.10121457489878542</v>
      </c>
      <c r="F1481" s="341">
        <v>688.25910931174087</v>
      </c>
      <c r="G1481" s="343" t="s">
        <v>5144</v>
      </c>
    </row>
    <row r="1482" spans="1:7">
      <c r="A1482" s="339">
        <v>1477</v>
      </c>
      <c r="B1482" s="339" t="s">
        <v>6286</v>
      </c>
      <c r="C1482" s="344" t="s">
        <v>6317</v>
      </c>
      <c r="D1482" s="346" t="s">
        <v>5010</v>
      </c>
      <c r="E1482" s="345">
        <v>0.18623481781376516</v>
      </c>
      <c r="F1482" s="341">
        <v>1266.3967611336031</v>
      </c>
      <c r="G1482" s="343" t="s">
        <v>5144</v>
      </c>
    </row>
    <row r="1483" spans="1:7">
      <c r="A1483" s="339">
        <v>1478</v>
      </c>
      <c r="B1483" s="339" t="s">
        <v>6286</v>
      </c>
      <c r="C1483" s="344" t="s">
        <v>6318</v>
      </c>
      <c r="D1483" s="346" t="s">
        <v>5010</v>
      </c>
      <c r="E1483" s="345">
        <v>0.25506072874493924</v>
      </c>
      <c r="F1483" s="341">
        <v>1734.4129554655867</v>
      </c>
      <c r="G1483" s="343" t="s">
        <v>5144</v>
      </c>
    </row>
    <row r="1484" spans="1:7">
      <c r="A1484" s="339">
        <v>1479</v>
      </c>
      <c r="B1484" s="339" t="s">
        <v>6286</v>
      </c>
      <c r="C1484" s="344" t="s">
        <v>6319</v>
      </c>
      <c r="D1484" s="346" t="s">
        <v>5010</v>
      </c>
      <c r="E1484" s="345">
        <v>0.25910931174089069</v>
      </c>
      <c r="F1484" s="341">
        <v>1761.9433198380566</v>
      </c>
      <c r="G1484" s="343" t="s">
        <v>5144</v>
      </c>
    </row>
    <row r="1485" spans="1:7">
      <c r="A1485" s="339">
        <v>1480</v>
      </c>
      <c r="B1485" s="339" t="s">
        <v>6286</v>
      </c>
      <c r="C1485" s="344" t="s">
        <v>5106</v>
      </c>
      <c r="D1485" s="346" t="s">
        <v>5010</v>
      </c>
      <c r="E1485" s="345">
        <v>0.20200000000000001</v>
      </c>
      <c r="F1485" s="341">
        <v>1377</v>
      </c>
      <c r="G1485" s="343" t="s">
        <v>5144</v>
      </c>
    </row>
    <row r="1486" spans="1:7">
      <c r="A1486" s="339">
        <v>1481</v>
      </c>
      <c r="B1486" s="339" t="s">
        <v>6286</v>
      </c>
      <c r="C1486" s="344" t="s">
        <v>6320</v>
      </c>
      <c r="D1486" s="346" t="s">
        <v>5010</v>
      </c>
      <c r="E1486" s="345">
        <v>0.28340080971659914</v>
      </c>
      <c r="F1486" s="341">
        <v>1927.1255060728743</v>
      </c>
      <c r="G1486" s="343" t="s">
        <v>5144</v>
      </c>
    </row>
    <row r="1487" spans="1:7">
      <c r="A1487" s="339">
        <v>1482</v>
      </c>
      <c r="B1487" s="339" t="s">
        <v>6321</v>
      </c>
      <c r="C1487" s="343" t="s">
        <v>6322</v>
      </c>
      <c r="D1487" s="346" t="s">
        <v>5010</v>
      </c>
      <c r="E1487" s="340">
        <v>6.2E-2</v>
      </c>
      <c r="F1487" s="341">
        <v>927</v>
      </c>
      <c r="G1487" s="343" t="s">
        <v>5165</v>
      </c>
    </row>
    <row r="1488" spans="1:7">
      <c r="A1488" s="339">
        <v>1483</v>
      </c>
      <c r="B1488" s="339" t="s">
        <v>6321</v>
      </c>
      <c r="C1488" s="343" t="s">
        <v>6323</v>
      </c>
      <c r="D1488" s="346" t="s">
        <v>5010</v>
      </c>
      <c r="E1488" s="371">
        <v>7.4999999999999997E-2</v>
      </c>
      <c r="F1488" s="341">
        <v>510</v>
      </c>
      <c r="G1488" s="343" t="s">
        <v>5165</v>
      </c>
    </row>
    <row r="1489" spans="1:7">
      <c r="A1489" s="339">
        <v>1484</v>
      </c>
      <c r="B1489" s="339" t="s">
        <v>6321</v>
      </c>
      <c r="C1489" s="343" t="s">
        <v>6086</v>
      </c>
      <c r="D1489" s="346" t="s">
        <v>5010</v>
      </c>
      <c r="E1489" s="340">
        <v>0.1135</v>
      </c>
      <c r="F1489" s="341">
        <v>771</v>
      </c>
      <c r="G1489" s="343" t="s">
        <v>5165</v>
      </c>
    </row>
    <row r="1490" spans="1:7">
      <c r="A1490" s="339">
        <v>1485</v>
      </c>
      <c r="B1490" s="339" t="s">
        <v>6321</v>
      </c>
      <c r="C1490" s="343" t="s">
        <v>6324</v>
      </c>
      <c r="D1490" s="346" t="s">
        <v>5010</v>
      </c>
      <c r="E1490" s="345">
        <v>6.0728744939271245E-2</v>
      </c>
      <c r="F1490" s="359">
        <v>412.95546558704444</v>
      </c>
      <c r="G1490" s="343" t="s">
        <v>5165</v>
      </c>
    </row>
    <row r="1491" spans="1:7">
      <c r="A1491" s="339">
        <v>1486</v>
      </c>
      <c r="B1491" s="339" t="s">
        <v>6321</v>
      </c>
      <c r="C1491" s="343" t="s">
        <v>6325</v>
      </c>
      <c r="D1491" s="346" t="s">
        <v>5010</v>
      </c>
      <c r="E1491" s="345">
        <v>4.8582995951416998E-2</v>
      </c>
      <c r="F1491" s="359">
        <v>330.36437246963561</v>
      </c>
      <c r="G1491" s="343" t="s">
        <v>5165</v>
      </c>
    </row>
    <row r="1492" spans="1:7">
      <c r="A1492" s="339">
        <v>1487</v>
      </c>
      <c r="B1492" s="339" t="s">
        <v>6321</v>
      </c>
      <c r="C1492" s="343" t="s">
        <v>6326</v>
      </c>
      <c r="D1492" s="346" t="s">
        <v>5010</v>
      </c>
      <c r="E1492" s="345">
        <v>0.27100000000000002</v>
      </c>
      <c r="F1492" s="359">
        <v>1845</v>
      </c>
      <c r="G1492" s="343" t="s">
        <v>5165</v>
      </c>
    </row>
    <row r="1493" spans="1:7">
      <c r="A1493" s="339">
        <v>1488</v>
      </c>
      <c r="B1493" s="339" t="s">
        <v>6321</v>
      </c>
      <c r="C1493" s="343" t="s">
        <v>6327</v>
      </c>
      <c r="D1493" s="346" t="s">
        <v>5010</v>
      </c>
      <c r="E1493" s="345">
        <v>0.15</v>
      </c>
      <c r="F1493" s="359">
        <v>1019</v>
      </c>
      <c r="G1493" s="343" t="s">
        <v>5165</v>
      </c>
    </row>
    <row r="1494" spans="1:7">
      <c r="A1494" s="339">
        <v>1489</v>
      </c>
      <c r="B1494" s="339" t="s">
        <v>6321</v>
      </c>
      <c r="C1494" s="343" t="s">
        <v>6328</v>
      </c>
      <c r="D1494" s="346" t="s">
        <v>5010</v>
      </c>
      <c r="E1494" s="345">
        <v>0.121</v>
      </c>
      <c r="F1494" s="359">
        <v>826</v>
      </c>
      <c r="G1494" s="343" t="s">
        <v>5165</v>
      </c>
    </row>
    <row r="1495" spans="1:7">
      <c r="A1495" s="339">
        <v>1490</v>
      </c>
      <c r="B1495" s="339" t="s">
        <v>6321</v>
      </c>
      <c r="C1495" s="343" t="s">
        <v>6329</v>
      </c>
      <c r="D1495" s="346" t="s">
        <v>5010</v>
      </c>
      <c r="E1495" s="345">
        <v>9.7000000000000003E-2</v>
      </c>
      <c r="F1495" s="359">
        <v>661</v>
      </c>
      <c r="G1495" s="343" t="s">
        <v>5165</v>
      </c>
    </row>
    <row r="1496" spans="1:7">
      <c r="A1496" s="339">
        <v>1491</v>
      </c>
      <c r="B1496" s="339" t="s">
        <v>6330</v>
      </c>
      <c r="C1496" s="346" t="s">
        <v>6331</v>
      </c>
      <c r="D1496" s="346" t="s">
        <v>5010</v>
      </c>
      <c r="E1496" s="340">
        <v>0.41700404858299595</v>
      </c>
      <c r="F1496" s="341">
        <v>2835.6275303643724</v>
      </c>
      <c r="G1496" s="346" t="s">
        <v>5144</v>
      </c>
    </row>
    <row r="1497" spans="1:7">
      <c r="A1497" s="339">
        <v>1492</v>
      </c>
      <c r="B1497" s="339" t="s">
        <v>6330</v>
      </c>
      <c r="C1497" s="346" t="s">
        <v>6332</v>
      </c>
      <c r="D1497" s="346" t="s">
        <v>5010</v>
      </c>
      <c r="E1497" s="340">
        <v>8.9068825910931168E-2</v>
      </c>
      <c r="F1497" s="341">
        <v>605.66801619433193</v>
      </c>
      <c r="G1497" s="346" t="s">
        <v>5144</v>
      </c>
    </row>
    <row r="1498" spans="1:7">
      <c r="A1498" s="339">
        <v>1493</v>
      </c>
      <c r="B1498" s="339" t="s">
        <v>6330</v>
      </c>
      <c r="C1498" s="346" t="s">
        <v>6333</v>
      </c>
      <c r="D1498" s="346" t="s">
        <v>5010</v>
      </c>
      <c r="E1498" s="340">
        <v>0.11336032388663968</v>
      </c>
      <c r="F1498" s="341">
        <v>770.85020242914982</v>
      </c>
      <c r="G1498" s="346" t="s">
        <v>5144</v>
      </c>
    </row>
    <row r="1499" spans="1:7">
      <c r="A1499" s="339">
        <v>1494</v>
      </c>
      <c r="B1499" s="339" t="s">
        <v>6330</v>
      </c>
      <c r="C1499" s="346" t="s">
        <v>6334</v>
      </c>
      <c r="D1499" s="346" t="s">
        <v>5010</v>
      </c>
      <c r="E1499" s="340">
        <v>0.31983805668016191</v>
      </c>
      <c r="F1499" s="341">
        <v>2174.8987854251009</v>
      </c>
      <c r="G1499" s="346" t="s">
        <v>5144</v>
      </c>
    </row>
    <row r="1500" spans="1:7">
      <c r="A1500" s="339">
        <v>1495</v>
      </c>
      <c r="B1500" s="339" t="s">
        <v>6330</v>
      </c>
      <c r="C1500" s="346" t="s">
        <v>6335</v>
      </c>
      <c r="D1500" s="346" t="s">
        <v>5010</v>
      </c>
      <c r="E1500" s="340">
        <v>0.22672064777327935</v>
      </c>
      <c r="F1500" s="341">
        <v>1541.7004048582996</v>
      </c>
      <c r="G1500" s="346" t="s">
        <v>5144</v>
      </c>
    </row>
    <row r="1501" spans="1:7">
      <c r="A1501" s="339">
        <v>1496</v>
      </c>
      <c r="B1501" s="339" t="s">
        <v>6330</v>
      </c>
      <c r="C1501" s="346" t="s">
        <v>6336</v>
      </c>
      <c r="D1501" s="346" t="s">
        <v>5010</v>
      </c>
      <c r="E1501" s="340">
        <v>0.21052631578947367</v>
      </c>
      <c r="F1501" s="341">
        <v>1431.578947368421</v>
      </c>
      <c r="G1501" s="346" t="s">
        <v>5144</v>
      </c>
    </row>
    <row r="1502" spans="1:7">
      <c r="A1502" s="339">
        <v>1497</v>
      </c>
      <c r="B1502" s="339" t="s">
        <v>6330</v>
      </c>
      <c r="C1502" s="346" t="s">
        <v>6337</v>
      </c>
      <c r="D1502" s="346" t="s">
        <v>5010</v>
      </c>
      <c r="E1502" s="340">
        <v>0.26315789473684209</v>
      </c>
      <c r="F1502" s="341">
        <v>1789.4736842105262</v>
      </c>
      <c r="G1502" s="346" t="s">
        <v>5144</v>
      </c>
    </row>
    <row r="1503" spans="1:7">
      <c r="A1503" s="339">
        <v>1498</v>
      </c>
      <c r="B1503" s="339" t="s">
        <v>6330</v>
      </c>
      <c r="C1503" s="346" t="s">
        <v>5829</v>
      </c>
      <c r="D1503" s="346" t="s">
        <v>5010</v>
      </c>
      <c r="E1503" s="340">
        <v>8.5020242914979741E-2</v>
      </c>
      <c r="F1503" s="341">
        <v>578.13765182186228</v>
      </c>
      <c r="G1503" s="346" t="s">
        <v>5144</v>
      </c>
    </row>
    <row r="1504" spans="1:7">
      <c r="A1504" s="339">
        <v>1499</v>
      </c>
      <c r="B1504" s="339" t="s">
        <v>6330</v>
      </c>
      <c r="C1504" s="346" t="s">
        <v>6338</v>
      </c>
      <c r="D1504" s="346" t="s">
        <v>5010</v>
      </c>
      <c r="E1504" s="340">
        <v>0.13360323886639675</v>
      </c>
      <c r="F1504" s="341">
        <v>908.50202429149783</v>
      </c>
      <c r="G1504" s="346" t="s">
        <v>5144</v>
      </c>
    </row>
    <row r="1505" spans="1:7">
      <c r="A1505" s="339">
        <v>1500</v>
      </c>
      <c r="B1505" s="339" t="s">
        <v>6339</v>
      </c>
      <c r="C1505" s="339" t="s">
        <v>6340</v>
      </c>
      <c r="D1505" s="346" t="s">
        <v>5010</v>
      </c>
      <c r="E1505" s="340">
        <v>0.44534412955465585</v>
      </c>
      <c r="F1505" s="341">
        <v>3028.34008097166</v>
      </c>
      <c r="G1505" s="346" t="s">
        <v>5144</v>
      </c>
    </row>
    <row r="1506" spans="1:7">
      <c r="A1506" s="339">
        <v>1501</v>
      </c>
      <c r="B1506" s="339" t="s">
        <v>6339</v>
      </c>
      <c r="C1506" s="339" t="s">
        <v>6341</v>
      </c>
      <c r="D1506" s="346" t="s">
        <v>5010</v>
      </c>
      <c r="E1506" s="340">
        <v>0.32388663967611336</v>
      </c>
      <c r="F1506" s="341">
        <v>2202.429149797571</v>
      </c>
      <c r="G1506" s="346" t="s">
        <v>5144</v>
      </c>
    </row>
    <row r="1507" spans="1:7">
      <c r="A1507" s="339">
        <v>1502</v>
      </c>
      <c r="B1507" s="339" t="s">
        <v>6339</v>
      </c>
      <c r="C1507" s="339" t="s">
        <v>6342</v>
      </c>
      <c r="D1507" s="346" t="s">
        <v>5010</v>
      </c>
      <c r="E1507" s="340">
        <v>0.24696356275303641</v>
      </c>
      <c r="F1507" s="341">
        <v>1679.3522267206476</v>
      </c>
      <c r="G1507" s="346" t="s">
        <v>5144</v>
      </c>
    </row>
    <row r="1508" spans="1:7">
      <c r="A1508" s="339">
        <v>1503</v>
      </c>
      <c r="B1508" s="339" t="s">
        <v>6339</v>
      </c>
      <c r="C1508" s="339" t="s">
        <v>6343</v>
      </c>
      <c r="D1508" s="346" t="s">
        <v>5010</v>
      </c>
      <c r="E1508" s="340">
        <v>4.8582995951416998E-2</v>
      </c>
      <c r="F1508" s="341">
        <v>330.36437246963561</v>
      </c>
      <c r="G1508" s="346" t="s">
        <v>5144</v>
      </c>
    </row>
    <row r="1509" spans="1:7">
      <c r="A1509" s="339">
        <v>1504</v>
      </c>
      <c r="B1509" s="339" t="s">
        <v>6339</v>
      </c>
      <c r="C1509" s="339" t="s">
        <v>6344</v>
      </c>
      <c r="D1509" s="346" t="s">
        <v>5010</v>
      </c>
      <c r="E1509" s="340">
        <v>0.19028340080971656</v>
      </c>
      <c r="F1509" s="341">
        <v>1293.9271255060726</v>
      </c>
      <c r="G1509" s="346" t="s">
        <v>5144</v>
      </c>
    </row>
    <row r="1510" spans="1:7">
      <c r="A1510" s="339">
        <v>1505</v>
      </c>
      <c r="B1510" s="339" t="s">
        <v>6339</v>
      </c>
      <c r="C1510" s="339" t="s">
        <v>6345</v>
      </c>
      <c r="D1510" s="346" t="s">
        <v>5010</v>
      </c>
      <c r="E1510" s="340">
        <v>0.10931174089068826</v>
      </c>
      <c r="F1510" s="341">
        <v>743.31983805668017</v>
      </c>
      <c r="G1510" s="346" t="s">
        <v>5144</v>
      </c>
    </row>
    <row r="1511" spans="1:7">
      <c r="A1511" s="339">
        <v>1506</v>
      </c>
      <c r="B1511" s="339" t="s">
        <v>6339</v>
      </c>
      <c r="C1511" s="339" t="s">
        <v>6346</v>
      </c>
      <c r="D1511" s="346" t="s">
        <v>5010</v>
      </c>
      <c r="E1511" s="340">
        <v>9.3117408906882582E-2</v>
      </c>
      <c r="F1511" s="341">
        <v>633.19838056680157</v>
      </c>
      <c r="G1511" s="346" t="s">
        <v>5144</v>
      </c>
    </row>
    <row r="1512" spans="1:7">
      <c r="A1512" s="339">
        <v>1507</v>
      </c>
      <c r="B1512" s="339" t="s">
        <v>6339</v>
      </c>
      <c r="C1512" s="339" t="s">
        <v>6347</v>
      </c>
      <c r="D1512" s="346" t="s">
        <v>5010</v>
      </c>
      <c r="E1512" s="340">
        <v>8.0971659919028341E-2</v>
      </c>
      <c r="F1512" s="341">
        <v>550.60728744939274</v>
      </c>
      <c r="G1512" s="346" t="s">
        <v>5144</v>
      </c>
    </row>
    <row r="1513" spans="1:7">
      <c r="A1513" s="339">
        <v>1508</v>
      </c>
      <c r="B1513" s="339" t="s">
        <v>6348</v>
      </c>
      <c r="C1513" s="342" t="s">
        <v>6349</v>
      </c>
      <c r="D1513" s="346" t="s">
        <v>5010</v>
      </c>
      <c r="E1513" s="340">
        <v>0.32793522267206476</v>
      </c>
      <c r="F1513" s="341">
        <v>2229.9595141700402</v>
      </c>
      <c r="G1513" s="342" t="s">
        <v>5233</v>
      </c>
    </row>
    <row r="1514" spans="1:7">
      <c r="A1514" s="339">
        <v>1509</v>
      </c>
      <c r="B1514" s="339" t="s">
        <v>6350</v>
      </c>
      <c r="C1514" s="342" t="s">
        <v>5052</v>
      </c>
      <c r="D1514" s="346" t="s">
        <v>5010</v>
      </c>
      <c r="E1514" s="340">
        <v>0.44534412955465585</v>
      </c>
      <c r="F1514" s="341">
        <v>3028.34008097166</v>
      </c>
      <c r="G1514" s="343">
        <v>28.042016</v>
      </c>
    </row>
    <row r="1515" spans="1:7">
      <c r="A1515" s="339">
        <v>1510</v>
      </c>
      <c r="B1515" s="339" t="s">
        <v>6350</v>
      </c>
      <c r="C1515" s="342" t="s">
        <v>6351</v>
      </c>
      <c r="D1515" s="346" t="s">
        <v>5010</v>
      </c>
      <c r="E1515" s="340">
        <v>0.34412955465587042</v>
      </c>
      <c r="F1515" s="341">
        <v>2340.0809716599188</v>
      </c>
      <c r="G1515" s="343">
        <v>28.042016</v>
      </c>
    </row>
    <row r="1516" spans="1:7">
      <c r="A1516" s="339">
        <v>1511</v>
      </c>
      <c r="B1516" s="339" t="s">
        <v>6350</v>
      </c>
      <c r="C1516" s="342" t="s">
        <v>6352</v>
      </c>
      <c r="D1516" s="346" t="s">
        <v>5010</v>
      </c>
      <c r="E1516" s="340">
        <v>0.45344129554655871</v>
      </c>
      <c r="F1516" s="341">
        <v>3083.4008097165993</v>
      </c>
      <c r="G1516" s="343">
        <v>28.042016</v>
      </c>
    </row>
    <row r="1517" spans="1:7">
      <c r="A1517" s="339">
        <v>1512</v>
      </c>
      <c r="B1517" s="339" t="s">
        <v>6350</v>
      </c>
      <c r="C1517" s="344" t="s">
        <v>6353</v>
      </c>
      <c r="D1517" s="346" t="s">
        <v>5010</v>
      </c>
      <c r="E1517" s="345">
        <v>0.2145748987854251</v>
      </c>
      <c r="F1517" s="341">
        <v>1459.1093117408907</v>
      </c>
      <c r="G1517" s="343">
        <v>28.042016</v>
      </c>
    </row>
    <row r="1518" spans="1:7">
      <c r="A1518" s="339">
        <v>1513</v>
      </c>
      <c r="B1518" s="339" t="s">
        <v>6350</v>
      </c>
      <c r="C1518" s="344" t="s">
        <v>6354</v>
      </c>
      <c r="D1518" s="346" t="s">
        <v>5010</v>
      </c>
      <c r="E1518" s="345">
        <v>0.28340080971659914</v>
      </c>
      <c r="F1518" s="341">
        <v>1927.1255060728743</v>
      </c>
      <c r="G1518" s="343">
        <v>28.042016</v>
      </c>
    </row>
    <row r="1519" spans="1:7">
      <c r="A1519" s="339">
        <v>1514</v>
      </c>
      <c r="B1519" s="339" t="s">
        <v>6350</v>
      </c>
      <c r="C1519" s="344" t="s">
        <v>3251</v>
      </c>
      <c r="D1519" s="346" t="s">
        <v>5010</v>
      </c>
      <c r="E1519" s="345">
        <v>0.45344129554655871</v>
      </c>
      <c r="F1519" s="341">
        <v>3083.4008097165993</v>
      </c>
      <c r="G1519" s="343">
        <v>28.042016</v>
      </c>
    </row>
    <row r="1520" spans="1:7">
      <c r="A1520" s="339">
        <v>1515</v>
      </c>
      <c r="B1520" s="339" t="s">
        <v>6350</v>
      </c>
      <c r="C1520" s="344" t="s">
        <v>6355</v>
      </c>
      <c r="D1520" s="346" t="s">
        <v>5010</v>
      </c>
      <c r="E1520" s="345">
        <v>0.34412955465587042</v>
      </c>
      <c r="F1520" s="341">
        <v>2340.0809716599188</v>
      </c>
      <c r="G1520" s="343">
        <v>28.042016</v>
      </c>
    </row>
    <row r="1521" spans="1:7">
      <c r="A1521" s="339">
        <v>1516</v>
      </c>
      <c r="B1521" s="339" t="s">
        <v>6350</v>
      </c>
      <c r="C1521" s="344" t="s">
        <v>6356</v>
      </c>
      <c r="D1521" s="346" t="s">
        <v>5010</v>
      </c>
      <c r="E1521" s="345">
        <v>0.34412955465587042</v>
      </c>
      <c r="F1521" s="341">
        <v>2340.0809716599188</v>
      </c>
      <c r="G1521" s="343">
        <v>28.042016</v>
      </c>
    </row>
    <row r="1522" spans="1:7">
      <c r="A1522" s="339">
        <v>1517</v>
      </c>
      <c r="B1522" s="339" t="s">
        <v>6350</v>
      </c>
      <c r="C1522" s="344" t="s">
        <v>6292</v>
      </c>
      <c r="D1522" s="346" t="s">
        <v>5010</v>
      </c>
      <c r="E1522" s="345">
        <v>0.32388663967611336</v>
      </c>
      <c r="F1522" s="341">
        <v>2202.429149797571</v>
      </c>
      <c r="G1522" s="343">
        <v>28.042016</v>
      </c>
    </row>
    <row r="1523" spans="1:7">
      <c r="A1523" s="339">
        <v>1518</v>
      </c>
      <c r="B1523" s="339" t="s">
        <v>6350</v>
      </c>
      <c r="C1523" s="344" t="s">
        <v>6357</v>
      </c>
      <c r="D1523" s="346" t="s">
        <v>5010</v>
      </c>
      <c r="E1523" s="345">
        <v>0.48582995951416996</v>
      </c>
      <c r="F1523" s="341">
        <v>3303.6437246963555</v>
      </c>
      <c r="G1523" s="343">
        <v>28.042016</v>
      </c>
    </row>
    <row r="1524" spans="1:7">
      <c r="A1524" s="339">
        <v>1519</v>
      </c>
      <c r="B1524" s="339" t="s">
        <v>6350</v>
      </c>
      <c r="C1524" s="344" t="s">
        <v>6358</v>
      </c>
      <c r="D1524" s="346" t="s">
        <v>5010</v>
      </c>
      <c r="E1524" s="345">
        <v>0.13765182186234817</v>
      </c>
      <c r="F1524" s="341">
        <v>936.03238866396759</v>
      </c>
      <c r="G1524" s="343">
        <v>28.042016</v>
      </c>
    </row>
    <row r="1525" spans="1:7">
      <c r="A1525" s="339">
        <v>1520</v>
      </c>
      <c r="B1525" s="339" t="s">
        <v>6350</v>
      </c>
      <c r="C1525" s="344" t="s">
        <v>6359</v>
      </c>
      <c r="D1525" s="346" t="s">
        <v>5010</v>
      </c>
      <c r="E1525" s="345">
        <v>0.10526315789473684</v>
      </c>
      <c r="F1525" s="341">
        <v>715.78947368421052</v>
      </c>
      <c r="G1525" s="343">
        <v>28.042016</v>
      </c>
    </row>
    <row r="1526" spans="1:7">
      <c r="A1526" s="339">
        <v>1521</v>
      </c>
      <c r="B1526" s="339" t="s">
        <v>6350</v>
      </c>
      <c r="C1526" s="344" t="s">
        <v>6360</v>
      </c>
      <c r="D1526" s="346" t="s">
        <v>5010</v>
      </c>
      <c r="E1526" s="345">
        <v>0.14170040485829957</v>
      </c>
      <c r="F1526" s="341">
        <v>963.56275303643713</v>
      </c>
      <c r="G1526" s="343">
        <v>28.042016</v>
      </c>
    </row>
    <row r="1527" spans="1:7">
      <c r="A1527" s="339">
        <v>1522</v>
      </c>
      <c r="B1527" s="339" t="s">
        <v>6350</v>
      </c>
      <c r="C1527" s="344" t="s">
        <v>6361</v>
      </c>
      <c r="D1527" s="346" t="s">
        <v>5010</v>
      </c>
      <c r="E1527" s="345">
        <v>0.16194331983805668</v>
      </c>
      <c r="F1527" s="341">
        <v>1101.2145748987855</v>
      </c>
      <c r="G1527" s="343">
        <v>28.042016</v>
      </c>
    </row>
    <row r="1528" spans="1:7">
      <c r="A1528" s="339">
        <v>1523</v>
      </c>
      <c r="B1528" s="339" t="s">
        <v>6350</v>
      </c>
      <c r="C1528" s="344" t="s">
        <v>6362</v>
      </c>
      <c r="D1528" s="346" t="s">
        <v>5010</v>
      </c>
      <c r="E1528" s="345">
        <v>8.9068825910931168E-2</v>
      </c>
      <c r="F1528" s="341">
        <v>605.66801619433193</v>
      </c>
      <c r="G1528" s="343">
        <v>28.042016</v>
      </c>
    </row>
    <row r="1529" spans="1:7">
      <c r="A1529" s="339">
        <v>1524</v>
      </c>
      <c r="B1529" s="339" t="s">
        <v>6350</v>
      </c>
      <c r="C1529" s="344" t="s">
        <v>6363</v>
      </c>
      <c r="D1529" s="346" t="s">
        <v>5010</v>
      </c>
      <c r="E1529" s="345">
        <v>0.17813765182186234</v>
      </c>
      <c r="F1529" s="341">
        <v>1211.3360323886639</v>
      </c>
      <c r="G1529" s="343">
        <v>28.042016</v>
      </c>
    </row>
    <row r="1530" spans="1:7">
      <c r="A1530" s="339">
        <v>1525</v>
      </c>
      <c r="B1530" s="339" t="s">
        <v>6350</v>
      </c>
      <c r="C1530" s="344" t="s">
        <v>6364</v>
      </c>
      <c r="D1530" s="346" t="s">
        <v>5010</v>
      </c>
      <c r="E1530" s="345">
        <v>0.46153846153846145</v>
      </c>
      <c r="F1530" s="341">
        <v>3138.4615384615377</v>
      </c>
      <c r="G1530" s="343">
        <v>28.042016</v>
      </c>
    </row>
    <row r="1531" spans="1:7">
      <c r="A1531" s="339">
        <v>1526</v>
      </c>
      <c r="B1531" s="339" t="s">
        <v>6350</v>
      </c>
      <c r="C1531" s="344" t="s">
        <v>6365</v>
      </c>
      <c r="D1531" s="346" t="s">
        <v>5010</v>
      </c>
      <c r="E1531" s="345">
        <v>0.25506072874493924</v>
      </c>
      <c r="F1531" s="341">
        <v>1734.4129554655867</v>
      </c>
      <c r="G1531" s="343">
        <v>28.042016</v>
      </c>
    </row>
    <row r="1532" spans="1:7">
      <c r="A1532" s="339">
        <v>1527</v>
      </c>
      <c r="B1532" s="339" t="s">
        <v>6350</v>
      </c>
      <c r="C1532" s="344" t="s">
        <v>6366</v>
      </c>
      <c r="D1532" s="346" t="s">
        <v>5010</v>
      </c>
      <c r="E1532" s="345">
        <v>0.42510121457489874</v>
      </c>
      <c r="F1532" s="341">
        <v>2890.6882591093113</v>
      </c>
      <c r="G1532" s="343">
        <v>28.042016</v>
      </c>
    </row>
    <row r="1533" spans="1:7">
      <c r="A1533" s="339">
        <v>1528</v>
      </c>
      <c r="B1533" s="339" t="s">
        <v>6350</v>
      </c>
      <c r="C1533" s="344" t="s">
        <v>6296</v>
      </c>
      <c r="D1533" s="346" t="s">
        <v>5010</v>
      </c>
      <c r="E1533" s="345">
        <v>0.34412955465587042</v>
      </c>
      <c r="F1533" s="341">
        <v>2340.0809716599188</v>
      </c>
      <c r="G1533" s="343">
        <v>28.042016</v>
      </c>
    </row>
    <row r="1534" spans="1:7">
      <c r="A1534" s="339">
        <v>1529</v>
      </c>
      <c r="B1534" s="339" t="s">
        <v>6350</v>
      </c>
      <c r="C1534" s="344" t="s">
        <v>5971</v>
      </c>
      <c r="D1534" s="346" t="s">
        <v>5010</v>
      </c>
      <c r="E1534" s="345">
        <v>0.15384615384615383</v>
      </c>
      <c r="F1534" s="341">
        <v>1046.153846153846</v>
      </c>
      <c r="G1534" s="343">
        <v>28.042016</v>
      </c>
    </row>
    <row r="1535" spans="1:7">
      <c r="A1535" s="339">
        <v>1530</v>
      </c>
      <c r="B1535" s="339" t="s">
        <v>6350</v>
      </c>
      <c r="C1535" s="344" t="s">
        <v>5056</v>
      </c>
      <c r="D1535" s="346" t="s">
        <v>5010</v>
      </c>
      <c r="E1535" s="345">
        <v>0.50607287449392713</v>
      </c>
      <c r="F1535" s="341">
        <v>3441.2955465587042</v>
      </c>
      <c r="G1535" s="343">
        <v>28.042016</v>
      </c>
    </row>
    <row r="1536" spans="1:7">
      <c r="A1536" s="339">
        <v>1531</v>
      </c>
      <c r="B1536" s="339" t="s">
        <v>6350</v>
      </c>
      <c r="C1536" s="344" t="s">
        <v>6367</v>
      </c>
      <c r="D1536" s="346" t="s">
        <v>5010</v>
      </c>
      <c r="E1536" s="345">
        <v>0.46558704453441291</v>
      </c>
      <c r="F1536" s="341">
        <v>3165.9919028340078</v>
      </c>
      <c r="G1536" s="343">
        <v>28.042016</v>
      </c>
    </row>
    <row r="1537" spans="1:7">
      <c r="A1537" s="339">
        <v>1532</v>
      </c>
      <c r="B1537" s="339" t="s">
        <v>6350</v>
      </c>
      <c r="C1537" s="344" t="s">
        <v>2072</v>
      </c>
      <c r="D1537" s="346" t="s">
        <v>5010</v>
      </c>
      <c r="E1537" s="345">
        <v>6.4777327935222673E-2</v>
      </c>
      <c r="F1537" s="341">
        <v>440.48582995951415</v>
      </c>
      <c r="G1537" s="343">
        <v>28.042016</v>
      </c>
    </row>
    <row r="1538" spans="1:7">
      <c r="A1538" s="339">
        <v>1533</v>
      </c>
      <c r="B1538" s="339" t="s">
        <v>6350</v>
      </c>
      <c r="C1538" s="344" t="s">
        <v>6013</v>
      </c>
      <c r="D1538" s="346" t="s">
        <v>5010</v>
      </c>
      <c r="E1538" s="345">
        <v>0.145748987854251</v>
      </c>
      <c r="F1538" s="341">
        <v>991.09311740890678</v>
      </c>
      <c r="G1538" s="343">
        <v>28.042016</v>
      </c>
    </row>
    <row r="1539" spans="1:7">
      <c r="A1539" s="339">
        <v>1534</v>
      </c>
      <c r="B1539" s="339" t="s">
        <v>6350</v>
      </c>
      <c r="C1539" s="344" t="s">
        <v>6368</v>
      </c>
      <c r="D1539" s="346" t="s">
        <v>5010</v>
      </c>
      <c r="E1539" s="345">
        <v>0.291497975708502</v>
      </c>
      <c r="F1539" s="341">
        <v>1982.1862348178136</v>
      </c>
      <c r="G1539" s="343">
        <v>28.042016</v>
      </c>
    </row>
    <row r="1540" spans="1:7">
      <c r="A1540" s="339">
        <v>1535</v>
      </c>
      <c r="B1540" s="339" t="s">
        <v>6350</v>
      </c>
      <c r="C1540" s="344" t="s">
        <v>5988</v>
      </c>
      <c r="D1540" s="346" t="s">
        <v>5010</v>
      </c>
      <c r="E1540" s="345">
        <v>0.32388663967611336</v>
      </c>
      <c r="F1540" s="341">
        <v>2202.429149797571</v>
      </c>
      <c r="G1540" s="343">
        <v>28.042016</v>
      </c>
    </row>
    <row r="1541" spans="1:7">
      <c r="A1541" s="339">
        <v>1536</v>
      </c>
      <c r="B1541" s="339" t="s">
        <v>6350</v>
      </c>
      <c r="C1541" s="344" t="s">
        <v>6369</v>
      </c>
      <c r="D1541" s="346" t="s">
        <v>5010</v>
      </c>
      <c r="E1541" s="345">
        <v>0.35222672064777327</v>
      </c>
      <c r="F1541" s="341">
        <v>2395.1417004048581</v>
      </c>
      <c r="G1541" s="343">
        <v>28.042016</v>
      </c>
    </row>
    <row r="1542" spans="1:7">
      <c r="A1542" s="339">
        <v>1537</v>
      </c>
      <c r="B1542" s="339" t="s">
        <v>6350</v>
      </c>
      <c r="C1542" s="344" t="s">
        <v>6370</v>
      </c>
      <c r="D1542" s="346" t="s">
        <v>5010</v>
      </c>
      <c r="E1542" s="345">
        <v>0.60728744939271251</v>
      </c>
      <c r="F1542" s="341">
        <v>4129.5546558704455</v>
      </c>
      <c r="G1542" s="343">
        <v>28.042016</v>
      </c>
    </row>
    <row r="1543" spans="1:7">
      <c r="A1543" s="339">
        <v>1538</v>
      </c>
      <c r="B1543" s="339" t="s">
        <v>6350</v>
      </c>
      <c r="C1543" s="342" t="s">
        <v>6371</v>
      </c>
      <c r="D1543" s="346" t="s">
        <v>5010</v>
      </c>
      <c r="E1543" s="369">
        <v>5.6680161943319839E-2</v>
      </c>
      <c r="F1543" s="341">
        <v>385.42510121457491</v>
      </c>
      <c r="G1543" s="343">
        <v>28.042016</v>
      </c>
    </row>
    <row r="1544" spans="1:7">
      <c r="A1544" s="339">
        <v>1539</v>
      </c>
      <c r="B1544" s="339" t="s">
        <v>6350</v>
      </c>
      <c r="C1544" s="342" t="s">
        <v>6372</v>
      </c>
      <c r="D1544" s="346" t="s">
        <v>5010</v>
      </c>
      <c r="E1544" s="369">
        <v>0.38056680161943313</v>
      </c>
      <c r="F1544" s="341">
        <v>2587.8542510121451</v>
      </c>
      <c r="G1544" s="343">
        <v>28.042016</v>
      </c>
    </row>
    <row r="1545" spans="1:7">
      <c r="A1545" s="339">
        <v>1540</v>
      </c>
      <c r="B1545" s="339" t="s">
        <v>6350</v>
      </c>
      <c r="C1545" s="342" t="s">
        <v>6373</v>
      </c>
      <c r="D1545" s="346" t="s">
        <v>5010</v>
      </c>
      <c r="E1545" s="369">
        <v>0.20242914979757085</v>
      </c>
      <c r="F1545" s="341">
        <v>1376.5182186234817</v>
      </c>
      <c r="G1545" s="343">
        <v>28.042016</v>
      </c>
    </row>
    <row r="1546" spans="1:7">
      <c r="A1546" s="339">
        <v>1541</v>
      </c>
      <c r="B1546" s="339" t="s">
        <v>6350</v>
      </c>
      <c r="C1546" s="342" t="s">
        <v>6374</v>
      </c>
      <c r="D1546" s="346" t="s">
        <v>5010</v>
      </c>
      <c r="E1546" s="369">
        <v>0.16599190283400808</v>
      </c>
      <c r="F1546" s="341">
        <v>1128.7449392712549</v>
      </c>
      <c r="G1546" s="343">
        <v>28.042016</v>
      </c>
    </row>
    <row r="1547" spans="1:7">
      <c r="A1547" s="339">
        <v>1542</v>
      </c>
      <c r="B1547" s="339" t="s">
        <v>6350</v>
      </c>
      <c r="C1547" s="342" t="s">
        <v>6375</v>
      </c>
      <c r="D1547" s="346" t="s">
        <v>5010</v>
      </c>
      <c r="E1547" s="369">
        <v>0.34412955465587042</v>
      </c>
      <c r="F1547" s="341">
        <v>2340.0809716599188</v>
      </c>
      <c r="G1547" s="343">
        <v>28.042016</v>
      </c>
    </row>
    <row r="1548" spans="1:7">
      <c r="A1548" s="339">
        <v>1543</v>
      </c>
      <c r="B1548" s="339" t="s">
        <v>6350</v>
      </c>
      <c r="C1548" s="342" t="s">
        <v>6376</v>
      </c>
      <c r="D1548" s="346" t="s">
        <v>5010</v>
      </c>
      <c r="E1548" s="369">
        <v>0.32388663967611336</v>
      </c>
      <c r="F1548" s="341">
        <v>2202.429149797571</v>
      </c>
      <c r="G1548" s="343">
        <v>28.042016</v>
      </c>
    </row>
    <row r="1549" spans="1:7">
      <c r="A1549" s="339">
        <v>1544</v>
      </c>
      <c r="B1549" s="339" t="s">
        <v>6350</v>
      </c>
      <c r="C1549" s="342" t="s">
        <v>6377</v>
      </c>
      <c r="D1549" s="346" t="s">
        <v>5010</v>
      </c>
      <c r="E1549" s="369">
        <v>0.11336032388663968</v>
      </c>
      <c r="F1549" s="341">
        <v>770.85020242914982</v>
      </c>
      <c r="G1549" s="343">
        <v>28.042016</v>
      </c>
    </row>
    <row r="1550" spans="1:7">
      <c r="A1550" s="339">
        <v>1545</v>
      </c>
      <c r="B1550" s="339" t="s">
        <v>6350</v>
      </c>
      <c r="C1550" s="342" t="s">
        <v>6378</v>
      </c>
      <c r="D1550" s="346" t="s">
        <v>5010</v>
      </c>
      <c r="E1550" s="369">
        <v>0.22267206477732793</v>
      </c>
      <c r="F1550" s="341">
        <v>1514.17004048583</v>
      </c>
      <c r="G1550" s="343">
        <v>28.042016</v>
      </c>
    </row>
    <row r="1551" spans="1:7">
      <c r="A1551" s="339">
        <v>1546</v>
      </c>
      <c r="B1551" s="339" t="s">
        <v>6350</v>
      </c>
      <c r="C1551" s="342" t="s">
        <v>6379</v>
      </c>
      <c r="D1551" s="346" t="s">
        <v>5010</v>
      </c>
      <c r="E1551" s="369">
        <v>0.22267206477732793</v>
      </c>
      <c r="F1551" s="341">
        <v>1514.17004048583</v>
      </c>
      <c r="G1551" s="343">
        <v>28.042016</v>
      </c>
    </row>
    <row r="1552" spans="1:7">
      <c r="A1552" s="339">
        <v>1547</v>
      </c>
      <c r="B1552" s="339" t="s">
        <v>6350</v>
      </c>
      <c r="C1552" s="342" t="s">
        <v>6380</v>
      </c>
      <c r="D1552" s="346" t="s">
        <v>5010</v>
      </c>
      <c r="E1552" s="369">
        <v>0.22267206477732793</v>
      </c>
      <c r="F1552" s="341">
        <v>1514.17004048583</v>
      </c>
      <c r="G1552" s="343">
        <v>28.042016</v>
      </c>
    </row>
    <row r="1553" spans="1:7">
      <c r="A1553" s="339">
        <v>1548</v>
      </c>
      <c r="B1553" s="339" t="s">
        <v>6350</v>
      </c>
      <c r="C1553" s="342" t="s">
        <v>6381</v>
      </c>
      <c r="D1553" s="346" t="s">
        <v>5010</v>
      </c>
      <c r="E1553" s="369">
        <v>0.32388663967611336</v>
      </c>
      <c r="F1553" s="341">
        <v>2202.429149797571</v>
      </c>
      <c r="G1553" s="343">
        <v>28.042016</v>
      </c>
    </row>
    <row r="1554" spans="1:7">
      <c r="A1554" s="339">
        <v>1549</v>
      </c>
      <c r="B1554" s="339" t="s">
        <v>6350</v>
      </c>
      <c r="C1554" s="342" t="s">
        <v>6382</v>
      </c>
      <c r="D1554" s="346" t="s">
        <v>5010</v>
      </c>
      <c r="E1554" s="369">
        <v>6.8825910931174086E-2</v>
      </c>
      <c r="F1554" s="341">
        <v>468.0161943319838</v>
      </c>
      <c r="G1554" s="343">
        <v>28.042016</v>
      </c>
    </row>
    <row r="1555" spans="1:7">
      <c r="A1555" s="339">
        <v>1550</v>
      </c>
      <c r="B1555" s="339" t="s">
        <v>6350</v>
      </c>
      <c r="C1555" s="342" t="s">
        <v>6383</v>
      </c>
      <c r="D1555" s="346" t="s">
        <v>5010</v>
      </c>
      <c r="E1555" s="369">
        <v>6.0728744939271245E-2</v>
      </c>
      <c r="F1555" s="341">
        <v>412.95546558704444</v>
      </c>
      <c r="G1555" s="343">
        <v>28.042016</v>
      </c>
    </row>
    <row r="1556" spans="1:7">
      <c r="A1556" s="339">
        <v>1551</v>
      </c>
      <c r="B1556" s="339" t="s">
        <v>6350</v>
      </c>
      <c r="C1556" s="342" t="s">
        <v>6384</v>
      </c>
      <c r="D1556" s="346" t="s">
        <v>5010</v>
      </c>
      <c r="E1556" s="369">
        <v>0.32388663967611336</v>
      </c>
      <c r="F1556" s="341">
        <v>2202.429149797571</v>
      </c>
      <c r="G1556" s="343">
        <v>28.042016</v>
      </c>
    </row>
    <row r="1557" spans="1:7">
      <c r="A1557" s="339">
        <v>1552</v>
      </c>
      <c r="B1557" s="339" t="s">
        <v>6350</v>
      </c>
      <c r="C1557" s="342" t="s">
        <v>6385</v>
      </c>
      <c r="D1557" s="346" t="s">
        <v>5010</v>
      </c>
      <c r="E1557" s="369">
        <v>0.32388663967611336</v>
      </c>
      <c r="F1557" s="341">
        <v>2202.429149797571</v>
      </c>
      <c r="G1557" s="343">
        <v>28.042016</v>
      </c>
    </row>
    <row r="1558" spans="1:7">
      <c r="A1558" s="339">
        <v>1553</v>
      </c>
      <c r="B1558" s="339" t="s">
        <v>6350</v>
      </c>
      <c r="C1558" s="342" t="s">
        <v>6386</v>
      </c>
      <c r="D1558" s="346" t="s">
        <v>5010</v>
      </c>
      <c r="E1558" s="369">
        <v>0.13765182186234817</v>
      </c>
      <c r="F1558" s="341">
        <v>936.03238866396759</v>
      </c>
      <c r="G1558" s="343">
        <v>28.042016</v>
      </c>
    </row>
    <row r="1559" spans="1:7">
      <c r="A1559" s="339">
        <v>1554</v>
      </c>
      <c r="B1559" s="339" t="s">
        <v>6350</v>
      </c>
      <c r="C1559" s="342" t="s">
        <v>3833</v>
      </c>
      <c r="D1559" s="346" t="s">
        <v>5010</v>
      </c>
      <c r="E1559" s="369">
        <v>0.28340080971659914</v>
      </c>
      <c r="F1559" s="341">
        <v>1927.1255060728743</v>
      </c>
      <c r="G1559" s="343">
        <v>28.042016</v>
      </c>
    </row>
    <row r="1560" spans="1:7">
      <c r="A1560" s="339">
        <v>1555</v>
      </c>
      <c r="B1560" s="339" t="s">
        <v>6350</v>
      </c>
      <c r="C1560" s="342" t="s">
        <v>6299</v>
      </c>
      <c r="D1560" s="346" t="s">
        <v>5010</v>
      </c>
      <c r="E1560" s="369">
        <v>0.145748987854251</v>
      </c>
      <c r="F1560" s="341">
        <v>991.09311740890678</v>
      </c>
      <c r="G1560" s="343">
        <v>28.042016</v>
      </c>
    </row>
    <row r="1561" spans="1:7">
      <c r="A1561" s="339">
        <v>1556</v>
      </c>
      <c r="B1561" s="339" t="s">
        <v>6350</v>
      </c>
      <c r="C1561" s="342" t="s">
        <v>1916</v>
      </c>
      <c r="D1561" s="346" t="s">
        <v>5010</v>
      </c>
      <c r="E1561" s="369">
        <v>0.20242914979757085</v>
      </c>
      <c r="F1561" s="341">
        <v>1376.5182186234817</v>
      </c>
      <c r="G1561" s="343">
        <v>28.042016</v>
      </c>
    </row>
    <row r="1562" spans="1:7">
      <c r="A1562" s="339">
        <v>1557</v>
      </c>
      <c r="B1562" s="339" t="s">
        <v>6350</v>
      </c>
      <c r="C1562" s="342" t="s">
        <v>6387</v>
      </c>
      <c r="D1562" s="346" t="s">
        <v>5010</v>
      </c>
      <c r="E1562" s="369">
        <v>0.18623481781376516</v>
      </c>
      <c r="F1562" s="341">
        <v>1266.3967611336031</v>
      </c>
      <c r="G1562" s="343">
        <v>28.042016</v>
      </c>
    </row>
    <row r="1563" spans="1:7">
      <c r="A1563" s="339">
        <v>1558</v>
      </c>
      <c r="B1563" s="339" t="s">
        <v>6350</v>
      </c>
      <c r="C1563" s="342" t="s">
        <v>6388</v>
      </c>
      <c r="D1563" s="346" t="s">
        <v>5010</v>
      </c>
      <c r="E1563" s="369">
        <v>0.25101214574898784</v>
      </c>
      <c r="F1563" s="341">
        <v>1706.8825910931173</v>
      </c>
      <c r="G1563" s="343">
        <v>28.042016</v>
      </c>
    </row>
    <row r="1564" spans="1:7">
      <c r="A1564" s="339">
        <v>1559</v>
      </c>
      <c r="B1564" s="339" t="s">
        <v>6350</v>
      </c>
      <c r="C1564" s="342" t="s">
        <v>5100</v>
      </c>
      <c r="D1564" s="346" t="s">
        <v>5010</v>
      </c>
      <c r="E1564" s="369">
        <v>0.32388663967611336</v>
      </c>
      <c r="F1564" s="341">
        <v>2202.429149797571</v>
      </c>
      <c r="G1564" s="343">
        <v>28.042016</v>
      </c>
    </row>
    <row r="1565" spans="1:7">
      <c r="A1565" s="339">
        <v>1560</v>
      </c>
      <c r="B1565" s="339" t="s">
        <v>6350</v>
      </c>
      <c r="C1565" s="342" t="s">
        <v>6389</v>
      </c>
      <c r="D1565" s="346" t="s">
        <v>5010</v>
      </c>
      <c r="E1565" s="369">
        <v>9.7165991902833995E-2</v>
      </c>
      <c r="F1565" s="341">
        <v>660.72874493927122</v>
      </c>
      <c r="G1565" s="343">
        <v>28.042016</v>
      </c>
    </row>
    <row r="1566" spans="1:7">
      <c r="A1566" s="339">
        <v>1561</v>
      </c>
      <c r="B1566" s="339" t="s">
        <v>6350</v>
      </c>
      <c r="C1566" s="342" t="s">
        <v>6390</v>
      </c>
      <c r="D1566" s="346" t="s">
        <v>5010</v>
      </c>
      <c r="E1566" s="369">
        <v>0.36842105263157893</v>
      </c>
      <c r="F1566" s="341">
        <v>2505.2631578947367</v>
      </c>
      <c r="G1566" s="343">
        <v>28.042016</v>
      </c>
    </row>
    <row r="1567" spans="1:7">
      <c r="A1567" s="339">
        <v>1562</v>
      </c>
      <c r="B1567" s="339" t="s">
        <v>6350</v>
      </c>
      <c r="C1567" s="342" t="s">
        <v>6391</v>
      </c>
      <c r="D1567" s="346" t="s">
        <v>5010</v>
      </c>
      <c r="E1567" s="369">
        <v>0.21052631578947367</v>
      </c>
      <c r="F1567" s="341">
        <v>1431.578947368421</v>
      </c>
      <c r="G1567" s="343">
        <v>28.042016</v>
      </c>
    </row>
    <row r="1568" spans="1:7">
      <c r="A1568" s="339">
        <v>1563</v>
      </c>
      <c r="B1568" s="339" t="s">
        <v>6350</v>
      </c>
      <c r="C1568" s="342" t="s">
        <v>6392</v>
      </c>
      <c r="D1568" s="346" t="s">
        <v>5010</v>
      </c>
      <c r="E1568" s="369">
        <v>0.16599190283400808</v>
      </c>
      <c r="F1568" s="341">
        <v>1128.7449392712549</v>
      </c>
      <c r="G1568" s="343">
        <v>28.042016</v>
      </c>
    </row>
    <row r="1569" spans="1:7">
      <c r="A1569" s="339">
        <v>1564</v>
      </c>
      <c r="B1569" s="339" t="s">
        <v>6350</v>
      </c>
      <c r="C1569" s="342" t="s">
        <v>4058</v>
      </c>
      <c r="D1569" s="346" t="s">
        <v>5010</v>
      </c>
      <c r="E1569" s="369">
        <v>0.38461538461538458</v>
      </c>
      <c r="F1569" s="341">
        <v>2615.3846153846152</v>
      </c>
      <c r="G1569" s="343">
        <v>28.042016</v>
      </c>
    </row>
    <row r="1570" spans="1:7">
      <c r="A1570" s="339">
        <v>1565</v>
      </c>
      <c r="B1570" s="339" t="s">
        <v>6350</v>
      </c>
      <c r="C1570" s="342" t="s">
        <v>5105</v>
      </c>
      <c r="D1570" s="346" t="s">
        <v>5010</v>
      </c>
      <c r="E1570" s="369">
        <v>0.40080971659919024</v>
      </c>
      <c r="F1570" s="341">
        <v>2725.5060728744934</v>
      </c>
      <c r="G1570" s="343">
        <v>28.042016</v>
      </c>
    </row>
    <row r="1571" spans="1:7">
      <c r="A1571" s="339">
        <v>1566</v>
      </c>
      <c r="B1571" s="339" t="s">
        <v>6350</v>
      </c>
      <c r="C1571" s="342" t="s">
        <v>6393</v>
      </c>
      <c r="D1571" s="346" t="s">
        <v>5010</v>
      </c>
      <c r="E1571" s="369">
        <v>0.17004048582995948</v>
      </c>
      <c r="F1571" s="341">
        <v>1156.2753036437246</v>
      </c>
      <c r="G1571" s="343">
        <v>28.042016</v>
      </c>
    </row>
    <row r="1572" spans="1:7">
      <c r="A1572" s="339">
        <v>1567</v>
      </c>
      <c r="B1572" s="339" t="s">
        <v>6350</v>
      </c>
      <c r="C1572" s="342" t="s">
        <v>6394</v>
      </c>
      <c r="D1572" s="346" t="s">
        <v>5010</v>
      </c>
      <c r="E1572" s="369">
        <v>6.0728744939271245E-2</v>
      </c>
      <c r="F1572" s="341">
        <v>412.95546558704444</v>
      </c>
      <c r="G1572" s="343">
        <v>28.042016</v>
      </c>
    </row>
    <row r="1573" spans="1:7">
      <c r="A1573" s="339">
        <v>1568</v>
      </c>
      <c r="B1573" s="339" t="s">
        <v>6350</v>
      </c>
      <c r="C1573" s="342" t="s">
        <v>6089</v>
      </c>
      <c r="D1573" s="346" t="s">
        <v>5010</v>
      </c>
      <c r="E1573" s="369">
        <v>7.6923076923076913E-2</v>
      </c>
      <c r="F1573" s="341">
        <v>523.07692307692298</v>
      </c>
      <c r="G1573" s="343">
        <v>28.042016</v>
      </c>
    </row>
    <row r="1574" spans="1:7">
      <c r="A1574" s="339">
        <v>1569</v>
      </c>
      <c r="B1574" s="339" t="s">
        <v>6350</v>
      </c>
      <c r="C1574" s="342" t="s">
        <v>6395</v>
      </c>
      <c r="D1574" s="346" t="s">
        <v>5010</v>
      </c>
      <c r="E1574" s="369">
        <v>6.8825910931174086E-2</v>
      </c>
      <c r="F1574" s="341">
        <v>468.0161943319838</v>
      </c>
      <c r="G1574" s="343">
        <v>28.042016</v>
      </c>
    </row>
    <row r="1575" spans="1:7">
      <c r="A1575" s="339">
        <v>1570</v>
      </c>
      <c r="B1575" s="339" t="s">
        <v>6350</v>
      </c>
      <c r="C1575" s="342" t="s">
        <v>6396</v>
      </c>
      <c r="D1575" s="346" t="s">
        <v>5010</v>
      </c>
      <c r="E1575" s="369">
        <v>0.40485829959514169</v>
      </c>
      <c r="F1575" s="341">
        <v>2753.0364372469635</v>
      </c>
      <c r="G1575" s="343">
        <v>28.042016</v>
      </c>
    </row>
    <row r="1576" spans="1:7">
      <c r="A1576" s="339">
        <v>1571</v>
      </c>
      <c r="B1576" s="339" t="s">
        <v>6350</v>
      </c>
      <c r="C1576" s="342" t="s">
        <v>6397</v>
      </c>
      <c r="D1576" s="346" t="s">
        <v>5010</v>
      </c>
      <c r="E1576" s="369">
        <v>0.38461538461538458</v>
      </c>
      <c r="F1576" s="341">
        <v>2615.3846153846152</v>
      </c>
      <c r="G1576" s="343">
        <v>28.042016</v>
      </c>
    </row>
    <row r="1577" spans="1:7">
      <c r="A1577" s="339">
        <v>1572</v>
      </c>
      <c r="B1577" s="339" t="s">
        <v>6350</v>
      </c>
      <c r="C1577" s="342" t="s">
        <v>6398</v>
      </c>
      <c r="D1577" s="346" t="s">
        <v>5010</v>
      </c>
      <c r="E1577" s="369">
        <v>0.30769230769230765</v>
      </c>
      <c r="F1577" s="341">
        <v>2092.3076923076919</v>
      </c>
      <c r="G1577" s="343">
        <v>28.042016</v>
      </c>
    </row>
    <row r="1578" spans="1:7">
      <c r="A1578" s="339">
        <v>1573</v>
      </c>
      <c r="B1578" s="339" t="s">
        <v>6350</v>
      </c>
      <c r="C1578" s="342" t="s">
        <v>6399</v>
      </c>
      <c r="D1578" s="346" t="s">
        <v>5010</v>
      </c>
      <c r="E1578" s="369">
        <v>0.17813765182186234</v>
      </c>
      <c r="F1578" s="341">
        <v>1211.3360323886639</v>
      </c>
      <c r="G1578" s="343">
        <v>28.042016</v>
      </c>
    </row>
    <row r="1579" spans="1:7">
      <c r="A1579" s="339">
        <v>1574</v>
      </c>
      <c r="B1579" s="339" t="s">
        <v>6350</v>
      </c>
      <c r="C1579" s="342" t="s">
        <v>4246</v>
      </c>
      <c r="D1579" s="346" t="s">
        <v>5010</v>
      </c>
      <c r="E1579" s="369">
        <v>0.11336032388663968</v>
      </c>
      <c r="F1579" s="341">
        <v>770.85020242914982</v>
      </c>
      <c r="G1579" s="343">
        <v>28.042016</v>
      </c>
    </row>
    <row r="1580" spans="1:7">
      <c r="A1580" s="339">
        <v>1575</v>
      </c>
      <c r="B1580" s="339" t="s">
        <v>6350</v>
      </c>
      <c r="C1580" s="342" t="s">
        <v>5110</v>
      </c>
      <c r="D1580" s="346" t="s">
        <v>5010</v>
      </c>
      <c r="E1580" s="369">
        <v>4.8582995951416998E-2</v>
      </c>
      <c r="F1580" s="341">
        <v>330.36437246963561</v>
      </c>
      <c r="G1580" s="343">
        <v>28.042016</v>
      </c>
    </row>
    <row r="1581" spans="1:7">
      <c r="A1581" s="339">
        <v>1576</v>
      </c>
      <c r="B1581" s="339" t="s">
        <v>6350</v>
      </c>
      <c r="C1581" s="342" t="s">
        <v>6400</v>
      </c>
      <c r="D1581" s="346" t="s">
        <v>5010</v>
      </c>
      <c r="E1581" s="369">
        <v>0.25101214574898784</v>
      </c>
      <c r="F1581" s="341">
        <v>1706.8825910931173</v>
      </c>
      <c r="G1581" s="343">
        <v>28.042016</v>
      </c>
    </row>
    <row r="1582" spans="1:7">
      <c r="A1582" s="339">
        <v>1577</v>
      </c>
      <c r="B1582" s="339" t="s">
        <v>6350</v>
      </c>
      <c r="C1582" s="342" t="s">
        <v>6401</v>
      </c>
      <c r="D1582" s="346" t="s">
        <v>5010</v>
      </c>
      <c r="E1582" s="369">
        <v>4.048582995951417E-2</v>
      </c>
      <c r="F1582" s="341">
        <v>275.30364372469637</v>
      </c>
      <c r="G1582" s="343">
        <v>28.042016</v>
      </c>
    </row>
    <row r="1583" spans="1:7">
      <c r="A1583" s="339">
        <v>1578</v>
      </c>
      <c r="B1583" s="339" t="s">
        <v>6350</v>
      </c>
      <c r="C1583" s="342" t="s">
        <v>6402</v>
      </c>
      <c r="D1583" s="346" t="s">
        <v>5010</v>
      </c>
      <c r="E1583" s="369">
        <v>0.17408906882591091</v>
      </c>
      <c r="F1583" s="341">
        <v>1183.8056680161942</v>
      </c>
      <c r="G1583" s="343">
        <v>28.042016</v>
      </c>
    </row>
    <row r="1584" spans="1:7">
      <c r="A1584" s="339">
        <v>1579</v>
      </c>
      <c r="B1584" s="339" t="s">
        <v>6350</v>
      </c>
      <c r="C1584" s="342" t="s">
        <v>6097</v>
      </c>
      <c r="D1584" s="346" t="s">
        <v>5010</v>
      </c>
      <c r="E1584" s="369">
        <v>0.19433198380566799</v>
      </c>
      <c r="F1584" s="341">
        <v>1321.4574898785424</v>
      </c>
      <c r="G1584" s="343">
        <v>28.042016</v>
      </c>
    </row>
    <row r="1585" spans="1:7">
      <c r="A1585" s="339">
        <v>1580</v>
      </c>
      <c r="B1585" s="339" t="s">
        <v>6350</v>
      </c>
      <c r="C1585" s="342" t="s">
        <v>6403</v>
      </c>
      <c r="D1585" s="346" t="s">
        <v>5010</v>
      </c>
      <c r="E1585" s="369">
        <v>0.36437246963562753</v>
      </c>
      <c r="F1585" s="341">
        <v>2477.732793522267</v>
      </c>
      <c r="G1585" s="343">
        <v>28.042016</v>
      </c>
    </row>
    <row r="1586" spans="1:7">
      <c r="A1586" s="339">
        <v>1581</v>
      </c>
      <c r="B1586" s="339" t="s">
        <v>6350</v>
      </c>
      <c r="C1586" s="342" t="s">
        <v>3251</v>
      </c>
      <c r="D1586" s="346" t="s">
        <v>5010</v>
      </c>
      <c r="E1586" s="369">
        <v>0.17813765182186234</v>
      </c>
      <c r="F1586" s="341">
        <v>1211.3360323886639</v>
      </c>
      <c r="G1586" s="343">
        <v>28.042016</v>
      </c>
    </row>
    <row r="1587" spans="1:7">
      <c r="A1587" s="339">
        <v>1582</v>
      </c>
      <c r="B1587" s="339" t="s">
        <v>6350</v>
      </c>
      <c r="C1587" s="342" t="s">
        <v>5082</v>
      </c>
      <c r="D1587" s="346" t="s">
        <v>5010</v>
      </c>
      <c r="E1587" s="369">
        <v>0.10100000000000001</v>
      </c>
      <c r="F1587" s="341">
        <v>688</v>
      </c>
      <c r="G1587" s="343">
        <v>28.042016</v>
      </c>
    </row>
    <row r="1588" spans="1:7">
      <c r="A1588" s="339">
        <v>1583</v>
      </c>
      <c r="B1588" s="339" t="s">
        <v>6350</v>
      </c>
      <c r="C1588" s="342" t="s">
        <v>5083</v>
      </c>
      <c r="D1588" s="346" t="s">
        <v>5010</v>
      </c>
      <c r="E1588" s="369">
        <v>0.104</v>
      </c>
      <c r="F1588" s="341">
        <v>688</v>
      </c>
      <c r="G1588" s="343">
        <v>28.042016</v>
      </c>
    </row>
    <row r="1589" spans="1:7">
      <c r="A1589" s="339">
        <v>1584</v>
      </c>
      <c r="B1589" s="339" t="s">
        <v>6350</v>
      </c>
      <c r="C1589" s="342" t="s">
        <v>6404</v>
      </c>
      <c r="D1589" s="346" t="s">
        <v>5010</v>
      </c>
      <c r="E1589" s="369">
        <v>0.182</v>
      </c>
      <c r="F1589" s="341">
        <v>1239</v>
      </c>
      <c r="G1589" s="343">
        <v>28.042016</v>
      </c>
    </row>
    <row r="1590" spans="1:7">
      <c r="A1590" s="339">
        <v>1585</v>
      </c>
      <c r="B1590" s="339" t="s">
        <v>6350</v>
      </c>
      <c r="C1590" s="342" t="s">
        <v>6405</v>
      </c>
      <c r="D1590" s="346" t="s">
        <v>5010</v>
      </c>
      <c r="E1590" s="369">
        <v>0.44534412955465585</v>
      </c>
      <c r="F1590" s="341">
        <v>3028.34008097166</v>
      </c>
      <c r="G1590" s="343">
        <v>28.042016</v>
      </c>
    </row>
    <row r="1591" spans="1:7">
      <c r="A1591" s="339">
        <v>1586</v>
      </c>
      <c r="B1591" s="339" t="s">
        <v>6406</v>
      </c>
      <c r="C1591" s="342" t="s">
        <v>5505</v>
      </c>
      <c r="D1591" s="346" t="s">
        <v>5010</v>
      </c>
      <c r="E1591" s="340">
        <v>0.145748987854251</v>
      </c>
      <c r="F1591" s="341">
        <v>991.09311740890678</v>
      </c>
      <c r="G1591" s="343" t="s">
        <v>5233</v>
      </c>
    </row>
    <row r="1592" spans="1:7">
      <c r="A1592" s="339">
        <v>1587</v>
      </c>
      <c r="B1592" s="339" t="s">
        <v>6406</v>
      </c>
      <c r="C1592" s="342" t="s">
        <v>6407</v>
      </c>
      <c r="D1592" s="346" t="s">
        <v>5010</v>
      </c>
      <c r="E1592" s="340">
        <v>0.64777327935222673</v>
      </c>
      <c r="F1592" s="341">
        <v>4404.8582995951419</v>
      </c>
      <c r="G1592" s="343" t="s">
        <v>5233</v>
      </c>
    </row>
    <row r="1593" spans="1:7">
      <c r="A1593" s="339">
        <v>1588</v>
      </c>
      <c r="B1593" s="339" t="s">
        <v>6406</v>
      </c>
      <c r="C1593" s="344" t="s">
        <v>6356</v>
      </c>
      <c r="D1593" s="346" t="s">
        <v>5010</v>
      </c>
      <c r="E1593" s="340">
        <v>1.0121457489878543</v>
      </c>
      <c r="F1593" s="341">
        <v>6882.5910931174085</v>
      </c>
      <c r="G1593" s="343" t="s">
        <v>5233</v>
      </c>
    </row>
    <row r="1594" spans="1:7">
      <c r="A1594" s="339">
        <v>1589</v>
      </c>
      <c r="B1594" s="339" t="s">
        <v>6406</v>
      </c>
      <c r="C1594" s="344" t="s">
        <v>6408</v>
      </c>
      <c r="D1594" s="346" t="s">
        <v>5010</v>
      </c>
      <c r="E1594" s="340">
        <v>1.0121457489878543</v>
      </c>
      <c r="F1594" s="341">
        <v>6882.5910931174085</v>
      </c>
      <c r="G1594" s="343" t="s">
        <v>5233</v>
      </c>
    </row>
    <row r="1595" spans="1:7">
      <c r="A1595" s="339">
        <v>1590</v>
      </c>
      <c r="B1595" s="339" t="s">
        <v>6406</v>
      </c>
      <c r="C1595" s="344" t="s">
        <v>6409</v>
      </c>
      <c r="D1595" s="346" t="s">
        <v>5010</v>
      </c>
      <c r="E1595" s="340">
        <v>0.20647773279352225</v>
      </c>
      <c r="F1595" s="341">
        <v>1404.0485829959512</v>
      </c>
      <c r="G1595" s="343" t="s">
        <v>5233</v>
      </c>
    </row>
    <row r="1596" spans="1:7">
      <c r="A1596" s="339">
        <v>1591</v>
      </c>
      <c r="B1596" s="339" t="s">
        <v>6406</v>
      </c>
      <c r="C1596" s="344" t="s">
        <v>6410</v>
      </c>
      <c r="D1596" s="346" t="s">
        <v>5010</v>
      </c>
      <c r="E1596" s="340">
        <v>1</v>
      </c>
      <c r="F1596" s="341">
        <v>6800</v>
      </c>
      <c r="G1596" s="343" t="s">
        <v>5233</v>
      </c>
    </row>
    <row r="1597" spans="1:7">
      <c r="A1597" s="339">
        <v>1592</v>
      </c>
      <c r="B1597" s="339" t="s">
        <v>6406</v>
      </c>
      <c r="C1597" s="347" t="s">
        <v>6411</v>
      </c>
      <c r="D1597" s="346" t="s">
        <v>5010</v>
      </c>
      <c r="E1597" s="340">
        <v>1.0445344129554655</v>
      </c>
      <c r="F1597" s="341">
        <v>7102.8340080971648</v>
      </c>
      <c r="G1597" s="343" t="s">
        <v>5233</v>
      </c>
    </row>
    <row r="1598" spans="1:7">
      <c r="A1598" s="339">
        <v>1593</v>
      </c>
      <c r="B1598" s="339" t="s">
        <v>6406</v>
      </c>
      <c r="C1598" s="344" t="s">
        <v>6359</v>
      </c>
      <c r="D1598" s="346" t="s">
        <v>5010</v>
      </c>
      <c r="E1598" s="340">
        <v>0.53441295546558698</v>
      </c>
      <c r="F1598" s="341">
        <v>3634.0080971659913</v>
      </c>
      <c r="G1598" s="343" t="s">
        <v>5233</v>
      </c>
    </row>
    <row r="1599" spans="1:7">
      <c r="A1599" s="339">
        <v>1594</v>
      </c>
      <c r="B1599" s="339" t="s">
        <v>6406</v>
      </c>
      <c r="C1599" s="344" t="s">
        <v>6412</v>
      </c>
      <c r="D1599" s="346" t="s">
        <v>5010</v>
      </c>
      <c r="E1599" s="340">
        <v>0.25101214574898784</v>
      </c>
      <c r="F1599" s="341">
        <v>1706.8825910931173</v>
      </c>
      <c r="G1599" s="343" t="s">
        <v>5233</v>
      </c>
    </row>
    <row r="1600" spans="1:7">
      <c r="A1600" s="339">
        <v>1595</v>
      </c>
      <c r="B1600" s="339" t="s">
        <v>6406</v>
      </c>
      <c r="C1600" s="344" t="s">
        <v>6413</v>
      </c>
      <c r="D1600" s="346" t="s">
        <v>5010</v>
      </c>
      <c r="E1600" s="340">
        <v>0.12550607287449392</v>
      </c>
      <c r="F1600" s="341">
        <v>853.44129554655865</v>
      </c>
      <c r="G1600" s="343" t="s">
        <v>5233</v>
      </c>
    </row>
    <row r="1601" spans="1:7">
      <c r="A1601" s="339">
        <v>1596</v>
      </c>
      <c r="B1601" s="339" t="s">
        <v>6406</v>
      </c>
      <c r="C1601" s="344" t="s">
        <v>6414</v>
      </c>
      <c r="D1601" s="346" t="s">
        <v>5010</v>
      </c>
      <c r="E1601" s="340">
        <v>0.20647773279352225</v>
      </c>
      <c r="F1601" s="341">
        <v>1404.0485829959512</v>
      </c>
      <c r="G1601" s="343" t="s">
        <v>5233</v>
      </c>
    </row>
    <row r="1602" spans="1:7">
      <c r="A1602" s="339">
        <v>1597</v>
      </c>
      <c r="B1602" s="339" t="s">
        <v>6406</v>
      </c>
      <c r="C1602" s="344" t="s">
        <v>6415</v>
      </c>
      <c r="D1602" s="346" t="s">
        <v>5010</v>
      </c>
      <c r="E1602" s="340">
        <v>1.1214574898785423</v>
      </c>
      <c r="F1602" s="341">
        <v>7625.9109311740876</v>
      </c>
      <c r="G1602" s="343" t="s">
        <v>5233</v>
      </c>
    </row>
    <row r="1603" spans="1:7">
      <c r="A1603" s="339">
        <v>1598</v>
      </c>
      <c r="B1603" s="339" t="s">
        <v>6406</v>
      </c>
      <c r="C1603" s="344" t="s">
        <v>5101</v>
      </c>
      <c r="D1603" s="346" t="s">
        <v>5010</v>
      </c>
      <c r="E1603" s="340">
        <v>0.41700404858299595</v>
      </c>
      <c r="F1603" s="341">
        <v>2835.6275303643724</v>
      </c>
      <c r="G1603" s="343" t="s">
        <v>5233</v>
      </c>
    </row>
    <row r="1604" spans="1:7">
      <c r="A1604" s="339">
        <v>1599</v>
      </c>
      <c r="B1604" s="339" t="s">
        <v>6406</v>
      </c>
      <c r="C1604" s="344" t="s">
        <v>6416</v>
      </c>
      <c r="D1604" s="346" t="s">
        <v>5010</v>
      </c>
      <c r="E1604" s="340">
        <v>0.25506072874493924</v>
      </c>
      <c r="F1604" s="341">
        <v>1734.4129554655867</v>
      </c>
      <c r="G1604" s="343" t="s">
        <v>5233</v>
      </c>
    </row>
    <row r="1605" spans="1:7">
      <c r="A1605" s="339">
        <v>1600</v>
      </c>
      <c r="B1605" s="339" t="s">
        <v>6406</v>
      </c>
      <c r="C1605" s="344" t="s">
        <v>6417</v>
      </c>
      <c r="D1605" s="346" t="s">
        <v>5010</v>
      </c>
      <c r="E1605" s="340">
        <v>0.16194331983805668</v>
      </c>
      <c r="F1605" s="341">
        <v>1101.2145748987855</v>
      </c>
      <c r="G1605" s="343" t="s">
        <v>5233</v>
      </c>
    </row>
    <row r="1606" spans="1:7">
      <c r="A1606" s="339">
        <v>1601</v>
      </c>
      <c r="B1606" s="339" t="s">
        <v>6406</v>
      </c>
      <c r="C1606" s="344" t="s">
        <v>6418</v>
      </c>
      <c r="D1606" s="346" t="s">
        <v>5010</v>
      </c>
      <c r="E1606" s="340">
        <v>0.36842105263157893</v>
      </c>
      <c r="F1606" s="341">
        <v>2505.2631578947367</v>
      </c>
      <c r="G1606" s="343" t="s">
        <v>5233</v>
      </c>
    </row>
    <row r="1607" spans="1:7">
      <c r="A1607" s="339">
        <v>1602</v>
      </c>
      <c r="B1607" s="339" t="s">
        <v>6406</v>
      </c>
      <c r="C1607" s="344" t="s">
        <v>6419</v>
      </c>
      <c r="D1607" s="346" t="s">
        <v>5010</v>
      </c>
      <c r="E1607" s="340">
        <v>0.34412955465587042</v>
      </c>
      <c r="F1607" s="341">
        <v>2340.0809716599188</v>
      </c>
      <c r="G1607" s="343" t="s">
        <v>5233</v>
      </c>
    </row>
    <row r="1608" spans="1:7">
      <c r="A1608" s="339">
        <v>1603</v>
      </c>
      <c r="B1608" s="339" t="s">
        <v>6406</v>
      </c>
      <c r="C1608" s="344" t="s">
        <v>6420</v>
      </c>
      <c r="D1608" s="346" t="s">
        <v>5010</v>
      </c>
      <c r="E1608" s="340">
        <v>7.6923076923076913E-2</v>
      </c>
      <c r="F1608" s="341">
        <v>523.07692307692298</v>
      </c>
      <c r="G1608" s="343" t="s">
        <v>5233</v>
      </c>
    </row>
    <row r="1609" spans="1:7">
      <c r="A1609" s="339">
        <v>1604</v>
      </c>
      <c r="B1609" s="339" t="s">
        <v>6406</v>
      </c>
      <c r="C1609" s="344" t="s">
        <v>6421</v>
      </c>
      <c r="D1609" s="346" t="s">
        <v>5010</v>
      </c>
      <c r="E1609" s="340">
        <v>7.6923076923076913E-2</v>
      </c>
      <c r="F1609" s="341">
        <v>523.07692307692298</v>
      </c>
      <c r="G1609" s="343" t="s">
        <v>5233</v>
      </c>
    </row>
    <row r="1610" spans="1:7">
      <c r="A1610" s="339">
        <v>1605</v>
      </c>
      <c r="B1610" s="339" t="s">
        <v>6406</v>
      </c>
      <c r="C1610" s="344" t="s">
        <v>6422</v>
      </c>
      <c r="D1610" s="346" t="s">
        <v>5010</v>
      </c>
      <c r="E1610" s="340">
        <v>0.24291497975708498</v>
      </c>
      <c r="F1610" s="341">
        <v>1651.8218623481778</v>
      </c>
      <c r="G1610" s="343" t="s">
        <v>5233</v>
      </c>
    </row>
    <row r="1611" spans="1:7">
      <c r="A1611" s="339">
        <v>1606</v>
      </c>
      <c r="B1611" s="339" t="s">
        <v>6406</v>
      </c>
      <c r="C1611" s="344" t="s">
        <v>6422</v>
      </c>
      <c r="D1611" s="346" t="s">
        <v>5010</v>
      </c>
      <c r="E1611" s="340">
        <v>9.7165991902833995E-2</v>
      </c>
      <c r="F1611" s="341">
        <v>660.72874493927122</v>
      </c>
      <c r="G1611" s="343" t="s">
        <v>5233</v>
      </c>
    </row>
    <row r="1612" spans="1:7">
      <c r="A1612" s="339">
        <v>1607</v>
      </c>
      <c r="B1612" s="339" t="s">
        <v>6406</v>
      </c>
      <c r="C1612" s="344" t="s">
        <v>6423</v>
      </c>
      <c r="D1612" s="346" t="s">
        <v>5010</v>
      </c>
      <c r="E1612" s="340">
        <v>0.47368421052631571</v>
      </c>
      <c r="F1612" s="341">
        <v>3221.0526315789466</v>
      </c>
      <c r="G1612" s="343" t="s">
        <v>5233</v>
      </c>
    </row>
    <row r="1613" spans="1:7">
      <c r="A1613" s="339">
        <v>1608</v>
      </c>
      <c r="B1613" s="339" t="s">
        <v>6406</v>
      </c>
      <c r="C1613" s="344" t="s">
        <v>6424</v>
      </c>
      <c r="D1613" s="346" t="s">
        <v>5010</v>
      </c>
      <c r="E1613" s="340">
        <v>0.47368421052631571</v>
      </c>
      <c r="F1613" s="341">
        <v>3221.0526315789466</v>
      </c>
      <c r="G1613" s="343" t="s">
        <v>5233</v>
      </c>
    </row>
    <row r="1614" spans="1:7">
      <c r="A1614" s="339">
        <v>1609</v>
      </c>
      <c r="B1614" s="339" t="s">
        <v>6406</v>
      </c>
      <c r="C1614" s="344" t="s">
        <v>6375</v>
      </c>
      <c r="D1614" s="346" t="s">
        <v>5010</v>
      </c>
      <c r="E1614" s="340">
        <v>0.63157894736842102</v>
      </c>
      <c r="F1614" s="341">
        <v>4294.7368421052633</v>
      </c>
      <c r="G1614" s="343" t="s">
        <v>5233</v>
      </c>
    </row>
    <row r="1615" spans="1:7">
      <c r="A1615" s="339">
        <v>1610</v>
      </c>
      <c r="B1615" s="339" t="s">
        <v>6406</v>
      </c>
      <c r="C1615" s="344" t="s">
        <v>6425</v>
      </c>
      <c r="D1615" s="346" t="s">
        <v>5010</v>
      </c>
      <c r="E1615" s="340">
        <v>0.291497975708502</v>
      </c>
      <c r="F1615" s="341">
        <v>1982.1862348178136</v>
      </c>
      <c r="G1615" s="343" t="s">
        <v>5233</v>
      </c>
    </row>
    <row r="1616" spans="1:7">
      <c r="A1616" s="339">
        <v>1611</v>
      </c>
      <c r="B1616" s="339" t="s">
        <v>6406</v>
      </c>
      <c r="C1616" s="344" t="s">
        <v>6426</v>
      </c>
      <c r="D1616" s="346" t="s">
        <v>5010</v>
      </c>
      <c r="E1616" s="340">
        <v>0.60728744939271251</v>
      </c>
      <c r="F1616" s="341">
        <v>4129.5546558704455</v>
      </c>
      <c r="G1616" s="343" t="s">
        <v>5233</v>
      </c>
    </row>
    <row r="1617" spans="1:7">
      <c r="A1617" s="339">
        <v>1612</v>
      </c>
      <c r="B1617" s="339" t="s">
        <v>6406</v>
      </c>
      <c r="C1617" s="344" t="s">
        <v>6384</v>
      </c>
      <c r="D1617" s="346" t="s">
        <v>5010</v>
      </c>
      <c r="E1617" s="340">
        <v>0.15789473684210525</v>
      </c>
      <c r="F1617" s="341">
        <v>1073.6842105263158</v>
      </c>
      <c r="G1617" s="343" t="s">
        <v>5233</v>
      </c>
    </row>
    <row r="1618" spans="1:7">
      <c r="A1618" s="339">
        <v>1613</v>
      </c>
      <c r="B1618" s="339" t="s">
        <v>6406</v>
      </c>
      <c r="C1618" s="344" t="s">
        <v>6385</v>
      </c>
      <c r="D1618" s="346" t="s">
        <v>5010</v>
      </c>
      <c r="E1618" s="340">
        <v>0.29959514170040485</v>
      </c>
      <c r="F1618" s="341">
        <v>2037.2469635627531</v>
      </c>
      <c r="G1618" s="343" t="s">
        <v>5233</v>
      </c>
    </row>
    <row r="1619" spans="1:7">
      <c r="A1619" s="339">
        <v>1614</v>
      </c>
      <c r="B1619" s="339" t="s">
        <v>6406</v>
      </c>
      <c r="C1619" s="344" t="s">
        <v>6427</v>
      </c>
      <c r="D1619" s="346" t="s">
        <v>5010</v>
      </c>
      <c r="E1619" s="340">
        <v>0.37651821862348178</v>
      </c>
      <c r="F1619" s="341">
        <v>2560.3238866396759</v>
      </c>
      <c r="G1619" s="343" t="s">
        <v>5233</v>
      </c>
    </row>
    <row r="1620" spans="1:7">
      <c r="A1620" s="339">
        <v>1615</v>
      </c>
      <c r="B1620" s="339" t="s">
        <v>6406</v>
      </c>
      <c r="C1620" s="344" t="s">
        <v>6428</v>
      </c>
      <c r="D1620" s="346" t="s">
        <v>5010</v>
      </c>
      <c r="E1620" s="340">
        <v>0.10526315789473684</v>
      </c>
      <c r="F1620" s="341">
        <v>715.78947368421052</v>
      </c>
      <c r="G1620" s="343" t="s">
        <v>5233</v>
      </c>
    </row>
    <row r="1621" spans="1:7">
      <c r="A1621" s="339">
        <v>1616</v>
      </c>
      <c r="B1621" s="339" t="s">
        <v>6406</v>
      </c>
      <c r="C1621" s="344" t="s">
        <v>6429</v>
      </c>
      <c r="D1621" s="346" t="s">
        <v>5010</v>
      </c>
      <c r="E1621" s="340">
        <v>0.64777327935222673</v>
      </c>
      <c r="F1621" s="341">
        <v>4404.8582995951419</v>
      </c>
      <c r="G1621" s="343" t="s">
        <v>5233</v>
      </c>
    </row>
    <row r="1622" spans="1:7">
      <c r="A1622" s="339">
        <v>1617</v>
      </c>
      <c r="B1622" s="339" t="s">
        <v>6406</v>
      </c>
      <c r="C1622" s="344" t="s">
        <v>1916</v>
      </c>
      <c r="D1622" s="346" t="s">
        <v>5010</v>
      </c>
      <c r="E1622" s="340">
        <v>0.23481781376518215</v>
      </c>
      <c r="F1622" s="341">
        <v>1596.7611336032387</v>
      </c>
      <c r="G1622" s="343" t="s">
        <v>5233</v>
      </c>
    </row>
    <row r="1623" spans="1:7">
      <c r="A1623" s="339">
        <v>1618</v>
      </c>
      <c r="B1623" s="339" t="s">
        <v>6406</v>
      </c>
      <c r="C1623" s="344" t="s">
        <v>6430</v>
      </c>
      <c r="D1623" s="346" t="s">
        <v>5010</v>
      </c>
      <c r="E1623" s="340">
        <v>0.31983805668016191</v>
      </c>
      <c r="F1623" s="341">
        <v>2174.8987854251009</v>
      </c>
      <c r="G1623" s="343" t="s">
        <v>5233</v>
      </c>
    </row>
    <row r="1624" spans="1:7">
      <c r="A1624" s="339">
        <v>1619</v>
      </c>
      <c r="B1624" s="339" t="s">
        <v>6406</v>
      </c>
      <c r="C1624" s="360" t="s">
        <v>6431</v>
      </c>
      <c r="D1624" s="346" t="s">
        <v>5010</v>
      </c>
      <c r="E1624" s="340">
        <v>1.0121457489878543</v>
      </c>
      <c r="F1624" s="341">
        <v>6882.5910931174085</v>
      </c>
      <c r="G1624" s="343" t="s">
        <v>5233</v>
      </c>
    </row>
    <row r="1625" spans="1:7">
      <c r="A1625" s="339">
        <v>1620</v>
      </c>
      <c r="B1625" s="339" t="s">
        <v>6406</v>
      </c>
      <c r="C1625" s="344" t="s">
        <v>6432</v>
      </c>
      <c r="D1625" s="346" t="s">
        <v>5010</v>
      </c>
      <c r="E1625" s="340">
        <v>0.60728744939271251</v>
      </c>
      <c r="F1625" s="341">
        <v>4129.5546558704455</v>
      </c>
      <c r="G1625" s="343" t="s">
        <v>5233</v>
      </c>
    </row>
    <row r="1626" spans="1:7">
      <c r="A1626" s="339">
        <v>1621</v>
      </c>
      <c r="B1626" s="339" t="s">
        <v>6406</v>
      </c>
      <c r="C1626" s="344" t="s">
        <v>6433</v>
      </c>
      <c r="D1626" s="346" t="s">
        <v>5010</v>
      </c>
      <c r="E1626" s="340">
        <v>0.75708502024291491</v>
      </c>
      <c r="F1626" s="341">
        <v>5148.1781376518211</v>
      </c>
      <c r="G1626" s="343" t="s">
        <v>5233</v>
      </c>
    </row>
    <row r="1627" spans="1:7">
      <c r="A1627" s="339">
        <v>1622</v>
      </c>
      <c r="B1627" s="339" t="s">
        <v>6406</v>
      </c>
      <c r="C1627" s="344" t="s">
        <v>6434</v>
      </c>
      <c r="D1627" s="346" t="s">
        <v>5010</v>
      </c>
      <c r="E1627" s="340">
        <v>0.64777327935222673</v>
      </c>
      <c r="F1627" s="341">
        <v>4404.8582995951419</v>
      </c>
      <c r="G1627" s="343" t="s">
        <v>5233</v>
      </c>
    </row>
    <row r="1628" spans="1:7">
      <c r="A1628" s="339">
        <v>1623</v>
      </c>
      <c r="B1628" s="339" t="s">
        <v>6406</v>
      </c>
      <c r="C1628" s="344" t="s">
        <v>6354</v>
      </c>
      <c r="D1628" s="346" t="s">
        <v>5010</v>
      </c>
      <c r="E1628" s="340">
        <v>0.30769230769230765</v>
      </c>
      <c r="F1628" s="341">
        <v>2092.3076923076919</v>
      </c>
      <c r="G1628" s="343" t="s">
        <v>5233</v>
      </c>
    </row>
    <row r="1629" spans="1:7">
      <c r="A1629" s="339">
        <v>1624</v>
      </c>
      <c r="B1629" s="339" t="s">
        <v>6406</v>
      </c>
      <c r="C1629" s="344" t="s">
        <v>6435</v>
      </c>
      <c r="D1629" s="346" t="s">
        <v>5010</v>
      </c>
      <c r="E1629" s="340">
        <v>0.76923076923076916</v>
      </c>
      <c r="F1629" s="341">
        <v>5230.7692307692305</v>
      </c>
      <c r="G1629" s="343" t="s">
        <v>5233</v>
      </c>
    </row>
    <row r="1630" spans="1:7">
      <c r="A1630" s="339">
        <v>1625</v>
      </c>
      <c r="B1630" s="339" t="s">
        <v>6406</v>
      </c>
      <c r="C1630" s="344" t="s">
        <v>6436</v>
      </c>
      <c r="D1630" s="346" t="s">
        <v>5010</v>
      </c>
      <c r="E1630" s="340">
        <v>0.25101214574898784</v>
      </c>
      <c r="F1630" s="341">
        <v>1706.8825910931173</v>
      </c>
      <c r="G1630" s="343" t="s">
        <v>5233</v>
      </c>
    </row>
    <row r="1631" spans="1:7">
      <c r="A1631" s="339">
        <v>1626</v>
      </c>
      <c r="B1631" s="339" t="s">
        <v>6406</v>
      </c>
      <c r="C1631" s="344" t="s">
        <v>6437</v>
      </c>
      <c r="D1631" s="346" t="s">
        <v>5010</v>
      </c>
      <c r="E1631" s="340">
        <v>0.25910931174089069</v>
      </c>
      <c r="F1631" s="341">
        <v>1761.9433198380566</v>
      </c>
      <c r="G1631" s="343" t="s">
        <v>5233</v>
      </c>
    </row>
    <row r="1632" spans="1:7">
      <c r="A1632" s="339">
        <v>1627</v>
      </c>
      <c r="B1632" s="339" t="s">
        <v>6406</v>
      </c>
      <c r="C1632" s="344" t="s">
        <v>6438</v>
      </c>
      <c r="D1632" s="346" t="s">
        <v>5010</v>
      </c>
      <c r="E1632" s="340">
        <v>0.15384615384615383</v>
      </c>
      <c r="F1632" s="341">
        <v>1046.153846153846</v>
      </c>
      <c r="G1632" s="343" t="s">
        <v>5233</v>
      </c>
    </row>
    <row r="1633" spans="1:7">
      <c r="A1633" s="339">
        <v>1628</v>
      </c>
      <c r="B1633" s="339" t="s">
        <v>6439</v>
      </c>
      <c r="C1633" s="343" t="s">
        <v>6440</v>
      </c>
      <c r="D1633" s="346" t="s">
        <v>5010</v>
      </c>
      <c r="E1633" s="340">
        <v>0.23481781376518215</v>
      </c>
      <c r="F1633" s="341">
        <v>1596.7611336032387</v>
      </c>
      <c r="G1633" s="343" t="s">
        <v>5233</v>
      </c>
    </row>
    <row r="1634" spans="1:7">
      <c r="A1634" s="339">
        <v>1629</v>
      </c>
      <c r="B1634" s="339" t="s">
        <v>6439</v>
      </c>
      <c r="C1634" s="343" t="s">
        <v>6441</v>
      </c>
      <c r="D1634" s="346" t="s">
        <v>5010</v>
      </c>
      <c r="E1634" s="340">
        <v>0.291497975708502</v>
      </c>
      <c r="F1634" s="341">
        <v>1982.1862348178136</v>
      </c>
      <c r="G1634" s="343" t="s">
        <v>5233</v>
      </c>
    </row>
    <row r="1635" spans="1:7">
      <c r="A1635" s="339">
        <v>1630</v>
      </c>
      <c r="B1635" s="339" t="s">
        <v>6439</v>
      </c>
      <c r="C1635" s="368" t="s">
        <v>6442</v>
      </c>
      <c r="D1635" s="346" t="s">
        <v>5010</v>
      </c>
      <c r="E1635" s="361">
        <v>0.80971659919028338</v>
      </c>
      <c r="F1635" s="341">
        <v>5506.072874493927</v>
      </c>
      <c r="G1635" s="343" t="s">
        <v>5233</v>
      </c>
    </row>
    <row r="1636" spans="1:7">
      <c r="A1636" s="339">
        <v>1631</v>
      </c>
      <c r="B1636" s="339" t="s">
        <v>6439</v>
      </c>
      <c r="C1636" s="343" t="s">
        <v>6443</v>
      </c>
      <c r="D1636" s="346" t="s">
        <v>5010</v>
      </c>
      <c r="E1636" s="340">
        <v>0.32388663967611336</v>
      </c>
      <c r="F1636" s="341">
        <v>2202.429149797571</v>
      </c>
      <c r="G1636" s="343" t="s">
        <v>5233</v>
      </c>
    </row>
    <row r="1637" spans="1:7">
      <c r="A1637" s="339">
        <v>1632</v>
      </c>
      <c r="B1637" s="339" t="s">
        <v>6439</v>
      </c>
      <c r="C1637" s="343" t="s">
        <v>6444</v>
      </c>
      <c r="D1637" s="346" t="s">
        <v>5010</v>
      </c>
      <c r="E1637" s="340">
        <v>0.28340080971659914</v>
      </c>
      <c r="F1637" s="341">
        <v>1927.1255060728743</v>
      </c>
      <c r="G1637" s="343" t="s">
        <v>5233</v>
      </c>
    </row>
    <row r="1638" spans="1:7">
      <c r="A1638" s="339">
        <v>1633</v>
      </c>
      <c r="B1638" s="339" t="s">
        <v>6439</v>
      </c>
      <c r="C1638" s="343" t="s">
        <v>1858</v>
      </c>
      <c r="D1638" s="346" t="s">
        <v>5010</v>
      </c>
      <c r="E1638" s="340">
        <v>0.10121457489878542</v>
      </c>
      <c r="F1638" s="341">
        <v>688.25910931174087</v>
      </c>
      <c r="G1638" s="343" t="s">
        <v>5233</v>
      </c>
    </row>
    <row r="1639" spans="1:7">
      <c r="A1639" s="339">
        <v>1634</v>
      </c>
      <c r="B1639" s="339" t="s">
        <v>6439</v>
      </c>
      <c r="C1639" s="343" t="s">
        <v>6445</v>
      </c>
      <c r="D1639" s="346" t="s">
        <v>5010</v>
      </c>
      <c r="E1639" s="340">
        <v>0.30364372469635625</v>
      </c>
      <c r="F1639" s="341">
        <v>2064.7773279352227</v>
      </c>
      <c r="G1639" s="343" t="s">
        <v>5233</v>
      </c>
    </row>
    <row r="1640" spans="1:7">
      <c r="A1640" s="339">
        <v>1635</v>
      </c>
      <c r="B1640" s="339" t="s">
        <v>6439</v>
      </c>
      <c r="C1640" s="347" t="s">
        <v>6446</v>
      </c>
      <c r="D1640" s="346" t="s">
        <v>5010</v>
      </c>
      <c r="E1640" s="340">
        <v>8.5020242914979741E-2</v>
      </c>
      <c r="F1640" s="341">
        <v>578.13765182186228</v>
      </c>
      <c r="G1640" s="343" t="s">
        <v>5233</v>
      </c>
    </row>
    <row r="1641" spans="1:7">
      <c r="A1641" s="339">
        <v>1636</v>
      </c>
      <c r="B1641" s="339" t="s">
        <v>6439</v>
      </c>
      <c r="C1641" s="343" t="s">
        <v>6447</v>
      </c>
      <c r="D1641" s="346" t="s">
        <v>5010</v>
      </c>
      <c r="E1641" s="340">
        <v>6.0728744939271245E-2</v>
      </c>
      <c r="F1641" s="341">
        <v>412.95546558704444</v>
      </c>
      <c r="G1641" s="343" t="s">
        <v>5233</v>
      </c>
    </row>
    <row r="1642" spans="1:7">
      <c r="A1642" s="339">
        <v>1637</v>
      </c>
      <c r="B1642" s="339" t="s">
        <v>6439</v>
      </c>
      <c r="C1642" s="343" t="s">
        <v>6448</v>
      </c>
      <c r="D1642" s="346" t="s">
        <v>5010</v>
      </c>
      <c r="E1642" s="340">
        <v>0.32388663967611336</v>
      </c>
      <c r="F1642" s="341">
        <v>2202.429149797571</v>
      </c>
      <c r="G1642" s="343" t="s">
        <v>5233</v>
      </c>
    </row>
    <row r="1643" spans="1:7">
      <c r="A1643" s="339">
        <v>1638</v>
      </c>
      <c r="B1643" s="339" t="s">
        <v>6439</v>
      </c>
      <c r="C1643" s="343" t="s">
        <v>6449</v>
      </c>
      <c r="D1643" s="346" t="s">
        <v>5010</v>
      </c>
      <c r="E1643" s="340">
        <v>0.12955465587044535</v>
      </c>
      <c r="F1643" s="341">
        <v>880.9716599190283</v>
      </c>
      <c r="G1643" s="343" t="s">
        <v>5233</v>
      </c>
    </row>
    <row r="1644" spans="1:7">
      <c r="A1644" s="339">
        <v>1639</v>
      </c>
      <c r="B1644" s="339" t="s">
        <v>6439</v>
      </c>
      <c r="C1644" s="347" t="s">
        <v>6450</v>
      </c>
      <c r="D1644" s="346" t="s">
        <v>5010</v>
      </c>
      <c r="E1644" s="340">
        <v>0.19028340080971656</v>
      </c>
      <c r="F1644" s="341">
        <v>1293.9271255060726</v>
      </c>
      <c r="G1644" s="343" t="s">
        <v>5233</v>
      </c>
    </row>
    <row r="1645" spans="1:7">
      <c r="A1645" s="339">
        <v>1640</v>
      </c>
      <c r="B1645" s="339" t="s">
        <v>6439</v>
      </c>
      <c r="C1645" s="343" t="s">
        <v>6451</v>
      </c>
      <c r="D1645" s="346" t="s">
        <v>5010</v>
      </c>
      <c r="E1645" s="340">
        <v>0.60728744939271251</v>
      </c>
      <c r="F1645" s="341">
        <v>4129.5546558704455</v>
      </c>
      <c r="G1645" s="343" t="s">
        <v>5233</v>
      </c>
    </row>
    <row r="1646" spans="1:7">
      <c r="A1646" s="339">
        <v>1641</v>
      </c>
      <c r="B1646" s="339" t="s">
        <v>6439</v>
      </c>
      <c r="C1646" s="343" t="s">
        <v>6452</v>
      </c>
      <c r="D1646" s="346" t="s">
        <v>5010</v>
      </c>
      <c r="E1646" s="340">
        <v>0.2955465587044534</v>
      </c>
      <c r="F1646" s="341">
        <v>2009.7165991902832</v>
      </c>
      <c r="G1646" s="343" t="s">
        <v>5233</v>
      </c>
    </row>
    <row r="1647" spans="1:7">
      <c r="A1647" s="339">
        <v>1642</v>
      </c>
      <c r="B1647" s="339" t="s">
        <v>6439</v>
      </c>
      <c r="C1647" s="343" t="s">
        <v>6453</v>
      </c>
      <c r="D1647" s="346" t="s">
        <v>5010</v>
      </c>
      <c r="E1647" s="340">
        <v>0.60728744939271251</v>
      </c>
      <c r="F1647" s="341">
        <v>4129.5546558704455</v>
      </c>
      <c r="G1647" s="343" t="s">
        <v>5233</v>
      </c>
    </row>
    <row r="1648" spans="1:7">
      <c r="A1648" s="339">
        <v>1643</v>
      </c>
      <c r="B1648" s="339" t="s">
        <v>6439</v>
      </c>
      <c r="C1648" s="343" t="s">
        <v>6454</v>
      </c>
      <c r="D1648" s="346" t="s">
        <v>5010</v>
      </c>
      <c r="E1648" s="340">
        <v>0.74898785425101211</v>
      </c>
      <c r="F1648" s="341">
        <v>5093.1174089068827</v>
      </c>
      <c r="G1648" s="343" t="s">
        <v>5233</v>
      </c>
    </row>
    <row r="1649" spans="1:7">
      <c r="A1649" s="339">
        <v>1644</v>
      </c>
      <c r="B1649" s="339" t="s">
        <v>6439</v>
      </c>
      <c r="C1649" s="343" t="s">
        <v>6455</v>
      </c>
      <c r="D1649" s="346" t="s">
        <v>5010</v>
      </c>
      <c r="E1649" s="340">
        <v>0.17813765182186234</v>
      </c>
      <c r="F1649" s="341">
        <v>1211.3360323886639</v>
      </c>
      <c r="G1649" s="343" t="s">
        <v>5233</v>
      </c>
    </row>
    <row r="1650" spans="1:7">
      <c r="A1650" s="339">
        <v>1645</v>
      </c>
      <c r="B1650" s="339" t="s">
        <v>6439</v>
      </c>
      <c r="C1650" s="343" t="s">
        <v>6456</v>
      </c>
      <c r="D1650" s="346" t="s">
        <v>5010</v>
      </c>
      <c r="E1650" s="340">
        <v>0.27935222672064774</v>
      </c>
      <c r="F1650" s="341">
        <v>1899.5951417004046</v>
      </c>
      <c r="G1650" s="343" t="s">
        <v>5233</v>
      </c>
    </row>
    <row r="1651" spans="1:7">
      <c r="A1651" s="339">
        <v>1646</v>
      </c>
      <c r="B1651" s="339" t="s">
        <v>6439</v>
      </c>
      <c r="C1651" s="368" t="s">
        <v>6457</v>
      </c>
      <c r="D1651" s="346" t="s">
        <v>5010</v>
      </c>
      <c r="E1651" s="361">
        <v>8.0971659919028341E-2</v>
      </c>
      <c r="F1651" s="341">
        <v>550.60728744939274</v>
      </c>
      <c r="G1651" s="343" t="s">
        <v>5233</v>
      </c>
    </row>
    <row r="1652" spans="1:7">
      <c r="A1652" s="339">
        <v>1647</v>
      </c>
      <c r="B1652" s="339" t="s">
        <v>6439</v>
      </c>
      <c r="C1652" s="343" t="s">
        <v>6458</v>
      </c>
      <c r="D1652" s="346" t="s">
        <v>5010</v>
      </c>
      <c r="E1652" s="340">
        <v>2.8340080971659919E-2</v>
      </c>
      <c r="F1652" s="341">
        <v>192.71255060728745</v>
      </c>
      <c r="G1652" s="343" t="s">
        <v>5233</v>
      </c>
    </row>
    <row r="1653" spans="1:7">
      <c r="A1653" s="339">
        <v>1648</v>
      </c>
      <c r="B1653" s="339" t="s">
        <v>6439</v>
      </c>
      <c r="C1653" s="343" t="s">
        <v>6459</v>
      </c>
      <c r="D1653" s="346" t="s">
        <v>5010</v>
      </c>
      <c r="E1653" s="340">
        <v>0.14170040485829957</v>
      </c>
      <c r="F1653" s="341">
        <v>963.56275303643713</v>
      </c>
      <c r="G1653" s="343" t="s">
        <v>5233</v>
      </c>
    </row>
    <row r="1654" spans="1:7">
      <c r="A1654" s="339">
        <v>1649</v>
      </c>
      <c r="B1654" s="339" t="s">
        <v>6439</v>
      </c>
      <c r="C1654" s="343" t="s">
        <v>6460</v>
      </c>
      <c r="D1654" s="346" t="s">
        <v>5010</v>
      </c>
      <c r="E1654" s="340">
        <v>0.32388663967611336</v>
      </c>
      <c r="F1654" s="341">
        <v>2202.429149797571</v>
      </c>
      <c r="G1654" s="343" t="s">
        <v>5233</v>
      </c>
    </row>
    <row r="1655" spans="1:7">
      <c r="A1655" s="339">
        <v>1650</v>
      </c>
      <c r="B1655" s="339" t="s">
        <v>6439</v>
      </c>
      <c r="C1655" s="343" t="s">
        <v>6461</v>
      </c>
      <c r="D1655" s="346" t="s">
        <v>5010</v>
      </c>
      <c r="E1655" s="340">
        <v>0.19433198380566799</v>
      </c>
      <c r="F1655" s="341">
        <v>1321.4574898785424</v>
      </c>
      <c r="G1655" s="343" t="s">
        <v>5233</v>
      </c>
    </row>
    <row r="1656" spans="1:7">
      <c r="A1656" s="339">
        <v>1651</v>
      </c>
      <c r="B1656" s="339" t="s">
        <v>6462</v>
      </c>
      <c r="C1656" s="343" t="s">
        <v>6463</v>
      </c>
      <c r="D1656" s="346" t="s">
        <v>5010</v>
      </c>
      <c r="E1656" s="340">
        <v>0.145748987854251</v>
      </c>
      <c r="F1656" s="341">
        <v>991.09311740890678</v>
      </c>
      <c r="G1656" s="343" t="s">
        <v>5233</v>
      </c>
    </row>
    <row r="1657" spans="1:7">
      <c r="A1657" s="339">
        <v>1652</v>
      </c>
      <c r="B1657" s="339" t="s">
        <v>6462</v>
      </c>
      <c r="C1657" s="343" t="s">
        <v>6464</v>
      </c>
      <c r="D1657" s="346" t="s">
        <v>5010</v>
      </c>
      <c r="E1657" s="340">
        <v>0.60728744939271251</v>
      </c>
      <c r="F1657" s="341">
        <v>4129.5546558704455</v>
      </c>
      <c r="G1657" s="343" t="s">
        <v>5233</v>
      </c>
    </row>
    <row r="1658" spans="1:7">
      <c r="A1658" s="339">
        <v>1653</v>
      </c>
      <c r="B1658" s="339" t="s">
        <v>6462</v>
      </c>
      <c r="C1658" s="343" t="s">
        <v>6465</v>
      </c>
      <c r="D1658" s="346" t="s">
        <v>5010</v>
      </c>
      <c r="E1658" s="340">
        <v>0.32388663967611336</v>
      </c>
      <c r="F1658" s="341">
        <v>2202.429149797571</v>
      </c>
      <c r="G1658" s="343" t="s">
        <v>5233</v>
      </c>
    </row>
    <row r="1659" spans="1:7">
      <c r="A1659" s="339">
        <v>1654</v>
      </c>
      <c r="B1659" s="339" t="s">
        <v>6462</v>
      </c>
      <c r="C1659" s="343" t="s">
        <v>6466</v>
      </c>
      <c r="D1659" s="346" t="s">
        <v>5010</v>
      </c>
      <c r="E1659" s="340">
        <v>0.60728744939271251</v>
      </c>
      <c r="F1659" s="341">
        <v>4129.5546558704455</v>
      </c>
      <c r="G1659" s="343" t="s">
        <v>5233</v>
      </c>
    </row>
    <row r="1660" spans="1:7">
      <c r="A1660" s="339">
        <v>1655</v>
      </c>
      <c r="B1660" s="339" t="s">
        <v>6462</v>
      </c>
      <c r="C1660" s="343" t="s">
        <v>6467</v>
      </c>
      <c r="D1660" s="346" t="s">
        <v>5010</v>
      </c>
      <c r="E1660" s="340">
        <v>0.60728744939271251</v>
      </c>
      <c r="F1660" s="341">
        <v>4129.5546558704455</v>
      </c>
      <c r="G1660" s="343" t="s">
        <v>5233</v>
      </c>
    </row>
    <row r="1661" spans="1:7">
      <c r="A1661" s="339">
        <v>1656</v>
      </c>
      <c r="B1661" s="339" t="s">
        <v>6462</v>
      </c>
      <c r="C1661" s="343" t="s">
        <v>6468</v>
      </c>
      <c r="D1661" s="346" t="s">
        <v>5010</v>
      </c>
      <c r="E1661" s="340">
        <v>0.60728744939271251</v>
      </c>
      <c r="F1661" s="341">
        <v>4129.5546558704455</v>
      </c>
      <c r="G1661" s="343" t="s">
        <v>5233</v>
      </c>
    </row>
    <row r="1662" spans="1:7">
      <c r="A1662" s="339">
        <v>1657</v>
      </c>
      <c r="B1662" s="339" t="s">
        <v>6462</v>
      </c>
      <c r="C1662" s="343" t="s">
        <v>6469</v>
      </c>
      <c r="D1662" s="346" t="s">
        <v>5010</v>
      </c>
      <c r="E1662" s="340">
        <v>0.32388663967611336</v>
      </c>
      <c r="F1662" s="341">
        <v>2202.429149797571</v>
      </c>
      <c r="G1662" s="343" t="s">
        <v>5233</v>
      </c>
    </row>
    <row r="1663" spans="1:7">
      <c r="A1663" s="339">
        <v>1658</v>
      </c>
      <c r="B1663" s="339" t="s">
        <v>6462</v>
      </c>
      <c r="C1663" s="343" t="s">
        <v>6470</v>
      </c>
      <c r="D1663" s="346" t="s">
        <v>5010</v>
      </c>
      <c r="E1663" s="340">
        <v>0.34817813765182182</v>
      </c>
      <c r="F1663" s="341">
        <v>2367.6113360323884</v>
      </c>
      <c r="G1663" s="343" t="s">
        <v>5233</v>
      </c>
    </row>
    <row r="1664" spans="1:7">
      <c r="A1664" s="339">
        <v>1659</v>
      </c>
      <c r="B1664" s="339" t="s">
        <v>6462</v>
      </c>
      <c r="C1664" s="343" t="s">
        <v>6471</v>
      </c>
      <c r="D1664" s="346" t="s">
        <v>5010</v>
      </c>
      <c r="E1664" s="340">
        <v>0.12550607287449392</v>
      </c>
      <c r="F1664" s="341">
        <v>853.44129554655865</v>
      </c>
      <c r="G1664" s="343" t="s">
        <v>5233</v>
      </c>
    </row>
    <row r="1665" spans="1:7">
      <c r="A1665" s="339">
        <v>1660</v>
      </c>
      <c r="B1665" s="339" t="s">
        <v>6462</v>
      </c>
      <c r="C1665" s="368" t="s">
        <v>5919</v>
      </c>
      <c r="D1665" s="346" t="s">
        <v>5010</v>
      </c>
      <c r="E1665" s="361">
        <v>0.36437246963562753</v>
      </c>
      <c r="F1665" s="341">
        <v>2477.732793522267</v>
      </c>
      <c r="G1665" s="343" t="s">
        <v>5233</v>
      </c>
    </row>
    <row r="1666" spans="1:7">
      <c r="A1666" s="339">
        <v>1661</v>
      </c>
      <c r="B1666" s="339" t="s">
        <v>6462</v>
      </c>
      <c r="C1666" s="368" t="s">
        <v>6472</v>
      </c>
      <c r="D1666" s="346" t="s">
        <v>5010</v>
      </c>
      <c r="E1666" s="361">
        <v>0.36437246963562753</v>
      </c>
      <c r="F1666" s="341">
        <v>2477.732793522267</v>
      </c>
      <c r="G1666" s="343" t="s">
        <v>5233</v>
      </c>
    </row>
    <row r="1667" spans="1:7">
      <c r="A1667" s="339">
        <v>1662</v>
      </c>
      <c r="B1667" s="339" t="s">
        <v>6462</v>
      </c>
      <c r="C1667" s="347" t="s">
        <v>6473</v>
      </c>
      <c r="D1667" s="346" t="s">
        <v>5010</v>
      </c>
      <c r="E1667" s="340">
        <v>0.28340080971659914</v>
      </c>
      <c r="F1667" s="341">
        <v>1927.1255060728743</v>
      </c>
      <c r="G1667" s="343" t="s">
        <v>5233</v>
      </c>
    </row>
    <row r="1668" spans="1:7">
      <c r="A1668" s="339">
        <v>1663</v>
      </c>
      <c r="B1668" s="339" t="s">
        <v>6462</v>
      </c>
      <c r="C1668" s="368" t="s">
        <v>6474</v>
      </c>
      <c r="D1668" s="346" t="s">
        <v>5010</v>
      </c>
      <c r="E1668" s="361">
        <v>0.10526315789473684</v>
      </c>
      <c r="F1668" s="341">
        <v>715.78947368421052</v>
      </c>
      <c r="G1668" s="343" t="s">
        <v>5233</v>
      </c>
    </row>
    <row r="1669" spans="1:7">
      <c r="A1669" s="339">
        <v>1664</v>
      </c>
      <c r="B1669" s="339" t="s">
        <v>6462</v>
      </c>
      <c r="C1669" s="347" t="s">
        <v>6475</v>
      </c>
      <c r="D1669" s="346" t="s">
        <v>5010</v>
      </c>
      <c r="E1669" s="340">
        <v>4.8582995951416998E-2</v>
      </c>
      <c r="F1669" s="341">
        <v>330.36437246963561</v>
      </c>
      <c r="G1669" s="343" t="s">
        <v>5233</v>
      </c>
    </row>
    <row r="1670" spans="1:7">
      <c r="A1670" s="339">
        <v>1665</v>
      </c>
      <c r="B1670" s="339" t="s">
        <v>6462</v>
      </c>
      <c r="C1670" s="347" t="s">
        <v>6476</v>
      </c>
      <c r="D1670" s="346" t="s">
        <v>5010</v>
      </c>
      <c r="E1670" s="340">
        <v>6.8825910931174086E-2</v>
      </c>
      <c r="F1670" s="341">
        <v>468.0161943319838</v>
      </c>
      <c r="G1670" s="343" t="s">
        <v>5233</v>
      </c>
    </row>
    <row r="1671" spans="1:7">
      <c r="A1671" s="339">
        <v>1666</v>
      </c>
      <c r="B1671" s="339" t="s">
        <v>6462</v>
      </c>
      <c r="C1671" s="347" t="s">
        <v>6477</v>
      </c>
      <c r="D1671" s="346" t="s">
        <v>5010</v>
      </c>
      <c r="E1671" s="340">
        <v>8.5020242914979741E-2</v>
      </c>
      <c r="F1671" s="341">
        <v>578.13765182186228</v>
      </c>
      <c r="G1671" s="343" t="s">
        <v>5233</v>
      </c>
    </row>
    <row r="1672" spans="1:7">
      <c r="A1672" s="339">
        <v>1667</v>
      </c>
      <c r="B1672" s="339" t="s">
        <v>6462</v>
      </c>
      <c r="C1672" s="343" t="s">
        <v>6478</v>
      </c>
      <c r="D1672" s="346" t="s">
        <v>5010</v>
      </c>
      <c r="E1672" s="340">
        <v>6.4777327935222673E-2</v>
      </c>
      <c r="F1672" s="341">
        <v>440.48582995951415</v>
      </c>
      <c r="G1672" s="343" t="s">
        <v>5233</v>
      </c>
    </row>
    <row r="1673" spans="1:7">
      <c r="A1673" s="339">
        <v>1668</v>
      </c>
      <c r="B1673" s="339" t="s">
        <v>6462</v>
      </c>
      <c r="C1673" s="343" t="s">
        <v>6479</v>
      </c>
      <c r="D1673" s="346" t="s">
        <v>5010</v>
      </c>
      <c r="E1673" s="340">
        <v>8.0971659919028341E-2</v>
      </c>
      <c r="F1673" s="341">
        <v>550.60728744939274</v>
      </c>
      <c r="G1673" s="343" t="s">
        <v>5233</v>
      </c>
    </row>
    <row r="1674" spans="1:7">
      <c r="A1674" s="339">
        <v>1669</v>
      </c>
      <c r="B1674" s="339" t="s">
        <v>6462</v>
      </c>
      <c r="C1674" s="343" t="s">
        <v>6480</v>
      </c>
      <c r="D1674" s="346" t="s">
        <v>5010</v>
      </c>
      <c r="E1674" s="340">
        <v>8.0971659919028341E-2</v>
      </c>
      <c r="F1674" s="341">
        <v>550.60728744939274</v>
      </c>
      <c r="G1674" s="343" t="s">
        <v>5233</v>
      </c>
    </row>
    <row r="1675" spans="1:7">
      <c r="A1675" s="339">
        <v>1670</v>
      </c>
      <c r="B1675" s="339" t="s">
        <v>6481</v>
      </c>
      <c r="C1675" s="347" t="s">
        <v>5648</v>
      </c>
      <c r="D1675" s="346" t="s">
        <v>5010</v>
      </c>
      <c r="E1675" s="340">
        <v>9.7165991902833995E-2</v>
      </c>
      <c r="F1675" s="341">
        <v>660.72874493927122</v>
      </c>
      <c r="G1675" s="343" t="s">
        <v>5233</v>
      </c>
    </row>
    <row r="1676" spans="1:7">
      <c r="A1676" s="339">
        <v>1671</v>
      </c>
      <c r="B1676" s="339" t="s">
        <v>6481</v>
      </c>
      <c r="C1676" s="347" t="s">
        <v>6482</v>
      </c>
      <c r="D1676" s="346" t="s">
        <v>5010</v>
      </c>
      <c r="E1676" s="340">
        <v>0.12145748987854249</v>
      </c>
      <c r="F1676" s="341">
        <v>1652</v>
      </c>
      <c r="G1676" s="343" t="s">
        <v>5233</v>
      </c>
    </row>
    <row r="1677" spans="1:7">
      <c r="A1677" s="339">
        <v>1672</v>
      </c>
      <c r="B1677" s="339" t="s">
        <v>6481</v>
      </c>
      <c r="C1677" s="347" t="s">
        <v>6483</v>
      </c>
      <c r="D1677" s="346" t="s">
        <v>5010</v>
      </c>
      <c r="E1677" s="340">
        <v>0.145748987854251</v>
      </c>
      <c r="F1677" s="341">
        <v>991.09311740890678</v>
      </c>
      <c r="G1677" s="343" t="s">
        <v>5233</v>
      </c>
    </row>
    <row r="1678" spans="1:7">
      <c r="A1678" s="339">
        <v>1673</v>
      </c>
      <c r="B1678" s="339" t="s">
        <v>6481</v>
      </c>
      <c r="C1678" s="343" t="s">
        <v>6484</v>
      </c>
      <c r="D1678" s="346" t="s">
        <v>5010</v>
      </c>
      <c r="E1678" s="340">
        <v>7.6923076923076913E-2</v>
      </c>
      <c r="F1678" s="341">
        <v>523.07692307692298</v>
      </c>
      <c r="G1678" s="343" t="s">
        <v>5233</v>
      </c>
    </row>
    <row r="1679" spans="1:7">
      <c r="A1679" s="339">
        <v>1674</v>
      </c>
      <c r="B1679" s="339" t="s">
        <v>6481</v>
      </c>
      <c r="C1679" s="343" t="s">
        <v>6485</v>
      </c>
      <c r="D1679" s="346" t="s">
        <v>5010</v>
      </c>
      <c r="E1679" s="340">
        <v>0.291497975708502</v>
      </c>
      <c r="F1679" s="341">
        <v>1982.1862348178136</v>
      </c>
      <c r="G1679" s="343" t="s">
        <v>5233</v>
      </c>
    </row>
    <row r="1680" spans="1:7">
      <c r="A1680" s="339">
        <v>1675</v>
      </c>
      <c r="B1680" s="339" t="s">
        <v>6481</v>
      </c>
      <c r="C1680" s="343" t="s">
        <v>6486</v>
      </c>
      <c r="D1680" s="346" t="s">
        <v>5010</v>
      </c>
      <c r="E1680" s="340">
        <v>0.32388663967611336</v>
      </c>
      <c r="F1680" s="341">
        <v>2202.429149797571</v>
      </c>
      <c r="G1680" s="343" t="s">
        <v>5233</v>
      </c>
    </row>
    <row r="1681" spans="1:7">
      <c r="A1681" s="339">
        <v>1676</v>
      </c>
      <c r="B1681" s="339" t="s">
        <v>6481</v>
      </c>
      <c r="C1681" s="343" t="s">
        <v>6487</v>
      </c>
      <c r="D1681" s="346" t="s">
        <v>5010</v>
      </c>
      <c r="E1681" s="340">
        <v>6.8825910931174086E-2</v>
      </c>
      <c r="F1681" s="341">
        <v>468.0161943319838</v>
      </c>
      <c r="G1681" s="343" t="s">
        <v>5233</v>
      </c>
    </row>
    <row r="1682" spans="1:7">
      <c r="A1682" s="339">
        <v>1677</v>
      </c>
      <c r="B1682" s="339" t="s">
        <v>6481</v>
      </c>
      <c r="C1682" s="343" t="s">
        <v>6488</v>
      </c>
      <c r="D1682" s="346" t="s">
        <v>5010</v>
      </c>
      <c r="E1682" s="340">
        <v>0.60728744939271251</v>
      </c>
      <c r="F1682" s="341">
        <v>4129.5546558704455</v>
      </c>
      <c r="G1682" s="343" t="s">
        <v>5233</v>
      </c>
    </row>
    <row r="1683" spans="1:7">
      <c r="A1683" s="339">
        <v>1678</v>
      </c>
      <c r="B1683" s="339" t="s">
        <v>6481</v>
      </c>
      <c r="C1683" s="343" t="s">
        <v>6489</v>
      </c>
      <c r="D1683" s="346" t="s">
        <v>5010</v>
      </c>
      <c r="E1683" s="340">
        <v>0.23481781376518215</v>
      </c>
      <c r="F1683" s="341">
        <v>1596.7611336032387</v>
      </c>
      <c r="G1683" s="343" t="s">
        <v>5233</v>
      </c>
    </row>
    <row r="1684" spans="1:7">
      <c r="A1684" s="339">
        <v>1679</v>
      </c>
      <c r="B1684" s="339" t="s">
        <v>6481</v>
      </c>
      <c r="C1684" s="343" t="s">
        <v>6490</v>
      </c>
      <c r="D1684" s="346" t="s">
        <v>5010</v>
      </c>
      <c r="E1684" s="340">
        <v>0.11336032388663968</v>
      </c>
      <c r="F1684" s="341">
        <v>770.85020242914982</v>
      </c>
      <c r="G1684" s="343" t="s">
        <v>5233</v>
      </c>
    </row>
    <row r="1685" spans="1:7">
      <c r="A1685" s="339">
        <v>1680</v>
      </c>
      <c r="B1685" s="339" t="s">
        <v>6481</v>
      </c>
      <c r="C1685" s="343" t="s">
        <v>6491</v>
      </c>
      <c r="D1685" s="346" t="s">
        <v>5010</v>
      </c>
      <c r="E1685" s="340">
        <v>0.32388663967611336</v>
      </c>
      <c r="F1685" s="341">
        <v>2202.429149797571</v>
      </c>
      <c r="G1685" s="343" t="s">
        <v>5233</v>
      </c>
    </row>
    <row r="1686" spans="1:7">
      <c r="A1686" s="339">
        <v>1681</v>
      </c>
      <c r="B1686" s="339" t="s">
        <v>6481</v>
      </c>
      <c r="C1686" s="343" t="s">
        <v>5092</v>
      </c>
      <c r="D1686" s="346" t="s">
        <v>5010</v>
      </c>
      <c r="E1686" s="340">
        <v>0.32388663967611336</v>
      </c>
      <c r="F1686" s="341">
        <v>2202.429149797571</v>
      </c>
      <c r="G1686" s="343" t="s">
        <v>5233</v>
      </c>
    </row>
    <row r="1687" spans="1:7">
      <c r="A1687" s="339">
        <v>1682</v>
      </c>
      <c r="B1687" s="339" t="s">
        <v>6481</v>
      </c>
      <c r="C1687" s="368" t="s">
        <v>6492</v>
      </c>
      <c r="D1687" s="346" t="s">
        <v>5010</v>
      </c>
      <c r="E1687" s="361">
        <v>6.8825910931174086E-2</v>
      </c>
      <c r="F1687" s="341">
        <v>468.0161943319838</v>
      </c>
      <c r="G1687" s="343" t="s">
        <v>5233</v>
      </c>
    </row>
    <row r="1688" spans="1:7">
      <c r="A1688" s="339">
        <v>1683</v>
      </c>
      <c r="B1688" s="339" t="s">
        <v>6481</v>
      </c>
      <c r="C1688" s="368" t="s">
        <v>6493</v>
      </c>
      <c r="D1688" s="346" t="s">
        <v>5010</v>
      </c>
      <c r="E1688" s="361">
        <v>6.8825910931174086E-2</v>
      </c>
      <c r="F1688" s="341">
        <v>468.0161943319838</v>
      </c>
      <c r="G1688" s="343" t="s">
        <v>5233</v>
      </c>
    </row>
    <row r="1689" spans="1:7">
      <c r="A1689" s="339">
        <v>1684</v>
      </c>
      <c r="B1689" s="339" t="s">
        <v>6481</v>
      </c>
      <c r="C1689" s="343" t="s">
        <v>6494</v>
      </c>
      <c r="D1689" s="346" t="s">
        <v>5010</v>
      </c>
      <c r="E1689" s="340">
        <v>5.6680161943319839E-2</v>
      </c>
      <c r="F1689" s="341">
        <v>385.42510121457491</v>
      </c>
      <c r="G1689" s="343" t="s">
        <v>5233</v>
      </c>
    </row>
    <row r="1690" spans="1:7">
      <c r="A1690" s="339">
        <v>1685</v>
      </c>
      <c r="B1690" s="339" t="s">
        <v>6481</v>
      </c>
      <c r="C1690" s="343" t="s">
        <v>6495</v>
      </c>
      <c r="D1690" s="346" t="s">
        <v>5010</v>
      </c>
      <c r="E1690" s="340">
        <v>0.145748987854251</v>
      </c>
      <c r="F1690" s="341">
        <v>991.09311740890678</v>
      </c>
      <c r="G1690" s="343" t="s">
        <v>5233</v>
      </c>
    </row>
    <row r="1691" spans="1:7">
      <c r="A1691" s="339">
        <v>1686</v>
      </c>
      <c r="B1691" s="339" t="s">
        <v>6481</v>
      </c>
      <c r="C1691" s="343" t="s">
        <v>6496</v>
      </c>
      <c r="D1691" s="346" t="s">
        <v>5010</v>
      </c>
      <c r="E1691" s="340">
        <v>0.16194331983805668</v>
      </c>
      <c r="F1691" s="341">
        <v>1101.2145748987855</v>
      </c>
      <c r="G1691" s="343" t="s">
        <v>5233</v>
      </c>
    </row>
    <row r="1692" spans="1:7">
      <c r="A1692" s="339">
        <v>1687</v>
      </c>
      <c r="B1692" s="339" t="s">
        <v>6481</v>
      </c>
      <c r="C1692" s="343" t="s">
        <v>6497</v>
      </c>
      <c r="D1692" s="346" t="s">
        <v>5010</v>
      </c>
      <c r="E1692" s="340">
        <v>0.32388663967611336</v>
      </c>
      <c r="F1692" s="341">
        <v>2202.429149797571</v>
      </c>
      <c r="G1692" s="343" t="s">
        <v>5233</v>
      </c>
    </row>
    <row r="1693" spans="1:7">
      <c r="A1693" s="339">
        <v>1688</v>
      </c>
      <c r="B1693" s="339" t="s">
        <v>6481</v>
      </c>
      <c r="C1693" s="343" t="s">
        <v>6498</v>
      </c>
      <c r="D1693" s="346" t="s">
        <v>5010</v>
      </c>
      <c r="E1693" s="340">
        <v>0.32388663967611336</v>
      </c>
      <c r="F1693" s="341">
        <v>2202.429149797571</v>
      </c>
      <c r="G1693" s="343" t="s">
        <v>5233</v>
      </c>
    </row>
    <row r="1694" spans="1:7">
      <c r="A1694" s="339">
        <v>1689</v>
      </c>
      <c r="B1694" s="339" t="s">
        <v>6481</v>
      </c>
      <c r="C1694" s="343" t="s">
        <v>6499</v>
      </c>
      <c r="D1694" s="346" t="s">
        <v>5010</v>
      </c>
      <c r="E1694" s="340">
        <v>0.60728744939271251</v>
      </c>
      <c r="F1694" s="341">
        <v>4129.5546558704455</v>
      </c>
      <c r="G1694" s="343" t="s">
        <v>5233</v>
      </c>
    </row>
    <row r="1695" spans="1:7">
      <c r="A1695" s="339">
        <v>1690</v>
      </c>
      <c r="B1695" s="339" t="s">
        <v>6481</v>
      </c>
      <c r="C1695" s="343" t="s">
        <v>6500</v>
      </c>
      <c r="D1695" s="346" t="s">
        <v>5010</v>
      </c>
      <c r="E1695" s="340">
        <v>0.11336032388663968</v>
      </c>
      <c r="F1695" s="341">
        <v>770.85020242914982</v>
      </c>
      <c r="G1695" s="343" t="s">
        <v>5233</v>
      </c>
    </row>
    <row r="1696" spans="1:7">
      <c r="A1696" s="339">
        <v>1691</v>
      </c>
      <c r="B1696" s="339" t="s">
        <v>6481</v>
      </c>
      <c r="C1696" s="343" t="s">
        <v>1878</v>
      </c>
      <c r="D1696" s="346" t="s">
        <v>5010</v>
      </c>
      <c r="E1696" s="340">
        <v>0.12955465587044535</v>
      </c>
      <c r="F1696" s="341">
        <v>880.9716599190283</v>
      </c>
      <c r="G1696" s="343" t="s">
        <v>5233</v>
      </c>
    </row>
    <row r="1697" spans="1:7">
      <c r="A1697" s="339">
        <v>1692</v>
      </c>
      <c r="B1697" s="339" t="s">
        <v>6481</v>
      </c>
      <c r="C1697" s="343" t="s">
        <v>6501</v>
      </c>
      <c r="D1697" s="346" t="s">
        <v>5010</v>
      </c>
      <c r="E1697" s="340">
        <v>3.2388663967611336E-2</v>
      </c>
      <c r="F1697" s="341">
        <v>220.24291497975707</v>
      </c>
      <c r="G1697" s="343" t="s">
        <v>5233</v>
      </c>
    </row>
    <row r="1698" spans="1:7">
      <c r="A1698" s="339">
        <v>1693</v>
      </c>
      <c r="B1698" s="339" t="s">
        <v>6481</v>
      </c>
      <c r="C1698" s="343" t="s">
        <v>6502</v>
      </c>
      <c r="D1698" s="346" t="s">
        <v>5010</v>
      </c>
      <c r="E1698" s="340">
        <v>0.32388663967611336</v>
      </c>
      <c r="F1698" s="341">
        <v>2202.429149797571</v>
      </c>
      <c r="G1698" s="343" t="s">
        <v>5233</v>
      </c>
    </row>
    <row r="1699" spans="1:7">
      <c r="A1699" s="339">
        <v>1694</v>
      </c>
      <c r="B1699" s="339" t="s">
        <v>6481</v>
      </c>
      <c r="C1699" s="343" t="s">
        <v>6503</v>
      </c>
      <c r="D1699" s="346" t="s">
        <v>5010</v>
      </c>
      <c r="E1699" s="340">
        <v>0.13360323886639675</v>
      </c>
      <c r="F1699" s="341">
        <v>908.50202429149783</v>
      </c>
      <c r="G1699" s="343" t="s">
        <v>5233</v>
      </c>
    </row>
    <row r="1700" spans="1:7">
      <c r="A1700" s="339">
        <v>1695</v>
      </c>
      <c r="B1700" s="339" t="s">
        <v>6481</v>
      </c>
      <c r="C1700" s="343" t="s">
        <v>6504</v>
      </c>
      <c r="D1700" s="346" t="s">
        <v>5010</v>
      </c>
      <c r="E1700" s="340">
        <v>0.26315789473684209</v>
      </c>
      <c r="F1700" s="341">
        <v>1789.4736842105262</v>
      </c>
      <c r="G1700" s="343" t="s">
        <v>5233</v>
      </c>
    </row>
    <row r="1701" spans="1:7">
      <c r="A1701" s="339">
        <v>1696</v>
      </c>
      <c r="B1701" s="339" t="s">
        <v>6481</v>
      </c>
      <c r="C1701" s="343" t="s">
        <v>6505</v>
      </c>
      <c r="D1701" s="346" t="s">
        <v>5010</v>
      </c>
      <c r="E1701" s="340">
        <v>0.13765182186234817</v>
      </c>
      <c r="F1701" s="341">
        <v>936.03238866396759</v>
      </c>
      <c r="G1701" s="343" t="s">
        <v>5233</v>
      </c>
    </row>
    <row r="1702" spans="1:7">
      <c r="A1702" s="339">
        <v>1697</v>
      </c>
      <c r="B1702" s="339" t="s">
        <v>6481</v>
      </c>
      <c r="C1702" s="343" t="s">
        <v>6506</v>
      </c>
      <c r="D1702" s="346" t="s">
        <v>5010</v>
      </c>
      <c r="E1702" s="340">
        <v>0.11740890688259108</v>
      </c>
      <c r="F1702" s="341">
        <v>798.38056680161935</v>
      </c>
      <c r="G1702" s="343" t="s">
        <v>5233</v>
      </c>
    </row>
    <row r="1703" spans="1:7">
      <c r="A1703" s="339">
        <v>1698</v>
      </c>
      <c r="B1703" s="339" t="s">
        <v>6481</v>
      </c>
      <c r="C1703" s="343" t="s">
        <v>6507</v>
      </c>
      <c r="D1703" s="346" t="s">
        <v>5010</v>
      </c>
      <c r="E1703" s="340">
        <v>0.18218623481781376</v>
      </c>
      <c r="F1703" s="341">
        <v>1238.8663967611335</v>
      </c>
      <c r="G1703" s="343" t="s">
        <v>5233</v>
      </c>
    </row>
    <row r="1704" spans="1:7">
      <c r="A1704" s="339">
        <v>1699</v>
      </c>
      <c r="B1704" s="339" t="s">
        <v>6481</v>
      </c>
      <c r="C1704" s="343" t="s">
        <v>6508</v>
      </c>
      <c r="D1704" s="346" t="s">
        <v>5010</v>
      </c>
      <c r="E1704" s="340">
        <v>6.8825910931174086E-2</v>
      </c>
      <c r="F1704" s="341">
        <v>468.0161943319838</v>
      </c>
      <c r="G1704" s="343" t="s">
        <v>5233</v>
      </c>
    </row>
    <row r="1705" spans="1:7">
      <c r="A1705" s="339">
        <v>1700</v>
      </c>
      <c r="B1705" s="339" t="s">
        <v>6481</v>
      </c>
      <c r="C1705" s="343" t="s">
        <v>5917</v>
      </c>
      <c r="D1705" s="346" t="s">
        <v>5010</v>
      </c>
      <c r="E1705" s="340">
        <v>0.32388663967611336</v>
      </c>
      <c r="F1705" s="341">
        <v>2202.429149797571</v>
      </c>
      <c r="G1705" s="343" t="s">
        <v>5233</v>
      </c>
    </row>
    <row r="1706" spans="1:7">
      <c r="A1706" s="339">
        <v>1701</v>
      </c>
      <c r="B1706" s="339" t="s">
        <v>6481</v>
      </c>
      <c r="C1706" s="343" t="s">
        <v>6509</v>
      </c>
      <c r="D1706" s="346" t="s">
        <v>5010</v>
      </c>
      <c r="E1706" s="340">
        <v>0.12955465587044535</v>
      </c>
      <c r="F1706" s="341">
        <v>880.9716599190283</v>
      </c>
      <c r="G1706" s="343" t="s">
        <v>5233</v>
      </c>
    </row>
    <row r="1707" spans="1:7">
      <c r="A1707" s="339">
        <v>1702</v>
      </c>
      <c r="B1707" s="339" t="s">
        <v>6481</v>
      </c>
      <c r="C1707" s="343" t="s">
        <v>6510</v>
      </c>
      <c r="D1707" s="346" t="s">
        <v>5010</v>
      </c>
      <c r="E1707" s="340">
        <v>0.35627530364372467</v>
      </c>
      <c r="F1707" s="341">
        <v>2422.6720647773277</v>
      </c>
      <c r="G1707" s="343" t="s">
        <v>5233</v>
      </c>
    </row>
    <row r="1708" spans="1:7">
      <c r="A1708" s="339">
        <v>1703</v>
      </c>
      <c r="B1708" s="339" t="s">
        <v>6481</v>
      </c>
      <c r="C1708" s="343" t="s">
        <v>6511</v>
      </c>
      <c r="D1708" s="346" t="s">
        <v>5010</v>
      </c>
      <c r="E1708" s="340">
        <v>0.10121457489878542</v>
      </c>
      <c r="F1708" s="341">
        <v>688.25910931174087</v>
      </c>
      <c r="G1708" s="343" t="s">
        <v>5233</v>
      </c>
    </row>
    <row r="1709" spans="1:7">
      <c r="A1709" s="339">
        <v>1704</v>
      </c>
      <c r="B1709" s="339" t="s">
        <v>6481</v>
      </c>
      <c r="C1709" s="343" t="s">
        <v>6512</v>
      </c>
      <c r="D1709" s="346" t="s">
        <v>5010</v>
      </c>
      <c r="E1709" s="340">
        <v>0.17813765182186234</v>
      </c>
      <c r="F1709" s="341">
        <v>1211.3360323886639</v>
      </c>
      <c r="G1709" s="343" t="s">
        <v>5233</v>
      </c>
    </row>
    <row r="1710" spans="1:7">
      <c r="A1710" s="339">
        <v>1705</v>
      </c>
      <c r="B1710" s="339" t="s">
        <v>6481</v>
      </c>
      <c r="C1710" s="343" t="s">
        <v>6513</v>
      </c>
      <c r="D1710" s="346" t="s">
        <v>5010</v>
      </c>
      <c r="E1710" s="340">
        <v>0.12550607287449392</v>
      </c>
      <c r="F1710" s="341">
        <v>853.44129554655865</v>
      </c>
      <c r="G1710" s="343" t="s">
        <v>5233</v>
      </c>
    </row>
    <row r="1711" spans="1:7">
      <c r="A1711" s="339">
        <v>1706</v>
      </c>
      <c r="B1711" s="339" t="s">
        <v>6481</v>
      </c>
      <c r="C1711" s="368" t="s">
        <v>6514</v>
      </c>
      <c r="D1711" s="346" t="s">
        <v>5010</v>
      </c>
      <c r="E1711" s="361">
        <v>0.24291497975708498</v>
      </c>
      <c r="F1711" s="341">
        <v>1651.8218623481778</v>
      </c>
      <c r="G1711" s="343" t="s">
        <v>5233</v>
      </c>
    </row>
    <row r="1712" spans="1:7">
      <c r="A1712" s="339">
        <v>1707</v>
      </c>
      <c r="B1712" s="339" t="s">
        <v>6481</v>
      </c>
      <c r="C1712" s="343" t="s">
        <v>6515</v>
      </c>
      <c r="D1712" s="346" t="s">
        <v>5010</v>
      </c>
      <c r="E1712" s="340">
        <v>0.60728744939271251</v>
      </c>
      <c r="F1712" s="341">
        <v>4129.5546558704455</v>
      </c>
      <c r="G1712" s="343" t="s">
        <v>5233</v>
      </c>
    </row>
    <row r="1713" spans="1:7">
      <c r="A1713" s="339">
        <v>1708</v>
      </c>
      <c r="B1713" s="339" t="s">
        <v>6481</v>
      </c>
      <c r="C1713" s="368" t="s">
        <v>6516</v>
      </c>
      <c r="D1713" s="346" t="s">
        <v>5010</v>
      </c>
      <c r="E1713" s="361">
        <v>0.32388663967611336</v>
      </c>
      <c r="F1713" s="341">
        <v>2202.429149797571</v>
      </c>
      <c r="G1713" s="343" t="s">
        <v>5233</v>
      </c>
    </row>
    <row r="1714" spans="1:7">
      <c r="A1714" s="339">
        <v>1709</v>
      </c>
      <c r="B1714" s="339" t="s">
        <v>6481</v>
      </c>
      <c r="C1714" s="343" t="s">
        <v>6517</v>
      </c>
      <c r="D1714" s="346" t="s">
        <v>5010</v>
      </c>
      <c r="E1714" s="340">
        <v>0.10526315789473684</v>
      </c>
      <c r="F1714" s="341">
        <v>715.78947368421052</v>
      </c>
      <c r="G1714" s="343" t="s">
        <v>5233</v>
      </c>
    </row>
    <row r="1715" spans="1:7">
      <c r="A1715" s="339">
        <v>1710</v>
      </c>
      <c r="B1715" s="339" t="s">
        <v>6518</v>
      </c>
      <c r="C1715" s="343" t="s">
        <v>6519</v>
      </c>
      <c r="D1715" s="346" t="s">
        <v>5010</v>
      </c>
      <c r="E1715" s="340">
        <v>0.32793522267206476</v>
      </c>
      <c r="F1715" s="341">
        <v>2229.9595141700402</v>
      </c>
      <c r="G1715" s="343" t="s">
        <v>5233</v>
      </c>
    </row>
    <row r="1716" spans="1:7">
      <c r="A1716" s="339">
        <v>1711</v>
      </c>
      <c r="B1716" s="339" t="s">
        <v>6518</v>
      </c>
      <c r="C1716" s="343" t="s">
        <v>6520</v>
      </c>
      <c r="D1716" s="346" t="s">
        <v>5010</v>
      </c>
      <c r="E1716" s="340">
        <v>0.32388663967611336</v>
      </c>
      <c r="F1716" s="341">
        <v>2202.429149797571</v>
      </c>
      <c r="G1716" s="343" t="s">
        <v>5233</v>
      </c>
    </row>
    <row r="1717" spans="1:7">
      <c r="A1717" s="339">
        <v>1712</v>
      </c>
      <c r="B1717" s="339" t="s">
        <v>6518</v>
      </c>
      <c r="C1717" s="343" t="s">
        <v>6521</v>
      </c>
      <c r="D1717" s="346" t="s">
        <v>5010</v>
      </c>
      <c r="E1717" s="340">
        <v>0.18623481781376516</v>
      </c>
      <c r="F1717" s="341">
        <v>1266.3967611336031</v>
      </c>
      <c r="G1717" s="343" t="s">
        <v>5233</v>
      </c>
    </row>
    <row r="1718" spans="1:7">
      <c r="A1718" s="339">
        <v>1713</v>
      </c>
      <c r="B1718" s="339" t="s">
        <v>6518</v>
      </c>
      <c r="C1718" s="343" t="s">
        <v>6522</v>
      </c>
      <c r="D1718" s="346" t="s">
        <v>5010</v>
      </c>
      <c r="E1718" s="340">
        <v>0.22267206477732793</v>
      </c>
      <c r="F1718" s="341">
        <v>1514.17004048583</v>
      </c>
      <c r="G1718" s="343" t="s">
        <v>5233</v>
      </c>
    </row>
    <row r="1719" spans="1:7">
      <c r="A1719" s="339">
        <v>1714</v>
      </c>
      <c r="B1719" s="339" t="s">
        <v>6518</v>
      </c>
      <c r="C1719" s="343" t="s">
        <v>6523</v>
      </c>
      <c r="D1719" s="346" t="s">
        <v>5010</v>
      </c>
      <c r="E1719" s="340">
        <v>0.10931174089068826</v>
      </c>
      <c r="F1719" s="341">
        <v>743.31983805668017</v>
      </c>
      <c r="G1719" s="343" t="s">
        <v>5233</v>
      </c>
    </row>
    <row r="1720" spans="1:7">
      <c r="A1720" s="339">
        <v>1715</v>
      </c>
      <c r="B1720" s="339" t="s">
        <v>6518</v>
      </c>
      <c r="C1720" s="343" t="s">
        <v>6524</v>
      </c>
      <c r="D1720" s="346" t="s">
        <v>5010</v>
      </c>
      <c r="E1720" s="340">
        <v>0.60728744939271251</v>
      </c>
      <c r="F1720" s="341">
        <v>4129.5546558704455</v>
      </c>
      <c r="G1720" s="343" t="s">
        <v>5233</v>
      </c>
    </row>
    <row r="1721" spans="1:7">
      <c r="A1721" s="339">
        <v>1716</v>
      </c>
      <c r="B1721" s="339" t="s">
        <v>6518</v>
      </c>
      <c r="C1721" s="343" t="s">
        <v>6525</v>
      </c>
      <c r="D1721" s="346" t="s">
        <v>5010</v>
      </c>
      <c r="E1721" s="340">
        <v>0.34817813765182182</v>
      </c>
      <c r="F1721" s="341">
        <v>2367.6113360323884</v>
      </c>
      <c r="G1721" s="343" t="s">
        <v>5233</v>
      </c>
    </row>
    <row r="1722" spans="1:7">
      <c r="A1722" s="339">
        <v>1717</v>
      </c>
      <c r="B1722" s="339" t="s">
        <v>6518</v>
      </c>
      <c r="C1722" s="368" t="s">
        <v>6526</v>
      </c>
      <c r="D1722" s="346" t="s">
        <v>5010</v>
      </c>
      <c r="E1722" s="361">
        <v>0.17004048582995948</v>
      </c>
      <c r="F1722" s="341">
        <v>1156.2753036437246</v>
      </c>
      <c r="G1722" s="343" t="s">
        <v>5233</v>
      </c>
    </row>
    <row r="1723" spans="1:7">
      <c r="A1723" s="339">
        <v>1718</v>
      </c>
      <c r="B1723" s="339" t="s">
        <v>6518</v>
      </c>
      <c r="C1723" s="343" t="s">
        <v>6527</v>
      </c>
      <c r="D1723" s="346" t="s">
        <v>5010</v>
      </c>
      <c r="E1723" s="340">
        <v>0.60728744939271251</v>
      </c>
      <c r="F1723" s="341">
        <v>4129.5546558704455</v>
      </c>
      <c r="G1723" s="343" t="s">
        <v>5233</v>
      </c>
    </row>
    <row r="1724" spans="1:7">
      <c r="A1724" s="339">
        <v>1719</v>
      </c>
      <c r="B1724" s="339" t="s">
        <v>6518</v>
      </c>
      <c r="C1724" s="343" t="s">
        <v>6528</v>
      </c>
      <c r="D1724" s="346" t="s">
        <v>5010</v>
      </c>
      <c r="E1724" s="340">
        <v>0.60728744939271251</v>
      </c>
      <c r="F1724" s="341">
        <v>4129.5546558704455</v>
      </c>
      <c r="G1724" s="343" t="s">
        <v>5233</v>
      </c>
    </row>
    <row r="1725" spans="1:7">
      <c r="A1725" s="339">
        <v>1720</v>
      </c>
      <c r="B1725" s="339" t="s">
        <v>6518</v>
      </c>
      <c r="C1725" s="343" t="s">
        <v>6529</v>
      </c>
      <c r="D1725" s="346" t="s">
        <v>5010</v>
      </c>
      <c r="E1725" s="340">
        <v>0.19028340080971656</v>
      </c>
      <c r="F1725" s="341">
        <v>1293.9271255060726</v>
      </c>
      <c r="G1725" s="343" t="s">
        <v>5233</v>
      </c>
    </row>
    <row r="1726" spans="1:7">
      <c r="A1726" s="339">
        <v>1721</v>
      </c>
      <c r="B1726" s="339" t="s">
        <v>6518</v>
      </c>
      <c r="C1726" s="343" t="s">
        <v>6530</v>
      </c>
      <c r="D1726" s="346" t="s">
        <v>5010</v>
      </c>
      <c r="E1726" s="340">
        <v>0.145748987854251</v>
      </c>
      <c r="F1726" s="341">
        <v>991.09311740890678</v>
      </c>
      <c r="G1726" s="343" t="s">
        <v>5233</v>
      </c>
    </row>
    <row r="1727" spans="1:7">
      <c r="A1727" s="339">
        <v>1722</v>
      </c>
      <c r="B1727" s="339" t="s">
        <v>6518</v>
      </c>
      <c r="C1727" s="343" t="s">
        <v>6531</v>
      </c>
      <c r="D1727" s="346" t="s">
        <v>5010</v>
      </c>
      <c r="E1727" s="340">
        <v>0.10526315789473684</v>
      </c>
      <c r="F1727" s="341">
        <v>715.78947368421052</v>
      </c>
      <c r="G1727" s="343" t="s">
        <v>5233</v>
      </c>
    </row>
    <row r="1728" spans="1:7">
      <c r="A1728" s="339">
        <v>1723</v>
      </c>
      <c r="B1728" s="339" t="s">
        <v>6518</v>
      </c>
      <c r="C1728" s="343" t="s">
        <v>6532</v>
      </c>
      <c r="D1728" s="346" t="s">
        <v>5010</v>
      </c>
      <c r="E1728" s="340">
        <v>0.36842105263157893</v>
      </c>
      <c r="F1728" s="341">
        <v>2505.2631578947367</v>
      </c>
      <c r="G1728" s="343" t="s">
        <v>5233</v>
      </c>
    </row>
    <row r="1729" spans="1:7">
      <c r="A1729" s="339">
        <v>1724</v>
      </c>
      <c r="B1729" s="339" t="s">
        <v>6518</v>
      </c>
      <c r="C1729" s="343" t="s">
        <v>4208</v>
      </c>
      <c r="D1729" s="346" t="s">
        <v>5010</v>
      </c>
      <c r="E1729" s="340">
        <v>0.40485829959514169</v>
      </c>
      <c r="F1729" s="341">
        <v>2753.0364372469635</v>
      </c>
      <c r="G1729" s="343" t="s">
        <v>5233</v>
      </c>
    </row>
    <row r="1730" spans="1:7">
      <c r="A1730" s="339">
        <v>1725</v>
      </c>
      <c r="B1730" s="339" t="s">
        <v>6518</v>
      </c>
      <c r="C1730" s="343" t="s">
        <v>6533</v>
      </c>
      <c r="D1730" s="346" t="s">
        <v>5010</v>
      </c>
      <c r="E1730" s="340">
        <v>8.5020242914979741E-2</v>
      </c>
      <c r="F1730" s="341">
        <v>578.13765182186228</v>
      </c>
      <c r="G1730" s="343" t="s">
        <v>5233</v>
      </c>
    </row>
    <row r="1731" spans="1:7">
      <c r="A1731" s="339">
        <v>1726</v>
      </c>
      <c r="B1731" s="339" t="s">
        <v>6518</v>
      </c>
      <c r="C1731" s="368" t="s">
        <v>6534</v>
      </c>
      <c r="D1731" s="346" t="s">
        <v>5010</v>
      </c>
      <c r="E1731" s="340">
        <v>6.0728744939271245E-2</v>
      </c>
      <c r="F1731" s="341">
        <v>412.95546558704444</v>
      </c>
      <c r="G1731" s="343" t="s">
        <v>5233</v>
      </c>
    </row>
    <row r="1732" spans="1:7">
      <c r="A1732" s="339">
        <v>1727</v>
      </c>
      <c r="B1732" s="339" t="s">
        <v>6518</v>
      </c>
      <c r="C1732" s="343" t="s">
        <v>6535</v>
      </c>
      <c r="D1732" s="346" t="s">
        <v>5010</v>
      </c>
      <c r="E1732" s="340">
        <v>0.10526315789473684</v>
      </c>
      <c r="F1732" s="341">
        <v>715.78947368421052</v>
      </c>
      <c r="G1732" s="343" t="s">
        <v>5233</v>
      </c>
    </row>
    <row r="1733" spans="1:7">
      <c r="A1733" s="339">
        <v>1728</v>
      </c>
      <c r="B1733" s="517" t="s">
        <v>6536</v>
      </c>
      <c r="C1733" s="343" t="s">
        <v>6537</v>
      </c>
      <c r="D1733" s="346" t="s">
        <v>5010</v>
      </c>
      <c r="E1733" s="340">
        <v>0.60728744939271251</v>
      </c>
      <c r="F1733" s="341">
        <v>4129.5546558704455</v>
      </c>
      <c r="G1733" s="343" t="s">
        <v>5233</v>
      </c>
    </row>
    <row r="1734" spans="1:7">
      <c r="A1734" s="339">
        <v>1729</v>
      </c>
      <c r="B1734" s="339" t="s">
        <v>6536</v>
      </c>
      <c r="C1734" s="343" t="s">
        <v>6538</v>
      </c>
      <c r="D1734" s="346" t="s">
        <v>5010</v>
      </c>
      <c r="E1734" s="340">
        <v>0.32388663967611336</v>
      </c>
      <c r="F1734" s="341">
        <v>2202.429149797571</v>
      </c>
      <c r="G1734" s="343" t="s">
        <v>5233</v>
      </c>
    </row>
    <row r="1735" spans="1:7">
      <c r="A1735" s="339">
        <v>1730</v>
      </c>
      <c r="B1735" s="339" t="s">
        <v>6536</v>
      </c>
      <c r="C1735" s="347" t="s">
        <v>6539</v>
      </c>
      <c r="D1735" s="346" t="s">
        <v>5010</v>
      </c>
      <c r="E1735" s="340">
        <v>0.40485829959514169</v>
      </c>
      <c r="F1735" s="341">
        <v>2753.0364372469635</v>
      </c>
      <c r="G1735" s="343" t="s">
        <v>5233</v>
      </c>
    </row>
    <row r="1736" spans="1:7">
      <c r="A1736" s="339">
        <v>1731</v>
      </c>
      <c r="B1736" s="339" t="s">
        <v>6536</v>
      </c>
      <c r="C1736" s="343" t="s">
        <v>6540</v>
      </c>
      <c r="D1736" s="346" t="s">
        <v>5010</v>
      </c>
      <c r="E1736" s="340">
        <v>0.12550607287449392</v>
      </c>
      <c r="F1736" s="341">
        <v>853.44129554655865</v>
      </c>
      <c r="G1736" s="343" t="s">
        <v>5233</v>
      </c>
    </row>
    <row r="1737" spans="1:7">
      <c r="A1737" s="339">
        <v>1732</v>
      </c>
      <c r="B1737" s="339" t="s">
        <v>6536</v>
      </c>
      <c r="C1737" s="343" t="s">
        <v>6541</v>
      </c>
      <c r="D1737" s="346" t="s">
        <v>5010</v>
      </c>
      <c r="E1737" s="340">
        <v>0.32388663967611336</v>
      </c>
      <c r="F1737" s="341">
        <v>2202.429149797571</v>
      </c>
      <c r="G1737" s="343" t="s">
        <v>5233</v>
      </c>
    </row>
    <row r="1738" spans="1:7">
      <c r="A1738" s="339">
        <v>1733</v>
      </c>
      <c r="B1738" s="339" t="s">
        <v>6536</v>
      </c>
      <c r="C1738" s="343" t="s">
        <v>6542</v>
      </c>
      <c r="D1738" s="346" t="s">
        <v>5010</v>
      </c>
      <c r="E1738" s="340">
        <v>0.60728744939271251</v>
      </c>
      <c r="F1738" s="341">
        <v>4129.5546558704455</v>
      </c>
      <c r="G1738" s="343" t="s">
        <v>5233</v>
      </c>
    </row>
    <row r="1739" spans="1:7">
      <c r="A1739" s="339">
        <v>1734</v>
      </c>
      <c r="B1739" s="339" t="s">
        <v>6536</v>
      </c>
      <c r="C1739" s="368" t="s">
        <v>6543</v>
      </c>
      <c r="D1739" s="346" t="s">
        <v>5010</v>
      </c>
      <c r="E1739" s="361">
        <v>5.6680161943319839E-2</v>
      </c>
      <c r="F1739" s="341">
        <v>385.42510121457491</v>
      </c>
      <c r="G1739" s="343" t="s">
        <v>5233</v>
      </c>
    </row>
    <row r="1740" spans="1:7">
      <c r="A1740" s="339">
        <v>1735</v>
      </c>
      <c r="B1740" s="339" t="s">
        <v>6536</v>
      </c>
      <c r="C1740" s="343" t="s">
        <v>6544</v>
      </c>
      <c r="D1740" s="346" t="s">
        <v>5010</v>
      </c>
      <c r="E1740" s="340">
        <v>0.60728744939271251</v>
      </c>
      <c r="F1740" s="341">
        <v>4129.5546558704455</v>
      </c>
      <c r="G1740" s="343" t="s">
        <v>5233</v>
      </c>
    </row>
    <row r="1741" spans="1:7">
      <c r="A1741" s="339">
        <v>1736</v>
      </c>
      <c r="B1741" s="339" t="s">
        <v>6536</v>
      </c>
      <c r="C1741" s="368" t="s">
        <v>6545</v>
      </c>
      <c r="D1741" s="346" t="s">
        <v>5010</v>
      </c>
      <c r="E1741" s="361">
        <v>5.6680161943319839E-2</v>
      </c>
      <c r="F1741" s="341">
        <v>385.42510121457491</v>
      </c>
      <c r="G1741" s="343" t="s">
        <v>5233</v>
      </c>
    </row>
    <row r="1742" spans="1:7">
      <c r="A1742" s="339">
        <v>1737</v>
      </c>
      <c r="B1742" s="339" t="s">
        <v>6536</v>
      </c>
      <c r="C1742" s="368" t="s">
        <v>6546</v>
      </c>
      <c r="D1742" s="346" t="s">
        <v>5010</v>
      </c>
      <c r="E1742" s="361">
        <v>6.8825910931174086E-2</v>
      </c>
      <c r="F1742" s="341">
        <v>468.0161943319838</v>
      </c>
      <c r="G1742" s="343" t="s">
        <v>5233</v>
      </c>
    </row>
    <row r="1743" spans="1:7">
      <c r="A1743" s="339">
        <v>1738</v>
      </c>
      <c r="B1743" s="339" t="s">
        <v>6536</v>
      </c>
      <c r="C1743" s="343" t="s">
        <v>6547</v>
      </c>
      <c r="D1743" s="346" t="s">
        <v>5010</v>
      </c>
      <c r="E1743" s="340">
        <v>0.32388663967611336</v>
      </c>
      <c r="F1743" s="341">
        <v>2202.429149797571</v>
      </c>
      <c r="G1743" s="343" t="s">
        <v>5233</v>
      </c>
    </row>
    <row r="1744" spans="1:7">
      <c r="A1744" s="339">
        <v>1739</v>
      </c>
      <c r="B1744" s="339" t="s">
        <v>6536</v>
      </c>
      <c r="C1744" s="343" t="s">
        <v>6548</v>
      </c>
      <c r="D1744" s="346" t="s">
        <v>5010</v>
      </c>
      <c r="E1744" s="340">
        <v>0.20242914979757085</v>
      </c>
      <c r="F1744" s="341">
        <v>1376.5182186234817</v>
      </c>
      <c r="G1744" s="343" t="s">
        <v>5233</v>
      </c>
    </row>
    <row r="1745" spans="1:7">
      <c r="A1745" s="339">
        <v>1740</v>
      </c>
      <c r="B1745" s="339" t="s">
        <v>6536</v>
      </c>
      <c r="C1745" s="368" t="s">
        <v>6549</v>
      </c>
      <c r="D1745" s="346" t="s">
        <v>5010</v>
      </c>
      <c r="E1745" s="361">
        <v>4.4534412955465584E-2</v>
      </c>
      <c r="F1745" s="341">
        <v>302.83400809716596</v>
      </c>
      <c r="G1745" s="343" t="s">
        <v>5233</v>
      </c>
    </row>
    <row r="1746" spans="1:7">
      <c r="A1746" s="339">
        <v>1741</v>
      </c>
      <c r="B1746" s="339" t="s">
        <v>6536</v>
      </c>
      <c r="C1746" s="368" t="s">
        <v>6550</v>
      </c>
      <c r="D1746" s="346" t="s">
        <v>5010</v>
      </c>
      <c r="E1746" s="361">
        <v>4.048582995951417E-2</v>
      </c>
      <c r="F1746" s="341">
        <v>275.30364372469637</v>
      </c>
      <c r="G1746" s="343" t="s">
        <v>5233</v>
      </c>
    </row>
    <row r="1747" spans="1:7">
      <c r="A1747" s="339">
        <v>1742</v>
      </c>
      <c r="B1747" s="339" t="s">
        <v>6536</v>
      </c>
      <c r="C1747" s="347" t="s">
        <v>6551</v>
      </c>
      <c r="D1747" s="346" t="s">
        <v>5010</v>
      </c>
      <c r="E1747" s="340">
        <v>0.60728744939271251</v>
      </c>
      <c r="F1747" s="341">
        <v>4129.5546558704455</v>
      </c>
      <c r="G1747" s="343" t="s">
        <v>5233</v>
      </c>
    </row>
    <row r="1748" spans="1:7">
      <c r="A1748" s="339">
        <v>1743</v>
      </c>
      <c r="B1748" s="339" t="s">
        <v>6536</v>
      </c>
      <c r="C1748" s="368" t="s">
        <v>6552</v>
      </c>
      <c r="D1748" s="346" t="s">
        <v>5010</v>
      </c>
      <c r="E1748" s="361">
        <v>9.3117408906882582E-2</v>
      </c>
      <c r="F1748" s="341">
        <v>633.19838056680157</v>
      </c>
      <c r="G1748" s="343" t="s">
        <v>5233</v>
      </c>
    </row>
    <row r="1749" spans="1:7">
      <c r="A1749" s="339">
        <v>1744</v>
      </c>
      <c r="B1749" s="339" t="s">
        <v>6536</v>
      </c>
      <c r="C1749" s="368" t="s">
        <v>6553</v>
      </c>
      <c r="D1749" s="346" t="s">
        <v>5010</v>
      </c>
      <c r="E1749" s="361">
        <v>0.32388663967611336</v>
      </c>
      <c r="F1749" s="341">
        <v>2202.429149797571</v>
      </c>
      <c r="G1749" s="343" t="s">
        <v>5233</v>
      </c>
    </row>
    <row r="1750" spans="1:7">
      <c r="A1750" s="339">
        <v>1745</v>
      </c>
      <c r="B1750" s="339" t="s">
        <v>6536</v>
      </c>
      <c r="C1750" s="347" t="s">
        <v>6554</v>
      </c>
      <c r="D1750" s="346" t="s">
        <v>5010</v>
      </c>
      <c r="E1750" s="340">
        <v>0.60728744939271251</v>
      </c>
      <c r="F1750" s="341">
        <v>4129.5546558704455</v>
      </c>
      <c r="G1750" s="343" t="s">
        <v>5233</v>
      </c>
    </row>
    <row r="1751" spans="1:7">
      <c r="A1751" s="339">
        <v>1746</v>
      </c>
      <c r="B1751" s="339" t="s">
        <v>6536</v>
      </c>
      <c r="C1751" s="368" t="s">
        <v>6555</v>
      </c>
      <c r="D1751" s="346" t="s">
        <v>5010</v>
      </c>
      <c r="E1751" s="361">
        <v>0.12145748987854249</v>
      </c>
      <c r="F1751" s="341">
        <v>825.91093117408889</v>
      </c>
      <c r="G1751" s="343" t="s">
        <v>5233</v>
      </c>
    </row>
    <row r="1752" spans="1:7">
      <c r="A1752" s="339">
        <v>1747</v>
      </c>
      <c r="B1752" s="339" t="s">
        <v>6536</v>
      </c>
      <c r="C1752" s="343" t="s">
        <v>6556</v>
      </c>
      <c r="D1752" s="346" t="s">
        <v>5010</v>
      </c>
      <c r="E1752" s="340">
        <v>8.9068825910931168E-2</v>
      </c>
      <c r="F1752" s="341">
        <v>605.66801619433193</v>
      </c>
      <c r="G1752" s="343" t="s">
        <v>5233</v>
      </c>
    </row>
    <row r="1753" spans="1:7">
      <c r="A1753" s="339">
        <v>1748</v>
      </c>
      <c r="B1753" s="339" t="s">
        <v>6536</v>
      </c>
      <c r="C1753" s="343" t="s">
        <v>6557</v>
      </c>
      <c r="D1753" s="346" t="s">
        <v>5010</v>
      </c>
      <c r="E1753" s="340">
        <v>0.20242914979757085</v>
      </c>
      <c r="F1753" s="341">
        <v>1376.5182186234817</v>
      </c>
      <c r="G1753" s="343" t="s">
        <v>5233</v>
      </c>
    </row>
    <row r="1754" spans="1:7">
      <c r="A1754" s="339">
        <v>1749</v>
      </c>
      <c r="B1754" s="339" t="s">
        <v>6536</v>
      </c>
      <c r="C1754" s="343" t="s">
        <v>6558</v>
      </c>
      <c r="D1754" s="346" t="s">
        <v>5010</v>
      </c>
      <c r="E1754" s="340">
        <v>8.5020242914979741E-2</v>
      </c>
      <c r="F1754" s="341">
        <v>578.13765182186228</v>
      </c>
      <c r="G1754" s="343" t="s">
        <v>5233</v>
      </c>
    </row>
    <row r="1755" spans="1:7">
      <c r="A1755" s="339">
        <v>1750</v>
      </c>
      <c r="B1755" s="339" t="s">
        <v>6536</v>
      </c>
      <c r="C1755" s="343" t="s">
        <v>6559</v>
      </c>
      <c r="D1755" s="346" t="s">
        <v>5010</v>
      </c>
      <c r="E1755" s="340">
        <v>0.19028340080971656</v>
      </c>
      <c r="F1755" s="341">
        <v>1293.9271255060726</v>
      </c>
      <c r="G1755" s="343" t="s">
        <v>5233</v>
      </c>
    </row>
    <row r="1756" spans="1:7">
      <c r="A1756" s="339">
        <v>1751</v>
      </c>
      <c r="B1756" s="339" t="s">
        <v>6536</v>
      </c>
      <c r="C1756" s="343" t="s">
        <v>5160</v>
      </c>
      <c r="D1756" s="346" t="s">
        <v>5010</v>
      </c>
      <c r="E1756" s="340">
        <v>0.34817813765182182</v>
      </c>
      <c r="F1756" s="341">
        <v>2367.6113360323884</v>
      </c>
      <c r="G1756" s="343" t="s">
        <v>5233</v>
      </c>
    </row>
    <row r="1757" spans="1:7">
      <c r="A1757" s="339">
        <v>1752</v>
      </c>
      <c r="B1757" s="339" t="s">
        <v>6536</v>
      </c>
      <c r="C1757" s="343" t="s">
        <v>6560</v>
      </c>
      <c r="D1757" s="346" t="s">
        <v>5010</v>
      </c>
      <c r="E1757" s="340">
        <v>6.0728744939271245E-2</v>
      </c>
      <c r="F1757" s="341">
        <v>412.95546558704444</v>
      </c>
      <c r="G1757" s="343" t="s">
        <v>5233</v>
      </c>
    </row>
    <row r="1758" spans="1:7">
      <c r="A1758" s="339">
        <v>1753</v>
      </c>
      <c r="B1758" s="339" t="s">
        <v>6536</v>
      </c>
      <c r="C1758" s="343" t="s">
        <v>6561</v>
      </c>
      <c r="D1758" s="346" t="s">
        <v>5010</v>
      </c>
      <c r="E1758" s="340">
        <v>0.32388663967611336</v>
      </c>
      <c r="F1758" s="341">
        <v>2202.429149797571</v>
      </c>
      <c r="G1758" s="343" t="s">
        <v>5233</v>
      </c>
    </row>
    <row r="1759" spans="1:7">
      <c r="A1759" s="339">
        <v>1754</v>
      </c>
      <c r="B1759" s="339" t="s">
        <v>6536</v>
      </c>
      <c r="C1759" s="343" t="s">
        <v>5161</v>
      </c>
      <c r="D1759" s="346" t="s">
        <v>5010</v>
      </c>
      <c r="E1759" s="340">
        <v>8.0971659919028341E-2</v>
      </c>
      <c r="F1759" s="341">
        <v>550.60728744939274</v>
      </c>
      <c r="G1759" s="343" t="s">
        <v>5233</v>
      </c>
    </row>
    <row r="1760" spans="1:7">
      <c r="A1760" s="339">
        <v>1755</v>
      </c>
      <c r="B1760" s="339" t="s">
        <v>6536</v>
      </c>
      <c r="C1760" s="343" t="s">
        <v>6562</v>
      </c>
      <c r="D1760" s="346" t="s">
        <v>5010</v>
      </c>
      <c r="E1760" s="340">
        <v>0.16194331983805668</v>
      </c>
      <c r="F1760" s="341">
        <v>1101.2145748987855</v>
      </c>
      <c r="G1760" s="343" t="s">
        <v>5233</v>
      </c>
    </row>
    <row r="1761" spans="1:7">
      <c r="A1761" s="339">
        <v>1756</v>
      </c>
      <c r="B1761" s="339" t="s">
        <v>6536</v>
      </c>
      <c r="C1761" s="343" t="s">
        <v>6456</v>
      </c>
      <c r="D1761" s="346" t="s">
        <v>5010</v>
      </c>
      <c r="E1761" s="340">
        <v>0.27935222672064774</v>
      </c>
      <c r="F1761" s="341">
        <v>1899.5951417004046</v>
      </c>
      <c r="G1761" s="343" t="s">
        <v>5233</v>
      </c>
    </row>
    <row r="1762" spans="1:7">
      <c r="A1762" s="339">
        <v>1757</v>
      </c>
      <c r="B1762" s="339" t="s">
        <v>6536</v>
      </c>
      <c r="C1762" s="343" t="s">
        <v>6563</v>
      </c>
      <c r="D1762" s="346" t="s">
        <v>5010</v>
      </c>
      <c r="E1762" s="340">
        <v>0.60728744939271251</v>
      </c>
      <c r="F1762" s="341">
        <v>4129.5546558704455</v>
      </c>
      <c r="G1762" s="343" t="s">
        <v>5233</v>
      </c>
    </row>
    <row r="1763" spans="1:7">
      <c r="A1763" s="339">
        <v>1758</v>
      </c>
      <c r="B1763" s="339" t="s">
        <v>6536</v>
      </c>
      <c r="C1763" s="343" t="s">
        <v>6564</v>
      </c>
      <c r="D1763" s="346" t="s">
        <v>5010</v>
      </c>
      <c r="E1763" s="340">
        <v>0.145748987854251</v>
      </c>
      <c r="F1763" s="341">
        <v>991.09311740890678</v>
      </c>
      <c r="G1763" s="343" t="s">
        <v>5233</v>
      </c>
    </row>
    <row r="1764" spans="1:7">
      <c r="A1764" s="339">
        <v>1759</v>
      </c>
      <c r="B1764" s="339" t="s">
        <v>6536</v>
      </c>
      <c r="C1764" s="343" t="s">
        <v>6565</v>
      </c>
      <c r="D1764" s="346" t="s">
        <v>5010</v>
      </c>
      <c r="E1764" s="340">
        <v>0.40080971659919024</v>
      </c>
      <c r="F1764" s="341">
        <v>2725.5060728744934</v>
      </c>
      <c r="G1764" s="343" t="s">
        <v>5233</v>
      </c>
    </row>
    <row r="1765" spans="1:7" ht="25.5">
      <c r="A1765" s="339">
        <v>1760</v>
      </c>
      <c r="B1765" s="339" t="s">
        <v>6536</v>
      </c>
      <c r="C1765" s="343" t="s">
        <v>6566</v>
      </c>
      <c r="D1765" s="346" t="s">
        <v>5010</v>
      </c>
      <c r="E1765" s="340">
        <v>0.20242914979757085</v>
      </c>
      <c r="F1765" s="341">
        <v>1376.5182186234817</v>
      </c>
      <c r="G1765" s="343" t="s">
        <v>5233</v>
      </c>
    </row>
    <row r="1766" spans="1:7">
      <c r="A1766" s="339">
        <v>1761</v>
      </c>
      <c r="B1766" s="339" t="s">
        <v>6536</v>
      </c>
      <c r="C1766" s="343" t="s">
        <v>6032</v>
      </c>
      <c r="D1766" s="346" t="s">
        <v>5010</v>
      </c>
      <c r="E1766" s="340">
        <v>0.145748987854251</v>
      </c>
      <c r="F1766" s="341">
        <v>991.09311740890678</v>
      </c>
      <c r="G1766" s="343" t="s">
        <v>5233</v>
      </c>
    </row>
    <row r="1767" spans="1:7">
      <c r="A1767" s="339">
        <v>1762</v>
      </c>
      <c r="B1767" s="339" t="s">
        <v>6536</v>
      </c>
      <c r="C1767" s="343" t="s">
        <v>6567</v>
      </c>
      <c r="D1767" s="346" t="s">
        <v>5010</v>
      </c>
      <c r="E1767" s="340">
        <v>6.0728744939271245E-2</v>
      </c>
      <c r="F1767" s="341">
        <v>412.95546558704444</v>
      </c>
      <c r="G1767" s="343" t="s">
        <v>5233</v>
      </c>
    </row>
    <row r="1768" spans="1:7">
      <c r="A1768" s="339">
        <v>1763</v>
      </c>
      <c r="B1768" s="339" t="s">
        <v>6536</v>
      </c>
      <c r="C1768" s="343" t="s">
        <v>2045</v>
      </c>
      <c r="D1768" s="346" t="s">
        <v>5010</v>
      </c>
      <c r="E1768" s="340">
        <v>0.145748987854251</v>
      </c>
      <c r="F1768" s="341">
        <v>991.09311740890678</v>
      </c>
      <c r="G1768" s="343" t="s">
        <v>5233</v>
      </c>
    </row>
    <row r="1769" spans="1:7">
      <c r="A1769" s="339">
        <v>1764</v>
      </c>
      <c r="B1769" s="339" t="s">
        <v>6536</v>
      </c>
      <c r="C1769" s="343" t="s">
        <v>4081</v>
      </c>
      <c r="D1769" s="346" t="s">
        <v>5010</v>
      </c>
      <c r="E1769" s="340">
        <v>0.32388663967611336</v>
      </c>
      <c r="F1769" s="341">
        <v>2202.429149797571</v>
      </c>
      <c r="G1769" s="343" t="s">
        <v>5233</v>
      </c>
    </row>
    <row r="1770" spans="1:7">
      <c r="A1770" s="339">
        <v>1765</v>
      </c>
      <c r="B1770" s="339" t="s">
        <v>6536</v>
      </c>
      <c r="C1770" s="343" t="s">
        <v>6568</v>
      </c>
      <c r="D1770" s="346" t="s">
        <v>5010</v>
      </c>
      <c r="E1770" s="340">
        <v>0.32388663967611336</v>
      </c>
      <c r="F1770" s="341">
        <v>2202.429149797571</v>
      </c>
      <c r="G1770" s="343" t="s">
        <v>5233</v>
      </c>
    </row>
    <row r="1771" spans="1:7">
      <c r="A1771" s="339">
        <v>1766</v>
      </c>
      <c r="B1771" s="339" t="s">
        <v>6536</v>
      </c>
      <c r="C1771" s="343" t="s">
        <v>6569</v>
      </c>
      <c r="D1771" s="346" t="s">
        <v>5010</v>
      </c>
      <c r="E1771" s="340">
        <v>0.36032388663967607</v>
      </c>
      <c r="F1771" s="341">
        <v>2450.2024291497974</v>
      </c>
      <c r="G1771" s="343" t="s">
        <v>5233</v>
      </c>
    </row>
    <row r="1772" spans="1:7">
      <c r="A1772" s="339">
        <v>1767</v>
      </c>
      <c r="B1772" s="339"/>
      <c r="C1772" s="343" t="s">
        <v>6570</v>
      </c>
      <c r="D1772" s="346" t="s">
        <v>5010</v>
      </c>
      <c r="E1772" s="340">
        <v>0.32388663967611336</v>
      </c>
      <c r="F1772" s="341">
        <v>2202.429149797571</v>
      </c>
      <c r="G1772" s="343" t="s">
        <v>5233</v>
      </c>
    </row>
    <row r="1773" spans="1:7">
      <c r="A1773" s="339">
        <v>1768</v>
      </c>
      <c r="B1773" s="339" t="s">
        <v>6536</v>
      </c>
      <c r="C1773" s="343" t="s">
        <v>6571</v>
      </c>
      <c r="D1773" s="346" t="s">
        <v>5010</v>
      </c>
      <c r="E1773" s="340">
        <v>0.60728744939271251</v>
      </c>
      <c r="F1773" s="341">
        <v>4129.5546558704455</v>
      </c>
      <c r="G1773" s="343" t="s">
        <v>5233</v>
      </c>
    </row>
    <row r="1774" spans="1:7">
      <c r="A1774" s="339">
        <v>1769</v>
      </c>
      <c r="B1774" s="339" t="s">
        <v>6536</v>
      </c>
      <c r="C1774" s="343" t="s">
        <v>6572</v>
      </c>
      <c r="D1774" s="346" t="s">
        <v>5010</v>
      </c>
      <c r="E1774" s="340">
        <v>0.23886639676113358</v>
      </c>
      <c r="F1774" s="341">
        <v>1624.2914979757084</v>
      </c>
      <c r="G1774" s="343" t="s">
        <v>5233</v>
      </c>
    </row>
    <row r="1775" spans="1:7">
      <c r="A1775" s="339">
        <v>1770</v>
      </c>
      <c r="B1775" s="339" t="s">
        <v>6536</v>
      </c>
      <c r="C1775" s="343" t="s">
        <v>6573</v>
      </c>
      <c r="D1775" s="346" t="s">
        <v>5010</v>
      </c>
      <c r="E1775" s="340">
        <v>0.24291497975708498</v>
      </c>
      <c r="F1775" s="341">
        <v>1651.8218623481778</v>
      </c>
      <c r="G1775" s="343" t="s">
        <v>5233</v>
      </c>
    </row>
    <row r="1776" spans="1:7">
      <c r="A1776" s="339">
        <v>1771</v>
      </c>
      <c r="B1776" s="339"/>
      <c r="C1776" s="343" t="s">
        <v>6574</v>
      </c>
      <c r="D1776" s="346" t="s">
        <v>5010</v>
      </c>
      <c r="E1776" s="340">
        <v>0.16194331983805668</v>
      </c>
      <c r="F1776" s="341">
        <v>1101.2145748987855</v>
      </c>
      <c r="G1776" s="343" t="s">
        <v>5233</v>
      </c>
    </row>
    <row r="1777" spans="1:7">
      <c r="A1777" s="339">
        <v>1772</v>
      </c>
      <c r="B1777" s="339" t="s">
        <v>6536</v>
      </c>
      <c r="C1777" s="343" t="s">
        <v>6575</v>
      </c>
      <c r="D1777" s="346" t="s">
        <v>5010</v>
      </c>
      <c r="E1777" s="340">
        <v>0.60728744939271251</v>
      </c>
      <c r="F1777" s="341">
        <v>4129.5546558704455</v>
      </c>
      <c r="G1777" s="343" t="s">
        <v>5233</v>
      </c>
    </row>
    <row r="1778" spans="1:7">
      <c r="A1778" s="339">
        <v>1773</v>
      </c>
      <c r="B1778" s="339" t="s">
        <v>6536</v>
      </c>
      <c r="C1778" s="343" t="s">
        <v>5924</v>
      </c>
      <c r="D1778" s="346" t="s">
        <v>5010</v>
      </c>
      <c r="E1778" s="340">
        <v>0.32388663967611336</v>
      </c>
      <c r="F1778" s="341">
        <v>2202.429149797571</v>
      </c>
      <c r="G1778" s="343" t="s">
        <v>5233</v>
      </c>
    </row>
    <row r="1779" spans="1:7">
      <c r="A1779" s="339">
        <v>1774</v>
      </c>
      <c r="B1779" s="339" t="s">
        <v>6536</v>
      </c>
      <c r="C1779" s="343" t="s">
        <v>6576</v>
      </c>
      <c r="D1779" s="346" t="s">
        <v>5010</v>
      </c>
      <c r="E1779" s="340">
        <v>0.20242914979757085</v>
      </c>
      <c r="F1779" s="341">
        <v>1376.5182186234817</v>
      </c>
      <c r="G1779" s="343" t="s">
        <v>5233</v>
      </c>
    </row>
    <row r="1780" spans="1:7">
      <c r="A1780" s="339">
        <v>1775</v>
      </c>
      <c r="B1780" s="339" t="s">
        <v>6536</v>
      </c>
      <c r="C1780" s="343" t="s">
        <v>6577</v>
      </c>
      <c r="D1780" s="346" t="s">
        <v>5010</v>
      </c>
      <c r="E1780" s="340">
        <v>0.29959514170040485</v>
      </c>
      <c r="F1780" s="341">
        <v>2037.2469635627531</v>
      </c>
      <c r="G1780" s="343" t="s">
        <v>5233</v>
      </c>
    </row>
    <row r="1781" spans="1:7">
      <c r="A1781" s="339">
        <v>1776</v>
      </c>
      <c r="B1781" s="339" t="s">
        <v>6536</v>
      </c>
      <c r="C1781" s="343" t="s">
        <v>6578</v>
      </c>
      <c r="D1781" s="346" t="s">
        <v>5010</v>
      </c>
      <c r="E1781" s="340">
        <v>0.60728744939271251</v>
      </c>
      <c r="F1781" s="341">
        <v>4129.5546558704455</v>
      </c>
      <c r="G1781" s="343" t="s">
        <v>5233</v>
      </c>
    </row>
    <row r="1782" spans="1:7">
      <c r="A1782" s="339">
        <v>1777</v>
      </c>
      <c r="B1782" s="339" t="s">
        <v>6536</v>
      </c>
      <c r="C1782" s="343" t="s">
        <v>6579</v>
      </c>
      <c r="D1782" s="346" t="s">
        <v>5010</v>
      </c>
      <c r="E1782" s="340">
        <v>0.10121457489878542</v>
      </c>
      <c r="F1782" s="341">
        <v>688.25910931174087</v>
      </c>
      <c r="G1782" s="343" t="s">
        <v>5233</v>
      </c>
    </row>
    <row r="1783" spans="1:7">
      <c r="A1783" s="339">
        <v>1778</v>
      </c>
      <c r="B1783" s="339" t="s">
        <v>6536</v>
      </c>
      <c r="C1783" s="343" t="s">
        <v>6579</v>
      </c>
      <c r="D1783" s="346" t="s">
        <v>5010</v>
      </c>
      <c r="E1783" s="340">
        <v>0.36032388663967607</v>
      </c>
      <c r="F1783" s="341">
        <v>2450.2024291497974</v>
      </c>
      <c r="G1783" s="343" t="s">
        <v>5233</v>
      </c>
    </row>
    <row r="1784" spans="1:7">
      <c r="A1784" s="339">
        <v>1779</v>
      </c>
      <c r="B1784" s="339" t="s">
        <v>6536</v>
      </c>
      <c r="C1784" s="343" t="s">
        <v>6580</v>
      </c>
      <c r="D1784" s="346" t="s">
        <v>5010</v>
      </c>
      <c r="E1784" s="340">
        <v>0.10121457489878542</v>
      </c>
      <c r="F1784" s="341">
        <v>688.25910931174087</v>
      </c>
      <c r="G1784" s="343" t="s">
        <v>5233</v>
      </c>
    </row>
    <row r="1785" spans="1:7">
      <c r="A1785" s="339">
        <v>1780</v>
      </c>
      <c r="B1785" s="339" t="s">
        <v>6536</v>
      </c>
      <c r="C1785" s="343" t="s">
        <v>6581</v>
      </c>
      <c r="D1785" s="346" t="s">
        <v>5010</v>
      </c>
      <c r="E1785" s="340">
        <v>0.32388663967611336</v>
      </c>
      <c r="F1785" s="341">
        <v>2202.429149797571</v>
      </c>
      <c r="G1785" s="343" t="s">
        <v>5233</v>
      </c>
    </row>
    <row r="1786" spans="1:7">
      <c r="A1786" s="339">
        <v>1781</v>
      </c>
      <c r="B1786" s="339" t="s">
        <v>6536</v>
      </c>
      <c r="C1786" s="343" t="s">
        <v>6582</v>
      </c>
      <c r="D1786" s="346" t="s">
        <v>5010</v>
      </c>
      <c r="E1786" s="340">
        <v>0.32388663967611336</v>
      </c>
      <c r="F1786" s="341">
        <v>2202.429149797571</v>
      </c>
      <c r="G1786" s="343" t="s">
        <v>5233</v>
      </c>
    </row>
    <row r="1787" spans="1:7">
      <c r="A1787" s="339">
        <v>1782</v>
      </c>
      <c r="B1787" s="339" t="s">
        <v>6536</v>
      </c>
      <c r="C1787" s="343" t="s">
        <v>6583</v>
      </c>
      <c r="D1787" s="346" t="s">
        <v>5010</v>
      </c>
      <c r="E1787" s="340">
        <v>0.32388663967611336</v>
      </c>
      <c r="F1787" s="341">
        <v>2202.429149797571</v>
      </c>
      <c r="G1787" s="343" t="s">
        <v>5233</v>
      </c>
    </row>
    <row r="1788" spans="1:7">
      <c r="A1788" s="339">
        <v>1783</v>
      </c>
      <c r="B1788" s="339" t="s">
        <v>6536</v>
      </c>
      <c r="C1788" s="343" t="s">
        <v>6584</v>
      </c>
      <c r="D1788" s="346" t="s">
        <v>5010</v>
      </c>
      <c r="E1788" s="340">
        <v>0.11740890688259108</v>
      </c>
      <c r="F1788" s="341">
        <v>798.38056680161935</v>
      </c>
      <c r="G1788" s="343" t="s">
        <v>5233</v>
      </c>
    </row>
    <row r="1789" spans="1:7">
      <c r="A1789" s="339">
        <v>1784</v>
      </c>
      <c r="B1789" s="339" t="s">
        <v>6536</v>
      </c>
      <c r="C1789" s="343" t="s">
        <v>6585</v>
      </c>
      <c r="D1789" s="346" t="s">
        <v>5010</v>
      </c>
      <c r="E1789" s="340">
        <v>0.24291497975708498</v>
      </c>
      <c r="F1789" s="341">
        <v>1651.8218623481778</v>
      </c>
      <c r="G1789" s="343" t="s">
        <v>5233</v>
      </c>
    </row>
    <row r="1790" spans="1:7">
      <c r="A1790" s="339">
        <v>1785</v>
      </c>
      <c r="B1790" s="339" t="s">
        <v>6536</v>
      </c>
      <c r="C1790" s="343" t="s">
        <v>6586</v>
      </c>
      <c r="D1790" s="346" t="s">
        <v>5010</v>
      </c>
      <c r="E1790" s="340">
        <v>0.19838056680161942</v>
      </c>
      <c r="F1790" s="341">
        <v>1348.9878542510121</v>
      </c>
      <c r="G1790" s="343" t="s">
        <v>5233</v>
      </c>
    </row>
    <row r="1791" spans="1:7">
      <c r="A1791" s="339">
        <v>1786</v>
      </c>
      <c r="B1791" s="339" t="s">
        <v>6536</v>
      </c>
      <c r="C1791" s="343" t="s">
        <v>6587</v>
      </c>
      <c r="D1791" s="346" t="s">
        <v>5010</v>
      </c>
      <c r="E1791" s="340">
        <v>0.291497975708502</v>
      </c>
      <c r="F1791" s="341">
        <v>1982.1862348178136</v>
      </c>
      <c r="G1791" s="343" t="s">
        <v>5233</v>
      </c>
    </row>
    <row r="1792" spans="1:7">
      <c r="A1792" s="339">
        <v>1787</v>
      </c>
      <c r="B1792" s="339" t="s">
        <v>6536</v>
      </c>
      <c r="C1792" s="343" t="s">
        <v>6588</v>
      </c>
      <c r="D1792" s="346" t="s">
        <v>5010</v>
      </c>
      <c r="E1792" s="340">
        <v>0.23481781376518215</v>
      </c>
      <c r="F1792" s="341">
        <v>1596.7611336032387</v>
      </c>
      <c r="G1792" s="343" t="s">
        <v>5233</v>
      </c>
    </row>
    <row r="1793" spans="1:7">
      <c r="A1793" s="339">
        <v>1788</v>
      </c>
      <c r="B1793" s="339" t="s">
        <v>6536</v>
      </c>
      <c r="C1793" s="368" t="s">
        <v>6589</v>
      </c>
      <c r="D1793" s="346" t="s">
        <v>5010</v>
      </c>
      <c r="E1793" s="361">
        <v>0.17004048582995948</v>
      </c>
      <c r="F1793" s="341">
        <v>1156.2753036437246</v>
      </c>
      <c r="G1793" s="343" t="s">
        <v>5233</v>
      </c>
    </row>
    <row r="1794" spans="1:7">
      <c r="A1794" s="339">
        <v>1789</v>
      </c>
      <c r="B1794" s="339" t="s">
        <v>6536</v>
      </c>
      <c r="C1794" s="343" t="s">
        <v>6590</v>
      </c>
      <c r="D1794" s="346" t="s">
        <v>5010</v>
      </c>
      <c r="E1794" s="340">
        <v>0.22672064777327935</v>
      </c>
      <c r="F1794" s="341">
        <v>1541.7004048582996</v>
      </c>
      <c r="G1794" s="343" t="s">
        <v>5233</v>
      </c>
    </row>
    <row r="1795" spans="1:7">
      <c r="A1795" s="339">
        <v>1790</v>
      </c>
      <c r="B1795" s="339" t="s">
        <v>6536</v>
      </c>
      <c r="C1795" s="343" t="s">
        <v>6591</v>
      </c>
      <c r="D1795" s="346" t="s">
        <v>5010</v>
      </c>
      <c r="E1795" s="340">
        <v>0.60728744939271251</v>
      </c>
      <c r="F1795" s="341">
        <v>4129.5546558704455</v>
      </c>
      <c r="G1795" s="343" t="s">
        <v>5233</v>
      </c>
    </row>
    <row r="1796" spans="1:7">
      <c r="A1796" s="339">
        <v>1791</v>
      </c>
      <c r="B1796" s="339" t="s">
        <v>6536</v>
      </c>
      <c r="C1796" s="343" t="s">
        <v>6592</v>
      </c>
      <c r="D1796" s="346" t="s">
        <v>5010</v>
      </c>
      <c r="E1796" s="340">
        <v>0.34008097165991896</v>
      </c>
      <c r="F1796" s="341">
        <v>2312.5506072874491</v>
      </c>
      <c r="G1796" s="343" t="s">
        <v>5233</v>
      </c>
    </row>
    <row r="1797" spans="1:7">
      <c r="A1797" s="339">
        <v>1792</v>
      </c>
      <c r="B1797" s="339" t="s">
        <v>6536</v>
      </c>
      <c r="C1797" s="343" t="s">
        <v>6593</v>
      </c>
      <c r="D1797" s="346" t="s">
        <v>5010</v>
      </c>
      <c r="E1797" s="340">
        <v>0.35222672064777327</v>
      </c>
      <c r="F1797" s="341">
        <v>2395.1417004048581</v>
      </c>
      <c r="G1797" s="343" t="s">
        <v>5233</v>
      </c>
    </row>
    <row r="1798" spans="1:7">
      <c r="A1798" s="339">
        <v>1793</v>
      </c>
      <c r="B1798" s="339" t="s">
        <v>6536</v>
      </c>
      <c r="C1798" s="343" t="s">
        <v>6458</v>
      </c>
      <c r="D1798" s="346" t="s">
        <v>5010</v>
      </c>
      <c r="E1798" s="340">
        <v>0.19838056680161942</v>
      </c>
      <c r="F1798" s="341">
        <v>1348.9878542510121</v>
      </c>
      <c r="G1798" s="343" t="s">
        <v>5233</v>
      </c>
    </row>
    <row r="1799" spans="1:7">
      <c r="A1799" s="339">
        <v>1794</v>
      </c>
      <c r="B1799" s="339" t="s">
        <v>6536</v>
      </c>
      <c r="C1799" s="343" t="s">
        <v>6594</v>
      </c>
      <c r="D1799" s="346" t="s">
        <v>5010</v>
      </c>
      <c r="E1799" s="340">
        <v>0.32388663967611336</v>
      </c>
      <c r="F1799" s="341">
        <v>2202.429149797571</v>
      </c>
      <c r="G1799" s="343" t="s">
        <v>5233</v>
      </c>
    </row>
    <row r="1800" spans="1:7">
      <c r="A1800" s="339">
        <v>1795</v>
      </c>
      <c r="B1800" s="339" t="s">
        <v>6536</v>
      </c>
      <c r="C1800" s="343" t="s">
        <v>6595</v>
      </c>
      <c r="D1800" s="346" t="s">
        <v>5010</v>
      </c>
      <c r="E1800" s="340">
        <v>0.32388663967611336</v>
      </c>
      <c r="F1800" s="341">
        <v>2202.429149797571</v>
      </c>
      <c r="G1800" s="343" t="s">
        <v>5233</v>
      </c>
    </row>
    <row r="1801" spans="1:7">
      <c r="A1801" s="339">
        <v>1796</v>
      </c>
      <c r="B1801" s="339" t="s">
        <v>6536</v>
      </c>
      <c r="C1801" s="343" t="s">
        <v>5635</v>
      </c>
      <c r="D1801" s="346" t="s">
        <v>5010</v>
      </c>
      <c r="E1801" s="340">
        <v>0.31578947368421051</v>
      </c>
      <c r="F1801" s="341">
        <v>2147.3684210526317</v>
      </c>
      <c r="G1801" s="343" t="s">
        <v>5233</v>
      </c>
    </row>
    <row r="1802" spans="1:7">
      <c r="A1802" s="339">
        <v>1797</v>
      </c>
      <c r="B1802" s="339" t="s">
        <v>6536</v>
      </c>
      <c r="C1802" s="343" t="s">
        <v>6596</v>
      </c>
      <c r="D1802" s="346" t="s">
        <v>5010</v>
      </c>
      <c r="E1802" s="340">
        <v>8.0971659919028341E-2</v>
      </c>
      <c r="F1802" s="341">
        <v>550.60728744939274</v>
      </c>
      <c r="G1802" s="343" t="s">
        <v>5233</v>
      </c>
    </row>
    <row r="1803" spans="1:7">
      <c r="A1803" s="339">
        <v>1798</v>
      </c>
      <c r="B1803" s="339" t="s">
        <v>6536</v>
      </c>
      <c r="C1803" s="343" t="s">
        <v>6597</v>
      </c>
      <c r="D1803" s="346" t="s">
        <v>5010</v>
      </c>
      <c r="E1803" s="340">
        <v>0.15384615384615383</v>
      </c>
      <c r="F1803" s="341">
        <v>1046.153846153846</v>
      </c>
      <c r="G1803" s="343" t="s">
        <v>5233</v>
      </c>
    </row>
    <row r="1804" spans="1:7">
      <c r="A1804" s="339">
        <v>1799</v>
      </c>
      <c r="B1804" s="339" t="s">
        <v>6536</v>
      </c>
      <c r="C1804" s="368" t="s">
        <v>6598</v>
      </c>
      <c r="D1804" s="346" t="s">
        <v>5010</v>
      </c>
      <c r="E1804" s="361">
        <v>0.35627530364372467</v>
      </c>
      <c r="F1804" s="341">
        <v>2422.6720647773277</v>
      </c>
      <c r="G1804" s="343" t="s">
        <v>5233</v>
      </c>
    </row>
    <row r="1805" spans="1:7">
      <c r="A1805" s="339">
        <v>1800</v>
      </c>
      <c r="B1805" s="339" t="s">
        <v>6536</v>
      </c>
      <c r="C1805" s="343" t="s">
        <v>6599</v>
      </c>
      <c r="D1805" s="346" t="s">
        <v>5010</v>
      </c>
      <c r="E1805" s="340">
        <v>0.60728744939271251</v>
      </c>
      <c r="F1805" s="341">
        <v>4129.5546558704455</v>
      </c>
      <c r="G1805" s="343" t="s">
        <v>5233</v>
      </c>
    </row>
    <row r="1806" spans="1:7">
      <c r="A1806" s="339">
        <v>1801</v>
      </c>
      <c r="B1806" s="339" t="s">
        <v>6536</v>
      </c>
      <c r="C1806" s="343" t="s">
        <v>6600</v>
      </c>
      <c r="D1806" s="346" t="s">
        <v>5010</v>
      </c>
      <c r="E1806" s="340">
        <v>0.21862348178137653</v>
      </c>
      <c r="F1806" s="341">
        <v>1486.6396761133603</v>
      </c>
      <c r="G1806" s="343" t="s">
        <v>5233</v>
      </c>
    </row>
    <row r="1807" spans="1:7">
      <c r="A1807" s="339">
        <v>1802</v>
      </c>
      <c r="B1807" s="339" t="s">
        <v>6536</v>
      </c>
      <c r="C1807" s="343" t="s">
        <v>6601</v>
      </c>
      <c r="D1807" s="346" t="s">
        <v>5010</v>
      </c>
      <c r="E1807" s="340">
        <v>0.12955465587044535</v>
      </c>
      <c r="F1807" s="341">
        <v>880.9716599190283</v>
      </c>
      <c r="G1807" s="343" t="s">
        <v>5233</v>
      </c>
    </row>
    <row r="1808" spans="1:7">
      <c r="A1808" s="339">
        <v>1803</v>
      </c>
      <c r="B1808" s="339" t="s">
        <v>6536</v>
      </c>
      <c r="C1808" s="343" t="s">
        <v>6602</v>
      </c>
      <c r="D1808" s="346" t="s">
        <v>5010</v>
      </c>
      <c r="E1808" s="340">
        <v>0.20647773279352225</v>
      </c>
      <c r="F1808" s="341">
        <v>1404.0485829959512</v>
      </c>
      <c r="G1808" s="343" t="s">
        <v>5233</v>
      </c>
    </row>
    <row r="1809" spans="1:7">
      <c r="A1809" s="339">
        <v>1804</v>
      </c>
      <c r="B1809" s="339" t="s">
        <v>6536</v>
      </c>
      <c r="C1809" s="368" t="s">
        <v>6603</v>
      </c>
      <c r="D1809" s="346" t="s">
        <v>5010</v>
      </c>
      <c r="E1809" s="361">
        <v>0.16194331983805668</v>
      </c>
      <c r="F1809" s="341">
        <v>1101.2145748987855</v>
      </c>
      <c r="G1809" s="343" t="s">
        <v>5233</v>
      </c>
    </row>
    <row r="1810" spans="1:7">
      <c r="A1810" s="339">
        <v>1805</v>
      </c>
      <c r="B1810" s="339" t="s">
        <v>6536</v>
      </c>
      <c r="C1810" s="343" t="s">
        <v>6604</v>
      </c>
      <c r="D1810" s="346" t="s">
        <v>5010</v>
      </c>
      <c r="E1810" s="340">
        <v>7.6923076923076913E-2</v>
      </c>
      <c r="F1810" s="341">
        <v>523.07692307692298</v>
      </c>
      <c r="G1810" s="343" t="s">
        <v>5233</v>
      </c>
    </row>
    <row r="1811" spans="1:7">
      <c r="A1811" s="339">
        <v>1806</v>
      </c>
      <c r="B1811" s="339"/>
      <c r="C1811" s="343" t="s">
        <v>6605</v>
      </c>
      <c r="D1811" s="346" t="s">
        <v>5010</v>
      </c>
      <c r="E1811" s="340">
        <v>0.32388663967611336</v>
      </c>
      <c r="F1811" s="341">
        <v>2202.429149797571</v>
      </c>
      <c r="G1811" s="343" t="s">
        <v>5233</v>
      </c>
    </row>
    <row r="1812" spans="1:7">
      <c r="A1812" s="339">
        <v>1807</v>
      </c>
      <c r="B1812" s="339" t="s">
        <v>6536</v>
      </c>
      <c r="C1812" s="343" t="s">
        <v>6606</v>
      </c>
      <c r="D1812" s="346" t="s">
        <v>5010</v>
      </c>
      <c r="E1812" s="340">
        <v>0.25101214574898784</v>
      </c>
      <c r="F1812" s="341">
        <v>1706.8825910931173</v>
      </c>
      <c r="G1812" s="343" t="s">
        <v>5233</v>
      </c>
    </row>
    <row r="1813" spans="1:7">
      <c r="A1813" s="339">
        <v>1808</v>
      </c>
      <c r="B1813" s="339" t="s">
        <v>6536</v>
      </c>
      <c r="C1813" s="343" t="s">
        <v>6607</v>
      </c>
      <c r="D1813" s="346" t="s">
        <v>5010</v>
      </c>
      <c r="E1813" s="340">
        <v>0.11336032388663968</v>
      </c>
      <c r="F1813" s="341">
        <v>770.85020242914982</v>
      </c>
      <c r="G1813" s="343" t="s">
        <v>5233</v>
      </c>
    </row>
    <row r="1814" spans="1:7">
      <c r="A1814" s="339">
        <v>1809</v>
      </c>
      <c r="B1814" s="339" t="s">
        <v>6536</v>
      </c>
      <c r="C1814" s="347" t="s">
        <v>6608</v>
      </c>
      <c r="D1814" s="346" t="s">
        <v>5010</v>
      </c>
      <c r="E1814" s="340">
        <v>0.32388663967611336</v>
      </c>
      <c r="F1814" s="341">
        <v>2202.429149797571</v>
      </c>
      <c r="G1814" s="343" t="s">
        <v>5233</v>
      </c>
    </row>
    <row r="1815" spans="1:7">
      <c r="A1815" s="339">
        <v>1810</v>
      </c>
      <c r="B1815" s="339" t="s">
        <v>6536</v>
      </c>
      <c r="C1815" s="347" t="s">
        <v>6609</v>
      </c>
      <c r="D1815" s="346" t="s">
        <v>5010</v>
      </c>
      <c r="E1815" s="340">
        <v>0.18623481781376516</v>
      </c>
      <c r="F1815" s="341">
        <v>1266.3967611336031</v>
      </c>
      <c r="G1815" s="343" t="s">
        <v>5233</v>
      </c>
    </row>
    <row r="1816" spans="1:7">
      <c r="A1816" s="339">
        <v>1811</v>
      </c>
      <c r="B1816" s="339" t="s">
        <v>6536</v>
      </c>
      <c r="C1816" s="347" t="s">
        <v>6610</v>
      </c>
      <c r="D1816" s="346" t="s">
        <v>5010</v>
      </c>
      <c r="E1816" s="340">
        <v>0.31578947368421051</v>
      </c>
      <c r="F1816" s="341">
        <v>2147.3684210526317</v>
      </c>
      <c r="G1816" s="343" t="s">
        <v>5233</v>
      </c>
    </row>
    <row r="1817" spans="1:7">
      <c r="A1817" s="339">
        <v>1812</v>
      </c>
      <c r="B1817" s="339" t="s">
        <v>6536</v>
      </c>
      <c r="C1817" s="347" t="s">
        <v>6611</v>
      </c>
      <c r="D1817" s="346" t="s">
        <v>5010</v>
      </c>
      <c r="E1817" s="340">
        <v>0.15384615384615383</v>
      </c>
      <c r="F1817" s="341">
        <v>1046.153846153846</v>
      </c>
      <c r="G1817" s="343" t="s">
        <v>5233</v>
      </c>
    </row>
    <row r="1818" spans="1:7" ht="25.5">
      <c r="A1818" s="339">
        <v>1813</v>
      </c>
      <c r="B1818" s="339" t="s">
        <v>6536</v>
      </c>
      <c r="C1818" s="347" t="s">
        <v>6612</v>
      </c>
      <c r="D1818" s="346" t="s">
        <v>5010</v>
      </c>
      <c r="E1818" s="340">
        <v>8.0971659919028341E-2</v>
      </c>
      <c r="F1818" s="341">
        <v>550.60728744939274</v>
      </c>
      <c r="G1818" s="343" t="s">
        <v>5233</v>
      </c>
    </row>
    <row r="1819" spans="1:7" ht="25.5">
      <c r="A1819" s="339">
        <v>1814</v>
      </c>
      <c r="B1819" s="339" t="s">
        <v>6536</v>
      </c>
      <c r="C1819" s="347" t="s">
        <v>6613</v>
      </c>
      <c r="D1819" s="346" t="s">
        <v>5010</v>
      </c>
      <c r="E1819" s="340">
        <v>8.0971659919028341E-2</v>
      </c>
      <c r="F1819" s="341">
        <v>550.60728744939274</v>
      </c>
      <c r="G1819" s="343" t="s">
        <v>5233</v>
      </c>
    </row>
    <row r="1820" spans="1:7">
      <c r="A1820" s="339">
        <v>1815</v>
      </c>
      <c r="B1820" s="339" t="s">
        <v>6536</v>
      </c>
      <c r="C1820" s="342" t="s">
        <v>6614</v>
      </c>
      <c r="D1820" s="346" t="s">
        <v>5010</v>
      </c>
      <c r="E1820" s="345">
        <v>8.9068825910931168E-2</v>
      </c>
      <c r="F1820" s="359">
        <v>605.66801619433193</v>
      </c>
      <c r="G1820" s="343" t="s">
        <v>5233</v>
      </c>
    </row>
    <row r="1821" spans="1:7">
      <c r="A1821" s="339">
        <v>1816</v>
      </c>
      <c r="B1821" s="339" t="s">
        <v>6536</v>
      </c>
      <c r="C1821" s="342" t="s">
        <v>6615</v>
      </c>
      <c r="D1821" s="346" t="s">
        <v>5010</v>
      </c>
      <c r="E1821" s="345">
        <v>0.12955465587044535</v>
      </c>
      <c r="F1821" s="359">
        <v>880.9716599190283</v>
      </c>
      <c r="G1821" s="343" t="s">
        <v>5233</v>
      </c>
    </row>
    <row r="1822" spans="1:7">
      <c r="A1822" s="339">
        <v>1817</v>
      </c>
      <c r="B1822" s="339" t="s">
        <v>6536</v>
      </c>
      <c r="C1822" s="342" t="s">
        <v>6616</v>
      </c>
      <c r="D1822" s="346" t="s">
        <v>5010</v>
      </c>
      <c r="E1822" s="345">
        <v>0.45748987854251005</v>
      </c>
      <c r="F1822" s="359">
        <v>3110.9311740890685</v>
      </c>
      <c r="G1822" s="343" t="s">
        <v>5233</v>
      </c>
    </row>
    <row r="1823" spans="1:7">
      <c r="A1823" s="339">
        <v>1818</v>
      </c>
      <c r="B1823" s="339" t="s">
        <v>6536</v>
      </c>
      <c r="C1823" s="342" t="s">
        <v>6617</v>
      </c>
      <c r="D1823" s="346" t="s">
        <v>5010</v>
      </c>
      <c r="E1823" s="345">
        <v>0.15789473684210525</v>
      </c>
      <c r="F1823" s="359">
        <v>1073.6842105263158</v>
      </c>
      <c r="G1823" s="343" t="s">
        <v>5233</v>
      </c>
    </row>
    <row r="1824" spans="1:7">
      <c r="A1824" s="339">
        <v>1819</v>
      </c>
      <c r="B1824" s="339" t="s">
        <v>6536</v>
      </c>
      <c r="C1824" s="342" t="s">
        <v>6618</v>
      </c>
      <c r="D1824" s="346" t="s">
        <v>5010</v>
      </c>
      <c r="E1824" s="345">
        <v>0.88663967611336025</v>
      </c>
      <c r="F1824" s="359">
        <v>6029.1497975708498</v>
      </c>
      <c r="G1824" s="343" t="s">
        <v>5233</v>
      </c>
    </row>
    <row r="1825" spans="1:7">
      <c r="A1825" s="339">
        <v>1820</v>
      </c>
      <c r="B1825" s="339" t="s">
        <v>6536</v>
      </c>
      <c r="C1825" s="342" t="s">
        <v>5804</v>
      </c>
      <c r="D1825" s="346" t="s">
        <v>5010</v>
      </c>
      <c r="E1825" s="362">
        <v>0.44544117647058823</v>
      </c>
      <c r="F1825" s="359">
        <v>3029</v>
      </c>
      <c r="G1825" s="343" t="s">
        <v>5233</v>
      </c>
    </row>
    <row r="1826" spans="1:7">
      <c r="A1826" s="339">
        <v>1821</v>
      </c>
      <c r="B1826" s="339" t="s">
        <v>6536</v>
      </c>
      <c r="C1826" s="360" t="s">
        <v>6619</v>
      </c>
      <c r="D1826" s="346" t="s">
        <v>5010</v>
      </c>
      <c r="E1826" s="361">
        <v>1</v>
      </c>
      <c r="F1826" s="359">
        <v>6800</v>
      </c>
      <c r="G1826" s="343" t="s">
        <v>5233</v>
      </c>
    </row>
    <row r="1827" spans="1:7">
      <c r="A1827" s="339">
        <v>1822</v>
      </c>
      <c r="B1827" s="339" t="s">
        <v>6536</v>
      </c>
      <c r="C1827" s="360" t="s">
        <v>6620</v>
      </c>
      <c r="D1827" s="346" t="s">
        <v>5010</v>
      </c>
      <c r="E1827" s="361">
        <v>0.69230769230769229</v>
      </c>
      <c r="F1827" s="359">
        <v>4707.6923076923076</v>
      </c>
      <c r="G1827" s="343" t="s">
        <v>5233</v>
      </c>
    </row>
    <row r="1828" spans="1:7">
      <c r="A1828" s="339">
        <v>1823</v>
      </c>
      <c r="B1828" s="339" t="s">
        <v>6536</v>
      </c>
      <c r="C1828" s="342" t="s">
        <v>5032</v>
      </c>
      <c r="D1828" s="346" t="s">
        <v>5010</v>
      </c>
      <c r="E1828" s="345">
        <v>0.34817813765182182</v>
      </c>
      <c r="F1828" s="359">
        <v>2367.6113360323884</v>
      </c>
      <c r="G1828" s="343" t="s">
        <v>5233</v>
      </c>
    </row>
    <row r="1829" spans="1:7">
      <c r="A1829" s="339">
        <v>1824</v>
      </c>
      <c r="B1829" s="339" t="s">
        <v>6536</v>
      </c>
      <c r="C1829" s="342" t="s">
        <v>6621</v>
      </c>
      <c r="D1829" s="346" t="s">
        <v>5010</v>
      </c>
      <c r="E1829" s="345">
        <v>0.46963562753036431</v>
      </c>
      <c r="F1829" s="359">
        <v>3193.5222672064774</v>
      </c>
      <c r="G1829" s="343" t="s">
        <v>5233</v>
      </c>
    </row>
    <row r="1830" spans="1:7">
      <c r="A1830" s="339">
        <v>1825</v>
      </c>
      <c r="B1830" s="339" t="s">
        <v>6536</v>
      </c>
      <c r="C1830" s="342" t="s">
        <v>6622</v>
      </c>
      <c r="D1830" s="346" t="s">
        <v>5010</v>
      </c>
      <c r="E1830" s="345">
        <v>0.32793522267206476</v>
      </c>
      <c r="F1830" s="359">
        <v>2229.9595141700402</v>
      </c>
      <c r="G1830" s="343" t="s">
        <v>5233</v>
      </c>
    </row>
    <row r="1831" spans="1:7">
      <c r="A1831" s="339">
        <v>1826</v>
      </c>
      <c r="B1831" s="339" t="s">
        <v>6536</v>
      </c>
      <c r="C1831" s="342" t="s">
        <v>6623</v>
      </c>
      <c r="D1831" s="346" t="s">
        <v>5010</v>
      </c>
      <c r="E1831" s="345">
        <v>0.39676113360323884</v>
      </c>
      <c r="F1831" s="359">
        <v>2697.9757085020242</v>
      </c>
      <c r="G1831" s="343" t="s">
        <v>5233</v>
      </c>
    </row>
    <row r="1832" spans="1:7">
      <c r="A1832" s="339">
        <v>1827</v>
      </c>
      <c r="B1832" s="339" t="s">
        <v>6536</v>
      </c>
      <c r="C1832" s="342" t="s">
        <v>6624</v>
      </c>
      <c r="D1832" s="346" t="s">
        <v>5010</v>
      </c>
      <c r="E1832" s="345">
        <v>0.39676113360323884</v>
      </c>
      <c r="F1832" s="359">
        <v>2697.9757085020242</v>
      </c>
      <c r="G1832" s="343" t="s">
        <v>5233</v>
      </c>
    </row>
    <row r="1833" spans="1:7">
      <c r="A1833" s="339">
        <v>1828</v>
      </c>
      <c r="B1833" s="339"/>
      <c r="C1833" s="342" t="s">
        <v>6625</v>
      </c>
      <c r="D1833" s="346" t="s">
        <v>5010</v>
      </c>
      <c r="E1833" s="345">
        <v>0.40485829959514169</v>
      </c>
      <c r="F1833" s="359">
        <v>2753.0364372469635</v>
      </c>
      <c r="G1833" s="343" t="s">
        <v>5233</v>
      </c>
    </row>
    <row r="1834" spans="1:7">
      <c r="A1834" s="339">
        <v>1829</v>
      </c>
      <c r="B1834" s="339" t="s">
        <v>6536</v>
      </c>
      <c r="C1834" s="342" t="s">
        <v>6626</v>
      </c>
      <c r="D1834" s="346" t="s">
        <v>5010</v>
      </c>
      <c r="E1834" s="345">
        <v>0.29959514170040485</v>
      </c>
      <c r="F1834" s="359">
        <v>2037.2469635627531</v>
      </c>
      <c r="G1834" s="343" t="s">
        <v>5233</v>
      </c>
    </row>
    <row r="1835" spans="1:7">
      <c r="A1835" s="339">
        <v>1830</v>
      </c>
      <c r="B1835" s="339" t="s">
        <v>6536</v>
      </c>
      <c r="C1835" s="342" t="s">
        <v>6627</v>
      </c>
      <c r="D1835" s="346" t="s">
        <v>5010</v>
      </c>
      <c r="E1835" s="345">
        <v>1</v>
      </c>
      <c r="F1835" s="359">
        <v>6800</v>
      </c>
      <c r="G1835" s="343" t="s">
        <v>5233</v>
      </c>
    </row>
    <row r="1836" spans="1:7">
      <c r="A1836" s="339">
        <v>1831</v>
      </c>
      <c r="B1836" s="339" t="s">
        <v>6536</v>
      </c>
      <c r="C1836" s="342" t="s">
        <v>6628</v>
      </c>
      <c r="D1836" s="346" t="s">
        <v>5010</v>
      </c>
      <c r="E1836" s="345">
        <v>1</v>
      </c>
      <c r="F1836" s="359">
        <v>6800</v>
      </c>
      <c r="G1836" s="343" t="s">
        <v>5233</v>
      </c>
    </row>
    <row r="1837" spans="1:7">
      <c r="A1837" s="339">
        <v>1832</v>
      </c>
      <c r="B1837" s="339" t="s">
        <v>6536</v>
      </c>
      <c r="C1837" s="342" t="s">
        <v>6629</v>
      </c>
      <c r="D1837" s="346" t="s">
        <v>5010</v>
      </c>
      <c r="E1837" s="345">
        <v>1</v>
      </c>
      <c r="F1837" s="359">
        <v>6800</v>
      </c>
      <c r="G1837" s="343" t="s">
        <v>5233</v>
      </c>
    </row>
    <row r="1838" spans="1:7">
      <c r="A1838" s="339">
        <v>1833</v>
      </c>
      <c r="B1838" s="339" t="s">
        <v>6536</v>
      </c>
      <c r="C1838" s="342" t="s">
        <v>6630</v>
      </c>
      <c r="D1838" s="346" t="s">
        <v>5010</v>
      </c>
      <c r="E1838" s="345">
        <v>0.48987854251012142</v>
      </c>
      <c r="F1838" s="359">
        <v>3331.1740890688257</v>
      </c>
      <c r="G1838" s="343" t="s">
        <v>5233</v>
      </c>
    </row>
    <row r="1839" spans="1:7">
      <c r="A1839" s="339">
        <v>1834</v>
      </c>
      <c r="B1839" s="339" t="s">
        <v>6536</v>
      </c>
      <c r="C1839" s="342" t="s">
        <v>6631</v>
      </c>
      <c r="D1839" s="346" t="s">
        <v>5010</v>
      </c>
      <c r="E1839" s="345">
        <v>0.48987854251012142</v>
      </c>
      <c r="F1839" s="359">
        <v>3331.1740890688257</v>
      </c>
      <c r="G1839" s="343" t="s">
        <v>5233</v>
      </c>
    </row>
    <row r="1840" spans="1:7">
      <c r="A1840" s="339">
        <v>1835</v>
      </c>
      <c r="B1840" s="339" t="s">
        <v>6536</v>
      </c>
      <c r="C1840" s="342" t="s">
        <v>6632</v>
      </c>
      <c r="D1840" s="346" t="s">
        <v>5010</v>
      </c>
      <c r="E1840" s="345">
        <v>0.36842105263157893</v>
      </c>
      <c r="F1840" s="359">
        <v>2505.2631578947367</v>
      </c>
      <c r="G1840" s="343" t="s">
        <v>5233</v>
      </c>
    </row>
    <row r="1841" spans="1:7">
      <c r="A1841" s="339">
        <v>1836</v>
      </c>
      <c r="B1841" s="339" t="s">
        <v>6536</v>
      </c>
      <c r="C1841" s="342" t="s">
        <v>6633</v>
      </c>
      <c r="D1841" s="346" t="s">
        <v>5010</v>
      </c>
      <c r="E1841" s="345">
        <v>1</v>
      </c>
      <c r="F1841" s="359">
        <v>6800</v>
      </c>
      <c r="G1841" s="343" t="s">
        <v>5233</v>
      </c>
    </row>
    <row r="1842" spans="1:7">
      <c r="A1842" s="339">
        <v>1837</v>
      </c>
      <c r="B1842" s="339" t="s">
        <v>6536</v>
      </c>
      <c r="C1842" s="342" t="s">
        <v>6634</v>
      </c>
      <c r="D1842" s="346" t="s">
        <v>5010</v>
      </c>
      <c r="E1842" s="362">
        <v>0.46558823529411764</v>
      </c>
      <c r="F1842" s="359">
        <v>3166</v>
      </c>
      <c r="G1842" s="343" t="s">
        <v>5233</v>
      </c>
    </row>
    <row r="1843" spans="1:7">
      <c r="A1843" s="339">
        <v>1838</v>
      </c>
      <c r="B1843" s="339" t="s">
        <v>6536</v>
      </c>
      <c r="C1843" s="342" t="s">
        <v>6635</v>
      </c>
      <c r="D1843" s="346" t="s">
        <v>5010</v>
      </c>
      <c r="E1843" s="365">
        <v>0.93522267206477727</v>
      </c>
      <c r="F1843" s="359">
        <v>3180</v>
      </c>
      <c r="G1843" s="343" t="s">
        <v>5233</v>
      </c>
    </row>
    <row r="1844" spans="1:7">
      <c r="A1844" s="339">
        <v>1839</v>
      </c>
      <c r="B1844" s="339" t="s">
        <v>6536</v>
      </c>
      <c r="C1844" s="342" t="s">
        <v>6636</v>
      </c>
      <c r="D1844" s="346" t="s">
        <v>5010</v>
      </c>
      <c r="E1844" s="345">
        <v>0.11740890688259108</v>
      </c>
      <c r="F1844" s="359">
        <v>798.38056680161935</v>
      </c>
      <c r="G1844" s="343" t="s">
        <v>5233</v>
      </c>
    </row>
    <row r="1845" spans="1:7">
      <c r="A1845" s="339">
        <v>1840</v>
      </c>
      <c r="B1845" s="339" t="s">
        <v>6536</v>
      </c>
      <c r="C1845" s="342" t="s">
        <v>6637</v>
      </c>
      <c r="D1845" s="346" t="s">
        <v>5010</v>
      </c>
      <c r="E1845" s="345">
        <v>0.28340080971659914</v>
      </c>
      <c r="F1845" s="359">
        <v>1927.1255060728743</v>
      </c>
      <c r="G1845" s="343" t="s">
        <v>5233</v>
      </c>
    </row>
    <row r="1846" spans="1:7">
      <c r="A1846" s="339">
        <v>1841</v>
      </c>
      <c r="B1846" s="339" t="s">
        <v>6536</v>
      </c>
      <c r="C1846" s="342" t="s">
        <v>6638</v>
      </c>
      <c r="D1846" s="346" t="s">
        <v>5010</v>
      </c>
      <c r="E1846" s="345">
        <v>0.23886639676113358</v>
      </c>
      <c r="F1846" s="359">
        <v>1624.2914979757084</v>
      </c>
      <c r="G1846" s="343" t="s">
        <v>5233</v>
      </c>
    </row>
    <row r="1847" spans="1:7">
      <c r="A1847" s="339">
        <v>1842</v>
      </c>
      <c r="B1847" s="339" t="s">
        <v>6536</v>
      </c>
      <c r="C1847" s="342" t="s">
        <v>6639</v>
      </c>
      <c r="D1847" s="346" t="s">
        <v>5010</v>
      </c>
      <c r="E1847" s="345">
        <v>0.23886639676113358</v>
      </c>
      <c r="F1847" s="359">
        <v>1624.2914979757084</v>
      </c>
      <c r="G1847" s="343" t="s">
        <v>5233</v>
      </c>
    </row>
    <row r="1848" spans="1:7">
      <c r="A1848" s="339">
        <v>1843</v>
      </c>
      <c r="B1848" s="339" t="s">
        <v>6536</v>
      </c>
      <c r="C1848" s="342" t="s">
        <v>2701</v>
      </c>
      <c r="D1848" s="346" t="s">
        <v>5010</v>
      </c>
      <c r="E1848" s="345">
        <v>0.24291497975708498</v>
      </c>
      <c r="F1848" s="359">
        <v>1651.8218623481778</v>
      </c>
      <c r="G1848" s="343" t="s">
        <v>5233</v>
      </c>
    </row>
    <row r="1849" spans="1:7">
      <c r="A1849" s="339">
        <v>1844</v>
      </c>
      <c r="B1849" s="339" t="s">
        <v>6536</v>
      </c>
      <c r="C1849" s="360" t="s">
        <v>6640</v>
      </c>
      <c r="D1849" s="346" t="s">
        <v>5010</v>
      </c>
      <c r="E1849" s="361">
        <v>0.43724696356275305</v>
      </c>
      <c r="F1849" s="359">
        <v>2973.2793522267207</v>
      </c>
      <c r="G1849" s="343" t="s">
        <v>5233</v>
      </c>
    </row>
    <row r="1850" spans="1:7">
      <c r="A1850" s="339">
        <v>1845</v>
      </c>
      <c r="B1850" s="339" t="s">
        <v>6536</v>
      </c>
      <c r="C1850" s="342" t="s">
        <v>6641</v>
      </c>
      <c r="D1850" s="346" t="s">
        <v>5010</v>
      </c>
      <c r="E1850" s="345">
        <v>0.76113360323886625</v>
      </c>
      <c r="F1850" s="359">
        <v>5175.7085020242903</v>
      </c>
      <c r="G1850" s="343" t="s">
        <v>5233</v>
      </c>
    </row>
    <row r="1851" spans="1:7">
      <c r="A1851" s="339">
        <v>1846</v>
      </c>
      <c r="B1851" s="339" t="s">
        <v>6536</v>
      </c>
      <c r="C1851" s="342" t="s">
        <v>6642</v>
      </c>
      <c r="D1851" s="346" t="s">
        <v>5010</v>
      </c>
      <c r="E1851" s="345">
        <v>0.82186234817813753</v>
      </c>
      <c r="F1851" s="359">
        <v>5588.6639676113355</v>
      </c>
      <c r="G1851" s="343" t="s">
        <v>5233</v>
      </c>
    </row>
    <row r="1852" spans="1:7">
      <c r="A1852" s="339">
        <v>1847</v>
      </c>
      <c r="B1852" s="339" t="s">
        <v>6536</v>
      </c>
      <c r="C1852" s="342" t="s">
        <v>6643</v>
      </c>
      <c r="D1852" s="346" t="s">
        <v>5010</v>
      </c>
      <c r="E1852" s="345">
        <v>0.75303643724696356</v>
      </c>
      <c r="F1852" s="359">
        <v>5120.6477732793519</v>
      </c>
      <c r="G1852" s="343" t="s">
        <v>5233</v>
      </c>
    </row>
    <row r="1853" spans="1:7">
      <c r="A1853" s="339">
        <v>1848</v>
      </c>
      <c r="B1853" s="339" t="s">
        <v>6536</v>
      </c>
      <c r="C1853" s="342" t="s">
        <v>6644</v>
      </c>
      <c r="D1853" s="346" t="s">
        <v>5010</v>
      </c>
      <c r="E1853" s="345">
        <v>0.75708502024291491</v>
      </c>
      <c r="F1853" s="359">
        <v>5148.1781376518211</v>
      </c>
      <c r="G1853" s="343" t="s">
        <v>5233</v>
      </c>
    </row>
    <row r="1854" spans="1:7">
      <c r="A1854" s="339">
        <v>1849</v>
      </c>
      <c r="B1854" s="339" t="s">
        <v>6536</v>
      </c>
      <c r="C1854" s="342" t="s">
        <v>6645</v>
      </c>
      <c r="D1854" s="346" t="s">
        <v>5010</v>
      </c>
      <c r="E1854" s="345">
        <v>1</v>
      </c>
      <c r="F1854" s="359">
        <v>6800</v>
      </c>
      <c r="G1854" s="343" t="s">
        <v>5233</v>
      </c>
    </row>
    <row r="1855" spans="1:7">
      <c r="A1855" s="339">
        <v>1850</v>
      </c>
      <c r="B1855" s="339" t="s">
        <v>6536</v>
      </c>
      <c r="C1855" s="342" t="s">
        <v>5030</v>
      </c>
      <c r="D1855" s="346" t="s">
        <v>5010</v>
      </c>
      <c r="E1855" s="345">
        <v>1</v>
      </c>
      <c r="F1855" s="359">
        <v>6800</v>
      </c>
      <c r="G1855" s="343" t="s">
        <v>5233</v>
      </c>
    </row>
    <row r="1856" spans="1:7">
      <c r="A1856" s="339">
        <v>1851</v>
      </c>
      <c r="B1856" s="339" t="s">
        <v>6536</v>
      </c>
      <c r="C1856" s="342" t="s">
        <v>5031</v>
      </c>
      <c r="D1856" s="346" t="s">
        <v>5010</v>
      </c>
      <c r="E1856" s="345">
        <v>1</v>
      </c>
      <c r="F1856" s="359">
        <v>6800</v>
      </c>
      <c r="G1856" s="343" t="s">
        <v>5233</v>
      </c>
    </row>
    <row r="1857" spans="1:7">
      <c r="A1857" s="339">
        <v>1852</v>
      </c>
      <c r="B1857" s="339" t="s">
        <v>6536</v>
      </c>
      <c r="C1857" s="342" t="s">
        <v>6646</v>
      </c>
      <c r="D1857" s="346" t="s">
        <v>5010</v>
      </c>
      <c r="E1857" s="345">
        <v>0.27530364372469635</v>
      </c>
      <c r="F1857" s="359">
        <v>1872.0647773279352</v>
      </c>
      <c r="G1857" s="343" t="s">
        <v>5233</v>
      </c>
    </row>
    <row r="1858" spans="1:7">
      <c r="A1858" s="339">
        <v>1853</v>
      </c>
      <c r="B1858" s="339" t="s">
        <v>6536</v>
      </c>
      <c r="C1858" s="342" t="s">
        <v>6647</v>
      </c>
      <c r="D1858" s="346" t="s">
        <v>5010</v>
      </c>
      <c r="E1858" s="345">
        <v>0.27530364372469635</v>
      </c>
      <c r="F1858" s="359">
        <v>1872.0647773279352</v>
      </c>
      <c r="G1858" s="343" t="s">
        <v>5233</v>
      </c>
    </row>
    <row r="1859" spans="1:7">
      <c r="A1859" s="339">
        <v>1854</v>
      </c>
      <c r="B1859" s="339" t="s">
        <v>6648</v>
      </c>
      <c r="C1859" s="342" t="s">
        <v>6649</v>
      </c>
      <c r="D1859" s="346" t="s">
        <v>5010</v>
      </c>
      <c r="E1859" s="345">
        <v>1</v>
      </c>
      <c r="F1859" s="359">
        <v>6800</v>
      </c>
      <c r="G1859" s="343" t="s">
        <v>5233</v>
      </c>
    </row>
    <row r="1860" spans="1:7">
      <c r="A1860" s="339">
        <v>1855</v>
      </c>
      <c r="B1860" s="339" t="s">
        <v>6648</v>
      </c>
      <c r="C1860" s="342" t="s">
        <v>6650</v>
      </c>
      <c r="D1860" s="346" t="s">
        <v>5010</v>
      </c>
      <c r="E1860" s="345">
        <v>0.44129554655870445</v>
      </c>
      <c r="F1860" s="359">
        <v>3000.8097165991903</v>
      </c>
      <c r="G1860" s="343" t="s">
        <v>5233</v>
      </c>
    </row>
    <row r="1861" spans="1:7">
      <c r="A1861" s="339">
        <v>1856</v>
      </c>
      <c r="B1861" s="339" t="s">
        <v>6648</v>
      </c>
      <c r="C1861" s="342" t="s">
        <v>6651</v>
      </c>
      <c r="D1861" s="346" t="s">
        <v>5010</v>
      </c>
      <c r="E1861" s="365">
        <v>0.15789473684210525</v>
      </c>
      <c r="F1861" s="359">
        <v>537</v>
      </c>
      <c r="G1861" s="343" t="s">
        <v>5233</v>
      </c>
    </row>
    <row r="1862" spans="1:7">
      <c r="A1862" s="339">
        <v>1857</v>
      </c>
      <c r="B1862" s="339" t="s">
        <v>6648</v>
      </c>
      <c r="C1862" s="342" t="s">
        <v>6652</v>
      </c>
      <c r="D1862" s="346" t="s">
        <v>5010</v>
      </c>
      <c r="E1862" s="362">
        <v>7.8970588235294112E-2</v>
      </c>
      <c r="F1862" s="359">
        <v>537</v>
      </c>
      <c r="G1862" s="343" t="s">
        <v>5233</v>
      </c>
    </row>
    <row r="1863" spans="1:7">
      <c r="A1863" s="339">
        <v>1858</v>
      </c>
      <c r="B1863" s="339" t="s">
        <v>6648</v>
      </c>
      <c r="C1863" s="342" t="s">
        <v>6653</v>
      </c>
      <c r="D1863" s="346" t="s">
        <v>5010</v>
      </c>
      <c r="E1863" s="345">
        <v>0.76518218623481771</v>
      </c>
      <c r="F1863" s="359">
        <v>5203.2388663967604</v>
      </c>
      <c r="G1863" s="343" t="s">
        <v>5233</v>
      </c>
    </row>
    <row r="1864" spans="1:7">
      <c r="A1864" s="339">
        <v>1859</v>
      </c>
      <c r="B1864" s="339" t="s">
        <v>6648</v>
      </c>
      <c r="C1864" s="342" t="s">
        <v>5083</v>
      </c>
      <c r="D1864" s="346" t="s">
        <v>5010</v>
      </c>
      <c r="E1864" s="345">
        <v>0.58704453441295545</v>
      </c>
      <c r="F1864" s="359">
        <v>3991.9028340080972</v>
      </c>
      <c r="G1864" s="343" t="s">
        <v>5233</v>
      </c>
    </row>
    <row r="1865" spans="1:7">
      <c r="A1865" s="339">
        <v>1860</v>
      </c>
      <c r="B1865" s="339" t="s">
        <v>6648</v>
      </c>
      <c r="C1865" s="342" t="s">
        <v>1748</v>
      </c>
      <c r="D1865" s="346" t="s">
        <v>5010</v>
      </c>
      <c r="E1865" s="345">
        <v>8.9068825910931168E-2</v>
      </c>
      <c r="F1865" s="359">
        <v>605.66801619433193</v>
      </c>
      <c r="G1865" s="343" t="s">
        <v>5233</v>
      </c>
    </row>
    <row r="1866" spans="1:7">
      <c r="A1866" s="339">
        <v>1861</v>
      </c>
      <c r="B1866" s="339" t="s">
        <v>6648</v>
      </c>
      <c r="C1866" s="342" t="s">
        <v>6654</v>
      </c>
      <c r="D1866" s="346" t="s">
        <v>5010</v>
      </c>
      <c r="E1866" s="345">
        <v>8.9068825910931168E-2</v>
      </c>
      <c r="F1866" s="359">
        <v>605.66801619433193</v>
      </c>
      <c r="G1866" s="343" t="s">
        <v>5233</v>
      </c>
    </row>
    <row r="1867" spans="1:7">
      <c r="A1867" s="339">
        <v>1862</v>
      </c>
      <c r="B1867" s="339" t="s">
        <v>6648</v>
      </c>
      <c r="C1867" s="342" t="s">
        <v>5037</v>
      </c>
      <c r="D1867" s="346" t="s">
        <v>5010</v>
      </c>
      <c r="E1867" s="345">
        <v>8.9068825910931168E-2</v>
      </c>
      <c r="F1867" s="359">
        <v>605.66801619433193</v>
      </c>
      <c r="G1867" s="343" t="s">
        <v>5233</v>
      </c>
    </row>
    <row r="1868" spans="1:7">
      <c r="A1868" s="339">
        <v>1863</v>
      </c>
      <c r="B1868" s="339" t="s">
        <v>6648</v>
      </c>
      <c r="C1868" s="342" t="s">
        <v>5035</v>
      </c>
      <c r="D1868" s="346" t="s">
        <v>5010</v>
      </c>
      <c r="E1868" s="345">
        <v>8.9068825910931168E-2</v>
      </c>
      <c r="F1868" s="359">
        <v>605.66801619433193</v>
      </c>
      <c r="G1868" s="343" t="s">
        <v>5233</v>
      </c>
    </row>
    <row r="1869" spans="1:7">
      <c r="A1869" s="339">
        <v>1864</v>
      </c>
      <c r="B1869" s="339" t="s">
        <v>6648</v>
      </c>
      <c r="C1869" s="342" t="s">
        <v>5040</v>
      </c>
      <c r="D1869" s="346" t="s">
        <v>5010</v>
      </c>
      <c r="E1869" s="345">
        <v>8.9068825910931168E-2</v>
      </c>
      <c r="F1869" s="359">
        <v>605.66801619433193</v>
      </c>
      <c r="G1869" s="343" t="s">
        <v>5233</v>
      </c>
    </row>
    <row r="1870" spans="1:7">
      <c r="A1870" s="339">
        <v>1865</v>
      </c>
      <c r="B1870" s="339" t="s">
        <v>6648</v>
      </c>
      <c r="C1870" s="342" t="s">
        <v>5039</v>
      </c>
      <c r="D1870" s="346" t="s">
        <v>5010</v>
      </c>
      <c r="E1870" s="345">
        <v>8.9068825910931168E-2</v>
      </c>
      <c r="F1870" s="359">
        <v>605.66801619433193</v>
      </c>
      <c r="G1870" s="343" t="s">
        <v>5233</v>
      </c>
    </row>
    <row r="1871" spans="1:7">
      <c r="A1871" s="339">
        <v>1866</v>
      </c>
      <c r="B1871" s="339" t="s">
        <v>6648</v>
      </c>
      <c r="C1871" s="342" t="s">
        <v>6655</v>
      </c>
      <c r="D1871" s="346" t="s">
        <v>5010</v>
      </c>
      <c r="E1871" s="345">
        <v>8.9068825910931168E-2</v>
      </c>
      <c r="F1871" s="359">
        <v>605.66801619433193</v>
      </c>
      <c r="G1871" s="343" t="s">
        <v>5233</v>
      </c>
    </row>
    <row r="1872" spans="1:7">
      <c r="A1872" s="339">
        <v>1867</v>
      </c>
      <c r="B1872" s="339" t="s">
        <v>6648</v>
      </c>
      <c r="C1872" s="342" t="s">
        <v>6656</v>
      </c>
      <c r="D1872" s="346" t="s">
        <v>5010</v>
      </c>
      <c r="E1872" s="345">
        <v>8.9068825910931168E-2</v>
      </c>
      <c r="F1872" s="359">
        <v>605.66801619433193</v>
      </c>
      <c r="G1872" s="343" t="s">
        <v>5233</v>
      </c>
    </row>
    <row r="1873" spans="1:7">
      <c r="A1873" s="339">
        <v>1868</v>
      </c>
      <c r="B1873" s="339" t="s">
        <v>6648</v>
      </c>
      <c r="C1873" s="342" t="s">
        <v>6657</v>
      </c>
      <c r="D1873" s="346" t="s">
        <v>5010</v>
      </c>
      <c r="E1873" s="345">
        <v>0.88663967611336025</v>
      </c>
      <c r="F1873" s="359">
        <v>6029.1497975708498</v>
      </c>
      <c r="G1873" s="343" t="s">
        <v>5233</v>
      </c>
    </row>
    <row r="1874" spans="1:7">
      <c r="A1874" s="339">
        <v>1869</v>
      </c>
      <c r="B1874" s="339" t="s">
        <v>6648</v>
      </c>
      <c r="C1874" s="342" t="s">
        <v>4115</v>
      </c>
      <c r="D1874" s="346" t="s">
        <v>5010</v>
      </c>
      <c r="E1874" s="345">
        <v>0.88663967611336025</v>
      </c>
      <c r="F1874" s="359">
        <v>6029.1497975708498</v>
      </c>
      <c r="G1874" s="343" t="s">
        <v>5233</v>
      </c>
    </row>
    <row r="1875" spans="1:7">
      <c r="A1875" s="339">
        <v>1870</v>
      </c>
      <c r="B1875" s="339" t="s">
        <v>6648</v>
      </c>
      <c r="C1875" s="342" t="s">
        <v>1883</v>
      </c>
      <c r="D1875" s="346" t="s">
        <v>5010</v>
      </c>
      <c r="E1875" s="345">
        <v>0.92712550607287447</v>
      </c>
      <c r="F1875" s="359">
        <v>6304.4534412955463</v>
      </c>
      <c r="G1875" s="343" t="s">
        <v>5233</v>
      </c>
    </row>
    <row r="1876" spans="1:7">
      <c r="A1876" s="339">
        <v>1871</v>
      </c>
      <c r="B1876" s="339" t="s">
        <v>6648</v>
      </c>
      <c r="C1876" s="342" t="s">
        <v>6658</v>
      </c>
      <c r="D1876" s="346" t="s">
        <v>5010</v>
      </c>
      <c r="E1876" s="345">
        <v>0.92712550607287447</v>
      </c>
      <c r="F1876" s="359">
        <v>6304.4534412955463</v>
      </c>
      <c r="G1876" s="343" t="s">
        <v>5233</v>
      </c>
    </row>
    <row r="1877" spans="1:7">
      <c r="A1877" s="339">
        <v>1872</v>
      </c>
      <c r="B1877" s="339" t="s">
        <v>6648</v>
      </c>
      <c r="C1877" s="342" t="s">
        <v>6659</v>
      </c>
      <c r="D1877" s="346" t="s">
        <v>5010</v>
      </c>
      <c r="E1877" s="345">
        <v>0.89068825910931171</v>
      </c>
      <c r="F1877" s="359">
        <v>6056.6801619433199</v>
      </c>
      <c r="G1877" s="343" t="s">
        <v>5233</v>
      </c>
    </row>
    <row r="1878" spans="1:7">
      <c r="A1878" s="339">
        <v>1873</v>
      </c>
      <c r="B1878" s="339" t="s">
        <v>6648</v>
      </c>
      <c r="C1878" s="342" t="s">
        <v>6660</v>
      </c>
      <c r="D1878" s="346" t="s">
        <v>5010</v>
      </c>
      <c r="E1878" s="345">
        <v>0.95951417004048578</v>
      </c>
      <c r="F1878" s="359">
        <v>6524.6963562753035</v>
      </c>
      <c r="G1878" s="343" t="s">
        <v>5233</v>
      </c>
    </row>
    <row r="1879" spans="1:7">
      <c r="A1879" s="339">
        <v>1874</v>
      </c>
      <c r="B1879" s="339" t="s">
        <v>6648</v>
      </c>
      <c r="C1879" s="342" t="s">
        <v>6119</v>
      </c>
      <c r="D1879" s="346" t="s">
        <v>5010</v>
      </c>
      <c r="E1879" s="345">
        <v>0.25506072874493924</v>
      </c>
      <c r="F1879" s="359">
        <v>1734.4129554655867</v>
      </c>
      <c r="G1879" s="343" t="s">
        <v>5233</v>
      </c>
    </row>
    <row r="1880" spans="1:7">
      <c r="A1880" s="339">
        <v>1875</v>
      </c>
      <c r="B1880" s="339" t="s">
        <v>6648</v>
      </c>
      <c r="C1880" s="342" t="s">
        <v>6661</v>
      </c>
      <c r="D1880" s="346" t="s">
        <v>5010</v>
      </c>
      <c r="E1880" s="345">
        <v>0.96356275303643713</v>
      </c>
      <c r="F1880" s="359">
        <v>6552.2267206477727</v>
      </c>
      <c r="G1880" s="343" t="s">
        <v>5233</v>
      </c>
    </row>
    <row r="1881" spans="1:7">
      <c r="A1881" s="339">
        <v>1876</v>
      </c>
      <c r="B1881" s="339" t="s">
        <v>6648</v>
      </c>
      <c r="C1881" s="342" t="s">
        <v>6662</v>
      </c>
      <c r="D1881" s="346" t="s">
        <v>5010</v>
      </c>
      <c r="E1881" s="345">
        <v>0.71255060728744934</v>
      </c>
      <c r="F1881" s="359">
        <v>4845.3441295546554</v>
      </c>
      <c r="G1881" s="343" t="s">
        <v>5233</v>
      </c>
    </row>
    <row r="1882" spans="1:7">
      <c r="A1882" s="339">
        <v>1877</v>
      </c>
      <c r="B1882" s="339" t="s">
        <v>6648</v>
      </c>
      <c r="C1882" s="342" t="s">
        <v>6663</v>
      </c>
      <c r="D1882" s="346" t="s">
        <v>5010</v>
      </c>
      <c r="E1882" s="345">
        <v>0.10526315789473684</v>
      </c>
      <c r="F1882" s="359">
        <v>715.78947368421052</v>
      </c>
      <c r="G1882" s="343" t="s">
        <v>5233</v>
      </c>
    </row>
    <row r="1883" spans="1:7">
      <c r="A1883" s="339">
        <v>1878</v>
      </c>
      <c r="B1883" s="339" t="s">
        <v>6648</v>
      </c>
      <c r="C1883" s="342" t="s">
        <v>5996</v>
      </c>
      <c r="D1883" s="346" t="s">
        <v>5010</v>
      </c>
      <c r="E1883" s="345">
        <v>0.2145748987854251</v>
      </c>
      <c r="F1883" s="359">
        <v>1459.1093117408907</v>
      </c>
      <c r="G1883" s="343" t="s">
        <v>5233</v>
      </c>
    </row>
    <row r="1884" spans="1:7">
      <c r="A1884" s="339">
        <v>1879</v>
      </c>
      <c r="B1884" s="339" t="s">
        <v>6648</v>
      </c>
      <c r="C1884" s="342" t="s">
        <v>6664</v>
      </c>
      <c r="D1884" s="346" t="s">
        <v>5010</v>
      </c>
      <c r="E1884" s="365">
        <v>9.7165991902833995E-2</v>
      </c>
      <c r="F1884" s="359">
        <v>330</v>
      </c>
      <c r="G1884" s="343" t="s">
        <v>5233</v>
      </c>
    </row>
    <row r="1885" spans="1:7">
      <c r="A1885" s="339">
        <v>1880</v>
      </c>
      <c r="B1885" s="339" t="s">
        <v>6648</v>
      </c>
      <c r="C1885" s="342" t="s">
        <v>6665</v>
      </c>
      <c r="D1885" s="346" t="s">
        <v>5010</v>
      </c>
      <c r="E1885" s="362">
        <v>4.8676470588235293E-2</v>
      </c>
      <c r="F1885" s="359">
        <v>331</v>
      </c>
      <c r="G1885" s="343" t="s">
        <v>5233</v>
      </c>
    </row>
    <row r="1886" spans="1:7">
      <c r="A1886" s="339">
        <v>1881</v>
      </c>
      <c r="B1886" s="339" t="s">
        <v>6648</v>
      </c>
      <c r="C1886" s="342" t="s">
        <v>4108</v>
      </c>
      <c r="D1886" s="346" t="s">
        <v>5010</v>
      </c>
      <c r="E1886" s="345">
        <v>8.5020242914979741E-2</v>
      </c>
      <c r="F1886" s="359">
        <v>578.13765182186228</v>
      </c>
      <c r="G1886" s="343" t="s">
        <v>5233</v>
      </c>
    </row>
    <row r="1887" spans="1:7">
      <c r="A1887" s="339">
        <v>1882</v>
      </c>
      <c r="B1887" s="339" t="s">
        <v>6648</v>
      </c>
      <c r="C1887" s="342" t="s">
        <v>6666</v>
      </c>
      <c r="D1887" s="346" t="s">
        <v>5010</v>
      </c>
      <c r="E1887" s="345">
        <v>8.5020242914979741E-2</v>
      </c>
      <c r="F1887" s="359">
        <v>578.13765182186228</v>
      </c>
      <c r="G1887" s="343" t="s">
        <v>5233</v>
      </c>
    </row>
    <row r="1888" spans="1:7">
      <c r="A1888" s="339">
        <v>1883</v>
      </c>
      <c r="B1888" s="339" t="s">
        <v>6648</v>
      </c>
      <c r="C1888" s="342" t="s">
        <v>4049</v>
      </c>
      <c r="D1888" s="346" t="s">
        <v>5010</v>
      </c>
      <c r="E1888" s="345">
        <v>8.5020242914979741E-2</v>
      </c>
      <c r="F1888" s="359">
        <v>578.13765182186228</v>
      </c>
      <c r="G1888" s="343" t="s">
        <v>5233</v>
      </c>
    </row>
    <row r="1889" spans="1:7">
      <c r="A1889" s="339">
        <v>1884</v>
      </c>
      <c r="B1889" s="339" t="s">
        <v>6648</v>
      </c>
      <c r="C1889" s="342" t="s">
        <v>5020</v>
      </c>
      <c r="D1889" s="346" t="s">
        <v>5010</v>
      </c>
      <c r="E1889" s="345">
        <v>1</v>
      </c>
      <c r="F1889" s="359">
        <v>6800</v>
      </c>
      <c r="G1889" s="343" t="s">
        <v>5233</v>
      </c>
    </row>
    <row r="1890" spans="1:7">
      <c r="A1890" s="339">
        <v>1885</v>
      </c>
      <c r="B1890" s="339" t="s">
        <v>6648</v>
      </c>
      <c r="C1890" s="342" t="s">
        <v>6667</v>
      </c>
      <c r="D1890" s="346" t="s">
        <v>5010</v>
      </c>
      <c r="E1890" s="345">
        <v>0.48987854251012142</v>
      </c>
      <c r="F1890" s="359">
        <v>3331.1740890688257</v>
      </c>
      <c r="G1890" s="343" t="s">
        <v>5233</v>
      </c>
    </row>
    <row r="1891" spans="1:7">
      <c r="A1891" s="339">
        <v>1886</v>
      </c>
      <c r="B1891" s="339" t="s">
        <v>6648</v>
      </c>
      <c r="C1891" s="342" t="s">
        <v>6668</v>
      </c>
      <c r="D1891" s="346" t="s">
        <v>5010</v>
      </c>
      <c r="E1891" s="365">
        <v>0.46558704453441291</v>
      </c>
      <c r="F1891" s="359">
        <v>1752</v>
      </c>
      <c r="G1891" s="343" t="s">
        <v>5233</v>
      </c>
    </row>
    <row r="1892" spans="1:7">
      <c r="A1892" s="339">
        <v>1887</v>
      </c>
      <c r="B1892" s="339" t="s">
        <v>6648</v>
      </c>
      <c r="C1892" s="342" t="s">
        <v>6669</v>
      </c>
      <c r="D1892" s="346" t="s">
        <v>5010</v>
      </c>
      <c r="E1892" s="366">
        <v>0.46600000000000003</v>
      </c>
      <c r="F1892" s="359">
        <v>1753</v>
      </c>
      <c r="G1892" s="343" t="s">
        <v>5233</v>
      </c>
    </row>
    <row r="1893" spans="1:7">
      <c r="A1893" s="339">
        <v>1888</v>
      </c>
      <c r="B1893" s="339" t="s">
        <v>6648</v>
      </c>
      <c r="C1893" s="342" t="s">
        <v>5752</v>
      </c>
      <c r="D1893" s="346" t="s">
        <v>5010</v>
      </c>
      <c r="E1893" s="362">
        <v>0.46600000000000003</v>
      </c>
      <c r="F1893" s="359">
        <v>1753</v>
      </c>
      <c r="G1893" s="343" t="s">
        <v>5233</v>
      </c>
    </row>
    <row r="1894" spans="1:7">
      <c r="A1894" s="339">
        <v>1889</v>
      </c>
      <c r="B1894" s="339" t="s">
        <v>6648</v>
      </c>
      <c r="C1894" s="342" t="s">
        <v>6670</v>
      </c>
      <c r="D1894" s="346" t="s">
        <v>5010</v>
      </c>
      <c r="E1894" s="366">
        <v>0.33338235294117646</v>
      </c>
      <c r="F1894" s="359">
        <v>2267</v>
      </c>
      <c r="G1894" s="343" t="s">
        <v>5233</v>
      </c>
    </row>
    <row r="1895" spans="1:7">
      <c r="A1895" s="339">
        <v>1890</v>
      </c>
      <c r="B1895" s="339" t="s">
        <v>6648</v>
      </c>
      <c r="C1895" s="342" t="s">
        <v>6671</v>
      </c>
      <c r="D1895" s="346" t="s">
        <v>5010</v>
      </c>
      <c r="E1895" s="366">
        <v>0.33338235294117646</v>
      </c>
      <c r="F1895" s="359">
        <v>2267</v>
      </c>
      <c r="G1895" s="343" t="s">
        <v>5233</v>
      </c>
    </row>
    <row r="1896" spans="1:7">
      <c r="A1896" s="339">
        <v>1891</v>
      </c>
      <c r="B1896" s="339" t="s">
        <v>6648</v>
      </c>
      <c r="C1896" s="342" t="s">
        <v>6619</v>
      </c>
      <c r="D1896" s="346" t="s">
        <v>5010</v>
      </c>
      <c r="E1896" s="365">
        <v>0.93117408906882582</v>
      </c>
      <c r="F1896" s="359">
        <v>3166</v>
      </c>
      <c r="G1896" s="343" t="s">
        <v>5233</v>
      </c>
    </row>
    <row r="1897" spans="1:7">
      <c r="A1897" s="339">
        <v>1892</v>
      </c>
      <c r="B1897" s="339" t="s">
        <v>6648</v>
      </c>
      <c r="C1897" s="342" t="s">
        <v>5021</v>
      </c>
      <c r="D1897" s="346" t="s">
        <v>5010</v>
      </c>
      <c r="E1897" s="362">
        <v>1.931</v>
      </c>
      <c r="F1897" s="359">
        <v>3166</v>
      </c>
      <c r="G1897" s="343" t="s">
        <v>5233</v>
      </c>
    </row>
    <row r="1898" spans="1:7">
      <c r="A1898" s="339">
        <v>1893</v>
      </c>
      <c r="B1898" s="339" t="s">
        <v>6648</v>
      </c>
      <c r="C1898" s="342" t="s">
        <v>6565</v>
      </c>
      <c r="D1898" s="346" t="s">
        <v>5010</v>
      </c>
      <c r="E1898" s="345">
        <v>8.5020242914979741E-2</v>
      </c>
      <c r="F1898" s="359">
        <v>578.13765182186228</v>
      </c>
      <c r="G1898" s="343" t="s">
        <v>5233</v>
      </c>
    </row>
    <row r="1899" spans="1:7">
      <c r="A1899" s="339">
        <v>1894</v>
      </c>
      <c r="B1899" s="339" t="s">
        <v>6648</v>
      </c>
      <c r="C1899" s="342" t="s">
        <v>2684</v>
      </c>
      <c r="D1899" s="346" t="s">
        <v>5010</v>
      </c>
      <c r="E1899" s="345">
        <v>7.28744939271255E-2</v>
      </c>
      <c r="F1899" s="359">
        <v>495.54655870445339</v>
      </c>
      <c r="G1899" s="343" t="s">
        <v>5233</v>
      </c>
    </row>
    <row r="1900" spans="1:7">
      <c r="A1900" s="339">
        <v>1895</v>
      </c>
      <c r="B1900" s="339" t="s">
        <v>6648</v>
      </c>
      <c r="C1900" s="342" t="s">
        <v>5922</v>
      </c>
      <c r="D1900" s="346" t="s">
        <v>5010</v>
      </c>
      <c r="E1900" s="345">
        <v>0.20242914979757085</v>
      </c>
      <c r="F1900" s="359">
        <v>1376.5182186234817</v>
      </c>
      <c r="G1900" s="343" t="s">
        <v>5233</v>
      </c>
    </row>
    <row r="1901" spans="1:7">
      <c r="A1901" s="339">
        <v>1896</v>
      </c>
      <c r="B1901" s="339" t="s">
        <v>6648</v>
      </c>
      <c r="C1901" s="342" t="s">
        <v>6672</v>
      </c>
      <c r="D1901" s="346" t="s">
        <v>5010</v>
      </c>
      <c r="E1901" s="345">
        <v>1</v>
      </c>
      <c r="F1901" s="359">
        <v>6800</v>
      </c>
      <c r="G1901" s="343" t="s">
        <v>5233</v>
      </c>
    </row>
    <row r="1902" spans="1:7">
      <c r="A1902" s="339">
        <v>1897</v>
      </c>
      <c r="B1902" s="339" t="s">
        <v>6648</v>
      </c>
      <c r="C1902" s="342" t="s">
        <v>6090</v>
      </c>
      <c r="D1902" s="346" t="s">
        <v>5010</v>
      </c>
      <c r="E1902" s="345">
        <v>0.16194331983805668</v>
      </c>
      <c r="F1902" s="359">
        <v>1101.2145748987855</v>
      </c>
      <c r="G1902" s="343" t="s">
        <v>5233</v>
      </c>
    </row>
    <row r="1903" spans="1:7">
      <c r="A1903" s="339">
        <v>1898</v>
      </c>
      <c r="B1903" s="339" t="s">
        <v>6648</v>
      </c>
      <c r="C1903" s="342" t="s">
        <v>6673</v>
      </c>
      <c r="D1903" s="346" t="s">
        <v>5010</v>
      </c>
      <c r="E1903" s="365">
        <v>0.34008097165991896</v>
      </c>
      <c r="F1903" s="359">
        <v>771</v>
      </c>
      <c r="G1903" s="343" t="s">
        <v>5233</v>
      </c>
    </row>
    <row r="1904" spans="1:7">
      <c r="A1904" s="339">
        <v>1899</v>
      </c>
      <c r="B1904" s="339" t="s">
        <v>6648</v>
      </c>
      <c r="C1904" s="342" t="s">
        <v>6674</v>
      </c>
      <c r="D1904" s="346" t="s">
        <v>5010</v>
      </c>
      <c r="E1904" s="366">
        <v>0.34</v>
      </c>
      <c r="F1904" s="359">
        <v>771</v>
      </c>
      <c r="G1904" s="343" t="s">
        <v>5233</v>
      </c>
    </row>
    <row r="1905" spans="1:7">
      <c r="A1905" s="339">
        <v>1900</v>
      </c>
      <c r="B1905" s="339" t="s">
        <v>6648</v>
      </c>
      <c r="C1905" s="342" t="s">
        <v>6675</v>
      </c>
      <c r="D1905" s="346" t="s">
        <v>5010</v>
      </c>
      <c r="E1905" s="366">
        <v>0.34</v>
      </c>
      <c r="F1905" s="359">
        <v>771</v>
      </c>
      <c r="G1905" s="343" t="s">
        <v>5233</v>
      </c>
    </row>
    <row r="1906" spans="1:7">
      <c r="A1906" s="339">
        <v>1901</v>
      </c>
      <c r="B1906" s="339" t="s">
        <v>6648</v>
      </c>
      <c r="C1906" s="342" t="s">
        <v>6676</v>
      </c>
      <c r="D1906" s="346" t="s">
        <v>5010</v>
      </c>
      <c r="E1906" s="345">
        <v>0.33198380566801616</v>
      </c>
      <c r="F1906" s="359">
        <v>2257.4898785425098</v>
      </c>
      <c r="G1906" s="343" t="s">
        <v>5233</v>
      </c>
    </row>
    <row r="1907" spans="1:7">
      <c r="A1907" s="339">
        <v>1902</v>
      </c>
      <c r="B1907" s="339" t="s">
        <v>6648</v>
      </c>
      <c r="C1907" s="342" t="s">
        <v>5933</v>
      </c>
      <c r="D1907" s="346" t="s">
        <v>5010</v>
      </c>
      <c r="E1907" s="345">
        <v>0.10526315789473684</v>
      </c>
      <c r="F1907" s="359">
        <v>715.78947368421052</v>
      </c>
      <c r="G1907" s="343" t="s">
        <v>5233</v>
      </c>
    </row>
    <row r="1908" spans="1:7">
      <c r="A1908" s="339">
        <v>1903</v>
      </c>
      <c r="B1908" s="339" t="s">
        <v>6648</v>
      </c>
      <c r="C1908" s="342" t="s">
        <v>5924</v>
      </c>
      <c r="D1908" s="346" t="s">
        <v>5010</v>
      </c>
      <c r="E1908" s="345">
        <v>0.12145748987854249</v>
      </c>
      <c r="F1908" s="359">
        <v>825.91093117408889</v>
      </c>
      <c r="G1908" s="343" t="s">
        <v>5233</v>
      </c>
    </row>
    <row r="1909" spans="1:7">
      <c r="A1909" s="339">
        <v>1904</v>
      </c>
      <c r="B1909" s="339" t="s">
        <v>6648</v>
      </c>
      <c r="C1909" s="342" t="s">
        <v>6677</v>
      </c>
      <c r="D1909" s="346" t="s">
        <v>5010</v>
      </c>
      <c r="E1909" s="345">
        <v>0.12145748987854249</v>
      </c>
      <c r="F1909" s="359">
        <v>825.91093117408889</v>
      </c>
      <c r="G1909" s="343" t="s">
        <v>5233</v>
      </c>
    </row>
    <row r="1910" spans="1:7">
      <c r="A1910" s="339">
        <v>1905</v>
      </c>
      <c r="B1910" s="339" t="s">
        <v>6648</v>
      </c>
      <c r="C1910" s="342" t="s">
        <v>6678</v>
      </c>
      <c r="D1910" s="346" t="s">
        <v>5010</v>
      </c>
      <c r="E1910" s="345">
        <v>1</v>
      </c>
      <c r="F1910" s="359">
        <v>6800</v>
      </c>
      <c r="G1910" s="343" t="s">
        <v>5233</v>
      </c>
    </row>
    <row r="1911" spans="1:7">
      <c r="A1911" s="339">
        <v>1906</v>
      </c>
      <c r="B1911" s="339" t="s">
        <v>5017</v>
      </c>
      <c r="C1911" s="342" t="s">
        <v>5020</v>
      </c>
      <c r="D1911" s="346" t="s">
        <v>5010</v>
      </c>
      <c r="E1911" s="345">
        <v>1</v>
      </c>
      <c r="F1911" s="359">
        <v>6800</v>
      </c>
      <c r="G1911" s="343" t="s">
        <v>5233</v>
      </c>
    </row>
    <row r="1912" spans="1:7">
      <c r="A1912" s="339">
        <v>1907</v>
      </c>
      <c r="B1912" s="339" t="s">
        <v>5017</v>
      </c>
      <c r="C1912" s="342" t="s">
        <v>6679</v>
      </c>
      <c r="D1912" s="346" t="s">
        <v>5010</v>
      </c>
      <c r="E1912" s="345">
        <v>1</v>
      </c>
      <c r="F1912" s="359">
        <v>6800</v>
      </c>
      <c r="G1912" s="343" t="s">
        <v>5233</v>
      </c>
    </row>
    <row r="1913" spans="1:7">
      <c r="A1913" s="339">
        <v>1908</v>
      </c>
      <c r="B1913" s="339" t="s">
        <v>5017</v>
      </c>
      <c r="C1913" s="342" t="s">
        <v>6680</v>
      </c>
      <c r="D1913" s="346" t="s">
        <v>5010</v>
      </c>
      <c r="E1913" s="345">
        <v>1</v>
      </c>
      <c r="F1913" s="359">
        <v>6800</v>
      </c>
      <c r="G1913" s="343" t="s">
        <v>5233</v>
      </c>
    </row>
    <row r="1914" spans="1:7">
      <c r="A1914" s="339">
        <v>1909</v>
      </c>
      <c r="B1914" s="339" t="s">
        <v>5017</v>
      </c>
      <c r="C1914" s="342" t="s">
        <v>6681</v>
      </c>
      <c r="D1914" s="346" t="s">
        <v>5010</v>
      </c>
      <c r="E1914" s="345">
        <v>8.0971659919028341E-2</v>
      </c>
      <c r="F1914" s="359">
        <v>550.60728744939274</v>
      </c>
      <c r="G1914" s="343" t="s">
        <v>5233</v>
      </c>
    </row>
    <row r="1915" spans="1:7">
      <c r="A1915" s="339">
        <v>1910</v>
      </c>
      <c r="B1915" s="339" t="s">
        <v>5017</v>
      </c>
      <c r="C1915" s="342" t="s">
        <v>6682</v>
      </c>
      <c r="D1915" s="346" t="s">
        <v>5010</v>
      </c>
      <c r="E1915" s="345">
        <v>0.62753036437246956</v>
      </c>
      <c r="F1915" s="359">
        <v>4267.2064777327932</v>
      </c>
      <c r="G1915" s="343" t="s">
        <v>5233</v>
      </c>
    </row>
    <row r="1916" spans="1:7">
      <c r="A1916" s="339">
        <v>1911</v>
      </c>
      <c r="B1916" s="339" t="s">
        <v>5017</v>
      </c>
      <c r="C1916" s="342" t="s">
        <v>5532</v>
      </c>
      <c r="D1916" s="346" t="s">
        <v>5010</v>
      </c>
      <c r="E1916" s="345">
        <v>0.20647773279352225</v>
      </c>
      <c r="F1916" s="359">
        <v>1404.0485829959512</v>
      </c>
      <c r="G1916" s="343" t="s">
        <v>5233</v>
      </c>
    </row>
    <row r="1917" spans="1:7">
      <c r="A1917" s="339">
        <v>1912</v>
      </c>
      <c r="B1917" s="339" t="s">
        <v>5017</v>
      </c>
      <c r="C1917" s="342" t="s">
        <v>6683</v>
      </c>
      <c r="D1917" s="346" t="s">
        <v>5010</v>
      </c>
      <c r="E1917" s="345">
        <v>7.28744939271255E-2</v>
      </c>
      <c r="F1917" s="359">
        <v>495.54655870445339</v>
      </c>
      <c r="G1917" s="343" t="s">
        <v>5233</v>
      </c>
    </row>
    <row r="1918" spans="1:7">
      <c r="A1918" s="339">
        <v>1913</v>
      </c>
      <c r="B1918" s="339" t="s">
        <v>5017</v>
      </c>
      <c r="C1918" s="342" t="s">
        <v>6684</v>
      </c>
      <c r="D1918" s="346" t="s">
        <v>5010</v>
      </c>
      <c r="E1918" s="345">
        <v>0.10526315789473684</v>
      </c>
      <c r="F1918" s="359">
        <v>715.78947368421052</v>
      </c>
      <c r="G1918" s="343" t="s">
        <v>5233</v>
      </c>
    </row>
    <row r="1919" spans="1:7">
      <c r="A1919" s="339">
        <v>1914</v>
      </c>
      <c r="B1919" s="339" t="s">
        <v>5017</v>
      </c>
      <c r="C1919" s="342" t="s">
        <v>5049</v>
      </c>
      <c r="D1919" s="346" t="s">
        <v>5010</v>
      </c>
      <c r="E1919" s="345">
        <v>0.12550607287449392</v>
      </c>
      <c r="F1919" s="359">
        <v>853.44129554655865</v>
      </c>
      <c r="G1919" s="343" t="s">
        <v>5233</v>
      </c>
    </row>
    <row r="1920" spans="1:7">
      <c r="A1920" s="339">
        <v>1915</v>
      </c>
      <c r="B1920" s="339" t="s">
        <v>5017</v>
      </c>
      <c r="C1920" s="342" t="s">
        <v>6685</v>
      </c>
      <c r="D1920" s="346" t="s">
        <v>5010</v>
      </c>
      <c r="E1920" s="345">
        <v>0.11740890688259108</v>
      </c>
      <c r="F1920" s="359">
        <v>798.38056680161935</v>
      </c>
      <c r="G1920" s="343" t="s">
        <v>5233</v>
      </c>
    </row>
    <row r="1921" spans="1:7">
      <c r="A1921" s="339">
        <v>1916</v>
      </c>
      <c r="B1921" s="339" t="s">
        <v>5017</v>
      </c>
      <c r="C1921" s="342" t="s">
        <v>6686</v>
      </c>
      <c r="D1921" s="346" t="s">
        <v>5010</v>
      </c>
      <c r="E1921" s="345">
        <v>0.24291497975708498</v>
      </c>
      <c r="F1921" s="359">
        <v>1651.8218623481778</v>
      </c>
      <c r="G1921" s="343" t="s">
        <v>5233</v>
      </c>
    </row>
    <row r="1922" spans="1:7">
      <c r="A1922" s="339">
        <v>1917</v>
      </c>
      <c r="B1922" s="339" t="s">
        <v>5017</v>
      </c>
      <c r="C1922" s="342" t="s">
        <v>6687</v>
      </c>
      <c r="D1922" s="346" t="s">
        <v>5010</v>
      </c>
      <c r="E1922" s="345">
        <v>0.26315789473684209</v>
      </c>
      <c r="F1922" s="359">
        <v>1789.4736842105262</v>
      </c>
      <c r="G1922" s="343" t="s">
        <v>5233</v>
      </c>
    </row>
    <row r="1923" spans="1:7">
      <c r="A1923" s="339">
        <v>1918</v>
      </c>
      <c r="B1923" s="339" t="s">
        <v>5017</v>
      </c>
      <c r="C1923" s="342" t="s">
        <v>6252</v>
      </c>
      <c r="D1923" s="346" t="s">
        <v>5010</v>
      </c>
      <c r="E1923" s="345">
        <v>0.16194331983805668</v>
      </c>
      <c r="F1923" s="359">
        <v>1101.2145748987855</v>
      </c>
      <c r="G1923" s="343" t="s">
        <v>5233</v>
      </c>
    </row>
    <row r="1924" spans="1:7">
      <c r="A1924" s="339">
        <v>1919</v>
      </c>
      <c r="B1924" s="339" t="s">
        <v>5017</v>
      </c>
      <c r="C1924" s="346" t="s">
        <v>6688</v>
      </c>
      <c r="D1924" s="346" t="s">
        <v>5010</v>
      </c>
      <c r="E1924" s="345">
        <v>1</v>
      </c>
      <c r="F1924" s="359">
        <v>6800</v>
      </c>
      <c r="G1924" s="343" t="s">
        <v>5233</v>
      </c>
    </row>
    <row r="1925" spans="1:7">
      <c r="A1925" s="339">
        <v>1920</v>
      </c>
      <c r="B1925" s="339" t="s">
        <v>5017</v>
      </c>
      <c r="C1925" s="346" t="s">
        <v>6689</v>
      </c>
      <c r="D1925" s="346" t="s">
        <v>5010</v>
      </c>
      <c r="E1925" s="345">
        <v>0.75303643724696356</v>
      </c>
      <c r="F1925" s="359">
        <v>5120.6477732793519</v>
      </c>
      <c r="G1925" s="343" t="s">
        <v>5233</v>
      </c>
    </row>
    <row r="1926" spans="1:7">
      <c r="A1926" s="339">
        <v>1921</v>
      </c>
      <c r="B1926" s="339" t="s">
        <v>5017</v>
      </c>
      <c r="C1926" s="346" t="s">
        <v>6690</v>
      </c>
      <c r="D1926" s="346" t="s">
        <v>5010</v>
      </c>
      <c r="E1926" s="345">
        <v>0.14979757085020243</v>
      </c>
      <c r="F1926" s="359">
        <v>1018.6234817813765</v>
      </c>
      <c r="G1926" s="343" t="s">
        <v>5233</v>
      </c>
    </row>
    <row r="1927" spans="1:7">
      <c r="A1927" s="339">
        <v>1922</v>
      </c>
      <c r="B1927" s="339" t="s">
        <v>5017</v>
      </c>
      <c r="C1927" s="346" t="s">
        <v>6691</v>
      </c>
      <c r="D1927" s="346" t="s">
        <v>5010</v>
      </c>
      <c r="E1927" s="345">
        <v>0.15789473684210525</v>
      </c>
      <c r="F1927" s="359">
        <v>1073.6842105263158</v>
      </c>
      <c r="G1927" s="343" t="s">
        <v>5233</v>
      </c>
    </row>
    <row r="1928" spans="1:7">
      <c r="A1928" s="339">
        <v>1923</v>
      </c>
      <c r="B1928" s="339" t="s">
        <v>5017</v>
      </c>
      <c r="C1928" s="346" t="s">
        <v>6617</v>
      </c>
      <c r="D1928" s="346" t="s">
        <v>5010</v>
      </c>
      <c r="E1928" s="345">
        <v>0.15789473684210525</v>
      </c>
      <c r="F1928" s="359">
        <v>1073.6842105263158</v>
      </c>
      <c r="G1928" s="343" t="s">
        <v>5233</v>
      </c>
    </row>
    <row r="1929" spans="1:7">
      <c r="A1929" s="339">
        <v>1924</v>
      </c>
      <c r="B1929" s="339" t="s">
        <v>5017</v>
      </c>
      <c r="C1929" s="346" t="s">
        <v>6692</v>
      </c>
      <c r="D1929" s="346" t="s">
        <v>5010</v>
      </c>
      <c r="E1929" s="345">
        <v>0.15789473684210525</v>
      </c>
      <c r="F1929" s="359">
        <v>1073.6842105263158</v>
      </c>
      <c r="G1929" s="343" t="s">
        <v>5233</v>
      </c>
    </row>
    <row r="1930" spans="1:7">
      <c r="A1930" s="339">
        <v>1925</v>
      </c>
      <c r="B1930" s="339" t="s">
        <v>5017</v>
      </c>
      <c r="C1930" s="346" t="s">
        <v>6693</v>
      </c>
      <c r="D1930" s="346" t="s">
        <v>5010</v>
      </c>
      <c r="E1930" s="345">
        <v>0.34817813765182182</v>
      </c>
      <c r="F1930" s="359">
        <v>2367.6113360323884</v>
      </c>
      <c r="G1930" s="343" t="s">
        <v>5233</v>
      </c>
    </row>
    <row r="1931" spans="1:7">
      <c r="A1931" s="339">
        <v>1926</v>
      </c>
      <c r="B1931" s="339" t="s">
        <v>5017</v>
      </c>
      <c r="C1931" s="346" t="s">
        <v>5028</v>
      </c>
      <c r="D1931" s="346" t="s">
        <v>5010</v>
      </c>
      <c r="E1931" s="345">
        <v>0.89068825910931171</v>
      </c>
      <c r="F1931" s="359">
        <v>6056.6801619433199</v>
      </c>
      <c r="G1931" s="343" t="s">
        <v>5233</v>
      </c>
    </row>
    <row r="1932" spans="1:7">
      <c r="A1932" s="339">
        <v>1927</v>
      </c>
      <c r="B1932" s="339" t="s">
        <v>5017</v>
      </c>
      <c r="C1932" s="346" t="s">
        <v>6553</v>
      </c>
      <c r="D1932" s="346" t="s">
        <v>5010</v>
      </c>
      <c r="E1932" s="345">
        <v>0.28340080971659914</v>
      </c>
      <c r="F1932" s="359">
        <v>1927.1255060728743</v>
      </c>
      <c r="G1932" s="343" t="s">
        <v>5233</v>
      </c>
    </row>
    <row r="1933" spans="1:7">
      <c r="A1933" s="339">
        <v>1928</v>
      </c>
      <c r="B1933" s="339" t="s">
        <v>5017</v>
      </c>
      <c r="C1933" s="384" t="s">
        <v>6619</v>
      </c>
      <c r="D1933" s="346" t="s">
        <v>5010</v>
      </c>
      <c r="E1933" s="361">
        <v>1</v>
      </c>
      <c r="F1933" s="359">
        <v>6800</v>
      </c>
      <c r="G1933" s="343" t="s">
        <v>5233</v>
      </c>
    </row>
    <row r="1934" spans="1:7">
      <c r="A1934" s="339">
        <v>1929</v>
      </c>
      <c r="B1934" s="339" t="s">
        <v>5017</v>
      </c>
      <c r="C1934" s="384" t="s">
        <v>6620</v>
      </c>
      <c r="D1934" s="346" t="s">
        <v>5010</v>
      </c>
      <c r="E1934" s="361">
        <v>0.69230769230769229</v>
      </c>
      <c r="F1934" s="359">
        <v>4707.6923076923076</v>
      </c>
      <c r="G1934" s="343" t="s">
        <v>5233</v>
      </c>
    </row>
    <row r="1935" spans="1:7">
      <c r="A1935" s="339">
        <v>1930</v>
      </c>
      <c r="B1935" s="339" t="s">
        <v>5017</v>
      </c>
      <c r="C1935" s="346" t="s">
        <v>5032</v>
      </c>
      <c r="D1935" s="346" t="s">
        <v>5010</v>
      </c>
      <c r="E1935" s="345">
        <v>0.34817813765182182</v>
      </c>
      <c r="F1935" s="359">
        <v>2367.6113360323884</v>
      </c>
      <c r="G1935" s="343" t="s">
        <v>5233</v>
      </c>
    </row>
    <row r="1936" spans="1:7">
      <c r="A1936" s="339">
        <v>1931</v>
      </c>
      <c r="B1936" s="339" t="s">
        <v>5017</v>
      </c>
      <c r="C1936" s="346" t="s">
        <v>6621</v>
      </c>
      <c r="D1936" s="346" t="s">
        <v>5010</v>
      </c>
      <c r="E1936" s="345">
        <v>0.46963562753036431</v>
      </c>
      <c r="F1936" s="359">
        <v>3193.5222672064774</v>
      </c>
      <c r="G1936" s="343" t="s">
        <v>5233</v>
      </c>
    </row>
    <row r="1937" spans="1:7">
      <c r="A1937" s="339">
        <v>1932</v>
      </c>
      <c r="B1937" s="339" t="s">
        <v>5017</v>
      </c>
      <c r="C1937" s="346" t="s">
        <v>6694</v>
      </c>
      <c r="D1937" s="346" t="s">
        <v>5010</v>
      </c>
      <c r="E1937" s="345">
        <v>0.32793522267206476</v>
      </c>
      <c r="F1937" s="359">
        <v>2229.9595141700402</v>
      </c>
      <c r="G1937" s="343" t="s">
        <v>5233</v>
      </c>
    </row>
    <row r="1938" spans="1:7">
      <c r="A1938" s="339">
        <v>1933</v>
      </c>
      <c r="B1938" s="339" t="s">
        <v>5017</v>
      </c>
      <c r="C1938" s="346" t="s">
        <v>6623</v>
      </c>
      <c r="D1938" s="346" t="s">
        <v>5010</v>
      </c>
      <c r="E1938" s="345">
        <v>0.39676113360323884</v>
      </c>
      <c r="F1938" s="359">
        <v>2697.9757085020242</v>
      </c>
      <c r="G1938" s="343" t="s">
        <v>5233</v>
      </c>
    </row>
    <row r="1939" spans="1:7">
      <c r="A1939" s="339">
        <v>1934</v>
      </c>
      <c r="B1939" s="339" t="s">
        <v>5017</v>
      </c>
      <c r="C1939" s="346" t="s">
        <v>6636</v>
      </c>
      <c r="D1939" s="346" t="s">
        <v>5010</v>
      </c>
      <c r="E1939" s="345">
        <v>0.11740890688259108</v>
      </c>
      <c r="F1939" s="359">
        <v>798.38056680161935</v>
      </c>
      <c r="G1939" s="343" t="s">
        <v>5233</v>
      </c>
    </row>
    <row r="1940" spans="1:7">
      <c r="A1940" s="339">
        <v>1935</v>
      </c>
      <c r="B1940" s="339" t="s">
        <v>5017</v>
      </c>
      <c r="C1940" s="346" t="s">
        <v>6695</v>
      </c>
      <c r="D1940" s="346" t="s">
        <v>5010</v>
      </c>
      <c r="E1940" s="345">
        <v>0.11740890688259108</v>
      </c>
      <c r="F1940" s="359">
        <v>798.38056680161935</v>
      </c>
      <c r="G1940" s="343" t="s">
        <v>5233</v>
      </c>
    </row>
    <row r="1941" spans="1:7">
      <c r="A1941" s="339">
        <v>1936</v>
      </c>
      <c r="B1941" s="339" t="s">
        <v>5017</v>
      </c>
      <c r="C1941" s="346" t="s">
        <v>6696</v>
      </c>
      <c r="D1941" s="346" t="s">
        <v>5010</v>
      </c>
      <c r="E1941" s="345">
        <v>0.11740890688259108</v>
      </c>
      <c r="F1941" s="359">
        <v>798.38056680161935</v>
      </c>
      <c r="G1941" s="343" t="s">
        <v>5233</v>
      </c>
    </row>
    <row r="1942" spans="1:7">
      <c r="A1942" s="339">
        <v>1937</v>
      </c>
      <c r="B1942" s="339" t="s">
        <v>5017</v>
      </c>
      <c r="C1942" s="346" t="s">
        <v>6637</v>
      </c>
      <c r="D1942" s="346" t="s">
        <v>5010</v>
      </c>
      <c r="E1942" s="345">
        <v>0.28340080971659914</v>
      </c>
      <c r="F1942" s="359">
        <v>1927.1255060728743</v>
      </c>
      <c r="G1942" s="343" t="s">
        <v>5233</v>
      </c>
    </row>
    <row r="1943" spans="1:7">
      <c r="A1943" s="339">
        <v>1938</v>
      </c>
      <c r="B1943" s="339" t="s">
        <v>5017</v>
      </c>
      <c r="C1943" s="346" t="s">
        <v>2701</v>
      </c>
      <c r="D1943" s="346" t="s">
        <v>5010</v>
      </c>
      <c r="E1943" s="345">
        <v>0.24291497975708498</v>
      </c>
      <c r="F1943" s="359">
        <v>1651.8218623481778</v>
      </c>
      <c r="G1943" s="343" t="s">
        <v>5233</v>
      </c>
    </row>
    <row r="1944" spans="1:7">
      <c r="A1944" s="339">
        <v>1939</v>
      </c>
      <c r="B1944" s="339" t="s">
        <v>5017</v>
      </c>
      <c r="C1944" s="346" t="s">
        <v>6697</v>
      </c>
      <c r="D1944" s="346" t="s">
        <v>5010</v>
      </c>
      <c r="E1944" s="345">
        <v>0.75708502024291491</v>
      </c>
      <c r="F1944" s="359">
        <v>5148.1781376518211</v>
      </c>
      <c r="G1944" s="343" t="s">
        <v>5233</v>
      </c>
    </row>
    <row r="1945" spans="1:7">
      <c r="A1945" s="339">
        <v>1940</v>
      </c>
      <c r="B1945" s="339" t="s">
        <v>5017</v>
      </c>
      <c r="C1945" s="346" t="s">
        <v>6698</v>
      </c>
      <c r="D1945" s="346" t="s">
        <v>5010</v>
      </c>
      <c r="E1945" s="345">
        <v>1</v>
      </c>
      <c r="F1945" s="359">
        <v>6800</v>
      </c>
      <c r="G1945" s="343" t="s">
        <v>5233</v>
      </c>
    </row>
    <row r="1946" spans="1:7">
      <c r="A1946" s="339">
        <v>1941</v>
      </c>
      <c r="B1946" s="339" t="s">
        <v>5017</v>
      </c>
      <c r="C1946" s="346" t="s">
        <v>6642</v>
      </c>
      <c r="D1946" s="346" t="s">
        <v>5010</v>
      </c>
      <c r="E1946" s="345">
        <v>0.82186234817813753</v>
      </c>
      <c r="F1946" s="359">
        <v>5588.6639676113355</v>
      </c>
      <c r="G1946" s="343" t="s">
        <v>5233</v>
      </c>
    </row>
    <row r="1947" spans="1:7">
      <c r="A1947" s="339">
        <v>1942</v>
      </c>
      <c r="B1947" s="339" t="s">
        <v>5017</v>
      </c>
      <c r="C1947" s="346" t="s">
        <v>6643</v>
      </c>
      <c r="D1947" s="346" t="s">
        <v>5010</v>
      </c>
      <c r="E1947" s="345">
        <v>0.75303643724696356</v>
      </c>
      <c r="F1947" s="359">
        <v>5120.6477732793519</v>
      </c>
      <c r="G1947" s="343" t="s">
        <v>5233</v>
      </c>
    </row>
    <row r="1948" spans="1:7">
      <c r="A1948" s="339">
        <v>1943</v>
      </c>
      <c r="B1948" s="339" t="s">
        <v>5017</v>
      </c>
      <c r="C1948" s="346" t="s">
        <v>6644</v>
      </c>
      <c r="D1948" s="346" t="s">
        <v>5010</v>
      </c>
      <c r="E1948" s="345">
        <v>0.75708502024291491</v>
      </c>
      <c r="F1948" s="359">
        <v>5148.1781376518211</v>
      </c>
      <c r="G1948" s="343" t="s">
        <v>5233</v>
      </c>
    </row>
    <row r="1949" spans="1:7">
      <c r="A1949" s="339">
        <v>1944</v>
      </c>
      <c r="B1949" s="339" t="s">
        <v>5017</v>
      </c>
      <c r="C1949" s="346" t="s">
        <v>6645</v>
      </c>
      <c r="D1949" s="346" t="s">
        <v>5010</v>
      </c>
      <c r="E1949" s="345">
        <v>1</v>
      </c>
      <c r="F1949" s="359">
        <v>6800</v>
      </c>
      <c r="G1949" s="343" t="s">
        <v>5233</v>
      </c>
    </row>
    <row r="1950" spans="1:7">
      <c r="A1950" s="339">
        <v>1945</v>
      </c>
      <c r="B1950" s="339" t="s">
        <v>5017</v>
      </c>
      <c r="C1950" s="346" t="s">
        <v>6699</v>
      </c>
      <c r="D1950" s="346" t="s">
        <v>5010</v>
      </c>
      <c r="E1950" s="353">
        <v>3.2388663967611336E-2</v>
      </c>
      <c r="F1950" s="354">
        <v>220.24291497975707</v>
      </c>
      <c r="G1950" s="385" t="s">
        <v>5134</v>
      </c>
    </row>
    <row r="1951" spans="1:7">
      <c r="A1951" s="339">
        <v>1946</v>
      </c>
      <c r="B1951" s="339" t="s">
        <v>5017</v>
      </c>
      <c r="C1951" s="346" t="s">
        <v>6700</v>
      </c>
      <c r="D1951" s="346" t="s">
        <v>5010</v>
      </c>
      <c r="E1951" s="353">
        <v>0.37651821862348178</v>
      </c>
      <c r="F1951" s="354">
        <v>2560.3238866396759</v>
      </c>
      <c r="G1951" s="385" t="s">
        <v>5134</v>
      </c>
    </row>
    <row r="1952" spans="1:7">
      <c r="A1952" s="339">
        <v>1947</v>
      </c>
      <c r="B1952" s="339" t="s">
        <v>5017</v>
      </c>
      <c r="C1952" s="346" t="s">
        <v>6701</v>
      </c>
      <c r="D1952" s="346" t="s">
        <v>5010</v>
      </c>
      <c r="E1952" s="353">
        <v>3.643724696356275E-2</v>
      </c>
      <c r="F1952" s="354">
        <v>247.77327935222669</v>
      </c>
      <c r="G1952" s="385" t="s">
        <v>5134</v>
      </c>
    </row>
    <row r="1953" spans="1:7">
      <c r="A1953" s="339">
        <v>1948</v>
      </c>
      <c r="B1953" s="339" t="s">
        <v>5017</v>
      </c>
      <c r="C1953" s="346" t="s">
        <v>6702</v>
      </c>
      <c r="D1953" s="346" t="s">
        <v>5010</v>
      </c>
      <c r="E1953" s="353">
        <v>0.94736842105263142</v>
      </c>
      <c r="F1953" s="354">
        <v>6442.1052631578932</v>
      </c>
      <c r="G1953" s="385" t="s">
        <v>5134</v>
      </c>
    </row>
    <row r="1954" spans="1:7">
      <c r="A1954" s="339">
        <v>1949</v>
      </c>
      <c r="B1954" s="339" t="s">
        <v>5017</v>
      </c>
      <c r="C1954" s="346" t="s">
        <v>6703</v>
      </c>
      <c r="D1954" s="346" t="s">
        <v>5010</v>
      </c>
      <c r="E1954" s="353">
        <v>7.6923076923076913E-2</v>
      </c>
      <c r="F1954" s="354">
        <v>523.07692307692298</v>
      </c>
      <c r="G1954" s="385" t="s">
        <v>5134</v>
      </c>
    </row>
    <row r="1955" spans="1:7">
      <c r="A1955" s="339">
        <v>1950</v>
      </c>
      <c r="B1955" s="339" t="s">
        <v>5017</v>
      </c>
      <c r="C1955" s="346" t="s">
        <v>6704</v>
      </c>
      <c r="D1955" s="346" t="s">
        <v>5010</v>
      </c>
      <c r="E1955" s="353">
        <v>6.4777327935222673E-2</v>
      </c>
      <c r="F1955" s="354">
        <v>440.48582995951415</v>
      </c>
      <c r="G1955" s="385" t="s">
        <v>5134</v>
      </c>
    </row>
    <row r="1956" spans="1:7">
      <c r="A1956" s="339">
        <v>1951</v>
      </c>
      <c r="B1956" s="339" t="s">
        <v>5017</v>
      </c>
      <c r="C1956" s="346" t="s">
        <v>6705</v>
      </c>
      <c r="D1956" s="346" t="s">
        <v>5010</v>
      </c>
      <c r="E1956" s="353">
        <v>7.6923076923076913E-2</v>
      </c>
      <c r="F1956" s="354">
        <v>523.07692307692298</v>
      </c>
      <c r="G1956" s="385" t="s">
        <v>5134</v>
      </c>
    </row>
    <row r="1957" spans="1:7">
      <c r="A1957" s="339">
        <v>1952</v>
      </c>
      <c r="B1957" s="339" t="s">
        <v>5017</v>
      </c>
      <c r="C1957" s="346" t="s">
        <v>6706</v>
      </c>
      <c r="D1957" s="346" t="s">
        <v>5010</v>
      </c>
      <c r="E1957" s="353">
        <v>4.4534412955465584E-2</v>
      </c>
      <c r="F1957" s="354">
        <v>302.83400809716596</v>
      </c>
      <c r="G1957" s="385" t="s">
        <v>5134</v>
      </c>
    </row>
    <row r="1958" spans="1:7">
      <c r="A1958" s="339">
        <v>1953</v>
      </c>
      <c r="B1958" s="339" t="s">
        <v>5017</v>
      </c>
      <c r="C1958" s="346" t="s">
        <v>6707</v>
      </c>
      <c r="D1958" s="346" t="s">
        <v>5010</v>
      </c>
      <c r="E1958" s="353">
        <v>5.6680161943319839E-2</v>
      </c>
      <c r="F1958" s="354">
        <v>385.42510121457491</v>
      </c>
      <c r="G1958" s="385" t="s">
        <v>5134</v>
      </c>
    </row>
    <row r="1959" spans="1:7">
      <c r="A1959" s="339">
        <v>1954</v>
      </c>
      <c r="B1959" s="339" t="s">
        <v>5017</v>
      </c>
      <c r="C1959" s="346" t="s">
        <v>6708</v>
      </c>
      <c r="D1959" s="346" t="s">
        <v>5010</v>
      </c>
      <c r="E1959" s="353">
        <v>0.145748987854251</v>
      </c>
      <c r="F1959" s="354">
        <v>991.09311740890678</v>
      </c>
      <c r="G1959" s="385" t="s">
        <v>5134</v>
      </c>
    </row>
    <row r="1960" spans="1:7">
      <c r="A1960" s="339">
        <v>1955</v>
      </c>
      <c r="B1960" s="339" t="s">
        <v>5017</v>
      </c>
      <c r="C1960" s="346" t="s">
        <v>6709</v>
      </c>
      <c r="D1960" s="346" t="s">
        <v>5010</v>
      </c>
      <c r="E1960" s="353">
        <v>2.8340080971659919E-2</v>
      </c>
      <c r="F1960" s="354">
        <v>192.71255060728745</v>
      </c>
      <c r="G1960" s="385" t="s">
        <v>5134</v>
      </c>
    </row>
    <row r="1961" spans="1:7">
      <c r="A1961" s="339">
        <v>1956</v>
      </c>
      <c r="B1961" s="339" t="s">
        <v>5017</v>
      </c>
      <c r="C1961" s="346" t="s">
        <v>6710</v>
      </c>
      <c r="D1961" s="346" t="s">
        <v>5010</v>
      </c>
      <c r="E1961" s="353">
        <v>1.6194331983805668E-2</v>
      </c>
      <c r="F1961" s="354">
        <v>110.12145748987854</v>
      </c>
      <c r="G1961" s="385" t="s">
        <v>5134</v>
      </c>
    </row>
    <row r="1962" spans="1:7">
      <c r="A1962" s="339">
        <v>1957</v>
      </c>
      <c r="B1962" s="339" t="s">
        <v>5017</v>
      </c>
      <c r="C1962" s="346" t="s">
        <v>6711</v>
      </c>
      <c r="D1962" s="346" t="s">
        <v>5010</v>
      </c>
      <c r="E1962" s="353">
        <v>0.98299999999999998</v>
      </c>
      <c r="F1962" s="354">
        <v>6689</v>
      </c>
      <c r="G1962" s="385" t="s">
        <v>5019</v>
      </c>
    </row>
    <row r="1963" spans="1:7">
      <c r="A1963" s="339">
        <v>1958</v>
      </c>
      <c r="B1963" s="339" t="s">
        <v>5017</v>
      </c>
      <c r="C1963" s="346" t="s">
        <v>6712</v>
      </c>
      <c r="D1963" s="346" t="s">
        <v>5010</v>
      </c>
      <c r="E1963" s="353">
        <v>0.22672064777327935</v>
      </c>
      <c r="F1963" s="354">
        <v>1541.7004048582996</v>
      </c>
      <c r="G1963" s="385" t="s">
        <v>5019</v>
      </c>
    </row>
    <row r="1964" spans="1:7">
      <c r="A1964" s="339">
        <v>1959</v>
      </c>
      <c r="B1964" s="339" t="s">
        <v>5017</v>
      </c>
      <c r="C1964" s="346" t="s">
        <v>6713</v>
      </c>
      <c r="D1964" s="346" t="s">
        <v>5010</v>
      </c>
      <c r="E1964" s="353">
        <v>0.40485829959514169</v>
      </c>
      <c r="F1964" s="354">
        <v>2753.0364372469635</v>
      </c>
      <c r="G1964" s="385" t="s">
        <v>5019</v>
      </c>
    </row>
    <row r="1965" spans="1:7">
      <c r="A1965" s="339">
        <v>1960</v>
      </c>
      <c r="B1965" s="339" t="s">
        <v>5017</v>
      </c>
      <c r="C1965" s="346" t="s">
        <v>6714</v>
      </c>
      <c r="D1965" s="346" t="s">
        <v>5010</v>
      </c>
      <c r="E1965" s="353">
        <v>8.5020242914979741E-2</v>
      </c>
      <c r="F1965" s="354">
        <v>578.13765182186228</v>
      </c>
      <c r="G1965" s="385" t="s">
        <v>5019</v>
      </c>
    </row>
    <row r="1966" spans="1:7">
      <c r="A1966" s="339">
        <v>1961</v>
      </c>
      <c r="B1966" s="517" t="s">
        <v>5017</v>
      </c>
      <c r="C1966" s="346" t="s">
        <v>6715</v>
      </c>
      <c r="D1966" s="346" t="s">
        <v>5010</v>
      </c>
      <c r="E1966" s="353">
        <v>5.2631578947368418E-2</v>
      </c>
      <c r="F1966" s="354">
        <v>357.89473684210526</v>
      </c>
      <c r="G1966" s="385" t="s">
        <v>5019</v>
      </c>
    </row>
    <row r="1967" spans="1:7">
      <c r="A1967" s="339">
        <v>1962</v>
      </c>
      <c r="B1967" s="339" t="s">
        <v>5017</v>
      </c>
      <c r="C1967" s="346" t="s">
        <v>6716</v>
      </c>
      <c r="D1967" s="346" t="s">
        <v>5010</v>
      </c>
      <c r="E1967" s="353">
        <v>6.0728744939271245E-2</v>
      </c>
      <c r="F1967" s="354">
        <v>412.95546558704444</v>
      </c>
      <c r="G1967" s="385" t="s">
        <v>5019</v>
      </c>
    </row>
    <row r="1968" spans="1:7">
      <c r="A1968" s="339">
        <v>1963</v>
      </c>
      <c r="B1968" s="339" t="s">
        <v>5017</v>
      </c>
      <c r="C1968" s="346" t="s">
        <v>6717</v>
      </c>
      <c r="D1968" s="346" t="s">
        <v>5010</v>
      </c>
      <c r="E1968" s="353">
        <v>0.53846153846153844</v>
      </c>
      <c r="F1968" s="354">
        <v>3661.5384615384614</v>
      </c>
      <c r="G1968" s="385" t="s">
        <v>5019</v>
      </c>
    </row>
    <row r="1969" spans="1:7">
      <c r="A1969" s="339">
        <v>1964</v>
      </c>
      <c r="B1969" s="339" t="s">
        <v>5017</v>
      </c>
      <c r="C1969" s="346" t="s">
        <v>6718</v>
      </c>
      <c r="D1969" s="346" t="s">
        <v>5010</v>
      </c>
      <c r="E1969" s="353">
        <v>0.12145748987854249</v>
      </c>
      <c r="F1969" s="354">
        <v>825.91093117408889</v>
      </c>
      <c r="G1969" s="385" t="s">
        <v>5019</v>
      </c>
    </row>
    <row r="1970" spans="1:7">
      <c r="A1970" s="339">
        <v>1965</v>
      </c>
      <c r="B1970" s="339" t="s">
        <v>5017</v>
      </c>
      <c r="C1970" s="346" t="s">
        <v>6719</v>
      </c>
      <c r="D1970" s="346" t="s">
        <v>5010</v>
      </c>
      <c r="E1970" s="353">
        <v>0.20242914979757085</v>
      </c>
      <c r="F1970" s="354">
        <v>1376.5182186234817</v>
      </c>
      <c r="G1970" s="385" t="s">
        <v>5019</v>
      </c>
    </row>
    <row r="1971" spans="1:7">
      <c r="A1971" s="339">
        <v>1966</v>
      </c>
      <c r="B1971" s="339" t="s">
        <v>5017</v>
      </c>
      <c r="C1971" s="346" t="s">
        <v>6720</v>
      </c>
      <c r="D1971" s="346" t="s">
        <v>5010</v>
      </c>
      <c r="E1971" s="353">
        <v>0.55060728744939269</v>
      </c>
      <c r="F1971" s="354">
        <v>3744.1295546558704</v>
      </c>
      <c r="G1971" s="385" t="s">
        <v>5019</v>
      </c>
    </row>
    <row r="1972" spans="1:7">
      <c r="A1972" s="339">
        <v>1967</v>
      </c>
      <c r="B1972" s="339" t="s">
        <v>5017</v>
      </c>
      <c r="C1972" s="346" t="s">
        <v>6721</v>
      </c>
      <c r="D1972" s="346" t="s">
        <v>5010</v>
      </c>
      <c r="E1972" s="353">
        <v>6.4777327935222673E-2</v>
      </c>
      <c r="F1972" s="354">
        <v>440.48582995951415</v>
      </c>
      <c r="G1972" s="385" t="s">
        <v>5019</v>
      </c>
    </row>
    <row r="1973" spans="1:7">
      <c r="A1973" s="339">
        <v>1968</v>
      </c>
      <c r="B1973" s="339" t="s">
        <v>5017</v>
      </c>
      <c r="C1973" s="346" t="s">
        <v>6722</v>
      </c>
      <c r="D1973" s="346" t="s">
        <v>5010</v>
      </c>
      <c r="E1973" s="353">
        <v>0.12145748987854249</v>
      </c>
      <c r="F1973" s="354">
        <v>825.91093117408889</v>
      </c>
      <c r="G1973" s="385" t="s">
        <v>5019</v>
      </c>
    </row>
    <row r="1974" spans="1:7">
      <c r="A1974" s="339">
        <v>1969</v>
      </c>
      <c r="B1974" s="339" t="s">
        <v>5017</v>
      </c>
      <c r="C1974" s="346" t="s">
        <v>6723</v>
      </c>
      <c r="D1974" s="346" t="s">
        <v>5010</v>
      </c>
      <c r="E1974" s="353">
        <v>6.4777327935222673E-2</v>
      </c>
      <c r="F1974" s="354">
        <v>440.48582995951415</v>
      </c>
      <c r="G1974" s="385" t="s">
        <v>5019</v>
      </c>
    </row>
    <row r="1975" spans="1:7">
      <c r="A1975" s="339">
        <v>1970</v>
      </c>
      <c r="B1975" s="339" t="s">
        <v>5017</v>
      </c>
      <c r="C1975" s="346" t="s">
        <v>6724</v>
      </c>
      <c r="D1975" s="346" t="s">
        <v>5010</v>
      </c>
      <c r="E1975" s="353">
        <v>0.17813765182186234</v>
      </c>
      <c r="F1975" s="354">
        <v>1211.3360323886639</v>
      </c>
      <c r="G1975" s="385" t="s">
        <v>5019</v>
      </c>
    </row>
    <row r="1976" spans="1:7">
      <c r="A1976" s="339">
        <v>1971</v>
      </c>
      <c r="B1976" s="339" t="s">
        <v>5017</v>
      </c>
      <c r="C1976" s="346" t="s">
        <v>6725</v>
      </c>
      <c r="D1976" s="346" t="s">
        <v>5010</v>
      </c>
      <c r="E1976" s="353">
        <v>8.0971659919028341E-2</v>
      </c>
      <c r="F1976" s="354">
        <v>550.60728744939274</v>
      </c>
      <c r="G1976" s="385" t="s">
        <v>5019</v>
      </c>
    </row>
    <row r="1977" spans="1:7">
      <c r="A1977" s="339">
        <v>1972</v>
      </c>
      <c r="B1977" s="339" t="s">
        <v>5017</v>
      </c>
      <c r="C1977" s="346" t="s">
        <v>6726</v>
      </c>
      <c r="D1977" s="346" t="s">
        <v>5010</v>
      </c>
      <c r="E1977" s="353">
        <v>5.6680161943319839E-2</v>
      </c>
      <c r="F1977" s="354">
        <v>385.42510121457491</v>
      </c>
      <c r="G1977" s="385" t="s">
        <v>5019</v>
      </c>
    </row>
    <row r="1978" spans="1:7">
      <c r="A1978" s="339">
        <v>1973</v>
      </c>
      <c r="B1978" s="339" t="s">
        <v>5017</v>
      </c>
      <c r="C1978" s="346" t="s">
        <v>6727</v>
      </c>
      <c r="D1978" s="346" t="s">
        <v>5010</v>
      </c>
      <c r="E1978" s="353">
        <v>1.2145748987854249E-2</v>
      </c>
      <c r="F1978" s="354">
        <v>82.591093117408903</v>
      </c>
      <c r="G1978" s="385" t="s">
        <v>5019</v>
      </c>
    </row>
    <row r="1979" spans="1:7">
      <c r="A1979" s="339">
        <v>1974</v>
      </c>
      <c r="B1979" s="339" t="s">
        <v>5017</v>
      </c>
      <c r="C1979" s="346" t="s">
        <v>6728</v>
      </c>
      <c r="D1979" s="346" t="s">
        <v>5010</v>
      </c>
      <c r="E1979" s="353">
        <v>0.10526315789473684</v>
      </c>
      <c r="F1979" s="354">
        <v>715.78947368421052</v>
      </c>
      <c r="G1979" s="385" t="s">
        <v>5019</v>
      </c>
    </row>
    <row r="1980" spans="1:7">
      <c r="A1980" s="339">
        <v>1975</v>
      </c>
      <c r="B1980" s="339" t="s">
        <v>5017</v>
      </c>
      <c r="C1980" s="346" t="s">
        <v>6729</v>
      </c>
      <c r="D1980" s="346" t="s">
        <v>5010</v>
      </c>
      <c r="E1980" s="353">
        <v>0.28340080971659914</v>
      </c>
      <c r="F1980" s="354">
        <v>1927.1255060728743</v>
      </c>
      <c r="G1980" s="385" t="s">
        <v>5019</v>
      </c>
    </row>
    <row r="1981" spans="1:7">
      <c r="A1981" s="339">
        <v>1976</v>
      </c>
      <c r="B1981" s="339" t="s">
        <v>5017</v>
      </c>
      <c r="C1981" s="346" t="s">
        <v>6730</v>
      </c>
      <c r="D1981" s="346" t="s">
        <v>5010</v>
      </c>
      <c r="E1981" s="353">
        <v>0.39676113360323884</v>
      </c>
      <c r="F1981" s="354">
        <v>2697.9757085020242</v>
      </c>
      <c r="G1981" s="385" t="s">
        <v>5019</v>
      </c>
    </row>
    <row r="1982" spans="1:7">
      <c r="A1982" s="339">
        <v>1977</v>
      </c>
      <c r="B1982" s="339" t="s">
        <v>5017</v>
      </c>
      <c r="C1982" s="346" t="s">
        <v>6731</v>
      </c>
      <c r="D1982" s="346" t="s">
        <v>5010</v>
      </c>
      <c r="E1982" s="353">
        <v>0.16599190283400808</v>
      </c>
      <c r="F1982" s="354">
        <v>1128.7449392712549</v>
      </c>
      <c r="G1982" s="385" t="s">
        <v>5019</v>
      </c>
    </row>
    <row r="1983" spans="1:7">
      <c r="A1983" s="339">
        <v>1978</v>
      </c>
      <c r="B1983" s="339" t="s">
        <v>5017</v>
      </c>
      <c r="C1983" s="346" t="s">
        <v>6732</v>
      </c>
      <c r="D1983" s="346" t="s">
        <v>5010</v>
      </c>
      <c r="E1983" s="353">
        <v>4.048582995951417E-2</v>
      </c>
      <c r="F1983" s="354">
        <v>275.30364372469637</v>
      </c>
      <c r="G1983" s="385" t="s">
        <v>5019</v>
      </c>
    </row>
    <row r="1984" spans="1:7">
      <c r="A1984" s="339">
        <v>1979</v>
      </c>
      <c r="B1984" s="339" t="s">
        <v>5017</v>
      </c>
      <c r="C1984" s="346" t="s">
        <v>6733</v>
      </c>
      <c r="D1984" s="346" t="s">
        <v>5010</v>
      </c>
      <c r="E1984" s="353">
        <v>0.89068825910931171</v>
      </c>
      <c r="F1984" s="354">
        <v>6056.6801619433199</v>
      </c>
      <c r="G1984" s="385" t="s">
        <v>5019</v>
      </c>
    </row>
    <row r="1985" spans="1:7">
      <c r="A1985" s="339">
        <v>1980</v>
      </c>
      <c r="B1985" s="339" t="s">
        <v>5017</v>
      </c>
      <c r="C1985" s="346" t="s">
        <v>6734</v>
      </c>
      <c r="D1985" s="346" t="s">
        <v>5010</v>
      </c>
      <c r="E1985" s="353">
        <v>3.643724696356275E-2</v>
      </c>
      <c r="F1985" s="354">
        <v>247.77327935222669</v>
      </c>
      <c r="G1985" s="385" t="s">
        <v>5019</v>
      </c>
    </row>
    <row r="1986" spans="1:7">
      <c r="A1986" s="339">
        <v>1981</v>
      </c>
      <c r="B1986" s="339" t="s">
        <v>5017</v>
      </c>
      <c r="C1986" s="346" t="s">
        <v>6735</v>
      </c>
      <c r="D1986" s="346" t="s">
        <v>5010</v>
      </c>
      <c r="E1986" s="353">
        <v>0.14170040485829957</v>
      </c>
      <c r="F1986" s="354">
        <v>963.56275303643713</v>
      </c>
      <c r="G1986" s="385" t="s">
        <v>5019</v>
      </c>
    </row>
    <row r="1987" spans="1:7">
      <c r="A1987" s="339">
        <v>1982</v>
      </c>
      <c r="B1987" s="339" t="s">
        <v>5017</v>
      </c>
      <c r="C1987" s="346" t="s">
        <v>6736</v>
      </c>
      <c r="D1987" s="346" t="s">
        <v>5010</v>
      </c>
      <c r="E1987" s="353">
        <v>0.11336032388663968</v>
      </c>
      <c r="F1987" s="354">
        <v>770.85020242914982</v>
      </c>
      <c r="G1987" s="385" t="s">
        <v>5019</v>
      </c>
    </row>
    <row r="1988" spans="1:7">
      <c r="A1988" s="339">
        <v>1983</v>
      </c>
      <c r="B1988" s="339" t="s">
        <v>5017</v>
      </c>
      <c r="C1988" s="346" t="s">
        <v>6737</v>
      </c>
      <c r="D1988" s="346" t="s">
        <v>5010</v>
      </c>
      <c r="E1988" s="353">
        <v>8.0971659919028341E-2</v>
      </c>
      <c r="F1988" s="354">
        <v>550.60728744939274</v>
      </c>
      <c r="G1988" s="385" t="s">
        <v>5019</v>
      </c>
    </row>
    <row r="1989" spans="1:7">
      <c r="A1989" s="339">
        <v>1984</v>
      </c>
      <c r="B1989" s="339" t="s">
        <v>5017</v>
      </c>
      <c r="C1989" s="346" t="s">
        <v>6738</v>
      </c>
      <c r="D1989" s="346" t="s">
        <v>5010</v>
      </c>
      <c r="E1989" s="353">
        <v>0.73684210526315785</v>
      </c>
      <c r="F1989" s="354">
        <v>5010.5263157894733</v>
      </c>
      <c r="G1989" s="385" t="s">
        <v>5019</v>
      </c>
    </row>
    <row r="1990" spans="1:7">
      <c r="A1990" s="339">
        <v>1985</v>
      </c>
      <c r="B1990" s="339" t="s">
        <v>5017</v>
      </c>
      <c r="C1990" s="346" t="s">
        <v>6739</v>
      </c>
      <c r="D1990" s="346" t="s">
        <v>5010</v>
      </c>
      <c r="E1990" s="353">
        <v>3.2388663967611336E-2</v>
      </c>
      <c r="F1990" s="354">
        <v>220.24291497975707</v>
      </c>
      <c r="G1990" s="385" t="s">
        <v>5019</v>
      </c>
    </row>
    <row r="1991" spans="1:7">
      <c r="A1991" s="339">
        <v>1986</v>
      </c>
      <c r="B1991" s="339" t="s">
        <v>5017</v>
      </c>
      <c r="C1991" s="346" t="s">
        <v>6740</v>
      </c>
      <c r="D1991" s="346" t="s">
        <v>5010</v>
      </c>
      <c r="E1991" s="353">
        <v>0.38056680161943313</v>
      </c>
      <c r="F1991" s="354">
        <v>2587.8542510121451</v>
      </c>
      <c r="G1991" s="385" t="s">
        <v>5019</v>
      </c>
    </row>
    <row r="1992" spans="1:7">
      <c r="A1992" s="339">
        <v>1987</v>
      </c>
      <c r="B1992" s="339" t="s">
        <v>5017</v>
      </c>
      <c r="C1992" s="346" t="s">
        <v>6741</v>
      </c>
      <c r="D1992" s="346" t="s">
        <v>5010</v>
      </c>
      <c r="E1992" s="353">
        <v>0.12145748987854249</v>
      </c>
      <c r="F1992" s="354">
        <v>825.91093117408889</v>
      </c>
      <c r="G1992" s="385" t="s">
        <v>5019</v>
      </c>
    </row>
    <row r="1993" spans="1:7">
      <c r="A1993" s="339">
        <v>1988</v>
      </c>
      <c r="B1993" s="339" t="s">
        <v>5017</v>
      </c>
      <c r="C1993" s="346" t="s">
        <v>6728</v>
      </c>
      <c r="D1993" s="346" t="s">
        <v>5010</v>
      </c>
      <c r="E1993" s="353">
        <v>1.6194331983805668E-2</v>
      </c>
      <c r="F1993" s="354">
        <v>110.12145748987854</v>
      </c>
      <c r="G1993" s="385" t="s">
        <v>5019</v>
      </c>
    </row>
    <row r="1994" spans="1:7">
      <c r="A1994" s="339">
        <v>1989</v>
      </c>
      <c r="B1994" s="339" t="s">
        <v>5017</v>
      </c>
      <c r="C1994" s="346" t="s">
        <v>6742</v>
      </c>
      <c r="D1994" s="346" t="s">
        <v>5010</v>
      </c>
      <c r="E1994" s="353">
        <v>0.48582995951416996</v>
      </c>
      <c r="F1994" s="354">
        <v>3303.6437246963555</v>
      </c>
      <c r="G1994" s="385" t="s">
        <v>5019</v>
      </c>
    </row>
    <row r="1995" spans="1:7">
      <c r="A1995" s="339">
        <v>1990</v>
      </c>
      <c r="B1995" s="339" t="s">
        <v>5017</v>
      </c>
      <c r="C1995" s="346" t="s">
        <v>6743</v>
      </c>
      <c r="D1995" s="346" t="s">
        <v>5010</v>
      </c>
      <c r="E1995" s="353">
        <v>0.16194331983805668</v>
      </c>
      <c r="F1995" s="354">
        <v>1101.2145748987855</v>
      </c>
      <c r="G1995" s="385" t="s">
        <v>5019</v>
      </c>
    </row>
    <row r="1996" spans="1:7">
      <c r="A1996" s="339">
        <v>1991</v>
      </c>
      <c r="B1996" s="339" t="s">
        <v>5017</v>
      </c>
      <c r="C1996" s="346" t="s">
        <v>6744</v>
      </c>
      <c r="D1996" s="346" t="s">
        <v>5010</v>
      </c>
      <c r="E1996" s="353">
        <v>5.2631578947368418E-2</v>
      </c>
      <c r="F1996" s="354">
        <v>357.89473684210526</v>
      </c>
      <c r="G1996" s="385" t="s">
        <v>5019</v>
      </c>
    </row>
    <row r="1997" spans="1:7">
      <c r="A1997" s="339">
        <v>1992</v>
      </c>
      <c r="B1997" s="339" t="s">
        <v>5017</v>
      </c>
      <c r="C1997" s="346" t="s">
        <v>6745</v>
      </c>
      <c r="D1997" s="346" t="s">
        <v>5010</v>
      </c>
      <c r="E1997" s="353">
        <v>8.9068825910931168E-2</v>
      </c>
      <c r="F1997" s="354">
        <v>605.66801619433193</v>
      </c>
      <c r="G1997" s="385" t="s">
        <v>5019</v>
      </c>
    </row>
    <row r="1998" spans="1:7">
      <c r="A1998" s="339">
        <v>1993</v>
      </c>
      <c r="B1998" s="339" t="s">
        <v>5017</v>
      </c>
      <c r="C1998" s="346" t="s">
        <v>6746</v>
      </c>
      <c r="D1998" s="346" t="s">
        <v>5010</v>
      </c>
      <c r="E1998" s="353">
        <v>4.048582995951417E-2</v>
      </c>
      <c r="F1998" s="354">
        <v>275.30364372469637</v>
      </c>
      <c r="G1998" s="385" t="s">
        <v>5019</v>
      </c>
    </row>
    <row r="1999" spans="1:7">
      <c r="A1999" s="339">
        <v>1994</v>
      </c>
      <c r="B1999" s="339" t="s">
        <v>5017</v>
      </c>
      <c r="C1999" s="346" t="s">
        <v>6747</v>
      </c>
      <c r="D1999" s="346" t="s">
        <v>5010</v>
      </c>
      <c r="E1999" s="353">
        <v>0.23076923076923073</v>
      </c>
      <c r="F1999" s="354">
        <v>1569.2307692307688</v>
      </c>
      <c r="G1999" s="385" t="s">
        <v>5019</v>
      </c>
    </row>
    <row r="2000" spans="1:7">
      <c r="A2000" s="339">
        <v>1995</v>
      </c>
      <c r="B2000" s="339" t="s">
        <v>5017</v>
      </c>
      <c r="C2000" s="346" t="s">
        <v>6748</v>
      </c>
      <c r="D2000" s="346" t="s">
        <v>5010</v>
      </c>
      <c r="E2000" s="353">
        <v>4.048582995951417E-2</v>
      </c>
      <c r="F2000" s="354">
        <v>275.30364372469637</v>
      </c>
      <c r="G2000" s="385" t="s">
        <v>5019</v>
      </c>
    </row>
    <row r="2001" spans="1:7">
      <c r="A2001" s="339">
        <v>1996</v>
      </c>
      <c r="B2001" s="339" t="s">
        <v>5017</v>
      </c>
      <c r="C2001" s="346" t="s">
        <v>6749</v>
      </c>
      <c r="D2001" s="346" t="s">
        <v>5010</v>
      </c>
      <c r="E2001" s="353">
        <v>0.44534412955465585</v>
      </c>
      <c r="F2001" s="354">
        <v>3028.34008097166</v>
      </c>
      <c r="G2001" s="385" t="s">
        <v>5019</v>
      </c>
    </row>
    <row r="2002" spans="1:7">
      <c r="A2002" s="339">
        <v>1997</v>
      </c>
      <c r="B2002" s="339" t="s">
        <v>5017</v>
      </c>
      <c r="C2002" s="346" t="s">
        <v>6750</v>
      </c>
      <c r="D2002" s="346" t="s">
        <v>5010</v>
      </c>
      <c r="E2002" s="353">
        <v>5.2631578947368418E-2</v>
      </c>
      <c r="F2002" s="354">
        <v>357.89473684210526</v>
      </c>
      <c r="G2002" s="385" t="s">
        <v>5019</v>
      </c>
    </row>
    <row r="2003" spans="1:7">
      <c r="A2003" s="339">
        <v>1998</v>
      </c>
      <c r="B2003" s="339" t="s">
        <v>5017</v>
      </c>
      <c r="C2003" s="346" t="s">
        <v>6751</v>
      </c>
      <c r="D2003" s="346" t="s">
        <v>5010</v>
      </c>
      <c r="E2003" s="353">
        <v>0.41295546558704449</v>
      </c>
      <c r="F2003" s="354">
        <v>2808.0971659919023</v>
      </c>
      <c r="G2003" s="385" t="s">
        <v>5019</v>
      </c>
    </row>
    <row r="2004" spans="1:7">
      <c r="A2004" s="339">
        <v>1999</v>
      </c>
      <c r="B2004" s="339" t="s">
        <v>5017</v>
      </c>
      <c r="C2004" s="346" t="s">
        <v>6752</v>
      </c>
      <c r="D2004" s="346" t="s">
        <v>5010</v>
      </c>
      <c r="E2004" s="353">
        <v>8.5020242914979741E-2</v>
      </c>
      <c r="F2004" s="354">
        <v>578.13765182186228</v>
      </c>
      <c r="G2004" s="385" t="s">
        <v>5019</v>
      </c>
    </row>
    <row r="2005" spans="1:7">
      <c r="A2005" s="339">
        <v>2000</v>
      </c>
      <c r="B2005" s="339" t="s">
        <v>5017</v>
      </c>
      <c r="C2005" s="346" t="s">
        <v>6753</v>
      </c>
      <c r="D2005" s="346" t="s">
        <v>5010</v>
      </c>
      <c r="E2005" s="353">
        <v>0.12955465587044535</v>
      </c>
      <c r="F2005" s="354">
        <v>880.9716599190283</v>
      </c>
      <c r="G2005" s="385" t="s">
        <v>5019</v>
      </c>
    </row>
    <row r="2006" spans="1:7">
      <c r="A2006" s="339">
        <v>2001</v>
      </c>
      <c r="B2006" s="339" t="s">
        <v>5017</v>
      </c>
      <c r="C2006" s="346" t="s">
        <v>6754</v>
      </c>
      <c r="D2006" s="346" t="s">
        <v>5010</v>
      </c>
      <c r="E2006" s="353">
        <v>0.25101214574898784</v>
      </c>
      <c r="F2006" s="354">
        <v>1706.8825910931173</v>
      </c>
      <c r="G2006" s="385" t="s">
        <v>5019</v>
      </c>
    </row>
    <row r="2007" spans="1:7">
      <c r="A2007" s="339">
        <v>2002</v>
      </c>
      <c r="B2007" s="339" t="s">
        <v>5017</v>
      </c>
      <c r="C2007" s="346" t="s">
        <v>5336</v>
      </c>
      <c r="D2007" s="346" t="s">
        <v>5010</v>
      </c>
      <c r="E2007" s="353">
        <v>2.8340080971659919E-2</v>
      </c>
      <c r="F2007" s="354">
        <v>192.71255060728745</v>
      </c>
      <c r="G2007" s="385" t="s">
        <v>5019</v>
      </c>
    </row>
    <row r="2008" spans="1:7">
      <c r="A2008" s="339">
        <v>2003</v>
      </c>
      <c r="B2008" s="339" t="s">
        <v>5017</v>
      </c>
      <c r="C2008" s="346" t="s">
        <v>6755</v>
      </c>
      <c r="D2008" s="346" t="s">
        <v>5010</v>
      </c>
      <c r="E2008" s="353">
        <v>0.15384615384615383</v>
      </c>
      <c r="F2008" s="354">
        <v>1046.153846153846</v>
      </c>
      <c r="G2008" s="385" t="s">
        <v>5019</v>
      </c>
    </row>
    <row r="2009" spans="1:7">
      <c r="A2009" s="339">
        <v>2004</v>
      </c>
      <c r="B2009" s="339" t="s">
        <v>5017</v>
      </c>
      <c r="C2009" s="346" t="s">
        <v>6756</v>
      </c>
      <c r="D2009" s="346" t="s">
        <v>5010</v>
      </c>
      <c r="E2009" s="353">
        <v>0.41295546558704449</v>
      </c>
      <c r="F2009" s="354">
        <v>2808.0971659919023</v>
      </c>
      <c r="G2009" s="385" t="s">
        <v>5019</v>
      </c>
    </row>
    <row r="2010" spans="1:7">
      <c r="A2010" s="339">
        <v>2005</v>
      </c>
      <c r="B2010" s="339" t="s">
        <v>5017</v>
      </c>
      <c r="C2010" s="346" t="s">
        <v>6757</v>
      </c>
      <c r="D2010" s="346" t="s">
        <v>5010</v>
      </c>
      <c r="E2010" s="353">
        <v>1.6194331983805668E-2</v>
      </c>
      <c r="F2010" s="354">
        <v>110.12145748987854</v>
      </c>
      <c r="G2010" s="385" t="s">
        <v>5019</v>
      </c>
    </row>
    <row r="2011" spans="1:7">
      <c r="A2011" s="339">
        <v>2006</v>
      </c>
      <c r="B2011" s="339" t="s">
        <v>5017</v>
      </c>
      <c r="C2011" s="346" t="s">
        <v>6758</v>
      </c>
      <c r="D2011" s="346" t="s">
        <v>5010</v>
      </c>
      <c r="E2011" s="353">
        <v>0.36032388663967607</v>
      </c>
      <c r="F2011" s="354">
        <v>2450.2024291497974</v>
      </c>
      <c r="G2011" s="385" t="s">
        <v>5019</v>
      </c>
    </row>
    <row r="2012" spans="1:7">
      <c r="A2012" s="339">
        <v>2007</v>
      </c>
      <c r="B2012" s="339" t="s">
        <v>5017</v>
      </c>
      <c r="C2012" s="346" t="s">
        <v>5380</v>
      </c>
      <c r="D2012" s="346" t="s">
        <v>5010</v>
      </c>
      <c r="E2012" s="353">
        <v>5.6680161943319839E-2</v>
      </c>
      <c r="F2012" s="354">
        <v>385.42510121457491</v>
      </c>
      <c r="G2012" s="385" t="s">
        <v>5019</v>
      </c>
    </row>
    <row r="2013" spans="1:7">
      <c r="A2013" s="339">
        <v>2008</v>
      </c>
      <c r="B2013" s="339" t="s">
        <v>5017</v>
      </c>
      <c r="C2013" s="346" t="s">
        <v>6759</v>
      </c>
      <c r="D2013" s="346" t="s">
        <v>5010</v>
      </c>
      <c r="E2013" s="353">
        <v>0.13765182186234817</v>
      </c>
      <c r="F2013" s="354">
        <v>936.03238866396759</v>
      </c>
      <c r="G2013" s="385" t="s">
        <v>5019</v>
      </c>
    </row>
    <row r="2014" spans="1:7">
      <c r="A2014" s="339">
        <v>2009</v>
      </c>
      <c r="B2014" s="339" t="s">
        <v>5017</v>
      </c>
      <c r="C2014" s="346" t="s">
        <v>6760</v>
      </c>
      <c r="D2014" s="346" t="s">
        <v>5010</v>
      </c>
      <c r="E2014" s="353">
        <v>0.11336032388663968</v>
      </c>
      <c r="F2014" s="354">
        <v>770.85020242914982</v>
      </c>
      <c r="G2014" s="385" t="s">
        <v>5019</v>
      </c>
    </row>
    <row r="2015" spans="1:7">
      <c r="A2015" s="339">
        <v>2010</v>
      </c>
      <c r="B2015" s="339" t="s">
        <v>5017</v>
      </c>
      <c r="C2015" s="346" t="s">
        <v>6761</v>
      </c>
      <c r="D2015" s="346" t="s">
        <v>5010</v>
      </c>
      <c r="E2015" s="353">
        <v>0.46558704453441291</v>
      </c>
      <c r="F2015" s="354">
        <v>3165.9919028340078</v>
      </c>
      <c r="G2015" s="385" t="s">
        <v>5019</v>
      </c>
    </row>
    <row r="2016" spans="1:7">
      <c r="A2016" s="339">
        <v>2011</v>
      </c>
      <c r="B2016" s="339" t="s">
        <v>5017</v>
      </c>
      <c r="C2016" s="346" t="s">
        <v>6762</v>
      </c>
      <c r="D2016" s="346" t="s">
        <v>5010</v>
      </c>
      <c r="E2016" s="353">
        <v>4.4534412955465584E-2</v>
      </c>
      <c r="F2016" s="354">
        <v>302.83400809716596</v>
      </c>
      <c r="G2016" s="385" t="s">
        <v>5019</v>
      </c>
    </row>
    <row r="2017" spans="1:7">
      <c r="A2017" s="339">
        <v>2012</v>
      </c>
      <c r="B2017" s="339" t="s">
        <v>5017</v>
      </c>
      <c r="C2017" s="346" t="s">
        <v>6763</v>
      </c>
      <c r="D2017" s="346" t="s">
        <v>5010</v>
      </c>
      <c r="E2017" s="353">
        <v>0.39676113360323884</v>
      </c>
      <c r="F2017" s="354">
        <v>2697.9757085020242</v>
      </c>
      <c r="G2017" s="385" t="s">
        <v>5019</v>
      </c>
    </row>
    <row r="2018" spans="1:7">
      <c r="A2018" s="339">
        <v>2013</v>
      </c>
      <c r="B2018" s="339" t="s">
        <v>5017</v>
      </c>
      <c r="C2018" s="346" t="s">
        <v>6764</v>
      </c>
      <c r="D2018" s="346" t="s">
        <v>5010</v>
      </c>
      <c r="E2018" s="353">
        <v>8.9068825910931168E-2</v>
      </c>
      <c r="F2018" s="354">
        <v>605.66801619433193</v>
      </c>
      <c r="G2018" s="385" t="s">
        <v>5019</v>
      </c>
    </row>
    <row r="2019" spans="1:7">
      <c r="A2019" s="339">
        <v>2014</v>
      </c>
      <c r="B2019" s="339" t="s">
        <v>5017</v>
      </c>
      <c r="C2019" s="346" t="s">
        <v>6765</v>
      </c>
      <c r="D2019" s="346" t="s">
        <v>5010</v>
      </c>
      <c r="E2019" s="353">
        <v>0.84615384615384603</v>
      </c>
      <c r="F2019" s="354">
        <v>5753.8461538461534</v>
      </c>
      <c r="G2019" s="385" t="s">
        <v>5019</v>
      </c>
    </row>
    <row r="2020" spans="1:7">
      <c r="A2020" s="339">
        <v>2015</v>
      </c>
      <c r="B2020" s="339" t="s">
        <v>5017</v>
      </c>
      <c r="C2020" s="346" t="s">
        <v>6766</v>
      </c>
      <c r="D2020" s="346" t="s">
        <v>5010</v>
      </c>
      <c r="E2020" s="353">
        <v>0.39271255060728738</v>
      </c>
      <c r="F2020" s="354">
        <v>2670.4453441295541</v>
      </c>
      <c r="G2020" s="385" t="s">
        <v>5019</v>
      </c>
    </row>
    <row r="2021" spans="1:7">
      <c r="A2021" s="339">
        <v>2016</v>
      </c>
      <c r="B2021" s="339" t="s">
        <v>5017</v>
      </c>
      <c r="C2021" s="346" t="s">
        <v>6767</v>
      </c>
      <c r="D2021" s="346" t="s">
        <v>5010</v>
      </c>
      <c r="E2021" s="353">
        <v>2.4291497975708499E-2</v>
      </c>
      <c r="F2021" s="354">
        <v>165.18218623481781</v>
      </c>
      <c r="G2021" s="385" t="s">
        <v>5019</v>
      </c>
    </row>
    <row r="2022" spans="1:7">
      <c r="A2022" s="339">
        <v>2017</v>
      </c>
      <c r="B2022" s="339" t="s">
        <v>5017</v>
      </c>
      <c r="C2022" s="346" t="s">
        <v>6768</v>
      </c>
      <c r="D2022" s="346" t="s">
        <v>5010</v>
      </c>
      <c r="E2022" s="353">
        <v>0.19433198380566799</v>
      </c>
      <c r="F2022" s="354">
        <v>1321.4574898785424</v>
      </c>
      <c r="G2022" s="385" t="s">
        <v>5019</v>
      </c>
    </row>
    <row r="2023" spans="1:7">
      <c r="A2023" s="339">
        <v>2018</v>
      </c>
      <c r="B2023" s="339" t="s">
        <v>5017</v>
      </c>
      <c r="C2023" s="346" t="s">
        <v>6769</v>
      </c>
      <c r="D2023" s="346" t="s">
        <v>5010</v>
      </c>
      <c r="E2023" s="353">
        <v>0.15384615384615383</v>
      </c>
      <c r="F2023" s="354">
        <v>1046.153846153846</v>
      </c>
      <c r="G2023" s="385" t="s">
        <v>5019</v>
      </c>
    </row>
    <row r="2024" spans="1:7">
      <c r="A2024" s="339">
        <v>2019</v>
      </c>
      <c r="B2024" s="339" t="s">
        <v>5017</v>
      </c>
      <c r="C2024" s="346" t="s">
        <v>6770</v>
      </c>
      <c r="D2024" s="346" t="s">
        <v>5010</v>
      </c>
      <c r="E2024" s="353">
        <v>0.25101214574898784</v>
      </c>
      <c r="F2024" s="354">
        <v>1706.8825910931173</v>
      </c>
      <c r="G2024" s="385" t="s">
        <v>5019</v>
      </c>
    </row>
    <row r="2025" spans="1:7">
      <c r="A2025" s="339">
        <v>2020</v>
      </c>
      <c r="B2025" s="339" t="s">
        <v>5017</v>
      </c>
      <c r="C2025" s="346" t="s">
        <v>6771</v>
      </c>
      <c r="D2025" s="346" t="s">
        <v>5010</v>
      </c>
      <c r="E2025" s="353">
        <v>0.36842105263157893</v>
      </c>
      <c r="F2025" s="354">
        <v>2505.2631578947367</v>
      </c>
      <c r="G2025" s="385" t="s">
        <v>5019</v>
      </c>
    </row>
    <row r="2026" spans="1:7">
      <c r="A2026" s="339">
        <v>2021</v>
      </c>
      <c r="B2026" s="339" t="s">
        <v>5017</v>
      </c>
      <c r="C2026" s="346" t="s">
        <v>6772</v>
      </c>
      <c r="D2026" s="346" t="s">
        <v>5010</v>
      </c>
      <c r="E2026" s="353">
        <v>0.38056680161943313</v>
      </c>
      <c r="F2026" s="354">
        <v>2587.8542510121451</v>
      </c>
      <c r="G2026" s="385" t="s">
        <v>5019</v>
      </c>
    </row>
    <row r="2027" spans="1:7">
      <c r="A2027" s="339">
        <v>2022</v>
      </c>
      <c r="B2027" s="339" t="s">
        <v>5017</v>
      </c>
      <c r="C2027" s="346" t="s">
        <v>6773</v>
      </c>
      <c r="D2027" s="346" t="s">
        <v>5010</v>
      </c>
      <c r="E2027" s="353">
        <v>8.5020242914979741E-2</v>
      </c>
      <c r="F2027" s="354">
        <v>578.13765182186228</v>
      </c>
      <c r="G2027" s="385" t="s">
        <v>5019</v>
      </c>
    </row>
    <row r="2028" spans="1:7">
      <c r="A2028" s="339">
        <v>2023</v>
      </c>
      <c r="B2028" s="339" t="s">
        <v>5017</v>
      </c>
      <c r="C2028" s="346" t="s">
        <v>6774</v>
      </c>
      <c r="D2028" s="346" t="s">
        <v>5010</v>
      </c>
      <c r="E2028" s="353">
        <v>0.38866396761133598</v>
      </c>
      <c r="F2028" s="354">
        <v>2642.9149797570849</v>
      </c>
      <c r="G2028" s="385" t="s">
        <v>5019</v>
      </c>
    </row>
    <row r="2029" spans="1:7">
      <c r="A2029" s="339">
        <v>2024</v>
      </c>
      <c r="B2029" s="339" t="s">
        <v>5017</v>
      </c>
      <c r="C2029" s="346" t="s">
        <v>6775</v>
      </c>
      <c r="D2029" s="346" t="s">
        <v>5010</v>
      </c>
      <c r="E2029" s="353">
        <v>0.16599190283400808</v>
      </c>
      <c r="F2029" s="354">
        <v>1128.7449392712549</v>
      </c>
      <c r="G2029" s="385" t="s">
        <v>5019</v>
      </c>
    </row>
    <row r="2030" spans="1:7">
      <c r="A2030" s="339">
        <v>2025</v>
      </c>
      <c r="B2030" s="339" t="s">
        <v>5017</v>
      </c>
      <c r="C2030" s="346" t="s">
        <v>6776</v>
      </c>
      <c r="D2030" s="346" t="s">
        <v>5010</v>
      </c>
      <c r="E2030" s="353">
        <v>6.8825910931174086E-2</v>
      </c>
      <c r="F2030" s="354">
        <v>468.0161943319838</v>
      </c>
      <c r="G2030" s="385" t="s">
        <v>5019</v>
      </c>
    </row>
    <row r="2031" spans="1:7">
      <c r="A2031" s="339">
        <v>2026</v>
      </c>
      <c r="B2031" s="339" t="s">
        <v>5017</v>
      </c>
      <c r="C2031" s="346" t="s">
        <v>6777</v>
      </c>
      <c r="D2031" s="346" t="s">
        <v>5010</v>
      </c>
      <c r="E2031" s="353">
        <v>0.34412955465587042</v>
      </c>
      <c r="F2031" s="354">
        <v>2340.0809716599188</v>
      </c>
      <c r="G2031" s="385" t="s">
        <v>5019</v>
      </c>
    </row>
    <row r="2032" spans="1:7">
      <c r="A2032" s="339">
        <v>2027</v>
      </c>
      <c r="B2032" s="339" t="s">
        <v>5017</v>
      </c>
      <c r="C2032" s="346" t="s">
        <v>6778</v>
      </c>
      <c r="D2032" s="346" t="s">
        <v>5010</v>
      </c>
      <c r="E2032" s="353">
        <v>0.38461538461538458</v>
      </c>
      <c r="F2032" s="354">
        <v>2615.3846153846152</v>
      </c>
      <c r="G2032" s="385" t="s">
        <v>5019</v>
      </c>
    </row>
    <row r="2033" spans="1:7">
      <c r="A2033" s="339">
        <v>2028</v>
      </c>
      <c r="B2033" s="339" t="s">
        <v>5017</v>
      </c>
      <c r="C2033" s="346" t="s">
        <v>6779</v>
      </c>
      <c r="D2033" s="346" t="s">
        <v>5010</v>
      </c>
      <c r="E2033" s="353">
        <v>0.11336032388663968</v>
      </c>
      <c r="F2033" s="354">
        <v>770.85020242914982</v>
      </c>
      <c r="G2033" s="385" t="s">
        <v>5019</v>
      </c>
    </row>
    <row r="2034" spans="1:7">
      <c r="A2034" s="339">
        <v>2029</v>
      </c>
      <c r="B2034" s="339" t="s">
        <v>5017</v>
      </c>
      <c r="C2034" s="346" t="s">
        <v>3679</v>
      </c>
      <c r="D2034" s="346" t="s">
        <v>5010</v>
      </c>
      <c r="E2034" s="353">
        <v>9.7165991902833995E-2</v>
      </c>
      <c r="F2034" s="354">
        <v>660.72874493927122</v>
      </c>
      <c r="G2034" s="385" t="s">
        <v>5019</v>
      </c>
    </row>
    <row r="2035" spans="1:7">
      <c r="A2035" s="339">
        <v>2030</v>
      </c>
      <c r="B2035" s="339" t="s">
        <v>5017</v>
      </c>
      <c r="C2035" s="346" t="s">
        <v>6780</v>
      </c>
      <c r="D2035" s="346" t="s">
        <v>5010</v>
      </c>
      <c r="E2035" s="353">
        <v>9.7165991902833995E-2</v>
      </c>
      <c r="F2035" s="354">
        <v>660.72874493927122</v>
      </c>
      <c r="G2035" s="385" t="s">
        <v>5019</v>
      </c>
    </row>
    <row r="2036" spans="1:7">
      <c r="A2036" s="339">
        <v>2031</v>
      </c>
      <c r="B2036" s="339" t="s">
        <v>5017</v>
      </c>
      <c r="C2036" s="346" t="s">
        <v>6781</v>
      </c>
      <c r="D2036" s="346" t="s">
        <v>5010</v>
      </c>
      <c r="E2036" s="353">
        <v>0.34817813765182182</v>
      </c>
      <c r="F2036" s="354">
        <v>2367.6113360323884</v>
      </c>
      <c r="G2036" s="385" t="s">
        <v>5019</v>
      </c>
    </row>
    <row r="2037" spans="1:7">
      <c r="A2037" s="339">
        <v>2032</v>
      </c>
      <c r="B2037" s="339" t="s">
        <v>5017</v>
      </c>
      <c r="C2037" s="342" t="s">
        <v>6782</v>
      </c>
      <c r="D2037" s="346" t="s">
        <v>5010</v>
      </c>
      <c r="E2037" s="369">
        <v>3.643724696356275E-2</v>
      </c>
      <c r="F2037" s="354">
        <v>247.77327935222669</v>
      </c>
      <c r="G2037" s="385" t="s">
        <v>5019</v>
      </c>
    </row>
    <row r="2038" spans="1:7">
      <c r="A2038" s="339">
        <v>2033</v>
      </c>
      <c r="B2038" s="339" t="s">
        <v>5017</v>
      </c>
      <c r="C2038" s="342" t="s">
        <v>6783</v>
      </c>
      <c r="D2038" s="346" t="s">
        <v>5010</v>
      </c>
      <c r="E2038" s="369">
        <v>0.11336032388663968</v>
      </c>
      <c r="F2038" s="354">
        <v>770.85020242914982</v>
      </c>
      <c r="G2038" s="385" t="s">
        <v>5019</v>
      </c>
    </row>
    <row r="2039" spans="1:7">
      <c r="A2039" s="339">
        <v>2034</v>
      </c>
      <c r="B2039" s="339" t="s">
        <v>5017</v>
      </c>
      <c r="C2039" s="342" t="s">
        <v>6784</v>
      </c>
      <c r="D2039" s="346" t="s">
        <v>5010</v>
      </c>
      <c r="E2039" s="369">
        <v>5.6680161943319839E-2</v>
      </c>
      <c r="F2039" s="354">
        <v>385.42510121457491</v>
      </c>
      <c r="G2039" s="385" t="s">
        <v>5019</v>
      </c>
    </row>
    <row r="2040" spans="1:7">
      <c r="A2040" s="339">
        <v>2035</v>
      </c>
      <c r="B2040" s="339" t="s">
        <v>5017</v>
      </c>
      <c r="C2040" s="342" t="s">
        <v>6785</v>
      </c>
      <c r="D2040" s="346" t="s">
        <v>5010</v>
      </c>
      <c r="E2040" s="369">
        <v>4.4534412955465584E-2</v>
      </c>
      <c r="F2040" s="354">
        <v>302.83400809716596</v>
      </c>
      <c r="G2040" s="385" t="s">
        <v>5019</v>
      </c>
    </row>
    <row r="2041" spans="1:7">
      <c r="A2041" s="339">
        <v>2036</v>
      </c>
      <c r="B2041" s="339" t="s">
        <v>5017</v>
      </c>
      <c r="C2041" s="342" t="s">
        <v>6786</v>
      </c>
      <c r="D2041" s="346" t="s">
        <v>5010</v>
      </c>
      <c r="E2041" s="369">
        <v>7.28744939271255E-2</v>
      </c>
      <c r="F2041" s="354">
        <v>495.54655870445339</v>
      </c>
      <c r="G2041" s="385" t="s">
        <v>5019</v>
      </c>
    </row>
    <row r="2042" spans="1:7">
      <c r="A2042" s="339">
        <v>2037</v>
      </c>
      <c r="B2042" s="339" t="s">
        <v>5017</v>
      </c>
      <c r="C2042" s="342" t="s">
        <v>6787</v>
      </c>
      <c r="D2042" s="346" t="s">
        <v>5010</v>
      </c>
      <c r="E2042" s="369">
        <v>8.9068825910931168E-2</v>
      </c>
      <c r="F2042" s="354">
        <v>605.66801619433193</v>
      </c>
      <c r="G2042" s="385" t="s">
        <v>5019</v>
      </c>
    </row>
    <row r="2043" spans="1:7">
      <c r="A2043" s="339">
        <v>2038</v>
      </c>
      <c r="B2043" s="339" t="s">
        <v>5017</v>
      </c>
      <c r="C2043" s="342" t="s">
        <v>6788</v>
      </c>
      <c r="D2043" s="346" t="s">
        <v>5010</v>
      </c>
      <c r="E2043" s="369">
        <v>4.8582995951416998E-2</v>
      </c>
      <c r="F2043" s="354">
        <v>330.36437246963561</v>
      </c>
      <c r="G2043" s="385" t="s">
        <v>5019</v>
      </c>
    </row>
    <row r="2044" spans="1:7">
      <c r="A2044" s="339">
        <v>2039</v>
      </c>
      <c r="B2044" s="339" t="s">
        <v>5017</v>
      </c>
      <c r="C2044" s="342" t="s">
        <v>5341</v>
      </c>
      <c r="D2044" s="346" t="s">
        <v>5010</v>
      </c>
      <c r="E2044" s="369">
        <v>0.12550607287449392</v>
      </c>
      <c r="F2044" s="354">
        <v>853.44129554655865</v>
      </c>
      <c r="G2044" s="385" t="s">
        <v>5019</v>
      </c>
    </row>
    <row r="2045" spans="1:7">
      <c r="A2045" s="339">
        <v>2040</v>
      </c>
      <c r="B2045" s="339" t="s">
        <v>5017</v>
      </c>
      <c r="C2045" s="342" t="s">
        <v>6789</v>
      </c>
      <c r="D2045" s="346" t="s">
        <v>5010</v>
      </c>
      <c r="E2045" s="369">
        <v>5.2631578947368418E-2</v>
      </c>
      <c r="F2045" s="354">
        <v>357.89473684210526</v>
      </c>
      <c r="G2045" s="385" t="s">
        <v>5019</v>
      </c>
    </row>
    <row r="2046" spans="1:7">
      <c r="A2046" s="339">
        <v>2041</v>
      </c>
      <c r="B2046" s="339" t="s">
        <v>5017</v>
      </c>
      <c r="C2046" s="342" t="s">
        <v>6790</v>
      </c>
      <c r="D2046" s="346" t="s">
        <v>5010</v>
      </c>
      <c r="E2046" s="369">
        <v>5.2631578947368418E-2</v>
      </c>
      <c r="F2046" s="354">
        <v>357.89473684210526</v>
      </c>
      <c r="G2046" s="385" t="s">
        <v>5019</v>
      </c>
    </row>
    <row r="2047" spans="1:7">
      <c r="A2047" s="339">
        <v>2042</v>
      </c>
      <c r="B2047" s="339" t="s">
        <v>5017</v>
      </c>
      <c r="C2047" s="342" t="s">
        <v>6791</v>
      </c>
      <c r="D2047" s="346" t="s">
        <v>5010</v>
      </c>
      <c r="E2047" s="369">
        <v>6.8825910931174086E-2</v>
      </c>
      <c r="F2047" s="354">
        <v>468.0161943319838</v>
      </c>
      <c r="G2047" s="385" t="s">
        <v>5019</v>
      </c>
    </row>
    <row r="2048" spans="1:7">
      <c r="A2048" s="339">
        <v>2043</v>
      </c>
      <c r="B2048" s="339" t="s">
        <v>5017</v>
      </c>
      <c r="C2048" s="342" t="s">
        <v>6792</v>
      </c>
      <c r="D2048" s="346" t="s">
        <v>5010</v>
      </c>
      <c r="E2048" s="369">
        <v>0.17004048582995948</v>
      </c>
      <c r="F2048" s="354">
        <v>1156.2753036437246</v>
      </c>
      <c r="G2048" s="385" t="s">
        <v>5019</v>
      </c>
    </row>
    <row r="2049" spans="1:7">
      <c r="A2049" s="339">
        <v>2044</v>
      </c>
      <c r="B2049" s="339" t="s">
        <v>5017</v>
      </c>
      <c r="C2049" s="342" t="s">
        <v>6793</v>
      </c>
      <c r="D2049" s="346" t="s">
        <v>5010</v>
      </c>
      <c r="E2049" s="369">
        <v>6.8825910931174086E-2</v>
      </c>
      <c r="F2049" s="354">
        <v>468.0161943319838</v>
      </c>
      <c r="G2049" s="385" t="s">
        <v>5019</v>
      </c>
    </row>
    <row r="2050" spans="1:7">
      <c r="A2050" s="339">
        <v>2045</v>
      </c>
      <c r="B2050" s="339" t="s">
        <v>5017</v>
      </c>
      <c r="C2050" s="342" t="s">
        <v>6794</v>
      </c>
      <c r="D2050" s="346" t="s">
        <v>5010</v>
      </c>
      <c r="E2050" s="369">
        <v>0.12145748987854249</v>
      </c>
      <c r="F2050" s="354">
        <v>825.91093117408889</v>
      </c>
      <c r="G2050" s="385" t="s">
        <v>5019</v>
      </c>
    </row>
    <row r="2051" spans="1:7">
      <c r="A2051" s="339">
        <v>2046</v>
      </c>
      <c r="B2051" s="339" t="s">
        <v>5017</v>
      </c>
      <c r="C2051" s="342" t="s">
        <v>6795</v>
      </c>
      <c r="D2051" s="346" t="s">
        <v>5010</v>
      </c>
      <c r="E2051" s="369">
        <v>3.2388663967611336E-2</v>
      </c>
      <c r="F2051" s="354">
        <v>220.24291497975707</v>
      </c>
      <c r="G2051" s="385" t="s">
        <v>5019</v>
      </c>
    </row>
    <row r="2052" spans="1:7">
      <c r="A2052" s="339">
        <v>2047</v>
      </c>
      <c r="B2052" s="339" t="s">
        <v>5017</v>
      </c>
      <c r="C2052" s="342" t="s">
        <v>6796</v>
      </c>
      <c r="D2052" s="346" t="s">
        <v>5010</v>
      </c>
      <c r="E2052" s="369">
        <v>0.15384615384615383</v>
      </c>
      <c r="F2052" s="354">
        <v>1046.153846153846</v>
      </c>
      <c r="G2052" s="385" t="s">
        <v>5019</v>
      </c>
    </row>
    <row r="2053" spans="1:7">
      <c r="A2053" s="339">
        <v>2048</v>
      </c>
      <c r="B2053" s="339" t="s">
        <v>5017</v>
      </c>
      <c r="C2053" s="342" t="s">
        <v>6797</v>
      </c>
      <c r="D2053" s="346" t="s">
        <v>5010</v>
      </c>
      <c r="E2053" s="369">
        <v>0.22672064777327935</v>
      </c>
      <c r="F2053" s="354">
        <v>1541.7004048582996</v>
      </c>
      <c r="G2053" s="385" t="s">
        <v>5019</v>
      </c>
    </row>
    <row r="2054" spans="1:7">
      <c r="A2054" s="339">
        <v>2049</v>
      </c>
      <c r="B2054" s="339" t="s">
        <v>5017</v>
      </c>
      <c r="C2054" s="342" t="s">
        <v>6798</v>
      </c>
      <c r="D2054" s="346" t="s">
        <v>5010</v>
      </c>
      <c r="E2054" s="369">
        <v>0.31983805668016191</v>
      </c>
      <c r="F2054" s="354">
        <v>2174.8987854251009</v>
      </c>
      <c r="G2054" s="385" t="s">
        <v>5019</v>
      </c>
    </row>
    <row r="2055" spans="1:7">
      <c r="A2055" s="339">
        <v>2050</v>
      </c>
      <c r="B2055" s="339" t="s">
        <v>5017</v>
      </c>
      <c r="C2055" s="342" t="s">
        <v>6799</v>
      </c>
      <c r="D2055" s="346" t="s">
        <v>5010</v>
      </c>
      <c r="E2055" s="369">
        <v>4.8582995951416998E-2</v>
      </c>
      <c r="F2055" s="354">
        <v>330.36437246963561</v>
      </c>
      <c r="G2055" s="385" t="s">
        <v>5019</v>
      </c>
    </row>
    <row r="2056" spans="1:7">
      <c r="A2056" s="339">
        <v>2051</v>
      </c>
      <c r="B2056" s="339" t="s">
        <v>5017</v>
      </c>
      <c r="C2056" s="342" t="s">
        <v>6800</v>
      </c>
      <c r="D2056" s="346" t="s">
        <v>5010</v>
      </c>
      <c r="E2056" s="369">
        <v>0.24291497975708498</v>
      </c>
      <c r="F2056" s="354">
        <v>1651.8218623481778</v>
      </c>
      <c r="G2056" s="385" t="s">
        <v>5019</v>
      </c>
    </row>
    <row r="2057" spans="1:7">
      <c r="A2057" s="339">
        <v>2052</v>
      </c>
      <c r="B2057" s="339" t="s">
        <v>5017</v>
      </c>
      <c r="C2057" s="342" t="s">
        <v>6801</v>
      </c>
      <c r="D2057" s="346" t="s">
        <v>5010</v>
      </c>
      <c r="E2057" s="369">
        <v>8.5020242914979741E-2</v>
      </c>
      <c r="F2057" s="354">
        <v>578.13765182186228</v>
      </c>
      <c r="G2057" s="385" t="s">
        <v>5019</v>
      </c>
    </row>
    <row r="2058" spans="1:7">
      <c r="A2058" s="339">
        <v>2053</v>
      </c>
      <c r="B2058" s="339" t="s">
        <v>5017</v>
      </c>
      <c r="C2058" s="342" t="s">
        <v>6802</v>
      </c>
      <c r="D2058" s="346" t="s">
        <v>5010</v>
      </c>
      <c r="E2058" s="369">
        <v>0.10121457489878542</v>
      </c>
      <c r="F2058" s="354">
        <v>688.25910931174087</v>
      </c>
      <c r="G2058" s="385" t="s">
        <v>5019</v>
      </c>
    </row>
    <row r="2059" spans="1:7">
      <c r="A2059" s="339">
        <v>2054</v>
      </c>
      <c r="B2059" s="339" t="s">
        <v>5017</v>
      </c>
      <c r="C2059" s="342" t="s">
        <v>6803</v>
      </c>
      <c r="D2059" s="346" t="s">
        <v>5010</v>
      </c>
      <c r="E2059" s="369">
        <v>8.5020242914979741E-2</v>
      </c>
      <c r="F2059" s="354">
        <v>578.13765182186228</v>
      </c>
      <c r="G2059" s="385" t="s">
        <v>5019</v>
      </c>
    </row>
    <row r="2060" spans="1:7">
      <c r="A2060" s="339">
        <v>2055</v>
      </c>
      <c r="B2060" s="339" t="s">
        <v>5017</v>
      </c>
      <c r="C2060" s="342" t="s">
        <v>6804</v>
      </c>
      <c r="D2060" s="346" t="s">
        <v>5010</v>
      </c>
      <c r="E2060" s="369">
        <v>0.19433198380566799</v>
      </c>
      <c r="F2060" s="354">
        <v>1321.4574898785424</v>
      </c>
      <c r="G2060" s="385" t="s">
        <v>5019</v>
      </c>
    </row>
    <row r="2061" spans="1:7">
      <c r="A2061" s="339">
        <v>2056</v>
      </c>
      <c r="B2061" s="339" t="s">
        <v>5017</v>
      </c>
      <c r="C2061" s="342" t="s">
        <v>6805</v>
      </c>
      <c r="D2061" s="346" t="s">
        <v>5010</v>
      </c>
      <c r="E2061" s="369">
        <v>7.28744939271255E-2</v>
      </c>
      <c r="F2061" s="354">
        <v>495.54655870445339</v>
      </c>
      <c r="G2061" s="385" t="s">
        <v>5019</v>
      </c>
    </row>
    <row r="2062" spans="1:7">
      <c r="A2062" s="339">
        <v>2057</v>
      </c>
      <c r="B2062" s="339" t="s">
        <v>5017</v>
      </c>
      <c r="C2062" s="342" t="s">
        <v>738</v>
      </c>
      <c r="D2062" s="346" t="s">
        <v>5010</v>
      </c>
      <c r="E2062" s="369">
        <v>0.25506072874493924</v>
      </c>
      <c r="F2062" s="354">
        <v>1734.4129554655867</v>
      </c>
      <c r="G2062" s="385" t="s">
        <v>5019</v>
      </c>
    </row>
    <row r="2063" spans="1:7">
      <c r="A2063" s="339">
        <v>2058</v>
      </c>
      <c r="B2063" s="339" t="s">
        <v>5017</v>
      </c>
      <c r="C2063" s="342" t="s">
        <v>6806</v>
      </c>
      <c r="D2063" s="346" t="s">
        <v>5010</v>
      </c>
      <c r="E2063" s="369">
        <v>0.13</v>
      </c>
      <c r="F2063" s="354">
        <v>881</v>
      </c>
      <c r="G2063" s="385" t="s">
        <v>5019</v>
      </c>
    </row>
    <row r="2064" spans="1:7">
      <c r="A2064" s="339">
        <v>2059</v>
      </c>
      <c r="B2064" s="339" t="s">
        <v>5017</v>
      </c>
      <c r="C2064" s="342" t="s">
        <v>6807</v>
      </c>
      <c r="D2064" s="346" t="s">
        <v>5010</v>
      </c>
      <c r="E2064" s="369">
        <v>8.5020242914979741E-2</v>
      </c>
      <c r="F2064" s="354">
        <v>578.13765182186228</v>
      </c>
      <c r="G2064" s="385" t="s">
        <v>5019</v>
      </c>
    </row>
    <row r="2065" spans="1:7">
      <c r="A2065" s="339">
        <v>2060</v>
      </c>
      <c r="B2065" s="339" t="s">
        <v>5017</v>
      </c>
      <c r="C2065" s="342" t="s">
        <v>6808</v>
      </c>
      <c r="D2065" s="346" t="s">
        <v>5010</v>
      </c>
      <c r="E2065" s="369">
        <v>0.10121457489878542</v>
      </c>
      <c r="F2065" s="354">
        <v>688.25910931174087</v>
      </c>
      <c r="G2065" s="385" t="s">
        <v>5019</v>
      </c>
    </row>
    <row r="2066" spans="1:7">
      <c r="A2066" s="339">
        <v>2061</v>
      </c>
      <c r="B2066" s="339" t="s">
        <v>5017</v>
      </c>
      <c r="C2066" s="342" t="s">
        <v>6809</v>
      </c>
      <c r="D2066" s="346" t="s">
        <v>5010</v>
      </c>
      <c r="E2066" s="369">
        <v>0.12550607287449392</v>
      </c>
      <c r="F2066" s="354">
        <v>853.44129554655865</v>
      </c>
      <c r="G2066" s="385" t="s">
        <v>5019</v>
      </c>
    </row>
    <row r="2067" spans="1:7">
      <c r="A2067" s="339">
        <v>2062</v>
      </c>
      <c r="B2067" s="339" t="s">
        <v>5017</v>
      </c>
      <c r="C2067" s="342" t="s">
        <v>6810</v>
      </c>
      <c r="D2067" s="346" t="s">
        <v>5010</v>
      </c>
      <c r="E2067" s="369">
        <v>0.11740890688259108</v>
      </c>
      <c r="F2067" s="354">
        <v>798.38056680161935</v>
      </c>
      <c r="G2067" s="385" t="s">
        <v>5019</v>
      </c>
    </row>
    <row r="2068" spans="1:7">
      <c r="A2068" s="339">
        <v>2063</v>
      </c>
      <c r="B2068" s="339" t="s">
        <v>5017</v>
      </c>
      <c r="C2068" s="342" t="s">
        <v>6811</v>
      </c>
      <c r="D2068" s="346" t="s">
        <v>5010</v>
      </c>
      <c r="E2068" s="369">
        <v>0.145748987854251</v>
      </c>
      <c r="F2068" s="354">
        <v>991.09311740890678</v>
      </c>
      <c r="G2068" s="385" t="s">
        <v>5019</v>
      </c>
    </row>
    <row r="2069" spans="1:7">
      <c r="A2069" s="339">
        <v>2064</v>
      </c>
      <c r="B2069" s="339" t="s">
        <v>5017</v>
      </c>
      <c r="C2069" s="342" t="s">
        <v>6812</v>
      </c>
      <c r="D2069" s="346" t="s">
        <v>5010</v>
      </c>
      <c r="E2069" s="369">
        <v>6.8825910931174086E-2</v>
      </c>
      <c r="F2069" s="354">
        <v>468.0161943319838</v>
      </c>
      <c r="G2069" s="385" t="s">
        <v>5019</v>
      </c>
    </row>
    <row r="2070" spans="1:7">
      <c r="A2070" s="339">
        <v>2065</v>
      </c>
      <c r="B2070" s="339" t="s">
        <v>5017</v>
      </c>
      <c r="C2070" s="342" t="s">
        <v>6813</v>
      </c>
      <c r="D2070" s="346" t="s">
        <v>5010</v>
      </c>
      <c r="E2070" s="369">
        <v>6.4777327935222673E-2</v>
      </c>
      <c r="F2070" s="354">
        <v>440.48582995951415</v>
      </c>
      <c r="G2070" s="385" t="s">
        <v>5019</v>
      </c>
    </row>
    <row r="2071" spans="1:7">
      <c r="A2071" s="339">
        <v>2066</v>
      </c>
      <c r="B2071" s="339" t="s">
        <v>6814</v>
      </c>
      <c r="C2071" s="368" t="s">
        <v>6815</v>
      </c>
      <c r="D2071" s="346" t="s">
        <v>5010</v>
      </c>
      <c r="E2071" s="361">
        <v>6.0728744939271245E-2</v>
      </c>
      <c r="F2071" s="386">
        <v>412.95546558704444</v>
      </c>
      <c r="G2071" s="385" t="s">
        <v>5134</v>
      </c>
    </row>
    <row r="2072" spans="1:7">
      <c r="A2072" s="339">
        <v>2067</v>
      </c>
      <c r="B2072" s="339" t="s">
        <v>6814</v>
      </c>
      <c r="C2072" s="368" t="s">
        <v>6027</v>
      </c>
      <c r="D2072" s="346" t="s">
        <v>5010</v>
      </c>
      <c r="E2072" s="361">
        <v>7.28744939271255E-2</v>
      </c>
      <c r="F2072" s="386">
        <v>495.54655870445339</v>
      </c>
      <c r="G2072" s="385" t="s">
        <v>5134</v>
      </c>
    </row>
    <row r="2073" spans="1:7">
      <c r="A2073" s="339">
        <v>2068</v>
      </c>
      <c r="B2073" s="339" t="s">
        <v>6814</v>
      </c>
      <c r="C2073" s="368" t="s">
        <v>6816</v>
      </c>
      <c r="D2073" s="346" t="s">
        <v>5010</v>
      </c>
      <c r="E2073" s="361">
        <v>7.28744939271255E-2</v>
      </c>
      <c r="F2073" s="386">
        <v>495.54655870445339</v>
      </c>
      <c r="G2073" s="385" t="s">
        <v>5134</v>
      </c>
    </row>
    <row r="2074" spans="1:7">
      <c r="A2074" s="339">
        <v>2069</v>
      </c>
      <c r="B2074" s="339" t="s">
        <v>6814</v>
      </c>
      <c r="C2074" s="368" t="s">
        <v>6817</v>
      </c>
      <c r="D2074" s="346" t="s">
        <v>5010</v>
      </c>
      <c r="E2074" s="361">
        <v>7.6923076923076913E-2</v>
      </c>
      <c r="F2074" s="386">
        <v>523.07692307692298</v>
      </c>
      <c r="G2074" s="385" t="s">
        <v>5134</v>
      </c>
    </row>
    <row r="2075" spans="1:7">
      <c r="A2075" s="339">
        <v>2070</v>
      </c>
      <c r="B2075" s="339" t="s">
        <v>6814</v>
      </c>
      <c r="C2075" s="368" t="s">
        <v>6818</v>
      </c>
      <c r="D2075" s="346" t="s">
        <v>5010</v>
      </c>
      <c r="E2075" s="361">
        <v>6.0728744939271245E-2</v>
      </c>
      <c r="F2075" s="386">
        <v>412.95546558704444</v>
      </c>
      <c r="G2075" s="385" t="s">
        <v>5134</v>
      </c>
    </row>
    <row r="2076" spans="1:7">
      <c r="A2076" s="339">
        <v>2071</v>
      </c>
      <c r="B2076" s="339" t="s">
        <v>6814</v>
      </c>
      <c r="C2076" s="368" t="s">
        <v>6819</v>
      </c>
      <c r="D2076" s="346" t="s">
        <v>5010</v>
      </c>
      <c r="E2076" s="361">
        <v>0.26</v>
      </c>
      <c r="F2076" s="386">
        <v>1768</v>
      </c>
      <c r="G2076" s="385" t="s">
        <v>5134</v>
      </c>
    </row>
    <row r="2077" spans="1:7">
      <c r="A2077" s="339">
        <v>2072</v>
      </c>
      <c r="B2077" s="339" t="s">
        <v>6814</v>
      </c>
      <c r="C2077" s="368" t="s">
        <v>6820</v>
      </c>
      <c r="D2077" s="346" t="s">
        <v>5010</v>
      </c>
      <c r="E2077" s="361">
        <v>9.7165991902833995E-2</v>
      </c>
      <c r="F2077" s="386">
        <v>660.72874493927122</v>
      </c>
      <c r="G2077" s="385" t="s">
        <v>5134</v>
      </c>
    </row>
    <row r="2078" spans="1:7">
      <c r="A2078" s="339">
        <v>2073</v>
      </c>
      <c r="B2078" s="339" t="s">
        <v>6814</v>
      </c>
      <c r="C2078" s="368" t="s">
        <v>6821</v>
      </c>
      <c r="D2078" s="346" t="s">
        <v>5010</v>
      </c>
      <c r="E2078" s="361">
        <v>7.6923076923076913E-2</v>
      </c>
      <c r="F2078" s="386">
        <v>523.07692307692298</v>
      </c>
      <c r="G2078" s="385" t="s">
        <v>5134</v>
      </c>
    </row>
    <row r="2079" spans="1:7">
      <c r="A2079" s="339">
        <v>2074</v>
      </c>
      <c r="B2079" s="339" t="s">
        <v>6814</v>
      </c>
      <c r="C2079" s="368" t="s">
        <v>6822</v>
      </c>
      <c r="D2079" s="346" t="s">
        <v>5010</v>
      </c>
      <c r="E2079" s="361">
        <v>9.7165991902833995E-2</v>
      </c>
      <c r="F2079" s="386">
        <v>660.72874493927122</v>
      </c>
      <c r="G2079" s="385" t="s">
        <v>5134</v>
      </c>
    </row>
    <row r="2080" spans="1:7">
      <c r="A2080" s="339">
        <v>2075</v>
      </c>
      <c r="B2080" s="339" t="s">
        <v>6814</v>
      </c>
      <c r="C2080" s="368" t="s">
        <v>6823</v>
      </c>
      <c r="D2080" s="346" t="s">
        <v>5010</v>
      </c>
      <c r="E2080" s="361">
        <v>0.145748987854251</v>
      </c>
      <c r="F2080" s="386">
        <v>991.09311740890678</v>
      </c>
      <c r="G2080" s="385" t="s">
        <v>5134</v>
      </c>
    </row>
    <row r="2081" spans="1:7">
      <c r="A2081" s="339">
        <v>2076</v>
      </c>
      <c r="B2081" s="339" t="s">
        <v>6814</v>
      </c>
      <c r="C2081" s="368" t="s">
        <v>6824</v>
      </c>
      <c r="D2081" s="346" t="s">
        <v>5010</v>
      </c>
      <c r="E2081" s="361">
        <v>0.13765182186234817</v>
      </c>
      <c r="F2081" s="386">
        <v>936.03238866396759</v>
      </c>
      <c r="G2081" s="385" t="s">
        <v>5134</v>
      </c>
    </row>
    <row r="2082" spans="1:7">
      <c r="A2082" s="339">
        <v>2077</v>
      </c>
      <c r="B2082" s="339" t="s">
        <v>6814</v>
      </c>
      <c r="C2082" s="368" t="s">
        <v>6825</v>
      </c>
      <c r="D2082" s="346" t="s">
        <v>5010</v>
      </c>
      <c r="E2082" s="361">
        <v>0.25910931174089069</v>
      </c>
      <c r="F2082" s="386">
        <v>1761.9433198380566</v>
      </c>
      <c r="G2082" s="385" t="s">
        <v>5134</v>
      </c>
    </row>
    <row r="2083" spans="1:7">
      <c r="A2083" s="339">
        <v>2078</v>
      </c>
      <c r="B2083" s="339" t="s">
        <v>6814</v>
      </c>
      <c r="C2083" s="368" t="s">
        <v>6826</v>
      </c>
      <c r="D2083" s="346" t="s">
        <v>5010</v>
      </c>
      <c r="E2083" s="361">
        <v>7.28744939271255E-2</v>
      </c>
      <c r="F2083" s="386">
        <v>495.54655870445339</v>
      </c>
      <c r="G2083" s="385" t="s">
        <v>5134</v>
      </c>
    </row>
    <row r="2084" spans="1:7">
      <c r="A2084" s="339">
        <v>2079</v>
      </c>
      <c r="B2084" s="339" t="s">
        <v>6814</v>
      </c>
      <c r="C2084" s="368" t="s">
        <v>6827</v>
      </c>
      <c r="D2084" s="346" t="s">
        <v>5010</v>
      </c>
      <c r="E2084" s="361">
        <v>0.10931174089068826</v>
      </c>
      <c r="F2084" s="386">
        <v>743.31983805668017</v>
      </c>
      <c r="G2084" s="385" t="s">
        <v>5134</v>
      </c>
    </row>
    <row r="2085" spans="1:7">
      <c r="A2085" s="339">
        <v>2080</v>
      </c>
      <c r="B2085" s="339" t="s">
        <v>6814</v>
      </c>
      <c r="C2085" s="368" t="s">
        <v>6828</v>
      </c>
      <c r="D2085" s="346" t="s">
        <v>5010</v>
      </c>
      <c r="E2085" s="361">
        <v>0.11336032388663968</v>
      </c>
      <c r="F2085" s="386">
        <v>770.85020242914982</v>
      </c>
      <c r="G2085" s="385" t="s">
        <v>5134</v>
      </c>
    </row>
    <row r="2086" spans="1:7">
      <c r="A2086" s="339">
        <v>2081</v>
      </c>
      <c r="B2086" s="339" t="s">
        <v>6814</v>
      </c>
      <c r="C2086" s="368" t="s">
        <v>6829</v>
      </c>
      <c r="D2086" s="346" t="s">
        <v>5010</v>
      </c>
      <c r="E2086" s="361">
        <v>6.4777327935222673E-2</v>
      </c>
      <c r="F2086" s="386">
        <v>440.48582995951415</v>
      </c>
      <c r="G2086" s="385" t="s">
        <v>5134</v>
      </c>
    </row>
    <row r="2087" spans="1:7">
      <c r="A2087" s="339">
        <v>2082</v>
      </c>
      <c r="B2087" s="339" t="s">
        <v>6814</v>
      </c>
      <c r="C2087" s="368" t="s">
        <v>6830</v>
      </c>
      <c r="D2087" s="346" t="s">
        <v>5010</v>
      </c>
      <c r="E2087" s="361">
        <v>0.31983805668016191</v>
      </c>
      <c r="F2087" s="386">
        <v>2174.8987854251009</v>
      </c>
      <c r="G2087" s="385" t="s">
        <v>5134</v>
      </c>
    </row>
    <row r="2088" spans="1:7">
      <c r="A2088" s="339">
        <v>2083</v>
      </c>
      <c r="B2088" s="339" t="s">
        <v>6814</v>
      </c>
      <c r="C2088" s="368" t="s">
        <v>6831</v>
      </c>
      <c r="D2088" s="346" t="s">
        <v>5010</v>
      </c>
      <c r="E2088" s="361">
        <v>0.29959514170040485</v>
      </c>
      <c r="F2088" s="386">
        <v>2037.2469635627531</v>
      </c>
      <c r="G2088" s="385" t="s">
        <v>5134</v>
      </c>
    </row>
    <row r="2089" spans="1:7">
      <c r="A2089" s="339">
        <v>2084</v>
      </c>
      <c r="B2089" s="517" t="s">
        <v>6814</v>
      </c>
      <c r="C2089" s="368" t="s">
        <v>6815</v>
      </c>
      <c r="D2089" s="346" t="s">
        <v>5010</v>
      </c>
      <c r="E2089" s="361">
        <v>5.6680161943319839E-2</v>
      </c>
      <c r="F2089" s="386">
        <v>385.42510121457491</v>
      </c>
      <c r="G2089" s="385" t="s">
        <v>5134</v>
      </c>
    </row>
    <row r="2090" spans="1:7">
      <c r="A2090" s="339">
        <v>2085</v>
      </c>
      <c r="B2090" s="339" t="s">
        <v>6814</v>
      </c>
      <c r="C2090" s="368" t="s">
        <v>6832</v>
      </c>
      <c r="D2090" s="346" t="s">
        <v>5010</v>
      </c>
      <c r="E2090" s="361">
        <v>0.14979757085020243</v>
      </c>
      <c r="F2090" s="386">
        <v>1018.6234817813765</v>
      </c>
      <c r="G2090" s="385" t="s">
        <v>5134</v>
      </c>
    </row>
    <row r="2091" spans="1:7">
      <c r="A2091" s="339">
        <v>2086</v>
      </c>
      <c r="B2091" s="339" t="s">
        <v>6814</v>
      </c>
      <c r="C2091" s="368" t="s">
        <v>6833</v>
      </c>
      <c r="D2091" s="346" t="s">
        <v>5010</v>
      </c>
      <c r="E2091" s="361">
        <v>0.19838056680161942</v>
      </c>
      <c r="F2091" s="386">
        <v>1348.9878542510121</v>
      </c>
      <c r="G2091" s="385" t="s">
        <v>5134</v>
      </c>
    </row>
    <row r="2092" spans="1:7">
      <c r="A2092" s="339">
        <v>2087</v>
      </c>
      <c r="B2092" s="339" t="s">
        <v>6814</v>
      </c>
      <c r="C2092" s="368" t="s">
        <v>6834</v>
      </c>
      <c r="D2092" s="346" t="s">
        <v>5010</v>
      </c>
      <c r="E2092" s="361">
        <v>0.10121457489878542</v>
      </c>
      <c r="F2092" s="386">
        <v>688.25910931174087</v>
      </c>
      <c r="G2092" s="385" t="s">
        <v>5134</v>
      </c>
    </row>
    <row r="2093" spans="1:7">
      <c r="A2093" s="339">
        <v>2088</v>
      </c>
      <c r="B2093" s="339" t="s">
        <v>6814</v>
      </c>
      <c r="C2093" s="368" t="s">
        <v>6835</v>
      </c>
      <c r="D2093" s="346" t="s">
        <v>5010</v>
      </c>
      <c r="E2093" s="361">
        <v>0.10931174089068826</v>
      </c>
      <c r="F2093" s="386">
        <v>743.31983805668017</v>
      </c>
      <c r="G2093" s="385" t="s">
        <v>5134</v>
      </c>
    </row>
    <row r="2094" spans="1:7">
      <c r="A2094" s="339">
        <v>2089</v>
      </c>
      <c r="B2094" s="339" t="s">
        <v>6814</v>
      </c>
      <c r="C2094" s="368" t="s">
        <v>5514</v>
      </c>
      <c r="D2094" s="346" t="s">
        <v>5010</v>
      </c>
      <c r="E2094" s="361">
        <v>0.11336032388663968</v>
      </c>
      <c r="F2094" s="386">
        <v>770.85020242914982</v>
      </c>
      <c r="G2094" s="385" t="s">
        <v>5134</v>
      </c>
    </row>
    <row r="2095" spans="1:7">
      <c r="A2095" s="339">
        <v>2090</v>
      </c>
      <c r="B2095" s="339" t="s">
        <v>6814</v>
      </c>
      <c r="C2095" s="368" t="s">
        <v>6836</v>
      </c>
      <c r="D2095" s="346" t="s">
        <v>5010</v>
      </c>
      <c r="E2095" s="361">
        <v>1.6194331983805668E-2</v>
      </c>
      <c r="F2095" s="386">
        <v>110.12145748987854</v>
      </c>
      <c r="G2095" s="385" t="s">
        <v>5134</v>
      </c>
    </row>
    <row r="2096" spans="1:7">
      <c r="A2096" s="339">
        <v>2091</v>
      </c>
      <c r="B2096" s="339" t="s">
        <v>6814</v>
      </c>
      <c r="C2096" s="368" t="s">
        <v>6837</v>
      </c>
      <c r="D2096" s="346" t="s">
        <v>5010</v>
      </c>
      <c r="E2096" s="361">
        <v>0.13360323886639675</v>
      </c>
      <c r="F2096" s="386">
        <v>908.50202429149783</v>
      </c>
      <c r="G2096" s="385" t="s">
        <v>5134</v>
      </c>
    </row>
    <row r="2097" spans="1:7">
      <c r="A2097" s="339">
        <v>2092</v>
      </c>
      <c r="B2097" s="339" t="s">
        <v>6814</v>
      </c>
      <c r="C2097" s="368" t="s">
        <v>6838</v>
      </c>
      <c r="D2097" s="346" t="s">
        <v>5010</v>
      </c>
      <c r="E2097" s="361">
        <v>6.0728744939271245E-2</v>
      </c>
      <c r="F2097" s="386">
        <v>412.95546558704444</v>
      </c>
      <c r="G2097" s="385" t="s">
        <v>5134</v>
      </c>
    </row>
    <row r="2098" spans="1:7">
      <c r="A2098" s="339">
        <v>2093</v>
      </c>
      <c r="B2098" s="339" t="s">
        <v>6814</v>
      </c>
      <c r="C2098" s="368" t="s">
        <v>6839</v>
      </c>
      <c r="D2098" s="346" t="s">
        <v>5010</v>
      </c>
      <c r="E2098" s="361">
        <v>0.13360323886639675</v>
      </c>
      <c r="F2098" s="386">
        <v>908.50202429149783</v>
      </c>
      <c r="G2098" s="385" t="s">
        <v>5134</v>
      </c>
    </row>
    <row r="2099" spans="1:7">
      <c r="A2099" s="339">
        <v>2094</v>
      </c>
      <c r="B2099" s="339" t="s">
        <v>6814</v>
      </c>
      <c r="C2099" s="368" t="s">
        <v>6840</v>
      </c>
      <c r="D2099" s="346" t="s">
        <v>5010</v>
      </c>
      <c r="E2099" s="361">
        <v>8.9068825910931168E-2</v>
      </c>
      <c r="F2099" s="386">
        <v>605.66801619433193</v>
      </c>
      <c r="G2099" s="385" t="s">
        <v>5134</v>
      </c>
    </row>
    <row r="2100" spans="1:7">
      <c r="A2100" s="339">
        <v>2095</v>
      </c>
      <c r="B2100" s="339" t="s">
        <v>6814</v>
      </c>
      <c r="C2100" s="368" t="s">
        <v>6841</v>
      </c>
      <c r="D2100" s="346" t="s">
        <v>5010</v>
      </c>
      <c r="E2100" s="361">
        <v>0.21862348178137653</v>
      </c>
      <c r="F2100" s="386">
        <v>1486.6396761133603</v>
      </c>
      <c r="G2100" s="385" t="s">
        <v>5134</v>
      </c>
    </row>
    <row r="2101" spans="1:7">
      <c r="A2101" s="339">
        <v>2096</v>
      </c>
      <c r="B2101" s="339" t="s">
        <v>6814</v>
      </c>
      <c r="C2101" s="368" t="s">
        <v>6842</v>
      </c>
      <c r="D2101" s="346" t="s">
        <v>5010</v>
      </c>
      <c r="E2101" s="361">
        <v>6.0728744939271245E-2</v>
      </c>
      <c r="F2101" s="386">
        <v>412.95546558704444</v>
      </c>
      <c r="G2101" s="385" t="s">
        <v>5134</v>
      </c>
    </row>
    <row r="2102" spans="1:7">
      <c r="A2102" s="339">
        <v>2097</v>
      </c>
      <c r="B2102" s="339" t="s">
        <v>6814</v>
      </c>
      <c r="C2102" s="368" t="s">
        <v>6843</v>
      </c>
      <c r="D2102" s="346" t="s">
        <v>5010</v>
      </c>
      <c r="E2102" s="361">
        <v>8.0971659919028341E-2</v>
      </c>
      <c r="F2102" s="386">
        <v>550.60728744939274</v>
      </c>
      <c r="G2102" s="385" t="s">
        <v>5134</v>
      </c>
    </row>
    <row r="2103" spans="1:7">
      <c r="A2103" s="339">
        <v>2098</v>
      </c>
      <c r="B2103" s="339" t="s">
        <v>6814</v>
      </c>
      <c r="C2103" s="368" t="s">
        <v>6844</v>
      </c>
      <c r="D2103" s="346" t="s">
        <v>5010</v>
      </c>
      <c r="E2103" s="361">
        <v>9.3117408906882582E-2</v>
      </c>
      <c r="F2103" s="386">
        <v>633.19838056680157</v>
      </c>
      <c r="G2103" s="385" t="s">
        <v>5134</v>
      </c>
    </row>
    <row r="2104" spans="1:7">
      <c r="A2104" s="339">
        <v>2099</v>
      </c>
      <c r="B2104" s="339" t="s">
        <v>6814</v>
      </c>
      <c r="C2104" s="368" t="s">
        <v>6845</v>
      </c>
      <c r="D2104" s="346" t="s">
        <v>5010</v>
      </c>
      <c r="E2104" s="361">
        <v>8.9068825910931168E-2</v>
      </c>
      <c r="F2104" s="386">
        <v>605.66801619433193</v>
      </c>
      <c r="G2104" s="385" t="s">
        <v>5134</v>
      </c>
    </row>
    <row r="2105" spans="1:7">
      <c r="A2105" s="339">
        <v>2100</v>
      </c>
      <c r="B2105" s="339" t="s">
        <v>6814</v>
      </c>
      <c r="C2105" s="368" t="s">
        <v>6846</v>
      </c>
      <c r="D2105" s="346" t="s">
        <v>5010</v>
      </c>
      <c r="E2105" s="361">
        <v>0.25506072874493924</v>
      </c>
      <c r="F2105" s="386">
        <v>1734.4129554655867</v>
      </c>
      <c r="G2105" s="385" t="s">
        <v>5134</v>
      </c>
    </row>
    <row r="2106" spans="1:7">
      <c r="A2106" s="339">
        <v>2101</v>
      </c>
      <c r="B2106" s="339" t="s">
        <v>6814</v>
      </c>
      <c r="C2106" s="368" t="s">
        <v>6847</v>
      </c>
      <c r="D2106" s="346" t="s">
        <v>5010</v>
      </c>
      <c r="E2106" s="361">
        <v>6.8825910931174086E-2</v>
      </c>
      <c r="F2106" s="386">
        <v>468.0161943319838</v>
      </c>
      <c r="G2106" s="385" t="s">
        <v>5134</v>
      </c>
    </row>
    <row r="2107" spans="1:7">
      <c r="A2107" s="339">
        <v>2102</v>
      </c>
      <c r="B2107" s="381" t="s">
        <v>6814</v>
      </c>
      <c r="C2107" s="387" t="s">
        <v>6848</v>
      </c>
      <c r="D2107" s="346" t="s">
        <v>5010</v>
      </c>
      <c r="E2107" s="361">
        <v>0.17408906882591091</v>
      </c>
      <c r="F2107" s="386">
        <v>1183.8056680161942</v>
      </c>
      <c r="G2107" s="385" t="s">
        <v>5134</v>
      </c>
    </row>
    <row r="2108" spans="1:7">
      <c r="A2108" s="339">
        <v>2103</v>
      </c>
      <c r="B2108" s="339" t="s">
        <v>6814</v>
      </c>
      <c r="C2108" s="368" t="s">
        <v>6849</v>
      </c>
      <c r="D2108" s="346" t="s">
        <v>5010</v>
      </c>
      <c r="E2108" s="361">
        <v>6.4777327935222673E-2</v>
      </c>
      <c r="F2108" s="386">
        <v>440.48582995951415</v>
      </c>
      <c r="G2108" s="385" t="s">
        <v>5134</v>
      </c>
    </row>
    <row r="2109" spans="1:7">
      <c r="A2109" s="339">
        <v>2104</v>
      </c>
      <c r="B2109" s="339" t="s">
        <v>6814</v>
      </c>
      <c r="C2109" s="368" t="s">
        <v>6850</v>
      </c>
      <c r="D2109" s="346" t="s">
        <v>5010</v>
      </c>
      <c r="E2109" s="361">
        <v>5.2631578947368418E-2</v>
      </c>
      <c r="F2109" s="386">
        <v>357.89473684210526</v>
      </c>
      <c r="G2109" s="385" t="s">
        <v>5134</v>
      </c>
    </row>
    <row r="2110" spans="1:7">
      <c r="A2110" s="339">
        <v>2105</v>
      </c>
      <c r="B2110" s="381" t="s">
        <v>6814</v>
      </c>
      <c r="C2110" s="387" t="s">
        <v>6851</v>
      </c>
      <c r="D2110" s="346" t="s">
        <v>5010</v>
      </c>
      <c r="E2110" s="361">
        <v>7.28744939271255E-2</v>
      </c>
      <c r="F2110" s="386">
        <v>495.54655870445339</v>
      </c>
      <c r="G2110" s="385" t="s">
        <v>5134</v>
      </c>
    </row>
    <row r="2111" spans="1:7">
      <c r="A2111" s="339">
        <v>2106</v>
      </c>
      <c r="B2111" s="339" t="s">
        <v>6814</v>
      </c>
      <c r="C2111" s="368" t="s">
        <v>6852</v>
      </c>
      <c r="D2111" s="346" t="s">
        <v>5010</v>
      </c>
      <c r="E2111" s="361">
        <v>0.23886639676113358</v>
      </c>
      <c r="F2111" s="386">
        <v>1624.2914979757084</v>
      </c>
      <c r="G2111" s="385" t="s">
        <v>5134</v>
      </c>
    </row>
    <row r="2112" spans="1:7">
      <c r="A2112" s="339">
        <v>2107</v>
      </c>
      <c r="B2112" s="339" t="s">
        <v>6814</v>
      </c>
      <c r="C2112" s="368" t="s">
        <v>6853</v>
      </c>
      <c r="D2112" s="346" t="s">
        <v>5010</v>
      </c>
      <c r="E2112" s="361">
        <v>3.643724696356275E-2</v>
      </c>
      <c r="F2112" s="386">
        <v>247.77327935222669</v>
      </c>
      <c r="G2112" s="385" t="s">
        <v>5134</v>
      </c>
    </row>
    <row r="2113" spans="1:7">
      <c r="A2113" s="339">
        <v>2108</v>
      </c>
      <c r="B2113" s="339" t="s">
        <v>6854</v>
      </c>
      <c r="C2113" s="368" t="s">
        <v>6855</v>
      </c>
      <c r="D2113" s="346" t="s">
        <v>5010</v>
      </c>
      <c r="E2113" s="361">
        <v>8.9068825910931168E-2</v>
      </c>
      <c r="F2113" s="386">
        <v>605.66801619433193</v>
      </c>
      <c r="G2113" s="385" t="s">
        <v>5134</v>
      </c>
    </row>
    <row r="2114" spans="1:7">
      <c r="A2114" s="339">
        <v>2109</v>
      </c>
      <c r="B2114" s="339" t="s">
        <v>6854</v>
      </c>
      <c r="C2114" s="368" t="s">
        <v>6856</v>
      </c>
      <c r="D2114" s="346" t="s">
        <v>5010</v>
      </c>
      <c r="E2114" s="361">
        <v>7.6923076923076913E-2</v>
      </c>
      <c r="F2114" s="386">
        <v>523.07692307692298</v>
      </c>
      <c r="G2114" s="385" t="s">
        <v>5134</v>
      </c>
    </row>
    <row r="2115" spans="1:7">
      <c r="A2115" s="339">
        <v>2110</v>
      </c>
      <c r="B2115" s="339" t="s">
        <v>6854</v>
      </c>
      <c r="C2115" s="368" t="s">
        <v>6857</v>
      </c>
      <c r="D2115" s="346" t="s">
        <v>5010</v>
      </c>
      <c r="E2115" s="361">
        <v>8.9068825910931168E-2</v>
      </c>
      <c r="F2115" s="386">
        <v>605.66801619433193</v>
      </c>
      <c r="G2115" s="385" t="s">
        <v>5134</v>
      </c>
    </row>
    <row r="2116" spans="1:7">
      <c r="A2116" s="339">
        <v>2111</v>
      </c>
      <c r="B2116" s="339" t="s">
        <v>6854</v>
      </c>
      <c r="C2116" s="368" t="s">
        <v>6858</v>
      </c>
      <c r="D2116" s="346" t="s">
        <v>5010</v>
      </c>
      <c r="E2116" s="361">
        <v>0.10526315789473684</v>
      </c>
      <c r="F2116" s="386">
        <v>715.78947368421052</v>
      </c>
      <c r="G2116" s="385" t="s">
        <v>5134</v>
      </c>
    </row>
    <row r="2117" spans="1:7">
      <c r="A2117" s="339">
        <v>2112</v>
      </c>
      <c r="B2117" s="339" t="s">
        <v>6854</v>
      </c>
      <c r="C2117" s="368" t="s">
        <v>6859</v>
      </c>
      <c r="D2117" s="346" t="s">
        <v>5010</v>
      </c>
      <c r="E2117" s="361">
        <v>2.4291497975708499E-2</v>
      </c>
      <c r="F2117" s="386">
        <v>165.18218623481781</v>
      </c>
      <c r="G2117" s="385" t="s">
        <v>5134</v>
      </c>
    </row>
    <row r="2118" spans="1:7">
      <c r="A2118" s="339">
        <v>2113</v>
      </c>
      <c r="B2118" s="339" t="s">
        <v>6854</v>
      </c>
      <c r="C2118" s="368" t="s">
        <v>6860</v>
      </c>
      <c r="D2118" s="346" t="s">
        <v>5010</v>
      </c>
      <c r="E2118" s="361">
        <v>2.8340080971659919E-2</v>
      </c>
      <c r="F2118" s="386">
        <v>192.71255060728745</v>
      </c>
      <c r="G2118" s="385" t="s">
        <v>5134</v>
      </c>
    </row>
    <row r="2119" spans="1:7">
      <c r="A2119" s="339">
        <v>2114</v>
      </c>
      <c r="B2119" s="339" t="s">
        <v>6854</v>
      </c>
      <c r="C2119" s="368" t="s">
        <v>6816</v>
      </c>
      <c r="D2119" s="346" t="s">
        <v>5010</v>
      </c>
      <c r="E2119" s="361">
        <v>0.13360323886639675</v>
      </c>
      <c r="F2119" s="386">
        <v>908.50202429149783</v>
      </c>
      <c r="G2119" s="385" t="s">
        <v>5134</v>
      </c>
    </row>
    <row r="2120" spans="1:7">
      <c r="A2120" s="339">
        <v>2115</v>
      </c>
      <c r="B2120" s="339" t="s">
        <v>6854</v>
      </c>
      <c r="C2120" s="368" t="s">
        <v>6861</v>
      </c>
      <c r="D2120" s="346" t="s">
        <v>5010</v>
      </c>
      <c r="E2120" s="361">
        <v>8.5020242914979741E-2</v>
      </c>
      <c r="F2120" s="386">
        <v>578.13765182186228</v>
      </c>
      <c r="G2120" s="385" t="s">
        <v>5134</v>
      </c>
    </row>
    <row r="2121" spans="1:7">
      <c r="A2121" s="339">
        <v>2116</v>
      </c>
      <c r="B2121" s="339" t="s">
        <v>6854</v>
      </c>
      <c r="C2121" s="368" t="s">
        <v>6862</v>
      </c>
      <c r="D2121" s="346" t="s">
        <v>5010</v>
      </c>
      <c r="E2121" s="361">
        <v>5.6680161943319839E-2</v>
      </c>
      <c r="F2121" s="386">
        <v>385.42510121457491</v>
      </c>
      <c r="G2121" s="385" t="s">
        <v>5134</v>
      </c>
    </row>
    <row r="2122" spans="1:7">
      <c r="A2122" s="339">
        <v>2117</v>
      </c>
      <c r="B2122" s="339" t="s">
        <v>6854</v>
      </c>
      <c r="C2122" s="368" t="s">
        <v>6863</v>
      </c>
      <c r="D2122" s="346" t="s">
        <v>5010</v>
      </c>
      <c r="E2122" s="361">
        <v>7.28744939271255E-2</v>
      </c>
      <c r="F2122" s="386">
        <v>495.54655870445339</v>
      </c>
      <c r="G2122" s="385" t="s">
        <v>5134</v>
      </c>
    </row>
    <row r="2123" spans="1:7">
      <c r="A2123" s="339">
        <v>2118</v>
      </c>
      <c r="B2123" s="339" t="s">
        <v>6854</v>
      </c>
      <c r="C2123" s="368" t="s">
        <v>6864</v>
      </c>
      <c r="D2123" s="346" t="s">
        <v>5010</v>
      </c>
      <c r="E2123" s="361">
        <v>5.6680161943319839E-2</v>
      </c>
      <c r="F2123" s="386">
        <v>385.42510121457491</v>
      </c>
      <c r="G2123" s="385" t="s">
        <v>5134</v>
      </c>
    </row>
    <row r="2124" spans="1:7">
      <c r="A2124" s="339">
        <v>2119</v>
      </c>
      <c r="B2124" s="339" t="s">
        <v>6854</v>
      </c>
      <c r="C2124" s="368" t="s">
        <v>6865</v>
      </c>
      <c r="D2124" s="346" t="s">
        <v>5010</v>
      </c>
      <c r="E2124" s="361">
        <v>7.28744939271255E-2</v>
      </c>
      <c r="F2124" s="386">
        <v>495.54655870445339</v>
      </c>
      <c r="G2124" s="385" t="s">
        <v>5134</v>
      </c>
    </row>
    <row r="2125" spans="1:7">
      <c r="A2125" s="339">
        <v>2120</v>
      </c>
      <c r="B2125" s="339" t="s">
        <v>6854</v>
      </c>
      <c r="C2125" s="368" t="s">
        <v>6830</v>
      </c>
      <c r="D2125" s="346" t="s">
        <v>5010</v>
      </c>
      <c r="E2125" s="361">
        <v>0.10121457489878542</v>
      </c>
      <c r="F2125" s="386">
        <v>688.25910931174087</v>
      </c>
      <c r="G2125" s="385" t="s">
        <v>5134</v>
      </c>
    </row>
    <row r="2126" spans="1:7">
      <c r="A2126" s="339">
        <v>2121</v>
      </c>
      <c r="B2126" s="339" t="s">
        <v>6854</v>
      </c>
      <c r="C2126" s="368" t="s">
        <v>6866</v>
      </c>
      <c r="D2126" s="346" t="s">
        <v>5010</v>
      </c>
      <c r="E2126" s="361">
        <v>9.3117408906882582E-2</v>
      </c>
      <c r="F2126" s="386">
        <v>633.19838056680157</v>
      </c>
      <c r="G2126" s="385" t="s">
        <v>5134</v>
      </c>
    </row>
    <row r="2127" spans="1:7">
      <c r="A2127" s="339">
        <v>2122</v>
      </c>
      <c r="B2127" s="517" t="s">
        <v>6854</v>
      </c>
      <c r="C2127" s="368" t="s">
        <v>6815</v>
      </c>
      <c r="D2127" s="346" t="s">
        <v>5010</v>
      </c>
      <c r="E2127" s="361">
        <v>4.048582995951417E-2</v>
      </c>
      <c r="F2127" s="386">
        <v>275.30364372469637</v>
      </c>
      <c r="G2127" s="385" t="s">
        <v>5134</v>
      </c>
    </row>
    <row r="2128" spans="1:7">
      <c r="A2128" s="339">
        <v>2123</v>
      </c>
      <c r="B2128" s="339" t="s">
        <v>6854</v>
      </c>
      <c r="C2128" s="368" t="s">
        <v>6867</v>
      </c>
      <c r="D2128" s="346" t="s">
        <v>5010</v>
      </c>
      <c r="E2128" s="361">
        <v>5.6680161943319839E-2</v>
      </c>
      <c r="F2128" s="386">
        <v>385.42510121457491</v>
      </c>
      <c r="G2128" s="385" t="s">
        <v>5134</v>
      </c>
    </row>
    <row r="2129" spans="1:7">
      <c r="A2129" s="339">
        <v>2124</v>
      </c>
      <c r="B2129" s="339" t="s">
        <v>6854</v>
      </c>
      <c r="C2129" s="368" t="s">
        <v>6868</v>
      </c>
      <c r="D2129" s="346" t="s">
        <v>5010</v>
      </c>
      <c r="E2129" s="361">
        <v>4.8582995951416998E-2</v>
      </c>
      <c r="F2129" s="386">
        <v>330.36437246963561</v>
      </c>
      <c r="G2129" s="385" t="s">
        <v>5134</v>
      </c>
    </row>
    <row r="2130" spans="1:7">
      <c r="A2130" s="339">
        <v>2125</v>
      </c>
      <c r="B2130" s="339" t="s">
        <v>6854</v>
      </c>
      <c r="C2130" s="368" t="s">
        <v>6869</v>
      </c>
      <c r="D2130" s="346" t="s">
        <v>5010</v>
      </c>
      <c r="E2130" s="361">
        <v>5.2631578947368418E-2</v>
      </c>
      <c r="F2130" s="386">
        <v>357.89473684210526</v>
      </c>
      <c r="G2130" s="385" t="s">
        <v>5134</v>
      </c>
    </row>
    <row r="2131" spans="1:7">
      <c r="A2131" s="339">
        <v>2126</v>
      </c>
      <c r="B2131" s="339" t="s">
        <v>6854</v>
      </c>
      <c r="C2131" s="368" t="s">
        <v>6870</v>
      </c>
      <c r="D2131" s="346" t="s">
        <v>5010</v>
      </c>
      <c r="E2131" s="361">
        <v>2.8340080971659919E-2</v>
      </c>
      <c r="F2131" s="386">
        <v>192.71255060728745</v>
      </c>
      <c r="G2131" s="385" t="s">
        <v>5134</v>
      </c>
    </row>
    <row r="2132" spans="1:7">
      <c r="A2132" s="339">
        <v>2127</v>
      </c>
      <c r="B2132" s="339" t="s">
        <v>6854</v>
      </c>
      <c r="C2132" s="368" t="s">
        <v>6871</v>
      </c>
      <c r="D2132" s="346" t="s">
        <v>5010</v>
      </c>
      <c r="E2132" s="361">
        <v>6.4777327935222673E-2</v>
      </c>
      <c r="F2132" s="386">
        <v>440.48582995951415</v>
      </c>
      <c r="G2132" s="385" t="s">
        <v>5134</v>
      </c>
    </row>
    <row r="2133" spans="1:7">
      <c r="A2133" s="339">
        <v>2128</v>
      </c>
      <c r="B2133" s="339" t="s">
        <v>6854</v>
      </c>
      <c r="C2133" s="368" t="s">
        <v>6872</v>
      </c>
      <c r="D2133" s="346" t="s">
        <v>5010</v>
      </c>
      <c r="E2133" s="361">
        <v>2.4291497975708499E-2</v>
      </c>
      <c r="F2133" s="386">
        <v>165.18218623481781</v>
      </c>
      <c r="G2133" s="385" t="s">
        <v>5134</v>
      </c>
    </row>
    <row r="2134" spans="1:7">
      <c r="A2134" s="339">
        <v>2129</v>
      </c>
      <c r="B2134" s="339" t="s">
        <v>6854</v>
      </c>
      <c r="C2134" s="368" t="s">
        <v>6873</v>
      </c>
      <c r="D2134" s="346" t="s">
        <v>5010</v>
      </c>
      <c r="E2134" s="361">
        <v>2.8340080971659919E-2</v>
      </c>
      <c r="F2134" s="386">
        <v>192.71255060728745</v>
      </c>
      <c r="G2134" s="385" t="s">
        <v>5134</v>
      </c>
    </row>
    <row r="2135" spans="1:7">
      <c r="A2135" s="339">
        <v>2130</v>
      </c>
      <c r="B2135" s="339" t="s">
        <v>6854</v>
      </c>
      <c r="C2135" s="368" t="s">
        <v>6835</v>
      </c>
      <c r="D2135" s="346" t="s">
        <v>5010</v>
      </c>
      <c r="E2135" s="361">
        <v>2.0242914979757085E-2</v>
      </c>
      <c r="F2135" s="386">
        <v>137.65182186234819</v>
      </c>
      <c r="G2135" s="385" t="s">
        <v>5134</v>
      </c>
    </row>
    <row r="2136" spans="1:7">
      <c r="A2136" s="339">
        <v>2131</v>
      </c>
      <c r="B2136" s="339" t="s">
        <v>6854</v>
      </c>
      <c r="C2136" s="368" t="s">
        <v>6839</v>
      </c>
      <c r="D2136" s="346" t="s">
        <v>5010</v>
      </c>
      <c r="E2136" s="361">
        <v>0.145748987854251</v>
      </c>
      <c r="F2136" s="386">
        <v>991.09311740890678</v>
      </c>
      <c r="G2136" s="385" t="s">
        <v>5134</v>
      </c>
    </row>
    <row r="2137" spans="1:7">
      <c r="A2137" s="339">
        <v>2132</v>
      </c>
      <c r="B2137" s="339" t="s">
        <v>6854</v>
      </c>
      <c r="C2137" s="368" t="s">
        <v>6874</v>
      </c>
      <c r="D2137" s="346" t="s">
        <v>5010</v>
      </c>
      <c r="E2137" s="361">
        <v>0.21</v>
      </c>
      <c r="F2137" s="386">
        <v>1428</v>
      </c>
      <c r="G2137" s="385" t="s">
        <v>5134</v>
      </c>
    </row>
    <row r="2138" spans="1:7">
      <c r="A2138" s="339">
        <v>2133</v>
      </c>
      <c r="B2138" s="339" t="s">
        <v>6854</v>
      </c>
      <c r="C2138" s="368" t="s">
        <v>6842</v>
      </c>
      <c r="D2138" s="346" t="s">
        <v>5010</v>
      </c>
      <c r="E2138" s="361">
        <v>0.21</v>
      </c>
      <c r="F2138" s="386">
        <v>1428</v>
      </c>
      <c r="G2138" s="385" t="s">
        <v>5134</v>
      </c>
    </row>
    <row r="2139" spans="1:7">
      <c r="A2139" s="339">
        <v>2134</v>
      </c>
      <c r="B2139" s="339" t="s">
        <v>6854</v>
      </c>
      <c r="C2139" s="368" t="s">
        <v>6875</v>
      </c>
      <c r="D2139" s="346" t="s">
        <v>5010</v>
      </c>
      <c r="E2139" s="361">
        <v>0.12145748987854249</v>
      </c>
      <c r="F2139" s="386">
        <v>825.91093117408889</v>
      </c>
      <c r="G2139" s="385" t="s">
        <v>5134</v>
      </c>
    </row>
    <row r="2140" spans="1:7">
      <c r="A2140" s="339">
        <v>2135</v>
      </c>
      <c r="B2140" s="339" t="s">
        <v>6854</v>
      </c>
      <c r="C2140" s="368" t="s">
        <v>1876</v>
      </c>
      <c r="D2140" s="346" t="s">
        <v>5010</v>
      </c>
      <c r="E2140" s="361">
        <v>2.8340080971659919E-2</v>
      </c>
      <c r="F2140" s="386">
        <v>192.71255060728745</v>
      </c>
      <c r="G2140" s="385" t="s">
        <v>5134</v>
      </c>
    </row>
    <row r="2141" spans="1:7">
      <c r="A2141" s="339">
        <v>2136</v>
      </c>
      <c r="B2141" s="339" t="s">
        <v>6854</v>
      </c>
      <c r="C2141" s="368" t="s">
        <v>6876</v>
      </c>
      <c r="D2141" s="346" t="s">
        <v>5010</v>
      </c>
      <c r="E2141" s="361">
        <v>3.2388663967611336E-2</v>
      </c>
      <c r="F2141" s="386">
        <v>220.24291497975707</v>
      </c>
      <c r="G2141" s="385" t="s">
        <v>5134</v>
      </c>
    </row>
    <row r="2142" spans="1:7">
      <c r="A2142" s="339">
        <v>2137</v>
      </c>
      <c r="B2142" s="339" t="s">
        <v>6854</v>
      </c>
      <c r="C2142" s="368" t="s">
        <v>6877</v>
      </c>
      <c r="D2142" s="346" t="s">
        <v>5010</v>
      </c>
      <c r="E2142" s="361">
        <v>8.0971659919028341E-2</v>
      </c>
      <c r="F2142" s="386">
        <v>550.60728744939274</v>
      </c>
      <c r="G2142" s="385" t="s">
        <v>5134</v>
      </c>
    </row>
    <row r="2143" spans="1:7">
      <c r="A2143" s="339">
        <v>2138</v>
      </c>
      <c r="B2143" s="339" t="s">
        <v>6854</v>
      </c>
      <c r="C2143" s="368" t="s">
        <v>6878</v>
      </c>
      <c r="D2143" s="346" t="s">
        <v>5010</v>
      </c>
      <c r="E2143" s="361">
        <v>0.27935222672064774</v>
      </c>
      <c r="F2143" s="386">
        <v>1899.5951417004046</v>
      </c>
      <c r="G2143" s="385" t="s">
        <v>5134</v>
      </c>
    </row>
    <row r="2144" spans="1:7">
      <c r="A2144" s="339">
        <v>2139</v>
      </c>
      <c r="B2144" s="339" t="s">
        <v>6854</v>
      </c>
      <c r="C2144" s="368" t="s">
        <v>6879</v>
      </c>
      <c r="D2144" s="346" t="s">
        <v>5010</v>
      </c>
      <c r="E2144" s="361">
        <v>6.8825910931174086E-2</v>
      </c>
      <c r="F2144" s="386">
        <v>468.0161943319838</v>
      </c>
      <c r="G2144" s="385" t="s">
        <v>5134</v>
      </c>
    </row>
    <row r="2145" spans="1:7">
      <c r="A2145" s="339">
        <v>2140</v>
      </c>
      <c r="B2145" s="339" t="s">
        <v>6854</v>
      </c>
      <c r="C2145" s="368" t="s">
        <v>6848</v>
      </c>
      <c r="D2145" s="346" t="s">
        <v>5010</v>
      </c>
      <c r="E2145" s="361">
        <v>4.048582995951417E-2</v>
      </c>
      <c r="F2145" s="386">
        <v>275.30364372469637</v>
      </c>
      <c r="G2145" s="385" t="s">
        <v>5134</v>
      </c>
    </row>
    <row r="2146" spans="1:7">
      <c r="A2146" s="339">
        <v>2141</v>
      </c>
      <c r="B2146" s="339" t="s">
        <v>6854</v>
      </c>
      <c r="C2146" s="368" t="s">
        <v>6880</v>
      </c>
      <c r="D2146" s="346" t="s">
        <v>5010</v>
      </c>
      <c r="E2146" s="361">
        <v>7.6923076923076913E-2</v>
      </c>
      <c r="F2146" s="386">
        <v>523.07692307692298</v>
      </c>
      <c r="G2146" s="385" t="s">
        <v>5134</v>
      </c>
    </row>
    <row r="2147" spans="1:7">
      <c r="A2147" s="339">
        <v>2142</v>
      </c>
      <c r="B2147" s="339" t="s">
        <v>6854</v>
      </c>
      <c r="C2147" s="368" t="s">
        <v>6881</v>
      </c>
      <c r="D2147" s="346" t="s">
        <v>5010</v>
      </c>
      <c r="E2147" s="361">
        <v>8.0971659919028341E-2</v>
      </c>
      <c r="F2147" s="386">
        <v>550.60728744939274</v>
      </c>
      <c r="G2147" s="385" t="s">
        <v>5134</v>
      </c>
    </row>
    <row r="2148" spans="1:7">
      <c r="A2148" s="339">
        <v>2143</v>
      </c>
      <c r="B2148" s="339" t="s">
        <v>6854</v>
      </c>
      <c r="C2148" s="368" t="s">
        <v>6882</v>
      </c>
      <c r="D2148" s="346" t="s">
        <v>5010</v>
      </c>
      <c r="E2148" s="361">
        <v>0.10121457489878542</v>
      </c>
      <c r="F2148" s="386">
        <v>688.25910931174087</v>
      </c>
      <c r="G2148" s="385" t="s">
        <v>5134</v>
      </c>
    </row>
    <row r="2149" spans="1:7">
      <c r="A2149" s="339">
        <v>2144</v>
      </c>
      <c r="B2149" s="339" t="s">
        <v>6854</v>
      </c>
      <c r="C2149" s="368" t="s">
        <v>6883</v>
      </c>
      <c r="D2149" s="346" t="s">
        <v>5010</v>
      </c>
      <c r="E2149" s="361">
        <v>6.0728744939271245E-2</v>
      </c>
      <c r="F2149" s="386">
        <v>412.95546558704444</v>
      </c>
      <c r="G2149" s="385" t="s">
        <v>5134</v>
      </c>
    </row>
    <row r="2150" spans="1:7">
      <c r="A2150" s="339">
        <v>2145</v>
      </c>
      <c r="B2150" s="339" t="s">
        <v>6854</v>
      </c>
      <c r="C2150" s="368" t="s">
        <v>6884</v>
      </c>
      <c r="D2150" s="346" t="s">
        <v>5010</v>
      </c>
      <c r="E2150" s="361">
        <v>0.25910931174089069</v>
      </c>
      <c r="F2150" s="386">
        <v>1761.9433198380566</v>
      </c>
      <c r="G2150" s="385" t="s">
        <v>5134</v>
      </c>
    </row>
    <row r="2151" spans="1:7">
      <c r="A2151" s="339">
        <v>2146</v>
      </c>
      <c r="B2151" s="339" t="s">
        <v>6854</v>
      </c>
      <c r="C2151" s="368" t="s">
        <v>6862</v>
      </c>
      <c r="D2151" s="346" t="s">
        <v>5010</v>
      </c>
      <c r="E2151" s="361">
        <v>9.3117408906882582E-2</v>
      </c>
      <c r="F2151" s="386">
        <v>633.19838056680157</v>
      </c>
      <c r="G2151" s="385" t="s">
        <v>5134</v>
      </c>
    </row>
    <row r="2152" spans="1:7">
      <c r="A2152" s="339">
        <v>2147</v>
      </c>
      <c r="B2152" s="339" t="s">
        <v>6885</v>
      </c>
      <c r="C2152" s="368" t="s">
        <v>6886</v>
      </c>
      <c r="D2152" s="346" t="s">
        <v>5010</v>
      </c>
      <c r="E2152" s="361">
        <v>1.6194331983805668E-2</v>
      </c>
      <c r="F2152" s="386">
        <v>110.12145748987854</v>
      </c>
      <c r="G2152" s="385" t="s">
        <v>5134</v>
      </c>
    </row>
    <row r="2153" spans="1:7">
      <c r="A2153" s="339">
        <v>2148</v>
      </c>
      <c r="B2153" s="339" t="s">
        <v>6885</v>
      </c>
      <c r="C2153" s="368" t="s">
        <v>6887</v>
      </c>
      <c r="D2153" s="346" t="s">
        <v>5010</v>
      </c>
      <c r="E2153" s="361">
        <v>0.23886639676113358</v>
      </c>
      <c r="F2153" s="386">
        <v>1624.2914979757084</v>
      </c>
      <c r="G2153" s="385" t="s">
        <v>5134</v>
      </c>
    </row>
    <row r="2154" spans="1:7">
      <c r="A2154" s="339">
        <v>2149</v>
      </c>
      <c r="B2154" s="339" t="s">
        <v>6885</v>
      </c>
      <c r="C2154" s="368" t="s">
        <v>6888</v>
      </c>
      <c r="D2154" s="346" t="s">
        <v>5010</v>
      </c>
      <c r="E2154" s="361">
        <v>2.8340080971659919E-2</v>
      </c>
      <c r="F2154" s="386">
        <v>192.71255060728745</v>
      </c>
      <c r="G2154" s="385" t="s">
        <v>5134</v>
      </c>
    </row>
    <row r="2155" spans="1:7">
      <c r="A2155" s="339">
        <v>2150</v>
      </c>
      <c r="B2155" s="339" t="s">
        <v>6885</v>
      </c>
      <c r="C2155" s="368" t="s">
        <v>6889</v>
      </c>
      <c r="D2155" s="346" t="s">
        <v>5010</v>
      </c>
      <c r="E2155" s="361">
        <v>5.6680161943319839E-2</v>
      </c>
      <c r="F2155" s="386">
        <v>385.42510121457491</v>
      </c>
      <c r="G2155" s="385" t="s">
        <v>5134</v>
      </c>
    </row>
    <row r="2156" spans="1:7">
      <c r="A2156" s="339">
        <v>2151</v>
      </c>
      <c r="B2156" s="339" t="s">
        <v>6885</v>
      </c>
      <c r="C2156" s="368" t="s">
        <v>6890</v>
      </c>
      <c r="D2156" s="346" t="s">
        <v>5010</v>
      </c>
      <c r="E2156" s="361">
        <v>3.643724696356275E-2</v>
      </c>
      <c r="F2156" s="386">
        <v>247.77327935222669</v>
      </c>
      <c r="G2156" s="385" t="s">
        <v>5134</v>
      </c>
    </row>
    <row r="2157" spans="1:7">
      <c r="A2157" s="339">
        <v>2152</v>
      </c>
      <c r="B2157" s="339" t="s">
        <v>6885</v>
      </c>
      <c r="C2157" s="368" t="s">
        <v>6891</v>
      </c>
      <c r="D2157" s="346" t="s">
        <v>5010</v>
      </c>
      <c r="E2157" s="361">
        <v>7.6923076923076913E-2</v>
      </c>
      <c r="F2157" s="386">
        <v>523.07692307692298</v>
      </c>
      <c r="G2157" s="385" t="s">
        <v>5134</v>
      </c>
    </row>
    <row r="2158" spans="1:7">
      <c r="A2158" s="339">
        <v>2153</v>
      </c>
      <c r="B2158" s="339" t="s">
        <v>6885</v>
      </c>
      <c r="C2158" s="368" t="s">
        <v>6892</v>
      </c>
      <c r="D2158" s="346" t="s">
        <v>5010</v>
      </c>
      <c r="E2158" s="361">
        <v>0.11336032388663968</v>
      </c>
      <c r="F2158" s="386">
        <v>770.85020242914982</v>
      </c>
      <c r="G2158" s="385" t="s">
        <v>5134</v>
      </c>
    </row>
    <row r="2159" spans="1:7">
      <c r="A2159" s="339">
        <v>2154</v>
      </c>
      <c r="B2159" s="339" t="s">
        <v>6885</v>
      </c>
      <c r="C2159" s="368" t="s">
        <v>6893</v>
      </c>
      <c r="D2159" s="346" t="s">
        <v>5010</v>
      </c>
      <c r="E2159" s="361">
        <v>8.5020242914979741E-2</v>
      </c>
      <c r="F2159" s="386">
        <v>578.13765182186228</v>
      </c>
      <c r="G2159" s="385" t="s">
        <v>5134</v>
      </c>
    </row>
    <row r="2160" spans="1:7">
      <c r="A2160" s="339">
        <v>2155</v>
      </c>
      <c r="B2160" s="339" t="s">
        <v>6885</v>
      </c>
      <c r="C2160" s="368" t="s">
        <v>6835</v>
      </c>
      <c r="D2160" s="346" t="s">
        <v>5010</v>
      </c>
      <c r="E2160" s="361">
        <v>0.15789473684210525</v>
      </c>
      <c r="F2160" s="386">
        <v>1073.6842105263158</v>
      </c>
      <c r="G2160" s="385" t="s">
        <v>5134</v>
      </c>
    </row>
    <row r="2161" spans="1:7">
      <c r="A2161" s="339">
        <v>2156</v>
      </c>
      <c r="B2161" s="339" t="s">
        <v>6885</v>
      </c>
      <c r="C2161" s="368" t="s">
        <v>6894</v>
      </c>
      <c r="D2161" s="346" t="s">
        <v>5010</v>
      </c>
      <c r="E2161" s="361">
        <v>0.34008097165991896</v>
      </c>
      <c r="F2161" s="386">
        <v>2312.5506072874491</v>
      </c>
      <c r="G2161" s="385" t="s">
        <v>5134</v>
      </c>
    </row>
    <row r="2162" spans="1:7">
      <c r="A2162" s="339">
        <v>2157</v>
      </c>
      <c r="B2162" s="339" t="s">
        <v>6885</v>
      </c>
      <c r="C2162" s="368" t="s">
        <v>6895</v>
      </c>
      <c r="D2162" s="346" t="s">
        <v>5010</v>
      </c>
      <c r="E2162" s="361">
        <v>0.21052631578947367</v>
      </c>
      <c r="F2162" s="386">
        <v>1431.578947368421</v>
      </c>
      <c r="G2162" s="385" t="s">
        <v>5134</v>
      </c>
    </row>
    <row r="2163" spans="1:7">
      <c r="A2163" s="339">
        <v>2158</v>
      </c>
      <c r="B2163" s="339" t="s">
        <v>6885</v>
      </c>
      <c r="C2163" s="368" t="s">
        <v>6896</v>
      </c>
      <c r="D2163" s="346" t="s">
        <v>5010</v>
      </c>
      <c r="E2163" s="361">
        <v>0.19433198380566799</v>
      </c>
      <c r="F2163" s="386">
        <v>1321.4574898785424</v>
      </c>
      <c r="G2163" s="385" t="s">
        <v>5134</v>
      </c>
    </row>
    <row r="2164" spans="1:7">
      <c r="A2164" s="339">
        <v>2159</v>
      </c>
      <c r="B2164" s="339" t="s">
        <v>6885</v>
      </c>
      <c r="C2164" s="368" t="s">
        <v>6897</v>
      </c>
      <c r="D2164" s="346" t="s">
        <v>5010</v>
      </c>
      <c r="E2164" s="361">
        <v>6.0728744939271245E-2</v>
      </c>
      <c r="F2164" s="386">
        <v>412.95546558704444</v>
      </c>
      <c r="G2164" s="385" t="s">
        <v>5019</v>
      </c>
    </row>
    <row r="2165" spans="1:7">
      <c r="A2165" s="339">
        <v>2160</v>
      </c>
      <c r="B2165" s="339" t="s">
        <v>6885</v>
      </c>
      <c r="C2165" s="368" t="s">
        <v>3046</v>
      </c>
      <c r="D2165" s="346" t="s">
        <v>5010</v>
      </c>
      <c r="E2165" s="361">
        <v>3.2388663967611336E-2</v>
      </c>
      <c r="F2165" s="386">
        <v>220.24291497975707</v>
      </c>
      <c r="G2165" s="385" t="s">
        <v>5019</v>
      </c>
    </row>
    <row r="2166" spans="1:7">
      <c r="A2166" s="339">
        <v>2161</v>
      </c>
      <c r="B2166" s="339" t="s">
        <v>6885</v>
      </c>
      <c r="C2166" s="368" t="s">
        <v>6898</v>
      </c>
      <c r="D2166" s="346" t="s">
        <v>5010</v>
      </c>
      <c r="E2166" s="361">
        <v>2.4291497975708499E-2</v>
      </c>
      <c r="F2166" s="386">
        <v>165.18218623481781</v>
      </c>
      <c r="G2166" s="385" t="s">
        <v>5019</v>
      </c>
    </row>
    <row r="2167" spans="1:7">
      <c r="A2167" s="339">
        <v>2162</v>
      </c>
      <c r="B2167" s="339" t="s">
        <v>6885</v>
      </c>
      <c r="C2167" s="368" t="s">
        <v>3167</v>
      </c>
      <c r="D2167" s="346" t="s">
        <v>5010</v>
      </c>
      <c r="E2167" s="361">
        <v>0.23076923076923073</v>
      </c>
      <c r="F2167" s="386">
        <v>1569.2307692307688</v>
      </c>
      <c r="G2167" s="385" t="s">
        <v>5144</v>
      </c>
    </row>
    <row r="2168" spans="1:7">
      <c r="A2168" s="339">
        <v>2163</v>
      </c>
      <c r="B2168" s="339" t="s">
        <v>6885</v>
      </c>
      <c r="C2168" s="368" t="s">
        <v>6095</v>
      </c>
      <c r="D2168" s="346" t="s">
        <v>5010</v>
      </c>
      <c r="E2168" s="361">
        <v>0.7246963562753036</v>
      </c>
      <c r="F2168" s="386">
        <v>4927.9352226720648</v>
      </c>
      <c r="G2168" s="385" t="s">
        <v>5144</v>
      </c>
    </row>
    <row r="2169" spans="1:7">
      <c r="A2169" s="339">
        <v>2164</v>
      </c>
      <c r="B2169" s="339" t="s">
        <v>6885</v>
      </c>
      <c r="C2169" s="368" t="s">
        <v>6899</v>
      </c>
      <c r="D2169" s="346" t="s">
        <v>5010</v>
      </c>
      <c r="E2169" s="361">
        <v>2.0242914979757085E-2</v>
      </c>
      <c r="F2169" s="386">
        <v>137.65182186234819</v>
      </c>
      <c r="G2169" s="385" t="s">
        <v>5144</v>
      </c>
    </row>
    <row r="2170" spans="1:7">
      <c r="A2170" s="339">
        <v>2165</v>
      </c>
      <c r="B2170" s="339" t="s">
        <v>6885</v>
      </c>
      <c r="C2170" s="368" t="s">
        <v>6900</v>
      </c>
      <c r="D2170" s="346" t="s">
        <v>5010</v>
      </c>
      <c r="E2170" s="361">
        <v>7.28744939271255E-2</v>
      </c>
      <c r="F2170" s="386">
        <v>495.54655870445339</v>
      </c>
      <c r="G2170" s="385" t="s">
        <v>5144</v>
      </c>
    </row>
    <row r="2171" spans="1:7">
      <c r="A2171" s="339">
        <v>2166</v>
      </c>
      <c r="B2171" s="339" t="s">
        <v>6885</v>
      </c>
      <c r="C2171" s="368" t="s">
        <v>6901</v>
      </c>
      <c r="D2171" s="346" t="s">
        <v>5010</v>
      </c>
      <c r="E2171" s="361">
        <v>0.10121457489878542</v>
      </c>
      <c r="F2171" s="386">
        <v>688.25910931174087</v>
      </c>
      <c r="G2171" s="385" t="s">
        <v>5144</v>
      </c>
    </row>
    <row r="2172" spans="1:7">
      <c r="A2172" s="339">
        <v>2167</v>
      </c>
      <c r="B2172" s="339" t="s">
        <v>6885</v>
      </c>
      <c r="C2172" s="368" t="s">
        <v>6902</v>
      </c>
      <c r="D2172" s="346" t="s">
        <v>5010</v>
      </c>
      <c r="E2172" s="361">
        <v>0.14170040485829957</v>
      </c>
      <c r="F2172" s="386">
        <v>963.56275303643713</v>
      </c>
      <c r="G2172" s="385" t="s">
        <v>5144</v>
      </c>
    </row>
    <row r="2173" spans="1:7">
      <c r="A2173" s="339">
        <v>2168</v>
      </c>
      <c r="B2173" s="339" t="s">
        <v>6885</v>
      </c>
      <c r="C2173" s="368" t="s">
        <v>6903</v>
      </c>
      <c r="D2173" s="346" t="s">
        <v>5010</v>
      </c>
      <c r="E2173" s="361">
        <v>9.3117408906882582E-2</v>
      </c>
      <c r="F2173" s="386">
        <v>633.19838056680157</v>
      </c>
      <c r="G2173" s="385" t="s">
        <v>5144</v>
      </c>
    </row>
    <row r="2174" spans="1:7">
      <c r="A2174" s="339">
        <v>2169</v>
      </c>
      <c r="B2174" s="339" t="s">
        <v>6885</v>
      </c>
      <c r="C2174" s="368" t="s">
        <v>6904</v>
      </c>
      <c r="D2174" s="346" t="s">
        <v>5010</v>
      </c>
      <c r="E2174" s="361">
        <v>4.8582995951416998E-2</v>
      </c>
      <c r="F2174" s="386">
        <v>330.36437246963561</v>
      </c>
      <c r="G2174" s="385" t="s">
        <v>5144</v>
      </c>
    </row>
    <row r="2175" spans="1:7">
      <c r="A2175" s="339">
        <v>2170</v>
      </c>
      <c r="B2175" s="339" t="s">
        <v>6885</v>
      </c>
      <c r="C2175" s="368" t="s">
        <v>6905</v>
      </c>
      <c r="D2175" s="346" t="s">
        <v>5010</v>
      </c>
      <c r="E2175" s="361">
        <v>5.6680161943319839E-2</v>
      </c>
      <c r="F2175" s="386">
        <v>385.42510121457491</v>
      </c>
      <c r="G2175" s="385" t="s">
        <v>5144</v>
      </c>
    </row>
    <row r="2176" spans="1:7">
      <c r="A2176" s="378">
        <v>2171</v>
      </c>
      <c r="B2176" s="378" t="s">
        <v>6885</v>
      </c>
      <c r="C2176" s="388" t="s">
        <v>6906</v>
      </c>
      <c r="D2176" s="389" t="s">
        <v>5010</v>
      </c>
      <c r="E2176" s="390">
        <v>0.14979757085020243</v>
      </c>
      <c r="F2176" s="391">
        <v>1018.6234817813765</v>
      </c>
      <c r="G2176" s="385" t="s">
        <v>5144</v>
      </c>
    </row>
    <row r="2177" spans="1:7">
      <c r="A2177" s="392" t="s">
        <v>5005</v>
      </c>
      <c r="B2177" s="392"/>
      <c r="C2177" s="392"/>
      <c r="D2177" s="392"/>
      <c r="E2177" s="393" t="s">
        <v>6907</v>
      </c>
      <c r="F2177" s="394">
        <v>4073177.2534412807</v>
      </c>
      <c r="G2177" s="392"/>
    </row>
  </sheetData>
  <mergeCells count="80">
    <mergeCell ref="A1:G1"/>
    <mergeCell ref="B3:B4"/>
    <mergeCell ref="E2:G2"/>
    <mergeCell ref="E1414:E1415"/>
    <mergeCell ref="E1416:E1417"/>
    <mergeCell ref="E1429:E1430"/>
    <mergeCell ref="E1340:E1342"/>
    <mergeCell ref="E1351:E1352"/>
    <mergeCell ref="E1366:E1367"/>
    <mergeCell ref="E1369:E1370"/>
    <mergeCell ref="E1313:E1314"/>
    <mergeCell ref="E1316:E1317"/>
    <mergeCell ref="E1324:E1325"/>
    <mergeCell ref="E1326:E1327"/>
    <mergeCell ref="E1328:E1329"/>
    <mergeCell ref="E1298:E1299"/>
    <mergeCell ref="E1304:E1305"/>
    <mergeCell ref="E1307:E1310"/>
    <mergeCell ref="E1255:E1256"/>
    <mergeCell ref="E1283:E1284"/>
    <mergeCell ref="E1213:E1214"/>
    <mergeCell ref="E1215:E1216"/>
    <mergeCell ref="E1217:E1218"/>
    <mergeCell ref="E1219:E1220"/>
    <mergeCell ref="E1205:E1206"/>
    <mergeCell ref="E1208:E1209"/>
    <mergeCell ref="E1210:E1211"/>
    <mergeCell ref="D972:D973"/>
    <mergeCell ref="D879:D880"/>
    <mergeCell ref="D881:D883"/>
    <mergeCell ref="D764:D766"/>
    <mergeCell ref="D838:D839"/>
    <mergeCell ref="D118:D119"/>
    <mergeCell ref="D120:D121"/>
    <mergeCell ref="D122:D123"/>
    <mergeCell ref="D124:D125"/>
    <mergeCell ref="D126:D127"/>
    <mergeCell ref="D128:D129"/>
    <mergeCell ref="D108:D109"/>
    <mergeCell ref="D110:D111"/>
    <mergeCell ref="D112:D113"/>
    <mergeCell ref="D114:D115"/>
    <mergeCell ref="D116:D117"/>
    <mergeCell ref="D104:D105"/>
    <mergeCell ref="D106:D107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72:D73"/>
    <mergeCell ref="D74:D75"/>
    <mergeCell ref="D76:D77"/>
    <mergeCell ref="D78:D79"/>
    <mergeCell ref="D80:D81"/>
    <mergeCell ref="D70:D71"/>
    <mergeCell ref="D48:D49"/>
    <mergeCell ref="D50:D51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G3:G4"/>
    <mergeCell ref="A2:D2"/>
    <mergeCell ref="A3:A4"/>
    <mergeCell ref="C3:C4"/>
    <mergeCell ref="D3:D4"/>
    <mergeCell ref="E3:E4"/>
    <mergeCell ref="F3:F4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6517"/>
  <sheetViews>
    <sheetView workbookViewId="0">
      <selection activeCell="E3" sqref="E3"/>
    </sheetView>
  </sheetViews>
  <sheetFormatPr defaultRowHeight="15"/>
  <cols>
    <col min="1" max="1" width="5" style="395" bestFit="1" customWidth="1"/>
    <col min="2" max="2" width="18.5703125" style="452" bestFit="1" customWidth="1"/>
    <col min="3" max="3" width="36.85546875" style="452" bestFit="1" customWidth="1"/>
    <col min="4" max="4" width="10.5703125" style="395" customWidth="1"/>
    <col min="5" max="5" width="13.5703125" style="395" bestFit="1" customWidth="1"/>
    <col min="6" max="6" width="11.5703125" style="460" bestFit="1" customWidth="1"/>
    <col min="7" max="7" width="8.85546875" style="452" bestFit="1" customWidth="1"/>
  </cols>
  <sheetData>
    <row r="1" spans="1:7" ht="45.75" customHeight="1">
      <c r="A1" s="533" t="s">
        <v>6908</v>
      </c>
      <c r="B1" s="534"/>
      <c r="C1" s="534"/>
      <c r="D1" s="534"/>
      <c r="E1" s="534"/>
      <c r="F1" s="534"/>
      <c r="G1" s="535"/>
    </row>
    <row r="2" spans="1:7" ht="23.25" customHeight="1">
      <c r="A2" s="536" t="s">
        <v>6909</v>
      </c>
      <c r="B2" s="537"/>
      <c r="C2" s="537"/>
      <c r="D2" s="538" t="s">
        <v>6910</v>
      </c>
      <c r="E2" s="538"/>
      <c r="F2" s="538"/>
      <c r="G2" s="539"/>
    </row>
    <row r="3" spans="1:7" ht="90">
      <c r="A3" s="478" t="s">
        <v>5006</v>
      </c>
      <c r="B3" s="552" t="s">
        <v>15139</v>
      </c>
      <c r="C3" s="478" t="s">
        <v>6911</v>
      </c>
      <c r="D3" s="478" t="s">
        <v>6912</v>
      </c>
      <c r="E3" s="478" t="s">
        <v>6913</v>
      </c>
      <c r="F3" s="490" t="s">
        <v>15141</v>
      </c>
      <c r="G3" s="491" t="s">
        <v>6914</v>
      </c>
    </row>
    <row r="4" spans="1:7">
      <c r="A4" s="478" t="s">
        <v>15133</v>
      </c>
      <c r="B4" s="478" t="s">
        <v>15134</v>
      </c>
      <c r="C4" s="478" t="s">
        <v>15135</v>
      </c>
      <c r="D4" s="478" t="s">
        <v>15136</v>
      </c>
      <c r="E4" s="478" t="s">
        <v>15137</v>
      </c>
      <c r="F4" s="490">
        <v>6</v>
      </c>
      <c r="G4" s="491" t="s">
        <v>15138</v>
      </c>
    </row>
    <row r="5" spans="1:7">
      <c r="A5" s="392">
        <v>1</v>
      </c>
      <c r="B5" s="399" t="s">
        <v>6915</v>
      </c>
      <c r="C5" s="399" t="s">
        <v>6916</v>
      </c>
      <c r="D5" s="400" t="s">
        <v>4977</v>
      </c>
      <c r="E5" s="401">
        <f>F5/(2753*2.47)</f>
        <v>0.22265000566183962</v>
      </c>
      <c r="F5" s="402">
        <v>1514</v>
      </c>
      <c r="G5" s="399" t="s">
        <v>6917</v>
      </c>
    </row>
    <row r="6" spans="1:7">
      <c r="A6" s="392">
        <v>2</v>
      </c>
      <c r="B6" s="399" t="s">
        <v>6915</v>
      </c>
      <c r="C6" s="399" t="s">
        <v>6918</v>
      </c>
      <c r="D6" s="400" t="s">
        <v>4977</v>
      </c>
      <c r="E6" s="401">
        <f t="shared" ref="E6:E59" si="0">F6/(2753*2.47)</f>
        <v>0.57088990883702861</v>
      </c>
      <c r="F6" s="402">
        <v>3882</v>
      </c>
      <c r="G6" s="399" t="s">
        <v>6917</v>
      </c>
    </row>
    <row r="7" spans="1:7">
      <c r="A7" s="392">
        <v>3</v>
      </c>
      <c r="B7" s="399" t="s">
        <v>6915</v>
      </c>
      <c r="C7" s="399" t="s">
        <v>6919</v>
      </c>
      <c r="D7" s="400" t="s">
        <v>4977</v>
      </c>
      <c r="E7" s="401">
        <f t="shared" si="0"/>
        <v>8.5001125014889892E-2</v>
      </c>
      <c r="F7" s="402">
        <v>578</v>
      </c>
      <c r="G7" s="399" t="s">
        <v>6917</v>
      </c>
    </row>
    <row r="8" spans="1:7">
      <c r="A8" s="392">
        <v>4</v>
      </c>
      <c r="B8" s="399" t="s">
        <v>6915</v>
      </c>
      <c r="C8" s="399" t="s">
        <v>6920</v>
      </c>
      <c r="D8" s="400" t="s">
        <v>4977</v>
      </c>
      <c r="E8" s="401">
        <f t="shared" si="0"/>
        <v>0.27529776129389943</v>
      </c>
      <c r="F8" s="402">
        <v>1872</v>
      </c>
      <c r="G8" s="399" t="s">
        <v>6917</v>
      </c>
    </row>
    <row r="9" spans="1:7">
      <c r="A9" s="392">
        <v>5</v>
      </c>
      <c r="B9" s="399" t="s">
        <v>6915</v>
      </c>
      <c r="C9" s="399" t="s">
        <v>6921</v>
      </c>
      <c r="D9" s="400" t="s">
        <v>4977</v>
      </c>
      <c r="E9" s="401">
        <f t="shared" si="0"/>
        <v>0.82192264309380558</v>
      </c>
      <c r="F9" s="402">
        <v>5589</v>
      </c>
      <c r="G9" s="399" t="s">
        <v>6917</v>
      </c>
    </row>
    <row r="10" spans="1:7">
      <c r="A10" s="392">
        <v>6</v>
      </c>
      <c r="B10" s="399" t="s">
        <v>6915</v>
      </c>
      <c r="C10" s="399" t="s">
        <v>6922</v>
      </c>
      <c r="D10" s="400" t="s">
        <v>4977</v>
      </c>
      <c r="E10" s="401">
        <f t="shared" si="0"/>
        <v>0.23073834800754714</v>
      </c>
      <c r="F10" s="402">
        <v>1569</v>
      </c>
      <c r="G10" s="399" t="s">
        <v>6917</v>
      </c>
    </row>
    <row r="11" spans="1:7">
      <c r="A11" s="392">
        <v>7</v>
      </c>
      <c r="B11" s="399" t="s">
        <v>6915</v>
      </c>
      <c r="C11" s="399" t="s">
        <v>6923</v>
      </c>
      <c r="D11" s="400" t="s">
        <v>4977</v>
      </c>
      <c r="E11" s="401">
        <f t="shared" si="0"/>
        <v>0.18220829393330204</v>
      </c>
      <c r="F11" s="402">
        <v>1239</v>
      </c>
      <c r="G11" s="399" t="s">
        <v>6917</v>
      </c>
    </row>
    <row r="12" spans="1:7">
      <c r="A12" s="392">
        <v>8</v>
      </c>
      <c r="B12" s="399" t="s">
        <v>6915</v>
      </c>
      <c r="C12" s="399" t="s">
        <v>1324</v>
      </c>
      <c r="D12" s="400" t="s">
        <v>4977</v>
      </c>
      <c r="E12" s="401">
        <f t="shared" si="0"/>
        <v>0.72868611496328617</v>
      </c>
      <c r="F12" s="402">
        <v>4955</v>
      </c>
      <c r="G12" s="399" t="s">
        <v>6917</v>
      </c>
    </row>
    <row r="13" spans="1:7">
      <c r="A13" s="392">
        <v>9</v>
      </c>
      <c r="B13" s="399" t="s">
        <v>6915</v>
      </c>
      <c r="C13" s="399" t="s">
        <v>6924</v>
      </c>
      <c r="D13" s="400" t="s">
        <v>4977</v>
      </c>
      <c r="E13" s="401">
        <f t="shared" si="0"/>
        <v>0.78133387059534598</v>
      </c>
      <c r="F13" s="402">
        <v>5313</v>
      </c>
      <c r="G13" s="399" t="s">
        <v>6917</v>
      </c>
    </row>
    <row r="14" spans="1:7">
      <c r="A14" s="392">
        <v>10</v>
      </c>
      <c r="B14" s="399" t="s">
        <v>6915</v>
      </c>
      <c r="C14" s="399" t="s">
        <v>6925</v>
      </c>
      <c r="D14" s="400" t="s">
        <v>4977</v>
      </c>
      <c r="E14" s="401">
        <f t="shared" si="0"/>
        <v>0.13764888064694972</v>
      </c>
      <c r="F14" s="402">
        <v>936</v>
      </c>
      <c r="G14" s="399" t="s">
        <v>6917</v>
      </c>
    </row>
    <row r="15" spans="1:7">
      <c r="A15" s="392">
        <v>11</v>
      </c>
      <c r="B15" s="399" t="s">
        <v>6915</v>
      </c>
      <c r="C15" s="399" t="s">
        <v>6926</v>
      </c>
      <c r="D15" s="400" t="s">
        <v>4977</v>
      </c>
      <c r="E15" s="401">
        <f t="shared" si="0"/>
        <v>0.94736547983723307</v>
      </c>
      <c r="F15" s="402">
        <v>6442</v>
      </c>
      <c r="G15" s="399" t="s">
        <v>6917</v>
      </c>
    </row>
    <row r="16" spans="1:7">
      <c r="A16" s="392">
        <v>12</v>
      </c>
      <c r="B16" s="399" t="s">
        <v>6915</v>
      </c>
      <c r="C16" s="399" t="s">
        <v>6927</v>
      </c>
      <c r="D16" s="400" t="s">
        <v>4977</v>
      </c>
      <c r="E16" s="401">
        <f t="shared" si="0"/>
        <v>0.29956278833102201</v>
      </c>
      <c r="F16" s="402">
        <v>2037</v>
      </c>
      <c r="G16" s="399" t="s">
        <v>6917</v>
      </c>
    </row>
    <row r="17" spans="1:7">
      <c r="A17" s="392">
        <v>13</v>
      </c>
      <c r="B17" s="399" t="s">
        <v>6915</v>
      </c>
      <c r="C17" s="399" t="s">
        <v>6928</v>
      </c>
      <c r="D17" s="400" t="s">
        <v>4977</v>
      </c>
      <c r="E17" s="401">
        <f t="shared" si="0"/>
        <v>0.82192264309380558</v>
      </c>
      <c r="F17" s="402">
        <v>5589</v>
      </c>
      <c r="G17" s="399" t="s">
        <v>6917</v>
      </c>
    </row>
    <row r="18" spans="1:7">
      <c r="A18" s="392">
        <v>14</v>
      </c>
      <c r="B18" s="399" t="s">
        <v>6915</v>
      </c>
      <c r="C18" s="399" t="s">
        <v>6929</v>
      </c>
      <c r="D18" s="400" t="s">
        <v>4977</v>
      </c>
      <c r="E18" s="401">
        <f t="shared" si="0"/>
        <v>0.22676770721965436</v>
      </c>
      <c r="F18" s="402">
        <v>1542</v>
      </c>
      <c r="G18" s="399" t="s">
        <v>6917</v>
      </c>
    </row>
    <row r="19" spans="1:7">
      <c r="A19" s="392">
        <v>15</v>
      </c>
      <c r="B19" s="399" t="s">
        <v>6915</v>
      </c>
      <c r="C19" s="399" t="s">
        <v>6930</v>
      </c>
      <c r="D19" s="400" t="s">
        <v>4977</v>
      </c>
      <c r="E19" s="401">
        <f t="shared" si="0"/>
        <v>0.34823990317518905</v>
      </c>
      <c r="F19" s="402">
        <v>2368</v>
      </c>
      <c r="G19" s="399" t="s">
        <v>6917</v>
      </c>
    </row>
    <row r="20" spans="1:7">
      <c r="A20" s="392">
        <v>16</v>
      </c>
      <c r="B20" s="399" t="s">
        <v>6915</v>
      </c>
      <c r="C20" s="399" t="s">
        <v>6931</v>
      </c>
      <c r="D20" s="400" t="s">
        <v>4977</v>
      </c>
      <c r="E20" s="401">
        <f t="shared" si="0"/>
        <v>4.0441711728537576E-2</v>
      </c>
      <c r="F20" s="402">
        <v>275</v>
      </c>
      <c r="G20" s="399" t="s">
        <v>6917</v>
      </c>
    </row>
    <row r="21" spans="1:7">
      <c r="A21" s="392">
        <v>17</v>
      </c>
      <c r="B21" s="399" t="s">
        <v>6915</v>
      </c>
      <c r="C21" s="399" t="s">
        <v>3401</v>
      </c>
      <c r="D21" s="400" t="s">
        <v>4977</v>
      </c>
      <c r="E21" s="401">
        <f t="shared" si="0"/>
        <v>0.44132937053578647</v>
      </c>
      <c r="F21" s="402">
        <v>3001</v>
      </c>
      <c r="G21" s="399" t="s">
        <v>6917</v>
      </c>
    </row>
    <row r="22" spans="1:7">
      <c r="A22" s="392">
        <v>18</v>
      </c>
      <c r="B22" s="399" t="s">
        <v>6915</v>
      </c>
      <c r="C22" s="399" t="s">
        <v>6932</v>
      </c>
      <c r="D22" s="400" t="s">
        <v>4977</v>
      </c>
      <c r="E22" s="401">
        <f t="shared" si="0"/>
        <v>0.11338385360982718</v>
      </c>
      <c r="F22" s="402">
        <v>771</v>
      </c>
      <c r="G22" s="399" t="s">
        <v>6917</v>
      </c>
    </row>
    <row r="23" spans="1:7">
      <c r="A23" s="392">
        <v>19</v>
      </c>
      <c r="B23" s="399" t="s">
        <v>6915</v>
      </c>
      <c r="C23" s="399" t="s">
        <v>6933</v>
      </c>
      <c r="D23" s="400" t="s">
        <v>4977</v>
      </c>
      <c r="E23" s="401">
        <f t="shared" si="0"/>
        <v>0.1214721959555347</v>
      </c>
      <c r="F23" s="402">
        <v>826</v>
      </c>
      <c r="G23" s="399" t="s">
        <v>6917</v>
      </c>
    </row>
    <row r="24" spans="1:7">
      <c r="A24" s="392">
        <v>20</v>
      </c>
      <c r="B24" s="399" t="s">
        <v>6915</v>
      </c>
      <c r="C24" s="399" t="s">
        <v>6934</v>
      </c>
      <c r="D24" s="400" t="s">
        <v>4977</v>
      </c>
      <c r="E24" s="401">
        <f t="shared" si="0"/>
        <v>0.42515268584437144</v>
      </c>
      <c r="F24" s="402">
        <v>2891</v>
      </c>
      <c r="G24" s="399" t="s">
        <v>6917</v>
      </c>
    </row>
    <row r="25" spans="1:7">
      <c r="A25" s="392">
        <v>21</v>
      </c>
      <c r="B25" s="399" t="s">
        <v>6915</v>
      </c>
      <c r="C25" s="399" t="s">
        <v>6935</v>
      </c>
      <c r="D25" s="400" t="s">
        <v>4977</v>
      </c>
      <c r="E25" s="401">
        <f t="shared" si="0"/>
        <v>0.78133387059534598</v>
      </c>
      <c r="F25" s="402">
        <v>5313</v>
      </c>
      <c r="G25" s="399" t="s">
        <v>6917</v>
      </c>
    </row>
    <row r="26" spans="1:7">
      <c r="A26" s="392">
        <v>22</v>
      </c>
      <c r="B26" s="399" t="s">
        <v>6915</v>
      </c>
      <c r="C26" s="399" t="s">
        <v>6936</v>
      </c>
      <c r="D26" s="400" t="s">
        <v>4977</v>
      </c>
      <c r="E26" s="401">
        <f t="shared" si="0"/>
        <v>0.72059777261757874</v>
      </c>
      <c r="F26" s="402">
        <v>4900</v>
      </c>
      <c r="G26" s="399" t="s">
        <v>6917</v>
      </c>
    </row>
    <row r="27" spans="1:7">
      <c r="A27" s="392">
        <v>23</v>
      </c>
      <c r="B27" s="399" t="s">
        <v>6915</v>
      </c>
      <c r="C27" s="399" t="s">
        <v>6937</v>
      </c>
      <c r="D27" s="400" t="s">
        <v>4977</v>
      </c>
      <c r="E27" s="401">
        <f t="shared" si="0"/>
        <v>1.1498681600197649</v>
      </c>
      <c r="F27" s="402">
        <v>7819</v>
      </c>
      <c r="G27" s="399" t="s">
        <v>6917</v>
      </c>
    </row>
    <row r="28" spans="1:7">
      <c r="A28" s="392">
        <v>24</v>
      </c>
      <c r="B28" s="399" t="s">
        <v>6915</v>
      </c>
      <c r="C28" s="399" t="s">
        <v>6938</v>
      </c>
      <c r="D28" s="400" t="s">
        <v>4977</v>
      </c>
      <c r="E28" s="401">
        <f t="shared" si="0"/>
        <v>0.13353117908913498</v>
      </c>
      <c r="F28" s="402">
        <v>908</v>
      </c>
      <c r="G28" s="399" t="s">
        <v>6917</v>
      </c>
    </row>
    <row r="29" spans="1:7">
      <c r="A29" s="392">
        <v>25</v>
      </c>
      <c r="B29" s="399" t="s">
        <v>6915</v>
      </c>
      <c r="C29" s="399" t="s">
        <v>509</v>
      </c>
      <c r="D29" s="400" t="s">
        <v>4977</v>
      </c>
      <c r="E29" s="401">
        <f t="shared" si="0"/>
        <v>0.29147444598531447</v>
      </c>
      <c r="F29" s="402">
        <v>1982</v>
      </c>
      <c r="G29" s="399" t="s">
        <v>6917</v>
      </c>
    </row>
    <row r="30" spans="1:7">
      <c r="A30" s="392">
        <v>26</v>
      </c>
      <c r="B30" s="399" t="s">
        <v>6915</v>
      </c>
      <c r="C30" s="399" t="s">
        <v>6939</v>
      </c>
      <c r="D30" s="400" t="s">
        <v>4977</v>
      </c>
      <c r="E30" s="401">
        <f t="shared" si="0"/>
        <v>0.44132937053578647</v>
      </c>
      <c r="F30" s="402">
        <v>3001</v>
      </c>
      <c r="G30" s="399" t="s">
        <v>6917</v>
      </c>
    </row>
    <row r="31" spans="1:7">
      <c r="A31" s="392">
        <v>27</v>
      </c>
      <c r="B31" s="399" t="s">
        <v>6915</v>
      </c>
      <c r="C31" s="399" t="s">
        <v>6940</v>
      </c>
      <c r="D31" s="400" t="s">
        <v>4977</v>
      </c>
      <c r="E31" s="401">
        <f t="shared" si="0"/>
        <v>0.43324102819007893</v>
      </c>
      <c r="F31" s="402">
        <v>2946</v>
      </c>
      <c r="G31" s="399" t="s">
        <v>6917</v>
      </c>
    </row>
    <row r="32" spans="1:7">
      <c r="A32" s="392">
        <v>28</v>
      </c>
      <c r="B32" s="399" t="s">
        <v>6915</v>
      </c>
      <c r="C32" s="399" t="s">
        <v>6941</v>
      </c>
      <c r="D32" s="400" t="s">
        <v>4977</v>
      </c>
      <c r="E32" s="401">
        <f t="shared" si="0"/>
        <v>0.86236435482234319</v>
      </c>
      <c r="F32" s="402">
        <v>5864</v>
      </c>
      <c r="G32" s="399" t="s">
        <v>6917</v>
      </c>
    </row>
    <row r="33" spans="1:7">
      <c r="A33" s="392">
        <v>29</v>
      </c>
      <c r="B33" s="399" t="s">
        <v>6915</v>
      </c>
      <c r="C33" s="399" t="s">
        <v>6942</v>
      </c>
      <c r="D33" s="400" t="s">
        <v>4977</v>
      </c>
      <c r="E33" s="401">
        <f t="shared" si="0"/>
        <v>1.1011910451755977</v>
      </c>
      <c r="F33" s="402">
        <v>7488</v>
      </c>
      <c r="G33" s="399" t="s">
        <v>6917</v>
      </c>
    </row>
    <row r="34" spans="1:7">
      <c r="A34" s="392">
        <v>30</v>
      </c>
      <c r="B34" s="399" t="s">
        <v>6915</v>
      </c>
      <c r="C34" s="399" t="s">
        <v>6943</v>
      </c>
      <c r="D34" s="400" t="s">
        <v>4977</v>
      </c>
      <c r="E34" s="401">
        <f t="shared" si="0"/>
        <v>0.37647557100020435</v>
      </c>
      <c r="F34" s="402">
        <v>2560</v>
      </c>
      <c r="G34" s="399" t="s">
        <v>6917</v>
      </c>
    </row>
    <row r="35" spans="1:7">
      <c r="A35" s="392">
        <v>31</v>
      </c>
      <c r="B35" s="399" t="s">
        <v>6915</v>
      </c>
      <c r="C35" s="399" t="s">
        <v>6944</v>
      </c>
      <c r="D35" s="400" t="s">
        <v>4977</v>
      </c>
      <c r="E35" s="401">
        <f t="shared" si="0"/>
        <v>0.65177333229410384</v>
      </c>
      <c r="F35" s="402">
        <v>4432</v>
      </c>
      <c r="G35" s="399" t="s">
        <v>6917</v>
      </c>
    </row>
    <row r="36" spans="1:7">
      <c r="A36" s="392">
        <v>32</v>
      </c>
      <c r="B36" s="399" t="s">
        <v>6915</v>
      </c>
      <c r="C36" s="399" t="s">
        <v>6945</v>
      </c>
      <c r="D36" s="400" t="s">
        <v>4977</v>
      </c>
      <c r="E36" s="401">
        <f t="shared" si="0"/>
        <v>0.72059777261757874</v>
      </c>
      <c r="F36" s="402">
        <v>4900</v>
      </c>
      <c r="G36" s="399" t="s">
        <v>6917</v>
      </c>
    </row>
    <row r="37" spans="1:7">
      <c r="A37" s="392">
        <v>33</v>
      </c>
      <c r="B37" s="399" t="s">
        <v>6915</v>
      </c>
      <c r="C37" s="399" t="s">
        <v>6946</v>
      </c>
      <c r="D37" s="400" t="s">
        <v>4977</v>
      </c>
      <c r="E37" s="401">
        <f t="shared" si="0"/>
        <v>0.55868386493350641</v>
      </c>
      <c r="F37" s="402">
        <v>3799</v>
      </c>
      <c r="G37" s="399" t="s">
        <v>6917</v>
      </c>
    </row>
    <row r="38" spans="1:7">
      <c r="A38" s="392">
        <v>34</v>
      </c>
      <c r="B38" s="399" t="s">
        <v>6915</v>
      </c>
      <c r="C38" s="399" t="s">
        <v>6947</v>
      </c>
      <c r="D38" s="400" t="s">
        <v>4977</v>
      </c>
      <c r="E38" s="401">
        <f t="shared" si="0"/>
        <v>0.2429443919110694</v>
      </c>
      <c r="F38" s="402">
        <v>1652</v>
      </c>
      <c r="G38" s="399" t="s">
        <v>6917</v>
      </c>
    </row>
    <row r="39" spans="1:7">
      <c r="A39" s="392">
        <v>35</v>
      </c>
      <c r="B39" s="399" t="s">
        <v>6915</v>
      </c>
      <c r="C39" s="399" t="s">
        <v>6948</v>
      </c>
      <c r="D39" s="400" t="s">
        <v>4977</v>
      </c>
      <c r="E39" s="401">
        <f t="shared" si="0"/>
        <v>1.2875170406667145</v>
      </c>
      <c r="F39" s="402">
        <v>8755</v>
      </c>
      <c r="G39" s="399" t="s">
        <v>6917</v>
      </c>
    </row>
    <row r="40" spans="1:7">
      <c r="A40" s="392">
        <v>36</v>
      </c>
      <c r="B40" s="399" t="s">
        <v>6915</v>
      </c>
      <c r="C40" s="399" t="s">
        <v>6949</v>
      </c>
      <c r="D40" s="400" t="s">
        <v>4977</v>
      </c>
      <c r="E40" s="401">
        <f t="shared" si="0"/>
        <v>0.14176658220476446</v>
      </c>
      <c r="F40" s="402">
        <v>964</v>
      </c>
      <c r="G40" s="399" t="s">
        <v>6950</v>
      </c>
    </row>
    <row r="41" spans="1:7">
      <c r="A41" s="392">
        <v>37</v>
      </c>
      <c r="B41" s="399" t="s">
        <v>6915</v>
      </c>
      <c r="C41" s="399" t="s">
        <v>6951</v>
      </c>
      <c r="D41" s="400" t="s">
        <v>4977</v>
      </c>
      <c r="E41" s="401">
        <f t="shared" si="0"/>
        <v>0.61544932212338099</v>
      </c>
      <c r="F41" s="402">
        <v>4185</v>
      </c>
      <c r="G41" s="399" t="s">
        <v>6950</v>
      </c>
    </row>
    <row r="42" spans="1:7">
      <c r="A42" s="392">
        <v>38</v>
      </c>
      <c r="B42" s="399" t="s">
        <v>6915</v>
      </c>
      <c r="C42" s="399" t="s">
        <v>6952</v>
      </c>
      <c r="D42" s="400" t="s">
        <v>4977</v>
      </c>
      <c r="E42" s="401">
        <f t="shared" si="0"/>
        <v>0.1295605383012422</v>
      </c>
      <c r="F42" s="402">
        <v>881</v>
      </c>
      <c r="G42" s="399" t="s">
        <v>6950</v>
      </c>
    </row>
    <row r="43" spans="1:7">
      <c r="A43" s="392">
        <v>39</v>
      </c>
      <c r="B43" s="399" t="s">
        <v>6915</v>
      </c>
      <c r="C43" s="399" t="s">
        <v>6953</v>
      </c>
      <c r="D43" s="400" t="s">
        <v>4977</v>
      </c>
      <c r="E43" s="401">
        <f t="shared" si="0"/>
        <v>0.44941771288149396</v>
      </c>
      <c r="F43" s="402">
        <v>3056</v>
      </c>
      <c r="G43" s="399" t="s">
        <v>6950</v>
      </c>
    </row>
    <row r="44" spans="1:7">
      <c r="A44" s="392">
        <v>40</v>
      </c>
      <c r="B44" s="399" t="s">
        <v>6915</v>
      </c>
      <c r="C44" s="399" t="s">
        <v>6954</v>
      </c>
      <c r="D44" s="400" t="s">
        <v>4977</v>
      </c>
      <c r="E44" s="401">
        <f t="shared" si="0"/>
        <v>0.33603385927166679</v>
      </c>
      <c r="F44" s="402">
        <v>2285</v>
      </c>
      <c r="G44" s="399" t="s">
        <v>6950</v>
      </c>
    </row>
    <row r="45" spans="1:7">
      <c r="A45" s="392">
        <v>41</v>
      </c>
      <c r="B45" s="399" t="s">
        <v>6915</v>
      </c>
      <c r="C45" s="399" t="s">
        <v>6955</v>
      </c>
      <c r="D45" s="400" t="s">
        <v>4977</v>
      </c>
      <c r="E45" s="401">
        <f t="shared" si="0"/>
        <v>0.13764888064694972</v>
      </c>
      <c r="F45" s="402">
        <v>936</v>
      </c>
      <c r="G45" s="399" t="s">
        <v>6950</v>
      </c>
    </row>
    <row r="46" spans="1:7">
      <c r="A46" s="392">
        <v>42</v>
      </c>
      <c r="B46" s="399" t="s">
        <v>6915</v>
      </c>
      <c r="C46" s="399" t="s">
        <v>6956</v>
      </c>
      <c r="D46" s="400" t="s">
        <v>4977</v>
      </c>
      <c r="E46" s="401">
        <f t="shared" si="0"/>
        <v>0.11338385360982718</v>
      </c>
      <c r="F46" s="402">
        <v>771</v>
      </c>
      <c r="G46" s="399" t="s">
        <v>6950</v>
      </c>
    </row>
    <row r="47" spans="1:7">
      <c r="A47" s="392">
        <v>43</v>
      </c>
      <c r="B47" s="399" t="s">
        <v>6915</v>
      </c>
      <c r="C47" s="399" t="s">
        <v>6957</v>
      </c>
      <c r="D47" s="400" t="s">
        <v>4977</v>
      </c>
      <c r="E47" s="401">
        <f t="shared" si="0"/>
        <v>0.18220829393330204</v>
      </c>
      <c r="F47" s="402">
        <v>1239</v>
      </c>
      <c r="G47" s="399" t="s">
        <v>6950</v>
      </c>
    </row>
    <row r="48" spans="1:7">
      <c r="A48" s="392">
        <v>44</v>
      </c>
      <c r="B48" s="399" t="s">
        <v>6915</v>
      </c>
      <c r="C48" s="399" t="s">
        <v>6958</v>
      </c>
      <c r="D48" s="400" t="s">
        <v>4977</v>
      </c>
      <c r="E48" s="401">
        <f t="shared" si="0"/>
        <v>5.6618396419952609E-2</v>
      </c>
      <c r="F48" s="402">
        <v>385</v>
      </c>
      <c r="G48" s="399" t="s">
        <v>6950</v>
      </c>
    </row>
    <row r="49" spans="1:7">
      <c r="A49" s="392">
        <v>45</v>
      </c>
      <c r="B49" s="399" t="s">
        <v>6915</v>
      </c>
      <c r="C49" s="399" t="s">
        <v>6959</v>
      </c>
      <c r="D49" s="400" t="s">
        <v>4977</v>
      </c>
      <c r="E49" s="401">
        <f t="shared" si="0"/>
        <v>0.21059102252823933</v>
      </c>
      <c r="F49" s="402">
        <v>1432</v>
      </c>
      <c r="G49" s="399" t="s">
        <v>6950</v>
      </c>
    </row>
    <row r="50" spans="1:7">
      <c r="A50" s="392">
        <v>46</v>
      </c>
      <c r="B50" s="399" t="s">
        <v>6915</v>
      </c>
      <c r="C50" s="399" t="s">
        <v>6960</v>
      </c>
      <c r="D50" s="400" t="s">
        <v>4977</v>
      </c>
      <c r="E50" s="401">
        <f t="shared" si="0"/>
        <v>0.29147444598531447</v>
      </c>
      <c r="F50" s="402">
        <v>1982</v>
      </c>
      <c r="G50" s="399" t="s">
        <v>6950</v>
      </c>
    </row>
    <row r="51" spans="1:7">
      <c r="A51" s="392">
        <v>47</v>
      </c>
      <c r="B51" s="399" t="s">
        <v>6915</v>
      </c>
      <c r="C51" s="399" t="s">
        <v>6961</v>
      </c>
      <c r="D51" s="400" t="s">
        <v>4977</v>
      </c>
      <c r="E51" s="401">
        <f t="shared" si="0"/>
        <v>0.44530001132367925</v>
      </c>
      <c r="F51" s="402">
        <v>3028</v>
      </c>
      <c r="G51" s="399" t="s">
        <v>6950</v>
      </c>
    </row>
    <row r="52" spans="1:7">
      <c r="A52" s="392">
        <v>48</v>
      </c>
      <c r="B52" s="399" t="s">
        <v>6915</v>
      </c>
      <c r="C52" s="399" t="s">
        <v>6962</v>
      </c>
      <c r="D52" s="400" t="s">
        <v>4977</v>
      </c>
      <c r="E52" s="401">
        <f t="shared" si="0"/>
        <v>0.98383655077787779</v>
      </c>
      <c r="F52" s="402">
        <v>6690</v>
      </c>
      <c r="G52" s="399" t="s">
        <v>6950</v>
      </c>
    </row>
    <row r="53" spans="1:7">
      <c r="A53" s="392">
        <v>49</v>
      </c>
      <c r="B53" s="399" t="s">
        <v>6915</v>
      </c>
      <c r="C53" s="399" t="s">
        <v>6963</v>
      </c>
      <c r="D53" s="400" t="s">
        <v>4977</v>
      </c>
      <c r="E53" s="401">
        <f t="shared" si="0"/>
        <v>0.42515268584437144</v>
      </c>
      <c r="F53" s="402">
        <v>2891</v>
      </c>
      <c r="G53" s="399" t="s">
        <v>6950</v>
      </c>
    </row>
    <row r="54" spans="1:7">
      <c r="A54" s="392">
        <v>50</v>
      </c>
      <c r="B54" s="399" t="s">
        <v>6915</v>
      </c>
      <c r="C54" s="399" t="s">
        <v>6964</v>
      </c>
      <c r="D54" s="400" t="s">
        <v>4977</v>
      </c>
      <c r="E54" s="401">
        <f t="shared" si="0"/>
        <v>0.1780905923754873</v>
      </c>
      <c r="F54" s="402">
        <v>1211</v>
      </c>
      <c r="G54" s="399" t="s">
        <v>6950</v>
      </c>
    </row>
    <row r="55" spans="1:7">
      <c r="A55" s="392">
        <v>51</v>
      </c>
      <c r="B55" s="399" t="s">
        <v>6915</v>
      </c>
      <c r="C55" s="399" t="s">
        <v>6965</v>
      </c>
      <c r="D55" s="400" t="s">
        <v>4977</v>
      </c>
      <c r="E55" s="401">
        <f t="shared" si="0"/>
        <v>0.36441658786660408</v>
      </c>
      <c r="F55" s="402">
        <v>2478</v>
      </c>
      <c r="G55" s="399" t="s">
        <v>6950</v>
      </c>
    </row>
    <row r="56" spans="1:7">
      <c r="A56" s="392">
        <v>52</v>
      </c>
      <c r="B56" s="399" t="s">
        <v>6915</v>
      </c>
      <c r="C56" s="399" t="s">
        <v>6966</v>
      </c>
      <c r="D56" s="400" t="s">
        <v>4977</v>
      </c>
      <c r="E56" s="401">
        <f t="shared" si="0"/>
        <v>1.2307515834768401</v>
      </c>
      <c r="F56" s="402">
        <v>8369</v>
      </c>
      <c r="G56" s="399" t="s">
        <v>6950</v>
      </c>
    </row>
    <row r="57" spans="1:7">
      <c r="A57" s="392">
        <v>53</v>
      </c>
      <c r="B57" s="399" t="s">
        <v>6915</v>
      </c>
      <c r="C57" s="399" t="s">
        <v>6967</v>
      </c>
      <c r="D57" s="400" t="s">
        <v>4977</v>
      </c>
      <c r="E57" s="401">
        <f t="shared" si="0"/>
        <v>0.10117780970630492</v>
      </c>
      <c r="F57" s="402">
        <v>688</v>
      </c>
      <c r="G57" s="399" t="s">
        <v>6950</v>
      </c>
    </row>
    <row r="58" spans="1:7">
      <c r="A58" s="392">
        <v>54</v>
      </c>
      <c r="B58" s="399" t="s">
        <v>6915</v>
      </c>
      <c r="C58" s="399" t="s">
        <v>6968</v>
      </c>
      <c r="D58" s="400" t="s">
        <v>4977</v>
      </c>
      <c r="E58" s="401">
        <f t="shared" si="0"/>
        <v>1.14575045846195</v>
      </c>
      <c r="F58" s="402">
        <v>7791</v>
      </c>
      <c r="G58" s="399" t="s">
        <v>6950</v>
      </c>
    </row>
    <row r="59" spans="1:7">
      <c r="A59" s="392">
        <v>55</v>
      </c>
      <c r="B59" s="399" t="s">
        <v>6915</v>
      </c>
      <c r="C59" s="399" t="s">
        <v>6969</v>
      </c>
      <c r="D59" s="400" t="s">
        <v>4977</v>
      </c>
      <c r="E59" s="401">
        <f t="shared" si="0"/>
        <v>0.14985492455047197</v>
      </c>
      <c r="F59" s="402">
        <v>1019</v>
      </c>
      <c r="G59" s="399" t="s">
        <v>6950</v>
      </c>
    </row>
    <row r="60" spans="1:7">
      <c r="A60" s="392">
        <v>56</v>
      </c>
      <c r="B60" s="399" t="s">
        <v>6970</v>
      </c>
      <c r="C60" s="403" t="s">
        <v>6971</v>
      </c>
      <c r="D60" s="400" t="s">
        <v>4977</v>
      </c>
      <c r="E60" s="401">
        <f>F60/(2753*2.47)</f>
        <v>0.89074708341728037</v>
      </c>
      <c r="F60" s="404">
        <v>6057</v>
      </c>
      <c r="G60" s="399" t="s">
        <v>6972</v>
      </c>
    </row>
    <row r="61" spans="1:7">
      <c r="A61" s="392">
        <v>57</v>
      </c>
      <c r="B61" s="399" t="s">
        <v>6970</v>
      </c>
      <c r="C61" s="403" t="s">
        <v>6973</v>
      </c>
      <c r="D61" s="400" t="s">
        <v>4978</v>
      </c>
      <c r="E61" s="401">
        <f t="shared" ref="E61:E100" si="1">F61/(2753*2.47)</f>
        <v>2.0000264709385855</v>
      </c>
      <c r="F61" s="404">
        <v>13600</v>
      </c>
      <c r="G61" s="399" t="s">
        <v>6972</v>
      </c>
    </row>
    <row r="62" spans="1:7">
      <c r="A62" s="392">
        <v>58</v>
      </c>
      <c r="B62" s="399" t="s">
        <v>6970</v>
      </c>
      <c r="C62" s="403" t="s">
        <v>6974</v>
      </c>
      <c r="D62" s="400" t="s">
        <v>4977</v>
      </c>
      <c r="E62" s="401">
        <f t="shared" si="1"/>
        <v>0.38456391334591189</v>
      </c>
      <c r="F62" s="404">
        <v>2615</v>
      </c>
      <c r="G62" s="399" t="s">
        <v>6972</v>
      </c>
    </row>
    <row r="63" spans="1:7">
      <c r="A63" s="392">
        <v>59</v>
      </c>
      <c r="B63" s="399" t="s">
        <v>6970</v>
      </c>
      <c r="C63" s="403" t="s">
        <v>6975</v>
      </c>
      <c r="D63" s="400" t="s">
        <v>4977</v>
      </c>
      <c r="E63" s="401">
        <f t="shared" si="1"/>
        <v>1.5263437310199692</v>
      </c>
      <c r="F63" s="404">
        <v>10379</v>
      </c>
      <c r="G63" s="399" t="s">
        <v>6972</v>
      </c>
    </row>
    <row r="64" spans="1:7">
      <c r="A64" s="392">
        <v>60</v>
      </c>
      <c r="B64" s="399" t="s">
        <v>6970</v>
      </c>
      <c r="C64" s="403" t="s">
        <v>6976</v>
      </c>
      <c r="D64" s="400" t="s">
        <v>4977</v>
      </c>
      <c r="E64" s="401">
        <f t="shared" si="1"/>
        <v>1.1335444145584279</v>
      </c>
      <c r="F64" s="404">
        <v>7708</v>
      </c>
      <c r="G64" s="399" t="s">
        <v>6972</v>
      </c>
    </row>
    <row r="65" spans="1:7">
      <c r="A65" s="392">
        <v>61</v>
      </c>
      <c r="B65" s="399" t="s">
        <v>6970</v>
      </c>
      <c r="C65" s="403" t="s">
        <v>6977</v>
      </c>
      <c r="D65" s="400" t="s">
        <v>4977</v>
      </c>
      <c r="E65" s="401">
        <f t="shared" si="1"/>
        <v>7.2942141881289599E-2</v>
      </c>
      <c r="F65" s="404">
        <v>496</v>
      </c>
      <c r="G65" s="399" t="s">
        <v>6972</v>
      </c>
    </row>
    <row r="66" spans="1:7">
      <c r="A66" s="392">
        <v>62</v>
      </c>
      <c r="B66" s="399" t="s">
        <v>6970</v>
      </c>
      <c r="C66" s="403" t="s">
        <v>6978</v>
      </c>
      <c r="D66" s="400" t="s">
        <v>4977</v>
      </c>
      <c r="E66" s="401">
        <f t="shared" si="1"/>
        <v>0.59103723431633648</v>
      </c>
      <c r="F66" s="404">
        <v>4019</v>
      </c>
      <c r="G66" s="399" t="s">
        <v>6972</v>
      </c>
    </row>
    <row r="67" spans="1:7">
      <c r="A67" s="392">
        <v>63</v>
      </c>
      <c r="B67" s="399" t="s">
        <v>6970</v>
      </c>
      <c r="C67" s="403" t="s">
        <v>6979</v>
      </c>
      <c r="D67" s="400" t="s">
        <v>4977</v>
      </c>
      <c r="E67" s="401">
        <f t="shared" si="1"/>
        <v>1.097220404387705</v>
      </c>
      <c r="F67" s="404">
        <v>7461</v>
      </c>
      <c r="G67" s="399" t="s">
        <v>6972</v>
      </c>
    </row>
    <row r="68" spans="1:7">
      <c r="A68" s="392">
        <v>64</v>
      </c>
      <c r="B68" s="399" t="s">
        <v>6970</v>
      </c>
      <c r="C68" s="403" t="s">
        <v>6980</v>
      </c>
      <c r="D68" s="400" t="s">
        <v>4977</v>
      </c>
      <c r="E68" s="401">
        <f t="shared" si="1"/>
        <v>1.5384027141535694</v>
      </c>
      <c r="F68" s="404">
        <v>10461</v>
      </c>
      <c r="G68" s="399" t="s">
        <v>6972</v>
      </c>
    </row>
    <row r="69" spans="1:7">
      <c r="A69" s="392">
        <v>65</v>
      </c>
      <c r="B69" s="399" t="s">
        <v>6970</v>
      </c>
      <c r="C69" s="403" t="s">
        <v>6981</v>
      </c>
      <c r="D69" s="400" t="s">
        <v>4977</v>
      </c>
      <c r="E69" s="401">
        <f t="shared" si="1"/>
        <v>0.8461876701309281</v>
      </c>
      <c r="F69" s="404">
        <v>5754</v>
      </c>
      <c r="G69" s="399" t="s">
        <v>6972</v>
      </c>
    </row>
    <row r="70" spans="1:7">
      <c r="A70" s="392">
        <v>66</v>
      </c>
      <c r="B70" s="399" t="s">
        <v>6970</v>
      </c>
      <c r="C70" s="403" t="s">
        <v>6982</v>
      </c>
      <c r="D70" s="400" t="s">
        <v>4977</v>
      </c>
      <c r="E70" s="401">
        <f t="shared" si="1"/>
        <v>7.2942141881289599E-2</v>
      </c>
      <c r="F70" s="404">
        <v>496</v>
      </c>
      <c r="G70" s="399" t="s">
        <v>6972</v>
      </c>
    </row>
    <row r="71" spans="1:7">
      <c r="A71" s="392">
        <v>67</v>
      </c>
      <c r="B71" s="399" t="s">
        <v>6970</v>
      </c>
      <c r="C71" s="403" t="s">
        <v>6983</v>
      </c>
      <c r="D71" s="400" t="s">
        <v>4977</v>
      </c>
      <c r="E71" s="401">
        <f t="shared" si="1"/>
        <v>0.5870665935284437</v>
      </c>
      <c r="F71" s="404">
        <v>3992</v>
      </c>
      <c r="G71" s="399" t="s">
        <v>6972</v>
      </c>
    </row>
    <row r="72" spans="1:7">
      <c r="A72" s="392">
        <v>68</v>
      </c>
      <c r="B72" s="399" t="s">
        <v>6970</v>
      </c>
      <c r="C72" s="403" t="s">
        <v>6984</v>
      </c>
      <c r="D72" s="400" t="s">
        <v>4977</v>
      </c>
      <c r="E72" s="401">
        <f t="shared" si="1"/>
        <v>0.20647332097042459</v>
      </c>
      <c r="F72" s="404">
        <v>1404</v>
      </c>
      <c r="G72" s="399" t="s">
        <v>6972</v>
      </c>
    </row>
    <row r="73" spans="1:7">
      <c r="A73" s="392">
        <v>69</v>
      </c>
      <c r="B73" s="399" t="s">
        <v>6970</v>
      </c>
      <c r="C73" s="403" t="s">
        <v>6985</v>
      </c>
      <c r="D73" s="400" t="s">
        <v>4977</v>
      </c>
      <c r="E73" s="401">
        <f t="shared" si="1"/>
        <v>0.40485829959514164</v>
      </c>
      <c r="F73" s="404">
        <v>2753</v>
      </c>
      <c r="G73" s="399" t="s">
        <v>6972</v>
      </c>
    </row>
    <row r="74" spans="1:7">
      <c r="A74" s="392">
        <v>70</v>
      </c>
      <c r="B74" s="399" t="s">
        <v>6970</v>
      </c>
      <c r="C74" s="403" t="s">
        <v>6986</v>
      </c>
      <c r="D74" s="400" t="s">
        <v>4977</v>
      </c>
      <c r="E74" s="401">
        <f t="shared" si="1"/>
        <v>0.53838947868427667</v>
      </c>
      <c r="F74" s="404">
        <v>3661</v>
      </c>
      <c r="G74" s="399" t="s">
        <v>6972</v>
      </c>
    </row>
    <row r="75" spans="1:7">
      <c r="A75" s="392">
        <v>71</v>
      </c>
      <c r="B75" s="399" t="s">
        <v>6970</v>
      </c>
      <c r="C75" s="403" t="s">
        <v>6987</v>
      </c>
      <c r="D75" s="400" t="s">
        <v>4977</v>
      </c>
      <c r="E75" s="401">
        <f t="shared" si="1"/>
        <v>0.57897825118273616</v>
      </c>
      <c r="F75" s="404">
        <v>3937</v>
      </c>
      <c r="G75" s="399" t="s">
        <v>6972</v>
      </c>
    </row>
    <row r="76" spans="1:7">
      <c r="A76" s="392">
        <v>72</v>
      </c>
      <c r="B76" s="399" t="s">
        <v>6970</v>
      </c>
      <c r="C76" s="403" t="s">
        <v>6988</v>
      </c>
      <c r="D76" s="400" t="s">
        <v>4977</v>
      </c>
      <c r="E76" s="401">
        <f t="shared" si="1"/>
        <v>0.33191615771385208</v>
      </c>
      <c r="F76" s="404">
        <v>2257</v>
      </c>
      <c r="G76" s="399" t="s">
        <v>6972</v>
      </c>
    </row>
    <row r="77" spans="1:7">
      <c r="A77" s="392">
        <v>73</v>
      </c>
      <c r="B77" s="399" t="s">
        <v>6970</v>
      </c>
      <c r="C77" s="403" t="s">
        <v>6989</v>
      </c>
      <c r="D77" s="400" t="s">
        <v>4977</v>
      </c>
      <c r="E77" s="401">
        <f t="shared" si="1"/>
        <v>0.4089760011529564</v>
      </c>
      <c r="F77" s="404">
        <v>2781</v>
      </c>
      <c r="G77" s="399" t="s">
        <v>6972</v>
      </c>
    </row>
    <row r="78" spans="1:7">
      <c r="A78" s="392">
        <v>74</v>
      </c>
      <c r="B78" s="399" t="s">
        <v>6970</v>
      </c>
      <c r="C78" s="403" t="s">
        <v>6990</v>
      </c>
      <c r="D78" s="400" t="s">
        <v>4977</v>
      </c>
      <c r="E78" s="401">
        <f t="shared" si="1"/>
        <v>0.18617893472119482</v>
      </c>
      <c r="F78" s="404">
        <v>1266</v>
      </c>
      <c r="G78" s="399" t="s">
        <v>6972</v>
      </c>
    </row>
    <row r="79" spans="1:7">
      <c r="A79" s="392">
        <v>75</v>
      </c>
      <c r="B79" s="399" t="s">
        <v>6970</v>
      </c>
      <c r="C79" s="403" t="s">
        <v>6991</v>
      </c>
      <c r="D79" s="400" t="s">
        <v>4978</v>
      </c>
      <c r="E79" s="401">
        <f t="shared" si="1"/>
        <v>2.0000264709385855</v>
      </c>
      <c r="F79" s="404">
        <v>13600</v>
      </c>
      <c r="G79" s="399" t="s">
        <v>6972</v>
      </c>
    </row>
    <row r="80" spans="1:7">
      <c r="A80" s="392">
        <v>76</v>
      </c>
      <c r="B80" s="399" t="s">
        <v>6970</v>
      </c>
      <c r="C80" s="403" t="s">
        <v>6992</v>
      </c>
      <c r="D80" s="400" t="s">
        <v>4977</v>
      </c>
      <c r="E80" s="401">
        <f t="shared" si="1"/>
        <v>0.68015606088904113</v>
      </c>
      <c r="F80" s="404">
        <v>4625</v>
      </c>
      <c r="G80" s="399" t="s">
        <v>6972</v>
      </c>
    </row>
    <row r="81" spans="1:7">
      <c r="A81" s="392">
        <v>77</v>
      </c>
      <c r="B81" s="399" t="s">
        <v>6970</v>
      </c>
      <c r="C81" s="403" t="s">
        <v>6993</v>
      </c>
      <c r="D81" s="400" t="s">
        <v>4977</v>
      </c>
      <c r="E81" s="401">
        <f t="shared" si="1"/>
        <v>0.16603160924188701</v>
      </c>
      <c r="F81" s="404">
        <v>1129</v>
      </c>
      <c r="G81" s="399" t="s">
        <v>6972</v>
      </c>
    </row>
    <row r="82" spans="1:7">
      <c r="A82" s="392">
        <v>78</v>
      </c>
      <c r="B82" s="399" t="s">
        <v>6970</v>
      </c>
      <c r="C82" s="403" t="s">
        <v>6994</v>
      </c>
      <c r="D82" s="400" t="s">
        <v>4977</v>
      </c>
      <c r="E82" s="401">
        <f t="shared" si="1"/>
        <v>0.20250268018253181</v>
      </c>
      <c r="F82" s="404">
        <v>1377</v>
      </c>
      <c r="G82" s="399" t="s">
        <v>6972</v>
      </c>
    </row>
    <row r="83" spans="1:7">
      <c r="A83" s="392">
        <v>79</v>
      </c>
      <c r="B83" s="399" t="s">
        <v>6970</v>
      </c>
      <c r="C83" s="403" t="s">
        <v>6995</v>
      </c>
      <c r="D83" s="400" t="s">
        <v>4977</v>
      </c>
      <c r="E83" s="401">
        <f t="shared" si="1"/>
        <v>0.72868611496328617</v>
      </c>
      <c r="F83" s="404">
        <v>4955</v>
      </c>
      <c r="G83" s="399" t="s">
        <v>6972</v>
      </c>
    </row>
    <row r="84" spans="1:7">
      <c r="A84" s="392">
        <v>80</v>
      </c>
      <c r="B84" s="399" t="s">
        <v>6970</v>
      </c>
      <c r="C84" s="403" t="s">
        <v>6996</v>
      </c>
      <c r="D84" s="400" t="s">
        <v>4977</v>
      </c>
      <c r="E84" s="401">
        <f t="shared" si="1"/>
        <v>0.1214721959555347</v>
      </c>
      <c r="F84" s="404">
        <v>826</v>
      </c>
      <c r="G84" s="399" t="s">
        <v>6972</v>
      </c>
    </row>
    <row r="85" spans="1:7">
      <c r="A85" s="392">
        <v>81</v>
      </c>
      <c r="B85" s="399" t="s">
        <v>6970</v>
      </c>
      <c r="C85" s="403" t="s">
        <v>6997</v>
      </c>
      <c r="D85" s="400" t="s">
        <v>4978</v>
      </c>
      <c r="E85" s="401">
        <f t="shared" si="1"/>
        <v>2.0000264709385855</v>
      </c>
      <c r="F85" s="404">
        <v>13600</v>
      </c>
      <c r="G85" s="399" t="s">
        <v>6972</v>
      </c>
    </row>
    <row r="86" spans="1:7">
      <c r="A86" s="392">
        <v>82</v>
      </c>
      <c r="B86" s="399" t="s">
        <v>6970</v>
      </c>
      <c r="C86" s="403" t="s">
        <v>6998</v>
      </c>
      <c r="D86" s="400" t="s">
        <v>4977</v>
      </c>
      <c r="E86" s="401">
        <f t="shared" si="1"/>
        <v>1.1781038278447802</v>
      </c>
      <c r="F86" s="404">
        <v>8011</v>
      </c>
      <c r="G86" s="399" t="s">
        <v>6972</v>
      </c>
    </row>
    <row r="87" spans="1:7">
      <c r="A87" s="392">
        <v>83</v>
      </c>
      <c r="B87" s="399" t="s">
        <v>6970</v>
      </c>
      <c r="C87" s="403" t="s">
        <v>6999</v>
      </c>
      <c r="D87" s="400" t="s">
        <v>4977</v>
      </c>
      <c r="E87" s="401">
        <f t="shared" si="1"/>
        <v>1.0122192793728151</v>
      </c>
      <c r="F87" s="404">
        <v>6883</v>
      </c>
      <c r="G87" s="399" t="s">
        <v>6972</v>
      </c>
    </row>
    <row r="88" spans="1:7">
      <c r="A88" s="392">
        <v>84</v>
      </c>
      <c r="B88" s="399" t="s">
        <v>6970</v>
      </c>
      <c r="C88" s="403" t="s">
        <v>7000</v>
      </c>
      <c r="D88" s="400" t="s">
        <v>4977</v>
      </c>
      <c r="E88" s="401">
        <f t="shared" si="1"/>
        <v>1.4575192906964944</v>
      </c>
      <c r="F88" s="404">
        <v>9911</v>
      </c>
      <c r="G88" s="399" t="s">
        <v>6972</v>
      </c>
    </row>
    <row r="89" spans="1:7">
      <c r="A89" s="392">
        <v>85</v>
      </c>
      <c r="B89" s="399" t="s">
        <v>6970</v>
      </c>
      <c r="C89" s="403" t="s">
        <v>7001</v>
      </c>
      <c r="D89" s="400" t="s">
        <v>4977</v>
      </c>
      <c r="E89" s="401">
        <f t="shared" si="1"/>
        <v>0.97971884922006314</v>
      </c>
      <c r="F89" s="404">
        <v>6662</v>
      </c>
      <c r="G89" s="399" t="s">
        <v>6972</v>
      </c>
    </row>
    <row r="90" spans="1:7">
      <c r="A90" s="392">
        <v>86</v>
      </c>
      <c r="B90" s="399" t="s">
        <v>6970</v>
      </c>
      <c r="C90" s="403" t="s">
        <v>7002</v>
      </c>
      <c r="D90" s="400" t="s">
        <v>4977</v>
      </c>
      <c r="E90" s="401">
        <f t="shared" si="1"/>
        <v>0.96765986608646282</v>
      </c>
      <c r="F90" s="404">
        <v>6580</v>
      </c>
      <c r="G90" s="399" t="s">
        <v>6972</v>
      </c>
    </row>
    <row r="91" spans="1:7">
      <c r="A91" s="392">
        <v>87</v>
      </c>
      <c r="B91" s="399" t="s">
        <v>6970</v>
      </c>
      <c r="C91" s="403" t="s">
        <v>7003</v>
      </c>
      <c r="D91" s="400" t="s">
        <v>4977</v>
      </c>
      <c r="E91" s="401">
        <f t="shared" si="1"/>
        <v>0.53441883789638389</v>
      </c>
      <c r="F91" s="404">
        <v>3634</v>
      </c>
      <c r="G91" s="399" t="s">
        <v>6972</v>
      </c>
    </row>
    <row r="92" spans="1:7">
      <c r="A92" s="392">
        <v>88</v>
      </c>
      <c r="B92" s="399" t="s">
        <v>6970</v>
      </c>
      <c r="C92" s="403" t="s">
        <v>7004</v>
      </c>
      <c r="D92" s="400" t="s">
        <v>4977</v>
      </c>
      <c r="E92" s="401">
        <f t="shared" si="1"/>
        <v>0.5870665935284437</v>
      </c>
      <c r="F92" s="404">
        <v>3992</v>
      </c>
      <c r="G92" s="399" t="s">
        <v>6972</v>
      </c>
    </row>
    <row r="93" spans="1:7">
      <c r="A93" s="392">
        <v>89</v>
      </c>
      <c r="B93" s="399" t="s">
        <v>6970</v>
      </c>
      <c r="C93" s="403" t="s">
        <v>7005</v>
      </c>
      <c r="D93" s="400" t="s">
        <v>4977</v>
      </c>
      <c r="E93" s="401">
        <f t="shared" si="1"/>
        <v>0.59103723431633648</v>
      </c>
      <c r="F93" s="404">
        <v>4019</v>
      </c>
      <c r="G93" s="399" t="s">
        <v>6972</v>
      </c>
    </row>
    <row r="94" spans="1:7">
      <c r="A94" s="392">
        <v>90</v>
      </c>
      <c r="B94" s="399" t="s">
        <v>6970</v>
      </c>
      <c r="C94" s="403" t="s">
        <v>7006</v>
      </c>
      <c r="D94" s="400" t="s">
        <v>4977</v>
      </c>
      <c r="E94" s="401">
        <f t="shared" si="1"/>
        <v>1.0081015778150004</v>
      </c>
      <c r="F94" s="404">
        <v>6855</v>
      </c>
      <c r="G94" s="399" t="s">
        <v>6972</v>
      </c>
    </row>
    <row r="95" spans="1:7">
      <c r="A95" s="392">
        <v>91</v>
      </c>
      <c r="B95" s="399" t="s">
        <v>6970</v>
      </c>
      <c r="C95" s="403" t="s">
        <v>7007</v>
      </c>
      <c r="D95" s="400" t="s">
        <v>4978</v>
      </c>
      <c r="E95" s="401">
        <f t="shared" si="1"/>
        <v>2.0000264709385855</v>
      </c>
      <c r="F95" s="404">
        <v>13600</v>
      </c>
      <c r="G95" s="399" t="s">
        <v>6972</v>
      </c>
    </row>
    <row r="96" spans="1:7">
      <c r="A96" s="392">
        <v>92</v>
      </c>
      <c r="B96" s="399" t="s">
        <v>6970</v>
      </c>
      <c r="C96" s="403" t="s">
        <v>7008</v>
      </c>
      <c r="D96" s="400" t="s">
        <v>4977</v>
      </c>
      <c r="E96" s="401">
        <f t="shared" si="1"/>
        <v>0.33191615771385208</v>
      </c>
      <c r="F96" s="404">
        <v>2257</v>
      </c>
      <c r="G96" s="399" t="s">
        <v>6972</v>
      </c>
    </row>
    <row r="97" spans="1:7">
      <c r="A97" s="392">
        <v>93</v>
      </c>
      <c r="B97" s="399" t="s">
        <v>6970</v>
      </c>
      <c r="C97" s="403" t="s">
        <v>7009</v>
      </c>
      <c r="D97" s="400" t="s">
        <v>4977</v>
      </c>
      <c r="E97" s="401">
        <f t="shared" si="1"/>
        <v>1.6032565136891517</v>
      </c>
      <c r="F97" s="404">
        <v>10902</v>
      </c>
      <c r="G97" s="399" t="s">
        <v>6972</v>
      </c>
    </row>
    <row r="98" spans="1:7">
      <c r="A98" s="392">
        <v>94</v>
      </c>
      <c r="B98" s="399" t="s">
        <v>6970</v>
      </c>
      <c r="C98" s="403" t="s">
        <v>7010</v>
      </c>
      <c r="D98" s="400" t="s">
        <v>4977</v>
      </c>
      <c r="E98" s="401">
        <f t="shared" si="1"/>
        <v>1.761199780585331</v>
      </c>
      <c r="F98" s="404">
        <v>11976</v>
      </c>
      <c r="G98" s="399" t="s">
        <v>6972</v>
      </c>
    </row>
    <row r="99" spans="1:7">
      <c r="A99" s="392">
        <v>95</v>
      </c>
      <c r="B99" s="399" t="s">
        <v>6970</v>
      </c>
      <c r="C99" s="403" t="s">
        <v>7011</v>
      </c>
      <c r="D99" s="400" t="s">
        <v>4977</v>
      </c>
      <c r="E99" s="401">
        <f t="shared" si="1"/>
        <v>1.0364843064099376</v>
      </c>
      <c r="F99" s="404">
        <v>7048</v>
      </c>
      <c r="G99" s="399" t="s">
        <v>6972</v>
      </c>
    </row>
    <row r="100" spans="1:7">
      <c r="A100" s="392">
        <v>96</v>
      </c>
      <c r="B100" s="399" t="s">
        <v>6970</v>
      </c>
      <c r="C100" s="403" t="s">
        <v>7012</v>
      </c>
      <c r="D100" s="400" t="s">
        <v>4977</v>
      </c>
      <c r="E100" s="401">
        <f t="shared" si="1"/>
        <v>0.85824665326452843</v>
      </c>
      <c r="F100" s="404">
        <v>5836</v>
      </c>
      <c r="G100" s="399" t="s">
        <v>6972</v>
      </c>
    </row>
    <row r="101" spans="1:7">
      <c r="A101" s="392">
        <v>97</v>
      </c>
      <c r="B101" s="399" t="s">
        <v>7013</v>
      </c>
      <c r="C101" s="405" t="s">
        <v>7014</v>
      </c>
      <c r="D101" s="400" t="s">
        <v>4977</v>
      </c>
      <c r="E101" s="401">
        <f>F101/(2753*2.47)</f>
        <v>0.97163050687435559</v>
      </c>
      <c r="F101" s="406">
        <v>6607</v>
      </c>
      <c r="G101" s="407" t="s">
        <v>7015</v>
      </c>
    </row>
    <row r="102" spans="1:7">
      <c r="A102" s="392">
        <v>98</v>
      </c>
      <c r="B102" s="399" t="s">
        <v>7013</v>
      </c>
      <c r="C102" s="405" t="s">
        <v>7016</v>
      </c>
      <c r="D102" s="400" t="s">
        <v>4977</v>
      </c>
      <c r="E102" s="401">
        <f t="shared" ref="E102:E165" si="2">F102/(2753*2.47)</f>
        <v>0.84206996857311334</v>
      </c>
      <c r="F102" s="406">
        <v>5726</v>
      </c>
      <c r="G102" s="407" t="s">
        <v>7015</v>
      </c>
    </row>
    <row r="103" spans="1:7">
      <c r="A103" s="392">
        <v>99</v>
      </c>
      <c r="B103" s="399" t="s">
        <v>7013</v>
      </c>
      <c r="C103" s="405" t="s">
        <v>7017</v>
      </c>
      <c r="D103" s="400" t="s">
        <v>4977</v>
      </c>
      <c r="E103" s="401">
        <f t="shared" si="2"/>
        <v>0.64780269150621106</v>
      </c>
      <c r="F103" s="406">
        <v>4405</v>
      </c>
      <c r="G103" s="407" t="s">
        <v>7015</v>
      </c>
    </row>
    <row r="104" spans="1:7">
      <c r="A104" s="392">
        <v>100</v>
      </c>
      <c r="B104" s="399" t="s">
        <v>7013</v>
      </c>
      <c r="C104" s="405" t="s">
        <v>7018</v>
      </c>
      <c r="D104" s="400" t="s">
        <v>4977</v>
      </c>
      <c r="E104" s="401">
        <f t="shared" si="2"/>
        <v>0.19838497862471707</v>
      </c>
      <c r="F104" s="406">
        <v>1349</v>
      </c>
      <c r="G104" s="407" t="s">
        <v>7015</v>
      </c>
    </row>
    <row r="105" spans="1:7">
      <c r="A105" s="392">
        <v>101</v>
      </c>
      <c r="B105" s="399" t="s">
        <v>7013</v>
      </c>
      <c r="C105" s="405" t="s">
        <v>7019</v>
      </c>
      <c r="D105" s="400" t="s">
        <v>4977</v>
      </c>
      <c r="E105" s="401">
        <f t="shared" si="2"/>
        <v>0.40485829959514164</v>
      </c>
      <c r="F105" s="406">
        <v>2753</v>
      </c>
      <c r="G105" s="407" t="s">
        <v>7015</v>
      </c>
    </row>
    <row r="106" spans="1:7">
      <c r="A106" s="392">
        <v>102</v>
      </c>
      <c r="B106" s="399" t="s">
        <v>7013</v>
      </c>
      <c r="C106" s="405" t="s">
        <v>7020</v>
      </c>
      <c r="D106" s="400" t="s">
        <v>4977</v>
      </c>
      <c r="E106" s="401">
        <f t="shared" si="2"/>
        <v>0.26309171739037718</v>
      </c>
      <c r="F106" s="406">
        <v>1789</v>
      </c>
      <c r="G106" s="407" t="s">
        <v>7015</v>
      </c>
    </row>
    <row r="107" spans="1:7">
      <c r="A107" s="392">
        <v>103</v>
      </c>
      <c r="B107" s="399" t="s">
        <v>7013</v>
      </c>
      <c r="C107" s="405" t="s">
        <v>524</v>
      </c>
      <c r="D107" s="400" t="s">
        <v>4977</v>
      </c>
      <c r="E107" s="401">
        <f t="shared" si="2"/>
        <v>0.35632824552089654</v>
      </c>
      <c r="F107" s="406">
        <v>2423</v>
      </c>
      <c r="G107" s="407" t="s">
        <v>7015</v>
      </c>
    </row>
    <row r="108" spans="1:7">
      <c r="A108" s="392">
        <v>104</v>
      </c>
      <c r="B108" s="399" t="s">
        <v>7013</v>
      </c>
      <c r="C108" s="405" t="s">
        <v>7021</v>
      </c>
      <c r="D108" s="400" t="s">
        <v>4977</v>
      </c>
      <c r="E108" s="401">
        <f t="shared" si="2"/>
        <v>0.44941771288149396</v>
      </c>
      <c r="F108" s="406">
        <v>3056</v>
      </c>
      <c r="G108" s="407" t="s">
        <v>7015</v>
      </c>
    </row>
    <row r="109" spans="1:7">
      <c r="A109" s="392">
        <v>105</v>
      </c>
      <c r="B109" s="399" t="s">
        <v>7013</v>
      </c>
      <c r="C109" s="405" t="s">
        <v>7022</v>
      </c>
      <c r="D109" s="400" t="s">
        <v>4977</v>
      </c>
      <c r="E109" s="401">
        <f t="shared" si="2"/>
        <v>1.9069370035779882</v>
      </c>
      <c r="F109" s="406">
        <v>12967</v>
      </c>
      <c r="G109" s="407" t="s">
        <v>7015</v>
      </c>
    </row>
    <row r="110" spans="1:7">
      <c r="A110" s="392">
        <v>106</v>
      </c>
      <c r="B110" s="399" t="s">
        <v>7013</v>
      </c>
      <c r="C110" s="405" t="s">
        <v>7023</v>
      </c>
      <c r="D110" s="400" t="s">
        <v>4977</v>
      </c>
      <c r="E110" s="401">
        <f t="shared" si="2"/>
        <v>0.28750380519742169</v>
      </c>
      <c r="F110" s="406">
        <v>1955</v>
      </c>
      <c r="G110" s="407" t="s">
        <v>7015</v>
      </c>
    </row>
    <row r="111" spans="1:7">
      <c r="A111" s="392">
        <v>107</v>
      </c>
      <c r="B111" s="399" t="s">
        <v>7013</v>
      </c>
      <c r="C111" s="405" t="s">
        <v>7024</v>
      </c>
      <c r="D111" s="400" t="s">
        <v>4977</v>
      </c>
      <c r="E111" s="401">
        <f t="shared" si="2"/>
        <v>0.21867936487394685</v>
      </c>
      <c r="F111" s="406">
        <v>1487</v>
      </c>
      <c r="G111" s="407" t="s">
        <v>7015</v>
      </c>
    </row>
    <row r="112" spans="1:7">
      <c r="A112" s="392">
        <v>108</v>
      </c>
      <c r="B112" s="399" t="s">
        <v>7013</v>
      </c>
      <c r="C112" s="405" t="s">
        <v>7025</v>
      </c>
      <c r="D112" s="400" t="s">
        <v>4977</v>
      </c>
      <c r="E112" s="401">
        <f t="shared" si="2"/>
        <v>0.51015381085926137</v>
      </c>
      <c r="F112" s="406">
        <v>3469</v>
      </c>
      <c r="G112" s="407" t="s">
        <v>7015</v>
      </c>
    </row>
    <row r="113" spans="1:7">
      <c r="A113" s="392">
        <v>109</v>
      </c>
      <c r="B113" s="399" t="s">
        <v>7013</v>
      </c>
      <c r="C113" s="405" t="s">
        <v>7026</v>
      </c>
      <c r="D113" s="400" t="s">
        <v>4977</v>
      </c>
      <c r="E113" s="401">
        <f t="shared" si="2"/>
        <v>0.36838722865449686</v>
      </c>
      <c r="F113" s="406">
        <v>2505</v>
      </c>
      <c r="G113" s="407" t="s">
        <v>7015</v>
      </c>
    </row>
    <row r="114" spans="1:7">
      <c r="A114" s="392">
        <v>110</v>
      </c>
      <c r="B114" s="399" t="s">
        <v>7013</v>
      </c>
      <c r="C114" s="405" t="s">
        <v>7027</v>
      </c>
      <c r="D114" s="400" t="s">
        <v>4977</v>
      </c>
      <c r="E114" s="401">
        <f t="shared" si="2"/>
        <v>1.214574898785425</v>
      </c>
      <c r="F114" s="406">
        <v>8259</v>
      </c>
      <c r="G114" s="407" t="s">
        <v>7015</v>
      </c>
    </row>
    <row r="115" spans="1:7">
      <c r="A115" s="392">
        <v>111</v>
      </c>
      <c r="B115" s="399" t="s">
        <v>7013</v>
      </c>
      <c r="C115" s="405" t="s">
        <v>7028</v>
      </c>
      <c r="D115" s="400" t="s">
        <v>4977</v>
      </c>
      <c r="E115" s="401">
        <f t="shared" si="2"/>
        <v>0.55059552258779887</v>
      </c>
      <c r="F115" s="406">
        <v>3744</v>
      </c>
      <c r="G115" s="407" t="s">
        <v>7015</v>
      </c>
    </row>
    <row r="116" spans="1:7">
      <c r="A116" s="392">
        <v>112</v>
      </c>
      <c r="B116" s="399" t="s">
        <v>7013</v>
      </c>
      <c r="C116" s="405" t="s">
        <v>7029</v>
      </c>
      <c r="D116" s="400" t="s">
        <v>4977</v>
      </c>
      <c r="E116" s="401">
        <f t="shared" si="2"/>
        <v>0.96765986608646282</v>
      </c>
      <c r="F116" s="406">
        <v>6580</v>
      </c>
      <c r="G116" s="407" t="s">
        <v>7015</v>
      </c>
    </row>
    <row r="117" spans="1:7">
      <c r="A117" s="392">
        <v>113</v>
      </c>
      <c r="B117" s="399" t="s">
        <v>7013</v>
      </c>
      <c r="C117" s="405" t="s">
        <v>7030</v>
      </c>
      <c r="D117" s="400" t="s">
        <v>4977</v>
      </c>
      <c r="E117" s="401">
        <f t="shared" si="2"/>
        <v>1.2429576273803622</v>
      </c>
      <c r="F117" s="406">
        <v>8452</v>
      </c>
      <c r="G117" s="407" t="s">
        <v>7015</v>
      </c>
    </row>
    <row r="118" spans="1:7">
      <c r="A118" s="392">
        <v>114</v>
      </c>
      <c r="B118" s="399" t="s">
        <v>7013</v>
      </c>
      <c r="C118" s="405" t="s">
        <v>7031</v>
      </c>
      <c r="D118" s="400" t="s">
        <v>4977</v>
      </c>
      <c r="E118" s="401">
        <f t="shared" si="2"/>
        <v>0.51412445164715415</v>
      </c>
      <c r="F118" s="406">
        <v>3496</v>
      </c>
      <c r="G118" s="407" t="s">
        <v>7015</v>
      </c>
    </row>
    <row r="119" spans="1:7">
      <c r="A119" s="392">
        <v>115</v>
      </c>
      <c r="B119" s="399" t="s">
        <v>7013</v>
      </c>
      <c r="C119" s="405" t="s">
        <v>7032</v>
      </c>
      <c r="D119" s="400" t="s">
        <v>4977</v>
      </c>
      <c r="E119" s="401">
        <f t="shared" si="2"/>
        <v>0.60324327821985868</v>
      </c>
      <c r="F119" s="406">
        <v>4102</v>
      </c>
      <c r="G119" s="407" t="s">
        <v>7015</v>
      </c>
    </row>
    <row r="120" spans="1:7">
      <c r="A120" s="392">
        <v>116</v>
      </c>
      <c r="B120" s="399" t="s">
        <v>7013</v>
      </c>
      <c r="C120" s="405" t="s">
        <v>7033</v>
      </c>
      <c r="D120" s="400" t="s">
        <v>4977</v>
      </c>
      <c r="E120" s="401">
        <f t="shared" si="2"/>
        <v>0.4575060552272015</v>
      </c>
      <c r="F120" s="406">
        <v>3111</v>
      </c>
      <c r="G120" s="407" t="s">
        <v>7034</v>
      </c>
    </row>
    <row r="121" spans="1:7">
      <c r="A121" s="392">
        <v>117</v>
      </c>
      <c r="B121" s="399" t="s">
        <v>7013</v>
      </c>
      <c r="C121" s="405" t="s">
        <v>7035</v>
      </c>
      <c r="D121" s="400" t="s">
        <v>4977</v>
      </c>
      <c r="E121" s="401">
        <f t="shared" si="2"/>
        <v>1.0607493334470601</v>
      </c>
      <c r="F121" s="406">
        <v>7213</v>
      </c>
      <c r="G121" s="407" t="s">
        <v>7034</v>
      </c>
    </row>
    <row r="122" spans="1:7">
      <c r="A122" s="392">
        <v>118</v>
      </c>
      <c r="B122" s="399" t="s">
        <v>7013</v>
      </c>
      <c r="C122" s="405" t="s">
        <v>7036</v>
      </c>
      <c r="D122" s="400" t="s">
        <v>4977</v>
      </c>
      <c r="E122" s="401">
        <f t="shared" si="2"/>
        <v>0.76927488746174577</v>
      </c>
      <c r="F122" s="406">
        <v>5231</v>
      </c>
      <c r="G122" s="407" t="s">
        <v>7034</v>
      </c>
    </row>
    <row r="123" spans="1:7">
      <c r="A123" s="392">
        <v>119</v>
      </c>
      <c r="B123" s="399" t="s">
        <v>7013</v>
      </c>
      <c r="C123" s="405" t="s">
        <v>7037</v>
      </c>
      <c r="D123" s="400" t="s">
        <v>4977</v>
      </c>
      <c r="E123" s="401">
        <f t="shared" si="2"/>
        <v>1.3886948503730194</v>
      </c>
      <c r="F123" s="406">
        <v>9443</v>
      </c>
      <c r="G123" s="407" t="s">
        <v>7034</v>
      </c>
    </row>
    <row r="124" spans="1:7">
      <c r="A124" s="392">
        <v>120</v>
      </c>
      <c r="B124" s="399" t="s">
        <v>7013</v>
      </c>
      <c r="C124" s="405" t="s">
        <v>7038</v>
      </c>
      <c r="D124" s="400" t="s">
        <v>4977</v>
      </c>
      <c r="E124" s="401">
        <f t="shared" si="2"/>
        <v>0.2429443919110694</v>
      </c>
      <c r="F124" s="406">
        <v>1652</v>
      </c>
      <c r="G124" s="407" t="s">
        <v>7034</v>
      </c>
    </row>
    <row r="125" spans="1:7">
      <c r="A125" s="392">
        <v>121</v>
      </c>
      <c r="B125" s="399" t="s">
        <v>7013</v>
      </c>
      <c r="C125" s="405" t="s">
        <v>7039</v>
      </c>
      <c r="D125" s="400" t="s">
        <v>4977</v>
      </c>
      <c r="E125" s="401">
        <f t="shared" si="2"/>
        <v>0.35632824552089654</v>
      </c>
      <c r="F125" s="406">
        <v>2423</v>
      </c>
      <c r="G125" s="407" t="s">
        <v>7034</v>
      </c>
    </row>
    <row r="126" spans="1:7">
      <c r="A126" s="392">
        <v>122</v>
      </c>
      <c r="B126" s="399" t="s">
        <v>7013</v>
      </c>
      <c r="C126" s="405" t="s">
        <v>7040</v>
      </c>
      <c r="D126" s="400" t="s">
        <v>4977</v>
      </c>
      <c r="E126" s="401">
        <f t="shared" si="2"/>
        <v>6.8824440323474859E-2</v>
      </c>
      <c r="F126" s="406">
        <v>468</v>
      </c>
      <c r="G126" s="407" t="s">
        <v>7034</v>
      </c>
    </row>
    <row r="127" spans="1:7">
      <c r="A127" s="392">
        <v>123</v>
      </c>
      <c r="B127" s="399" t="s">
        <v>7013</v>
      </c>
      <c r="C127" s="405" t="s">
        <v>7041</v>
      </c>
      <c r="D127" s="400" t="s">
        <v>4977</v>
      </c>
      <c r="E127" s="401">
        <f t="shared" si="2"/>
        <v>0.10529551126411966</v>
      </c>
      <c r="F127" s="406">
        <v>716</v>
      </c>
      <c r="G127" s="407" t="s">
        <v>7034</v>
      </c>
    </row>
    <row r="128" spans="1:7">
      <c r="A128" s="392">
        <v>124</v>
      </c>
      <c r="B128" s="399" t="s">
        <v>7013</v>
      </c>
      <c r="C128" s="405" t="s">
        <v>7042</v>
      </c>
      <c r="D128" s="400" t="s">
        <v>4977</v>
      </c>
      <c r="E128" s="401">
        <f t="shared" si="2"/>
        <v>0.18220829393330204</v>
      </c>
      <c r="F128" s="406">
        <v>1239</v>
      </c>
      <c r="G128" s="407" t="s">
        <v>7034</v>
      </c>
    </row>
    <row r="129" spans="1:7">
      <c r="A129" s="392">
        <v>125</v>
      </c>
      <c r="B129" s="399" t="s">
        <v>7013</v>
      </c>
      <c r="C129" s="405" t="s">
        <v>7043</v>
      </c>
      <c r="D129" s="400" t="s">
        <v>4977</v>
      </c>
      <c r="E129" s="401">
        <f t="shared" si="2"/>
        <v>1.8825249157709438</v>
      </c>
      <c r="F129" s="406">
        <v>12801</v>
      </c>
      <c r="G129" s="407" t="s">
        <v>7034</v>
      </c>
    </row>
    <row r="130" spans="1:7">
      <c r="A130" s="392">
        <v>126</v>
      </c>
      <c r="B130" s="399" t="s">
        <v>7013</v>
      </c>
      <c r="C130" s="405" t="s">
        <v>7044</v>
      </c>
      <c r="D130" s="400" t="s">
        <v>4977</v>
      </c>
      <c r="E130" s="401">
        <f t="shared" si="2"/>
        <v>0.65177333229410384</v>
      </c>
      <c r="F130" s="406">
        <v>4432</v>
      </c>
      <c r="G130" s="407" t="s">
        <v>7034</v>
      </c>
    </row>
    <row r="131" spans="1:7">
      <c r="A131" s="392">
        <v>127</v>
      </c>
      <c r="B131" s="399" t="s">
        <v>7013</v>
      </c>
      <c r="C131" s="405" t="s">
        <v>943</v>
      </c>
      <c r="D131" s="400" t="s">
        <v>4977</v>
      </c>
      <c r="E131" s="401">
        <f t="shared" si="2"/>
        <v>0.1214721959555347</v>
      </c>
      <c r="F131" s="406">
        <v>826</v>
      </c>
      <c r="G131" s="407" t="s">
        <v>7034</v>
      </c>
    </row>
    <row r="132" spans="1:7">
      <c r="A132" s="392">
        <v>128</v>
      </c>
      <c r="B132" s="399" t="s">
        <v>7013</v>
      </c>
      <c r="C132" s="405" t="s">
        <v>7045</v>
      </c>
      <c r="D132" s="400" t="s">
        <v>4977</v>
      </c>
      <c r="E132" s="401">
        <f t="shared" si="2"/>
        <v>0.75309820277033068</v>
      </c>
      <c r="F132" s="406">
        <v>5121</v>
      </c>
      <c r="G132" s="407" t="s">
        <v>7034</v>
      </c>
    </row>
    <row r="133" spans="1:7">
      <c r="A133" s="392">
        <v>129</v>
      </c>
      <c r="B133" s="399" t="s">
        <v>7013</v>
      </c>
      <c r="C133" s="405" t="s">
        <v>7046</v>
      </c>
      <c r="D133" s="400" t="s">
        <v>4977</v>
      </c>
      <c r="E133" s="401">
        <f t="shared" si="2"/>
        <v>0.19426727706690233</v>
      </c>
      <c r="F133" s="406">
        <v>1321</v>
      </c>
      <c r="G133" s="407" t="s">
        <v>7034</v>
      </c>
    </row>
    <row r="134" spans="1:7">
      <c r="A134" s="392">
        <v>130</v>
      </c>
      <c r="B134" s="399" t="s">
        <v>7013</v>
      </c>
      <c r="C134" s="405" t="s">
        <v>7047</v>
      </c>
      <c r="D134" s="400" t="s">
        <v>4977</v>
      </c>
      <c r="E134" s="401">
        <f t="shared" si="2"/>
        <v>0.67206771854333358</v>
      </c>
      <c r="F134" s="406">
        <v>4570</v>
      </c>
      <c r="G134" s="407" t="s">
        <v>7034</v>
      </c>
    </row>
    <row r="135" spans="1:7">
      <c r="A135" s="392">
        <v>131</v>
      </c>
      <c r="B135" s="399" t="s">
        <v>7013</v>
      </c>
      <c r="C135" s="405" t="s">
        <v>7048</v>
      </c>
      <c r="D135" s="400" t="s">
        <v>4977</v>
      </c>
      <c r="E135" s="401">
        <f t="shared" si="2"/>
        <v>0.3886816149037266</v>
      </c>
      <c r="F135" s="406">
        <v>2643</v>
      </c>
      <c r="G135" s="407" t="s">
        <v>7034</v>
      </c>
    </row>
    <row r="136" spans="1:7">
      <c r="A136" s="392">
        <v>132</v>
      </c>
      <c r="B136" s="399" t="s">
        <v>7013</v>
      </c>
      <c r="C136" s="405" t="s">
        <v>7049</v>
      </c>
      <c r="D136" s="400" t="s">
        <v>4977</v>
      </c>
      <c r="E136" s="401">
        <f t="shared" si="2"/>
        <v>0.72868611496328617</v>
      </c>
      <c r="F136" s="406">
        <v>4955</v>
      </c>
      <c r="G136" s="407" t="s">
        <v>7034</v>
      </c>
    </row>
    <row r="137" spans="1:7">
      <c r="A137" s="392">
        <v>133</v>
      </c>
      <c r="B137" s="399" t="s">
        <v>7013</v>
      </c>
      <c r="C137" s="405" t="s">
        <v>7050</v>
      </c>
      <c r="D137" s="400" t="s">
        <v>4977</v>
      </c>
      <c r="E137" s="401">
        <f t="shared" si="2"/>
        <v>0.26309171739037718</v>
      </c>
      <c r="F137" s="406">
        <v>1789</v>
      </c>
      <c r="G137" s="407" t="s">
        <v>7034</v>
      </c>
    </row>
    <row r="138" spans="1:7">
      <c r="A138" s="392">
        <v>134</v>
      </c>
      <c r="B138" s="399" t="s">
        <v>7013</v>
      </c>
      <c r="C138" s="405" t="s">
        <v>7051</v>
      </c>
      <c r="D138" s="400" t="s">
        <v>4977</v>
      </c>
      <c r="E138" s="401">
        <f t="shared" si="2"/>
        <v>0.28750380519742169</v>
      </c>
      <c r="F138" s="406">
        <v>1955</v>
      </c>
      <c r="G138" s="407" t="s">
        <v>7034</v>
      </c>
    </row>
    <row r="139" spans="1:7">
      <c r="A139" s="392">
        <v>135</v>
      </c>
      <c r="B139" s="399" t="s">
        <v>7013</v>
      </c>
      <c r="C139" s="405" t="s">
        <v>7052</v>
      </c>
      <c r="D139" s="400" t="s">
        <v>4977</v>
      </c>
      <c r="E139" s="401">
        <f t="shared" si="2"/>
        <v>0.93118879514581798</v>
      </c>
      <c r="F139" s="406">
        <v>6332</v>
      </c>
      <c r="G139" s="407" t="s">
        <v>7034</v>
      </c>
    </row>
    <row r="140" spans="1:7">
      <c r="A140" s="392">
        <v>136</v>
      </c>
      <c r="B140" s="399" t="s">
        <v>7013</v>
      </c>
      <c r="C140" s="405" t="s">
        <v>7053</v>
      </c>
      <c r="D140" s="400" t="s">
        <v>4977</v>
      </c>
      <c r="E140" s="401">
        <f t="shared" si="2"/>
        <v>0.3076511306767295</v>
      </c>
      <c r="F140" s="406">
        <v>2092</v>
      </c>
      <c r="G140" s="407" t="s">
        <v>7034</v>
      </c>
    </row>
    <row r="141" spans="1:7">
      <c r="A141" s="392">
        <v>137</v>
      </c>
      <c r="B141" s="399" t="s">
        <v>7013</v>
      </c>
      <c r="C141" s="405" t="s">
        <v>7054</v>
      </c>
      <c r="D141" s="400" t="s">
        <v>4977</v>
      </c>
      <c r="E141" s="401">
        <f t="shared" si="2"/>
        <v>0.19426727706690233</v>
      </c>
      <c r="F141" s="406">
        <v>1321</v>
      </c>
      <c r="G141" s="407" t="s">
        <v>7034</v>
      </c>
    </row>
    <row r="142" spans="1:7">
      <c r="A142" s="392">
        <v>138</v>
      </c>
      <c r="B142" s="399" t="s">
        <v>7055</v>
      </c>
      <c r="C142" s="405" t="s">
        <v>7056</v>
      </c>
      <c r="D142" s="400" t="s">
        <v>4977</v>
      </c>
      <c r="E142" s="401">
        <f t="shared" si="2"/>
        <v>0.19029663627900956</v>
      </c>
      <c r="F142" s="406">
        <v>1294</v>
      </c>
      <c r="G142" s="407" t="s">
        <v>7034</v>
      </c>
    </row>
    <row r="143" spans="1:7">
      <c r="A143" s="392">
        <v>139</v>
      </c>
      <c r="B143" s="399" t="s">
        <v>7055</v>
      </c>
      <c r="C143" s="405" t="s">
        <v>7057</v>
      </c>
      <c r="D143" s="400" t="s">
        <v>4977</v>
      </c>
      <c r="E143" s="401">
        <f t="shared" si="2"/>
        <v>6.4706738765660132E-2</v>
      </c>
      <c r="F143" s="406">
        <v>440</v>
      </c>
      <c r="G143" s="407" t="s">
        <v>7034</v>
      </c>
    </row>
    <row r="144" spans="1:7">
      <c r="A144" s="392">
        <v>140</v>
      </c>
      <c r="B144" s="399" t="s">
        <v>7055</v>
      </c>
      <c r="C144" s="405" t="s">
        <v>7058</v>
      </c>
      <c r="D144" s="400" t="s">
        <v>4977</v>
      </c>
      <c r="E144" s="401">
        <f t="shared" si="2"/>
        <v>0.52633049555067635</v>
      </c>
      <c r="F144" s="406">
        <v>3579</v>
      </c>
      <c r="G144" s="407" t="s">
        <v>7034</v>
      </c>
    </row>
    <row r="145" spans="1:7">
      <c r="A145" s="392">
        <v>141</v>
      </c>
      <c r="B145" s="399" t="s">
        <v>7059</v>
      </c>
      <c r="C145" s="405" t="s">
        <v>7060</v>
      </c>
      <c r="D145" s="400" t="s">
        <v>4977</v>
      </c>
      <c r="E145" s="401">
        <f t="shared" si="2"/>
        <v>0.26309171739037718</v>
      </c>
      <c r="F145" s="406">
        <v>1789</v>
      </c>
      <c r="G145" s="407" t="s">
        <v>7034</v>
      </c>
    </row>
    <row r="146" spans="1:7">
      <c r="A146" s="392">
        <v>142</v>
      </c>
      <c r="B146" s="399" t="s">
        <v>7059</v>
      </c>
      <c r="C146" s="405" t="s">
        <v>7061</v>
      </c>
      <c r="D146" s="400" t="s">
        <v>4977</v>
      </c>
      <c r="E146" s="401">
        <f t="shared" si="2"/>
        <v>0.12544283674342746</v>
      </c>
      <c r="F146" s="406">
        <v>853</v>
      </c>
      <c r="G146" s="407" t="s">
        <v>7034</v>
      </c>
    </row>
    <row r="147" spans="1:7">
      <c r="A147" s="392">
        <v>143</v>
      </c>
      <c r="B147" s="399" t="s">
        <v>7059</v>
      </c>
      <c r="C147" s="405" t="s">
        <v>7062</v>
      </c>
      <c r="D147" s="400" t="s">
        <v>4977</v>
      </c>
      <c r="E147" s="401">
        <f t="shared" si="2"/>
        <v>3.6471070940644799E-2</v>
      </c>
      <c r="F147" s="406">
        <v>248</v>
      </c>
      <c r="G147" s="407" t="s">
        <v>7034</v>
      </c>
    </row>
    <row r="148" spans="1:7">
      <c r="A148" s="392">
        <v>144</v>
      </c>
      <c r="B148" s="399" t="s">
        <v>7059</v>
      </c>
      <c r="C148" s="405" t="s">
        <v>7063</v>
      </c>
      <c r="D148" s="400" t="s">
        <v>4977</v>
      </c>
      <c r="E148" s="401">
        <f t="shared" si="2"/>
        <v>0.10117780970630492</v>
      </c>
      <c r="F148" s="406">
        <v>688</v>
      </c>
      <c r="G148" s="407" t="s">
        <v>7034</v>
      </c>
    </row>
    <row r="149" spans="1:7">
      <c r="A149" s="392">
        <v>145</v>
      </c>
      <c r="B149" s="399" t="s">
        <v>7059</v>
      </c>
      <c r="C149" s="405" t="s">
        <v>7064</v>
      </c>
      <c r="D149" s="400" t="s">
        <v>4977</v>
      </c>
      <c r="E149" s="401">
        <f t="shared" si="2"/>
        <v>0.1780905923754873</v>
      </c>
      <c r="F149" s="406">
        <v>1211</v>
      </c>
      <c r="G149" s="407" t="s">
        <v>7034</v>
      </c>
    </row>
    <row r="150" spans="1:7">
      <c r="A150" s="392">
        <v>146</v>
      </c>
      <c r="B150" s="399" t="s">
        <v>7059</v>
      </c>
      <c r="C150" s="405" t="s">
        <v>7065</v>
      </c>
      <c r="D150" s="400" t="s">
        <v>4977</v>
      </c>
      <c r="E150" s="401">
        <f t="shared" si="2"/>
        <v>0.18220829393330204</v>
      </c>
      <c r="F150" s="406">
        <v>1239</v>
      </c>
      <c r="G150" s="407" t="s">
        <v>7034</v>
      </c>
    </row>
    <row r="151" spans="1:7">
      <c r="A151" s="392">
        <v>147</v>
      </c>
      <c r="B151" s="399" t="s">
        <v>7059</v>
      </c>
      <c r="C151" s="405" t="s">
        <v>7066</v>
      </c>
      <c r="D151" s="400" t="s">
        <v>4977</v>
      </c>
      <c r="E151" s="401">
        <f t="shared" si="2"/>
        <v>0.20647332097042459</v>
      </c>
      <c r="F151" s="406">
        <v>1404</v>
      </c>
      <c r="G151" s="407" t="s">
        <v>7034</v>
      </c>
    </row>
    <row r="152" spans="1:7">
      <c r="A152" s="392">
        <v>148</v>
      </c>
      <c r="B152" s="399" t="s">
        <v>7059</v>
      </c>
      <c r="C152" s="405" t="s">
        <v>7067</v>
      </c>
      <c r="D152" s="400" t="s">
        <v>4977</v>
      </c>
      <c r="E152" s="401">
        <f t="shared" si="2"/>
        <v>0.19029663627900956</v>
      </c>
      <c r="F152" s="406">
        <v>1294</v>
      </c>
      <c r="G152" s="407" t="s">
        <v>7034</v>
      </c>
    </row>
    <row r="153" spans="1:7">
      <c r="A153" s="392">
        <v>149</v>
      </c>
      <c r="B153" s="399" t="s">
        <v>7059</v>
      </c>
      <c r="C153" s="405" t="s">
        <v>7068</v>
      </c>
      <c r="D153" s="400" t="s">
        <v>4977</v>
      </c>
      <c r="E153" s="401">
        <f t="shared" si="2"/>
        <v>0.11338385360982718</v>
      </c>
      <c r="F153" s="406">
        <v>771</v>
      </c>
      <c r="G153" s="407" t="s">
        <v>7034</v>
      </c>
    </row>
    <row r="154" spans="1:7">
      <c r="A154" s="392">
        <v>150</v>
      </c>
      <c r="B154" s="399" t="s">
        <v>7059</v>
      </c>
      <c r="C154" s="405" t="s">
        <v>7069</v>
      </c>
      <c r="D154" s="400" t="s">
        <v>4977</v>
      </c>
      <c r="E154" s="401">
        <f t="shared" si="2"/>
        <v>0.61133162056556622</v>
      </c>
      <c r="F154" s="406">
        <v>4157</v>
      </c>
      <c r="G154" s="407" t="s">
        <v>7034</v>
      </c>
    </row>
    <row r="155" spans="1:7">
      <c r="A155" s="392">
        <v>151</v>
      </c>
      <c r="B155" s="399" t="s">
        <v>7059</v>
      </c>
      <c r="C155" s="405" t="s">
        <v>7070</v>
      </c>
      <c r="D155" s="400" t="s">
        <v>4977</v>
      </c>
      <c r="E155" s="401">
        <f t="shared" si="2"/>
        <v>5.2647755632059832E-2</v>
      </c>
      <c r="F155" s="406">
        <v>358</v>
      </c>
      <c r="G155" s="407" t="s">
        <v>7034</v>
      </c>
    </row>
    <row r="156" spans="1:7">
      <c r="A156" s="392">
        <v>152</v>
      </c>
      <c r="B156" s="399" t="s">
        <v>7059</v>
      </c>
      <c r="C156" s="405" t="s">
        <v>7071</v>
      </c>
      <c r="D156" s="400" t="s">
        <v>4977</v>
      </c>
      <c r="E156" s="401">
        <f t="shared" si="2"/>
        <v>0.24691503269896217</v>
      </c>
      <c r="F156" s="406">
        <v>1679</v>
      </c>
      <c r="G156" s="407" t="s">
        <v>7034</v>
      </c>
    </row>
    <row r="157" spans="1:7">
      <c r="A157" s="392">
        <v>153</v>
      </c>
      <c r="B157" s="399" t="s">
        <v>7059</v>
      </c>
      <c r="C157" s="405" t="s">
        <v>7072</v>
      </c>
      <c r="D157" s="400" t="s">
        <v>4977</v>
      </c>
      <c r="E157" s="401">
        <f t="shared" si="2"/>
        <v>0.22676770721965436</v>
      </c>
      <c r="F157" s="406">
        <v>1542</v>
      </c>
      <c r="G157" s="407" t="s">
        <v>7034</v>
      </c>
    </row>
    <row r="158" spans="1:7">
      <c r="A158" s="392">
        <v>154</v>
      </c>
      <c r="B158" s="399" t="s">
        <v>7059</v>
      </c>
      <c r="C158" s="405" t="s">
        <v>7073</v>
      </c>
      <c r="D158" s="400" t="s">
        <v>4977</v>
      </c>
      <c r="E158" s="401">
        <f t="shared" si="2"/>
        <v>0.73677445730899371</v>
      </c>
      <c r="F158" s="406">
        <v>5010</v>
      </c>
      <c r="G158" s="407" t="s">
        <v>7034</v>
      </c>
    </row>
    <row r="159" spans="1:7">
      <c r="A159" s="392">
        <v>155</v>
      </c>
      <c r="B159" s="399" t="s">
        <v>7059</v>
      </c>
      <c r="C159" s="405" t="s">
        <v>7074</v>
      </c>
      <c r="D159" s="400" t="s">
        <v>4977</v>
      </c>
      <c r="E159" s="401">
        <f t="shared" si="2"/>
        <v>0.61544932212338099</v>
      </c>
      <c r="F159" s="406">
        <v>4185</v>
      </c>
      <c r="G159" s="407" t="s">
        <v>7034</v>
      </c>
    </row>
    <row r="160" spans="1:7">
      <c r="A160" s="392">
        <v>156</v>
      </c>
      <c r="B160" s="399" t="s">
        <v>7059</v>
      </c>
      <c r="C160" s="405" t="s">
        <v>7075</v>
      </c>
      <c r="D160" s="400" t="s">
        <v>4977</v>
      </c>
      <c r="E160" s="401">
        <f t="shared" si="2"/>
        <v>0.13353117908913498</v>
      </c>
      <c r="F160" s="406">
        <v>908</v>
      </c>
      <c r="G160" s="407" t="s">
        <v>7034</v>
      </c>
    </row>
    <row r="161" spans="1:7">
      <c r="A161" s="392">
        <v>157</v>
      </c>
      <c r="B161" s="399" t="s">
        <v>7059</v>
      </c>
      <c r="C161" s="405" t="s">
        <v>7076</v>
      </c>
      <c r="D161" s="400" t="s">
        <v>4977</v>
      </c>
      <c r="E161" s="401">
        <f t="shared" si="2"/>
        <v>4.4559413286352316E-2</v>
      </c>
      <c r="F161" s="406">
        <v>303</v>
      </c>
      <c r="G161" s="407" t="s">
        <v>7034</v>
      </c>
    </row>
    <row r="162" spans="1:7">
      <c r="A162" s="392">
        <v>158</v>
      </c>
      <c r="B162" s="399" t="s">
        <v>7077</v>
      </c>
      <c r="C162" s="405" t="s">
        <v>7078</v>
      </c>
      <c r="D162" s="400" t="s">
        <v>4977</v>
      </c>
      <c r="E162" s="401">
        <f t="shared" si="2"/>
        <v>6.0736097977767349E-2</v>
      </c>
      <c r="F162" s="406">
        <v>413</v>
      </c>
      <c r="G162" s="407" t="s">
        <v>7034</v>
      </c>
    </row>
    <row r="163" spans="1:7">
      <c r="A163" s="392">
        <v>159</v>
      </c>
      <c r="B163" s="399" t="s">
        <v>7077</v>
      </c>
      <c r="C163" s="405" t="s">
        <v>7079</v>
      </c>
      <c r="D163" s="400" t="s">
        <v>4977</v>
      </c>
      <c r="E163" s="401">
        <f t="shared" si="2"/>
        <v>0.12544283674342746</v>
      </c>
      <c r="F163" s="406">
        <v>853</v>
      </c>
      <c r="G163" s="407" t="s">
        <v>7034</v>
      </c>
    </row>
    <row r="164" spans="1:7">
      <c r="A164" s="392">
        <v>160</v>
      </c>
      <c r="B164" s="399" t="s">
        <v>7077</v>
      </c>
      <c r="C164" s="405" t="s">
        <v>7080</v>
      </c>
      <c r="D164" s="400" t="s">
        <v>4977</v>
      </c>
      <c r="E164" s="401">
        <f t="shared" si="2"/>
        <v>4.4559413286352316E-2</v>
      </c>
      <c r="F164" s="406">
        <v>303</v>
      </c>
      <c r="G164" s="407" t="s">
        <v>7034</v>
      </c>
    </row>
    <row r="165" spans="1:7">
      <c r="A165" s="392">
        <v>161</v>
      </c>
      <c r="B165" s="399" t="s">
        <v>7077</v>
      </c>
      <c r="C165" s="405" t="s">
        <v>7060</v>
      </c>
      <c r="D165" s="400" t="s">
        <v>4977</v>
      </c>
      <c r="E165" s="401">
        <f t="shared" si="2"/>
        <v>0.25500337504466969</v>
      </c>
      <c r="F165" s="406">
        <v>1734</v>
      </c>
      <c r="G165" s="407" t="s">
        <v>7034</v>
      </c>
    </row>
    <row r="166" spans="1:7">
      <c r="A166" s="392">
        <v>162</v>
      </c>
      <c r="B166" s="399" t="s">
        <v>7077</v>
      </c>
      <c r="C166" s="405" t="s">
        <v>7081</v>
      </c>
      <c r="D166" s="400" t="s">
        <v>4977</v>
      </c>
      <c r="E166" s="401">
        <f t="shared" ref="E166:E229" si="3">F166/(2753*2.47)</f>
        <v>5.2647755632059832E-2</v>
      </c>
      <c r="F166" s="406">
        <v>358</v>
      </c>
      <c r="G166" s="407" t="s">
        <v>7034</v>
      </c>
    </row>
    <row r="167" spans="1:7">
      <c r="A167" s="392">
        <v>163</v>
      </c>
      <c r="B167" s="399" t="s">
        <v>7077</v>
      </c>
      <c r="C167" s="405" t="s">
        <v>7082</v>
      </c>
      <c r="D167" s="400" t="s">
        <v>4977</v>
      </c>
      <c r="E167" s="401">
        <f t="shared" si="3"/>
        <v>5.6618396419952609E-2</v>
      </c>
      <c r="F167" s="406">
        <v>385</v>
      </c>
      <c r="G167" s="407" t="s">
        <v>7034</v>
      </c>
    </row>
    <row r="168" spans="1:7">
      <c r="A168" s="392">
        <v>164</v>
      </c>
      <c r="B168" s="399" t="s">
        <v>7077</v>
      </c>
      <c r="C168" s="405" t="s">
        <v>7083</v>
      </c>
      <c r="D168" s="400" t="s">
        <v>4977</v>
      </c>
      <c r="E168" s="401">
        <f t="shared" si="3"/>
        <v>0.16603160924188701</v>
      </c>
      <c r="F168" s="406">
        <v>1129</v>
      </c>
      <c r="G168" s="407" t="s">
        <v>7034</v>
      </c>
    </row>
    <row r="169" spans="1:7">
      <c r="A169" s="392">
        <v>165</v>
      </c>
      <c r="B169" s="399" t="s">
        <v>7077</v>
      </c>
      <c r="C169" s="405" t="s">
        <v>7084</v>
      </c>
      <c r="D169" s="400" t="s">
        <v>4977</v>
      </c>
      <c r="E169" s="401">
        <f t="shared" si="3"/>
        <v>7.2942141881289599E-2</v>
      </c>
      <c r="F169" s="406">
        <v>496</v>
      </c>
      <c r="G169" s="407" t="s">
        <v>7034</v>
      </c>
    </row>
    <row r="170" spans="1:7">
      <c r="A170" s="392">
        <v>166</v>
      </c>
      <c r="B170" s="399" t="s">
        <v>7077</v>
      </c>
      <c r="C170" s="408" t="s">
        <v>7085</v>
      </c>
      <c r="D170" s="400" t="s">
        <v>4977</v>
      </c>
      <c r="E170" s="401">
        <f t="shared" si="3"/>
        <v>0.15382556533836475</v>
      </c>
      <c r="F170" s="406">
        <v>1046</v>
      </c>
      <c r="G170" s="407" t="s">
        <v>7034</v>
      </c>
    </row>
    <row r="171" spans="1:7">
      <c r="A171" s="392">
        <v>167</v>
      </c>
      <c r="B171" s="399" t="s">
        <v>7077</v>
      </c>
      <c r="C171" s="408" t="s">
        <v>7086</v>
      </c>
      <c r="D171" s="400" t="s">
        <v>4977</v>
      </c>
      <c r="E171" s="401">
        <f t="shared" si="3"/>
        <v>6.0736097977767349E-2</v>
      </c>
      <c r="F171" s="406">
        <v>413</v>
      </c>
      <c r="G171" s="407" t="s">
        <v>7034</v>
      </c>
    </row>
    <row r="172" spans="1:7">
      <c r="A172" s="392">
        <v>168</v>
      </c>
      <c r="B172" s="399" t="s">
        <v>7077</v>
      </c>
      <c r="C172" s="409" t="s">
        <v>7087</v>
      </c>
      <c r="D172" s="400" t="s">
        <v>4977</v>
      </c>
      <c r="E172" s="401">
        <f t="shared" si="3"/>
        <v>0.27529776129389943</v>
      </c>
      <c r="F172" s="406">
        <v>1872</v>
      </c>
      <c r="G172" s="407" t="s">
        <v>7034</v>
      </c>
    </row>
    <row r="173" spans="1:7">
      <c r="A173" s="392">
        <v>169</v>
      </c>
      <c r="B173" s="399" t="s">
        <v>7077</v>
      </c>
      <c r="C173" s="408" t="s">
        <v>7088</v>
      </c>
      <c r="D173" s="400" t="s">
        <v>4977</v>
      </c>
      <c r="E173" s="401">
        <f t="shared" si="3"/>
        <v>0.20250268018253181</v>
      </c>
      <c r="F173" s="406">
        <v>1377</v>
      </c>
      <c r="G173" s="407" t="s">
        <v>7034</v>
      </c>
    </row>
    <row r="174" spans="1:7">
      <c r="A174" s="392">
        <v>170</v>
      </c>
      <c r="B174" s="399" t="s">
        <v>7077</v>
      </c>
      <c r="C174" s="408" t="s">
        <v>7089</v>
      </c>
      <c r="D174" s="400" t="s">
        <v>4977</v>
      </c>
      <c r="E174" s="401">
        <f t="shared" si="3"/>
        <v>0.21867936487394685</v>
      </c>
      <c r="F174" s="406">
        <v>1487</v>
      </c>
      <c r="G174" s="407" t="s">
        <v>7034</v>
      </c>
    </row>
    <row r="175" spans="1:7">
      <c r="A175" s="392">
        <v>171</v>
      </c>
      <c r="B175" s="399" t="s">
        <v>7077</v>
      </c>
      <c r="C175" s="408" t="s">
        <v>7090</v>
      </c>
      <c r="D175" s="400" t="s">
        <v>4977</v>
      </c>
      <c r="E175" s="401">
        <f t="shared" si="3"/>
        <v>4.4559413286352316E-2</v>
      </c>
      <c r="F175" s="406">
        <v>303</v>
      </c>
      <c r="G175" s="407" t="s">
        <v>7034</v>
      </c>
    </row>
    <row r="176" spans="1:7">
      <c r="A176" s="392">
        <v>172</v>
      </c>
      <c r="B176" s="399" t="s">
        <v>7077</v>
      </c>
      <c r="C176" s="408" t="s">
        <v>7091</v>
      </c>
      <c r="D176" s="400" t="s">
        <v>4977</v>
      </c>
      <c r="E176" s="401">
        <f t="shared" si="3"/>
        <v>0.1214721959555347</v>
      </c>
      <c r="F176" s="406">
        <v>826</v>
      </c>
      <c r="G176" s="407" t="s">
        <v>7034</v>
      </c>
    </row>
    <row r="177" spans="1:7">
      <c r="A177" s="392">
        <v>173</v>
      </c>
      <c r="B177" s="399" t="s">
        <v>7077</v>
      </c>
      <c r="C177" s="408" t="s">
        <v>7092</v>
      </c>
      <c r="D177" s="400" t="s">
        <v>4977</v>
      </c>
      <c r="E177" s="401">
        <f t="shared" si="3"/>
        <v>0.3401515608294815</v>
      </c>
      <c r="F177" s="406">
        <v>2313</v>
      </c>
      <c r="G177" s="407" t="s">
        <v>7034</v>
      </c>
    </row>
    <row r="178" spans="1:7">
      <c r="A178" s="392">
        <v>174</v>
      </c>
      <c r="B178" s="399" t="s">
        <v>7093</v>
      </c>
      <c r="C178" s="408" t="s">
        <v>7094</v>
      </c>
      <c r="D178" s="400" t="s">
        <v>4977</v>
      </c>
      <c r="E178" s="401">
        <f t="shared" si="3"/>
        <v>0.15382556533836475</v>
      </c>
      <c r="F178" s="406">
        <v>1046</v>
      </c>
      <c r="G178" s="407" t="s">
        <v>7034</v>
      </c>
    </row>
    <row r="179" spans="1:7">
      <c r="A179" s="392">
        <v>175</v>
      </c>
      <c r="B179" s="399" t="s">
        <v>7093</v>
      </c>
      <c r="C179" s="408" t="s">
        <v>7095</v>
      </c>
      <c r="D179" s="400" t="s">
        <v>4977</v>
      </c>
      <c r="E179" s="401">
        <f t="shared" si="3"/>
        <v>0.59103723431633648</v>
      </c>
      <c r="F179" s="406">
        <v>4019</v>
      </c>
      <c r="G179" s="407" t="s">
        <v>7034</v>
      </c>
    </row>
    <row r="180" spans="1:7">
      <c r="A180" s="392">
        <v>176</v>
      </c>
      <c r="B180" s="399" t="s">
        <v>7093</v>
      </c>
      <c r="C180" s="408" t="s">
        <v>7096</v>
      </c>
      <c r="D180" s="400" t="s">
        <v>4977</v>
      </c>
      <c r="E180" s="401">
        <f t="shared" si="3"/>
        <v>0.42515268584437144</v>
      </c>
      <c r="F180" s="406">
        <v>2891</v>
      </c>
      <c r="G180" s="407" t="s">
        <v>7034</v>
      </c>
    </row>
    <row r="181" spans="1:7">
      <c r="A181" s="392">
        <v>177</v>
      </c>
      <c r="B181" s="399" t="s">
        <v>7093</v>
      </c>
      <c r="C181" s="408" t="s">
        <v>7097</v>
      </c>
      <c r="D181" s="400" t="s">
        <v>4977</v>
      </c>
      <c r="E181" s="401">
        <f t="shared" si="3"/>
        <v>0.23073834800754714</v>
      </c>
      <c r="F181" s="406">
        <v>1569</v>
      </c>
      <c r="G181" s="407" t="s">
        <v>7034</v>
      </c>
    </row>
    <row r="182" spans="1:7">
      <c r="A182" s="392">
        <v>178</v>
      </c>
      <c r="B182" s="399" t="s">
        <v>7093</v>
      </c>
      <c r="C182" s="408" t="s">
        <v>7098</v>
      </c>
      <c r="D182" s="400" t="s">
        <v>4977</v>
      </c>
      <c r="E182" s="401">
        <f t="shared" si="3"/>
        <v>0.42515268584437144</v>
      </c>
      <c r="F182" s="406">
        <v>2891</v>
      </c>
      <c r="G182" s="407" t="s">
        <v>7034</v>
      </c>
    </row>
    <row r="183" spans="1:7">
      <c r="A183" s="392">
        <v>179</v>
      </c>
      <c r="B183" s="399" t="s">
        <v>7093</v>
      </c>
      <c r="C183" s="408" t="s">
        <v>7099</v>
      </c>
      <c r="D183" s="400" t="s">
        <v>4977</v>
      </c>
      <c r="E183" s="401">
        <f t="shared" si="3"/>
        <v>0.17000225002977978</v>
      </c>
      <c r="F183" s="406">
        <v>1156</v>
      </c>
      <c r="G183" s="407" t="s">
        <v>7034</v>
      </c>
    </row>
    <row r="184" spans="1:7">
      <c r="A184" s="392">
        <v>180</v>
      </c>
      <c r="B184" s="399" t="s">
        <v>7093</v>
      </c>
      <c r="C184" s="408" t="s">
        <v>7100</v>
      </c>
      <c r="D184" s="400" t="s">
        <v>4977</v>
      </c>
      <c r="E184" s="401">
        <f t="shared" si="3"/>
        <v>7.2942141881289599E-2</v>
      </c>
      <c r="F184" s="406">
        <v>496</v>
      </c>
      <c r="G184" s="407" t="s">
        <v>7034</v>
      </c>
    </row>
    <row r="185" spans="1:7">
      <c r="A185" s="392">
        <v>181</v>
      </c>
      <c r="B185" s="399" t="s">
        <v>7093</v>
      </c>
      <c r="C185" s="408" t="s">
        <v>7101</v>
      </c>
      <c r="D185" s="400" t="s">
        <v>4977</v>
      </c>
      <c r="E185" s="401">
        <f t="shared" si="3"/>
        <v>0.23485604956536188</v>
      </c>
      <c r="F185" s="406">
        <v>1597</v>
      </c>
      <c r="G185" s="407" t="s">
        <v>7034</v>
      </c>
    </row>
    <row r="186" spans="1:7">
      <c r="A186" s="392">
        <v>182</v>
      </c>
      <c r="B186" s="399" t="s">
        <v>7093</v>
      </c>
      <c r="C186" s="408" t="s">
        <v>7102</v>
      </c>
      <c r="D186" s="400" t="s">
        <v>4977</v>
      </c>
      <c r="E186" s="401">
        <f t="shared" si="3"/>
        <v>0.1214721959555347</v>
      </c>
      <c r="F186" s="406">
        <v>826</v>
      </c>
      <c r="G186" s="407" t="s">
        <v>7034</v>
      </c>
    </row>
    <row r="187" spans="1:7">
      <c r="A187" s="392">
        <v>183</v>
      </c>
      <c r="B187" s="399" t="s">
        <v>7093</v>
      </c>
      <c r="C187" s="408" t="s">
        <v>7103</v>
      </c>
      <c r="D187" s="400" t="s">
        <v>4977</v>
      </c>
      <c r="E187" s="401">
        <f t="shared" si="3"/>
        <v>0.16191390768407227</v>
      </c>
      <c r="F187" s="406">
        <v>1101</v>
      </c>
      <c r="G187" s="407" t="s">
        <v>7034</v>
      </c>
    </row>
    <row r="188" spans="1:7">
      <c r="A188" s="392">
        <v>184</v>
      </c>
      <c r="B188" s="399" t="s">
        <v>7093</v>
      </c>
      <c r="C188" s="408" t="s">
        <v>7104</v>
      </c>
      <c r="D188" s="400" t="s">
        <v>4977</v>
      </c>
      <c r="E188" s="401">
        <f t="shared" si="3"/>
        <v>0.43324102819007893</v>
      </c>
      <c r="F188" s="406">
        <v>2946</v>
      </c>
      <c r="G188" s="407" t="s">
        <v>7034</v>
      </c>
    </row>
    <row r="189" spans="1:7">
      <c r="A189" s="392">
        <v>185</v>
      </c>
      <c r="B189" s="399" t="s">
        <v>7093</v>
      </c>
      <c r="C189" s="408" t="s">
        <v>7105</v>
      </c>
      <c r="D189" s="400" t="s">
        <v>4977</v>
      </c>
      <c r="E189" s="401">
        <f t="shared" si="3"/>
        <v>0.19426727706690233</v>
      </c>
      <c r="F189" s="406">
        <v>1321</v>
      </c>
      <c r="G189" s="407" t="s">
        <v>7034</v>
      </c>
    </row>
    <row r="190" spans="1:7">
      <c r="A190" s="392">
        <v>186</v>
      </c>
      <c r="B190" s="399" t="s">
        <v>7093</v>
      </c>
      <c r="C190" s="408" t="s">
        <v>7106</v>
      </c>
      <c r="D190" s="400" t="s">
        <v>4977</v>
      </c>
      <c r="E190" s="401">
        <f t="shared" si="3"/>
        <v>0.40485829959514164</v>
      </c>
      <c r="F190" s="406">
        <v>2753</v>
      </c>
      <c r="G190" s="407" t="s">
        <v>7034</v>
      </c>
    </row>
    <row r="191" spans="1:7">
      <c r="A191" s="392">
        <v>187</v>
      </c>
      <c r="B191" s="399" t="s">
        <v>7107</v>
      </c>
      <c r="C191" s="408" t="s">
        <v>7108</v>
      </c>
      <c r="D191" s="400" t="s">
        <v>4977</v>
      </c>
      <c r="E191" s="401">
        <f t="shared" si="3"/>
        <v>0.33191615771385208</v>
      </c>
      <c r="F191" s="406">
        <v>2257</v>
      </c>
      <c r="G191" s="407" t="s">
        <v>7034</v>
      </c>
    </row>
    <row r="192" spans="1:7">
      <c r="A192" s="392">
        <v>188</v>
      </c>
      <c r="B192" s="399" t="s">
        <v>7107</v>
      </c>
      <c r="C192" s="408" t="s">
        <v>2521</v>
      </c>
      <c r="D192" s="400" t="s">
        <v>4977</v>
      </c>
      <c r="E192" s="401">
        <f t="shared" si="3"/>
        <v>0.23485604956536188</v>
      </c>
      <c r="F192" s="406">
        <v>1597</v>
      </c>
      <c r="G192" s="407" t="s">
        <v>7034</v>
      </c>
    </row>
    <row r="193" spans="1:7">
      <c r="A193" s="392">
        <v>189</v>
      </c>
      <c r="B193" s="399" t="s">
        <v>7107</v>
      </c>
      <c r="C193" s="408" t="s">
        <v>7109</v>
      </c>
      <c r="D193" s="400" t="s">
        <v>4977</v>
      </c>
      <c r="E193" s="401">
        <f t="shared" si="3"/>
        <v>8.5001125014889892E-2</v>
      </c>
      <c r="F193" s="406">
        <v>578</v>
      </c>
      <c r="G193" s="407" t="s">
        <v>7034</v>
      </c>
    </row>
    <row r="194" spans="1:7">
      <c r="A194" s="392">
        <v>190</v>
      </c>
      <c r="B194" s="399" t="s">
        <v>7110</v>
      </c>
      <c r="C194" s="408" t="s">
        <v>7111</v>
      </c>
      <c r="D194" s="400" t="s">
        <v>4977</v>
      </c>
      <c r="E194" s="401">
        <f t="shared" si="3"/>
        <v>0.31176883223454427</v>
      </c>
      <c r="F194" s="406">
        <v>2120</v>
      </c>
      <c r="G194" s="407" t="s">
        <v>7034</v>
      </c>
    </row>
    <row r="195" spans="1:7">
      <c r="A195" s="392">
        <v>191</v>
      </c>
      <c r="B195" s="399" t="s">
        <v>7110</v>
      </c>
      <c r="C195" s="408" t="s">
        <v>7112</v>
      </c>
      <c r="D195" s="400" t="s">
        <v>4977</v>
      </c>
      <c r="E195" s="401">
        <f t="shared" si="3"/>
        <v>0.43324102819007893</v>
      </c>
      <c r="F195" s="406">
        <v>2946</v>
      </c>
      <c r="G195" s="407" t="s">
        <v>7034</v>
      </c>
    </row>
    <row r="196" spans="1:7">
      <c r="A196" s="392">
        <v>192</v>
      </c>
      <c r="B196" s="399" t="s">
        <v>7110</v>
      </c>
      <c r="C196" s="408" t="s">
        <v>7113</v>
      </c>
      <c r="D196" s="400" t="s">
        <v>4977</v>
      </c>
      <c r="E196" s="401">
        <f t="shared" si="3"/>
        <v>0.36029888630878937</v>
      </c>
      <c r="F196" s="406">
        <v>2450</v>
      </c>
      <c r="G196" s="407" t="s">
        <v>7034</v>
      </c>
    </row>
    <row r="197" spans="1:7">
      <c r="A197" s="392">
        <v>193</v>
      </c>
      <c r="B197" s="399" t="s">
        <v>7110</v>
      </c>
      <c r="C197" s="408" t="s">
        <v>7114</v>
      </c>
      <c r="D197" s="400" t="s">
        <v>4977</v>
      </c>
      <c r="E197" s="401">
        <f t="shared" si="3"/>
        <v>8.5001125014889892E-2</v>
      </c>
      <c r="F197" s="406">
        <v>578</v>
      </c>
      <c r="G197" s="407" t="s">
        <v>7034</v>
      </c>
    </row>
    <row r="198" spans="1:7">
      <c r="A198" s="392">
        <v>194</v>
      </c>
      <c r="B198" s="399" t="s">
        <v>7115</v>
      </c>
      <c r="C198" s="408" t="s">
        <v>7116</v>
      </c>
      <c r="D198" s="400" t="s">
        <v>4977</v>
      </c>
      <c r="E198" s="401">
        <f t="shared" si="3"/>
        <v>9.3089467360597408E-2</v>
      </c>
      <c r="F198" s="406">
        <v>633</v>
      </c>
      <c r="G198" s="407" t="s">
        <v>7117</v>
      </c>
    </row>
    <row r="199" spans="1:7">
      <c r="A199" s="392">
        <v>195</v>
      </c>
      <c r="B199" s="399" t="s">
        <v>7115</v>
      </c>
      <c r="C199" s="408" t="s">
        <v>7118</v>
      </c>
      <c r="D199" s="400" t="s">
        <v>4977</v>
      </c>
      <c r="E199" s="401">
        <f t="shared" si="3"/>
        <v>0.13764888064694972</v>
      </c>
      <c r="F199" s="406">
        <v>936</v>
      </c>
      <c r="G199" s="407" t="s">
        <v>7117</v>
      </c>
    </row>
    <row r="200" spans="1:7">
      <c r="A200" s="392">
        <v>196</v>
      </c>
      <c r="B200" s="399" t="s">
        <v>7115</v>
      </c>
      <c r="C200" s="408" t="s">
        <v>7119</v>
      </c>
      <c r="D200" s="400" t="s">
        <v>4977</v>
      </c>
      <c r="E200" s="401">
        <f t="shared" si="3"/>
        <v>0.28750380519742169</v>
      </c>
      <c r="F200" s="406">
        <v>1955</v>
      </c>
      <c r="G200" s="407" t="s">
        <v>7117</v>
      </c>
    </row>
    <row r="201" spans="1:7">
      <c r="A201" s="392">
        <v>197</v>
      </c>
      <c r="B201" s="399" t="s">
        <v>7115</v>
      </c>
      <c r="C201" s="408" t="s">
        <v>7120</v>
      </c>
      <c r="D201" s="400" t="s">
        <v>4977</v>
      </c>
      <c r="E201" s="401">
        <f t="shared" si="3"/>
        <v>0.17000225002977978</v>
      </c>
      <c r="F201" s="406">
        <v>1156</v>
      </c>
      <c r="G201" s="407" t="s">
        <v>7117</v>
      </c>
    </row>
    <row r="202" spans="1:7">
      <c r="A202" s="392">
        <v>198</v>
      </c>
      <c r="B202" s="399" t="s">
        <v>7121</v>
      </c>
      <c r="C202" s="408" t="s">
        <v>7122</v>
      </c>
      <c r="D202" s="400" t="s">
        <v>4977</v>
      </c>
      <c r="E202" s="401">
        <f t="shared" si="3"/>
        <v>1.0607493334470601</v>
      </c>
      <c r="F202" s="406">
        <v>7213</v>
      </c>
      <c r="G202" s="407" t="s">
        <v>7117</v>
      </c>
    </row>
    <row r="203" spans="1:7">
      <c r="A203" s="392">
        <v>199</v>
      </c>
      <c r="B203" s="399" t="s">
        <v>7121</v>
      </c>
      <c r="C203" s="408" t="s">
        <v>7123</v>
      </c>
      <c r="D203" s="400" t="s">
        <v>4977</v>
      </c>
      <c r="E203" s="401">
        <f t="shared" si="3"/>
        <v>0.11735449439771996</v>
      </c>
      <c r="F203" s="406">
        <v>798</v>
      </c>
      <c r="G203" s="407" t="s">
        <v>7117</v>
      </c>
    </row>
    <row r="204" spans="1:7">
      <c r="A204" s="392">
        <v>200</v>
      </c>
      <c r="B204" s="399" t="s">
        <v>7121</v>
      </c>
      <c r="C204" s="408" t="s">
        <v>7124</v>
      </c>
      <c r="D204" s="400" t="s">
        <v>4977</v>
      </c>
      <c r="E204" s="401">
        <f t="shared" si="3"/>
        <v>0.44132937053578647</v>
      </c>
      <c r="F204" s="406">
        <v>3001</v>
      </c>
      <c r="G204" s="407" t="s">
        <v>7117</v>
      </c>
    </row>
    <row r="205" spans="1:7">
      <c r="A205" s="392">
        <v>201</v>
      </c>
      <c r="B205" s="399" t="s">
        <v>7121</v>
      </c>
      <c r="C205" s="408" t="s">
        <v>7125</v>
      </c>
      <c r="D205" s="400" t="s">
        <v>4977</v>
      </c>
      <c r="E205" s="401">
        <f t="shared" si="3"/>
        <v>0.29956278833102201</v>
      </c>
      <c r="F205" s="406">
        <v>2037</v>
      </c>
      <c r="G205" s="407" t="s">
        <v>7117</v>
      </c>
    </row>
    <row r="206" spans="1:7">
      <c r="A206" s="392">
        <v>202</v>
      </c>
      <c r="B206" s="399" t="s">
        <v>7121</v>
      </c>
      <c r="C206" s="408" t="s">
        <v>7126</v>
      </c>
      <c r="D206" s="400" t="s">
        <v>4977</v>
      </c>
      <c r="E206" s="401">
        <f t="shared" si="3"/>
        <v>0.35632824552089654</v>
      </c>
      <c r="F206" s="406">
        <v>2423</v>
      </c>
      <c r="G206" s="407" t="s">
        <v>7117</v>
      </c>
    </row>
    <row r="207" spans="1:7">
      <c r="A207" s="392">
        <v>203</v>
      </c>
      <c r="B207" s="399" t="s">
        <v>7121</v>
      </c>
      <c r="C207" s="408" t="s">
        <v>7127</v>
      </c>
      <c r="D207" s="400" t="s">
        <v>4977</v>
      </c>
      <c r="E207" s="401">
        <f t="shared" si="3"/>
        <v>0.20250268018253181</v>
      </c>
      <c r="F207" s="406">
        <v>1377</v>
      </c>
      <c r="G207" s="407" t="s">
        <v>7117</v>
      </c>
    </row>
    <row r="208" spans="1:7">
      <c r="A208" s="392">
        <v>204</v>
      </c>
      <c r="B208" s="399" t="s">
        <v>7121</v>
      </c>
      <c r="C208" s="408" t="s">
        <v>3401</v>
      </c>
      <c r="D208" s="400" t="s">
        <v>4977</v>
      </c>
      <c r="E208" s="401">
        <f t="shared" si="3"/>
        <v>0.1214721959555347</v>
      </c>
      <c r="F208" s="406">
        <v>826</v>
      </c>
      <c r="G208" s="407" t="s">
        <v>7117</v>
      </c>
    </row>
    <row r="209" spans="1:7">
      <c r="A209" s="392">
        <v>205</v>
      </c>
      <c r="B209" s="399" t="s">
        <v>7121</v>
      </c>
      <c r="C209" s="408" t="s">
        <v>7128</v>
      </c>
      <c r="D209" s="400" t="s">
        <v>4977</v>
      </c>
      <c r="E209" s="401">
        <f t="shared" si="3"/>
        <v>0.35632824552089654</v>
      </c>
      <c r="F209" s="406">
        <v>2423</v>
      </c>
      <c r="G209" s="407" t="s">
        <v>7117</v>
      </c>
    </row>
    <row r="210" spans="1:7">
      <c r="A210" s="392">
        <v>206</v>
      </c>
      <c r="B210" s="399" t="s">
        <v>7121</v>
      </c>
      <c r="C210" s="408" t="s">
        <v>7129</v>
      </c>
      <c r="D210" s="400" t="s">
        <v>4977</v>
      </c>
      <c r="E210" s="401">
        <f t="shared" si="3"/>
        <v>0.97163050687435559</v>
      </c>
      <c r="F210" s="406">
        <v>6607</v>
      </c>
      <c r="G210" s="407" t="s">
        <v>7117</v>
      </c>
    </row>
    <row r="211" spans="1:7">
      <c r="A211" s="392">
        <v>207</v>
      </c>
      <c r="B211" s="399" t="s">
        <v>7121</v>
      </c>
      <c r="C211" s="408" t="s">
        <v>7130</v>
      </c>
      <c r="D211" s="400" t="s">
        <v>4977</v>
      </c>
      <c r="E211" s="401">
        <f t="shared" si="3"/>
        <v>0.28338610363960698</v>
      </c>
      <c r="F211" s="406">
        <v>1927</v>
      </c>
      <c r="G211" s="407" t="s">
        <v>7117</v>
      </c>
    </row>
    <row r="212" spans="1:7">
      <c r="A212" s="392">
        <v>208</v>
      </c>
      <c r="B212" s="399" t="s">
        <v>7121</v>
      </c>
      <c r="C212" s="408" t="s">
        <v>7131</v>
      </c>
      <c r="D212" s="400" t="s">
        <v>4977</v>
      </c>
      <c r="E212" s="401">
        <f t="shared" si="3"/>
        <v>0.5060361093014466</v>
      </c>
      <c r="F212" s="406">
        <v>3441</v>
      </c>
      <c r="G212" s="407" t="s">
        <v>7117</v>
      </c>
    </row>
    <row r="213" spans="1:7">
      <c r="A213" s="392">
        <v>209</v>
      </c>
      <c r="B213" s="399" t="s">
        <v>7121</v>
      </c>
      <c r="C213" s="408" t="s">
        <v>7040</v>
      </c>
      <c r="D213" s="400" t="s">
        <v>4977</v>
      </c>
      <c r="E213" s="401">
        <f t="shared" si="3"/>
        <v>0.23073834800754714</v>
      </c>
      <c r="F213" s="406">
        <v>1569</v>
      </c>
      <c r="G213" s="407" t="s">
        <v>7117</v>
      </c>
    </row>
    <row r="214" spans="1:7">
      <c r="A214" s="392">
        <v>210</v>
      </c>
      <c r="B214" s="399" t="s">
        <v>7121</v>
      </c>
      <c r="C214" s="408" t="s">
        <v>7132</v>
      </c>
      <c r="D214" s="400" t="s">
        <v>4977</v>
      </c>
      <c r="E214" s="401">
        <f t="shared" si="3"/>
        <v>1.1113382383002126</v>
      </c>
      <c r="F214" s="406">
        <v>7557</v>
      </c>
      <c r="G214" s="407" t="s">
        <v>7117</v>
      </c>
    </row>
    <row r="215" spans="1:7">
      <c r="A215" s="392">
        <v>211</v>
      </c>
      <c r="B215" s="399" t="s">
        <v>7121</v>
      </c>
      <c r="C215" s="408" t="s">
        <v>3347</v>
      </c>
      <c r="D215" s="400" t="s">
        <v>4977</v>
      </c>
      <c r="E215" s="401">
        <f t="shared" si="3"/>
        <v>0.28750380519742169</v>
      </c>
      <c r="F215" s="406">
        <v>1955</v>
      </c>
      <c r="G215" s="407" t="s">
        <v>7117</v>
      </c>
    </row>
    <row r="216" spans="1:7">
      <c r="A216" s="392">
        <v>212</v>
      </c>
      <c r="B216" s="399" t="s">
        <v>7121</v>
      </c>
      <c r="C216" s="408" t="s">
        <v>7133</v>
      </c>
      <c r="D216" s="400" t="s">
        <v>4977</v>
      </c>
      <c r="E216" s="401">
        <f t="shared" si="3"/>
        <v>0.28338610363960698</v>
      </c>
      <c r="F216" s="406">
        <v>1927</v>
      </c>
      <c r="G216" s="407" t="s">
        <v>7117</v>
      </c>
    </row>
    <row r="217" spans="1:7">
      <c r="A217" s="392">
        <v>213</v>
      </c>
      <c r="B217" s="399" t="s">
        <v>7121</v>
      </c>
      <c r="C217" s="408" t="s">
        <v>2535</v>
      </c>
      <c r="D217" s="400" t="s">
        <v>4977</v>
      </c>
      <c r="E217" s="401">
        <f t="shared" si="3"/>
        <v>0.65177333229410384</v>
      </c>
      <c r="F217" s="406">
        <v>4432</v>
      </c>
      <c r="G217" s="407" t="s">
        <v>7117</v>
      </c>
    </row>
    <row r="218" spans="1:7">
      <c r="A218" s="392">
        <v>214</v>
      </c>
      <c r="B218" s="399" t="s">
        <v>7121</v>
      </c>
      <c r="C218" s="408" t="s">
        <v>7134</v>
      </c>
      <c r="D218" s="400" t="s">
        <v>4977</v>
      </c>
      <c r="E218" s="401">
        <f t="shared" si="3"/>
        <v>0.25500337504466969</v>
      </c>
      <c r="F218" s="406">
        <v>1734</v>
      </c>
      <c r="G218" s="407" t="s">
        <v>7117</v>
      </c>
    </row>
    <row r="219" spans="1:7">
      <c r="A219" s="392">
        <v>215</v>
      </c>
      <c r="B219" s="399" t="s">
        <v>7121</v>
      </c>
      <c r="C219" s="408" t="s">
        <v>3744</v>
      </c>
      <c r="D219" s="400" t="s">
        <v>4977</v>
      </c>
      <c r="E219" s="401">
        <f t="shared" si="3"/>
        <v>0.1295605383012422</v>
      </c>
      <c r="F219" s="406">
        <v>881</v>
      </c>
      <c r="G219" s="407" t="s">
        <v>7117</v>
      </c>
    </row>
    <row r="220" spans="1:7">
      <c r="A220" s="392">
        <v>216</v>
      </c>
      <c r="B220" s="399" t="s">
        <v>7121</v>
      </c>
      <c r="C220" s="408" t="s">
        <v>3744</v>
      </c>
      <c r="D220" s="400" t="s">
        <v>4977</v>
      </c>
      <c r="E220" s="401">
        <f t="shared" si="3"/>
        <v>0.74089215886680848</v>
      </c>
      <c r="F220" s="406">
        <v>5038</v>
      </c>
      <c r="G220" s="407" t="s">
        <v>7117</v>
      </c>
    </row>
    <row r="221" spans="1:7">
      <c r="A221" s="392">
        <v>217</v>
      </c>
      <c r="B221" s="399" t="s">
        <v>7121</v>
      </c>
      <c r="C221" s="408" t="s">
        <v>7135</v>
      </c>
      <c r="D221" s="400" t="s">
        <v>4977</v>
      </c>
      <c r="E221" s="401">
        <f t="shared" si="3"/>
        <v>0.16603160924188701</v>
      </c>
      <c r="F221" s="406">
        <v>1129</v>
      </c>
      <c r="G221" s="407" t="s">
        <v>7117</v>
      </c>
    </row>
    <row r="222" spans="1:7">
      <c r="A222" s="392">
        <v>218</v>
      </c>
      <c r="B222" s="399" t="s">
        <v>7121</v>
      </c>
      <c r="C222" s="408" t="s">
        <v>7136</v>
      </c>
      <c r="D222" s="400" t="s">
        <v>4977</v>
      </c>
      <c r="E222" s="401">
        <f t="shared" si="3"/>
        <v>0.31573947302243704</v>
      </c>
      <c r="F222" s="406">
        <v>2147</v>
      </c>
      <c r="G222" s="407" t="s">
        <v>7117</v>
      </c>
    </row>
    <row r="223" spans="1:7">
      <c r="A223" s="392">
        <v>219</v>
      </c>
      <c r="B223" s="399" t="s">
        <v>7121</v>
      </c>
      <c r="C223" s="408" t="s">
        <v>7137</v>
      </c>
      <c r="D223" s="400" t="s">
        <v>4977</v>
      </c>
      <c r="E223" s="401">
        <f t="shared" si="3"/>
        <v>0.59515493587415125</v>
      </c>
      <c r="F223" s="406">
        <v>4047</v>
      </c>
      <c r="G223" s="407" t="s">
        <v>7117</v>
      </c>
    </row>
    <row r="224" spans="1:7">
      <c r="A224" s="392">
        <v>220</v>
      </c>
      <c r="B224" s="399" t="s">
        <v>7121</v>
      </c>
      <c r="C224" s="408" t="s">
        <v>509</v>
      </c>
      <c r="D224" s="400" t="s">
        <v>4977</v>
      </c>
      <c r="E224" s="401">
        <f t="shared" si="3"/>
        <v>0.22265000566183962</v>
      </c>
      <c r="F224" s="406">
        <v>1514</v>
      </c>
      <c r="G224" s="407" t="s">
        <v>7117</v>
      </c>
    </row>
    <row r="225" spans="1:7">
      <c r="A225" s="392">
        <v>221</v>
      </c>
      <c r="B225" s="399" t="s">
        <v>7121</v>
      </c>
      <c r="C225" s="408" t="s">
        <v>7138</v>
      </c>
      <c r="D225" s="400" t="s">
        <v>4977</v>
      </c>
      <c r="E225" s="401">
        <f t="shared" si="3"/>
        <v>0.33603385927166679</v>
      </c>
      <c r="F225" s="406">
        <v>2285</v>
      </c>
      <c r="G225" s="407" t="s">
        <v>7117</v>
      </c>
    </row>
    <row r="226" spans="1:7">
      <c r="A226" s="392">
        <v>222</v>
      </c>
      <c r="B226" s="399" t="s">
        <v>7121</v>
      </c>
      <c r="C226" s="408" t="s">
        <v>7139</v>
      </c>
      <c r="D226" s="400" t="s">
        <v>4977</v>
      </c>
      <c r="E226" s="401">
        <f t="shared" si="3"/>
        <v>0.36029888630878937</v>
      </c>
      <c r="F226" s="406">
        <v>2450</v>
      </c>
      <c r="G226" s="407" t="s">
        <v>7117</v>
      </c>
    </row>
    <row r="227" spans="1:7">
      <c r="A227" s="392">
        <v>223</v>
      </c>
      <c r="B227" s="399" t="s">
        <v>7121</v>
      </c>
      <c r="C227" s="408" t="s">
        <v>7140</v>
      </c>
      <c r="D227" s="400" t="s">
        <v>4977</v>
      </c>
      <c r="E227" s="401">
        <f t="shared" si="3"/>
        <v>0.18220829393330204</v>
      </c>
      <c r="F227" s="406">
        <v>1239</v>
      </c>
      <c r="G227" s="407" t="s">
        <v>7117</v>
      </c>
    </row>
    <row r="228" spans="1:7">
      <c r="A228" s="392">
        <v>224</v>
      </c>
      <c r="B228" s="399" t="s">
        <v>7121</v>
      </c>
      <c r="C228" s="408" t="s">
        <v>7141</v>
      </c>
      <c r="D228" s="400" t="s">
        <v>4977</v>
      </c>
      <c r="E228" s="401">
        <f t="shared" si="3"/>
        <v>0.8339816262274059</v>
      </c>
      <c r="F228" s="406">
        <v>5671</v>
      </c>
      <c r="G228" s="407" t="s">
        <v>7117</v>
      </c>
    </row>
    <row r="229" spans="1:7">
      <c r="A229" s="392">
        <v>225</v>
      </c>
      <c r="B229" s="399" t="s">
        <v>7121</v>
      </c>
      <c r="C229" s="408" t="s">
        <v>7142</v>
      </c>
      <c r="D229" s="400" t="s">
        <v>4977</v>
      </c>
      <c r="E229" s="401">
        <f t="shared" si="3"/>
        <v>0.23073834800754714</v>
      </c>
      <c r="F229" s="406">
        <v>1569</v>
      </c>
      <c r="G229" s="407" t="s">
        <v>7117</v>
      </c>
    </row>
    <row r="230" spans="1:7">
      <c r="A230" s="392">
        <v>226</v>
      </c>
      <c r="B230" s="399" t="s">
        <v>7121</v>
      </c>
      <c r="C230" s="408" t="s">
        <v>7143</v>
      </c>
      <c r="D230" s="400" t="s">
        <v>4977</v>
      </c>
      <c r="E230" s="401">
        <f t="shared" ref="E230:E293" si="4">F230/(2753*2.47)</f>
        <v>0.20250268018253181</v>
      </c>
      <c r="F230" s="406">
        <v>1377</v>
      </c>
      <c r="G230" s="407" t="s">
        <v>7117</v>
      </c>
    </row>
    <row r="231" spans="1:7">
      <c r="A231" s="392">
        <v>227</v>
      </c>
      <c r="B231" s="399" t="s">
        <v>7121</v>
      </c>
      <c r="C231" s="408" t="s">
        <v>7144</v>
      </c>
      <c r="D231" s="400" t="s">
        <v>4977</v>
      </c>
      <c r="E231" s="401">
        <f t="shared" si="4"/>
        <v>0.37250493021231157</v>
      </c>
      <c r="F231" s="406">
        <v>2533</v>
      </c>
      <c r="G231" s="407" t="s">
        <v>7117</v>
      </c>
    </row>
    <row r="232" spans="1:7">
      <c r="A232" s="392">
        <v>228</v>
      </c>
      <c r="B232" s="399" t="s">
        <v>7121</v>
      </c>
      <c r="C232" s="408" t="s">
        <v>7145</v>
      </c>
      <c r="D232" s="400" t="s">
        <v>4977</v>
      </c>
      <c r="E232" s="401">
        <f t="shared" si="4"/>
        <v>0.23485604956536188</v>
      </c>
      <c r="F232" s="406">
        <v>1597</v>
      </c>
      <c r="G232" s="407" t="s">
        <v>7117</v>
      </c>
    </row>
    <row r="233" spans="1:7">
      <c r="A233" s="392">
        <v>229</v>
      </c>
      <c r="B233" s="399" t="s">
        <v>7121</v>
      </c>
      <c r="C233" s="408" t="s">
        <v>7146</v>
      </c>
      <c r="D233" s="400" t="s">
        <v>4977</v>
      </c>
      <c r="E233" s="401">
        <f t="shared" si="4"/>
        <v>0.21059102252823933</v>
      </c>
      <c r="F233" s="406">
        <v>1432</v>
      </c>
      <c r="G233" s="407" t="s">
        <v>7117</v>
      </c>
    </row>
    <row r="234" spans="1:7">
      <c r="A234" s="392">
        <v>230</v>
      </c>
      <c r="B234" s="399" t="s">
        <v>7121</v>
      </c>
      <c r="C234" s="408" t="s">
        <v>7147</v>
      </c>
      <c r="D234" s="400" t="s">
        <v>4977</v>
      </c>
      <c r="E234" s="401">
        <f t="shared" si="4"/>
        <v>0.16191390768407227</v>
      </c>
      <c r="F234" s="406">
        <v>1101</v>
      </c>
      <c r="G234" s="407" t="s">
        <v>7117</v>
      </c>
    </row>
    <row r="235" spans="1:7">
      <c r="A235" s="392">
        <v>231</v>
      </c>
      <c r="B235" s="399" t="s">
        <v>7121</v>
      </c>
      <c r="C235" s="408" t="s">
        <v>7148</v>
      </c>
      <c r="D235" s="400" t="s">
        <v>4977</v>
      </c>
      <c r="E235" s="401">
        <f t="shared" si="4"/>
        <v>1.0526609911013527</v>
      </c>
      <c r="F235" s="406">
        <v>7158</v>
      </c>
      <c r="G235" s="407" t="s">
        <v>7117</v>
      </c>
    </row>
    <row r="236" spans="1:7">
      <c r="A236" s="392">
        <v>232</v>
      </c>
      <c r="B236" s="399" t="s">
        <v>7121</v>
      </c>
      <c r="C236" s="408" t="s">
        <v>7149</v>
      </c>
      <c r="D236" s="400" t="s">
        <v>4977</v>
      </c>
      <c r="E236" s="401">
        <f t="shared" si="4"/>
        <v>8.9118826572704632E-2</v>
      </c>
      <c r="F236" s="406">
        <v>606</v>
      </c>
      <c r="G236" s="407" t="s">
        <v>7117</v>
      </c>
    </row>
    <row r="237" spans="1:7">
      <c r="A237" s="392">
        <v>233</v>
      </c>
      <c r="B237" s="399" t="s">
        <v>7121</v>
      </c>
      <c r="C237" s="408" t="s">
        <v>7150</v>
      </c>
      <c r="D237" s="400" t="s">
        <v>4977</v>
      </c>
      <c r="E237" s="401">
        <f t="shared" si="4"/>
        <v>0.81780494153599081</v>
      </c>
      <c r="F237" s="406">
        <v>5561</v>
      </c>
      <c r="G237" s="407" t="s">
        <v>7117</v>
      </c>
    </row>
    <row r="238" spans="1:7">
      <c r="A238" s="392">
        <v>234</v>
      </c>
      <c r="B238" s="399" t="s">
        <v>7121</v>
      </c>
      <c r="C238" s="408" t="s">
        <v>7151</v>
      </c>
      <c r="D238" s="400" t="s">
        <v>4977</v>
      </c>
      <c r="E238" s="401">
        <f t="shared" si="4"/>
        <v>0.1214721959555347</v>
      </c>
      <c r="F238" s="406">
        <v>826</v>
      </c>
      <c r="G238" s="407" t="s">
        <v>7117</v>
      </c>
    </row>
    <row r="239" spans="1:7">
      <c r="A239" s="392">
        <v>235</v>
      </c>
      <c r="B239" s="399" t="s">
        <v>7121</v>
      </c>
      <c r="C239" s="408" t="s">
        <v>7152</v>
      </c>
      <c r="D239" s="400" t="s">
        <v>4977</v>
      </c>
      <c r="E239" s="401">
        <f t="shared" si="4"/>
        <v>0.7773632298074532</v>
      </c>
      <c r="F239" s="406">
        <v>5286</v>
      </c>
      <c r="G239" s="407" t="s">
        <v>7117</v>
      </c>
    </row>
    <row r="240" spans="1:7">
      <c r="A240" s="392">
        <v>236</v>
      </c>
      <c r="B240" s="399" t="s">
        <v>7121</v>
      </c>
      <c r="C240" s="408" t="s">
        <v>7153</v>
      </c>
      <c r="D240" s="400" t="s">
        <v>4977</v>
      </c>
      <c r="E240" s="401">
        <f t="shared" si="4"/>
        <v>6.8824440323474859E-2</v>
      </c>
      <c r="F240" s="406">
        <v>468</v>
      </c>
      <c r="G240" s="407" t="s">
        <v>7117</v>
      </c>
    </row>
    <row r="241" spans="1:7">
      <c r="A241" s="392">
        <v>237</v>
      </c>
      <c r="B241" s="399" t="s">
        <v>7121</v>
      </c>
      <c r="C241" s="408" t="s">
        <v>7154</v>
      </c>
      <c r="D241" s="400" t="s">
        <v>4977</v>
      </c>
      <c r="E241" s="401">
        <f t="shared" si="4"/>
        <v>0.21456166331613211</v>
      </c>
      <c r="F241" s="406">
        <v>1459</v>
      </c>
      <c r="G241" s="407" t="s">
        <v>7117</v>
      </c>
    </row>
    <row r="242" spans="1:7">
      <c r="A242" s="392">
        <v>238</v>
      </c>
      <c r="B242" s="399" t="s">
        <v>7121</v>
      </c>
      <c r="C242" s="408" t="s">
        <v>6940</v>
      </c>
      <c r="D242" s="400" t="s">
        <v>4977</v>
      </c>
      <c r="E242" s="401">
        <f t="shared" si="4"/>
        <v>0.21867936487394685</v>
      </c>
      <c r="F242" s="406">
        <v>1487</v>
      </c>
      <c r="G242" s="407" t="s">
        <v>7117</v>
      </c>
    </row>
    <row r="243" spans="1:7">
      <c r="A243" s="392">
        <v>239</v>
      </c>
      <c r="B243" s="399" t="s">
        <v>7121</v>
      </c>
      <c r="C243" s="408" t="s">
        <v>7155</v>
      </c>
      <c r="D243" s="400" t="s">
        <v>4977</v>
      </c>
      <c r="E243" s="401">
        <f t="shared" si="4"/>
        <v>0.62750830525698131</v>
      </c>
      <c r="F243" s="406">
        <v>4267</v>
      </c>
      <c r="G243" s="407" t="s">
        <v>7117</v>
      </c>
    </row>
    <row r="244" spans="1:7">
      <c r="A244" s="392">
        <v>240</v>
      </c>
      <c r="B244" s="399" t="s">
        <v>7121</v>
      </c>
      <c r="C244" s="408" t="s">
        <v>7156</v>
      </c>
      <c r="D244" s="400" t="s">
        <v>4977</v>
      </c>
      <c r="E244" s="401">
        <f t="shared" si="4"/>
        <v>0.22676770721965436</v>
      </c>
      <c r="F244" s="406">
        <v>1542</v>
      </c>
      <c r="G244" s="407" t="s">
        <v>7117</v>
      </c>
    </row>
    <row r="245" spans="1:7">
      <c r="A245" s="392">
        <v>241</v>
      </c>
      <c r="B245" s="399" t="s">
        <v>7121</v>
      </c>
      <c r="C245" s="408" t="s">
        <v>7157</v>
      </c>
      <c r="D245" s="400" t="s">
        <v>4977</v>
      </c>
      <c r="E245" s="401">
        <f t="shared" si="4"/>
        <v>0.26309171739037718</v>
      </c>
      <c r="F245" s="406">
        <v>1789</v>
      </c>
      <c r="G245" s="407" t="s">
        <v>7117</v>
      </c>
    </row>
    <row r="246" spans="1:7">
      <c r="A246" s="392">
        <v>242</v>
      </c>
      <c r="B246" s="399" t="s">
        <v>7121</v>
      </c>
      <c r="C246" s="408" t="s">
        <v>7158</v>
      </c>
      <c r="D246" s="400" t="s">
        <v>4977</v>
      </c>
      <c r="E246" s="401">
        <f t="shared" si="4"/>
        <v>0.79751055528676107</v>
      </c>
      <c r="F246" s="406">
        <v>5423</v>
      </c>
      <c r="G246" s="407" t="s">
        <v>7117</v>
      </c>
    </row>
    <row r="247" spans="1:7">
      <c r="A247" s="392">
        <v>243</v>
      </c>
      <c r="B247" s="399" t="s">
        <v>7121</v>
      </c>
      <c r="C247" s="408" t="s">
        <v>7159</v>
      </c>
      <c r="D247" s="400" t="s">
        <v>4977</v>
      </c>
      <c r="E247" s="401">
        <f t="shared" si="4"/>
        <v>0.87045269716805063</v>
      </c>
      <c r="F247" s="406">
        <v>5919</v>
      </c>
      <c r="G247" s="407" t="s">
        <v>7117</v>
      </c>
    </row>
    <row r="248" spans="1:7">
      <c r="A248" s="392">
        <v>244</v>
      </c>
      <c r="B248" s="399" t="s">
        <v>7121</v>
      </c>
      <c r="C248" s="408" t="s">
        <v>7160</v>
      </c>
      <c r="D248" s="400" t="s">
        <v>4977</v>
      </c>
      <c r="E248" s="401">
        <f t="shared" si="4"/>
        <v>0.38456391334591189</v>
      </c>
      <c r="F248" s="406">
        <v>2615</v>
      </c>
      <c r="G248" s="407" t="s">
        <v>7117</v>
      </c>
    </row>
    <row r="249" spans="1:7">
      <c r="A249" s="392">
        <v>245</v>
      </c>
      <c r="B249" s="399" t="s">
        <v>7121</v>
      </c>
      <c r="C249" s="408" t="s">
        <v>7161</v>
      </c>
      <c r="D249" s="400" t="s">
        <v>4977</v>
      </c>
      <c r="E249" s="401">
        <f t="shared" si="4"/>
        <v>0.21059102252823933</v>
      </c>
      <c r="F249" s="406">
        <v>1432</v>
      </c>
      <c r="G249" s="407" t="s">
        <v>7117</v>
      </c>
    </row>
    <row r="250" spans="1:7">
      <c r="A250" s="392">
        <v>246</v>
      </c>
      <c r="B250" s="399" t="s">
        <v>7121</v>
      </c>
      <c r="C250" s="408" t="s">
        <v>7162</v>
      </c>
      <c r="D250" s="400" t="s">
        <v>4977</v>
      </c>
      <c r="E250" s="401">
        <f t="shared" si="4"/>
        <v>0.55059552258779887</v>
      </c>
      <c r="F250" s="406">
        <v>3744</v>
      </c>
      <c r="G250" s="407" t="s">
        <v>7117</v>
      </c>
    </row>
    <row r="251" spans="1:7">
      <c r="A251" s="392">
        <v>247</v>
      </c>
      <c r="B251" s="399" t="s">
        <v>7121</v>
      </c>
      <c r="C251" s="408" t="s">
        <v>7163</v>
      </c>
      <c r="D251" s="400" t="s">
        <v>4977</v>
      </c>
      <c r="E251" s="401">
        <f t="shared" si="4"/>
        <v>0.18220829393330204</v>
      </c>
      <c r="F251" s="406">
        <v>1239</v>
      </c>
      <c r="G251" s="407" t="s">
        <v>7117</v>
      </c>
    </row>
    <row r="252" spans="1:7">
      <c r="A252" s="392">
        <v>248</v>
      </c>
      <c r="B252" s="399" t="s">
        <v>7164</v>
      </c>
      <c r="C252" s="408" t="s">
        <v>7165</v>
      </c>
      <c r="D252" s="400" t="s">
        <v>4977</v>
      </c>
      <c r="E252" s="401">
        <f t="shared" si="4"/>
        <v>6.0736097977767349E-2</v>
      </c>
      <c r="F252" s="406">
        <v>413</v>
      </c>
      <c r="G252" s="407" t="s">
        <v>7117</v>
      </c>
    </row>
    <row r="253" spans="1:7">
      <c r="A253" s="392">
        <v>249</v>
      </c>
      <c r="B253" s="399" t="s">
        <v>7164</v>
      </c>
      <c r="C253" s="408" t="s">
        <v>7166</v>
      </c>
      <c r="D253" s="400" t="s">
        <v>4977</v>
      </c>
      <c r="E253" s="401">
        <f t="shared" si="4"/>
        <v>7.2942141881289599E-2</v>
      </c>
      <c r="F253" s="406">
        <v>496</v>
      </c>
      <c r="G253" s="407" t="s">
        <v>7117</v>
      </c>
    </row>
    <row r="254" spans="1:7">
      <c r="A254" s="392">
        <v>250</v>
      </c>
      <c r="B254" s="399" t="s">
        <v>7164</v>
      </c>
      <c r="C254" s="408" t="s">
        <v>7167</v>
      </c>
      <c r="D254" s="400" t="s">
        <v>4977</v>
      </c>
      <c r="E254" s="401">
        <f t="shared" si="4"/>
        <v>0.39265225569161938</v>
      </c>
      <c r="F254" s="406">
        <v>2670</v>
      </c>
      <c r="G254" s="407" t="s">
        <v>7117</v>
      </c>
    </row>
    <row r="255" spans="1:7">
      <c r="A255" s="392">
        <v>251</v>
      </c>
      <c r="B255" s="399" t="s">
        <v>7164</v>
      </c>
      <c r="C255" s="408" t="s">
        <v>654</v>
      </c>
      <c r="D255" s="400" t="s">
        <v>4977</v>
      </c>
      <c r="E255" s="401">
        <f t="shared" si="4"/>
        <v>0.43324102819007893</v>
      </c>
      <c r="F255" s="406">
        <v>2946</v>
      </c>
      <c r="G255" s="407" t="s">
        <v>7117</v>
      </c>
    </row>
    <row r="256" spans="1:7">
      <c r="A256" s="392">
        <v>252</v>
      </c>
      <c r="B256" s="399" t="s">
        <v>7164</v>
      </c>
      <c r="C256" s="408" t="s">
        <v>7168</v>
      </c>
      <c r="D256" s="400" t="s">
        <v>4977</v>
      </c>
      <c r="E256" s="401">
        <f t="shared" si="4"/>
        <v>0.34823990317518905</v>
      </c>
      <c r="F256" s="406">
        <v>2368</v>
      </c>
      <c r="G256" s="407" t="s">
        <v>7117</v>
      </c>
    </row>
    <row r="257" spans="1:7">
      <c r="A257" s="392">
        <v>253</v>
      </c>
      <c r="B257" s="399" t="s">
        <v>7164</v>
      </c>
      <c r="C257" s="408" t="s">
        <v>7169</v>
      </c>
      <c r="D257" s="400" t="s">
        <v>4977</v>
      </c>
      <c r="E257" s="401">
        <f t="shared" si="4"/>
        <v>6.4706738765660132E-2</v>
      </c>
      <c r="F257" s="406">
        <v>440</v>
      </c>
      <c r="G257" s="407" t="s">
        <v>7117</v>
      </c>
    </row>
    <row r="258" spans="1:7">
      <c r="A258" s="392">
        <v>254</v>
      </c>
      <c r="B258" s="399" t="s">
        <v>7164</v>
      </c>
      <c r="C258" s="408" t="s">
        <v>7170</v>
      </c>
      <c r="D258" s="400" t="s">
        <v>4977</v>
      </c>
      <c r="E258" s="401">
        <f t="shared" si="4"/>
        <v>0.36029888630878937</v>
      </c>
      <c r="F258" s="406">
        <v>2450</v>
      </c>
      <c r="G258" s="407" t="s">
        <v>7117</v>
      </c>
    </row>
    <row r="259" spans="1:7">
      <c r="A259" s="392">
        <v>255</v>
      </c>
      <c r="B259" s="399" t="s">
        <v>7164</v>
      </c>
      <c r="C259" s="408" t="s">
        <v>7171</v>
      </c>
      <c r="D259" s="400" t="s">
        <v>4977</v>
      </c>
      <c r="E259" s="401">
        <f t="shared" si="4"/>
        <v>0.10926615205201244</v>
      </c>
      <c r="F259" s="406">
        <v>743</v>
      </c>
      <c r="G259" s="407" t="s">
        <v>7117</v>
      </c>
    </row>
    <row r="260" spans="1:7">
      <c r="A260" s="392">
        <v>256</v>
      </c>
      <c r="B260" s="399" t="s">
        <v>7164</v>
      </c>
      <c r="C260" s="408" t="s">
        <v>7172</v>
      </c>
      <c r="D260" s="400" t="s">
        <v>4977</v>
      </c>
      <c r="E260" s="401">
        <f t="shared" si="4"/>
        <v>0.11338385360982718</v>
      </c>
      <c r="F260" s="406">
        <v>771</v>
      </c>
      <c r="G260" s="407" t="s">
        <v>7117</v>
      </c>
    </row>
    <row r="261" spans="1:7">
      <c r="A261" s="392">
        <v>257</v>
      </c>
      <c r="B261" s="399" t="s">
        <v>7164</v>
      </c>
      <c r="C261" s="408" t="s">
        <v>7173</v>
      </c>
      <c r="D261" s="400" t="s">
        <v>4977</v>
      </c>
      <c r="E261" s="401">
        <f t="shared" si="4"/>
        <v>0.10529551126411966</v>
      </c>
      <c r="F261" s="406">
        <v>716</v>
      </c>
      <c r="G261" s="407" t="s">
        <v>7117</v>
      </c>
    </row>
    <row r="262" spans="1:7">
      <c r="A262" s="392">
        <v>258</v>
      </c>
      <c r="B262" s="399" t="s">
        <v>7164</v>
      </c>
      <c r="C262" s="408" t="s">
        <v>7174</v>
      </c>
      <c r="D262" s="400" t="s">
        <v>4977</v>
      </c>
      <c r="E262" s="401">
        <f t="shared" si="4"/>
        <v>0.17000225002977978</v>
      </c>
      <c r="F262" s="406">
        <v>1156</v>
      </c>
      <c r="G262" s="407" t="s">
        <v>7117</v>
      </c>
    </row>
    <row r="263" spans="1:7">
      <c r="A263" s="392">
        <v>259</v>
      </c>
      <c r="B263" s="399" t="s">
        <v>7164</v>
      </c>
      <c r="C263" s="408" t="s">
        <v>7175</v>
      </c>
      <c r="D263" s="400" t="s">
        <v>4977</v>
      </c>
      <c r="E263" s="401">
        <f t="shared" si="4"/>
        <v>0.23485604956536188</v>
      </c>
      <c r="F263" s="406">
        <v>1597</v>
      </c>
      <c r="G263" s="407" t="s">
        <v>7117</v>
      </c>
    </row>
    <row r="264" spans="1:7">
      <c r="A264" s="392">
        <v>260</v>
      </c>
      <c r="B264" s="399" t="s">
        <v>7164</v>
      </c>
      <c r="C264" s="408" t="s">
        <v>7176</v>
      </c>
      <c r="D264" s="400" t="s">
        <v>4977</v>
      </c>
      <c r="E264" s="401">
        <f t="shared" si="4"/>
        <v>1.6679632524548118</v>
      </c>
      <c r="F264" s="406">
        <v>11342</v>
      </c>
      <c r="G264" s="407" t="s">
        <v>7117</v>
      </c>
    </row>
    <row r="265" spans="1:7">
      <c r="A265" s="392">
        <v>261</v>
      </c>
      <c r="B265" s="399" t="s">
        <v>7164</v>
      </c>
      <c r="C265" s="408" t="s">
        <v>7177</v>
      </c>
      <c r="D265" s="400" t="s">
        <v>4977</v>
      </c>
      <c r="E265" s="401">
        <f t="shared" si="4"/>
        <v>0.59515493587415125</v>
      </c>
      <c r="F265" s="406">
        <v>4047</v>
      </c>
      <c r="G265" s="407" t="s">
        <v>7117</v>
      </c>
    </row>
    <row r="266" spans="1:7">
      <c r="A266" s="392">
        <v>262</v>
      </c>
      <c r="B266" s="399" t="s">
        <v>7164</v>
      </c>
      <c r="C266" s="408" t="s">
        <v>7178</v>
      </c>
      <c r="D266" s="400" t="s">
        <v>4977</v>
      </c>
      <c r="E266" s="401">
        <f t="shared" si="4"/>
        <v>0.20647332097042459</v>
      </c>
      <c r="F266" s="406">
        <v>1404</v>
      </c>
      <c r="G266" s="407" t="s">
        <v>7117</v>
      </c>
    </row>
    <row r="267" spans="1:7">
      <c r="A267" s="392">
        <v>263</v>
      </c>
      <c r="B267" s="399" t="s">
        <v>7164</v>
      </c>
      <c r="C267" s="408" t="s">
        <v>7179</v>
      </c>
      <c r="D267" s="400" t="s">
        <v>4977</v>
      </c>
      <c r="E267" s="401">
        <f t="shared" si="4"/>
        <v>9.3089467360597408E-2</v>
      </c>
      <c r="F267" s="406">
        <v>633</v>
      </c>
      <c r="G267" s="407" t="s">
        <v>7117</v>
      </c>
    </row>
    <row r="268" spans="1:7">
      <c r="A268" s="392">
        <v>264</v>
      </c>
      <c r="B268" s="399" t="s">
        <v>7164</v>
      </c>
      <c r="C268" s="408" t="s">
        <v>7180</v>
      </c>
      <c r="D268" s="400" t="s">
        <v>4977</v>
      </c>
      <c r="E268" s="401">
        <f t="shared" si="4"/>
        <v>0.87854103951375817</v>
      </c>
      <c r="F268" s="406">
        <v>5974</v>
      </c>
      <c r="G268" s="407" t="s">
        <v>7117</v>
      </c>
    </row>
    <row r="269" spans="1:7">
      <c r="A269" s="392">
        <v>265</v>
      </c>
      <c r="B269" s="399" t="s">
        <v>7164</v>
      </c>
      <c r="C269" s="408" t="s">
        <v>7181</v>
      </c>
      <c r="D269" s="400" t="s">
        <v>4977</v>
      </c>
      <c r="E269" s="401">
        <f t="shared" si="4"/>
        <v>0.76162772742580409</v>
      </c>
      <c r="F269" s="406">
        <v>5179</v>
      </c>
      <c r="G269" s="407" t="s">
        <v>7117</v>
      </c>
    </row>
    <row r="270" spans="1:7">
      <c r="A270" s="392">
        <v>266</v>
      </c>
      <c r="B270" s="399" t="s">
        <v>7182</v>
      </c>
      <c r="C270" s="408" t="s">
        <v>7183</v>
      </c>
      <c r="D270" s="400" t="s">
        <v>4977</v>
      </c>
      <c r="E270" s="401">
        <f t="shared" si="4"/>
        <v>0.15794326689617949</v>
      </c>
      <c r="F270" s="406">
        <v>1074</v>
      </c>
      <c r="G270" s="407" t="s">
        <v>7117</v>
      </c>
    </row>
    <row r="271" spans="1:7">
      <c r="A271" s="392">
        <v>267</v>
      </c>
      <c r="B271" s="399" t="s">
        <v>7182</v>
      </c>
      <c r="C271" s="408" t="s">
        <v>7184</v>
      </c>
      <c r="D271" s="400" t="s">
        <v>4977</v>
      </c>
      <c r="E271" s="401">
        <f t="shared" si="4"/>
        <v>0.15794326689617949</v>
      </c>
      <c r="F271" s="406">
        <v>1074</v>
      </c>
      <c r="G271" s="407" t="s">
        <v>7117</v>
      </c>
    </row>
    <row r="272" spans="1:7">
      <c r="A272" s="392">
        <v>268</v>
      </c>
      <c r="B272" s="399" t="s">
        <v>7182</v>
      </c>
      <c r="C272" s="408" t="s">
        <v>7185</v>
      </c>
      <c r="D272" s="400" t="s">
        <v>4977</v>
      </c>
      <c r="E272" s="401">
        <f t="shared" si="4"/>
        <v>0.20250268018253181</v>
      </c>
      <c r="F272" s="406">
        <v>1377</v>
      </c>
      <c r="G272" s="407" t="s">
        <v>7117</v>
      </c>
    </row>
    <row r="273" spans="1:7">
      <c r="A273" s="392">
        <v>269</v>
      </c>
      <c r="B273" s="399" t="s">
        <v>7182</v>
      </c>
      <c r="C273" s="408" t="s">
        <v>7060</v>
      </c>
      <c r="D273" s="400" t="s">
        <v>4977</v>
      </c>
      <c r="E273" s="401">
        <f t="shared" si="4"/>
        <v>0.19838497862471707</v>
      </c>
      <c r="F273" s="406">
        <v>1349</v>
      </c>
      <c r="G273" s="407" t="s">
        <v>7117</v>
      </c>
    </row>
    <row r="274" spans="1:7">
      <c r="A274" s="392">
        <v>270</v>
      </c>
      <c r="B274" s="399" t="s">
        <v>7186</v>
      </c>
      <c r="C274" s="408" t="s">
        <v>7187</v>
      </c>
      <c r="D274" s="400" t="s">
        <v>4977</v>
      </c>
      <c r="E274" s="401">
        <f t="shared" si="4"/>
        <v>0.10117780970630492</v>
      </c>
      <c r="F274" s="406">
        <v>688</v>
      </c>
      <c r="G274" s="407" t="s">
        <v>7117</v>
      </c>
    </row>
    <row r="275" spans="1:7">
      <c r="A275" s="392">
        <v>271</v>
      </c>
      <c r="B275" s="399" t="s">
        <v>7186</v>
      </c>
      <c r="C275" s="408" t="s">
        <v>7188</v>
      </c>
      <c r="D275" s="400" t="s">
        <v>4977</v>
      </c>
      <c r="E275" s="401">
        <f t="shared" si="4"/>
        <v>0.29559214754312924</v>
      </c>
      <c r="F275" s="406">
        <v>2010</v>
      </c>
      <c r="G275" s="407" t="s">
        <v>7117</v>
      </c>
    </row>
    <row r="276" spans="1:7">
      <c r="A276" s="392">
        <v>272</v>
      </c>
      <c r="B276" s="399" t="s">
        <v>7186</v>
      </c>
      <c r="C276" s="408" t="s">
        <v>7189</v>
      </c>
      <c r="D276" s="400" t="s">
        <v>4977</v>
      </c>
      <c r="E276" s="401">
        <f t="shared" si="4"/>
        <v>0.93118879514581798</v>
      </c>
      <c r="F276" s="406">
        <v>6332</v>
      </c>
      <c r="G276" s="407" t="s">
        <v>7117</v>
      </c>
    </row>
    <row r="277" spans="1:7">
      <c r="A277" s="392">
        <v>273</v>
      </c>
      <c r="B277" s="399" t="s">
        <v>7186</v>
      </c>
      <c r="C277" s="408" t="s">
        <v>7190</v>
      </c>
      <c r="D277" s="400" t="s">
        <v>4977</v>
      </c>
      <c r="E277" s="401">
        <f t="shared" si="4"/>
        <v>0.29559214754312924</v>
      </c>
      <c r="F277" s="406">
        <v>2010</v>
      </c>
      <c r="G277" s="407" t="s">
        <v>7117</v>
      </c>
    </row>
    <row r="278" spans="1:7">
      <c r="A278" s="392">
        <v>274</v>
      </c>
      <c r="B278" s="399" t="s">
        <v>7186</v>
      </c>
      <c r="C278" s="408" t="s">
        <v>7191</v>
      </c>
      <c r="D278" s="400" t="s">
        <v>4977</v>
      </c>
      <c r="E278" s="401">
        <f t="shared" si="4"/>
        <v>0.2794154628517142</v>
      </c>
      <c r="F278" s="406">
        <v>1900</v>
      </c>
      <c r="G278" s="407" t="s">
        <v>7117</v>
      </c>
    </row>
    <row r="279" spans="1:7">
      <c r="A279" s="392">
        <v>275</v>
      </c>
      <c r="B279" s="399" t="s">
        <v>7186</v>
      </c>
      <c r="C279" s="408" t="s">
        <v>7192</v>
      </c>
      <c r="D279" s="400" t="s">
        <v>4977</v>
      </c>
      <c r="E279" s="401">
        <f t="shared" si="4"/>
        <v>0.17411995158759452</v>
      </c>
      <c r="F279" s="406">
        <v>1184</v>
      </c>
      <c r="G279" s="407" t="s">
        <v>7117</v>
      </c>
    </row>
    <row r="280" spans="1:7">
      <c r="A280" s="392">
        <v>276</v>
      </c>
      <c r="B280" s="399" t="s">
        <v>7186</v>
      </c>
      <c r="C280" s="408" t="s">
        <v>7193</v>
      </c>
      <c r="D280" s="400" t="s">
        <v>4977</v>
      </c>
      <c r="E280" s="401">
        <f t="shared" si="4"/>
        <v>8.9118826572704632E-2</v>
      </c>
      <c r="F280" s="406">
        <v>606</v>
      </c>
      <c r="G280" s="407" t="s">
        <v>7117</v>
      </c>
    </row>
    <row r="281" spans="1:7">
      <c r="A281" s="392">
        <v>277</v>
      </c>
      <c r="B281" s="399" t="s">
        <v>7186</v>
      </c>
      <c r="C281" s="408" t="s">
        <v>7194</v>
      </c>
      <c r="D281" s="400" t="s">
        <v>4977</v>
      </c>
      <c r="E281" s="401">
        <f t="shared" si="4"/>
        <v>0.21867936487394685</v>
      </c>
      <c r="F281" s="406">
        <v>1487</v>
      </c>
      <c r="G281" s="407" t="s">
        <v>7117</v>
      </c>
    </row>
    <row r="282" spans="1:7">
      <c r="A282" s="392">
        <v>278</v>
      </c>
      <c r="B282" s="399" t="s">
        <v>7186</v>
      </c>
      <c r="C282" s="408" t="s">
        <v>7195</v>
      </c>
      <c r="D282" s="400" t="s">
        <v>4977</v>
      </c>
      <c r="E282" s="401">
        <f t="shared" si="4"/>
        <v>1.0566316318892455</v>
      </c>
      <c r="F282" s="406">
        <v>7185</v>
      </c>
      <c r="G282" s="407" t="s">
        <v>7117</v>
      </c>
    </row>
    <row r="283" spans="1:7">
      <c r="A283" s="392">
        <v>279</v>
      </c>
      <c r="B283" s="399" t="s">
        <v>7186</v>
      </c>
      <c r="C283" s="408" t="s">
        <v>7196</v>
      </c>
      <c r="D283" s="400" t="s">
        <v>4977</v>
      </c>
      <c r="E283" s="401">
        <f t="shared" si="4"/>
        <v>0.1780905923754873</v>
      </c>
      <c r="F283" s="406">
        <v>1211</v>
      </c>
      <c r="G283" s="407" t="s">
        <v>7117</v>
      </c>
    </row>
    <row r="284" spans="1:7">
      <c r="A284" s="392">
        <v>280</v>
      </c>
      <c r="B284" s="399" t="s">
        <v>7186</v>
      </c>
      <c r="C284" s="408" t="s">
        <v>7197</v>
      </c>
      <c r="D284" s="400" t="s">
        <v>4977</v>
      </c>
      <c r="E284" s="401">
        <f t="shared" si="4"/>
        <v>0.25500337504466969</v>
      </c>
      <c r="F284" s="406">
        <v>1734</v>
      </c>
      <c r="G284" s="407" t="s">
        <v>7117</v>
      </c>
    </row>
    <row r="285" spans="1:7">
      <c r="A285" s="392">
        <v>281</v>
      </c>
      <c r="B285" s="399" t="s">
        <v>7186</v>
      </c>
      <c r="C285" s="408" t="s">
        <v>7198</v>
      </c>
      <c r="D285" s="400" t="s">
        <v>4977</v>
      </c>
      <c r="E285" s="401">
        <f t="shared" si="4"/>
        <v>0.29147444598531447</v>
      </c>
      <c r="F285" s="406">
        <v>1982</v>
      </c>
      <c r="G285" s="407" t="s">
        <v>7117</v>
      </c>
    </row>
    <row r="286" spans="1:7">
      <c r="A286" s="392">
        <v>282</v>
      </c>
      <c r="B286" s="399" t="s">
        <v>7186</v>
      </c>
      <c r="C286" s="408" t="s">
        <v>7199</v>
      </c>
      <c r="D286" s="400" t="s">
        <v>4977</v>
      </c>
      <c r="E286" s="401">
        <f t="shared" si="4"/>
        <v>0.28750380519742169</v>
      </c>
      <c r="F286" s="406">
        <v>1955</v>
      </c>
      <c r="G286" s="407" t="s">
        <v>7117</v>
      </c>
    </row>
    <row r="287" spans="1:7">
      <c r="A287" s="392">
        <v>283</v>
      </c>
      <c r="B287" s="399" t="s">
        <v>7186</v>
      </c>
      <c r="C287" s="408" t="s">
        <v>7200</v>
      </c>
      <c r="D287" s="400" t="s">
        <v>4977</v>
      </c>
      <c r="E287" s="401">
        <f t="shared" si="4"/>
        <v>0.20647332097042459</v>
      </c>
      <c r="F287" s="406">
        <v>1404</v>
      </c>
      <c r="G287" s="407" t="s">
        <v>7117</v>
      </c>
    </row>
    <row r="288" spans="1:7">
      <c r="A288" s="392">
        <v>284</v>
      </c>
      <c r="B288" s="399" t="s">
        <v>7186</v>
      </c>
      <c r="C288" s="408" t="s">
        <v>7201</v>
      </c>
      <c r="D288" s="400" t="s">
        <v>4977</v>
      </c>
      <c r="E288" s="401">
        <f t="shared" si="4"/>
        <v>0.14573722299265723</v>
      </c>
      <c r="F288" s="406">
        <v>991</v>
      </c>
      <c r="G288" s="407" t="s">
        <v>7117</v>
      </c>
    </row>
    <row r="289" spans="1:7">
      <c r="A289" s="392">
        <v>285</v>
      </c>
      <c r="B289" s="399" t="s">
        <v>7186</v>
      </c>
      <c r="C289" s="408" t="s">
        <v>7156</v>
      </c>
      <c r="D289" s="400" t="s">
        <v>4977</v>
      </c>
      <c r="E289" s="401">
        <f t="shared" si="4"/>
        <v>0.20647332097042459</v>
      </c>
      <c r="F289" s="406">
        <v>1404</v>
      </c>
      <c r="G289" s="407" t="s">
        <v>7117</v>
      </c>
    </row>
    <row r="290" spans="1:7">
      <c r="A290" s="392">
        <v>286</v>
      </c>
      <c r="B290" s="399" t="s">
        <v>7186</v>
      </c>
      <c r="C290" s="408" t="s">
        <v>7202</v>
      </c>
      <c r="D290" s="400" t="s">
        <v>4977</v>
      </c>
      <c r="E290" s="401">
        <f t="shared" si="4"/>
        <v>0.34412220161737433</v>
      </c>
      <c r="F290" s="406">
        <v>2340</v>
      </c>
      <c r="G290" s="407" t="s">
        <v>7117</v>
      </c>
    </row>
    <row r="291" spans="1:7">
      <c r="A291" s="392">
        <v>287</v>
      </c>
      <c r="B291" s="399" t="s">
        <v>7186</v>
      </c>
      <c r="C291" s="408" t="s">
        <v>7203</v>
      </c>
      <c r="D291" s="400" t="s">
        <v>4977</v>
      </c>
      <c r="E291" s="401">
        <f t="shared" si="4"/>
        <v>0.29147444598531447</v>
      </c>
      <c r="F291" s="406">
        <v>1982</v>
      </c>
      <c r="G291" s="407" t="s">
        <v>7117</v>
      </c>
    </row>
    <row r="292" spans="1:7">
      <c r="A292" s="392">
        <v>288</v>
      </c>
      <c r="B292" s="399" t="s">
        <v>7186</v>
      </c>
      <c r="C292" s="408" t="s">
        <v>7204</v>
      </c>
      <c r="D292" s="400" t="s">
        <v>4977</v>
      </c>
      <c r="E292" s="401">
        <f t="shared" si="4"/>
        <v>0.11735449439771996</v>
      </c>
      <c r="F292" s="406">
        <v>798</v>
      </c>
      <c r="G292" s="407" t="s">
        <v>7117</v>
      </c>
    </row>
    <row r="293" spans="1:7">
      <c r="A293" s="392">
        <v>289</v>
      </c>
      <c r="B293" s="399" t="s">
        <v>7186</v>
      </c>
      <c r="C293" s="408" t="s">
        <v>7205</v>
      </c>
      <c r="D293" s="400" t="s">
        <v>4977</v>
      </c>
      <c r="E293" s="401">
        <f t="shared" si="4"/>
        <v>0.14176658220476446</v>
      </c>
      <c r="F293" s="406">
        <v>964</v>
      </c>
      <c r="G293" s="407" t="s">
        <v>7117</v>
      </c>
    </row>
    <row r="294" spans="1:7">
      <c r="A294" s="392">
        <v>290</v>
      </c>
      <c r="B294" s="399" t="s">
        <v>7186</v>
      </c>
      <c r="C294" s="408" t="s">
        <v>7206</v>
      </c>
      <c r="D294" s="400" t="s">
        <v>4977</v>
      </c>
      <c r="E294" s="401">
        <f t="shared" ref="E294:E357" si="5">F294/(2753*2.47)</f>
        <v>0.23882669035325466</v>
      </c>
      <c r="F294" s="406">
        <v>1624</v>
      </c>
      <c r="G294" s="407" t="s">
        <v>7117</v>
      </c>
    </row>
    <row r="295" spans="1:7">
      <c r="A295" s="392">
        <v>291</v>
      </c>
      <c r="B295" s="399" t="s">
        <v>7186</v>
      </c>
      <c r="C295" s="408" t="s">
        <v>7207</v>
      </c>
      <c r="D295" s="400" t="s">
        <v>4977</v>
      </c>
      <c r="E295" s="401">
        <f t="shared" si="5"/>
        <v>0.10926615205201244</v>
      </c>
      <c r="F295" s="406">
        <v>743</v>
      </c>
      <c r="G295" s="407" t="s">
        <v>7117</v>
      </c>
    </row>
    <row r="296" spans="1:7">
      <c r="A296" s="392">
        <v>292</v>
      </c>
      <c r="B296" s="399" t="s">
        <v>7186</v>
      </c>
      <c r="C296" s="408" t="s">
        <v>7208</v>
      </c>
      <c r="D296" s="400" t="s">
        <v>4977</v>
      </c>
      <c r="E296" s="401">
        <f t="shared" si="5"/>
        <v>5.2647755632059832E-2</v>
      </c>
      <c r="F296" s="406">
        <v>358</v>
      </c>
      <c r="G296" s="407" t="s">
        <v>7117</v>
      </c>
    </row>
    <row r="297" spans="1:7">
      <c r="A297" s="392">
        <v>293</v>
      </c>
      <c r="B297" s="399" t="s">
        <v>7186</v>
      </c>
      <c r="C297" s="408" t="s">
        <v>7209</v>
      </c>
      <c r="D297" s="400" t="s">
        <v>4977</v>
      </c>
      <c r="E297" s="401">
        <f t="shared" si="5"/>
        <v>0.69236210479256333</v>
      </c>
      <c r="F297" s="406">
        <v>4708</v>
      </c>
      <c r="G297" s="407" t="s">
        <v>7117</v>
      </c>
    </row>
    <row r="298" spans="1:7">
      <c r="A298" s="392">
        <v>294</v>
      </c>
      <c r="B298" s="399" t="s">
        <v>7186</v>
      </c>
      <c r="C298" s="408" t="s">
        <v>7210</v>
      </c>
      <c r="D298" s="400" t="s">
        <v>4977</v>
      </c>
      <c r="E298" s="401">
        <f t="shared" si="5"/>
        <v>0.46956503836080177</v>
      </c>
      <c r="F298" s="406">
        <v>3193</v>
      </c>
      <c r="G298" s="407" t="s">
        <v>7117</v>
      </c>
    </row>
    <row r="299" spans="1:7">
      <c r="A299" s="392">
        <v>295</v>
      </c>
      <c r="B299" s="399" t="s">
        <v>7186</v>
      </c>
      <c r="C299" s="408" t="s">
        <v>7211</v>
      </c>
      <c r="D299" s="400" t="s">
        <v>4977</v>
      </c>
      <c r="E299" s="401">
        <f t="shared" si="5"/>
        <v>0.11338385360982718</v>
      </c>
      <c r="F299" s="406">
        <v>771</v>
      </c>
      <c r="G299" s="407" t="s">
        <v>7117</v>
      </c>
    </row>
    <row r="300" spans="1:7">
      <c r="A300" s="392">
        <v>296</v>
      </c>
      <c r="B300" s="399" t="s">
        <v>7186</v>
      </c>
      <c r="C300" s="408" t="s">
        <v>7212</v>
      </c>
      <c r="D300" s="400" t="s">
        <v>4977</v>
      </c>
      <c r="E300" s="401">
        <f t="shared" si="5"/>
        <v>0.35632824552089654</v>
      </c>
      <c r="F300" s="406">
        <v>2423</v>
      </c>
      <c r="G300" s="407" t="s">
        <v>7117</v>
      </c>
    </row>
    <row r="301" spans="1:7">
      <c r="A301" s="392">
        <v>297</v>
      </c>
      <c r="B301" s="399" t="s">
        <v>7186</v>
      </c>
      <c r="C301" s="408" t="s">
        <v>7213</v>
      </c>
      <c r="D301" s="400" t="s">
        <v>4977</v>
      </c>
      <c r="E301" s="401">
        <f t="shared" si="5"/>
        <v>0.2591210766024844</v>
      </c>
      <c r="F301" s="406">
        <v>1762</v>
      </c>
      <c r="G301" s="407" t="s">
        <v>7117</v>
      </c>
    </row>
    <row r="302" spans="1:7">
      <c r="A302" s="392">
        <v>298</v>
      </c>
      <c r="B302" s="399" t="s">
        <v>7186</v>
      </c>
      <c r="C302" s="408" t="s">
        <v>7214</v>
      </c>
      <c r="D302" s="400" t="s">
        <v>4977</v>
      </c>
      <c r="E302" s="401">
        <f t="shared" si="5"/>
        <v>0.1780905923754873</v>
      </c>
      <c r="F302" s="406">
        <v>1211</v>
      </c>
      <c r="G302" s="407" t="s">
        <v>7117</v>
      </c>
    </row>
    <row r="303" spans="1:7">
      <c r="A303" s="392">
        <v>299</v>
      </c>
      <c r="B303" s="399" t="s">
        <v>7186</v>
      </c>
      <c r="C303" s="408" t="s">
        <v>7215</v>
      </c>
      <c r="D303" s="400" t="s">
        <v>4977</v>
      </c>
      <c r="E303" s="401">
        <f t="shared" si="5"/>
        <v>0.1295605383012422</v>
      </c>
      <c r="F303" s="406">
        <v>881</v>
      </c>
      <c r="G303" s="407" t="s">
        <v>7117</v>
      </c>
    </row>
    <row r="304" spans="1:7">
      <c r="A304" s="392">
        <v>300</v>
      </c>
      <c r="B304" s="399" t="s">
        <v>7186</v>
      </c>
      <c r="C304" s="408" t="s">
        <v>7216</v>
      </c>
      <c r="D304" s="400" t="s">
        <v>4977</v>
      </c>
      <c r="E304" s="401">
        <f t="shared" si="5"/>
        <v>0.1214721959555347</v>
      </c>
      <c r="F304" s="406">
        <v>826</v>
      </c>
      <c r="G304" s="407" t="s">
        <v>7117</v>
      </c>
    </row>
    <row r="305" spans="1:7">
      <c r="A305" s="392">
        <v>301</v>
      </c>
      <c r="B305" s="399" t="s">
        <v>7186</v>
      </c>
      <c r="C305" s="408" t="s">
        <v>7217</v>
      </c>
      <c r="D305" s="400" t="s">
        <v>4977</v>
      </c>
      <c r="E305" s="401">
        <f t="shared" si="5"/>
        <v>0.19029663627900956</v>
      </c>
      <c r="F305" s="406">
        <v>1294</v>
      </c>
      <c r="G305" s="407" t="s">
        <v>7117</v>
      </c>
    </row>
    <row r="306" spans="1:7">
      <c r="A306" s="392">
        <v>302</v>
      </c>
      <c r="B306" s="399" t="s">
        <v>7186</v>
      </c>
      <c r="C306" s="408" t="s">
        <v>7145</v>
      </c>
      <c r="D306" s="400" t="s">
        <v>4977</v>
      </c>
      <c r="E306" s="401">
        <f t="shared" si="5"/>
        <v>9.3089467360597408E-2</v>
      </c>
      <c r="F306" s="406">
        <v>633</v>
      </c>
      <c r="G306" s="407" t="s">
        <v>7117</v>
      </c>
    </row>
    <row r="307" spans="1:7">
      <c r="A307" s="392">
        <v>303</v>
      </c>
      <c r="B307" s="399" t="s">
        <v>7186</v>
      </c>
      <c r="C307" s="408" t="s">
        <v>7218</v>
      </c>
      <c r="D307" s="400" t="s">
        <v>4977</v>
      </c>
      <c r="E307" s="401">
        <f t="shared" si="5"/>
        <v>0.36441658786660408</v>
      </c>
      <c r="F307" s="406">
        <v>2478</v>
      </c>
      <c r="G307" s="407" t="s">
        <v>7117</v>
      </c>
    </row>
    <row r="308" spans="1:7">
      <c r="A308" s="392">
        <v>304</v>
      </c>
      <c r="B308" s="399" t="s">
        <v>7186</v>
      </c>
      <c r="C308" s="408" t="s">
        <v>7219</v>
      </c>
      <c r="D308" s="400" t="s">
        <v>4977</v>
      </c>
      <c r="E308" s="401">
        <f t="shared" si="5"/>
        <v>0.10117780970630492</v>
      </c>
      <c r="F308" s="406">
        <v>688</v>
      </c>
      <c r="G308" s="407" t="s">
        <v>7117</v>
      </c>
    </row>
    <row r="309" spans="1:7">
      <c r="A309" s="392">
        <v>305</v>
      </c>
      <c r="B309" s="399" t="s">
        <v>7186</v>
      </c>
      <c r="C309" s="408" t="s">
        <v>7220</v>
      </c>
      <c r="D309" s="400" t="s">
        <v>4977</v>
      </c>
      <c r="E309" s="401">
        <f t="shared" si="5"/>
        <v>8.9118826572704632E-2</v>
      </c>
      <c r="F309" s="406">
        <v>606</v>
      </c>
      <c r="G309" s="407" t="s">
        <v>7117</v>
      </c>
    </row>
    <row r="310" spans="1:7">
      <c r="A310" s="392">
        <v>306</v>
      </c>
      <c r="B310" s="399" t="s">
        <v>7186</v>
      </c>
      <c r="C310" s="408" t="s">
        <v>7221</v>
      </c>
      <c r="D310" s="400" t="s">
        <v>4977</v>
      </c>
      <c r="E310" s="401">
        <f t="shared" si="5"/>
        <v>8.1030484226997115E-2</v>
      </c>
      <c r="F310" s="406">
        <v>551</v>
      </c>
      <c r="G310" s="407" t="s">
        <v>7117</v>
      </c>
    </row>
    <row r="311" spans="1:7">
      <c r="A311" s="392">
        <v>307</v>
      </c>
      <c r="B311" s="399" t="s">
        <v>7186</v>
      </c>
      <c r="C311" s="408" t="s">
        <v>7222</v>
      </c>
      <c r="D311" s="400" t="s">
        <v>4978</v>
      </c>
      <c r="E311" s="401">
        <f t="shared" si="5"/>
        <v>2.0000264709385855</v>
      </c>
      <c r="F311" s="406">
        <v>13600</v>
      </c>
      <c r="G311" s="407" t="s">
        <v>7117</v>
      </c>
    </row>
    <row r="312" spans="1:7">
      <c r="A312" s="392">
        <v>308</v>
      </c>
      <c r="B312" s="399" t="s">
        <v>7186</v>
      </c>
      <c r="C312" s="408" t="s">
        <v>7223</v>
      </c>
      <c r="D312" s="400" t="s">
        <v>4977</v>
      </c>
      <c r="E312" s="401">
        <f t="shared" si="5"/>
        <v>0.16191390768407227</v>
      </c>
      <c r="F312" s="406">
        <v>1101</v>
      </c>
      <c r="G312" s="407" t="s">
        <v>7117</v>
      </c>
    </row>
    <row r="313" spans="1:7">
      <c r="A313" s="392">
        <v>309</v>
      </c>
      <c r="B313" s="399" t="s">
        <v>7186</v>
      </c>
      <c r="C313" s="408" t="s">
        <v>7224</v>
      </c>
      <c r="D313" s="400" t="s">
        <v>4977</v>
      </c>
      <c r="E313" s="401">
        <f t="shared" si="5"/>
        <v>0.93118879514581798</v>
      </c>
      <c r="F313" s="406">
        <v>6332</v>
      </c>
      <c r="G313" s="407" t="s">
        <v>7117</v>
      </c>
    </row>
    <row r="314" spans="1:7">
      <c r="A314" s="392">
        <v>310</v>
      </c>
      <c r="B314" s="399" t="s">
        <v>7186</v>
      </c>
      <c r="C314" s="408" t="s">
        <v>7225</v>
      </c>
      <c r="D314" s="400" t="s">
        <v>4977</v>
      </c>
      <c r="E314" s="401">
        <f t="shared" si="5"/>
        <v>8.5001125014889892E-2</v>
      </c>
      <c r="F314" s="406">
        <v>578</v>
      </c>
      <c r="G314" s="407" t="s">
        <v>7117</v>
      </c>
    </row>
    <row r="315" spans="1:7">
      <c r="A315" s="392">
        <v>311</v>
      </c>
      <c r="B315" s="399" t="s">
        <v>7186</v>
      </c>
      <c r="C315" s="408" t="s">
        <v>7226</v>
      </c>
      <c r="D315" s="400" t="s">
        <v>4977</v>
      </c>
      <c r="E315" s="401">
        <f t="shared" si="5"/>
        <v>0.28338610363960698</v>
      </c>
      <c r="F315" s="406">
        <v>1927</v>
      </c>
      <c r="G315" s="407" t="s">
        <v>7117</v>
      </c>
    </row>
    <row r="316" spans="1:7">
      <c r="A316" s="392">
        <v>312</v>
      </c>
      <c r="B316" s="399" t="s">
        <v>7186</v>
      </c>
      <c r="C316" s="408" t="s">
        <v>7227</v>
      </c>
      <c r="D316" s="400" t="s">
        <v>4977</v>
      </c>
      <c r="E316" s="401">
        <f t="shared" si="5"/>
        <v>0.17000225002977978</v>
      </c>
      <c r="F316" s="406">
        <v>1156</v>
      </c>
      <c r="G316" s="407" t="s">
        <v>7117</v>
      </c>
    </row>
    <row r="317" spans="1:7">
      <c r="A317" s="392">
        <v>313</v>
      </c>
      <c r="B317" s="399" t="s">
        <v>7186</v>
      </c>
      <c r="C317" s="408" t="s">
        <v>2850</v>
      </c>
      <c r="D317" s="400" t="s">
        <v>4977</v>
      </c>
      <c r="E317" s="401">
        <f t="shared" si="5"/>
        <v>8.1030484226997115E-2</v>
      </c>
      <c r="F317" s="406">
        <v>551</v>
      </c>
      <c r="G317" s="407" t="s">
        <v>7117</v>
      </c>
    </row>
    <row r="318" spans="1:7">
      <c r="A318" s="392">
        <v>314</v>
      </c>
      <c r="B318" s="399" t="s">
        <v>7186</v>
      </c>
      <c r="C318" s="408" t="s">
        <v>7228</v>
      </c>
      <c r="D318" s="400" t="s">
        <v>4977</v>
      </c>
      <c r="E318" s="401">
        <f t="shared" si="5"/>
        <v>0.13764888064694972</v>
      </c>
      <c r="F318" s="406">
        <v>936</v>
      </c>
      <c r="G318" s="407" t="s">
        <v>7117</v>
      </c>
    </row>
    <row r="319" spans="1:7">
      <c r="A319" s="392">
        <v>315</v>
      </c>
      <c r="B319" s="399" t="s">
        <v>7186</v>
      </c>
      <c r="C319" s="408" t="s">
        <v>7229</v>
      </c>
      <c r="D319" s="400" t="s">
        <v>4977</v>
      </c>
      <c r="E319" s="401">
        <f t="shared" si="5"/>
        <v>0.16191390768407227</v>
      </c>
      <c r="F319" s="406">
        <v>1101</v>
      </c>
      <c r="G319" s="407" t="s">
        <v>7117</v>
      </c>
    </row>
    <row r="320" spans="1:7">
      <c r="A320" s="392">
        <v>316</v>
      </c>
      <c r="B320" s="399" t="s">
        <v>7186</v>
      </c>
      <c r="C320" s="408" t="s">
        <v>7230</v>
      </c>
      <c r="D320" s="400" t="s">
        <v>4977</v>
      </c>
      <c r="E320" s="401">
        <f t="shared" si="5"/>
        <v>0.1295605383012422</v>
      </c>
      <c r="F320" s="406">
        <v>881</v>
      </c>
      <c r="G320" s="407" t="s">
        <v>7117</v>
      </c>
    </row>
    <row r="321" spans="1:7">
      <c r="A321" s="392">
        <v>317</v>
      </c>
      <c r="B321" s="399" t="s">
        <v>7186</v>
      </c>
      <c r="C321" s="408" t="s">
        <v>7231</v>
      </c>
      <c r="D321" s="400" t="s">
        <v>4977</v>
      </c>
      <c r="E321" s="401">
        <f t="shared" si="5"/>
        <v>0.1780905923754873</v>
      </c>
      <c r="F321" s="406">
        <v>1211</v>
      </c>
      <c r="G321" s="407" t="s">
        <v>7117</v>
      </c>
    </row>
    <row r="322" spans="1:7">
      <c r="A322" s="392">
        <v>318</v>
      </c>
      <c r="B322" s="399" t="s">
        <v>7186</v>
      </c>
      <c r="C322" s="408" t="s">
        <v>7232</v>
      </c>
      <c r="D322" s="400" t="s">
        <v>4977</v>
      </c>
      <c r="E322" s="401">
        <f t="shared" si="5"/>
        <v>0.28338610363960698</v>
      </c>
      <c r="F322" s="406">
        <v>1927</v>
      </c>
      <c r="G322" s="407" t="s">
        <v>7117</v>
      </c>
    </row>
    <row r="323" spans="1:7">
      <c r="A323" s="392">
        <v>319</v>
      </c>
      <c r="B323" s="399" t="s">
        <v>7186</v>
      </c>
      <c r="C323" s="408" t="s">
        <v>7233</v>
      </c>
      <c r="D323" s="400" t="s">
        <v>4977</v>
      </c>
      <c r="E323" s="401">
        <f t="shared" si="5"/>
        <v>0.51412445164715415</v>
      </c>
      <c r="F323" s="406">
        <v>3496</v>
      </c>
      <c r="G323" s="407" t="s">
        <v>7117</v>
      </c>
    </row>
    <row r="324" spans="1:7">
      <c r="A324" s="392">
        <v>320</v>
      </c>
      <c r="B324" s="399" t="s">
        <v>7186</v>
      </c>
      <c r="C324" s="408" t="s">
        <v>7234</v>
      </c>
      <c r="D324" s="400" t="s">
        <v>4977</v>
      </c>
      <c r="E324" s="401">
        <f t="shared" si="5"/>
        <v>0.57088990883702861</v>
      </c>
      <c r="F324" s="406">
        <v>3882</v>
      </c>
      <c r="G324" s="407" t="s">
        <v>7117</v>
      </c>
    </row>
    <row r="325" spans="1:7">
      <c r="A325" s="392">
        <v>321</v>
      </c>
      <c r="B325" s="399" t="s">
        <v>7235</v>
      </c>
      <c r="C325" s="408" t="s">
        <v>7020</v>
      </c>
      <c r="D325" s="400" t="s">
        <v>4977</v>
      </c>
      <c r="E325" s="401">
        <f t="shared" si="5"/>
        <v>0.16191390768407227</v>
      </c>
      <c r="F325" s="406">
        <v>1101</v>
      </c>
      <c r="G325" s="407" t="s">
        <v>7117</v>
      </c>
    </row>
    <row r="326" spans="1:7">
      <c r="A326" s="392">
        <v>322</v>
      </c>
      <c r="B326" s="399" t="s">
        <v>7235</v>
      </c>
      <c r="C326" s="408" t="s">
        <v>7060</v>
      </c>
      <c r="D326" s="400" t="s">
        <v>4977</v>
      </c>
      <c r="E326" s="401">
        <f t="shared" si="5"/>
        <v>0.10926615205201244</v>
      </c>
      <c r="F326" s="406">
        <v>743</v>
      </c>
      <c r="G326" s="407" t="s">
        <v>7117</v>
      </c>
    </row>
    <row r="327" spans="1:7">
      <c r="A327" s="392">
        <v>323</v>
      </c>
      <c r="B327" s="399" t="s">
        <v>7235</v>
      </c>
      <c r="C327" s="408" t="s">
        <v>7236</v>
      </c>
      <c r="D327" s="400" t="s">
        <v>4977</v>
      </c>
      <c r="E327" s="401">
        <f t="shared" si="5"/>
        <v>2.4265027037122546E-2</v>
      </c>
      <c r="F327" s="406">
        <v>165</v>
      </c>
      <c r="G327" s="407" t="s">
        <v>7117</v>
      </c>
    </row>
    <row r="328" spans="1:7">
      <c r="A328" s="392">
        <v>324</v>
      </c>
      <c r="B328" s="399" t="s">
        <v>7235</v>
      </c>
      <c r="C328" s="408" t="s">
        <v>7237</v>
      </c>
      <c r="D328" s="400" t="s">
        <v>4977</v>
      </c>
      <c r="E328" s="401">
        <f t="shared" si="5"/>
        <v>8.9118826572704632E-2</v>
      </c>
      <c r="F328" s="406">
        <v>606</v>
      </c>
      <c r="G328" s="407" t="s">
        <v>7117</v>
      </c>
    </row>
    <row r="329" spans="1:7">
      <c r="A329" s="392">
        <v>325</v>
      </c>
      <c r="B329" s="399" t="s">
        <v>7235</v>
      </c>
      <c r="C329" s="408" t="s">
        <v>7238</v>
      </c>
      <c r="D329" s="400" t="s">
        <v>4977</v>
      </c>
      <c r="E329" s="401">
        <f t="shared" si="5"/>
        <v>0.10117780970630492</v>
      </c>
      <c r="F329" s="406">
        <v>688</v>
      </c>
      <c r="G329" s="407" t="s">
        <v>7117</v>
      </c>
    </row>
    <row r="330" spans="1:7">
      <c r="A330" s="392">
        <v>326</v>
      </c>
      <c r="B330" s="399" t="s">
        <v>7239</v>
      </c>
      <c r="C330" s="408" t="s">
        <v>7240</v>
      </c>
      <c r="D330" s="400" t="s">
        <v>4977</v>
      </c>
      <c r="E330" s="401">
        <f t="shared" si="5"/>
        <v>0.12941347753132026</v>
      </c>
      <c r="F330" s="406">
        <v>880</v>
      </c>
      <c r="G330" s="407" t="s">
        <v>7117</v>
      </c>
    </row>
    <row r="331" spans="1:7">
      <c r="A331" s="392">
        <v>327</v>
      </c>
      <c r="B331" s="399" t="s">
        <v>7239</v>
      </c>
      <c r="C331" s="408" t="s">
        <v>7241</v>
      </c>
      <c r="D331" s="400" t="s">
        <v>4977</v>
      </c>
      <c r="E331" s="401">
        <f t="shared" si="5"/>
        <v>0.5060361093014466</v>
      </c>
      <c r="F331" s="406">
        <v>3441</v>
      </c>
      <c r="G331" s="407" t="s">
        <v>7117</v>
      </c>
    </row>
    <row r="332" spans="1:7">
      <c r="A332" s="392">
        <v>328</v>
      </c>
      <c r="B332" s="399" t="s">
        <v>7239</v>
      </c>
      <c r="C332" s="408" t="s">
        <v>7242</v>
      </c>
      <c r="D332" s="400" t="s">
        <v>4977</v>
      </c>
      <c r="E332" s="401">
        <f t="shared" si="5"/>
        <v>0.46956503836080177</v>
      </c>
      <c r="F332" s="406">
        <v>3193</v>
      </c>
      <c r="G332" s="407" t="s">
        <v>7117</v>
      </c>
    </row>
    <row r="333" spans="1:7">
      <c r="A333" s="392">
        <v>329</v>
      </c>
      <c r="B333" s="399" t="s">
        <v>7239</v>
      </c>
      <c r="C333" s="408" t="s">
        <v>7243</v>
      </c>
      <c r="D333" s="400" t="s">
        <v>4977</v>
      </c>
      <c r="E333" s="401">
        <f t="shared" si="5"/>
        <v>0.13353117908913498</v>
      </c>
      <c r="F333" s="406">
        <v>908</v>
      </c>
      <c r="G333" s="407" t="s">
        <v>7117</v>
      </c>
    </row>
    <row r="334" spans="1:7">
      <c r="A334" s="392">
        <v>330</v>
      </c>
      <c r="B334" s="399" t="s">
        <v>7239</v>
      </c>
      <c r="C334" s="408" t="s">
        <v>7244</v>
      </c>
      <c r="D334" s="400" t="s">
        <v>4977</v>
      </c>
      <c r="E334" s="401">
        <f t="shared" si="5"/>
        <v>0.80559889763246861</v>
      </c>
      <c r="F334" s="406">
        <v>5478</v>
      </c>
      <c r="G334" s="407" t="s">
        <v>7117</v>
      </c>
    </row>
    <row r="335" spans="1:7">
      <c r="A335" s="392">
        <v>331</v>
      </c>
      <c r="B335" s="399" t="s">
        <v>7239</v>
      </c>
      <c r="C335" s="408" t="s">
        <v>7245</v>
      </c>
      <c r="D335" s="400" t="s">
        <v>4977</v>
      </c>
      <c r="E335" s="401">
        <f t="shared" si="5"/>
        <v>0.19838497862471707</v>
      </c>
      <c r="F335" s="406">
        <v>1349</v>
      </c>
      <c r="G335" s="407" t="s">
        <v>7117</v>
      </c>
    </row>
    <row r="336" spans="1:7">
      <c r="A336" s="392">
        <v>332</v>
      </c>
      <c r="B336" s="399" t="s">
        <v>7239</v>
      </c>
      <c r="C336" s="408" t="s">
        <v>3458</v>
      </c>
      <c r="D336" s="400" t="s">
        <v>4977</v>
      </c>
      <c r="E336" s="401">
        <f t="shared" si="5"/>
        <v>0.33603385927166679</v>
      </c>
      <c r="F336" s="406">
        <v>2285</v>
      </c>
      <c r="G336" s="407" t="s">
        <v>7117</v>
      </c>
    </row>
    <row r="337" spans="1:7">
      <c r="A337" s="392">
        <v>333</v>
      </c>
      <c r="B337" s="399" t="s">
        <v>7239</v>
      </c>
      <c r="C337" s="408" t="s">
        <v>7246</v>
      </c>
      <c r="D337" s="400" t="s">
        <v>4977</v>
      </c>
      <c r="E337" s="401">
        <f t="shared" si="5"/>
        <v>0.20250268018253181</v>
      </c>
      <c r="F337" s="406">
        <v>1377</v>
      </c>
      <c r="G337" s="407" t="s">
        <v>7117</v>
      </c>
    </row>
    <row r="338" spans="1:7">
      <c r="A338" s="392">
        <v>334</v>
      </c>
      <c r="B338" s="399" t="s">
        <v>7247</v>
      </c>
      <c r="C338" s="408" t="s">
        <v>7248</v>
      </c>
      <c r="D338" s="400" t="s">
        <v>4977</v>
      </c>
      <c r="E338" s="401">
        <f t="shared" si="5"/>
        <v>0.83001098543951313</v>
      </c>
      <c r="F338" s="406">
        <v>5644</v>
      </c>
      <c r="G338" s="407" t="s">
        <v>7117</v>
      </c>
    </row>
    <row r="339" spans="1:7">
      <c r="A339" s="392">
        <v>335</v>
      </c>
      <c r="B339" s="399" t="s">
        <v>7247</v>
      </c>
      <c r="C339" s="408" t="s">
        <v>7057</v>
      </c>
      <c r="D339" s="400" t="s">
        <v>4977</v>
      </c>
      <c r="E339" s="401">
        <f t="shared" si="5"/>
        <v>0.56280156649132118</v>
      </c>
      <c r="F339" s="406">
        <v>3827</v>
      </c>
      <c r="G339" s="407" t="s">
        <v>7117</v>
      </c>
    </row>
    <row r="340" spans="1:7">
      <c r="A340" s="392">
        <v>336</v>
      </c>
      <c r="B340" s="399" t="s">
        <v>7247</v>
      </c>
      <c r="C340" s="408" t="s">
        <v>7108</v>
      </c>
      <c r="D340" s="400" t="s">
        <v>4977</v>
      </c>
      <c r="E340" s="401">
        <f t="shared" si="5"/>
        <v>0.52633049555067635</v>
      </c>
      <c r="F340" s="406">
        <v>3579</v>
      </c>
      <c r="G340" s="407" t="s">
        <v>7117</v>
      </c>
    </row>
    <row r="341" spans="1:7">
      <c r="A341" s="392">
        <v>337</v>
      </c>
      <c r="B341" s="399" t="s">
        <v>7247</v>
      </c>
      <c r="C341" s="408" t="s">
        <v>7249</v>
      </c>
      <c r="D341" s="400" t="s">
        <v>4977</v>
      </c>
      <c r="E341" s="401">
        <f t="shared" si="5"/>
        <v>0.17397289081767256</v>
      </c>
      <c r="F341" s="406">
        <v>1183</v>
      </c>
      <c r="G341" s="407" t="s">
        <v>7117</v>
      </c>
    </row>
    <row r="342" spans="1:7">
      <c r="A342" s="392">
        <v>338</v>
      </c>
      <c r="B342" s="399" t="s">
        <v>7247</v>
      </c>
      <c r="C342" s="408" t="s">
        <v>7250</v>
      </c>
      <c r="D342" s="400" t="s">
        <v>4977</v>
      </c>
      <c r="E342" s="401">
        <f t="shared" si="5"/>
        <v>9.3089467360597408E-2</v>
      </c>
      <c r="F342" s="406">
        <v>633</v>
      </c>
      <c r="G342" s="407" t="s">
        <v>7117</v>
      </c>
    </row>
    <row r="343" spans="1:7">
      <c r="A343" s="392">
        <v>339</v>
      </c>
      <c r="B343" s="399" t="s">
        <v>7247</v>
      </c>
      <c r="C343" s="408" t="s">
        <v>7042</v>
      </c>
      <c r="D343" s="400" t="s">
        <v>4977</v>
      </c>
      <c r="E343" s="401">
        <f t="shared" si="5"/>
        <v>0.55868386493350641</v>
      </c>
      <c r="F343" s="406">
        <v>3799</v>
      </c>
      <c r="G343" s="407" t="s">
        <v>7117</v>
      </c>
    </row>
    <row r="344" spans="1:7">
      <c r="A344" s="392">
        <v>340</v>
      </c>
      <c r="B344" s="399" t="s">
        <v>7251</v>
      </c>
      <c r="C344" s="408" t="s">
        <v>7252</v>
      </c>
      <c r="D344" s="400" t="s">
        <v>4977</v>
      </c>
      <c r="E344" s="401">
        <f t="shared" si="5"/>
        <v>0.19838497862471707</v>
      </c>
      <c r="F344" s="406">
        <v>1349</v>
      </c>
      <c r="G344" s="407" t="s">
        <v>7253</v>
      </c>
    </row>
    <row r="345" spans="1:7">
      <c r="A345" s="392">
        <v>341</v>
      </c>
      <c r="B345" s="399" t="s">
        <v>7251</v>
      </c>
      <c r="C345" s="408" t="s">
        <v>7254</v>
      </c>
      <c r="D345" s="400" t="s">
        <v>4977</v>
      </c>
      <c r="E345" s="401">
        <f t="shared" si="5"/>
        <v>0.38059327255801911</v>
      </c>
      <c r="F345" s="406">
        <v>2588</v>
      </c>
      <c r="G345" s="407" t="s">
        <v>7253</v>
      </c>
    </row>
    <row r="346" spans="1:7">
      <c r="A346" s="392">
        <v>342</v>
      </c>
      <c r="B346" s="399" t="s">
        <v>7251</v>
      </c>
      <c r="C346" s="408" t="s">
        <v>7255</v>
      </c>
      <c r="D346" s="400" t="s">
        <v>4977</v>
      </c>
      <c r="E346" s="401">
        <f t="shared" si="5"/>
        <v>1.6801692963583339</v>
      </c>
      <c r="F346" s="406">
        <v>11425</v>
      </c>
      <c r="G346" s="407" t="s">
        <v>7253</v>
      </c>
    </row>
    <row r="347" spans="1:7">
      <c r="A347" s="392">
        <v>343</v>
      </c>
      <c r="B347" s="399" t="s">
        <v>7251</v>
      </c>
      <c r="C347" s="408" t="s">
        <v>7159</v>
      </c>
      <c r="D347" s="400" t="s">
        <v>4977</v>
      </c>
      <c r="E347" s="401">
        <f t="shared" si="5"/>
        <v>1.2753109967631924</v>
      </c>
      <c r="F347" s="406">
        <v>8672</v>
      </c>
      <c r="G347" s="407" t="s">
        <v>7253</v>
      </c>
    </row>
    <row r="348" spans="1:7">
      <c r="A348" s="392">
        <v>344</v>
      </c>
      <c r="B348" s="399" t="s">
        <v>7251</v>
      </c>
      <c r="C348" s="408" t="s">
        <v>7256</v>
      </c>
      <c r="D348" s="400" t="s">
        <v>4977</v>
      </c>
      <c r="E348" s="401">
        <f t="shared" si="5"/>
        <v>1.0445726487556453</v>
      </c>
      <c r="F348" s="406">
        <v>7103</v>
      </c>
      <c r="G348" s="407" t="s">
        <v>7253</v>
      </c>
    </row>
    <row r="349" spans="1:7">
      <c r="A349" s="392">
        <v>345</v>
      </c>
      <c r="B349" s="399" t="s">
        <v>7251</v>
      </c>
      <c r="C349" s="408" t="s">
        <v>7257</v>
      </c>
      <c r="D349" s="400" t="s">
        <v>4977</v>
      </c>
      <c r="E349" s="401">
        <f t="shared" si="5"/>
        <v>0.22676770721965436</v>
      </c>
      <c r="F349" s="406">
        <v>1542</v>
      </c>
      <c r="G349" s="407" t="s">
        <v>7253</v>
      </c>
    </row>
    <row r="350" spans="1:7">
      <c r="A350" s="392">
        <v>346</v>
      </c>
      <c r="B350" s="399" t="s">
        <v>7251</v>
      </c>
      <c r="C350" s="408" t="s">
        <v>7258</v>
      </c>
      <c r="D350" s="400" t="s">
        <v>4977</v>
      </c>
      <c r="E350" s="401">
        <f t="shared" si="5"/>
        <v>8.1030484226997115E-2</v>
      </c>
      <c r="F350" s="406">
        <v>551</v>
      </c>
      <c r="G350" s="407" t="s">
        <v>7253</v>
      </c>
    </row>
    <row r="351" spans="1:7">
      <c r="A351" s="392">
        <v>347</v>
      </c>
      <c r="B351" s="399" t="s">
        <v>7251</v>
      </c>
      <c r="C351" s="408" t="s">
        <v>7259</v>
      </c>
      <c r="D351" s="400" t="s">
        <v>4977</v>
      </c>
      <c r="E351" s="401">
        <f t="shared" si="5"/>
        <v>0.31176883223454427</v>
      </c>
      <c r="F351" s="406">
        <v>2120</v>
      </c>
      <c r="G351" s="407" t="s">
        <v>7253</v>
      </c>
    </row>
    <row r="352" spans="1:7">
      <c r="A352" s="392">
        <v>348</v>
      </c>
      <c r="B352" s="399" t="s">
        <v>7251</v>
      </c>
      <c r="C352" s="408" t="s">
        <v>7260</v>
      </c>
      <c r="D352" s="400" t="s">
        <v>4977</v>
      </c>
      <c r="E352" s="401">
        <f t="shared" si="5"/>
        <v>6.4706738765660132E-2</v>
      </c>
      <c r="F352" s="406">
        <v>440</v>
      </c>
      <c r="G352" s="407" t="s">
        <v>7253</v>
      </c>
    </row>
    <row r="353" spans="1:7">
      <c r="A353" s="392">
        <v>349</v>
      </c>
      <c r="B353" s="399" t="s">
        <v>7251</v>
      </c>
      <c r="C353" s="408" t="s">
        <v>7261</v>
      </c>
      <c r="D353" s="400" t="s">
        <v>4977</v>
      </c>
      <c r="E353" s="401">
        <f t="shared" si="5"/>
        <v>0.34823990317518905</v>
      </c>
      <c r="F353" s="406">
        <v>2368</v>
      </c>
      <c r="G353" s="407" t="s">
        <v>7253</v>
      </c>
    </row>
    <row r="354" spans="1:7">
      <c r="A354" s="392">
        <v>350</v>
      </c>
      <c r="B354" s="399" t="s">
        <v>7251</v>
      </c>
      <c r="C354" s="408" t="s">
        <v>7262</v>
      </c>
      <c r="D354" s="400" t="s">
        <v>4977</v>
      </c>
      <c r="E354" s="401">
        <f t="shared" si="5"/>
        <v>0.49397712616784628</v>
      </c>
      <c r="F354" s="406">
        <v>3359</v>
      </c>
      <c r="G354" s="407" t="s">
        <v>7253</v>
      </c>
    </row>
    <row r="355" spans="1:7">
      <c r="A355" s="392">
        <v>351</v>
      </c>
      <c r="B355" s="399" t="s">
        <v>7251</v>
      </c>
      <c r="C355" s="408" t="s">
        <v>7263</v>
      </c>
      <c r="D355" s="400" t="s">
        <v>4977</v>
      </c>
      <c r="E355" s="401">
        <f t="shared" si="5"/>
        <v>0.62353766446908854</v>
      </c>
      <c r="F355" s="406">
        <v>4240</v>
      </c>
      <c r="G355" s="407" t="s">
        <v>7253</v>
      </c>
    </row>
    <row r="356" spans="1:7">
      <c r="A356" s="392">
        <v>352</v>
      </c>
      <c r="B356" s="399" t="s">
        <v>7251</v>
      </c>
      <c r="C356" s="408" t="s">
        <v>7264</v>
      </c>
      <c r="D356" s="400" t="s">
        <v>4977</v>
      </c>
      <c r="E356" s="401">
        <f t="shared" si="5"/>
        <v>0.53838947868427667</v>
      </c>
      <c r="F356" s="406">
        <v>3661</v>
      </c>
      <c r="G356" s="407" t="s">
        <v>7253</v>
      </c>
    </row>
    <row r="357" spans="1:7">
      <c r="A357" s="392">
        <v>353</v>
      </c>
      <c r="B357" s="399" t="s">
        <v>7251</v>
      </c>
      <c r="C357" s="408" t="s">
        <v>7265</v>
      </c>
      <c r="D357" s="400" t="s">
        <v>4977</v>
      </c>
      <c r="E357" s="401">
        <f t="shared" si="5"/>
        <v>0.44530001132367925</v>
      </c>
      <c r="F357" s="406">
        <v>3028</v>
      </c>
      <c r="G357" s="407" t="s">
        <v>7253</v>
      </c>
    </row>
    <row r="358" spans="1:7">
      <c r="A358" s="392">
        <v>354</v>
      </c>
      <c r="B358" s="399" t="s">
        <v>7251</v>
      </c>
      <c r="C358" s="408" t="s">
        <v>7266</v>
      </c>
      <c r="D358" s="400" t="s">
        <v>4977</v>
      </c>
      <c r="E358" s="401">
        <f t="shared" ref="E358:E421" si="6">F358/(2753*2.47)</f>
        <v>0.19838497862471707</v>
      </c>
      <c r="F358" s="406">
        <v>1349</v>
      </c>
      <c r="G358" s="407" t="s">
        <v>7253</v>
      </c>
    </row>
    <row r="359" spans="1:7">
      <c r="A359" s="392">
        <v>355</v>
      </c>
      <c r="B359" s="399" t="s">
        <v>7251</v>
      </c>
      <c r="C359" s="408" t="s">
        <v>7267</v>
      </c>
      <c r="D359" s="400" t="s">
        <v>4977</v>
      </c>
      <c r="E359" s="401">
        <f t="shared" si="6"/>
        <v>0.18220829393330204</v>
      </c>
      <c r="F359" s="406">
        <v>1239</v>
      </c>
      <c r="G359" s="407" t="s">
        <v>7253</v>
      </c>
    </row>
    <row r="360" spans="1:7">
      <c r="A360" s="392">
        <v>356</v>
      </c>
      <c r="B360" s="399" t="s">
        <v>7251</v>
      </c>
      <c r="C360" s="408" t="s">
        <v>7268</v>
      </c>
      <c r="D360" s="400" t="s">
        <v>4977</v>
      </c>
      <c r="E360" s="401">
        <f t="shared" si="6"/>
        <v>0.61941996291127377</v>
      </c>
      <c r="F360" s="406">
        <v>4212</v>
      </c>
      <c r="G360" s="407" t="s">
        <v>7253</v>
      </c>
    </row>
    <row r="361" spans="1:7">
      <c r="A361" s="392">
        <v>357</v>
      </c>
      <c r="B361" s="399" t="s">
        <v>7251</v>
      </c>
      <c r="C361" s="408" t="s">
        <v>7269</v>
      </c>
      <c r="D361" s="400" t="s">
        <v>4977</v>
      </c>
      <c r="E361" s="401">
        <f t="shared" si="6"/>
        <v>0.49397712616784628</v>
      </c>
      <c r="F361" s="406">
        <v>3359</v>
      </c>
      <c r="G361" s="407" t="s">
        <v>7253</v>
      </c>
    </row>
    <row r="362" spans="1:7">
      <c r="A362" s="392">
        <v>358</v>
      </c>
      <c r="B362" s="399" t="s">
        <v>7251</v>
      </c>
      <c r="C362" s="408" t="s">
        <v>7270</v>
      </c>
      <c r="D362" s="400" t="s">
        <v>4977</v>
      </c>
      <c r="E362" s="401">
        <f t="shared" si="6"/>
        <v>0.70045044713827087</v>
      </c>
      <c r="F362" s="406">
        <v>4763</v>
      </c>
      <c r="G362" s="407" t="s">
        <v>7253</v>
      </c>
    </row>
    <row r="363" spans="1:7">
      <c r="A363" s="392">
        <v>359</v>
      </c>
      <c r="B363" s="399" t="s">
        <v>7271</v>
      </c>
      <c r="C363" s="408" t="s">
        <v>3465</v>
      </c>
      <c r="D363" s="400" t="s">
        <v>4977</v>
      </c>
      <c r="E363" s="401">
        <f t="shared" si="6"/>
        <v>1.0891320620419975</v>
      </c>
      <c r="F363" s="406">
        <v>7406</v>
      </c>
      <c r="G363" s="407" t="s">
        <v>7253</v>
      </c>
    </row>
    <row r="364" spans="1:7">
      <c r="A364" s="392">
        <v>360</v>
      </c>
      <c r="B364" s="399" t="s">
        <v>7271</v>
      </c>
      <c r="C364" s="408" t="s">
        <v>7272</v>
      </c>
      <c r="D364" s="400" t="s">
        <v>4977</v>
      </c>
      <c r="E364" s="401">
        <f t="shared" si="6"/>
        <v>0.27132712050600666</v>
      </c>
      <c r="F364" s="406">
        <v>1845</v>
      </c>
      <c r="G364" s="407" t="s">
        <v>7253</v>
      </c>
    </row>
    <row r="365" spans="1:7">
      <c r="A365" s="392">
        <v>361</v>
      </c>
      <c r="B365" s="399" t="s">
        <v>7271</v>
      </c>
      <c r="C365" s="408" t="s">
        <v>3431</v>
      </c>
      <c r="D365" s="400" t="s">
        <v>4977</v>
      </c>
      <c r="E365" s="401">
        <f t="shared" si="6"/>
        <v>0.28338610363960698</v>
      </c>
      <c r="F365" s="406">
        <v>1927</v>
      </c>
      <c r="G365" s="407" t="s">
        <v>7253</v>
      </c>
    </row>
    <row r="366" spans="1:7">
      <c r="A366" s="392">
        <v>362</v>
      </c>
      <c r="B366" s="399" t="s">
        <v>7271</v>
      </c>
      <c r="C366" s="408" t="s">
        <v>7273</v>
      </c>
      <c r="D366" s="400" t="s">
        <v>4978</v>
      </c>
      <c r="E366" s="401">
        <f t="shared" si="6"/>
        <v>2.0000264709385855</v>
      </c>
      <c r="F366" s="406">
        <v>13600</v>
      </c>
      <c r="G366" s="407" t="s">
        <v>7253</v>
      </c>
    </row>
    <row r="367" spans="1:7">
      <c r="A367" s="392">
        <v>363</v>
      </c>
      <c r="B367" s="399" t="s">
        <v>7271</v>
      </c>
      <c r="C367" s="408" t="s">
        <v>7274</v>
      </c>
      <c r="D367" s="400" t="s">
        <v>4977</v>
      </c>
      <c r="E367" s="401">
        <f t="shared" si="6"/>
        <v>2.4265027037122546E-2</v>
      </c>
      <c r="F367" s="406">
        <v>165</v>
      </c>
      <c r="G367" s="407" t="s">
        <v>7253</v>
      </c>
    </row>
    <row r="368" spans="1:7">
      <c r="A368" s="392">
        <v>364</v>
      </c>
      <c r="B368" s="399" t="s">
        <v>7271</v>
      </c>
      <c r="C368" s="408" t="s">
        <v>7275</v>
      </c>
      <c r="D368" s="400" t="s">
        <v>4977</v>
      </c>
      <c r="E368" s="401">
        <f t="shared" si="6"/>
        <v>8.5001125014889892E-2</v>
      </c>
      <c r="F368" s="406">
        <v>578</v>
      </c>
      <c r="G368" s="407" t="s">
        <v>7253</v>
      </c>
    </row>
    <row r="369" spans="1:7">
      <c r="A369" s="392">
        <v>365</v>
      </c>
      <c r="B369" s="399" t="s">
        <v>7271</v>
      </c>
      <c r="C369" s="408" t="s">
        <v>7276</v>
      </c>
      <c r="D369" s="400" t="s">
        <v>4977</v>
      </c>
      <c r="E369" s="401">
        <f t="shared" si="6"/>
        <v>0.19426727706690233</v>
      </c>
      <c r="F369" s="406">
        <v>1321</v>
      </c>
      <c r="G369" s="407" t="s">
        <v>7253</v>
      </c>
    </row>
    <row r="370" spans="1:7">
      <c r="A370" s="392">
        <v>366</v>
      </c>
      <c r="B370" s="399" t="s">
        <v>7271</v>
      </c>
      <c r="C370" s="408" t="s">
        <v>7277</v>
      </c>
      <c r="D370" s="400" t="s">
        <v>4977</v>
      </c>
      <c r="E370" s="401">
        <f t="shared" si="6"/>
        <v>7.2942141881289599E-2</v>
      </c>
      <c r="F370" s="406">
        <v>496</v>
      </c>
      <c r="G370" s="407" t="s">
        <v>7253</v>
      </c>
    </row>
    <row r="371" spans="1:7">
      <c r="A371" s="392">
        <v>367</v>
      </c>
      <c r="B371" s="399" t="s">
        <v>7271</v>
      </c>
      <c r="C371" s="408" t="s">
        <v>7172</v>
      </c>
      <c r="D371" s="400" t="s">
        <v>4977</v>
      </c>
      <c r="E371" s="401">
        <f t="shared" si="6"/>
        <v>1.2914876814546072</v>
      </c>
      <c r="F371" s="406">
        <v>8782</v>
      </c>
      <c r="G371" s="407" t="s">
        <v>7253</v>
      </c>
    </row>
    <row r="372" spans="1:7">
      <c r="A372" s="392">
        <v>368</v>
      </c>
      <c r="B372" s="399" t="s">
        <v>7271</v>
      </c>
      <c r="C372" s="408" t="s">
        <v>7278</v>
      </c>
      <c r="D372" s="400" t="s">
        <v>4977</v>
      </c>
      <c r="E372" s="401">
        <f t="shared" si="6"/>
        <v>0.11338385360982718</v>
      </c>
      <c r="F372" s="406">
        <v>771</v>
      </c>
      <c r="G372" s="407" t="s">
        <v>7253</v>
      </c>
    </row>
    <row r="373" spans="1:7">
      <c r="A373" s="392">
        <v>369</v>
      </c>
      <c r="B373" s="399" t="s">
        <v>7271</v>
      </c>
      <c r="C373" s="408" t="s">
        <v>7279</v>
      </c>
      <c r="D373" s="400" t="s">
        <v>4977</v>
      </c>
      <c r="E373" s="401">
        <f t="shared" si="6"/>
        <v>0.49397712616784628</v>
      </c>
      <c r="F373" s="406">
        <v>3359</v>
      </c>
      <c r="G373" s="407" t="s">
        <v>7253</v>
      </c>
    </row>
    <row r="374" spans="1:7">
      <c r="A374" s="392">
        <v>370</v>
      </c>
      <c r="B374" s="399" t="s">
        <v>7271</v>
      </c>
      <c r="C374" s="408" t="s">
        <v>7280</v>
      </c>
      <c r="D374" s="400" t="s">
        <v>4977</v>
      </c>
      <c r="E374" s="401">
        <f t="shared" si="6"/>
        <v>0.25103273425677691</v>
      </c>
      <c r="F374" s="406">
        <v>1707</v>
      </c>
      <c r="G374" s="407" t="s">
        <v>7253</v>
      </c>
    </row>
    <row r="375" spans="1:7">
      <c r="A375" s="392">
        <v>371</v>
      </c>
      <c r="B375" s="399" t="s">
        <v>7271</v>
      </c>
      <c r="C375" s="408" t="s">
        <v>7281</v>
      </c>
      <c r="D375" s="400" t="s">
        <v>4977</v>
      </c>
      <c r="E375" s="401">
        <f t="shared" si="6"/>
        <v>3.2353369382830066E-2</v>
      </c>
      <c r="F375" s="406">
        <v>220</v>
      </c>
      <c r="G375" s="407" t="s">
        <v>7253</v>
      </c>
    </row>
    <row r="376" spans="1:7">
      <c r="A376" s="392">
        <v>372</v>
      </c>
      <c r="B376" s="399" t="s">
        <v>7271</v>
      </c>
      <c r="C376" s="408" t="s">
        <v>7282</v>
      </c>
      <c r="D376" s="400" t="s">
        <v>4977</v>
      </c>
      <c r="E376" s="401">
        <f t="shared" si="6"/>
        <v>8.9118826572704632E-2</v>
      </c>
      <c r="F376" s="406">
        <v>606</v>
      </c>
      <c r="G376" s="407" t="s">
        <v>7253</v>
      </c>
    </row>
    <row r="377" spans="1:7">
      <c r="A377" s="392">
        <v>373</v>
      </c>
      <c r="B377" s="399" t="s">
        <v>7271</v>
      </c>
      <c r="C377" s="408" t="s">
        <v>7283</v>
      </c>
      <c r="D377" s="400" t="s">
        <v>4977</v>
      </c>
      <c r="E377" s="401">
        <f t="shared" si="6"/>
        <v>0.5060361093014466</v>
      </c>
      <c r="F377" s="406">
        <v>3441</v>
      </c>
      <c r="G377" s="407" t="s">
        <v>7253</v>
      </c>
    </row>
    <row r="378" spans="1:7">
      <c r="A378" s="392">
        <v>374</v>
      </c>
      <c r="B378" s="399" t="s">
        <v>7271</v>
      </c>
      <c r="C378" s="408" t="s">
        <v>7284</v>
      </c>
      <c r="D378" s="400" t="s">
        <v>4977</v>
      </c>
      <c r="E378" s="401">
        <f t="shared" si="6"/>
        <v>0.57897825118273616</v>
      </c>
      <c r="F378" s="406">
        <v>3937</v>
      </c>
      <c r="G378" s="407" t="s">
        <v>7253</v>
      </c>
    </row>
    <row r="379" spans="1:7">
      <c r="A379" s="392">
        <v>375</v>
      </c>
      <c r="B379" s="399" t="s">
        <v>7271</v>
      </c>
      <c r="C379" s="408" t="s">
        <v>7285</v>
      </c>
      <c r="D379" s="400" t="s">
        <v>4977</v>
      </c>
      <c r="E379" s="401">
        <f t="shared" si="6"/>
        <v>0.48177108226432402</v>
      </c>
      <c r="F379" s="406">
        <v>3276</v>
      </c>
      <c r="G379" s="407" t="s">
        <v>7253</v>
      </c>
    </row>
    <row r="380" spans="1:7">
      <c r="A380" s="392">
        <v>376</v>
      </c>
      <c r="B380" s="399" t="s">
        <v>7271</v>
      </c>
      <c r="C380" s="408" t="s">
        <v>7286</v>
      </c>
      <c r="D380" s="400" t="s">
        <v>4977</v>
      </c>
      <c r="E380" s="401">
        <f t="shared" si="6"/>
        <v>0.6558910338519186</v>
      </c>
      <c r="F380" s="406">
        <v>4460</v>
      </c>
      <c r="G380" s="407" t="s">
        <v>7253</v>
      </c>
    </row>
    <row r="381" spans="1:7">
      <c r="A381" s="392">
        <v>377</v>
      </c>
      <c r="B381" s="399" t="s">
        <v>7271</v>
      </c>
      <c r="C381" s="408" t="s">
        <v>7287</v>
      </c>
      <c r="D381" s="400" t="s">
        <v>4977</v>
      </c>
      <c r="E381" s="401">
        <f t="shared" si="6"/>
        <v>0.16603160924188701</v>
      </c>
      <c r="F381" s="406">
        <v>1129</v>
      </c>
      <c r="G381" s="407" t="s">
        <v>7253</v>
      </c>
    </row>
    <row r="382" spans="1:7">
      <c r="A382" s="392">
        <v>378</v>
      </c>
      <c r="B382" s="399" t="s">
        <v>7271</v>
      </c>
      <c r="C382" s="408" t="s">
        <v>7288</v>
      </c>
      <c r="D382" s="400" t="s">
        <v>4977</v>
      </c>
      <c r="E382" s="401">
        <f t="shared" si="6"/>
        <v>0.40074059803732692</v>
      </c>
      <c r="F382" s="406">
        <v>2725</v>
      </c>
      <c r="G382" s="407" t="s">
        <v>7253</v>
      </c>
    </row>
    <row r="383" spans="1:7">
      <c r="A383" s="392">
        <v>379</v>
      </c>
      <c r="B383" s="399" t="s">
        <v>7271</v>
      </c>
      <c r="C383" s="408" t="s">
        <v>7289</v>
      </c>
      <c r="D383" s="400" t="s">
        <v>4977</v>
      </c>
      <c r="E383" s="401">
        <f t="shared" si="6"/>
        <v>0.39265225569161938</v>
      </c>
      <c r="F383" s="406">
        <v>2670</v>
      </c>
      <c r="G383" s="407" t="s">
        <v>7253</v>
      </c>
    </row>
    <row r="384" spans="1:7">
      <c r="A384" s="392">
        <v>380</v>
      </c>
      <c r="B384" s="399" t="s">
        <v>7271</v>
      </c>
      <c r="C384" s="408" t="s">
        <v>7290</v>
      </c>
      <c r="D384" s="400" t="s">
        <v>4977</v>
      </c>
      <c r="E384" s="401">
        <f t="shared" si="6"/>
        <v>0.23882669035325466</v>
      </c>
      <c r="F384" s="406">
        <v>1624</v>
      </c>
      <c r="G384" s="407" t="s">
        <v>7253</v>
      </c>
    </row>
    <row r="385" spans="1:7">
      <c r="A385" s="392">
        <v>381</v>
      </c>
      <c r="B385" s="399" t="s">
        <v>7271</v>
      </c>
      <c r="C385" s="408" t="s">
        <v>7291</v>
      </c>
      <c r="D385" s="400" t="s">
        <v>4977</v>
      </c>
      <c r="E385" s="401">
        <f t="shared" si="6"/>
        <v>1.1092793875213054</v>
      </c>
      <c r="F385" s="406">
        <v>7543</v>
      </c>
      <c r="G385" s="407" t="s">
        <v>7253</v>
      </c>
    </row>
    <row r="386" spans="1:7">
      <c r="A386" s="392">
        <v>382</v>
      </c>
      <c r="B386" s="399" t="s">
        <v>7271</v>
      </c>
      <c r="C386" s="408" t="s">
        <v>7179</v>
      </c>
      <c r="D386" s="400" t="s">
        <v>4977</v>
      </c>
      <c r="E386" s="401">
        <f t="shared" si="6"/>
        <v>0.49397712616784628</v>
      </c>
      <c r="F386" s="406">
        <v>3359</v>
      </c>
      <c r="G386" s="407" t="s">
        <v>7253</v>
      </c>
    </row>
    <row r="387" spans="1:7">
      <c r="A387" s="392">
        <v>383</v>
      </c>
      <c r="B387" s="399" t="s">
        <v>7271</v>
      </c>
      <c r="C387" s="408" t="s">
        <v>7292</v>
      </c>
      <c r="D387" s="400" t="s">
        <v>4977</v>
      </c>
      <c r="E387" s="401">
        <f t="shared" si="6"/>
        <v>0.69236210479256333</v>
      </c>
      <c r="F387" s="406">
        <v>4708</v>
      </c>
      <c r="G387" s="407" t="s">
        <v>7253</v>
      </c>
    </row>
    <row r="388" spans="1:7">
      <c r="A388" s="392">
        <v>384</v>
      </c>
      <c r="B388" s="399" t="s">
        <v>7271</v>
      </c>
      <c r="C388" s="408" t="s">
        <v>7293</v>
      </c>
      <c r="D388" s="400" t="s">
        <v>4977</v>
      </c>
      <c r="E388" s="401">
        <f t="shared" si="6"/>
        <v>0.80971659919028327</v>
      </c>
      <c r="F388" s="406">
        <v>5506</v>
      </c>
      <c r="G388" s="407" t="s">
        <v>7253</v>
      </c>
    </row>
    <row r="389" spans="1:7">
      <c r="A389" s="392">
        <v>385</v>
      </c>
      <c r="B389" s="399" t="s">
        <v>7271</v>
      </c>
      <c r="C389" s="408" t="s">
        <v>7294</v>
      </c>
      <c r="D389" s="400" t="s">
        <v>4977</v>
      </c>
      <c r="E389" s="401">
        <f t="shared" si="6"/>
        <v>0.17411995158759452</v>
      </c>
      <c r="F389" s="406">
        <v>1184</v>
      </c>
      <c r="G389" s="407" t="s">
        <v>7253</v>
      </c>
    </row>
    <row r="390" spans="1:7">
      <c r="A390" s="392">
        <v>386</v>
      </c>
      <c r="B390" s="399" t="s">
        <v>7271</v>
      </c>
      <c r="C390" s="408" t="s">
        <v>7295</v>
      </c>
      <c r="D390" s="400" t="s">
        <v>4977</v>
      </c>
      <c r="E390" s="401">
        <f t="shared" si="6"/>
        <v>0.75706884355822346</v>
      </c>
      <c r="F390" s="406">
        <v>5148</v>
      </c>
      <c r="G390" s="407" t="s">
        <v>7253</v>
      </c>
    </row>
    <row r="391" spans="1:7">
      <c r="A391" s="392">
        <v>387</v>
      </c>
      <c r="B391" s="399" t="s">
        <v>7271</v>
      </c>
      <c r="C391" s="408" t="s">
        <v>7296</v>
      </c>
      <c r="D391" s="400" t="s">
        <v>4977</v>
      </c>
      <c r="E391" s="401">
        <f t="shared" si="6"/>
        <v>0.46956503836080177</v>
      </c>
      <c r="F391" s="406">
        <v>3193</v>
      </c>
      <c r="G391" s="407" t="s">
        <v>7253</v>
      </c>
    </row>
    <row r="392" spans="1:7">
      <c r="A392" s="392">
        <v>388</v>
      </c>
      <c r="B392" s="399" t="s">
        <v>7271</v>
      </c>
      <c r="C392" s="408" t="s">
        <v>7297</v>
      </c>
      <c r="D392" s="400" t="s">
        <v>4977</v>
      </c>
      <c r="E392" s="401">
        <f t="shared" si="6"/>
        <v>0.66795001698551881</v>
      </c>
      <c r="F392" s="406">
        <v>4542</v>
      </c>
      <c r="G392" s="407" t="s">
        <v>7253</v>
      </c>
    </row>
    <row r="393" spans="1:7">
      <c r="A393" s="392">
        <v>389</v>
      </c>
      <c r="B393" s="399" t="s">
        <v>7271</v>
      </c>
      <c r="C393" s="408" t="s">
        <v>7298</v>
      </c>
      <c r="D393" s="400" t="s">
        <v>4977</v>
      </c>
      <c r="E393" s="401">
        <f t="shared" si="6"/>
        <v>0.19426727706690233</v>
      </c>
      <c r="F393" s="406">
        <v>1321</v>
      </c>
      <c r="G393" s="407" t="s">
        <v>7253</v>
      </c>
    </row>
    <row r="394" spans="1:7">
      <c r="A394" s="392">
        <v>390</v>
      </c>
      <c r="B394" s="399" t="s">
        <v>7271</v>
      </c>
      <c r="C394" s="408" t="s">
        <v>7299</v>
      </c>
      <c r="D394" s="400" t="s">
        <v>4977</v>
      </c>
      <c r="E394" s="401">
        <f t="shared" si="6"/>
        <v>1.530314371807862</v>
      </c>
      <c r="F394" s="406">
        <v>10406</v>
      </c>
      <c r="G394" s="407" t="s">
        <v>7253</v>
      </c>
    </row>
    <row r="395" spans="1:7">
      <c r="A395" s="392">
        <v>391</v>
      </c>
      <c r="B395" s="399" t="s">
        <v>7271</v>
      </c>
      <c r="C395" s="408" t="s">
        <v>7300</v>
      </c>
      <c r="D395" s="400" t="s">
        <v>4977</v>
      </c>
      <c r="E395" s="401">
        <f t="shared" si="6"/>
        <v>1.2550166105139626</v>
      </c>
      <c r="F395" s="406">
        <v>8534</v>
      </c>
      <c r="G395" s="407" t="s">
        <v>7253</v>
      </c>
    </row>
    <row r="396" spans="1:7">
      <c r="A396" s="392">
        <v>392</v>
      </c>
      <c r="B396" s="399" t="s">
        <v>7271</v>
      </c>
      <c r="C396" s="408" t="s">
        <v>7301</v>
      </c>
      <c r="D396" s="400" t="s">
        <v>4977</v>
      </c>
      <c r="E396" s="401">
        <f t="shared" si="6"/>
        <v>0.32382781536814453</v>
      </c>
      <c r="F396" s="406">
        <v>2202</v>
      </c>
      <c r="G396" s="407" t="s">
        <v>7253</v>
      </c>
    </row>
    <row r="397" spans="1:7">
      <c r="A397" s="392">
        <v>393</v>
      </c>
      <c r="B397" s="399" t="s">
        <v>7271</v>
      </c>
      <c r="C397" s="408" t="s">
        <v>7302</v>
      </c>
      <c r="D397" s="400" t="s">
        <v>4977</v>
      </c>
      <c r="E397" s="401">
        <f t="shared" si="6"/>
        <v>6.4706738765660132E-2</v>
      </c>
      <c r="F397" s="406">
        <v>440</v>
      </c>
      <c r="G397" s="407" t="s">
        <v>7253</v>
      </c>
    </row>
    <row r="398" spans="1:7">
      <c r="A398" s="392">
        <v>394</v>
      </c>
      <c r="B398" s="399" t="s">
        <v>7271</v>
      </c>
      <c r="C398" s="408" t="s">
        <v>7303</v>
      </c>
      <c r="D398" s="400" t="s">
        <v>4977</v>
      </c>
      <c r="E398" s="401">
        <f t="shared" si="6"/>
        <v>0.93118879514581798</v>
      </c>
      <c r="F398" s="406">
        <v>6332</v>
      </c>
      <c r="G398" s="407" t="s">
        <v>7253</v>
      </c>
    </row>
    <row r="399" spans="1:7">
      <c r="A399" s="392">
        <v>395</v>
      </c>
      <c r="B399" s="399" t="s">
        <v>7304</v>
      </c>
      <c r="C399" s="408" t="s">
        <v>7305</v>
      </c>
      <c r="D399" s="400" t="s">
        <v>4977</v>
      </c>
      <c r="E399" s="401">
        <f t="shared" si="6"/>
        <v>0.25500337504466969</v>
      </c>
      <c r="F399" s="406">
        <v>1734</v>
      </c>
      <c r="G399" s="407" t="s">
        <v>7253</v>
      </c>
    </row>
    <row r="400" spans="1:7">
      <c r="A400" s="392">
        <v>396</v>
      </c>
      <c r="B400" s="399" t="s">
        <v>7304</v>
      </c>
      <c r="C400" s="408" t="s">
        <v>7306</v>
      </c>
      <c r="D400" s="400" t="s">
        <v>4977</v>
      </c>
      <c r="E400" s="401">
        <f t="shared" si="6"/>
        <v>0.4372116689779717</v>
      </c>
      <c r="F400" s="406">
        <v>2973</v>
      </c>
      <c r="G400" s="407" t="s">
        <v>7253</v>
      </c>
    </row>
    <row r="401" spans="1:7">
      <c r="A401" s="392">
        <v>397</v>
      </c>
      <c r="B401" s="399" t="s">
        <v>7304</v>
      </c>
      <c r="C401" s="408" t="s">
        <v>7307</v>
      </c>
      <c r="D401" s="400" t="s">
        <v>4977</v>
      </c>
      <c r="E401" s="401">
        <f t="shared" si="6"/>
        <v>0.1214721959555347</v>
      </c>
      <c r="F401" s="406">
        <v>826</v>
      </c>
      <c r="G401" s="407" t="s">
        <v>7253</v>
      </c>
    </row>
    <row r="402" spans="1:7">
      <c r="A402" s="392">
        <v>398</v>
      </c>
      <c r="B402" s="399" t="s">
        <v>7304</v>
      </c>
      <c r="C402" s="408" t="s">
        <v>7308</v>
      </c>
      <c r="D402" s="400" t="s">
        <v>4977</v>
      </c>
      <c r="E402" s="401">
        <f t="shared" si="6"/>
        <v>0.4575060552272015</v>
      </c>
      <c r="F402" s="406">
        <v>3111</v>
      </c>
      <c r="G402" s="407" t="s">
        <v>7253</v>
      </c>
    </row>
    <row r="403" spans="1:7">
      <c r="A403" s="392">
        <v>399</v>
      </c>
      <c r="B403" s="399" t="s">
        <v>7304</v>
      </c>
      <c r="C403" s="408" t="s">
        <v>7309</v>
      </c>
      <c r="D403" s="400" t="s">
        <v>4977</v>
      </c>
      <c r="E403" s="401">
        <f t="shared" si="6"/>
        <v>0.24691503269896217</v>
      </c>
      <c r="F403" s="406">
        <v>1679</v>
      </c>
      <c r="G403" s="407" t="s">
        <v>7253</v>
      </c>
    </row>
    <row r="404" spans="1:7">
      <c r="A404" s="392">
        <v>400</v>
      </c>
      <c r="B404" s="399" t="s">
        <v>7304</v>
      </c>
      <c r="C404" s="408" t="s">
        <v>7310</v>
      </c>
      <c r="D404" s="400" t="s">
        <v>4977</v>
      </c>
      <c r="E404" s="401">
        <f t="shared" si="6"/>
        <v>7.6912782669182375E-2</v>
      </c>
      <c r="F404" s="406">
        <v>523</v>
      </c>
      <c r="G404" s="407" t="s">
        <v>7253</v>
      </c>
    </row>
    <row r="405" spans="1:7">
      <c r="A405" s="392">
        <v>401</v>
      </c>
      <c r="B405" s="399" t="s">
        <v>7304</v>
      </c>
      <c r="C405" s="408" t="s">
        <v>7311</v>
      </c>
      <c r="D405" s="400" t="s">
        <v>4977</v>
      </c>
      <c r="E405" s="401">
        <f t="shared" si="6"/>
        <v>0.3279455169259593</v>
      </c>
      <c r="F405" s="406">
        <v>2230</v>
      </c>
      <c r="G405" s="407" t="s">
        <v>7253</v>
      </c>
    </row>
    <row r="406" spans="1:7">
      <c r="A406" s="392">
        <v>402</v>
      </c>
      <c r="B406" s="399" t="s">
        <v>7304</v>
      </c>
      <c r="C406" s="408" t="s">
        <v>7312</v>
      </c>
      <c r="D406" s="400" t="s">
        <v>4977</v>
      </c>
      <c r="E406" s="401">
        <f t="shared" si="6"/>
        <v>0.4372116689779717</v>
      </c>
      <c r="F406" s="406">
        <v>2973</v>
      </c>
      <c r="G406" s="407" t="s">
        <v>7253</v>
      </c>
    </row>
    <row r="407" spans="1:7">
      <c r="A407" s="392">
        <v>403</v>
      </c>
      <c r="B407" s="399" t="s">
        <v>7304</v>
      </c>
      <c r="C407" s="408" t="s">
        <v>7313</v>
      </c>
      <c r="D407" s="400" t="s">
        <v>4977</v>
      </c>
      <c r="E407" s="401">
        <f t="shared" si="6"/>
        <v>0.4089760011529564</v>
      </c>
      <c r="F407" s="406">
        <v>2781</v>
      </c>
      <c r="G407" s="407" t="s">
        <v>7253</v>
      </c>
    </row>
    <row r="408" spans="1:7">
      <c r="A408" s="392">
        <v>404</v>
      </c>
      <c r="B408" s="399" t="s">
        <v>7304</v>
      </c>
      <c r="C408" s="408" t="s">
        <v>5341</v>
      </c>
      <c r="D408" s="400" t="s">
        <v>4977</v>
      </c>
      <c r="E408" s="401">
        <f t="shared" si="6"/>
        <v>0.13764888064694972</v>
      </c>
      <c r="F408" s="406">
        <v>936</v>
      </c>
      <c r="G408" s="407" t="s">
        <v>7253</v>
      </c>
    </row>
    <row r="409" spans="1:7">
      <c r="A409" s="392">
        <v>405</v>
      </c>
      <c r="B409" s="399" t="s">
        <v>7304</v>
      </c>
      <c r="C409" s="408" t="s">
        <v>7314</v>
      </c>
      <c r="D409" s="400" t="s">
        <v>4977</v>
      </c>
      <c r="E409" s="401">
        <f t="shared" si="6"/>
        <v>0.2429443919110694</v>
      </c>
      <c r="F409" s="406">
        <v>1652</v>
      </c>
      <c r="G409" s="407" t="s">
        <v>7253</v>
      </c>
    </row>
    <row r="410" spans="1:7">
      <c r="A410" s="392">
        <v>406</v>
      </c>
      <c r="B410" s="399" t="s">
        <v>7304</v>
      </c>
      <c r="C410" s="408" t="s">
        <v>7315</v>
      </c>
      <c r="D410" s="400" t="s">
        <v>4977</v>
      </c>
      <c r="E410" s="401">
        <f t="shared" si="6"/>
        <v>0.18220829393330204</v>
      </c>
      <c r="F410" s="406">
        <v>1239</v>
      </c>
      <c r="G410" s="407" t="s">
        <v>7253</v>
      </c>
    </row>
    <row r="411" spans="1:7">
      <c r="A411" s="392">
        <v>407</v>
      </c>
      <c r="B411" s="399" t="s">
        <v>7304</v>
      </c>
      <c r="C411" s="408" t="s">
        <v>7316</v>
      </c>
      <c r="D411" s="400" t="s">
        <v>4977</v>
      </c>
      <c r="E411" s="401">
        <f t="shared" si="6"/>
        <v>0.29147444598531447</v>
      </c>
      <c r="F411" s="406">
        <v>1982</v>
      </c>
      <c r="G411" s="407" t="s">
        <v>7253</v>
      </c>
    </row>
    <row r="412" spans="1:7">
      <c r="A412" s="392">
        <v>408</v>
      </c>
      <c r="B412" s="399" t="s">
        <v>7304</v>
      </c>
      <c r="C412" s="408" t="s">
        <v>7050</v>
      </c>
      <c r="D412" s="400" t="s">
        <v>4977</v>
      </c>
      <c r="E412" s="401">
        <f t="shared" si="6"/>
        <v>0.35632824552089654</v>
      </c>
      <c r="F412" s="406">
        <v>2423</v>
      </c>
      <c r="G412" s="407" t="s">
        <v>7253</v>
      </c>
    </row>
    <row r="413" spans="1:7">
      <c r="A413" s="392">
        <v>409</v>
      </c>
      <c r="B413" s="399" t="s">
        <v>7304</v>
      </c>
      <c r="C413" s="408" t="s">
        <v>7317</v>
      </c>
      <c r="D413" s="400" t="s">
        <v>4977</v>
      </c>
      <c r="E413" s="401">
        <f t="shared" si="6"/>
        <v>0.10529551126411966</v>
      </c>
      <c r="F413" s="406">
        <v>716</v>
      </c>
      <c r="G413" s="407" t="s">
        <v>7253</v>
      </c>
    </row>
    <row r="414" spans="1:7">
      <c r="A414" s="392">
        <v>410</v>
      </c>
      <c r="B414" s="399" t="s">
        <v>7304</v>
      </c>
      <c r="C414" s="408" t="s">
        <v>7318</v>
      </c>
      <c r="D414" s="400" t="s">
        <v>4977</v>
      </c>
      <c r="E414" s="401">
        <f t="shared" si="6"/>
        <v>0.21867936487394685</v>
      </c>
      <c r="F414" s="406">
        <v>1487</v>
      </c>
      <c r="G414" s="407" t="s">
        <v>7253</v>
      </c>
    </row>
    <row r="415" spans="1:7">
      <c r="A415" s="392">
        <v>411</v>
      </c>
      <c r="B415" s="399" t="s">
        <v>7304</v>
      </c>
      <c r="C415" s="408" t="s">
        <v>7319</v>
      </c>
      <c r="D415" s="400" t="s">
        <v>4977</v>
      </c>
      <c r="E415" s="401">
        <f t="shared" si="6"/>
        <v>4.0441711728537576E-2</v>
      </c>
      <c r="F415" s="406">
        <v>275</v>
      </c>
      <c r="G415" s="407" t="s">
        <v>7253</v>
      </c>
    </row>
    <row r="416" spans="1:7">
      <c r="A416" s="392">
        <v>412</v>
      </c>
      <c r="B416" s="399" t="s">
        <v>7304</v>
      </c>
      <c r="C416" s="408" t="s">
        <v>7320</v>
      </c>
      <c r="D416" s="400" t="s">
        <v>4977</v>
      </c>
      <c r="E416" s="401">
        <f t="shared" si="6"/>
        <v>6.8824440323474859E-2</v>
      </c>
      <c r="F416" s="406">
        <v>468</v>
      </c>
      <c r="G416" s="407" t="s">
        <v>7253</v>
      </c>
    </row>
    <row r="417" spans="1:7">
      <c r="A417" s="392">
        <v>413</v>
      </c>
      <c r="B417" s="399" t="s">
        <v>7304</v>
      </c>
      <c r="C417" s="408" t="s">
        <v>7321</v>
      </c>
      <c r="D417" s="400" t="s">
        <v>4977</v>
      </c>
      <c r="E417" s="401">
        <f t="shared" si="6"/>
        <v>0.38059327255801911</v>
      </c>
      <c r="F417" s="406">
        <v>2588</v>
      </c>
      <c r="G417" s="407" t="s">
        <v>7253</v>
      </c>
    </row>
    <row r="418" spans="1:7">
      <c r="A418" s="392">
        <v>414</v>
      </c>
      <c r="B418" s="399" t="s">
        <v>7304</v>
      </c>
      <c r="C418" s="408" t="s">
        <v>7322</v>
      </c>
      <c r="D418" s="400" t="s">
        <v>4977</v>
      </c>
      <c r="E418" s="401">
        <f t="shared" si="6"/>
        <v>4.8530054074245092E-2</v>
      </c>
      <c r="F418" s="406">
        <v>330</v>
      </c>
      <c r="G418" s="407" t="s">
        <v>7253</v>
      </c>
    </row>
    <row r="419" spans="1:7">
      <c r="A419" s="392">
        <v>415</v>
      </c>
      <c r="B419" s="399" t="s">
        <v>7304</v>
      </c>
      <c r="C419" s="408" t="s">
        <v>7323</v>
      </c>
      <c r="D419" s="400" t="s">
        <v>4977</v>
      </c>
      <c r="E419" s="401">
        <f t="shared" si="6"/>
        <v>4.0441711728537576E-2</v>
      </c>
      <c r="F419" s="406">
        <v>275</v>
      </c>
      <c r="G419" s="407" t="s">
        <v>7253</v>
      </c>
    </row>
    <row r="420" spans="1:7">
      <c r="A420" s="392">
        <v>416</v>
      </c>
      <c r="B420" s="399" t="s">
        <v>7304</v>
      </c>
      <c r="C420" s="408" t="s">
        <v>7324</v>
      </c>
      <c r="D420" s="400" t="s">
        <v>4977</v>
      </c>
      <c r="E420" s="401">
        <f t="shared" si="6"/>
        <v>0.23073834800754714</v>
      </c>
      <c r="F420" s="406">
        <v>1569</v>
      </c>
      <c r="G420" s="407" t="s">
        <v>7253</v>
      </c>
    </row>
    <row r="421" spans="1:7">
      <c r="A421" s="392">
        <v>417</v>
      </c>
      <c r="B421" s="399" t="s">
        <v>7304</v>
      </c>
      <c r="C421" s="408" t="s">
        <v>7325</v>
      </c>
      <c r="D421" s="400" t="s">
        <v>4977</v>
      </c>
      <c r="E421" s="401">
        <f t="shared" si="6"/>
        <v>0.26720941894819195</v>
      </c>
      <c r="F421" s="406">
        <v>1817</v>
      </c>
      <c r="G421" s="407" t="s">
        <v>7253</v>
      </c>
    </row>
    <row r="422" spans="1:7">
      <c r="A422" s="392">
        <v>418</v>
      </c>
      <c r="B422" s="399" t="s">
        <v>7304</v>
      </c>
      <c r="C422" s="408" t="s">
        <v>7326</v>
      </c>
      <c r="D422" s="400" t="s">
        <v>4977</v>
      </c>
      <c r="E422" s="401">
        <f t="shared" ref="E422:E449" si="7">F422/(2753*2.47)</f>
        <v>0.35632824552089654</v>
      </c>
      <c r="F422" s="406">
        <v>2423</v>
      </c>
      <c r="G422" s="407" t="s">
        <v>7253</v>
      </c>
    </row>
    <row r="423" spans="1:7">
      <c r="A423" s="392">
        <v>419</v>
      </c>
      <c r="B423" s="399" t="s">
        <v>7304</v>
      </c>
      <c r="C423" s="408" t="s">
        <v>7327</v>
      </c>
      <c r="D423" s="400" t="s">
        <v>4977</v>
      </c>
      <c r="E423" s="401">
        <f t="shared" si="7"/>
        <v>0.20647332097042459</v>
      </c>
      <c r="F423" s="406">
        <v>1404</v>
      </c>
      <c r="G423" s="407" t="s">
        <v>7253</v>
      </c>
    </row>
    <row r="424" spans="1:7">
      <c r="A424" s="392">
        <v>420</v>
      </c>
      <c r="B424" s="399" t="s">
        <v>7304</v>
      </c>
      <c r="C424" s="408" t="s">
        <v>7043</v>
      </c>
      <c r="D424" s="400" t="s">
        <v>4977</v>
      </c>
      <c r="E424" s="401">
        <f t="shared" si="7"/>
        <v>0.19029663627900956</v>
      </c>
      <c r="F424" s="406">
        <v>1294</v>
      </c>
      <c r="G424" s="407" t="s">
        <v>7253</v>
      </c>
    </row>
    <row r="425" spans="1:7">
      <c r="A425" s="392">
        <v>421</v>
      </c>
      <c r="B425" s="399" t="s">
        <v>7304</v>
      </c>
      <c r="C425" s="408" t="s">
        <v>7328</v>
      </c>
      <c r="D425" s="400" t="s">
        <v>4977</v>
      </c>
      <c r="E425" s="401">
        <f t="shared" si="7"/>
        <v>8.9118826572704632E-2</v>
      </c>
      <c r="F425" s="406">
        <v>606</v>
      </c>
      <c r="G425" s="407" t="s">
        <v>7253</v>
      </c>
    </row>
    <row r="426" spans="1:7">
      <c r="A426" s="392">
        <v>422</v>
      </c>
      <c r="B426" s="399" t="s">
        <v>7304</v>
      </c>
      <c r="C426" s="408" t="s">
        <v>7231</v>
      </c>
      <c r="D426" s="400" t="s">
        <v>4977</v>
      </c>
      <c r="E426" s="401">
        <f t="shared" si="7"/>
        <v>7.6912782669182375E-2</v>
      </c>
      <c r="F426" s="406">
        <v>523</v>
      </c>
      <c r="G426" s="407" t="s">
        <v>7253</v>
      </c>
    </row>
    <row r="427" spans="1:7">
      <c r="A427" s="392">
        <v>423</v>
      </c>
      <c r="B427" s="399" t="s">
        <v>7304</v>
      </c>
      <c r="C427" s="408" t="s">
        <v>7329</v>
      </c>
      <c r="D427" s="400" t="s">
        <v>4977</v>
      </c>
      <c r="E427" s="401">
        <f t="shared" si="7"/>
        <v>0.45338835366938673</v>
      </c>
      <c r="F427" s="406">
        <v>3083</v>
      </c>
      <c r="G427" s="407" t="s">
        <v>7253</v>
      </c>
    </row>
    <row r="428" spans="1:7">
      <c r="A428" s="392">
        <v>424</v>
      </c>
      <c r="B428" s="399" t="s">
        <v>7304</v>
      </c>
      <c r="C428" s="408" t="s">
        <v>7330</v>
      </c>
      <c r="D428" s="400" t="s">
        <v>4977</v>
      </c>
      <c r="E428" s="401">
        <f t="shared" si="7"/>
        <v>0.19838497862471707</v>
      </c>
      <c r="F428" s="406">
        <v>1349</v>
      </c>
      <c r="G428" s="407" t="s">
        <v>7253</v>
      </c>
    </row>
    <row r="429" spans="1:7">
      <c r="A429" s="392">
        <v>425</v>
      </c>
      <c r="B429" s="399" t="s">
        <v>7304</v>
      </c>
      <c r="C429" s="408" t="s">
        <v>7331</v>
      </c>
      <c r="D429" s="400" t="s">
        <v>4977</v>
      </c>
      <c r="E429" s="401">
        <f t="shared" si="7"/>
        <v>0.11338385360982718</v>
      </c>
      <c r="F429" s="406">
        <v>771</v>
      </c>
      <c r="G429" s="407" t="s">
        <v>7253</v>
      </c>
    </row>
    <row r="430" spans="1:7">
      <c r="A430" s="392">
        <v>426</v>
      </c>
      <c r="B430" s="399" t="s">
        <v>7304</v>
      </c>
      <c r="C430" s="408" t="s">
        <v>7332</v>
      </c>
      <c r="D430" s="400" t="s">
        <v>4977</v>
      </c>
      <c r="E430" s="401">
        <f t="shared" si="7"/>
        <v>0.17000225002977978</v>
      </c>
      <c r="F430" s="406">
        <v>1156</v>
      </c>
      <c r="G430" s="407" t="s">
        <v>7253</v>
      </c>
    </row>
    <row r="431" spans="1:7">
      <c r="A431" s="392">
        <v>427</v>
      </c>
      <c r="B431" s="399" t="s">
        <v>7304</v>
      </c>
      <c r="C431" s="408" t="s">
        <v>7333</v>
      </c>
      <c r="D431" s="400" t="s">
        <v>4977</v>
      </c>
      <c r="E431" s="401">
        <f t="shared" si="7"/>
        <v>0.3279455169259593</v>
      </c>
      <c r="F431" s="406">
        <v>2230</v>
      </c>
      <c r="G431" s="407" t="s">
        <v>7253</v>
      </c>
    </row>
    <row r="432" spans="1:7">
      <c r="A432" s="392">
        <v>428</v>
      </c>
      <c r="B432" s="399" t="s">
        <v>7304</v>
      </c>
      <c r="C432" s="408" t="s">
        <v>7232</v>
      </c>
      <c r="D432" s="400" t="s">
        <v>4977</v>
      </c>
      <c r="E432" s="401">
        <f t="shared" si="7"/>
        <v>0.59103723431633648</v>
      </c>
      <c r="F432" s="406">
        <v>4019</v>
      </c>
      <c r="G432" s="407" t="s">
        <v>7253</v>
      </c>
    </row>
    <row r="433" spans="1:7">
      <c r="A433" s="392">
        <v>429</v>
      </c>
      <c r="B433" s="399" t="s">
        <v>7304</v>
      </c>
      <c r="C433" s="408" t="s">
        <v>7334</v>
      </c>
      <c r="D433" s="400" t="s">
        <v>4977</v>
      </c>
      <c r="E433" s="401">
        <f t="shared" si="7"/>
        <v>0.1295605383012422</v>
      </c>
      <c r="F433" s="406">
        <v>881</v>
      </c>
      <c r="G433" s="407" t="s">
        <v>7253</v>
      </c>
    </row>
    <row r="434" spans="1:7">
      <c r="A434" s="392">
        <v>430</v>
      </c>
      <c r="B434" s="399" t="s">
        <v>7304</v>
      </c>
      <c r="C434" s="408" t="s">
        <v>7335</v>
      </c>
      <c r="D434" s="400" t="s">
        <v>4977</v>
      </c>
      <c r="E434" s="401">
        <f t="shared" si="7"/>
        <v>0.29956278833102201</v>
      </c>
      <c r="F434" s="406">
        <v>2037</v>
      </c>
      <c r="G434" s="407" t="s">
        <v>7253</v>
      </c>
    </row>
    <row r="435" spans="1:7">
      <c r="A435" s="392">
        <v>431</v>
      </c>
      <c r="B435" s="399" t="s">
        <v>7304</v>
      </c>
      <c r="C435" s="408" t="s">
        <v>7191</v>
      </c>
      <c r="D435" s="400" t="s">
        <v>4977</v>
      </c>
      <c r="E435" s="401">
        <f t="shared" si="7"/>
        <v>0.1214721959555347</v>
      </c>
      <c r="F435" s="406">
        <v>826</v>
      </c>
      <c r="G435" s="407" t="s">
        <v>7253</v>
      </c>
    </row>
    <row r="436" spans="1:7">
      <c r="A436" s="392">
        <v>432</v>
      </c>
      <c r="B436" s="399" t="s">
        <v>7304</v>
      </c>
      <c r="C436" s="408" t="s">
        <v>7336</v>
      </c>
      <c r="D436" s="400" t="s">
        <v>4977</v>
      </c>
      <c r="E436" s="401">
        <f t="shared" si="7"/>
        <v>0.14573722299265723</v>
      </c>
      <c r="F436" s="406">
        <v>991</v>
      </c>
      <c r="G436" s="407" t="s">
        <v>7253</v>
      </c>
    </row>
    <row r="437" spans="1:7">
      <c r="A437" s="392">
        <v>433</v>
      </c>
      <c r="B437" s="399" t="s">
        <v>7304</v>
      </c>
      <c r="C437" s="408" t="s">
        <v>7337</v>
      </c>
      <c r="D437" s="400" t="s">
        <v>4977</v>
      </c>
      <c r="E437" s="401">
        <f t="shared" si="7"/>
        <v>0.99589553391147811</v>
      </c>
      <c r="F437" s="406">
        <v>6772</v>
      </c>
      <c r="G437" s="407" t="s">
        <v>7253</v>
      </c>
    </row>
    <row r="438" spans="1:7">
      <c r="A438" s="392">
        <v>434</v>
      </c>
      <c r="B438" s="399" t="s">
        <v>7304</v>
      </c>
      <c r="C438" s="408" t="s">
        <v>7338</v>
      </c>
      <c r="D438" s="400" t="s">
        <v>4977</v>
      </c>
      <c r="E438" s="401">
        <f t="shared" si="7"/>
        <v>0.4089760011529564</v>
      </c>
      <c r="F438" s="406">
        <v>2781</v>
      </c>
      <c r="G438" s="407" t="s">
        <v>7253</v>
      </c>
    </row>
    <row r="439" spans="1:7">
      <c r="A439" s="392">
        <v>435</v>
      </c>
      <c r="B439" s="399" t="s">
        <v>7304</v>
      </c>
      <c r="C439" s="408" t="s">
        <v>7339</v>
      </c>
      <c r="D439" s="400" t="s">
        <v>4977</v>
      </c>
      <c r="E439" s="401">
        <f t="shared" si="7"/>
        <v>0.49794776695573906</v>
      </c>
      <c r="F439" s="406">
        <v>3386</v>
      </c>
      <c r="G439" s="407" t="s">
        <v>7253</v>
      </c>
    </row>
    <row r="440" spans="1:7">
      <c r="A440" s="392">
        <v>436</v>
      </c>
      <c r="B440" s="399" t="s">
        <v>7304</v>
      </c>
      <c r="C440" s="408" t="s">
        <v>7340</v>
      </c>
      <c r="D440" s="400" t="s">
        <v>4977</v>
      </c>
      <c r="E440" s="401">
        <f t="shared" si="7"/>
        <v>0.73280381652110094</v>
      </c>
      <c r="F440" s="406">
        <v>4983</v>
      </c>
      <c r="G440" s="407" t="s">
        <v>7253</v>
      </c>
    </row>
    <row r="441" spans="1:7">
      <c r="A441" s="392">
        <v>437</v>
      </c>
      <c r="B441" s="399" t="s">
        <v>7304</v>
      </c>
      <c r="C441" s="408" t="s">
        <v>7341</v>
      </c>
      <c r="D441" s="400" t="s">
        <v>4977</v>
      </c>
      <c r="E441" s="401">
        <f t="shared" si="7"/>
        <v>7.6912782669182375E-2</v>
      </c>
      <c r="F441" s="406">
        <v>523</v>
      </c>
      <c r="G441" s="407" t="s">
        <v>7253</v>
      </c>
    </row>
    <row r="442" spans="1:7">
      <c r="A442" s="392">
        <v>438</v>
      </c>
      <c r="B442" s="399" t="s">
        <v>7304</v>
      </c>
      <c r="C442" s="408" t="s">
        <v>7342</v>
      </c>
      <c r="D442" s="400" t="s">
        <v>4977</v>
      </c>
      <c r="E442" s="401">
        <f t="shared" si="7"/>
        <v>0.62353766446908854</v>
      </c>
      <c r="F442" s="406">
        <v>4240</v>
      </c>
      <c r="G442" s="407" t="s">
        <v>7253</v>
      </c>
    </row>
    <row r="443" spans="1:7">
      <c r="A443" s="392">
        <v>439</v>
      </c>
      <c r="B443" s="399" t="s">
        <v>7304</v>
      </c>
      <c r="C443" s="408" t="s">
        <v>5317</v>
      </c>
      <c r="D443" s="400" t="s">
        <v>4977</v>
      </c>
      <c r="E443" s="401">
        <f t="shared" si="7"/>
        <v>0.30368048988883672</v>
      </c>
      <c r="F443" s="406">
        <v>2065</v>
      </c>
      <c r="G443" s="407" t="s">
        <v>7253</v>
      </c>
    </row>
    <row r="444" spans="1:7">
      <c r="A444" s="392">
        <v>440</v>
      </c>
      <c r="B444" s="399" t="s">
        <v>7304</v>
      </c>
      <c r="C444" s="408" t="s">
        <v>7226</v>
      </c>
      <c r="D444" s="400" t="s">
        <v>4977</v>
      </c>
      <c r="E444" s="401">
        <f t="shared" si="7"/>
        <v>0.33603385927166679</v>
      </c>
      <c r="F444" s="406">
        <v>2285</v>
      </c>
      <c r="G444" s="407" t="s">
        <v>7253</v>
      </c>
    </row>
    <row r="445" spans="1:7">
      <c r="A445" s="392">
        <v>441</v>
      </c>
      <c r="B445" s="399" t="s">
        <v>7304</v>
      </c>
      <c r="C445" s="408" t="s">
        <v>7343</v>
      </c>
      <c r="D445" s="400" t="s">
        <v>4977</v>
      </c>
      <c r="E445" s="401">
        <f t="shared" si="7"/>
        <v>7.2942141881289599E-2</v>
      </c>
      <c r="F445" s="406">
        <v>496</v>
      </c>
      <c r="G445" s="407" t="s">
        <v>7253</v>
      </c>
    </row>
    <row r="446" spans="1:7">
      <c r="A446" s="392">
        <v>442</v>
      </c>
      <c r="B446" s="399" t="s">
        <v>7304</v>
      </c>
      <c r="C446" s="408" t="s">
        <v>7344</v>
      </c>
      <c r="D446" s="400" t="s">
        <v>4977</v>
      </c>
      <c r="E446" s="401">
        <f t="shared" si="7"/>
        <v>0.41294664194084918</v>
      </c>
      <c r="F446" s="406">
        <v>2808</v>
      </c>
      <c r="G446" s="407" t="s">
        <v>7253</v>
      </c>
    </row>
    <row r="447" spans="1:7">
      <c r="A447" s="392">
        <v>443</v>
      </c>
      <c r="B447" s="399" t="s">
        <v>7304</v>
      </c>
      <c r="C447" s="408" t="s">
        <v>7345</v>
      </c>
      <c r="D447" s="400" t="s">
        <v>4977</v>
      </c>
      <c r="E447" s="401">
        <f t="shared" si="7"/>
        <v>0.11735449439771996</v>
      </c>
      <c r="F447" s="406">
        <v>798</v>
      </c>
      <c r="G447" s="407" t="s">
        <v>7253</v>
      </c>
    </row>
    <row r="448" spans="1:7">
      <c r="A448" s="392">
        <v>444</v>
      </c>
      <c r="B448" s="399" t="s">
        <v>7304</v>
      </c>
      <c r="C448" s="408" t="s">
        <v>7346</v>
      </c>
      <c r="D448" s="400" t="s">
        <v>4977</v>
      </c>
      <c r="E448" s="401">
        <f t="shared" si="7"/>
        <v>0.5870665935284437</v>
      </c>
      <c r="F448" s="406">
        <v>3992</v>
      </c>
      <c r="G448" s="407" t="s">
        <v>7253</v>
      </c>
    </row>
    <row r="449" spans="1:7">
      <c r="A449" s="392">
        <v>445</v>
      </c>
      <c r="B449" s="399" t="s">
        <v>7304</v>
      </c>
      <c r="C449" s="408" t="s">
        <v>7347</v>
      </c>
      <c r="D449" s="400" t="s">
        <v>4977</v>
      </c>
      <c r="E449" s="401">
        <f t="shared" si="7"/>
        <v>0.13353117908913498</v>
      </c>
      <c r="F449" s="406">
        <v>908</v>
      </c>
      <c r="G449" s="407" t="s">
        <v>7253</v>
      </c>
    </row>
    <row r="450" spans="1:7">
      <c r="A450" s="392">
        <v>446</v>
      </c>
      <c r="B450" s="399" t="s">
        <v>7348</v>
      </c>
      <c r="C450" s="410" t="s">
        <v>7349</v>
      </c>
      <c r="D450" s="400" t="s">
        <v>4977</v>
      </c>
      <c r="E450" s="401">
        <f>F450/(2753*2.47)</f>
        <v>0.2794154628517142</v>
      </c>
      <c r="F450" s="411">
        <v>1900</v>
      </c>
      <c r="G450" s="412" t="s">
        <v>7350</v>
      </c>
    </row>
    <row r="451" spans="1:7">
      <c r="A451" s="392">
        <v>447</v>
      </c>
      <c r="B451" s="399" t="s">
        <v>7348</v>
      </c>
      <c r="C451" s="410" t="s">
        <v>7351</v>
      </c>
      <c r="D451" s="400" t="s">
        <v>4977</v>
      </c>
      <c r="E451" s="401">
        <f t="shared" ref="E451:E514" si="8">F451/(2753*2.47)</f>
        <v>8.1030484226997115E-2</v>
      </c>
      <c r="F451" s="411">
        <v>551</v>
      </c>
      <c r="G451" s="412" t="s">
        <v>7350</v>
      </c>
    </row>
    <row r="452" spans="1:7">
      <c r="A452" s="392">
        <v>448</v>
      </c>
      <c r="B452" s="399" t="s">
        <v>7348</v>
      </c>
      <c r="C452" s="410" t="s">
        <v>7352</v>
      </c>
      <c r="D452" s="400" t="s">
        <v>4977</v>
      </c>
      <c r="E452" s="401">
        <f t="shared" si="8"/>
        <v>0.28338610363960698</v>
      </c>
      <c r="F452" s="411">
        <v>1927</v>
      </c>
      <c r="G452" s="412" t="s">
        <v>7350</v>
      </c>
    </row>
    <row r="453" spans="1:7">
      <c r="A453" s="392">
        <v>449</v>
      </c>
      <c r="B453" s="399" t="s">
        <v>7348</v>
      </c>
      <c r="C453" s="410" t="s">
        <v>7353</v>
      </c>
      <c r="D453" s="400" t="s">
        <v>4977</v>
      </c>
      <c r="E453" s="401">
        <f t="shared" si="8"/>
        <v>0.11735449439771996</v>
      </c>
      <c r="F453" s="411">
        <v>798</v>
      </c>
      <c r="G453" s="412" t="s">
        <v>7350</v>
      </c>
    </row>
    <row r="454" spans="1:7">
      <c r="A454" s="392">
        <v>450</v>
      </c>
      <c r="B454" s="399" t="s">
        <v>7348</v>
      </c>
      <c r="C454" s="410" t="s">
        <v>7354</v>
      </c>
      <c r="D454" s="400" t="s">
        <v>4977</v>
      </c>
      <c r="E454" s="401">
        <f t="shared" si="8"/>
        <v>1.2206043903522252E-2</v>
      </c>
      <c r="F454" s="411">
        <v>83</v>
      </c>
      <c r="G454" s="412" t="s">
        <v>7350</v>
      </c>
    </row>
    <row r="455" spans="1:7">
      <c r="A455" s="392">
        <v>451</v>
      </c>
      <c r="B455" s="399" t="s">
        <v>7348</v>
      </c>
      <c r="C455" s="410" t="s">
        <v>7355</v>
      </c>
      <c r="D455" s="400" t="s">
        <v>4977</v>
      </c>
      <c r="E455" s="401">
        <f t="shared" si="8"/>
        <v>0.28750380519742169</v>
      </c>
      <c r="F455" s="411">
        <v>1955</v>
      </c>
      <c r="G455" s="412" t="s">
        <v>7350</v>
      </c>
    </row>
    <row r="456" spans="1:7">
      <c r="A456" s="392">
        <v>452</v>
      </c>
      <c r="B456" s="399" t="s">
        <v>7348</v>
      </c>
      <c r="C456" s="410" t="s">
        <v>7356</v>
      </c>
      <c r="D456" s="400" t="s">
        <v>4977</v>
      </c>
      <c r="E456" s="401">
        <f t="shared" si="8"/>
        <v>0.21456166331613211</v>
      </c>
      <c r="F456" s="411">
        <v>1459</v>
      </c>
      <c r="G456" s="412" t="s">
        <v>7350</v>
      </c>
    </row>
    <row r="457" spans="1:7">
      <c r="A457" s="392">
        <v>453</v>
      </c>
      <c r="B457" s="399" t="s">
        <v>7348</v>
      </c>
      <c r="C457" s="410" t="s">
        <v>7357</v>
      </c>
      <c r="D457" s="400" t="s">
        <v>4977</v>
      </c>
      <c r="E457" s="401">
        <f t="shared" si="8"/>
        <v>4.4559413286352316E-2</v>
      </c>
      <c r="F457" s="411">
        <v>303</v>
      </c>
      <c r="G457" s="412" t="s">
        <v>7350</v>
      </c>
    </row>
    <row r="458" spans="1:7">
      <c r="A458" s="392">
        <v>454</v>
      </c>
      <c r="B458" s="399" t="s">
        <v>7348</v>
      </c>
      <c r="C458" s="410" t="s">
        <v>7358</v>
      </c>
      <c r="D458" s="400" t="s">
        <v>4977</v>
      </c>
      <c r="E458" s="401">
        <f t="shared" si="8"/>
        <v>1.2206043903522252E-2</v>
      </c>
      <c r="F458" s="411">
        <v>83</v>
      </c>
      <c r="G458" s="412" t="s">
        <v>7350</v>
      </c>
    </row>
    <row r="459" spans="1:7">
      <c r="A459" s="392">
        <v>455</v>
      </c>
      <c r="B459" s="399" t="s">
        <v>7348</v>
      </c>
      <c r="C459" s="410" t="s">
        <v>7359</v>
      </c>
      <c r="D459" s="400" t="s">
        <v>4977</v>
      </c>
      <c r="E459" s="401">
        <f t="shared" si="8"/>
        <v>0.1780905923754873</v>
      </c>
      <c r="F459" s="411">
        <v>1211</v>
      </c>
      <c r="G459" s="412" t="s">
        <v>7350</v>
      </c>
    </row>
    <row r="460" spans="1:7">
      <c r="A460" s="392">
        <v>456</v>
      </c>
      <c r="B460" s="399" t="s">
        <v>7348</v>
      </c>
      <c r="C460" s="410" t="s">
        <v>7356</v>
      </c>
      <c r="D460" s="400" t="s">
        <v>4977</v>
      </c>
      <c r="E460" s="401">
        <f t="shared" si="8"/>
        <v>0.13764888064694972</v>
      </c>
      <c r="F460" s="411">
        <v>936</v>
      </c>
      <c r="G460" s="412" t="s">
        <v>7350</v>
      </c>
    </row>
    <row r="461" spans="1:7">
      <c r="A461" s="392">
        <v>457</v>
      </c>
      <c r="B461" s="399" t="s">
        <v>7348</v>
      </c>
      <c r="C461" s="410" t="s">
        <v>7360</v>
      </c>
      <c r="D461" s="400" t="s">
        <v>4977</v>
      </c>
      <c r="E461" s="401">
        <f t="shared" si="8"/>
        <v>7.6912782669182375E-2</v>
      </c>
      <c r="F461" s="411">
        <v>523</v>
      </c>
      <c r="G461" s="412" t="s">
        <v>7350</v>
      </c>
    </row>
    <row r="462" spans="1:7">
      <c r="A462" s="392">
        <v>458</v>
      </c>
      <c r="B462" s="399" t="s">
        <v>7348</v>
      </c>
      <c r="C462" s="410" t="s">
        <v>7361</v>
      </c>
      <c r="D462" s="400" t="s">
        <v>4977</v>
      </c>
      <c r="E462" s="401">
        <f t="shared" si="8"/>
        <v>0.1214721959555347</v>
      </c>
      <c r="F462" s="411">
        <v>826</v>
      </c>
      <c r="G462" s="412" t="s">
        <v>7350</v>
      </c>
    </row>
    <row r="463" spans="1:7">
      <c r="A463" s="392">
        <v>459</v>
      </c>
      <c r="B463" s="399" t="s">
        <v>7348</v>
      </c>
      <c r="C463" s="410" t="s">
        <v>7362</v>
      </c>
      <c r="D463" s="400" t="s">
        <v>4977</v>
      </c>
      <c r="E463" s="401">
        <f t="shared" si="8"/>
        <v>0.23882669035325466</v>
      </c>
      <c r="F463" s="411">
        <v>1624</v>
      </c>
      <c r="G463" s="412" t="s">
        <v>7350</v>
      </c>
    </row>
    <row r="464" spans="1:7">
      <c r="A464" s="392">
        <v>460</v>
      </c>
      <c r="B464" s="399" t="s">
        <v>7348</v>
      </c>
      <c r="C464" s="410" t="s">
        <v>7363</v>
      </c>
      <c r="D464" s="400" t="s">
        <v>4977</v>
      </c>
      <c r="E464" s="401">
        <f t="shared" si="8"/>
        <v>0.46559439757290899</v>
      </c>
      <c r="F464" s="411">
        <v>3166</v>
      </c>
      <c r="G464" s="412" t="s">
        <v>7350</v>
      </c>
    </row>
    <row r="465" spans="1:7">
      <c r="A465" s="392">
        <v>461</v>
      </c>
      <c r="B465" s="399" t="s">
        <v>7348</v>
      </c>
      <c r="C465" s="410" t="s">
        <v>7364</v>
      </c>
      <c r="D465" s="400" t="s">
        <v>4978</v>
      </c>
      <c r="E465" s="401">
        <f t="shared" si="8"/>
        <v>2.0000264709385855</v>
      </c>
      <c r="F465" s="411">
        <v>13600</v>
      </c>
      <c r="G465" s="412" t="s">
        <v>7350</v>
      </c>
    </row>
    <row r="466" spans="1:7">
      <c r="A466" s="392">
        <v>462</v>
      </c>
      <c r="B466" s="399" t="s">
        <v>7348</v>
      </c>
      <c r="C466" s="410" t="s">
        <v>7365</v>
      </c>
      <c r="D466" s="400" t="s">
        <v>4977</v>
      </c>
      <c r="E466" s="401">
        <f t="shared" si="8"/>
        <v>2.0294386249229766E-2</v>
      </c>
      <c r="F466" s="411">
        <v>138</v>
      </c>
      <c r="G466" s="412" t="s">
        <v>7350</v>
      </c>
    </row>
    <row r="467" spans="1:7">
      <c r="A467" s="392">
        <v>463</v>
      </c>
      <c r="B467" s="399" t="s">
        <v>7348</v>
      </c>
      <c r="C467" s="410" t="s">
        <v>7366</v>
      </c>
      <c r="D467" s="400" t="s">
        <v>4977</v>
      </c>
      <c r="E467" s="401">
        <f t="shared" si="8"/>
        <v>8.5001125014889892E-2</v>
      </c>
      <c r="F467" s="411">
        <v>578</v>
      </c>
      <c r="G467" s="412" t="s">
        <v>7350</v>
      </c>
    </row>
    <row r="468" spans="1:7">
      <c r="A468" s="392">
        <v>464</v>
      </c>
      <c r="B468" s="399" t="s">
        <v>7348</v>
      </c>
      <c r="C468" s="410" t="s">
        <v>7367</v>
      </c>
      <c r="D468" s="400" t="s">
        <v>4977</v>
      </c>
      <c r="E468" s="401">
        <f t="shared" si="8"/>
        <v>0.25500337504466969</v>
      </c>
      <c r="F468" s="411">
        <v>1734</v>
      </c>
      <c r="G468" s="412" t="s">
        <v>7350</v>
      </c>
    </row>
    <row r="469" spans="1:7">
      <c r="A469" s="392">
        <v>465</v>
      </c>
      <c r="B469" s="399" t="s">
        <v>7348</v>
      </c>
      <c r="C469" s="410" t="s">
        <v>7368</v>
      </c>
      <c r="D469" s="400" t="s">
        <v>4977</v>
      </c>
      <c r="E469" s="401">
        <f t="shared" si="8"/>
        <v>0.31573947302243704</v>
      </c>
      <c r="F469" s="411">
        <v>2147</v>
      </c>
      <c r="G469" s="412" t="s">
        <v>7350</v>
      </c>
    </row>
    <row r="470" spans="1:7">
      <c r="A470" s="392">
        <v>466</v>
      </c>
      <c r="B470" s="399" t="s">
        <v>7348</v>
      </c>
      <c r="C470" s="410" t="s">
        <v>7369</v>
      </c>
      <c r="D470" s="400" t="s">
        <v>4977</v>
      </c>
      <c r="E470" s="401">
        <f t="shared" si="8"/>
        <v>9.3089467360597408E-2</v>
      </c>
      <c r="F470" s="411">
        <v>633</v>
      </c>
      <c r="G470" s="412" t="s">
        <v>7350</v>
      </c>
    </row>
    <row r="471" spans="1:7">
      <c r="A471" s="392">
        <v>467</v>
      </c>
      <c r="B471" s="399" t="s">
        <v>7348</v>
      </c>
      <c r="C471" s="410" t="s">
        <v>7370</v>
      </c>
      <c r="D471" s="400" t="s">
        <v>4977</v>
      </c>
      <c r="E471" s="401">
        <f t="shared" si="8"/>
        <v>1.2941347753132026E-2</v>
      </c>
      <c r="F471" s="411">
        <v>88</v>
      </c>
      <c r="G471" s="412" t="s">
        <v>7350</v>
      </c>
    </row>
    <row r="472" spans="1:7">
      <c r="A472" s="392">
        <v>468</v>
      </c>
      <c r="B472" s="399" t="s">
        <v>7348</v>
      </c>
      <c r="C472" s="410" t="s">
        <v>7371</v>
      </c>
      <c r="D472" s="400" t="s">
        <v>4977</v>
      </c>
      <c r="E472" s="401">
        <f t="shared" si="8"/>
        <v>0.13764888064694972</v>
      </c>
      <c r="F472" s="411">
        <v>936</v>
      </c>
      <c r="G472" s="412" t="s">
        <v>7350</v>
      </c>
    </row>
    <row r="473" spans="1:7">
      <c r="A473" s="392">
        <v>469</v>
      </c>
      <c r="B473" s="399" t="s">
        <v>7348</v>
      </c>
      <c r="C473" s="410" t="s">
        <v>7372</v>
      </c>
      <c r="D473" s="400" t="s">
        <v>4977</v>
      </c>
      <c r="E473" s="401">
        <f t="shared" si="8"/>
        <v>0.29559214754312924</v>
      </c>
      <c r="F473" s="411">
        <v>2010</v>
      </c>
      <c r="G473" s="412" t="s">
        <v>7350</v>
      </c>
    </row>
    <row r="474" spans="1:7">
      <c r="A474" s="392">
        <v>470</v>
      </c>
      <c r="B474" s="399" t="s">
        <v>7348</v>
      </c>
      <c r="C474" s="410" t="s">
        <v>7373</v>
      </c>
      <c r="D474" s="400" t="s">
        <v>4977</v>
      </c>
      <c r="E474" s="401">
        <f t="shared" si="8"/>
        <v>0.31176883223454427</v>
      </c>
      <c r="F474" s="411">
        <v>2120</v>
      </c>
      <c r="G474" s="412" t="s">
        <v>7350</v>
      </c>
    </row>
    <row r="475" spans="1:7">
      <c r="A475" s="392">
        <v>471</v>
      </c>
      <c r="B475" s="399" t="s">
        <v>7348</v>
      </c>
      <c r="C475" s="410" t="s">
        <v>7374</v>
      </c>
      <c r="D475" s="400" t="s">
        <v>4977</v>
      </c>
      <c r="E475" s="401">
        <f t="shared" si="8"/>
        <v>6.0736097977767349E-2</v>
      </c>
      <c r="F475" s="411">
        <v>413</v>
      </c>
      <c r="G475" s="412" t="s">
        <v>7350</v>
      </c>
    </row>
    <row r="476" spans="1:7">
      <c r="A476" s="392">
        <v>472</v>
      </c>
      <c r="B476" s="399" t="s">
        <v>7348</v>
      </c>
      <c r="C476" s="410" t="s">
        <v>7375</v>
      </c>
      <c r="D476" s="400" t="s">
        <v>4977</v>
      </c>
      <c r="E476" s="401">
        <f t="shared" si="8"/>
        <v>0.51015381085926137</v>
      </c>
      <c r="F476" s="411">
        <v>3469</v>
      </c>
      <c r="G476" s="412" t="s">
        <v>7350</v>
      </c>
    </row>
    <row r="477" spans="1:7">
      <c r="A477" s="392">
        <v>473</v>
      </c>
      <c r="B477" s="399" t="s">
        <v>7348</v>
      </c>
      <c r="C477" s="410" t="s">
        <v>7374</v>
      </c>
      <c r="D477" s="400" t="s">
        <v>4977</v>
      </c>
      <c r="E477" s="401">
        <f t="shared" si="8"/>
        <v>3.2353369382830066E-2</v>
      </c>
      <c r="F477" s="411">
        <v>220</v>
      </c>
      <c r="G477" s="412" t="s">
        <v>7350</v>
      </c>
    </row>
    <row r="478" spans="1:7">
      <c r="A478" s="392">
        <v>474</v>
      </c>
      <c r="B478" s="399" t="s">
        <v>7348</v>
      </c>
      <c r="C478" s="410" t="s">
        <v>7376</v>
      </c>
      <c r="D478" s="400" t="s">
        <v>4977</v>
      </c>
      <c r="E478" s="401">
        <f t="shared" si="8"/>
        <v>0.18220829393330204</v>
      </c>
      <c r="F478" s="411">
        <v>1239</v>
      </c>
      <c r="G478" s="412" t="s">
        <v>7350</v>
      </c>
    </row>
    <row r="479" spans="1:7">
      <c r="A479" s="392">
        <v>475</v>
      </c>
      <c r="B479" s="399" t="s">
        <v>7348</v>
      </c>
      <c r="C479" s="410" t="s">
        <v>6940</v>
      </c>
      <c r="D479" s="400" t="s">
        <v>4977</v>
      </c>
      <c r="E479" s="401">
        <f t="shared" si="8"/>
        <v>9.7207168918412148E-2</v>
      </c>
      <c r="F479" s="411">
        <v>661</v>
      </c>
      <c r="G479" s="412" t="s">
        <v>7350</v>
      </c>
    </row>
    <row r="480" spans="1:7">
      <c r="A480" s="392">
        <v>476</v>
      </c>
      <c r="B480" s="399" t="s">
        <v>7348</v>
      </c>
      <c r="C480" s="410" t="s">
        <v>2503</v>
      </c>
      <c r="D480" s="400" t="s">
        <v>4977</v>
      </c>
      <c r="E480" s="401">
        <f t="shared" si="8"/>
        <v>0.14573722299265723</v>
      </c>
      <c r="F480" s="411">
        <v>991</v>
      </c>
      <c r="G480" s="412" t="s">
        <v>7350</v>
      </c>
    </row>
    <row r="481" spans="1:7">
      <c r="A481" s="392">
        <v>477</v>
      </c>
      <c r="B481" s="399" t="s">
        <v>7348</v>
      </c>
      <c r="C481" s="410" t="s">
        <v>7377</v>
      </c>
      <c r="D481" s="400" t="s">
        <v>4977</v>
      </c>
      <c r="E481" s="401">
        <f t="shared" si="8"/>
        <v>0.28750380519742169</v>
      </c>
      <c r="F481" s="411">
        <v>1955</v>
      </c>
      <c r="G481" s="412" t="s">
        <v>7350</v>
      </c>
    </row>
    <row r="482" spans="1:7">
      <c r="A482" s="392">
        <v>478</v>
      </c>
      <c r="B482" s="399" t="s">
        <v>7348</v>
      </c>
      <c r="C482" s="410" t="s">
        <v>7378</v>
      </c>
      <c r="D482" s="400" t="s">
        <v>4977</v>
      </c>
      <c r="E482" s="401">
        <f t="shared" si="8"/>
        <v>2.4265027037122546E-2</v>
      </c>
      <c r="F482" s="411">
        <v>165</v>
      </c>
      <c r="G482" s="412" t="s">
        <v>7350</v>
      </c>
    </row>
    <row r="483" spans="1:7">
      <c r="A483" s="392">
        <v>479</v>
      </c>
      <c r="B483" s="399" t="s">
        <v>7348</v>
      </c>
      <c r="C483" s="410" t="s">
        <v>7379</v>
      </c>
      <c r="D483" s="400" t="s">
        <v>4977</v>
      </c>
      <c r="E483" s="401">
        <f t="shared" si="8"/>
        <v>6.4706738765660132E-2</v>
      </c>
      <c r="F483" s="411">
        <v>440</v>
      </c>
      <c r="G483" s="412" t="s">
        <v>7350</v>
      </c>
    </row>
    <row r="484" spans="1:7">
      <c r="A484" s="392">
        <v>480</v>
      </c>
      <c r="B484" s="399" t="s">
        <v>7348</v>
      </c>
      <c r="C484" s="410" t="s">
        <v>7380</v>
      </c>
      <c r="D484" s="400" t="s">
        <v>4977</v>
      </c>
      <c r="E484" s="401">
        <f t="shared" si="8"/>
        <v>0.26720941894819195</v>
      </c>
      <c r="F484" s="411">
        <v>1817</v>
      </c>
      <c r="G484" s="412" t="s">
        <v>7350</v>
      </c>
    </row>
    <row r="485" spans="1:7">
      <c r="A485" s="392">
        <v>481</v>
      </c>
      <c r="B485" s="399" t="s">
        <v>7348</v>
      </c>
      <c r="C485" s="410" t="s">
        <v>7381</v>
      </c>
      <c r="D485" s="400" t="s">
        <v>4977</v>
      </c>
      <c r="E485" s="401">
        <f t="shared" si="8"/>
        <v>0.10117780970630492</v>
      </c>
      <c r="F485" s="411">
        <v>688</v>
      </c>
      <c r="G485" s="412" t="s">
        <v>7350</v>
      </c>
    </row>
    <row r="486" spans="1:7">
      <c r="A486" s="392">
        <v>482</v>
      </c>
      <c r="B486" s="399" t="s">
        <v>7348</v>
      </c>
      <c r="C486" s="410" t="s">
        <v>7382</v>
      </c>
      <c r="D486" s="400" t="s">
        <v>4977</v>
      </c>
      <c r="E486" s="401">
        <f t="shared" si="8"/>
        <v>0.50206546851355383</v>
      </c>
      <c r="F486" s="411">
        <v>3414</v>
      </c>
      <c r="G486" s="412" t="s">
        <v>7350</v>
      </c>
    </row>
    <row r="487" spans="1:7">
      <c r="A487" s="392">
        <v>483</v>
      </c>
      <c r="B487" s="399" t="s">
        <v>7348</v>
      </c>
      <c r="C487" s="410" t="s">
        <v>7383</v>
      </c>
      <c r="D487" s="400" t="s">
        <v>4977</v>
      </c>
      <c r="E487" s="401">
        <f t="shared" si="8"/>
        <v>8.1030484226997115E-2</v>
      </c>
      <c r="F487" s="411">
        <v>551</v>
      </c>
      <c r="G487" s="412" t="s">
        <v>7350</v>
      </c>
    </row>
    <row r="488" spans="1:7">
      <c r="A488" s="392">
        <v>484</v>
      </c>
      <c r="B488" s="399" t="s">
        <v>7348</v>
      </c>
      <c r="C488" s="410" t="s">
        <v>7384</v>
      </c>
      <c r="D488" s="400" t="s">
        <v>4977</v>
      </c>
      <c r="E488" s="401">
        <f t="shared" si="8"/>
        <v>3.2353369382830066E-2</v>
      </c>
      <c r="F488" s="411">
        <v>220</v>
      </c>
      <c r="G488" s="412" t="s">
        <v>7350</v>
      </c>
    </row>
    <row r="489" spans="1:7">
      <c r="A489" s="392">
        <v>485</v>
      </c>
      <c r="B489" s="399" t="s">
        <v>7348</v>
      </c>
      <c r="C489" s="410" t="s">
        <v>7385</v>
      </c>
      <c r="D489" s="400" t="s">
        <v>4977</v>
      </c>
      <c r="E489" s="401">
        <f t="shared" si="8"/>
        <v>0.41294664194084918</v>
      </c>
      <c r="F489" s="411">
        <v>2808</v>
      </c>
      <c r="G489" s="412" t="s">
        <v>7350</v>
      </c>
    </row>
    <row r="490" spans="1:7">
      <c r="A490" s="392">
        <v>486</v>
      </c>
      <c r="B490" s="399" t="s">
        <v>7348</v>
      </c>
      <c r="C490" s="410" t="s">
        <v>7202</v>
      </c>
      <c r="D490" s="400" t="s">
        <v>4977</v>
      </c>
      <c r="E490" s="401">
        <f t="shared" si="8"/>
        <v>0.14573722299265723</v>
      </c>
      <c r="F490" s="411">
        <v>991</v>
      </c>
      <c r="G490" s="412" t="s">
        <v>7350</v>
      </c>
    </row>
    <row r="491" spans="1:7">
      <c r="A491" s="392">
        <v>487</v>
      </c>
      <c r="B491" s="399" t="s">
        <v>7348</v>
      </c>
      <c r="C491" s="410" t="s">
        <v>7386</v>
      </c>
      <c r="D491" s="400" t="s">
        <v>4977</v>
      </c>
      <c r="E491" s="401">
        <f t="shared" si="8"/>
        <v>8.9118826572704632E-2</v>
      </c>
      <c r="F491" s="411">
        <v>606</v>
      </c>
      <c r="G491" s="412" t="s">
        <v>7350</v>
      </c>
    </row>
    <row r="492" spans="1:7">
      <c r="A492" s="392">
        <v>488</v>
      </c>
      <c r="B492" s="399" t="s">
        <v>7348</v>
      </c>
      <c r="C492" s="410" t="s">
        <v>7387</v>
      </c>
      <c r="D492" s="400" t="s">
        <v>4977</v>
      </c>
      <c r="E492" s="401">
        <f t="shared" si="8"/>
        <v>0.14176658220476446</v>
      </c>
      <c r="F492" s="411">
        <v>964</v>
      </c>
      <c r="G492" s="412" t="s">
        <v>7350</v>
      </c>
    </row>
    <row r="493" spans="1:7">
      <c r="A493" s="392">
        <v>489</v>
      </c>
      <c r="B493" s="399" t="s">
        <v>7348</v>
      </c>
      <c r="C493" s="410" t="s">
        <v>7388</v>
      </c>
      <c r="D493" s="400" t="s">
        <v>4977</v>
      </c>
      <c r="E493" s="401">
        <f t="shared" si="8"/>
        <v>9.3089467360597408E-2</v>
      </c>
      <c r="F493" s="411">
        <v>633</v>
      </c>
      <c r="G493" s="412" t="s">
        <v>7350</v>
      </c>
    </row>
    <row r="494" spans="1:7">
      <c r="A494" s="392">
        <v>490</v>
      </c>
      <c r="B494" s="399" t="s">
        <v>7348</v>
      </c>
      <c r="C494" s="410" t="s">
        <v>7389</v>
      </c>
      <c r="D494" s="400" t="s">
        <v>4977</v>
      </c>
      <c r="E494" s="401">
        <f t="shared" si="8"/>
        <v>0.38059327255801911</v>
      </c>
      <c r="F494" s="411">
        <v>2588</v>
      </c>
      <c r="G494" s="412" t="s">
        <v>7350</v>
      </c>
    </row>
    <row r="495" spans="1:7">
      <c r="A495" s="392">
        <v>491</v>
      </c>
      <c r="B495" s="399" t="s">
        <v>7348</v>
      </c>
      <c r="C495" s="410" t="s">
        <v>192</v>
      </c>
      <c r="D495" s="400" t="s">
        <v>4977</v>
      </c>
      <c r="E495" s="401">
        <f t="shared" si="8"/>
        <v>0.2794154628517142</v>
      </c>
      <c r="F495" s="411">
        <v>1900</v>
      </c>
      <c r="G495" s="412" t="s">
        <v>7350</v>
      </c>
    </row>
    <row r="496" spans="1:7">
      <c r="A496" s="392">
        <v>492</v>
      </c>
      <c r="B496" s="399" t="s">
        <v>7348</v>
      </c>
      <c r="C496" s="410" t="s">
        <v>7390</v>
      </c>
      <c r="D496" s="400" t="s">
        <v>4977</v>
      </c>
      <c r="E496" s="401">
        <f t="shared" si="8"/>
        <v>0.50206546851355383</v>
      </c>
      <c r="F496" s="411">
        <v>3414</v>
      </c>
      <c r="G496" s="412" t="s">
        <v>7350</v>
      </c>
    </row>
    <row r="497" spans="1:7">
      <c r="A497" s="392">
        <v>493</v>
      </c>
      <c r="B497" s="399" t="s">
        <v>7348</v>
      </c>
      <c r="C497" s="410" t="s">
        <v>7391</v>
      </c>
      <c r="D497" s="400" t="s">
        <v>4977</v>
      </c>
      <c r="E497" s="401">
        <f t="shared" si="8"/>
        <v>4.4559413286352316E-2</v>
      </c>
      <c r="F497" s="411">
        <v>303</v>
      </c>
      <c r="G497" s="412" t="s">
        <v>7350</v>
      </c>
    </row>
    <row r="498" spans="1:7">
      <c r="A498" s="392">
        <v>494</v>
      </c>
      <c r="B498" s="399" t="s">
        <v>7348</v>
      </c>
      <c r="C498" s="410" t="s">
        <v>7392</v>
      </c>
      <c r="D498" s="400" t="s">
        <v>4977</v>
      </c>
      <c r="E498" s="401">
        <f t="shared" si="8"/>
        <v>0.38971104029318032</v>
      </c>
      <c r="F498" s="411">
        <v>2650</v>
      </c>
      <c r="G498" s="412" t="s">
        <v>7350</v>
      </c>
    </row>
    <row r="499" spans="1:7">
      <c r="A499" s="392">
        <v>495</v>
      </c>
      <c r="B499" s="399" t="s">
        <v>7348</v>
      </c>
      <c r="C499" s="410" t="s">
        <v>67</v>
      </c>
      <c r="D499" s="400" t="s">
        <v>4977</v>
      </c>
      <c r="E499" s="401">
        <f t="shared" si="8"/>
        <v>0.16603160924188701</v>
      </c>
      <c r="F499" s="411">
        <v>1129</v>
      </c>
      <c r="G499" s="412" t="s">
        <v>7350</v>
      </c>
    </row>
    <row r="500" spans="1:7">
      <c r="A500" s="392">
        <v>496</v>
      </c>
      <c r="B500" s="399" t="s">
        <v>7348</v>
      </c>
      <c r="C500" s="410" t="s">
        <v>7393</v>
      </c>
      <c r="D500" s="400" t="s">
        <v>4977</v>
      </c>
      <c r="E500" s="401">
        <f t="shared" si="8"/>
        <v>0.1214721959555347</v>
      </c>
      <c r="F500" s="411">
        <v>826</v>
      </c>
      <c r="G500" s="412" t="s">
        <v>7350</v>
      </c>
    </row>
    <row r="501" spans="1:7">
      <c r="A501" s="392">
        <v>497</v>
      </c>
      <c r="B501" s="399" t="s">
        <v>7348</v>
      </c>
      <c r="C501" s="410" t="s">
        <v>7394</v>
      </c>
      <c r="D501" s="400" t="s">
        <v>4977</v>
      </c>
      <c r="E501" s="401">
        <f t="shared" si="8"/>
        <v>0.1295605383012422</v>
      </c>
      <c r="F501" s="411">
        <v>881</v>
      </c>
      <c r="G501" s="412" t="s">
        <v>7350</v>
      </c>
    </row>
    <row r="502" spans="1:7">
      <c r="A502" s="392">
        <v>498</v>
      </c>
      <c r="B502" s="399" t="s">
        <v>7348</v>
      </c>
      <c r="C502" s="410" t="s">
        <v>7395</v>
      </c>
      <c r="D502" s="400" t="s">
        <v>4977</v>
      </c>
      <c r="E502" s="401">
        <f t="shared" si="8"/>
        <v>0.1780905923754873</v>
      </c>
      <c r="F502" s="411">
        <v>1211</v>
      </c>
      <c r="G502" s="412" t="s">
        <v>7350</v>
      </c>
    </row>
    <row r="503" spans="1:7">
      <c r="A503" s="392">
        <v>499</v>
      </c>
      <c r="B503" s="399" t="s">
        <v>7348</v>
      </c>
      <c r="C503" s="410" t="s">
        <v>7396</v>
      </c>
      <c r="D503" s="400" t="s">
        <v>4977</v>
      </c>
      <c r="E503" s="401">
        <f t="shared" si="8"/>
        <v>1.4372249044472645</v>
      </c>
      <c r="F503" s="411">
        <v>9773</v>
      </c>
      <c r="G503" s="412" t="s">
        <v>7350</v>
      </c>
    </row>
    <row r="504" spans="1:7">
      <c r="A504" s="392">
        <v>500</v>
      </c>
      <c r="B504" s="399" t="s">
        <v>7348</v>
      </c>
      <c r="C504" s="410" t="s">
        <v>7397</v>
      </c>
      <c r="D504" s="400" t="s">
        <v>4977</v>
      </c>
      <c r="E504" s="401">
        <f t="shared" si="8"/>
        <v>9.7207168918412148E-2</v>
      </c>
      <c r="F504" s="411">
        <v>661</v>
      </c>
      <c r="G504" s="412" t="s">
        <v>7350</v>
      </c>
    </row>
    <row r="505" spans="1:7">
      <c r="A505" s="392">
        <v>501</v>
      </c>
      <c r="B505" s="399" t="s">
        <v>7348</v>
      </c>
      <c r="C505" s="410" t="s">
        <v>7398</v>
      </c>
      <c r="D505" s="400" t="s">
        <v>4977</v>
      </c>
      <c r="E505" s="401">
        <f t="shared" si="8"/>
        <v>4.8530054074245092E-2</v>
      </c>
      <c r="F505" s="411">
        <v>330</v>
      </c>
      <c r="G505" s="412" t="s">
        <v>7350</v>
      </c>
    </row>
    <row r="506" spans="1:7">
      <c r="A506" s="392">
        <v>502</v>
      </c>
      <c r="B506" s="399" t="s">
        <v>7348</v>
      </c>
      <c r="C506" s="410" t="s">
        <v>7399</v>
      </c>
      <c r="D506" s="400" t="s">
        <v>4977</v>
      </c>
      <c r="E506" s="401">
        <f t="shared" si="8"/>
        <v>0.14176658220476446</v>
      </c>
      <c r="F506" s="411">
        <v>964</v>
      </c>
      <c r="G506" s="412" t="s">
        <v>7350</v>
      </c>
    </row>
    <row r="507" spans="1:7">
      <c r="A507" s="392">
        <v>503</v>
      </c>
      <c r="B507" s="399" t="s">
        <v>7348</v>
      </c>
      <c r="C507" s="410" t="s">
        <v>7400</v>
      </c>
      <c r="D507" s="400" t="s">
        <v>4977</v>
      </c>
      <c r="E507" s="401">
        <f t="shared" si="8"/>
        <v>7.2942141881289599E-2</v>
      </c>
      <c r="F507" s="411">
        <v>496</v>
      </c>
      <c r="G507" s="412" t="s">
        <v>7350</v>
      </c>
    </row>
    <row r="508" spans="1:7">
      <c r="A508" s="392">
        <v>504</v>
      </c>
      <c r="B508" s="399" t="s">
        <v>7348</v>
      </c>
      <c r="C508" s="410" t="s">
        <v>7401</v>
      </c>
      <c r="D508" s="400" t="s">
        <v>4977</v>
      </c>
      <c r="E508" s="401">
        <f t="shared" si="8"/>
        <v>0.20647332097042459</v>
      </c>
      <c r="F508" s="411">
        <v>1404</v>
      </c>
      <c r="G508" s="412" t="s">
        <v>7350</v>
      </c>
    </row>
    <row r="509" spans="1:7">
      <c r="A509" s="392">
        <v>505</v>
      </c>
      <c r="B509" s="399" t="s">
        <v>7348</v>
      </c>
      <c r="C509" s="410" t="s">
        <v>7402</v>
      </c>
      <c r="D509" s="400" t="s">
        <v>4977</v>
      </c>
      <c r="E509" s="401">
        <f t="shared" si="8"/>
        <v>0.27529776129389943</v>
      </c>
      <c r="F509" s="411">
        <v>1872</v>
      </c>
      <c r="G509" s="412" t="s">
        <v>7350</v>
      </c>
    </row>
    <row r="510" spans="1:7">
      <c r="A510" s="392">
        <v>506</v>
      </c>
      <c r="B510" s="399" t="s">
        <v>7403</v>
      </c>
      <c r="C510" s="413" t="s">
        <v>7404</v>
      </c>
      <c r="D510" s="400" t="s">
        <v>4977</v>
      </c>
      <c r="E510" s="401">
        <f t="shared" si="8"/>
        <v>0.11735449439771996</v>
      </c>
      <c r="F510" s="411">
        <v>798</v>
      </c>
      <c r="G510" s="412" t="s">
        <v>7350</v>
      </c>
    </row>
    <row r="511" spans="1:7">
      <c r="A511" s="392">
        <v>507</v>
      </c>
      <c r="B511" s="399" t="s">
        <v>7403</v>
      </c>
      <c r="C511" s="413" t="s">
        <v>7405</v>
      </c>
      <c r="D511" s="400" t="s">
        <v>4977</v>
      </c>
      <c r="E511" s="401">
        <f t="shared" si="8"/>
        <v>0.56677220727921396</v>
      </c>
      <c r="F511" s="411">
        <v>3854</v>
      </c>
      <c r="G511" s="412" t="s">
        <v>7350</v>
      </c>
    </row>
    <row r="512" spans="1:7">
      <c r="A512" s="392">
        <v>508</v>
      </c>
      <c r="B512" s="399" t="s">
        <v>7403</v>
      </c>
      <c r="C512" s="413" t="s">
        <v>7406</v>
      </c>
      <c r="D512" s="400" t="s">
        <v>4977</v>
      </c>
      <c r="E512" s="401">
        <f t="shared" si="8"/>
        <v>0.51412445164715415</v>
      </c>
      <c r="F512" s="411">
        <v>3496</v>
      </c>
      <c r="G512" s="412" t="s">
        <v>7350</v>
      </c>
    </row>
    <row r="513" spans="1:7">
      <c r="A513" s="392">
        <v>509</v>
      </c>
      <c r="B513" s="399" t="s">
        <v>7403</v>
      </c>
      <c r="C513" s="413" t="s">
        <v>7407</v>
      </c>
      <c r="D513" s="400" t="s">
        <v>4977</v>
      </c>
      <c r="E513" s="401">
        <f t="shared" si="8"/>
        <v>7.2942141881289599E-2</v>
      </c>
      <c r="F513" s="411">
        <v>496</v>
      </c>
      <c r="G513" s="412" t="s">
        <v>7350</v>
      </c>
    </row>
    <row r="514" spans="1:7">
      <c r="A514" s="392">
        <v>510</v>
      </c>
      <c r="B514" s="399" t="s">
        <v>7403</v>
      </c>
      <c r="C514" s="413" t="s">
        <v>7408</v>
      </c>
      <c r="D514" s="400" t="s">
        <v>4977</v>
      </c>
      <c r="E514" s="401">
        <f t="shared" si="8"/>
        <v>5.6618396419952609E-2</v>
      </c>
      <c r="F514" s="411">
        <v>385</v>
      </c>
      <c r="G514" s="412" t="s">
        <v>7350</v>
      </c>
    </row>
    <row r="515" spans="1:7">
      <c r="A515" s="392">
        <v>511</v>
      </c>
      <c r="B515" s="399" t="s">
        <v>7403</v>
      </c>
      <c r="C515" s="413" t="s">
        <v>7409</v>
      </c>
      <c r="D515" s="400" t="s">
        <v>4977</v>
      </c>
      <c r="E515" s="401">
        <f t="shared" ref="E515:E519" si="9">F515/(2753*2.47)</f>
        <v>0.22676770721965436</v>
      </c>
      <c r="F515" s="411">
        <v>1542</v>
      </c>
      <c r="G515" s="412" t="s">
        <v>7350</v>
      </c>
    </row>
    <row r="516" spans="1:7">
      <c r="A516" s="392">
        <v>512</v>
      </c>
      <c r="B516" s="399" t="s">
        <v>7403</v>
      </c>
      <c r="C516" s="413" t="s">
        <v>7410</v>
      </c>
      <c r="D516" s="400" t="s">
        <v>4977</v>
      </c>
      <c r="E516" s="401">
        <f t="shared" si="9"/>
        <v>0.11338385360982718</v>
      </c>
      <c r="F516" s="411">
        <v>771</v>
      </c>
      <c r="G516" s="412" t="s">
        <v>7350</v>
      </c>
    </row>
    <row r="517" spans="1:7">
      <c r="A517" s="392">
        <v>513</v>
      </c>
      <c r="B517" s="399" t="s">
        <v>7403</v>
      </c>
      <c r="C517" s="413" t="s">
        <v>7411</v>
      </c>
      <c r="D517" s="400" t="s">
        <v>4977</v>
      </c>
      <c r="E517" s="401">
        <f t="shared" si="9"/>
        <v>0.15382556533836475</v>
      </c>
      <c r="F517" s="411">
        <v>1046</v>
      </c>
      <c r="G517" s="412" t="s">
        <v>7350</v>
      </c>
    </row>
    <row r="518" spans="1:7">
      <c r="A518" s="392">
        <v>514</v>
      </c>
      <c r="B518" s="399" t="s">
        <v>7403</v>
      </c>
      <c r="C518" s="413" t="s">
        <v>7412</v>
      </c>
      <c r="D518" s="400" t="s">
        <v>4977</v>
      </c>
      <c r="E518" s="401">
        <f t="shared" si="9"/>
        <v>0.13764888064694972</v>
      </c>
      <c r="F518" s="411">
        <v>936</v>
      </c>
      <c r="G518" s="412" t="s">
        <v>7350</v>
      </c>
    </row>
    <row r="519" spans="1:7">
      <c r="A519" s="392">
        <v>515</v>
      </c>
      <c r="B519" s="399" t="s">
        <v>7403</v>
      </c>
      <c r="C519" s="413" t="s">
        <v>7413</v>
      </c>
      <c r="D519" s="400" t="s">
        <v>4977</v>
      </c>
      <c r="E519" s="401">
        <f t="shared" si="9"/>
        <v>0.80559889763246861</v>
      </c>
      <c r="F519" s="411">
        <v>5478</v>
      </c>
      <c r="G519" s="412" t="s">
        <v>7350</v>
      </c>
    </row>
    <row r="520" spans="1:7">
      <c r="A520" s="392">
        <v>516</v>
      </c>
      <c r="B520" s="399" t="s">
        <v>7414</v>
      </c>
      <c r="C520" s="399" t="s">
        <v>7415</v>
      </c>
      <c r="D520" s="400" t="s">
        <v>4977</v>
      </c>
      <c r="E520" s="401">
        <f>F520/(2753*2.47)</f>
        <v>0.23073834800754714</v>
      </c>
      <c r="F520" s="402">
        <v>1569</v>
      </c>
      <c r="G520" s="399" t="s">
        <v>7416</v>
      </c>
    </row>
    <row r="521" spans="1:7">
      <c r="A521" s="392">
        <v>517</v>
      </c>
      <c r="B521" s="399" t="s">
        <v>7414</v>
      </c>
      <c r="C521" s="399" t="s">
        <v>7417</v>
      </c>
      <c r="D521" s="400" t="s">
        <v>4977</v>
      </c>
      <c r="E521" s="401">
        <f t="shared" ref="E521:E584" si="10">F521/(2753*2.47)</f>
        <v>5.6618396419952609E-2</v>
      </c>
      <c r="F521" s="402">
        <v>385</v>
      </c>
      <c r="G521" s="399" t="s">
        <v>7416</v>
      </c>
    </row>
    <row r="522" spans="1:7">
      <c r="A522" s="392">
        <v>518</v>
      </c>
      <c r="B522" s="399" t="s">
        <v>7414</v>
      </c>
      <c r="C522" s="399" t="s">
        <v>7418</v>
      </c>
      <c r="D522" s="400" t="s">
        <v>4977</v>
      </c>
      <c r="E522" s="401">
        <f t="shared" si="10"/>
        <v>0.40074059803732692</v>
      </c>
      <c r="F522" s="402">
        <v>2725</v>
      </c>
      <c r="G522" s="399" t="s">
        <v>7416</v>
      </c>
    </row>
    <row r="523" spans="1:7">
      <c r="A523" s="392">
        <v>519</v>
      </c>
      <c r="B523" s="399" t="s">
        <v>7414</v>
      </c>
      <c r="C523" s="399" t="s">
        <v>7419</v>
      </c>
      <c r="D523" s="400" t="s">
        <v>4977</v>
      </c>
      <c r="E523" s="401">
        <f t="shared" si="10"/>
        <v>0.1295605383012422</v>
      </c>
      <c r="F523" s="402">
        <v>881</v>
      </c>
      <c r="G523" s="399" t="s">
        <v>7416</v>
      </c>
    </row>
    <row r="524" spans="1:7">
      <c r="A524" s="392">
        <v>520</v>
      </c>
      <c r="B524" s="399" t="s">
        <v>7414</v>
      </c>
      <c r="C524" s="399" t="s">
        <v>7420</v>
      </c>
      <c r="D524" s="400" t="s">
        <v>4977</v>
      </c>
      <c r="E524" s="401">
        <f t="shared" si="10"/>
        <v>2.4265027037122546E-2</v>
      </c>
      <c r="F524" s="402">
        <v>165</v>
      </c>
      <c r="G524" s="399" t="s">
        <v>7416</v>
      </c>
    </row>
    <row r="525" spans="1:7">
      <c r="A525" s="392">
        <v>521</v>
      </c>
      <c r="B525" s="399" t="s">
        <v>7414</v>
      </c>
      <c r="C525" s="399" t="s">
        <v>7421</v>
      </c>
      <c r="D525" s="400" t="s">
        <v>4977</v>
      </c>
      <c r="E525" s="401">
        <f t="shared" si="10"/>
        <v>0.21456166331613211</v>
      </c>
      <c r="F525" s="402">
        <v>1459</v>
      </c>
      <c r="G525" s="399" t="s">
        <v>7416</v>
      </c>
    </row>
    <row r="526" spans="1:7">
      <c r="A526" s="392">
        <v>522</v>
      </c>
      <c r="B526" s="399" t="s">
        <v>7414</v>
      </c>
      <c r="C526" s="399" t="s">
        <v>7422</v>
      </c>
      <c r="D526" s="400" t="s">
        <v>4977</v>
      </c>
      <c r="E526" s="401">
        <f t="shared" si="10"/>
        <v>8.0883423457075165E-3</v>
      </c>
      <c r="F526" s="402">
        <v>55</v>
      </c>
      <c r="G526" s="399" t="s">
        <v>7416</v>
      </c>
    </row>
    <row r="527" spans="1:7">
      <c r="A527" s="392">
        <v>523</v>
      </c>
      <c r="B527" s="399" t="s">
        <v>7423</v>
      </c>
      <c r="C527" s="399" t="s">
        <v>7424</v>
      </c>
      <c r="D527" s="400" t="s">
        <v>4977</v>
      </c>
      <c r="E527" s="401">
        <f t="shared" si="10"/>
        <v>0.64368498994839629</v>
      </c>
      <c r="F527" s="402">
        <v>4377</v>
      </c>
      <c r="G527" s="399" t="s">
        <v>7416</v>
      </c>
    </row>
    <row r="528" spans="1:7">
      <c r="A528" s="392">
        <v>524</v>
      </c>
      <c r="B528" s="399" t="s">
        <v>7423</v>
      </c>
      <c r="C528" s="399" t="s">
        <v>7425</v>
      </c>
      <c r="D528" s="400" t="s">
        <v>4977</v>
      </c>
      <c r="E528" s="401">
        <f t="shared" si="10"/>
        <v>0.76927488746174577</v>
      </c>
      <c r="F528" s="402">
        <v>5231</v>
      </c>
      <c r="G528" s="399" t="s">
        <v>7416</v>
      </c>
    </row>
    <row r="529" spans="1:7">
      <c r="A529" s="392">
        <v>525</v>
      </c>
      <c r="B529" s="399" t="s">
        <v>7423</v>
      </c>
      <c r="C529" s="399" t="s">
        <v>7426</v>
      </c>
      <c r="D529" s="400" t="s">
        <v>4977</v>
      </c>
      <c r="E529" s="401">
        <f t="shared" si="10"/>
        <v>0.10117780970630492</v>
      </c>
      <c r="F529" s="402">
        <v>688</v>
      </c>
      <c r="G529" s="399" t="s">
        <v>7416</v>
      </c>
    </row>
    <row r="530" spans="1:7">
      <c r="A530" s="392">
        <v>526</v>
      </c>
      <c r="B530" s="399" t="s">
        <v>7423</v>
      </c>
      <c r="C530" s="399" t="s">
        <v>7427</v>
      </c>
      <c r="D530" s="400" t="s">
        <v>4977</v>
      </c>
      <c r="E530" s="401">
        <f t="shared" si="10"/>
        <v>0.12544283674342746</v>
      </c>
      <c r="F530" s="402">
        <v>853</v>
      </c>
      <c r="G530" s="399" t="s">
        <v>7416</v>
      </c>
    </row>
    <row r="531" spans="1:7">
      <c r="A531" s="392">
        <v>527</v>
      </c>
      <c r="B531" s="399" t="s">
        <v>7423</v>
      </c>
      <c r="C531" s="399" t="s">
        <v>7428</v>
      </c>
      <c r="D531" s="400" t="s">
        <v>4977</v>
      </c>
      <c r="E531" s="401">
        <f t="shared" si="10"/>
        <v>0.17411995158759452</v>
      </c>
      <c r="F531" s="402">
        <v>1184</v>
      </c>
      <c r="G531" s="399" t="s">
        <v>7416</v>
      </c>
    </row>
    <row r="532" spans="1:7">
      <c r="A532" s="392">
        <v>528</v>
      </c>
      <c r="B532" s="399" t="s">
        <v>7423</v>
      </c>
      <c r="C532" s="399" t="s">
        <v>7429</v>
      </c>
      <c r="D532" s="400" t="s">
        <v>4977</v>
      </c>
      <c r="E532" s="401">
        <f t="shared" si="10"/>
        <v>0.23882669035325466</v>
      </c>
      <c r="F532" s="402">
        <v>1624</v>
      </c>
      <c r="G532" s="399" t="s">
        <v>7416</v>
      </c>
    </row>
    <row r="533" spans="1:7">
      <c r="A533" s="392">
        <v>529</v>
      </c>
      <c r="B533" s="399" t="s">
        <v>7423</v>
      </c>
      <c r="C533" s="399" t="s">
        <v>7430</v>
      </c>
      <c r="D533" s="400" t="s">
        <v>4977</v>
      </c>
      <c r="E533" s="401">
        <f t="shared" si="10"/>
        <v>0.42515268584437144</v>
      </c>
      <c r="F533" s="402">
        <v>2891</v>
      </c>
      <c r="G533" s="399" t="s">
        <v>7416</v>
      </c>
    </row>
    <row r="534" spans="1:7">
      <c r="A534" s="392">
        <v>530</v>
      </c>
      <c r="B534" s="399" t="s">
        <v>7423</v>
      </c>
      <c r="C534" s="399" t="s">
        <v>7431</v>
      </c>
      <c r="D534" s="400" t="s">
        <v>4977</v>
      </c>
      <c r="E534" s="401">
        <f t="shared" si="10"/>
        <v>0.32382781536814453</v>
      </c>
      <c r="F534" s="402">
        <v>2202</v>
      </c>
      <c r="G534" s="399" t="s">
        <v>7416</v>
      </c>
    </row>
    <row r="535" spans="1:7">
      <c r="A535" s="392">
        <v>531</v>
      </c>
      <c r="B535" s="399" t="s">
        <v>7423</v>
      </c>
      <c r="C535" s="399" t="s">
        <v>7432</v>
      </c>
      <c r="D535" s="400" t="s">
        <v>4977</v>
      </c>
      <c r="E535" s="401">
        <f t="shared" si="10"/>
        <v>0.16603160924188701</v>
      </c>
      <c r="F535" s="402">
        <v>1129</v>
      </c>
      <c r="G535" s="399" t="s">
        <v>7416</v>
      </c>
    </row>
    <row r="536" spans="1:7">
      <c r="A536" s="392">
        <v>532</v>
      </c>
      <c r="B536" s="399" t="s">
        <v>7423</v>
      </c>
      <c r="C536" s="399" t="s">
        <v>7433</v>
      </c>
      <c r="D536" s="400" t="s">
        <v>4977</v>
      </c>
      <c r="E536" s="401">
        <f t="shared" si="10"/>
        <v>0.26309171739037718</v>
      </c>
      <c r="F536" s="402">
        <v>1789</v>
      </c>
      <c r="G536" s="399" t="s">
        <v>7416</v>
      </c>
    </row>
    <row r="537" spans="1:7">
      <c r="A537" s="392">
        <v>533</v>
      </c>
      <c r="B537" s="399" t="s">
        <v>7423</v>
      </c>
      <c r="C537" s="399" t="s">
        <v>7434</v>
      </c>
      <c r="D537" s="400" t="s">
        <v>4977</v>
      </c>
      <c r="E537" s="401">
        <f t="shared" si="10"/>
        <v>0.22676770721965436</v>
      </c>
      <c r="F537" s="402">
        <v>1542</v>
      </c>
      <c r="G537" s="399" t="s">
        <v>7416</v>
      </c>
    </row>
    <row r="538" spans="1:7">
      <c r="A538" s="392">
        <v>534</v>
      </c>
      <c r="B538" s="399" t="s">
        <v>7423</v>
      </c>
      <c r="C538" s="399" t="s">
        <v>7435</v>
      </c>
      <c r="D538" s="400" t="s">
        <v>4977</v>
      </c>
      <c r="E538" s="401">
        <f t="shared" si="10"/>
        <v>0.14985492455047197</v>
      </c>
      <c r="F538" s="402">
        <v>1019</v>
      </c>
      <c r="G538" s="399" t="s">
        <v>7416</v>
      </c>
    </row>
    <row r="539" spans="1:7">
      <c r="A539" s="392">
        <v>535</v>
      </c>
      <c r="B539" s="399" t="s">
        <v>7423</v>
      </c>
      <c r="C539" s="399" t="s">
        <v>7436</v>
      </c>
      <c r="D539" s="400" t="s">
        <v>4977</v>
      </c>
      <c r="E539" s="401">
        <f t="shared" si="10"/>
        <v>9.3089467360597408E-2</v>
      </c>
      <c r="F539" s="402">
        <v>633</v>
      </c>
      <c r="G539" s="399" t="s">
        <v>7416</v>
      </c>
    </row>
    <row r="540" spans="1:7">
      <c r="A540" s="392">
        <v>536</v>
      </c>
      <c r="B540" s="399" t="s">
        <v>7423</v>
      </c>
      <c r="C540" s="399" t="s">
        <v>7437</v>
      </c>
      <c r="D540" s="400" t="s">
        <v>4977</v>
      </c>
      <c r="E540" s="401">
        <f t="shared" si="10"/>
        <v>0.5060361093014466</v>
      </c>
      <c r="F540" s="402">
        <v>3441</v>
      </c>
      <c r="G540" s="399" t="s">
        <v>7416</v>
      </c>
    </row>
    <row r="541" spans="1:7">
      <c r="A541" s="392">
        <v>537</v>
      </c>
      <c r="B541" s="399" t="s">
        <v>7423</v>
      </c>
      <c r="C541" s="399" t="s">
        <v>7438</v>
      </c>
      <c r="D541" s="400" t="s">
        <v>4977</v>
      </c>
      <c r="E541" s="401">
        <f t="shared" si="10"/>
        <v>0.76118654511603823</v>
      </c>
      <c r="F541" s="402">
        <v>5176</v>
      </c>
      <c r="G541" s="399" t="s">
        <v>7416</v>
      </c>
    </row>
    <row r="542" spans="1:7">
      <c r="A542" s="392">
        <v>538</v>
      </c>
      <c r="B542" s="399" t="s">
        <v>7423</v>
      </c>
      <c r="C542" s="399" t="s">
        <v>7439</v>
      </c>
      <c r="D542" s="400" t="s">
        <v>4977</v>
      </c>
      <c r="E542" s="401">
        <f t="shared" si="10"/>
        <v>0.36838722865449686</v>
      </c>
      <c r="F542" s="402">
        <v>2505</v>
      </c>
      <c r="G542" s="399" t="s">
        <v>7416</v>
      </c>
    </row>
    <row r="543" spans="1:7">
      <c r="A543" s="392">
        <v>539</v>
      </c>
      <c r="B543" s="399" t="s">
        <v>7423</v>
      </c>
      <c r="C543" s="399" t="s">
        <v>7440</v>
      </c>
      <c r="D543" s="400" t="s">
        <v>4977</v>
      </c>
      <c r="E543" s="401">
        <f t="shared" si="10"/>
        <v>0.1214721959555347</v>
      </c>
      <c r="F543" s="402">
        <v>826</v>
      </c>
      <c r="G543" s="399" t="s">
        <v>7416</v>
      </c>
    </row>
    <row r="544" spans="1:7">
      <c r="A544" s="392">
        <v>540</v>
      </c>
      <c r="B544" s="399" t="s">
        <v>7423</v>
      </c>
      <c r="C544" s="399" t="s">
        <v>7441</v>
      </c>
      <c r="D544" s="400" t="s">
        <v>4977</v>
      </c>
      <c r="E544" s="401">
        <f t="shared" si="10"/>
        <v>0.11735449439771996</v>
      </c>
      <c r="F544" s="402">
        <v>798</v>
      </c>
      <c r="G544" s="399" t="s">
        <v>7416</v>
      </c>
    </row>
    <row r="545" spans="1:7">
      <c r="A545" s="392">
        <v>541</v>
      </c>
      <c r="B545" s="399" t="s">
        <v>7423</v>
      </c>
      <c r="C545" s="399" t="s">
        <v>7442</v>
      </c>
      <c r="D545" s="400" t="s">
        <v>4977</v>
      </c>
      <c r="E545" s="401">
        <f t="shared" si="10"/>
        <v>0.16191390768407227</v>
      </c>
      <c r="F545" s="402">
        <v>1101</v>
      </c>
      <c r="G545" s="399" t="s">
        <v>7416</v>
      </c>
    </row>
    <row r="546" spans="1:7">
      <c r="A546" s="392">
        <v>542</v>
      </c>
      <c r="B546" s="399" t="s">
        <v>7423</v>
      </c>
      <c r="C546" s="399" t="s">
        <v>7443</v>
      </c>
      <c r="D546" s="400" t="s">
        <v>4977</v>
      </c>
      <c r="E546" s="401">
        <f t="shared" si="10"/>
        <v>0.22265000566183962</v>
      </c>
      <c r="F546" s="402">
        <v>1514</v>
      </c>
      <c r="G546" s="399" t="s">
        <v>7416</v>
      </c>
    </row>
    <row r="547" spans="1:7">
      <c r="A547" s="392">
        <v>543</v>
      </c>
      <c r="B547" s="399" t="s">
        <v>7423</v>
      </c>
      <c r="C547" s="399" t="s">
        <v>7444</v>
      </c>
      <c r="D547" s="400" t="s">
        <v>4977</v>
      </c>
      <c r="E547" s="401">
        <f t="shared" si="10"/>
        <v>0.23882669035325466</v>
      </c>
      <c r="F547" s="402">
        <v>1624</v>
      </c>
      <c r="G547" s="399" t="s">
        <v>7416</v>
      </c>
    </row>
    <row r="548" spans="1:7">
      <c r="A548" s="392">
        <v>544</v>
      </c>
      <c r="B548" s="399" t="s">
        <v>7423</v>
      </c>
      <c r="C548" s="399" t="s">
        <v>7445</v>
      </c>
      <c r="D548" s="400" t="s">
        <v>4977</v>
      </c>
      <c r="E548" s="401">
        <f t="shared" si="10"/>
        <v>0.13764888064694972</v>
      </c>
      <c r="F548" s="402">
        <v>936</v>
      </c>
      <c r="G548" s="399" t="s">
        <v>7416</v>
      </c>
    </row>
    <row r="549" spans="1:7">
      <c r="A549" s="392">
        <v>545</v>
      </c>
      <c r="B549" s="399" t="s">
        <v>7423</v>
      </c>
      <c r="C549" s="399" t="s">
        <v>7446</v>
      </c>
      <c r="D549" s="400" t="s">
        <v>4977</v>
      </c>
      <c r="E549" s="401">
        <f t="shared" si="10"/>
        <v>0.38456391334591189</v>
      </c>
      <c r="F549" s="402">
        <v>2615</v>
      </c>
      <c r="G549" s="399" t="s">
        <v>7416</v>
      </c>
    </row>
    <row r="550" spans="1:7">
      <c r="A550" s="392">
        <v>546</v>
      </c>
      <c r="B550" s="399" t="s">
        <v>6915</v>
      </c>
      <c r="C550" s="399" t="s">
        <v>7447</v>
      </c>
      <c r="D550" s="400" t="s">
        <v>4977</v>
      </c>
      <c r="E550" s="401">
        <f t="shared" si="10"/>
        <v>0.87854103951375817</v>
      </c>
      <c r="F550" s="402">
        <v>5974</v>
      </c>
      <c r="G550" s="399" t="s">
        <v>7448</v>
      </c>
    </row>
    <row r="551" spans="1:7">
      <c r="A551" s="392">
        <v>547</v>
      </c>
      <c r="B551" s="399" t="s">
        <v>6915</v>
      </c>
      <c r="C551" s="399" t="s">
        <v>7449</v>
      </c>
      <c r="D551" s="400" t="s">
        <v>4977</v>
      </c>
      <c r="E551" s="401">
        <f t="shared" si="10"/>
        <v>0.915012110454403</v>
      </c>
      <c r="F551" s="402">
        <v>6222</v>
      </c>
      <c r="G551" s="399" t="s">
        <v>7448</v>
      </c>
    </row>
    <row r="552" spans="1:7">
      <c r="A552" s="392">
        <v>548</v>
      </c>
      <c r="B552" s="399" t="s">
        <v>6915</v>
      </c>
      <c r="C552" s="399" t="s">
        <v>7450</v>
      </c>
      <c r="D552" s="400" t="s">
        <v>4977</v>
      </c>
      <c r="E552" s="401">
        <f t="shared" si="10"/>
        <v>1.097220404387705</v>
      </c>
      <c r="F552" s="402">
        <v>7461</v>
      </c>
      <c r="G552" s="399" t="s">
        <v>7448</v>
      </c>
    </row>
    <row r="553" spans="1:7">
      <c r="A553" s="392">
        <v>549</v>
      </c>
      <c r="B553" s="399" t="s">
        <v>6915</v>
      </c>
      <c r="C553" s="399" t="s">
        <v>7451</v>
      </c>
      <c r="D553" s="400" t="s">
        <v>4977</v>
      </c>
      <c r="E553" s="401">
        <f t="shared" si="10"/>
        <v>0.2794154628517142</v>
      </c>
      <c r="F553" s="402">
        <v>1900</v>
      </c>
      <c r="G553" s="399" t="s">
        <v>7448</v>
      </c>
    </row>
    <row r="554" spans="1:7">
      <c r="A554" s="392">
        <v>550</v>
      </c>
      <c r="B554" s="399" t="s">
        <v>6915</v>
      </c>
      <c r="C554" s="399" t="s">
        <v>7452</v>
      </c>
      <c r="D554" s="400" t="s">
        <v>4977</v>
      </c>
      <c r="E554" s="401">
        <f t="shared" si="10"/>
        <v>0.23882669035325466</v>
      </c>
      <c r="F554" s="402">
        <v>1624</v>
      </c>
      <c r="G554" s="399" t="s">
        <v>7448</v>
      </c>
    </row>
    <row r="555" spans="1:7">
      <c r="A555" s="392">
        <v>551</v>
      </c>
      <c r="B555" s="399" t="s">
        <v>6915</v>
      </c>
      <c r="C555" s="399" t="s">
        <v>7453</v>
      </c>
      <c r="D555" s="400" t="s">
        <v>4977</v>
      </c>
      <c r="E555" s="401">
        <f t="shared" si="10"/>
        <v>0.16191390768407227</v>
      </c>
      <c r="F555" s="402">
        <v>1101</v>
      </c>
      <c r="G555" s="399" t="s">
        <v>7448</v>
      </c>
    </row>
    <row r="556" spans="1:7">
      <c r="A556" s="392">
        <v>552</v>
      </c>
      <c r="B556" s="399" t="s">
        <v>6915</v>
      </c>
      <c r="C556" s="399" t="s">
        <v>987</v>
      </c>
      <c r="D556" s="400" t="s">
        <v>4977</v>
      </c>
      <c r="E556" s="401">
        <f t="shared" si="10"/>
        <v>0.3076511306767295</v>
      </c>
      <c r="F556" s="402">
        <v>2092</v>
      </c>
      <c r="G556" s="399" t="s">
        <v>7448</v>
      </c>
    </row>
    <row r="557" spans="1:7">
      <c r="A557" s="392">
        <v>553</v>
      </c>
      <c r="B557" s="399" t="s">
        <v>6915</v>
      </c>
      <c r="C557" s="399" t="s">
        <v>7454</v>
      </c>
      <c r="D557" s="400" t="s">
        <v>4977</v>
      </c>
      <c r="E557" s="401">
        <f t="shared" si="10"/>
        <v>0.33603385927166679</v>
      </c>
      <c r="F557" s="402">
        <v>2285</v>
      </c>
      <c r="G557" s="399" t="s">
        <v>7448</v>
      </c>
    </row>
    <row r="558" spans="1:7">
      <c r="A558" s="392">
        <v>554</v>
      </c>
      <c r="B558" s="399" t="s">
        <v>6915</v>
      </c>
      <c r="C558" s="399" t="s">
        <v>7455</v>
      </c>
      <c r="D558" s="400" t="s">
        <v>4977</v>
      </c>
      <c r="E558" s="401">
        <f t="shared" si="10"/>
        <v>0.45338835366938673</v>
      </c>
      <c r="F558" s="402">
        <v>3083</v>
      </c>
      <c r="G558" s="399" t="s">
        <v>7448</v>
      </c>
    </row>
    <row r="559" spans="1:7">
      <c r="A559" s="392">
        <v>555</v>
      </c>
      <c r="B559" s="399" t="s">
        <v>6915</v>
      </c>
      <c r="C559" s="399" t="s">
        <v>7456</v>
      </c>
      <c r="D559" s="400" t="s">
        <v>4977</v>
      </c>
      <c r="E559" s="401">
        <f t="shared" si="10"/>
        <v>0.20647332097042459</v>
      </c>
      <c r="F559" s="402">
        <v>1404</v>
      </c>
      <c r="G559" s="399" t="s">
        <v>7448</v>
      </c>
    </row>
    <row r="560" spans="1:7">
      <c r="A560" s="392">
        <v>556</v>
      </c>
      <c r="B560" s="399" t="s">
        <v>6915</v>
      </c>
      <c r="C560" s="399" t="s">
        <v>7457</v>
      </c>
      <c r="D560" s="400" t="s">
        <v>4977</v>
      </c>
      <c r="E560" s="401">
        <f t="shared" si="10"/>
        <v>5.6618396419952609E-2</v>
      </c>
      <c r="F560" s="402">
        <v>385</v>
      </c>
      <c r="G560" s="399" t="s">
        <v>7448</v>
      </c>
    </row>
    <row r="561" spans="1:7">
      <c r="A561" s="392">
        <v>557</v>
      </c>
      <c r="B561" s="399" t="s">
        <v>6915</v>
      </c>
      <c r="C561" s="399" t="s">
        <v>7458</v>
      </c>
      <c r="D561" s="400" t="s">
        <v>4977</v>
      </c>
      <c r="E561" s="401">
        <f t="shared" si="10"/>
        <v>0.20647332097042459</v>
      </c>
      <c r="F561" s="402">
        <v>1404</v>
      </c>
      <c r="G561" s="399" t="s">
        <v>7448</v>
      </c>
    </row>
    <row r="562" spans="1:7">
      <c r="A562" s="392">
        <v>558</v>
      </c>
      <c r="B562" s="399" t="s">
        <v>6915</v>
      </c>
      <c r="C562" s="399" t="s">
        <v>7459</v>
      </c>
      <c r="D562" s="400" t="s">
        <v>4977</v>
      </c>
      <c r="E562" s="401">
        <f t="shared" si="10"/>
        <v>0.16191390768407227</v>
      </c>
      <c r="F562" s="402">
        <v>1101</v>
      </c>
      <c r="G562" s="399" t="s">
        <v>7448</v>
      </c>
    </row>
    <row r="563" spans="1:7">
      <c r="A563" s="392">
        <v>559</v>
      </c>
      <c r="B563" s="399" t="s">
        <v>6915</v>
      </c>
      <c r="C563" s="399" t="s">
        <v>7460</v>
      </c>
      <c r="D563" s="400" t="s">
        <v>4977</v>
      </c>
      <c r="E563" s="401">
        <f t="shared" si="10"/>
        <v>0.88662938185946572</v>
      </c>
      <c r="F563" s="402">
        <v>6029</v>
      </c>
      <c r="G563" s="399" t="s">
        <v>7448</v>
      </c>
    </row>
    <row r="564" spans="1:7">
      <c r="A564" s="392">
        <v>560</v>
      </c>
      <c r="B564" s="399" t="s">
        <v>6915</v>
      </c>
      <c r="C564" s="399" t="s">
        <v>7461</v>
      </c>
      <c r="D564" s="400" t="s">
        <v>4977</v>
      </c>
      <c r="E564" s="401">
        <f t="shared" si="10"/>
        <v>0.39676995724943415</v>
      </c>
      <c r="F564" s="402">
        <v>2698</v>
      </c>
      <c r="G564" s="399" t="s">
        <v>7448</v>
      </c>
    </row>
    <row r="565" spans="1:7">
      <c r="A565" s="392">
        <v>561</v>
      </c>
      <c r="B565" s="399" t="s">
        <v>6915</v>
      </c>
      <c r="C565" s="399" t="s">
        <v>7462</v>
      </c>
      <c r="D565" s="400" t="s">
        <v>4977</v>
      </c>
      <c r="E565" s="401">
        <f t="shared" si="10"/>
        <v>1.0566316318892455</v>
      </c>
      <c r="F565" s="402">
        <v>7185</v>
      </c>
      <c r="G565" s="399" t="s">
        <v>7448</v>
      </c>
    </row>
    <row r="566" spans="1:7">
      <c r="A566" s="392">
        <v>562</v>
      </c>
      <c r="B566" s="399" t="s">
        <v>6915</v>
      </c>
      <c r="C566" s="399" t="s">
        <v>3451</v>
      </c>
      <c r="D566" s="400" t="s">
        <v>4977</v>
      </c>
      <c r="E566" s="401">
        <f t="shared" si="10"/>
        <v>0.3886816149037266</v>
      </c>
      <c r="F566" s="402">
        <v>2643</v>
      </c>
      <c r="G566" s="399" t="s">
        <v>7448</v>
      </c>
    </row>
    <row r="567" spans="1:7">
      <c r="A567" s="392">
        <v>563</v>
      </c>
      <c r="B567" s="399" t="s">
        <v>6915</v>
      </c>
      <c r="C567" s="399" t="s">
        <v>7463</v>
      </c>
      <c r="D567" s="400" t="s">
        <v>4977</v>
      </c>
      <c r="E567" s="401">
        <f t="shared" si="10"/>
        <v>0.91898275124229578</v>
      </c>
      <c r="F567" s="402">
        <v>6249</v>
      </c>
      <c r="G567" s="399" t="s">
        <v>7448</v>
      </c>
    </row>
    <row r="568" spans="1:7">
      <c r="A568" s="392">
        <v>564</v>
      </c>
      <c r="B568" s="399" t="s">
        <v>6915</v>
      </c>
      <c r="C568" s="399" t="s">
        <v>7464</v>
      </c>
      <c r="D568" s="400" t="s">
        <v>4977</v>
      </c>
      <c r="E568" s="401">
        <f t="shared" si="10"/>
        <v>1.2023688548819027</v>
      </c>
      <c r="F568" s="402">
        <v>8176</v>
      </c>
      <c r="G568" s="399" t="s">
        <v>7448</v>
      </c>
    </row>
    <row r="569" spans="1:7">
      <c r="A569" s="392">
        <v>565</v>
      </c>
      <c r="B569" s="399" t="s">
        <v>6915</v>
      </c>
      <c r="C569" s="399" t="s">
        <v>7465</v>
      </c>
      <c r="D569" s="400" t="s">
        <v>4977</v>
      </c>
      <c r="E569" s="401">
        <f t="shared" si="10"/>
        <v>1.5741384812446044</v>
      </c>
      <c r="F569" s="402">
        <v>10704</v>
      </c>
      <c r="G569" s="399" t="s">
        <v>7448</v>
      </c>
    </row>
    <row r="570" spans="1:7">
      <c r="A570" s="392">
        <v>566</v>
      </c>
      <c r="B570" s="399" t="s">
        <v>6915</v>
      </c>
      <c r="C570" s="399" t="s">
        <v>1440</v>
      </c>
      <c r="D570" s="400" t="s">
        <v>4977</v>
      </c>
      <c r="E570" s="401">
        <f t="shared" si="10"/>
        <v>0.51412445164715415</v>
      </c>
      <c r="F570" s="402">
        <v>3496</v>
      </c>
      <c r="G570" s="399" t="s">
        <v>7448</v>
      </c>
    </row>
    <row r="571" spans="1:7">
      <c r="A571" s="392">
        <v>567</v>
      </c>
      <c r="B571" s="399" t="s">
        <v>6915</v>
      </c>
      <c r="C571" s="399" t="s">
        <v>7466</v>
      </c>
      <c r="D571" s="400" t="s">
        <v>4977</v>
      </c>
      <c r="E571" s="401">
        <f t="shared" si="10"/>
        <v>0.13764888064694972</v>
      </c>
      <c r="F571" s="402">
        <v>936</v>
      </c>
      <c r="G571" s="399" t="s">
        <v>7448</v>
      </c>
    </row>
    <row r="572" spans="1:7">
      <c r="A572" s="392">
        <v>568</v>
      </c>
      <c r="B572" s="399" t="s">
        <v>6915</v>
      </c>
      <c r="C572" s="399" t="s">
        <v>7467</v>
      </c>
      <c r="D572" s="400" t="s">
        <v>4977</v>
      </c>
      <c r="E572" s="401">
        <f t="shared" si="10"/>
        <v>0.57486054962492139</v>
      </c>
      <c r="F572" s="402">
        <v>3909</v>
      </c>
      <c r="G572" s="399" t="s">
        <v>7448</v>
      </c>
    </row>
    <row r="573" spans="1:7">
      <c r="A573" s="392">
        <v>569</v>
      </c>
      <c r="B573" s="399" t="s">
        <v>6915</v>
      </c>
      <c r="C573" s="399" t="s">
        <v>7468</v>
      </c>
      <c r="D573" s="400" t="s">
        <v>4977</v>
      </c>
      <c r="E573" s="401">
        <f t="shared" si="10"/>
        <v>0.35221054396308182</v>
      </c>
      <c r="F573" s="402">
        <v>2395</v>
      </c>
      <c r="G573" s="399" t="s">
        <v>7448</v>
      </c>
    </row>
    <row r="574" spans="1:7">
      <c r="A574" s="392">
        <v>570</v>
      </c>
      <c r="B574" s="399" t="s">
        <v>6915</v>
      </c>
      <c r="C574" s="399" t="s">
        <v>7469</v>
      </c>
      <c r="D574" s="400" t="s">
        <v>4977</v>
      </c>
      <c r="E574" s="401">
        <f t="shared" si="10"/>
        <v>0.72059777261757874</v>
      </c>
      <c r="F574" s="402">
        <v>4900</v>
      </c>
      <c r="G574" s="399" t="s">
        <v>7448</v>
      </c>
    </row>
    <row r="575" spans="1:7">
      <c r="A575" s="392">
        <v>571</v>
      </c>
      <c r="B575" s="399" t="s">
        <v>6915</v>
      </c>
      <c r="C575" s="399" t="s">
        <v>7470</v>
      </c>
      <c r="D575" s="400" t="s">
        <v>4977</v>
      </c>
      <c r="E575" s="401">
        <f t="shared" si="10"/>
        <v>6.0736097977767349E-2</v>
      </c>
      <c r="F575" s="402">
        <v>413</v>
      </c>
      <c r="G575" s="399" t="s">
        <v>7448</v>
      </c>
    </row>
    <row r="576" spans="1:7">
      <c r="A576" s="392">
        <v>572</v>
      </c>
      <c r="B576" s="399" t="s">
        <v>6915</v>
      </c>
      <c r="C576" s="399" t="s">
        <v>3465</v>
      </c>
      <c r="D576" s="400" t="s">
        <v>4977</v>
      </c>
      <c r="E576" s="401">
        <f t="shared" si="10"/>
        <v>0.14985492455047197</v>
      </c>
      <c r="F576" s="402">
        <v>1019</v>
      </c>
      <c r="G576" s="399" t="s">
        <v>7448</v>
      </c>
    </row>
    <row r="577" spans="1:7">
      <c r="A577" s="392">
        <v>573</v>
      </c>
      <c r="B577" s="399" t="s">
        <v>6915</v>
      </c>
      <c r="C577" s="399" t="s">
        <v>7471</v>
      </c>
      <c r="D577" s="400" t="s">
        <v>4977</v>
      </c>
      <c r="E577" s="401">
        <f t="shared" si="10"/>
        <v>0.5060361093014466</v>
      </c>
      <c r="F577" s="402">
        <v>3441</v>
      </c>
      <c r="G577" s="399" t="s">
        <v>7448</v>
      </c>
    </row>
    <row r="578" spans="1:7">
      <c r="A578" s="392">
        <v>574</v>
      </c>
      <c r="B578" s="399" t="s">
        <v>6915</v>
      </c>
      <c r="C578" s="399" t="s">
        <v>7472</v>
      </c>
      <c r="D578" s="400" t="s">
        <v>4977</v>
      </c>
      <c r="E578" s="401">
        <f t="shared" si="10"/>
        <v>0.10529551126411966</v>
      </c>
      <c r="F578" s="402">
        <v>716</v>
      </c>
      <c r="G578" s="399" t="s">
        <v>7448</v>
      </c>
    </row>
    <row r="579" spans="1:7">
      <c r="A579" s="392">
        <v>575</v>
      </c>
      <c r="B579" s="399" t="s">
        <v>6915</v>
      </c>
      <c r="C579" s="399" t="s">
        <v>7473</v>
      </c>
      <c r="D579" s="400" t="s">
        <v>4977</v>
      </c>
      <c r="E579" s="401">
        <f t="shared" si="10"/>
        <v>0.44530001132367925</v>
      </c>
      <c r="F579" s="402">
        <v>3028</v>
      </c>
      <c r="G579" s="399" t="s">
        <v>7448</v>
      </c>
    </row>
    <row r="580" spans="1:7">
      <c r="A580" s="392">
        <v>576</v>
      </c>
      <c r="B580" s="399" t="s">
        <v>7474</v>
      </c>
      <c r="C580" s="399" t="s">
        <v>7475</v>
      </c>
      <c r="D580" s="400" t="s">
        <v>4977</v>
      </c>
      <c r="E580" s="401">
        <f t="shared" si="10"/>
        <v>1.3036937253581296</v>
      </c>
      <c r="F580" s="402">
        <v>8865</v>
      </c>
      <c r="G580" s="399" t="s">
        <v>7448</v>
      </c>
    </row>
    <row r="581" spans="1:7">
      <c r="A581" s="392">
        <v>577</v>
      </c>
      <c r="B581" s="399" t="s">
        <v>7474</v>
      </c>
      <c r="C581" s="399" t="s">
        <v>7476</v>
      </c>
      <c r="D581" s="400" t="s">
        <v>4977</v>
      </c>
      <c r="E581" s="401">
        <f t="shared" si="10"/>
        <v>8.5001125014889892E-2</v>
      </c>
      <c r="F581" s="402">
        <v>578</v>
      </c>
      <c r="G581" s="399" t="s">
        <v>7448</v>
      </c>
    </row>
    <row r="582" spans="1:7">
      <c r="A582" s="392">
        <v>578</v>
      </c>
      <c r="B582" s="399" t="s">
        <v>7474</v>
      </c>
      <c r="C582" s="399" t="s">
        <v>7477</v>
      </c>
      <c r="D582" s="400" t="s">
        <v>4977</v>
      </c>
      <c r="E582" s="401">
        <f t="shared" si="10"/>
        <v>6.0736097977767349E-2</v>
      </c>
      <c r="F582" s="402">
        <v>413</v>
      </c>
      <c r="G582" s="399" t="s">
        <v>7448</v>
      </c>
    </row>
    <row r="583" spans="1:7">
      <c r="A583" s="392">
        <v>579</v>
      </c>
      <c r="B583" s="399" t="s">
        <v>7474</v>
      </c>
      <c r="C583" s="399" t="s">
        <v>7478</v>
      </c>
      <c r="D583" s="400" t="s">
        <v>4977</v>
      </c>
      <c r="E583" s="401">
        <f t="shared" si="10"/>
        <v>0.18220829393330204</v>
      </c>
      <c r="F583" s="402">
        <v>1239</v>
      </c>
      <c r="G583" s="399" t="s">
        <v>7448</v>
      </c>
    </row>
    <row r="584" spans="1:7">
      <c r="A584" s="392">
        <v>580</v>
      </c>
      <c r="B584" s="399" t="s">
        <v>7474</v>
      </c>
      <c r="C584" s="399" t="s">
        <v>7479</v>
      </c>
      <c r="D584" s="400" t="s">
        <v>4977</v>
      </c>
      <c r="E584" s="401">
        <f t="shared" si="10"/>
        <v>1.3725181656816046</v>
      </c>
      <c r="F584" s="402">
        <v>9333</v>
      </c>
      <c r="G584" s="399" t="s">
        <v>7448</v>
      </c>
    </row>
    <row r="585" spans="1:7">
      <c r="A585" s="392">
        <v>581</v>
      </c>
      <c r="B585" s="399" t="s">
        <v>7474</v>
      </c>
      <c r="C585" s="399" t="s">
        <v>1073</v>
      </c>
      <c r="D585" s="400" t="s">
        <v>4977</v>
      </c>
      <c r="E585" s="401">
        <f t="shared" ref="E585:E648" si="11">F585/(2753*2.47)</f>
        <v>0.25103273425677691</v>
      </c>
      <c r="F585" s="402">
        <v>1707</v>
      </c>
      <c r="G585" s="399" t="s">
        <v>7448</v>
      </c>
    </row>
    <row r="586" spans="1:7">
      <c r="A586" s="392">
        <v>582</v>
      </c>
      <c r="B586" s="399" t="s">
        <v>7474</v>
      </c>
      <c r="C586" s="399" t="s">
        <v>7480</v>
      </c>
      <c r="D586" s="400" t="s">
        <v>4977</v>
      </c>
      <c r="E586" s="401">
        <f t="shared" si="11"/>
        <v>0.19029663627900956</v>
      </c>
      <c r="F586" s="402">
        <v>1294</v>
      </c>
      <c r="G586" s="399" t="s">
        <v>7448</v>
      </c>
    </row>
    <row r="587" spans="1:7">
      <c r="A587" s="392">
        <v>583</v>
      </c>
      <c r="B587" s="399" t="s">
        <v>7474</v>
      </c>
      <c r="C587" s="399" t="s">
        <v>7481</v>
      </c>
      <c r="D587" s="400" t="s">
        <v>4977</v>
      </c>
      <c r="E587" s="401">
        <f t="shared" si="11"/>
        <v>1.2206043903522252E-2</v>
      </c>
      <c r="F587" s="402">
        <v>83</v>
      </c>
      <c r="G587" s="399" t="s">
        <v>7448</v>
      </c>
    </row>
    <row r="588" spans="1:7">
      <c r="A588" s="392">
        <v>584</v>
      </c>
      <c r="B588" s="399" t="s">
        <v>7474</v>
      </c>
      <c r="C588" s="399" t="s">
        <v>7482</v>
      </c>
      <c r="D588" s="400" t="s">
        <v>4977</v>
      </c>
      <c r="E588" s="401">
        <f t="shared" si="11"/>
        <v>0.17000225002977978</v>
      </c>
      <c r="F588" s="402">
        <v>1156</v>
      </c>
      <c r="G588" s="399" t="s">
        <v>7448</v>
      </c>
    </row>
    <row r="589" spans="1:7">
      <c r="A589" s="392">
        <v>585</v>
      </c>
      <c r="B589" s="399" t="s">
        <v>7474</v>
      </c>
      <c r="C589" s="399" t="s">
        <v>7483</v>
      </c>
      <c r="D589" s="400" t="s">
        <v>4977</v>
      </c>
      <c r="E589" s="401">
        <f t="shared" si="11"/>
        <v>0.1214721959555347</v>
      </c>
      <c r="F589" s="402">
        <v>826</v>
      </c>
      <c r="G589" s="399" t="s">
        <v>7448</v>
      </c>
    </row>
    <row r="590" spans="1:7">
      <c r="A590" s="392">
        <v>586</v>
      </c>
      <c r="B590" s="399" t="s">
        <v>7474</v>
      </c>
      <c r="C590" s="399" t="s">
        <v>7484</v>
      </c>
      <c r="D590" s="400" t="s">
        <v>4977</v>
      </c>
      <c r="E590" s="401">
        <f t="shared" si="11"/>
        <v>0.5182421532049688</v>
      </c>
      <c r="F590" s="402">
        <v>3524</v>
      </c>
      <c r="G590" s="399" t="s">
        <v>7448</v>
      </c>
    </row>
    <row r="591" spans="1:7">
      <c r="A591" s="392">
        <v>587</v>
      </c>
      <c r="B591" s="399" t="s">
        <v>7474</v>
      </c>
      <c r="C591" s="399" t="s">
        <v>7485</v>
      </c>
      <c r="D591" s="400" t="s">
        <v>4977</v>
      </c>
      <c r="E591" s="401">
        <f t="shared" si="11"/>
        <v>0.14985492455047197</v>
      </c>
      <c r="F591" s="402">
        <v>1019</v>
      </c>
      <c r="G591" s="399" t="s">
        <v>7448</v>
      </c>
    </row>
    <row r="592" spans="1:7">
      <c r="A592" s="392">
        <v>588</v>
      </c>
      <c r="B592" s="399" t="s">
        <v>7474</v>
      </c>
      <c r="C592" s="399" t="s">
        <v>7486</v>
      </c>
      <c r="D592" s="400" t="s">
        <v>4977</v>
      </c>
      <c r="E592" s="401">
        <f t="shared" si="11"/>
        <v>0.60736097977767345</v>
      </c>
      <c r="F592" s="402">
        <v>4130</v>
      </c>
      <c r="G592" s="399" t="s">
        <v>7448</v>
      </c>
    </row>
    <row r="593" spans="1:7">
      <c r="A593" s="392">
        <v>589</v>
      </c>
      <c r="B593" s="399" t="s">
        <v>7474</v>
      </c>
      <c r="C593" s="399" t="s">
        <v>7487</v>
      </c>
      <c r="D593" s="400" t="s">
        <v>4977</v>
      </c>
      <c r="E593" s="401">
        <f t="shared" si="11"/>
        <v>6.4706738765660132E-2</v>
      </c>
      <c r="F593" s="402">
        <v>440</v>
      </c>
      <c r="G593" s="399" t="s">
        <v>7448</v>
      </c>
    </row>
    <row r="594" spans="1:7">
      <c r="A594" s="392">
        <v>590</v>
      </c>
      <c r="B594" s="399" t="s">
        <v>7474</v>
      </c>
      <c r="C594" s="399" t="s">
        <v>7488</v>
      </c>
      <c r="D594" s="400" t="s">
        <v>4977</v>
      </c>
      <c r="E594" s="401">
        <f t="shared" si="11"/>
        <v>0.32382781536814453</v>
      </c>
      <c r="F594" s="402">
        <v>2202</v>
      </c>
      <c r="G594" s="399" t="s">
        <v>7448</v>
      </c>
    </row>
    <row r="595" spans="1:7">
      <c r="A595" s="392">
        <v>591</v>
      </c>
      <c r="B595" s="399" t="s">
        <v>7474</v>
      </c>
      <c r="C595" s="399" t="s">
        <v>7489</v>
      </c>
      <c r="D595" s="400" t="s">
        <v>4977</v>
      </c>
      <c r="E595" s="401">
        <f t="shared" si="11"/>
        <v>0.1214721959555347</v>
      </c>
      <c r="F595" s="402">
        <v>826</v>
      </c>
      <c r="G595" s="399" t="s">
        <v>7448</v>
      </c>
    </row>
    <row r="596" spans="1:7">
      <c r="A596" s="392">
        <v>592</v>
      </c>
      <c r="B596" s="399" t="s">
        <v>7474</v>
      </c>
      <c r="C596" s="399" t="s">
        <v>1336</v>
      </c>
      <c r="D596" s="400" t="s">
        <v>4977</v>
      </c>
      <c r="E596" s="401">
        <f t="shared" si="11"/>
        <v>0.19691437092549752</v>
      </c>
      <c r="F596" s="402">
        <v>1339</v>
      </c>
      <c r="G596" s="399" t="s">
        <v>7448</v>
      </c>
    </row>
    <row r="597" spans="1:7">
      <c r="A597" s="392">
        <v>593</v>
      </c>
      <c r="B597" s="399" t="s">
        <v>7474</v>
      </c>
      <c r="C597" s="399" t="s">
        <v>7490</v>
      </c>
      <c r="D597" s="400" t="s">
        <v>4977</v>
      </c>
      <c r="E597" s="401">
        <f t="shared" si="11"/>
        <v>3.2353369382830066E-2</v>
      </c>
      <c r="F597" s="402">
        <v>220</v>
      </c>
      <c r="G597" s="399" t="s">
        <v>7448</v>
      </c>
    </row>
    <row r="598" spans="1:7">
      <c r="A598" s="392">
        <v>594</v>
      </c>
      <c r="B598" s="399" t="s">
        <v>7474</v>
      </c>
      <c r="C598" s="399" t="s">
        <v>7491</v>
      </c>
      <c r="D598" s="400" t="s">
        <v>4977</v>
      </c>
      <c r="E598" s="401">
        <f t="shared" si="11"/>
        <v>0.78133387059534598</v>
      </c>
      <c r="F598" s="402">
        <v>5313</v>
      </c>
      <c r="G598" s="399" t="s">
        <v>7448</v>
      </c>
    </row>
    <row r="599" spans="1:7">
      <c r="A599" s="392">
        <v>595</v>
      </c>
      <c r="B599" s="399" t="s">
        <v>7474</v>
      </c>
      <c r="C599" s="399" t="s">
        <v>7492</v>
      </c>
      <c r="D599" s="400" t="s">
        <v>4977</v>
      </c>
      <c r="E599" s="401">
        <f t="shared" si="11"/>
        <v>6.8824440323474859E-2</v>
      </c>
      <c r="F599" s="402">
        <v>468</v>
      </c>
      <c r="G599" s="399" t="s">
        <v>7448</v>
      </c>
    </row>
    <row r="600" spans="1:7">
      <c r="A600" s="392">
        <v>596</v>
      </c>
      <c r="B600" s="399" t="s">
        <v>7474</v>
      </c>
      <c r="C600" s="399" t="s">
        <v>7493</v>
      </c>
      <c r="D600" s="400" t="s">
        <v>4977</v>
      </c>
      <c r="E600" s="401">
        <f t="shared" si="11"/>
        <v>6.4706738765660132E-2</v>
      </c>
      <c r="F600" s="402">
        <v>440</v>
      </c>
      <c r="G600" s="399" t="s">
        <v>7448</v>
      </c>
    </row>
    <row r="601" spans="1:7">
      <c r="A601" s="392">
        <v>597</v>
      </c>
      <c r="B601" s="399" t="s">
        <v>7474</v>
      </c>
      <c r="C601" s="399" t="s">
        <v>7479</v>
      </c>
      <c r="D601" s="400" t="s">
        <v>4977</v>
      </c>
      <c r="E601" s="401">
        <f t="shared" si="11"/>
        <v>0.10529551126411966</v>
      </c>
      <c r="F601" s="402">
        <v>716</v>
      </c>
      <c r="G601" s="399" t="s">
        <v>7448</v>
      </c>
    </row>
    <row r="602" spans="1:7">
      <c r="A602" s="392">
        <v>598</v>
      </c>
      <c r="B602" s="399" t="s">
        <v>7474</v>
      </c>
      <c r="C602" s="399" t="s">
        <v>7494</v>
      </c>
      <c r="D602" s="400" t="s">
        <v>4977</v>
      </c>
      <c r="E602" s="401">
        <f t="shared" si="11"/>
        <v>0.16191390768407227</v>
      </c>
      <c r="F602" s="402">
        <v>1101</v>
      </c>
      <c r="G602" s="399" t="s">
        <v>7448</v>
      </c>
    </row>
    <row r="603" spans="1:7">
      <c r="A603" s="392">
        <v>599</v>
      </c>
      <c r="B603" s="399" t="s">
        <v>7474</v>
      </c>
      <c r="C603" s="399" t="s">
        <v>7495</v>
      </c>
      <c r="D603" s="400" t="s">
        <v>4977</v>
      </c>
      <c r="E603" s="401">
        <f t="shared" si="11"/>
        <v>0.32382781536814453</v>
      </c>
      <c r="F603" s="402">
        <v>2202</v>
      </c>
      <c r="G603" s="399" t="s">
        <v>7448</v>
      </c>
    </row>
    <row r="604" spans="1:7">
      <c r="A604" s="392">
        <v>600</v>
      </c>
      <c r="B604" s="399" t="s">
        <v>7474</v>
      </c>
      <c r="C604" s="399" t="s">
        <v>7496</v>
      </c>
      <c r="D604" s="400" t="s">
        <v>4977</v>
      </c>
      <c r="E604" s="401">
        <f t="shared" si="11"/>
        <v>0.59103723431633648</v>
      </c>
      <c r="F604" s="402">
        <v>4019</v>
      </c>
      <c r="G604" s="399" t="s">
        <v>7448</v>
      </c>
    </row>
    <row r="605" spans="1:7">
      <c r="A605" s="392">
        <v>601</v>
      </c>
      <c r="B605" s="399" t="s">
        <v>7474</v>
      </c>
      <c r="C605" s="399" t="s">
        <v>7497</v>
      </c>
      <c r="D605" s="400" t="s">
        <v>4977</v>
      </c>
      <c r="E605" s="401">
        <f t="shared" si="11"/>
        <v>0.22676770721965436</v>
      </c>
      <c r="F605" s="402">
        <v>1542</v>
      </c>
      <c r="G605" s="399" t="s">
        <v>7448</v>
      </c>
    </row>
    <row r="606" spans="1:7">
      <c r="A606" s="392">
        <v>602</v>
      </c>
      <c r="B606" s="399" t="s">
        <v>7474</v>
      </c>
      <c r="C606" s="399" t="s">
        <v>7498</v>
      </c>
      <c r="D606" s="400" t="s">
        <v>4977</v>
      </c>
      <c r="E606" s="401">
        <f t="shared" si="11"/>
        <v>5.6618396419952609E-2</v>
      </c>
      <c r="F606" s="402">
        <v>385</v>
      </c>
      <c r="G606" s="399" t="s">
        <v>7448</v>
      </c>
    </row>
    <row r="607" spans="1:7">
      <c r="A607" s="392">
        <v>603</v>
      </c>
      <c r="B607" s="399" t="s">
        <v>7474</v>
      </c>
      <c r="C607" s="399" t="s">
        <v>7499</v>
      </c>
      <c r="D607" s="400" t="s">
        <v>4977</v>
      </c>
      <c r="E607" s="401">
        <f t="shared" si="11"/>
        <v>0.1780905923754873</v>
      </c>
      <c r="F607" s="402">
        <v>1211</v>
      </c>
      <c r="G607" s="399" t="s">
        <v>7448</v>
      </c>
    </row>
    <row r="608" spans="1:7">
      <c r="A608" s="392">
        <v>604</v>
      </c>
      <c r="B608" s="399" t="s">
        <v>7474</v>
      </c>
      <c r="C608" s="399" t="s">
        <v>7500</v>
      </c>
      <c r="D608" s="400" t="s">
        <v>4977</v>
      </c>
      <c r="E608" s="401">
        <f t="shared" si="11"/>
        <v>0.21059102252823933</v>
      </c>
      <c r="F608" s="402">
        <v>1432</v>
      </c>
      <c r="G608" s="399" t="s">
        <v>7448</v>
      </c>
    </row>
    <row r="609" spans="1:7">
      <c r="A609" s="392">
        <v>605</v>
      </c>
      <c r="B609" s="399" t="s">
        <v>7474</v>
      </c>
      <c r="C609" s="399" t="s">
        <v>7501</v>
      </c>
      <c r="D609" s="400" t="s">
        <v>4977</v>
      </c>
      <c r="E609" s="401">
        <f t="shared" si="11"/>
        <v>0.13353117908913498</v>
      </c>
      <c r="F609" s="402">
        <v>908</v>
      </c>
      <c r="G609" s="399" t="s">
        <v>7448</v>
      </c>
    </row>
    <row r="610" spans="1:7">
      <c r="A610" s="392">
        <v>606</v>
      </c>
      <c r="B610" s="399" t="s">
        <v>7474</v>
      </c>
      <c r="C610" s="399" t="s">
        <v>7502</v>
      </c>
      <c r="D610" s="400" t="s">
        <v>4977</v>
      </c>
      <c r="E610" s="401">
        <f t="shared" si="11"/>
        <v>0.45338835366938673</v>
      </c>
      <c r="F610" s="402">
        <v>3083</v>
      </c>
      <c r="G610" s="399" t="s">
        <v>7448</v>
      </c>
    </row>
    <row r="611" spans="1:7">
      <c r="A611" s="392">
        <v>607</v>
      </c>
      <c r="B611" s="399" t="s">
        <v>7474</v>
      </c>
      <c r="C611" s="399" t="s">
        <v>7503</v>
      </c>
      <c r="D611" s="400" t="s">
        <v>4977</v>
      </c>
      <c r="E611" s="401">
        <f t="shared" si="11"/>
        <v>0.21456166331613211</v>
      </c>
      <c r="F611" s="402">
        <v>1459</v>
      </c>
      <c r="G611" s="399" t="s">
        <v>7448</v>
      </c>
    </row>
    <row r="612" spans="1:7">
      <c r="A612" s="392">
        <v>608</v>
      </c>
      <c r="B612" s="399" t="s">
        <v>7474</v>
      </c>
      <c r="C612" s="399" t="s">
        <v>7504</v>
      </c>
      <c r="D612" s="400" t="s">
        <v>4977</v>
      </c>
      <c r="E612" s="401">
        <f t="shared" si="11"/>
        <v>0.3076511306767295</v>
      </c>
      <c r="F612" s="402">
        <v>2092</v>
      </c>
      <c r="G612" s="399" t="s">
        <v>7448</v>
      </c>
    </row>
    <row r="613" spans="1:7">
      <c r="A613" s="392">
        <v>609</v>
      </c>
      <c r="B613" s="399" t="s">
        <v>7474</v>
      </c>
      <c r="C613" s="399" t="s">
        <v>7505</v>
      </c>
      <c r="D613" s="400" t="s">
        <v>4977</v>
      </c>
      <c r="E613" s="401">
        <f t="shared" si="11"/>
        <v>0.15382556533836475</v>
      </c>
      <c r="F613" s="402">
        <v>1046</v>
      </c>
      <c r="G613" s="399" t="s">
        <v>7448</v>
      </c>
    </row>
    <row r="614" spans="1:7">
      <c r="A614" s="392">
        <v>610</v>
      </c>
      <c r="B614" s="399" t="s">
        <v>7474</v>
      </c>
      <c r="C614" s="399" t="s">
        <v>7506</v>
      </c>
      <c r="D614" s="400" t="s">
        <v>4977</v>
      </c>
      <c r="E614" s="401">
        <f t="shared" si="11"/>
        <v>1.0242782625064155</v>
      </c>
      <c r="F614" s="402">
        <v>6965</v>
      </c>
      <c r="G614" s="399" t="s">
        <v>7448</v>
      </c>
    </row>
    <row r="615" spans="1:7">
      <c r="A615" s="392">
        <v>611</v>
      </c>
      <c r="B615" s="399" t="s">
        <v>7474</v>
      </c>
      <c r="C615" s="399" t="s">
        <v>7507</v>
      </c>
      <c r="D615" s="400" t="s">
        <v>4977</v>
      </c>
      <c r="E615" s="401">
        <f t="shared" si="11"/>
        <v>0.31471004763298333</v>
      </c>
      <c r="F615" s="402">
        <v>2140</v>
      </c>
      <c r="G615" s="399" t="s">
        <v>7448</v>
      </c>
    </row>
    <row r="616" spans="1:7">
      <c r="A616" s="392">
        <v>612</v>
      </c>
      <c r="B616" s="399" t="s">
        <v>7474</v>
      </c>
      <c r="C616" s="399" t="s">
        <v>7508</v>
      </c>
      <c r="D616" s="400" t="s">
        <v>4977</v>
      </c>
      <c r="E616" s="401">
        <f t="shared" si="11"/>
        <v>0.33603385927166679</v>
      </c>
      <c r="F616" s="402">
        <v>2285</v>
      </c>
      <c r="G616" s="399" t="s">
        <v>7448</v>
      </c>
    </row>
    <row r="617" spans="1:7">
      <c r="A617" s="392">
        <v>613</v>
      </c>
      <c r="B617" s="399" t="s">
        <v>7474</v>
      </c>
      <c r="C617" s="399" t="s">
        <v>7509</v>
      </c>
      <c r="D617" s="400" t="s">
        <v>4977</v>
      </c>
      <c r="E617" s="401">
        <f t="shared" si="11"/>
        <v>0.10926615205201244</v>
      </c>
      <c r="F617" s="402">
        <v>743</v>
      </c>
      <c r="G617" s="399" t="s">
        <v>7448</v>
      </c>
    </row>
    <row r="618" spans="1:7">
      <c r="A618" s="392">
        <v>614</v>
      </c>
      <c r="B618" s="399" t="s">
        <v>7474</v>
      </c>
      <c r="C618" s="399" t="s">
        <v>7510</v>
      </c>
      <c r="D618" s="400" t="s">
        <v>4977</v>
      </c>
      <c r="E618" s="401">
        <f t="shared" si="11"/>
        <v>0.1780905923754873</v>
      </c>
      <c r="F618" s="402">
        <v>1211</v>
      </c>
      <c r="G618" s="399" t="s">
        <v>7448</v>
      </c>
    </row>
    <row r="619" spans="1:7">
      <c r="A619" s="392">
        <v>615</v>
      </c>
      <c r="B619" s="399" t="s">
        <v>7474</v>
      </c>
      <c r="C619" s="399" t="s">
        <v>7511</v>
      </c>
      <c r="D619" s="400" t="s">
        <v>4977</v>
      </c>
      <c r="E619" s="401">
        <f t="shared" si="11"/>
        <v>0.23882669035325466</v>
      </c>
      <c r="F619" s="402">
        <v>1624</v>
      </c>
      <c r="G619" s="399" t="s">
        <v>7448</v>
      </c>
    </row>
    <row r="620" spans="1:7">
      <c r="A620" s="392">
        <v>616</v>
      </c>
      <c r="B620" s="399" t="s">
        <v>7474</v>
      </c>
      <c r="C620" s="399" t="s">
        <v>7512</v>
      </c>
      <c r="D620" s="400" t="s">
        <v>4977</v>
      </c>
      <c r="E620" s="401">
        <f t="shared" si="11"/>
        <v>0.13353117908913498</v>
      </c>
      <c r="F620" s="402">
        <v>908</v>
      </c>
      <c r="G620" s="399" t="s">
        <v>7448</v>
      </c>
    </row>
    <row r="621" spans="1:7">
      <c r="A621" s="392">
        <v>617</v>
      </c>
      <c r="B621" s="399" t="s">
        <v>7474</v>
      </c>
      <c r="C621" s="399" t="s">
        <v>7513</v>
      </c>
      <c r="D621" s="400" t="s">
        <v>4977</v>
      </c>
      <c r="E621" s="401">
        <f t="shared" si="11"/>
        <v>6.0736097977767349E-2</v>
      </c>
      <c r="F621" s="402">
        <v>413</v>
      </c>
      <c r="G621" s="399" t="s">
        <v>7448</v>
      </c>
    </row>
    <row r="622" spans="1:7">
      <c r="A622" s="392">
        <v>618</v>
      </c>
      <c r="B622" s="399" t="s">
        <v>7474</v>
      </c>
      <c r="C622" s="399" t="s">
        <v>7514</v>
      </c>
      <c r="D622" s="400" t="s">
        <v>4977</v>
      </c>
      <c r="E622" s="401">
        <f t="shared" si="11"/>
        <v>0.1214721959555347</v>
      </c>
      <c r="F622" s="402">
        <v>826</v>
      </c>
      <c r="G622" s="399" t="s">
        <v>7448</v>
      </c>
    </row>
    <row r="623" spans="1:7">
      <c r="A623" s="392">
        <v>619</v>
      </c>
      <c r="B623" s="399" t="s">
        <v>7515</v>
      </c>
      <c r="C623" s="399" t="s">
        <v>7516</v>
      </c>
      <c r="D623" s="400" t="s">
        <v>4977</v>
      </c>
      <c r="E623" s="401">
        <f t="shared" si="11"/>
        <v>0.15794326689617949</v>
      </c>
      <c r="F623" s="402">
        <v>1074</v>
      </c>
      <c r="G623" s="399" t="s">
        <v>7448</v>
      </c>
    </row>
    <row r="624" spans="1:7">
      <c r="A624" s="392">
        <v>620</v>
      </c>
      <c r="B624" s="399" t="s">
        <v>7515</v>
      </c>
      <c r="C624" s="399" t="s">
        <v>7517</v>
      </c>
      <c r="D624" s="400" t="s">
        <v>4977</v>
      </c>
      <c r="E624" s="401">
        <f t="shared" si="11"/>
        <v>7.2942141881289599E-2</v>
      </c>
      <c r="F624" s="402">
        <v>496</v>
      </c>
      <c r="G624" s="399" t="s">
        <v>7448</v>
      </c>
    </row>
    <row r="625" spans="1:7">
      <c r="A625" s="392">
        <v>621</v>
      </c>
      <c r="B625" s="399" t="s">
        <v>7515</v>
      </c>
      <c r="C625" s="399" t="s">
        <v>7518</v>
      </c>
      <c r="D625" s="400" t="s">
        <v>4977</v>
      </c>
      <c r="E625" s="401">
        <f t="shared" si="11"/>
        <v>0.72059777261757874</v>
      </c>
      <c r="F625" s="402">
        <v>4900</v>
      </c>
      <c r="G625" s="399" t="s">
        <v>7448</v>
      </c>
    </row>
    <row r="626" spans="1:7">
      <c r="A626" s="392">
        <v>622</v>
      </c>
      <c r="B626" s="399" t="s">
        <v>7515</v>
      </c>
      <c r="C626" s="399" t="s">
        <v>7519</v>
      </c>
      <c r="D626" s="400" t="s">
        <v>4977</v>
      </c>
      <c r="E626" s="401">
        <f t="shared" si="11"/>
        <v>0.33191615771385208</v>
      </c>
      <c r="F626" s="402">
        <v>2257</v>
      </c>
      <c r="G626" s="399" t="s">
        <v>7448</v>
      </c>
    </row>
    <row r="627" spans="1:7">
      <c r="A627" s="392">
        <v>623</v>
      </c>
      <c r="B627" s="399" t="s">
        <v>7515</v>
      </c>
      <c r="C627" s="399" t="s">
        <v>7520</v>
      </c>
      <c r="D627" s="400" t="s">
        <v>4977</v>
      </c>
      <c r="E627" s="401">
        <f t="shared" si="11"/>
        <v>2.8382728594937283E-2</v>
      </c>
      <c r="F627" s="402">
        <v>193</v>
      </c>
      <c r="G627" s="399" t="s">
        <v>7448</v>
      </c>
    </row>
    <row r="628" spans="1:7">
      <c r="A628" s="392">
        <v>624</v>
      </c>
      <c r="B628" s="399" t="s">
        <v>7515</v>
      </c>
      <c r="C628" s="399" t="s">
        <v>7424</v>
      </c>
      <c r="D628" s="400" t="s">
        <v>4977</v>
      </c>
      <c r="E628" s="401">
        <f t="shared" si="11"/>
        <v>9.3089467360597408E-2</v>
      </c>
      <c r="F628" s="402">
        <v>633</v>
      </c>
      <c r="G628" s="399" t="s">
        <v>7448</v>
      </c>
    </row>
    <row r="629" spans="1:7">
      <c r="A629" s="392">
        <v>625</v>
      </c>
      <c r="B629" s="399" t="s">
        <v>7515</v>
      </c>
      <c r="C629" s="399" t="s">
        <v>7521</v>
      </c>
      <c r="D629" s="400" t="s">
        <v>4977</v>
      </c>
      <c r="E629" s="401">
        <f t="shared" si="11"/>
        <v>0.19426727706690233</v>
      </c>
      <c r="F629" s="402">
        <v>1321</v>
      </c>
      <c r="G629" s="399" t="s">
        <v>7448</v>
      </c>
    </row>
    <row r="630" spans="1:7">
      <c r="A630" s="392">
        <v>626</v>
      </c>
      <c r="B630" s="399" t="s">
        <v>7515</v>
      </c>
      <c r="C630" s="399" t="s">
        <v>7522</v>
      </c>
      <c r="D630" s="400" t="s">
        <v>4977</v>
      </c>
      <c r="E630" s="401">
        <f t="shared" si="11"/>
        <v>0.61544932212338099</v>
      </c>
      <c r="F630" s="402">
        <v>4185</v>
      </c>
      <c r="G630" s="399" t="s">
        <v>7448</v>
      </c>
    </row>
    <row r="631" spans="1:7">
      <c r="A631" s="392">
        <v>627</v>
      </c>
      <c r="B631" s="399" t="s">
        <v>7515</v>
      </c>
      <c r="C631" s="399" t="s">
        <v>7523</v>
      </c>
      <c r="D631" s="400" t="s">
        <v>4977</v>
      </c>
      <c r="E631" s="401">
        <f t="shared" si="11"/>
        <v>9.7207168918412148E-2</v>
      </c>
      <c r="F631" s="402">
        <v>661</v>
      </c>
      <c r="G631" s="399" t="s">
        <v>7448</v>
      </c>
    </row>
    <row r="632" spans="1:7">
      <c r="A632" s="392">
        <v>628</v>
      </c>
      <c r="B632" s="399" t="s">
        <v>7515</v>
      </c>
      <c r="C632" s="399" t="s">
        <v>7270</v>
      </c>
      <c r="D632" s="400" t="s">
        <v>4977</v>
      </c>
      <c r="E632" s="401">
        <f t="shared" si="11"/>
        <v>0.29956278833102201</v>
      </c>
      <c r="F632" s="402">
        <v>2037</v>
      </c>
      <c r="G632" s="399" t="s">
        <v>7448</v>
      </c>
    </row>
    <row r="633" spans="1:7">
      <c r="A633" s="392">
        <v>629</v>
      </c>
      <c r="B633" s="399" t="s">
        <v>7515</v>
      </c>
      <c r="C633" s="399" t="s">
        <v>7524</v>
      </c>
      <c r="D633" s="400" t="s">
        <v>4977</v>
      </c>
      <c r="E633" s="401">
        <f t="shared" si="11"/>
        <v>0.37250493021231157</v>
      </c>
      <c r="F633" s="402">
        <v>2533</v>
      </c>
      <c r="G633" s="399" t="s">
        <v>7448</v>
      </c>
    </row>
    <row r="634" spans="1:7">
      <c r="A634" s="392">
        <v>630</v>
      </c>
      <c r="B634" s="399" t="s">
        <v>7515</v>
      </c>
      <c r="C634" s="399" t="s">
        <v>7525</v>
      </c>
      <c r="D634" s="400" t="s">
        <v>4977</v>
      </c>
      <c r="E634" s="401">
        <f t="shared" si="11"/>
        <v>0.18617893472119482</v>
      </c>
      <c r="F634" s="402">
        <v>1266</v>
      </c>
      <c r="G634" s="399" t="s">
        <v>7448</v>
      </c>
    </row>
    <row r="635" spans="1:7">
      <c r="A635" s="392">
        <v>631</v>
      </c>
      <c r="B635" s="399" t="s">
        <v>7515</v>
      </c>
      <c r="C635" s="399" t="s">
        <v>7526</v>
      </c>
      <c r="D635" s="400" t="s">
        <v>4977</v>
      </c>
      <c r="E635" s="401">
        <f t="shared" si="11"/>
        <v>0.56677220727921396</v>
      </c>
      <c r="F635" s="402">
        <v>3854</v>
      </c>
      <c r="G635" s="399" t="s">
        <v>7448</v>
      </c>
    </row>
    <row r="636" spans="1:7">
      <c r="A636" s="392">
        <v>632</v>
      </c>
      <c r="B636" s="399" t="s">
        <v>7515</v>
      </c>
      <c r="C636" s="399" t="s">
        <v>7527</v>
      </c>
      <c r="D636" s="400" t="s">
        <v>4977</v>
      </c>
      <c r="E636" s="401">
        <f t="shared" si="11"/>
        <v>1.097220404387705</v>
      </c>
      <c r="F636" s="402">
        <v>7461</v>
      </c>
      <c r="G636" s="399" t="s">
        <v>7448</v>
      </c>
    </row>
    <row r="637" spans="1:7">
      <c r="A637" s="392">
        <v>633</v>
      </c>
      <c r="B637" s="399" t="s">
        <v>7515</v>
      </c>
      <c r="C637" s="399" t="s">
        <v>7528</v>
      </c>
      <c r="D637" s="400" t="s">
        <v>4977</v>
      </c>
      <c r="E637" s="401">
        <f t="shared" si="11"/>
        <v>0.48177108226432402</v>
      </c>
      <c r="F637" s="402">
        <v>3276</v>
      </c>
      <c r="G637" s="399" t="s">
        <v>7448</v>
      </c>
    </row>
    <row r="638" spans="1:7">
      <c r="A638" s="392">
        <v>634</v>
      </c>
      <c r="B638" s="399" t="s">
        <v>7515</v>
      </c>
      <c r="C638" s="399" t="s">
        <v>7529</v>
      </c>
      <c r="D638" s="400" t="s">
        <v>4977</v>
      </c>
      <c r="E638" s="401">
        <f t="shared" si="11"/>
        <v>0.15382556533836475</v>
      </c>
      <c r="F638" s="402">
        <v>1046</v>
      </c>
      <c r="G638" s="399" t="s">
        <v>7448</v>
      </c>
    </row>
    <row r="639" spans="1:7">
      <c r="A639" s="392">
        <v>635</v>
      </c>
      <c r="B639" s="399" t="s">
        <v>7515</v>
      </c>
      <c r="C639" s="399" t="s">
        <v>7530</v>
      </c>
      <c r="D639" s="400" t="s">
        <v>4977</v>
      </c>
      <c r="E639" s="401">
        <f t="shared" si="11"/>
        <v>7.2942141881289599E-2</v>
      </c>
      <c r="F639" s="402">
        <v>496</v>
      </c>
      <c r="G639" s="399" t="s">
        <v>7448</v>
      </c>
    </row>
    <row r="640" spans="1:7">
      <c r="A640" s="392">
        <v>636</v>
      </c>
      <c r="B640" s="399" t="s">
        <v>7515</v>
      </c>
      <c r="C640" s="399" t="s">
        <v>7531</v>
      </c>
      <c r="D640" s="400" t="s">
        <v>4977</v>
      </c>
      <c r="E640" s="401">
        <f t="shared" si="11"/>
        <v>0.11338385360982718</v>
      </c>
      <c r="F640" s="402">
        <v>771</v>
      </c>
      <c r="G640" s="399" t="s">
        <v>7448</v>
      </c>
    </row>
    <row r="641" spans="1:7">
      <c r="A641" s="392">
        <v>637</v>
      </c>
      <c r="B641" s="399" t="s">
        <v>7515</v>
      </c>
      <c r="C641" s="399" t="s">
        <v>7532</v>
      </c>
      <c r="D641" s="400" t="s">
        <v>4977</v>
      </c>
      <c r="E641" s="401">
        <f t="shared" si="11"/>
        <v>0.5182421532049688</v>
      </c>
      <c r="F641" s="402">
        <v>3524</v>
      </c>
      <c r="G641" s="399" t="s">
        <v>7448</v>
      </c>
    </row>
    <row r="642" spans="1:7">
      <c r="A642" s="392">
        <v>638</v>
      </c>
      <c r="B642" s="399" t="s">
        <v>7515</v>
      </c>
      <c r="C642" s="399" t="s">
        <v>7533</v>
      </c>
      <c r="D642" s="400" t="s">
        <v>4977</v>
      </c>
      <c r="E642" s="401">
        <f t="shared" si="11"/>
        <v>0.26720941894819195</v>
      </c>
      <c r="F642" s="402">
        <v>1817</v>
      </c>
      <c r="G642" s="399" t="s">
        <v>7448</v>
      </c>
    </row>
    <row r="643" spans="1:7">
      <c r="A643" s="392">
        <v>639</v>
      </c>
      <c r="B643" s="399" t="s">
        <v>7515</v>
      </c>
      <c r="C643" s="399" t="s">
        <v>7534</v>
      </c>
      <c r="D643" s="400" t="s">
        <v>4977</v>
      </c>
      <c r="E643" s="401">
        <f t="shared" si="11"/>
        <v>0.42912332663226421</v>
      </c>
      <c r="F643" s="402">
        <v>2918</v>
      </c>
      <c r="G643" s="399" t="s">
        <v>7448</v>
      </c>
    </row>
    <row r="644" spans="1:7">
      <c r="A644" s="392">
        <v>640</v>
      </c>
      <c r="B644" s="399" t="s">
        <v>7515</v>
      </c>
      <c r="C644" s="399" t="s">
        <v>7535</v>
      </c>
      <c r="D644" s="400" t="s">
        <v>4977</v>
      </c>
      <c r="E644" s="401">
        <f t="shared" si="11"/>
        <v>8.1030484226997115E-2</v>
      </c>
      <c r="F644" s="402">
        <v>551</v>
      </c>
      <c r="G644" s="399" t="s">
        <v>7448</v>
      </c>
    </row>
    <row r="645" spans="1:7">
      <c r="A645" s="392">
        <v>641</v>
      </c>
      <c r="B645" s="399" t="s">
        <v>7515</v>
      </c>
      <c r="C645" s="399" t="s">
        <v>7536</v>
      </c>
      <c r="D645" s="400" t="s">
        <v>4977</v>
      </c>
      <c r="E645" s="401">
        <f t="shared" si="11"/>
        <v>0.3076511306767295</v>
      </c>
      <c r="F645" s="402">
        <v>2092</v>
      </c>
      <c r="G645" s="399" t="s">
        <v>7448</v>
      </c>
    </row>
    <row r="646" spans="1:7">
      <c r="A646" s="392">
        <v>642</v>
      </c>
      <c r="B646" s="399" t="s">
        <v>7515</v>
      </c>
      <c r="C646" s="399" t="s">
        <v>7537</v>
      </c>
      <c r="D646" s="400" t="s">
        <v>4977</v>
      </c>
      <c r="E646" s="401">
        <f t="shared" si="11"/>
        <v>7.2942141881289599E-2</v>
      </c>
      <c r="F646" s="402">
        <v>496</v>
      </c>
      <c r="G646" s="399" t="s">
        <v>7448</v>
      </c>
    </row>
    <row r="647" spans="1:7">
      <c r="A647" s="392">
        <v>643</v>
      </c>
      <c r="B647" s="399" t="s">
        <v>7515</v>
      </c>
      <c r="C647" s="399" t="s">
        <v>7538</v>
      </c>
      <c r="D647" s="400" t="s">
        <v>4977</v>
      </c>
      <c r="E647" s="401">
        <f t="shared" si="11"/>
        <v>0.23485604956536188</v>
      </c>
      <c r="F647" s="402">
        <v>1597</v>
      </c>
      <c r="G647" s="399" t="s">
        <v>7448</v>
      </c>
    </row>
    <row r="648" spans="1:7">
      <c r="A648" s="392">
        <v>644</v>
      </c>
      <c r="B648" s="399" t="s">
        <v>7515</v>
      </c>
      <c r="C648" s="399" t="s">
        <v>7434</v>
      </c>
      <c r="D648" s="400" t="s">
        <v>4977</v>
      </c>
      <c r="E648" s="401">
        <f t="shared" si="11"/>
        <v>0.16603160924188701</v>
      </c>
      <c r="F648" s="402">
        <v>1129</v>
      </c>
      <c r="G648" s="399" t="s">
        <v>7448</v>
      </c>
    </row>
    <row r="649" spans="1:7">
      <c r="A649" s="392">
        <v>645</v>
      </c>
      <c r="B649" s="399" t="s">
        <v>7515</v>
      </c>
      <c r="C649" s="399" t="s">
        <v>7539</v>
      </c>
      <c r="D649" s="400" t="s">
        <v>4977</v>
      </c>
      <c r="E649" s="401">
        <f t="shared" ref="E649:E655" si="12">F649/(2753*2.47)</f>
        <v>0.20250268018253181</v>
      </c>
      <c r="F649" s="402">
        <v>1377</v>
      </c>
      <c r="G649" s="399" t="s">
        <v>7448</v>
      </c>
    </row>
    <row r="650" spans="1:7">
      <c r="A650" s="392">
        <v>646</v>
      </c>
      <c r="B650" s="399" t="s">
        <v>7515</v>
      </c>
      <c r="C650" s="399" t="s">
        <v>7540</v>
      </c>
      <c r="D650" s="400" t="s">
        <v>4977</v>
      </c>
      <c r="E650" s="401">
        <f t="shared" si="12"/>
        <v>0.55059552258779887</v>
      </c>
      <c r="F650" s="402">
        <v>3744</v>
      </c>
      <c r="G650" s="399" t="s">
        <v>7448</v>
      </c>
    </row>
    <row r="651" spans="1:7">
      <c r="A651" s="392">
        <v>647</v>
      </c>
      <c r="B651" s="399" t="s">
        <v>7515</v>
      </c>
      <c r="C651" s="399" t="s">
        <v>7541</v>
      </c>
      <c r="D651" s="400" t="s">
        <v>4977</v>
      </c>
      <c r="E651" s="401">
        <f t="shared" si="12"/>
        <v>0.29559214754312924</v>
      </c>
      <c r="F651" s="402">
        <v>2010</v>
      </c>
      <c r="G651" s="399" t="s">
        <v>7448</v>
      </c>
    </row>
    <row r="652" spans="1:7">
      <c r="A652" s="392">
        <v>648</v>
      </c>
      <c r="B652" s="399" t="s">
        <v>7515</v>
      </c>
      <c r="C652" s="399" t="s">
        <v>7542</v>
      </c>
      <c r="D652" s="400" t="s">
        <v>4977</v>
      </c>
      <c r="E652" s="401">
        <f t="shared" si="12"/>
        <v>0.76118654511603823</v>
      </c>
      <c r="F652" s="402">
        <v>5176</v>
      </c>
      <c r="G652" s="399" t="s">
        <v>7448</v>
      </c>
    </row>
    <row r="653" spans="1:7">
      <c r="A653" s="392">
        <v>649</v>
      </c>
      <c r="B653" s="399" t="s">
        <v>7515</v>
      </c>
      <c r="C653" s="399" t="s">
        <v>7543</v>
      </c>
      <c r="D653" s="400" t="s">
        <v>4977</v>
      </c>
      <c r="E653" s="401">
        <f t="shared" si="12"/>
        <v>0.42515268584437144</v>
      </c>
      <c r="F653" s="402">
        <v>2891</v>
      </c>
      <c r="G653" s="399" t="s">
        <v>7448</v>
      </c>
    </row>
    <row r="654" spans="1:7">
      <c r="A654" s="392">
        <v>650</v>
      </c>
      <c r="B654" s="399" t="s">
        <v>7515</v>
      </c>
      <c r="C654" s="399" t="s">
        <v>7544</v>
      </c>
      <c r="D654" s="400" t="s">
        <v>4977</v>
      </c>
      <c r="E654" s="401">
        <f t="shared" si="12"/>
        <v>0.26720941894819195</v>
      </c>
      <c r="F654" s="402">
        <v>1817</v>
      </c>
      <c r="G654" s="399" t="s">
        <v>7448</v>
      </c>
    </row>
    <row r="655" spans="1:7">
      <c r="A655" s="392">
        <v>651</v>
      </c>
      <c r="B655" s="399" t="s">
        <v>7515</v>
      </c>
      <c r="C655" s="399" t="s">
        <v>7545</v>
      </c>
      <c r="D655" s="400" t="s">
        <v>4977</v>
      </c>
      <c r="E655" s="401">
        <f t="shared" si="12"/>
        <v>0.8339816262274059</v>
      </c>
      <c r="F655" s="402">
        <v>5671</v>
      </c>
      <c r="G655" s="399" t="s">
        <v>7448</v>
      </c>
    </row>
    <row r="656" spans="1:7">
      <c r="A656" s="392">
        <v>652</v>
      </c>
      <c r="B656" s="399" t="s">
        <v>7546</v>
      </c>
      <c r="C656" s="399" t="s">
        <v>7547</v>
      </c>
      <c r="D656" s="400" t="s">
        <v>4977</v>
      </c>
      <c r="E656" s="401">
        <f>F656/(2753*2.47)</f>
        <v>0.19029663627900956</v>
      </c>
      <c r="F656" s="402">
        <v>1294</v>
      </c>
      <c r="G656" s="399" t="s">
        <v>7548</v>
      </c>
    </row>
    <row r="657" spans="1:7">
      <c r="A657" s="392">
        <v>653</v>
      </c>
      <c r="B657" s="399" t="s">
        <v>7110</v>
      </c>
      <c r="C657" s="399" t="s">
        <v>7549</v>
      </c>
      <c r="D657" s="400" t="s">
        <v>4977</v>
      </c>
      <c r="E657" s="401">
        <f t="shared" ref="E657:E692" si="13">F657/(2753*2.47)</f>
        <v>3.6471070940644799E-2</v>
      </c>
      <c r="F657" s="402">
        <v>248</v>
      </c>
      <c r="G657" s="399" t="s">
        <v>7548</v>
      </c>
    </row>
    <row r="658" spans="1:7">
      <c r="A658" s="392">
        <v>654</v>
      </c>
      <c r="B658" s="399" t="s">
        <v>7247</v>
      </c>
      <c r="C658" s="399" t="s">
        <v>111</v>
      </c>
      <c r="D658" s="400" t="s">
        <v>4977</v>
      </c>
      <c r="E658" s="401">
        <f t="shared" si="13"/>
        <v>0.14985492455047197</v>
      </c>
      <c r="F658" s="402">
        <v>1019</v>
      </c>
      <c r="G658" s="399" t="s">
        <v>7548</v>
      </c>
    </row>
    <row r="659" spans="1:7">
      <c r="A659" s="392">
        <v>655</v>
      </c>
      <c r="B659" s="399" t="s">
        <v>7550</v>
      </c>
      <c r="C659" s="399" t="s">
        <v>7551</v>
      </c>
      <c r="D659" s="400" t="s">
        <v>4977</v>
      </c>
      <c r="E659" s="401">
        <f t="shared" si="13"/>
        <v>4.8530054074245092E-2</v>
      </c>
      <c r="F659" s="402">
        <v>330</v>
      </c>
      <c r="G659" s="399" t="s">
        <v>7548</v>
      </c>
    </row>
    <row r="660" spans="1:7">
      <c r="A660" s="392">
        <v>656</v>
      </c>
      <c r="B660" s="399" t="s">
        <v>7304</v>
      </c>
      <c r="C660" s="399" t="s">
        <v>7552</v>
      </c>
      <c r="D660" s="400" t="s">
        <v>4977</v>
      </c>
      <c r="E660" s="401">
        <f t="shared" si="13"/>
        <v>0.2794154628517142</v>
      </c>
      <c r="F660" s="402">
        <v>1900</v>
      </c>
      <c r="G660" s="399" t="s">
        <v>7548</v>
      </c>
    </row>
    <row r="661" spans="1:7">
      <c r="A661" s="392">
        <v>657</v>
      </c>
      <c r="B661" s="399" t="s">
        <v>7553</v>
      </c>
      <c r="C661" s="399" t="s">
        <v>7554</v>
      </c>
      <c r="D661" s="400" t="s">
        <v>4977</v>
      </c>
      <c r="E661" s="401">
        <f t="shared" si="13"/>
        <v>0.3076511306767295</v>
      </c>
      <c r="F661" s="402">
        <v>2092</v>
      </c>
      <c r="G661" s="399" t="s">
        <v>7548</v>
      </c>
    </row>
    <row r="662" spans="1:7">
      <c r="A662" s="392">
        <v>658</v>
      </c>
      <c r="B662" s="399" t="s">
        <v>7553</v>
      </c>
      <c r="C662" s="399" t="s">
        <v>7555</v>
      </c>
      <c r="D662" s="400" t="s">
        <v>4977</v>
      </c>
      <c r="E662" s="401">
        <f t="shared" si="13"/>
        <v>1.1133970890791201</v>
      </c>
      <c r="F662" s="402">
        <v>7571</v>
      </c>
      <c r="G662" s="399" t="s">
        <v>7548</v>
      </c>
    </row>
    <row r="663" spans="1:7">
      <c r="A663" s="392">
        <v>659</v>
      </c>
      <c r="B663" s="399" t="s">
        <v>7553</v>
      </c>
      <c r="C663" s="399" t="s">
        <v>7556</v>
      </c>
      <c r="D663" s="400" t="s">
        <v>4977</v>
      </c>
      <c r="E663" s="401">
        <f t="shared" si="13"/>
        <v>0.1780905923754873</v>
      </c>
      <c r="F663" s="402">
        <v>1211</v>
      </c>
      <c r="G663" s="399" t="s">
        <v>7548</v>
      </c>
    </row>
    <row r="664" spans="1:7">
      <c r="A664" s="392">
        <v>660</v>
      </c>
      <c r="B664" s="399" t="s">
        <v>7553</v>
      </c>
      <c r="C664" s="399" t="s">
        <v>7557</v>
      </c>
      <c r="D664" s="400" t="s">
        <v>4977</v>
      </c>
      <c r="E664" s="401">
        <f t="shared" si="13"/>
        <v>0.40485829959514164</v>
      </c>
      <c r="F664" s="402">
        <v>2753</v>
      </c>
      <c r="G664" s="399" t="s">
        <v>7548</v>
      </c>
    </row>
    <row r="665" spans="1:7">
      <c r="A665" s="392">
        <v>661</v>
      </c>
      <c r="B665" s="399" t="s">
        <v>7553</v>
      </c>
      <c r="C665" s="399" t="s">
        <v>7558</v>
      </c>
      <c r="D665" s="400" t="s">
        <v>4977</v>
      </c>
      <c r="E665" s="401">
        <f t="shared" si="13"/>
        <v>6.8824440323474859E-2</v>
      </c>
      <c r="F665" s="402">
        <v>468</v>
      </c>
      <c r="G665" s="399" t="s">
        <v>7548</v>
      </c>
    </row>
    <row r="666" spans="1:7">
      <c r="A666" s="392">
        <v>662</v>
      </c>
      <c r="B666" s="399" t="s">
        <v>7553</v>
      </c>
      <c r="C666" s="399" t="s">
        <v>7559</v>
      </c>
      <c r="D666" s="400" t="s">
        <v>4977</v>
      </c>
      <c r="E666" s="401">
        <f t="shared" si="13"/>
        <v>0.44132937053578647</v>
      </c>
      <c r="F666" s="402">
        <v>3001</v>
      </c>
      <c r="G666" s="399" t="s">
        <v>7548</v>
      </c>
    </row>
    <row r="667" spans="1:7">
      <c r="A667" s="392">
        <v>663</v>
      </c>
      <c r="B667" s="399" t="s">
        <v>7560</v>
      </c>
      <c r="C667" s="399" t="s">
        <v>7561</v>
      </c>
      <c r="D667" s="400" t="s">
        <v>4977</v>
      </c>
      <c r="E667" s="401">
        <f t="shared" si="13"/>
        <v>5.2647755632059832E-2</v>
      </c>
      <c r="F667" s="402">
        <v>358</v>
      </c>
      <c r="G667" s="399" t="s">
        <v>7548</v>
      </c>
    </row>
    <row r="668" spans="1:7" s="419" customFormat="1">
      <c r="A668" s="392">
        <v>664</v>
      </c>
      <c r="B668" s="414" t="s">
        <v>7553</v>
      </c>
      <c r="C668" s="415" t="s">
        <v>7562</v>
      </c>
      <c r="D668" s="416" t="s">
        <v>4977</v>
      </c>
      <c r="E668" s="417">
        <f t="shared" si="13"/>
        <v>0.17411995158759452</v>
      </c>
      <c r="F668" s="418">
        <v>1184</v>
      </c>
      <c r="G668" s="414" t="s">
        <v>7548</v>
      </c>
    </row>
    <row r="669" spans="1:7">
      <c r="A669" s="392">
        <v>665</v>
      </c>
      <c r="B669" s="399" t="s">
        <v>7563</v>
      </c>
      <c r="C669" s="399" t="s">
        <v>7564</v>
      </c>
      <c r="D669" s="400" t="s">
        <v>4977</v>
      </c>
      <c r="E669" s="401">
        <f t="shared" si="13"/>
        <v>9.3089467360597408E-2</v>
      </c>
      <c r="F669" s="402">
        <v>633</v>
      </c>
      <c r="G669" s="399" t="s">
        <v>7548</v>
      </c>
    </row>
    <row r="670" spans="1:7">
      <c r="A670" s="392">
        <v>666</v>
      </c>
      <c r="B670" s="399" t="s">
        <v>7563</v>
      </c>
      <c r="C670" s="399" t="s">
        <v>7565</v>
      </c>
      <c r="D670" s="400" t="s">
        <v>4977</v>
      </c>
      <c r="E670" s="401">
        <f t="shared" si="13"/>
        <v>0.17000225002977978</v>
      </c>
      <c r="F670" s="402">
        <v>1156</v>
      </c>
      <c r="G670" s="399" t="s">
        <v>7548</v>
      </c>
    </row>
    <row r="671" spans="1:7">
      <c r="A671" s="392">
        <v>667</v>
      </c>
      <c r="B671" s="399" t="s">
        <v>7563</v>
      </c>
      <c r="C671" s="399" t="s">
        <v>7566</v>
      </c>
      <c r="D671" s="400" t="s">
        <v>4977</v>
      </c>
      <c r="E671" s="401">
        <f t="shared" si="13"/>
        <v>0.3076511306767295</v>
      </c>
      <c r="F671" s="402">
        <v>2092</v>
      </c>
      <c r="G671" s="399" t="s">
        <v>7548</v>
      </c>
    </row>
    <row r="672" spans="1:7">
      <c r="A672" s="392">
        <v>668</v>
      </c>
      <c r="B672" s="399" t="s">
        <v>7563</v>
      </c>
      <c r="C672" s="399" t="s">
        <v>7567</v>
      </c>
      <c r="D672" s="400" t="s">
        <v>4977</v>
      </c>
      <c r="E672" s="401">
        <f t="shared" si="13"/>
        <v>0.24691503269896217</v>
      </c>
      <c r="F672" s="402">
        <v>1679</v>
      </c>
      <c r="G672" s="399" t="s">
        <v>7548</v>
      </c>
    </row>
    <row r="673" spans="1:7">
      <c r="A673" s="392">
        <v>669</v>
      </c>
      <c r="B673" s="399" t="s">
        <v>7563</v>
      </c>
      <c r="C673" s="399" t="s">
        <v>7568</v>
      </c>
      <c r="D673" s="400" t="s">
        <v>4977</v>
      </c>
      <c r="E673" s="401">
        <f t="shared" si="13"/>
        <v>0.14985492455047197</v>
      </c>
      <c r="F673" s="402">
        <v>1019</v>
      </c>
      <c r="G673" s="399" t="s">
        <v>7548</v>
      </c>
    </row>
    <row r="674" spans="1:7">
      <c r="A674" s="392">
        <v>670</v>
      </c>
      <c r="B674" s="399" t="s">
        <v>7563</v>
      </c>
      <c r="C674" s="399" t="s">
        <v>7569</v>
      </c>
      <c r="D674" s="400" t="s">
        <v>4977</v>
      </c>
      <c r="E674" s="401">
        <f t="shared" si="13"/>
        <v>9.7207168918412148E-2</v>
      </c>
      <c r="F674" s="402">
        <v>661</v>
      </c>
      <c r="G674" s="399" t="s">
        <v>7548</v>
      </c>
    </row>
    <row r="675" spans="1:7">
      <c r="A675" s="392">
        <v>671</v>
      </c>
      <c r="B675" s="399" t="s">
        <v>7563</v>
      </c>
      <c r="C675" s="399" t="s">
        <v>7570</v>
      </c>
      <c r="D675" s="400" t="s">
        <v>4977</v>
      </c>
      <c r="E675" s="401">
        <f t="shared" si="13"/>
        <v>0.5060361093014466</v>
      </c>
      <c r="F675" s="402">
        <v>3441</v>
      </c>
      <c r="G675" s="399" t="s">
        <v>7548</v>
      </c>
    </row>
    <row r="676" spans="1:7">
      <c r="A676" s="392">
        <v>672</v>
      </c>
      <c r="B676" s="399" t="s">
        <v>7563</v>
      </c>
      <c r="C676" s="399" t="s">
        <v>7571</v>
      </c>
      <c r="D676" s="400" t="s">
        <v>4977</v>
      </c>
      <c r="E676" s="401">
        <f t="shared" si="13"/>
        <v>9.3089467360597408E-2</v>
      </c>
      <c r="F676" s="402">
        <v>633</v>
      </c>
      <c r="G676" s="399" t="s">
        <v>7548</v>
      </c>
    </row>
    <row r="677" spans="1:7">
      <c r="A677" s="392">
        <v>673</v>
      </c>
      <c r="B677" s="399" t="s">
        <v>7563</v>
      </c>
      <c r="C677" s="399" t="s">
        <v>7572</v>
      </c>
      <c r="D677" s="400" t="s">
        <v>4977</v>
      </c>
      <c r="E677" s="401">
        <f t="shared" si="13"/>
        <v>6.8824440323474859E-2</v>
      </c>
      <c r="F677" s="402">
        <v>468</v>
      </c>
      <c r="G677" s="399" t="s">
        <v>7548</v>
      </c>
    </row>
    <row r="678" spans="1:7">
      <c r="A678" s="392">
        <v>674</v>
      </c>
      <c r="B678" s="399" t="s">
        <v>7563</v>
      </c>
      <c r="C678" s="399" t="s">
        <v>7573</v>
      </c>
      <c r="D678" s="400" t="s">
        <v>4977</v>
      </c>
      <c r="E678" s="401">
        <f t="shared" si="13"/>
        <v>0.20647332097042459</v>
      </c>
      <c r="F678" s="402">
        <v>1404</v>
      </c>
      <c r="G678" s="399" t="s">
        <v>7548</v>
      </c>
    </row>
    <row r="679" spans="1:7">
      <c r="A679" s="392">
        <v>675</v>
      </c>
      <c r="B679" s="399" t="s">
        <v>7563</v>
      </c>
      <c r="C679" s="399" t="s">
        <v>7574</v>
      </c>
      <c r="D679" s="400" t="s">
        <v>4977</v>
      </c>
      <c r="E679" s="401">
        <f t="shared" si="13"/>
        <v>0.78942221294105352</v>
      </c>
      <c r="F679" s="402">
        <v>5368</v>
      </c>
      <c r="G679" s="399" t="s">
        <v>7548</v>
      </c>
    </row>
    <row r="680" spans="1:7">
      <c r="A680" s="392">
        <v>676</v>
      </c>
      <c r="B680" s="399" t="s">
        <v>7563</v>
      </c>
      <c r="C680" s="399" t="s">
        <v>7575</v>
      </c>
      <c r="D680" s="400" t="s">
        <v>4977</v>
      </c>
      <c r="E680" s="401">
        <f t="shared" si="13"/>
        <v>1.1254560722127203</v>
      </c>
      <c r="F680" s="402">
        <v>7653</v>
      </c>
      <c r="G680" s="399" t="s">
        <v>7548</v>
      </c>
    </row>
    <row r="681" spans="1:7">
      <c r="A681" s="392">
        <v>677</v>
      </c>
      <c r="B681" s="399" t="s">
        <v>7563</v>
      </c>
      <c r="C681" s="399" t="s">
        <v>7576</v>
      </c>
      <c r="D681" s="400" t="s">
        <v>4977</v>
      </c>
      <c r="E681" s="401">
        <f t="shared" si="13"/>
        <v>0.28750380519742169</v>
      </c>
      <c r="F681" s="402">
        <v>1955</v>
      </c>
      <c r="G681" s="399" t="s">
        <v>7548</v>
      </c>
    </row>
    <row r="682" spans="1:7">
      <c r="A682" s="392">
        <v>678</v>
      </c>
      <c r="B682" s="399" t="s">
        <v>7577</v>
      </c>
      <c r="C682" s="399" t="s">
        <v>7578</v>
      </c>
      <c r="D682" s="400" t="s">
        <v>4977</v>
      </c>
      <c r="E682" s="401">
        <f t="shared" si="13"/>
        <v>0.10117780970630492</v>
      </c>
      <c r="F682" s="402">
        <v>688</v>
      </c>
      <c r="G682" s="399" t="s">
        <v>7548</v>
      </c>
    </row>
    <row r="683" spans="1:7">
      <c r="A683" s="392">
        <v>679</v>
      </c>
      <c r="B683" s="399" t="s">
        <v>7577</v>
      </c>
      <c r="C683" s="399" t="s">
        <v>7579</v>
      </c>
      <c r="D683" s="400" t="s">
        <v>4977</v>
      </c>
      <c r="E683" s="401">
        <f t="shared" si="13"/>
        <v>0.54662488179990609</v>
      </c>
      <c r="F683" s="402">
        <v>3717</v>
      </c>
      <c r="G683" s="399" t="s">
        <v>7548</v>
      </c>
    </row>
    <row r="684" spans="1:7">
      <c r="A684" s="392">
        <v>680</v>
      </c>
      <c r="B684" s="399" t="s">
        <v>7577</v>
      </c>
      <c r="C684" s="399" t="s">
        <v>7580</v>
      </c>
      <c r="D684" s="400" t="s">
        <v>4977</v>
      </c>
      <c r="E684" s="401">
        <f t="shared" si="13"/>
        <v>0.1214721959555347</v>
      </c>
      <c r="F684" s="402">
        <v>826</v>
      </c>
      <c r="G684" s="399" t="s">
        <v>7548</v>
      </c>
    </row>
    <row r="685" spans="1:7">
      <c r="A685" s="392">
        <v>681</v>
      </c>
      <c r="B685" s="399" t="s">
        <v>7577</v>
      </c>
      <c r="C685" s="399" t="s">
        <v>7581</v>
      </c>
      <c r="D685" s="400" t="s">
        <v>4977</v>
      </c>
      <c r="E685" s="401">
        <f t="shared" si="13"/>
        <v>0.22676770721965436</v>
      </c>
      <c r="F685" s="402">
        <v>1542</v>
      </c>
      <c r="G685" s="399" t="s">
        <v>7548</v>
      </c>
    </row>
    <row r="686" spans="1:7">
      <c r="A686" s="392">
        <v>682</v>
      </c>
      <c r="B686" s="399" t="s">
        <v>7577</v>
      </c>
      <c r="C686" s="399" t="s">
        <v>3744</v>
      </c>
      <c r="D686" s="400" t="s">
        <v>4977</v>
      </c>
      <c r="E686" s="401">
        <f t="shared" si="13"/>
        <v>0.29956278833102201</v>
      </c>
      <c r="F686" s="402">
        <v>2037</v>
      </c>
      <c r="G686" s="399" t="s">
        <v>7548</v>
      </c>
    </row>
    <row r="687" spans="1:7">
      <c r="A687" s="392">
        <v>683</v>
      </c>
      <c r="B687" s="399" t="s">
        <v>7577</v>
      </c>
      <c r="C687" s="399" t="s">
        <v>7582</v>
      </c>
      <c r="D687" s="400" t="s">
        <v>4977</v>
      </c>
      <c r="E687" s="401">
        <f t="shared" si="13"/>
        <v>0.1295605383012422</v>
      </c>
      <c r="F687" s="402">
        <v>881</v>
      </c>
      <c r="G687" s="399" t="s">
        <v>7548</v>
      </c>
    </row>
    <row r="688" spans="1:7">
      <c r="A688" s="392">
        <v>684</v>
      </c>
      <c r="B688" s="399" t="s">
        <v>7577</v>
      </c>
      <c r="C688" s="399" t="s">
        <v>7583</v>
      </c>
      <c r="D688" s="400" t="s">
        <v>4977</v>
      </c>
      <c r="E688" s="401">
        <f t="shared" si="13"/>
        <v>0.39265225569161938</v>
      </c>
      <c r="F688" s="402">
        <v>2670</v>
      </c>
      <c r="G688" s="399" t="s">
        <v>7548</v>
      </c>
    </row>
    <row r="689" spans="1:7">
      <c r="A689" s="392">
        <v>685</v>
      </c>
      <c r="B689" s="399" t="s">
        <v>7577</v>
      </c>
      <c r="C689" s="399" t="s">
        <v>7584</v>
      </c>
      <c r="D689" s="400" t="s">
        <v>4977</v>
      </c>
      <c r="E689" s="401">
        <f t="shared" si="13"/>
        <v>0.12941347753132026</v>
      </c>
      <c r="F689" s="402">
        <v>880</v>
      </c>
      <c r="G689" s="399" t="s">
        <v>7548</v>
      </c>
    </row>
    <row r="690" spans="1:7">
      <c r="A690" s="392">
        <v>686</v>
      </c>
      <c r="B690" s="399" t="s">
        <v>6970</v>
      </c>
      <c r="C690" s="399" t="s">
        <v>7585</v>
      </c>
      <c r="D690" s="400" t="s">
        <v>4977</v>
      </c>
      <c r="E690" s="401">
        <f t="shared" si="13"/>
        <v>0.40485829959514164</v>
      </c>
      <c r="F690" s="402">
        <v>2753</v>
      </c>
      <c r="G690" s="399" t="s">
        <v>7548</v>
      </c>
    </row>
    <row r="691" spans="1:7">
      <c r="A691" s="392">
        <v>687</v>
      </c>
      <c r="B691" s="399" t="s">
        <v>6970</v>
      </c>
      <c r="C691" s="420" t="s">
        <v>7586</v>
      </c>
      <c r="D691" s="400" t="s">
        <v>4977</v>
      </c>
      <c r="E691" s="401">
        <f t="shared" si="13"/>
        <v>1.6194331983805665</v>
      </c>
      <c r="F691" s="421">
        <v>11012</v>
      </c>
      <c r="G691" s="399" t="s">
        <v>7548</v>
      </c>
    </row>
    <row r="692" spans="1:7">
      <c r="A692" s="392">
        <v>688</v>
      </c>
      <c r="B692" s="399" t="s">
        <v>7563</v>
      </c>
      <c r="C692" s="399" t="s">
        <v>7587</v>
      </c>
      <c r="D692" s="400" t="s">
        <v>4977</v>
      </c>
      <c r="E692" s="401">
        <f t="shared" si="13"/>
        <v>0.3076511306767295</v>
      </c>
      <c r="F692" s="402">
        <v>2092</v>
      </c>
      <c r="G692" s="399" t="s">
        <v>7548</v>
      </c>
    </row>
    <row r="693" spans="1:7">
      <c r="A693" s="392">
        <v>689</v>
      </c>
      <c r="B693" s="399" t="s">
        <v>7013</v>
      </c>
      <c r="C693" s="399" t="s">
        <v>7139</v>
      </c>
      <c r="D693" s="400" t="s">
        <v>4977</v>
      </c>
      <c r="E693" s="401">
        <f>F693/(2753*2.47)</f>
        <v>0.17000225002977978</v>
      </c>
      <c r="F693" s="402">
        <v>1156</v>
      </c>
      <c r="G693" s="399" t="s">
        <v>7588</v>
      </c>
    </row>
    <row r="694" spans="1:7">
      <c r="A694" s="392">
        <v>690</v>
      </c>
      <c r="B694" s="399" t="s">
        <v>7013</v>
      </c>
      <c r="C694" s="399" t="s">
        <v>7341</v>
      </c>
      <c r="D694" s="400" t="s">
        <v>4977</v>
      </c>
      <c r="E694" s="401">
        <f t="shared" ref="E694:E739" si="14">F694/(2753*2.47)</f>
        <v>0.3076511306767295</v>
      </c>
      <c r="F694" s="402">
        <v>2092</v>
      </c>
      <c r="G694" s="399" t="s">
        <v>7588</v>
      </c>
    </row>
    <row r="695" spans="1:7">
      <c r="A695" s="392">
        <v>691</v>
      </c>
      <c r="B695" s="399" t="s">
        <v>7013</v>
      </c>
      <c r="C695" s="399" t="s">
        <v>7589</v>
      </c>
      <c r="D695" s="400" t="s">
        <v>4977</v>
      </c>
      <c r="E695" s="401">
        <f t="shared" si="14"/>
        <v>0.29559214754312924</v>
      </c>
      <c r="F695" s="402">
        <v>2010</v>
      </c>
      <c r="G695" s="399" t="s">
        <v>7588</v>
      </c>
    </row>
    <row r="696" spans="1:7">
      <c r="A696" s="392">
        <v>692</v>
      </c>
      <c r="B696" s="399" t="s">
        <v>7013</v>
      </c>
      <c r="C696" s="399" t="s">
        <v>7590</v>
      </c>
      <c r="D696" s="400" t="s">
        <v>4977</v>
      </c>
      <c r="E696" s="401">
        <f t="shared" si="14"/>
        <v>0.13353117908913498</v>
      </c>
      <c r="F696" s="402">
        <v>908</v>
      </c>
      <c r="G696" s="399" t="s">
        <v>7588</v>
      </c>
    </row>
    <row r="697" spans="1:7">
      <c r="A697" s="392">
        <v>693</v>
      </c>
      <c r="B697" s="399" t="s">
        <v>7013</v>
      </c>
      <c r="C697" s="399" t="s">
        <v>7591</v>
      </c>
      <c r="D697" s="400" t="s">
        <v>4977</v>
      </c>
      <c r="E697" s="401">
        <f t="shared" si="14"/>
        <v>0.23882669035325466</v>
      </c>
      <c r="F697" s="402">
        <v>1624</v>
      </c>
      <c r="G697" s="399" t="s">
        <v>7588</v>
      </c>
    </row>
    <row r="698" spans="1:7">
      <c r="A698" s="392">
        <v>694</v>
      </c>
      <c r="B698" s="399" t="s">
        <v>7013</v>
      </c>
      <c r="C698" s="399" t="s">
        <v>7592</v>
      </c>
      <c r="D698" s="400" t="s">
        <v>4977</v>
      </c>
      <c r="E698" s="401">
        <f t="shared" si="14"/>
        <v>0.55471322414561364</v>
      </c>
      <c r="F698" s="402">
        <v>3772</v>
      </c>
      <c r="G698" s="399" t="s">
        <v>7588</v>
      </c>
    </row>
    <row r="699" spans="1:7">
      <c r="A699" s="392">
        <v>695</v>
      </c>
      <c r="B699" s="399" t="s">
        <v>7013</v>
      </c>
      <c r="C699" s="399" t="s">
        <v>7593</v>
      </c>
      <c r="D699" s="400" t="s">
        <v>4977</v>
      </c>
      <c r="E699" s="401">
        <f t="shared" si="14"/>
        <v>0.26309171739037718</v>
      </c>
      <c r="F699" s="402">
        <v>1789</v>
      </c>
      <c r="G699" s="399" t="s">
        <v>7588</v>
      </c>
    </row>
    <row r="700" spans="1:7">
      <c r="A700" s="392">
        <v>696</v>
      </c>
      <c r="B700" s="399" t="s">
        <v>7013</v>
      </c>
      <c r="C700" s="399" t="s">
        <v>7594</v>
      </c>
      <c r="D700" s="400" t="s">
        <v>4977</v>
      </c>
      <c r="E700" s="401">
        <f t="shared" si="14"/>
        <v>9.3089467360597408E-2</v>
      </c>
      <c r="F700" s="402">
        <v>633</v>
      </c>
      <c r="G700" s="399" t="s">
        <v>7588</v>
      </c>
    </row>
    <row r="701" spans="1:7">
      <c r="A701" s="392">
        <v>697</v>
      </c>
      <c r="B701" s="399" t="s">
        <v>7013</v>
      </c>
      <c r="C701" s="399" t="s">
        <v>7595</v>
      </c>
      <c r="D701" s="400" t="s">
        <v>4977</v>
      </c>
      <c r="E701" s="401">
        <f t="shared" si="14"/>
        <v>0.62353766446908854</v>
      </c>
      <c r="F701" s="402">
        <v>4240</v>
      </c>
      <c r="G701" s="399" t="s">
        <v>7588</v>
      </c>
    </row>
    <row r="702" spans="1:7">
      <c r="A702" s="392">
        <v>698</v>
      </c>
      <c r="B702" s="399" t="s">
        <v>7577</v>
      </c>
      <c r="C702" s="399" t="s">
        <v>7596</v>
      </c>
      <c r="D702" s="400" t="s">
        <v>4977</v>
      </c>
      <c r="E702" s="401">
        <f t="shared" si="14"/>
        <v>0.22265000566183962</v>
      </c>
      <c r="F702" s="402">
        <v>1514</v>
      </c>
      <c r="G702" s="399" t="s">
        <v>7588</v>
      </c>
    </row>
    <row r="703" spans="1:7">
      <c r="A703" s="392">
        <v>699</v>
      </c>
      <c r="B703" s="399" t="s">
        <v>7597</v>
      </c>
      <c r="C703" s="399" t="s">
        <v>7169</v>
      </c>
      <c r="D703" s="400" t="s">
        <v>4977</v>
      </c>
      <c r="E703" s="401">
        <f t="shared" si="14"/>
        <v>0.1295605383012422</v>
      </c>
      <c r="F703" s="402">
        <v>881</v>
      </c>
      <c r="G703" s="399" t="s">
        <v>7588</v>
      </c>
    </row>
    <row r="704" spans="1:7">
      <c r="A704" s="392">
        <v>700</v>
      </c>
      <c r="B704" s="399" t="s">
        <v>7597</v>
      </c>
      <c r="C704" s="399" t="s">
        <v>7598</v>
      </c>
      <c r="D704" s="400" t="s">
        <v>4977</v>
      </c>
      <c r="E704" s="401">
        <f t="shared" si="14"/>
        <v>9.7207168918412148E-2</v>
      </c>
      <c r="F704" s="402">
        <v>661</v>
      </c>
      <c r="G704" s="399" t="s">
        <v>7588</v>
      </c>
    </row>
    <row r="705" spans="1:7">
      <c r="A705" s="392">
        <v>701</v>
      </c>
      <c r="B705" s="399" t="s">
        <v>7597</v>
      </c>
      <c r="C705" s="399" t="s">
        <v>7599</v>
      </c>
      <c r="D705" s="400" t="s">
        <v>4977</v>
      </c>
      <c r="E705" s="401">
        <f t="shared" si="14"/>
        <v>0.11735449439771996</v>
      </c>
      <c r="F705" s="402">
        <v>798</v>
      </c>
      <c r="G705" s="399" t="s">
        <v>7588</v>
      </c>
    </row>
    <row r="706" spans="1:7">
      <c r="A706" s="392">
        <v>702</v>
      </c>
      <c r="B706" s="399" t="s">
        <v>7600</v>
      </c>
      <c r="C706" s="399" t="s">
        <v>7601</v>
      </c>
      <c r="D706" s="400" t="s">
        <v>4977</v>
      </c>
      <c r="E706" s="401">
        <f t="shared" si="14"/>
        <v>4.8530054074245092E-2</v>
      </c>
      <c r="F706" s="402">
        <v>330</v>
      </c>
      <c r="G706" s="399" t="s">
        <v>7588</v>
      </c>
    </row>
    <row r="707" spans="1:7">
      <c r="A707" s="392">
        <v>703</v>
      </c>
      <c r="B707" s="399" t="s">
        <v>7602</v>
      </c>
      <c r="C707" s="399" t="s">
        <v>7603</v>
      </c>
      <c r="D707" s="400" t="s">
        <v>4977</v>
      </c>
      <c r="E707" s="401">
        <f t="shared" si="14"/>
        <v>8.0883423457075151E-2</v>
      </c>
      <c r="F707" s="402">
        <v>550</v>
      </c>
      <c r="G707" s="399" t="s">
        <v>7588</v>
      </c>
    </row>
    <row r="708" spans="1:7">
      <c r="A708" s="392">
        <v>704</v>
      </c>
      <c r="B708" s="399" t="s">
        <v>7602</v>
      </c>
      <c r="C708" s="399" t="s">
        <v>7604</v>
      </c>
      <c r="D708" s="400" t="s">
        <v>4977</v>
      </c>
      <c r="E708" s="401">
        <f t="shared" si="14"/>
        <v>3.6471070940644799E-2</v>
      </c>
      <c r="F708" s="402">
        <v>248</v>
      </c>
      <c r="G708" s="399" t="s">
        <v>7588</v>
      </c>
    </row>
    <row r="709" spans="1:7">
      <c r="A709" s="392">
        <v>705</v>
      </c>
      <c r="B709" s="399" t="s">
        <v>7602</v>
      </c>
      <c r="C709" s="399" t="s">
        <v>7605</v>
      </c>
      <c r="D709" s="400" t="s">
        <v>4977</v>
      </c>
      <c r="E709" s="401">
        <f t="shared" si="14"/>
        <v>2.8382728594937283E-2</v>
      </c>
      <c r="F709" s="402">
        <v>193</v>
      </c>
      <c r="G709" s="399" t="s">
        <v>7588</v>
      </c>
    </row>
    <row r="710" spans="1:7">
      <c r="A710" s="392">
        <v>706</v>
      </c>
      <c r="B710" s="399" t="s">
        <v>7602</v>
      </c>
      <c r="C710" s="399" t="s">
        <v>2481</v>
      </c>
      <c r="D710" s="400" t="s">
        <v>4977</v>
      </c>
      <c r="E710" s="401">
        <f t="shared" si="14"/>
        <v>0.13764888064694972</v>
      </c>
      <c r="F710" s="402">
        <v>936</v>
      </c>
      <c r="G710" s="399" t="s">
        <v>7588</v>
      </c>
    </row>
    <row r="711" spans="1:7">
      <c r="A711" s="392">
        <v>707</v>
      </c>
      <c r="B711" s="399" t="s">
        <v>7602</v>
      </c>
      <c r="C711" s="399" t="s">
        <v>7606</v>
      </c>
      <c r="D711" s="400" t="s">
        <v>4977</v>
      </c>
      <c r="E711" s="401">
        <f t="shared" si="14"/>
        <v>0.18220829393330204</v>
      </c>
      <c r="F711" s="402">
        <v>1239</v>
      </c>
      <c r="G711" s="399" t="s">
        <v>7588</v>
      </c>
    </row>
    <row r="712" spans="1:7">
      <c r="A712" s="392">
        <v>708</v>
      </c>
      <c r="B712" s="399" t="s">
        <v>7186</v>
      </c>
      <c r="C712" s="399" t="s">
        <v>7607</v>
      </c>
      <c r="D712" s="400" t="s">
        <v>4977</v>
      </c>
      <c r="E712" s="401">
        <f t="shared" si="14"/>
        <v>0.64780269150621106</v>
      </c>
      <c r="F712" s="402">
        <v>4405</v>
      </c>
      <c r="G712" s="399" t="s">
        <v>7588</v>
      </c>
    </row>
    <row r="713" spans="1:7">
      <c r="A713" s="392">
        <v>709</v>
      </c>
      <c r="B713" s="399" t="s">
        <v>7186</v>
      </c>
      <c r="C713" s="399" t="s">
        <v>7608</v>
      </c>
      <c r="D713" s="400" t="s">
        <v>4977</v>
      </c>
      <c r="E713" s="401">
        <f t="shared" si="14"/>
        <v>1.5748737850942143</v>
      </c>
      <c r="F713" s="402">
        <v>10709</v>
      </c>
      <c r="G713" s="399" t="s">
        <v>7588</v>
      </c>
    </row>
    <row r="714" spans="1:7">
      <c r="A714" s="392">
        <v>710</v>
      </c>
      <c r="B714" s="399" t="s">
        <v>7186</v>
      </c>
      <c r="C714" s="399" t="s">
        <v>7609</v>
      </c>
      <c r="D714" s="400" t="s">
        <v>4977</v>
      </c>
      <c r="E714" s="401">
        <f t="shared" si="14"/>
        <v>0.34412220161737433</v>
      </c>
      <c r="F714" s="402">
        <v>2340</v>
      </c>
      <c r="G714" s="399" t="s">
        <v>7588</v>
      </c>
    </row>
    <row r="715" spans="1:7">
      <c r="A715" s="392">
        <v>711</v>
      </c>
      <c r="B715" s="399" t="s">
        <v>7186</v>
      </c>
      <c r="C715" s="399" t="s">
        <v>7610</v>
      </c>
      <c r="D715" s="400" t="s">
        <v>4977</v>
      </c>
      <c r="E715" s="401">
        <f t="shared" si="14"/>
        <v>0.4575060552272015</v>
      </c>
      <c r="F715" s="402">
        <v>3111</v>
      </c>
      <c r="G715" s="399" t="s">
        <v>7588</v>
      </c>
    </row>
    <row r="716" spans="1:7">
      <c r="A716" s="392">
        <v>712</v>
      </c>
      <c r="B716" s="399" t="s">
        <v>7186</v>
      </c>
      <c r="C716" s="399" t="s">
        <v>886</v>
      </c>
      <c r="D716" s="400" t="s">
        <v>4977</v>
      </c>
      <c r="E716" s="401">
        <f t="shared" si="14"/>
        <v>0.3076511306767295</v>
      </c>
      <c r="F716" s="402">
        <v>2092</v>
      </c>
      <c r="G716" s="399" t="s">
        <v>7588</v>
      </c>
    </row>
    <row r="717" spans="1:7">
      <c r="A717" s="392">
        <v>713</v>
      </c>
      <c r="B717" s="399" t="s">
        <v>7186</v>
      </c>
      <c r="C717" s="399" t="s">
        <v>7611</v>
      </c>
      <c r="D717" s="400" t="s">
        <v>4977</v>
      </c>
      <c r="E717" s="401">
        <f t="shared" si="14"/>
        <v>0.52221279399286158</v>
      </c>
      <c r="F717" s="402">
        <v>3551</v>
      </c>
      <c r="G717" s="399" t="s">
        <v>7588</v>
      </c>
    </row>
    <row r="718" spans="1:7">
      <c r="A718" s="392">
        <v>714</v>
      </c>
      <c r="B718" s="399" t="s">
        <v>7186</v>
      </c>
      <c r="C718" s="399" t="s">
        <v>7612</v>
      </c>
      <c r="D718" s="400" t="s">
        <v>4977</v>
      </c>
      <c r="E718" s="401">
        <f t="shared" si="14"/>
        <v>0.60736097977767345</v>
      </c>
      <c r="F718" s="402">
        <v>4130</v>
      </c>
      <c r="G718" s="399" t="s">
        <v>7588</v>
      </c>
    </row>
    <row r="719" spans="1:7">
      <c r="A719" s="392">
        <v>715</v>
      </c>
      <c r="B719" s="399" t="s">
        <v>7186</v>
      </c>
      <c r="C719" s="399" t="s">
        <v>7613</v>
      </c>
      <c r="D719" s="400" t="s">
        <v>4977</v>
      </c>
      <c r="E719" s="401">
        <f t="shared" si="14"/>
        <v>8.9118826572704632E-2</v>
      </c>
      <c r="F719" s="402">
        <v>606</v>
      </c>
      <c r="G719" s="399" t="s">
        <v>7588</v>
      </c>
    </row>
    <row r="720" spans="1:7">
      <c r="A720" s="392">
        <v>716</v>
      </c>
      <c r="B720" s="399" t="s">
        <v>7186</v>
      </c>
      <c r="C720" s="399" t="s">
        <v>7614</v>
      </c>
      <c r="D720" s="400" t="s">
        <v>4977</v>
      </c>
      <c r="E720" s="401">
        <f t="shared" si="14"/>
        <v>0.31985717458025176</v>
      </c>
      <c r="F720" s="402">
        <v>2175</v>
      </c>
      <c r="G720" s="399" t="s">
        <v>7588</v>
      </c>
    </row>
    <row r="721" spans="1:7">
      <c r="A721" s="392">
        <v>717</v>
      </c>
      <c r="B721" s="399" t="s">
        <v>7186</v>
      </c>
      <c r="C721" s="399" t="s">
        <v>7615</v>
      </c>
      <c r="D721" s="400" t="s">
        <v>4977</v>
      </c>
      <c r="E721" s="401">
        <f t="shared" si="14"/>
        <v>0.1214721959555347</v>
      </c>
      <c r="F721" s="402">
        <v>826</v>
      </c>
      <c r="G721" s="399" t="s">
        <v>7588</v>
      </c>
    </row>
    <row r="722" spans="1:7">
      <c r="A722" s="392">
        <v>718</v>
      </c>
      <c r="B722" s="399" t="s">
        <v>7186</v>
      </c>
      <c r="C722" s="399" t="s">
        <v>7616</v>
      </c>
      <c r="D722" s="400" t="s">
        <v>4977</v>
      </c>
      <c r="E722" s="401">
        <f t="shared" si="14"/>
        <v>6.147140182737712E-2</v>
      </c>
      <c r="F722" s="402">
        <v>418</v>
      </c>
      <c r="G722" s="399" t="s">
        <v>7588</v>
      </c>
    </row>
    <row r="723" spans="1:7">
      <c r="A723" s="392">
        <v>719</v>
      </c>
      <c r="B723" s="399" t="s">
        <v>7121</v>
      </c>
      <c r="C723" s="399" t="s">
        <v>734</v>
      </c>
      <c r="D723" s="400" t="s">
        <v>4977</v>
      </c>
      <c r="E723" s="401">
        <f t="shared" si="14"/>
        <v>6.8824440323474859E-2</v>
      </c>
      <c r="F723" s="402">
        <v>468</v>
      </c>
      <c r="G723" s="399" t="s">
        <v>7617</v>
      </c>
    </row>
    <row r="724" spans="1:7">
      <c r="A724" s="392">
        <v>720</v>
      </c>
      <c r="B724" s="399" t="s">
        <v>7121</v>
      </c>
      <c r="C724" s="399" t="s">
        <v>7153</v>
      </c>
      <c r="D724" s="400" t="s">
        <v>4977</v>
      </c>
      <c r="E724" s="401">
        <f t="shared" si="14"/>
        <v>0.54250718024209132</v>
      </c>
      <c r="F724" s="402">
        <v>3689</v>
      </c>
      <c r="G724" s="399" t="s">
        <v>7617</v>
      </c>
    </row>
    <row r="725" spans="1:7">
      <c r="A725" s="392">
        <v>721</v>
      </c>
      <c r="B725" s="399" t="s">
        <v>7121</v>
      </c>
      <c r="C725" s="399" t="s">
        <v>7618</v>
      </c>
      <c r="D725" s="400" t="s">
        <v>4977</v>
      </c>
      <c r="E725" s="401">
        <f t="shared" si="14"/>
        <v>0.6963327455804561</v>
      </c>
      <c r="F725" s="402">
        <v>4735</v>
      </c>
      <c r="G725" s="399" t="s">
        <v>7617</v>
      </c>
    </row>
    <row r="726" spans="1:7">
      <c r="A726" s="392">
        <v>722</v>
      </c>
      <c r="B726" s="399" t="s">
        <v>7121</v>
      </c>
      <c r="C726" s="399" t="s">
        <v>7619</v>
      </c>
      <c r="D726" s="400" t="s">
        <v>4977</v>
      </c>
      <c r="E726" s="401">
        <f t="shared" si="14"/>
        <v>0.54250718024209132</v>
      </c>
      <c r="F726" s="402">
        <v>3689</v>
      </c>
      <c r="G726" s="399" t="s">
        <v>7617</v>
      </c>
    </row>
    <row r="727" spans="1:7">
      <c r="A727" s="392">
        <v>723</v>
      </c>
      <c r="B727" s="399" t="s">
        <v>7121</v>
      </c>
      <c r="C727" s="399" t="s">
        <v>7620</v>
      </c>
      <c r="D727" s="400" t="s">
        <v>4977</v>
      </c>
      <c r="E727" s="401">
        <f t="shared" si="14"/>
        <v>0.42103498428655667</v>
      </c>
      <c r="F727" s="402">
        <v>2863</v>
      </c>
      <c r="G727" s="399" t="s">
        <v>7617</v>
      </c>
    </row>
    <row r="728" spans="1:7">
      <c r="A728" s="392">
        <v>724</v>
      </c>
      <c r="B728" s="399" t="s">
        <v>7121</v>
      </c>
      <c r="C728" s="399" t="s">
        <v>7054</v>
      </c>
      <c r="D728" s="400" t="s">
        <v>4977</v>
      </c>
      <c r="E728" s="401">
        <f t="shared" si="14"/>
        <v>0.33603385927166679</v>
      </c>
      <c r="F728" s="402">
        <v>2285</v>
      </c>
      <c r="G728" s="399" t="s">
        <v>7617</v>
      </c>
    </row>
    <row r="729" spans="1:7">
      <c r="A729" s="392">
        <v>725</v>
      </c>
      <c r="B729" s="399" t="s">
        <v>7121</v>
      </c>
      <c r="C729" s="399" t="s">
        <v>7621</v>
      </c>
      <c r="D729" s="400" t="s">
        <v>4977</v>
      </c>
      <c r="E729" s="401">
        <f t="shared" si="14"/>
        <v>0.27132712050600666</v>
      </c>
      <c r="F729" s="402">
        <v>1845</v>
      </c>
      <c r="G729" s="399" t="s">
        <v>7617</v>
      </c>
    </row>
    <row r="730" spans="1:7">
      <c r="A730" s="392">
        <v>726</v>
      </c>
      <c r="B730" s="399" t="s">
        <v>7121</v>
      </c>
      <c r="C730" s="399" t="s">
        <v>7622</v>
      </c>
      <c r="D730" s="400" t="s">
        <v>4977</v>
      </c>
      <c r="E730" s="401">
        <f t="shared" si="14"/>
        <v>0.47368273991861654</v>
      </c>
      <c r="F730" s="402">
        <v>3221</v>
      </c>
      <c r="G730" s="399" t="s">
        <v>7617</v>
      </c>
    </row>
    <row r="731" spans="1:7">
      <c r="A731" s="392">
        <v>727</v>
      </c>
      <c r="B731" s="399" t="s">
        <v>7121</v>
      </c>
      <c r="C731" s="399" t="s">
        <v>7623</v>
      </c>
      <c r="D731" s="400" t="s">
        <v>4977</v>
      </c>
      <c r="E731" s="401">
        <f t="shared" si="14"/>
        <v>0.3076511306767295</v>
      </c>
      <c r="F731" s="402">
        <v>2092</v>
      </c>
      <c r="G731" s="399" t="s">
        <v>7617</v>
      </c>
    </row>
    <row r="732" spans="1:7">
      <c r="A732" s="392">
        <v>728</v>
      </c>
      <c r="B732" s="399" t="s">
        <v>7121</v>
      </c>
      <c r="C732" s="399" t="s">
        <v>7624</v>
      </c>
      <c r="D732" s="400" t="s">
        <v>4977</v>
      </c>
      <c r="E732" s="401">
        <f t="shared" si="14"/>
        <v>0.34412220161737433</v>
      </c>
      <c r="F732" s="402">
        <v>2340</v>
      </c>
      <c r="G732" s="399" t="s">
        <v>7617</v>
      </c>
    </row>
    <row r="733" spans="1:7">
      <c r="A733" s="392">
        <v>729</v>
      </c>
      <c r="B733" s="399" t="s">
        <v>7121</v>
      </c>
      <c r="C733" s="399" t="s">
        <v>7625</v>
      </c>
      <c r="D733" s="400" t="s">
        <v>4977</v>
      </c>
      <c r="E733" s="401">
        <f t="shared" si="14"/>
        <v>0.10529551126411966</v>
      </c>
      <c r="F733" s="402">
        <v>716</v>
      </c>
      <c r="G733" s="399" t="s">
        <v>7617</v>
      </c>
    </row>
    <row r="734" spans="1:7">
      <c r="A734" s="392">
        <v>730</v>
      </c>
      <c r="B734" s="399" t="s">
        <v>7121</v>
      </c>
      <c r="C734" s="399" t="s">
        <v>7626</v>
      </c>
      <c r="D734" s="400" t="s">
        <v>4977</v>
      </c>
      <c r="E734" s="401">
        <f t="shared" si="14"/>
        <v>8.9118826572704632E-2</v>
      </c>
      <c r="F734" s="402">
        <v>606</v>
      </c>
      <c r="G734" s="399" t="s">
        <v>7617</v>
      </c>
    </row>
    <row r="735" spans="1:7">
      <c r="A735" s="392">
        <v>731</v>
      </c>
      <c r="B735" s="399" t="s">
        <v>7121</v>
      </c>
      <c r="C735" s="399" t="s">
        <v>7627</v>
      </c>
      <c r="D735" s="400" t="s">
        <v>4977</v>
      </c>
      <c r="E735" s="401">
        <f t="shared" si="14"/>
        <v>0.21059102252823933</v>
      </c>
      <c r="F735" s="402">
        <v>1432</v>
      </c>
      <c r="G735" s="399" t="s">
        <v>7617</v>
      </c>
    </row>
    <row r="736" spans="1:7">
      <c r="A736" s="392">
        <v>732</v>
      </c>
      <c r="B736" s="399" t="s">
        <v>7121</v>
      </c>
      <c r="C736" s="399" t="s">
        <v>7628</v>
      </c>
      <c r="D736" s="400" t="s">
        <v>4977</v>
      </c>
      <c r="E736" s="401">
        <f t="shared" si="14"/>
        <v>0.16191390768407227</v>
      </c>
      <c r="F736" s="402">
        <v>1101</v>
      </c>
      <c r="G736" s="399" t="s">
        <v>7617</v>
      </c>
    </row>
    <row r="737" spans="1:7">
      <c r="A737" s="392">
        <v>733</v>
      </c>
      <c r="B737" s="399" t="s">
        <v>7121</v>
      </c>
      <c r="C737" s="399" t="s">
        <v>7629</v>
      </c>
      <c r="D737" s="400" t="s">
        <v>4977</v>
      </c>
      <c r="E737" s="401">
        <f t="shared" si="14"/>
        <v>1.1173677298670128</v>
      </c>
      <c r="F737" s="402">
        <v>7598</v>
      </c>
      <c r="G737" s="399" t="s">
        <v>7617</v>
      </c>
    </row>
    <row r="738" spans="1:7">
      <c r="A738" s="392">
        <v>734</v>
      </c>
      <c r="B738" s="399" t="s">
        <v>7121</v>
      </c>
      <c r="C738" s="399" t="s">
        <v>7630</v>
      </c>
      <c r="D738" s="400" t="s">
        <v>4977</v>
      </c>
      <c r="E738" s="401">
        <f t="shared" si="14"/>
        <v>0.2794154628517142</v>
      </c>
      <c r="F738" s="402">
        <v>1900</v>
      </c>
      <c r="G738" s="399" t="s">
        <v>7617</v>
      </c>
    </row>
    <row r="739" spans="1:7">
      <c r="A739" s="392">
        <v>735</v>
      </c>
      <c r="B739" s="399" t="s">
        <v>7121</v>
      </c>
      <c r="C739" s="399" t="s">
        <v>7631</v>
      </c>
      <c r="D739" s="400" t="s">
        <v>4977</v>
      </c>
      <c r="E739" s="401">
        <f t="shared" si="14"/>
        <v>0.33191615771385208</v>
      </c>
      <c r="F739" s="402">
        <v>2257</v>
      </c>
      <c r="G739" s="399" t="s">
        <v>7617</v>
      </c>
    </row>
    <row r="740" spans="1:7">
      <c r="A740" s="392">
        <v>736</v>
      </c>
      <c r="B740" s="399" t="s">
        <v>7632</v>
      </c>
      <c r="C740" s="399" t="s">
        <v>7633</v>
      </c>
      <c r="D740" s="400" t="s">
        <v>4977</v>
      </c>
      <c r="E740" s="401">
        <f>F740/(2753*2.47)</f>
        <v>0.55868386493350641</v>
      </c>
      <c r="F740" s="402">
        <v>3799</v>
      </c>
      <c r="G740" s="422" t="s">
        <v>7634</v>
      </c>
    </row>
    <row r="741" spans="1:7">
      <c r="A741" s="392">
        <v>737</v>
      </c>
      <c r="B741" s="399" t="s">
        <v>7632</v>
      </c>
      <c r="C741" s="399" t="s">
        <v>7635</v>
      </c>
      <c r="D741" s="400" t="s">
        <v>4977</v>
      </c>
      <c r="E741" s="401">
        <f t="shared" ref="E741:E804" si="15">F741/(2753*2.47)</f>
        <v>1.6316392422840889</v>
      </c>
      <c r="F741" s="402">
        <v>11095</v>
      </c>
      <c r="G741" s="422" t="s">
        <v>7634</v>
      </c>
    </row>
    <row r="742" spans="1:7">
      <c r="A742" s="392">
        <v>738</v>
      </c>
      <c r="B742" s="399" t="s">
        <v>7632</v>
      </c>
      <c r="C742" s="399" t="s">
        <v>7636</v>
      </c>
      <c r="D742" s="400" t="s">
        <v>4977</v>
      </c>
      <c r="E742" s="401">
        <f t="shared" si="15"/>
        <v>0.56677220727921396</v>
      </c>
      <c r="F742" s="402">
        <v>3854</v>
      </c>
      <c r="G742" s="422" t="s">
        <v>7634</v>
      </c>
    </row>
    <row r="743" spans="1:7">
      <c r="A743" s="392">
        <v>739</v>
      </c>
      <c r="B743" s="399" t="s">
        <v>7632</v>
      </c>
      <c r="C743" s="399" t="s">
        <v>7637</v>
      </c>
      <c r="D743" s="400" t="s">
        <v>4977</v>
      </c>
      <c r="E743" s="401">
        <f t="shared" si="15"/>
        <v>0.915012110454403</v>
      </c>
      <c r="F743" s="402">
        <v>6222</v>
      </c>
      <c r="G743" s="422" t="s">
        <v>7634</v>
      </c>
    </row>
    <row r="744" spans="1:7">
      <c r="A744" s="392">
        <v>740</v>
      </c>
      <c r="B744" s="399" t="s">
        <v>7632</v>
      </c>
      <c r="C744" s="399" t="s">
        <v>7638</v>
      </c>
      <c r="D744" s="400" t="s">
        <v>4977</v>
      </c>
      <c r="E744" s="401">
        <f t="shared" si="15"/>
        <v>0.5060361093014466</v>
      </c>
      <c r="F744" s="402">
        <v>3441</v>
      </c>
      <c r="G744" s="422" t="s">
        <v>7634</v>
      </c>
    </row>
    <row r="745" spans="1:7">
      <c r="A745" s="392">
        <v>741</v>
      </c>
      <c r="B745" s="399" t="s">
        <v>7632</v>
      </c>
      <c r="C745" s="399" t="s">
        <v>7639</v>
      </c>
      <c r="D745" s="400" t="s">
        <v>4977</v>
      </c>
      <c r="E745" s="401">
        <f t="shared" si="15"/>
        <v>0.14176658220476446</v>
      </c>
      <c r="F745" s="402">
        <v>964</v>
      </c>
      <c r="G745" s="422" t="s">
        <v>7634</v>
      </c>
    </row>
    <row r="746" spans="1:7">
      <c r="A746" s="392">
        <v>742</v>
      </c>
      <c r="B746" s="399" t="s">
        <v>7632</v>
      </c>
      <c r="C746" s="399" t="s">
        <v>7640</v>
      </c>
      <c r="D746" s="400" t="s">
        <v>4977</v>
      </c>
      <c r="E746" s="401">
        <f t="shared" si="15"/>
        <v>0.70853878948397842</v>
      </c>
      <c r="F746" s="402">
        <v>4818</v>
      </c>
      <c r="G746" s="422" t="s">
        <v>7634</v>
      </c>
    </row>
    <row r="747" spans="1:7">
      <c r="A747" s="392">
        <v>743</v>
      </c>
      <c r="B747" s="399" t="s">
        <v>7632</v>
      </c>
      <c r="C747" s="399" t="s">
        <v>7641</v>
      </c>
      <c r="D747" s="400" t="s">
        <v>4977</v>
      </c>
      <c r="E747" s="401">
        <f t="shared" si="15"/>
        <v>0.25500337504466969</v>
      </c>
      <c r="F747" s="402">
        <v>1734</v>
      </c>
      <c r="G747" s="422" t="s">
        <v>7634</v>
      </c>
    </row>
    <row r="748" spans="1:7">
      <c r="A748" s="392">
        <v>744</v>
      </c>
      <c r="B748" s="399" t="s">
        <v>7632</v>
      </c>
      <c r="C748" s="399" t="s">
        <v>7642</v>
      </c>
      <c r="D748" s="400" t="s">
        <v>4977</v>
      </c>
      <c r="E748" s="401">
        <f t="shared" si="15"/>
        <v>0.31176883223454427</v>
      </c>
      <c r="F748" s="402">
        <v>2120</v>
      </c>
      <c r="G748" s="422" t="s">
        <v>7634</v>
      </c>
    </row>
    <row r="749" spans="1:7">
      <c r="A749" s="392">
        <v>745</v>
      </c>
      <c r="B749" s="399" t="s">
        <v>7632</v>
      </c>
      <c r="C749" s="399" t="s">
        <v>7643</v>
      </c>
      <c r="D749" s="400" t="s">
        <v>4977</v>
      </c>
      <c r="E749" s="401">
        <f t="shared" si="15"/>
        <v>0.39676995724943415</v>
      </c>
      <c r="F749" s="402">
        <v>2698</v>
      </c>
      <c r="G749" s="422" t="s">
        <v>7634</v>
      </c>
    </row>
    <row r="750" spans="1:7">
      <c r="A750" s="392">
        <v>746</v>
      </c>
      <c r="B750" s="399" t="s">
        <v>7632</v>
      </c>
      <c r="C750" s="399" t="s">
        <v>7644</v>
      </c>
      <c r="D750" s="400" t="s">
        <v>4977</v>
      </c>
      <c r="E750" s="401">
        <f t="shared" si="15"/>
        <v>0.10529551126411966</v>
      </c>
      <c r="F750" s="402">
        <v>716</v>
      </c>
      <c r="G750" s="422" t="s">
        <v>7634</v>
      </c>
    </row>
    <row r="751" spans="1:7">
      <c r="A751" s="392">
        <v>747</v>
      </c>
      <c r="B751" s="399" t="s">
        <v>7632</v>
      </c>
      <c r="C751" s="399" t="s">
        <v>7645</v>
      </c>
      <c r="D751" s="400" t="s">
        <v>4977</v>
      </c>
      <c r="E751" s="401">
        <f t="shared" si="15"/>
        <v>0.31985717458025176</v>
      </c>
      <c r="F751" s="402">
        <v>2175</v>
      </c>
      <c r="G751" s="422" t="s">
        <v>7634</v>
      </c>
    </row>
    <row r="752" spans="1:7">
      <c r="A752" s="392">
        <v>748</v>
      </c>
      <c r="B752" s="399" t="s">
        <v>7632</v>
      </c>
      <c r="C752" s="399" t="s">
        <v>7646</v>
      </c>
      <c r="D752" s="400" t="s">
        <v>4977</v>
      </c>
      <c r="E752" s="401">
        <f t="shared" si="15"/>
        <v>0.2794154628517142</v>
      </c>
      <c r="F752" s="402">
        <v>1900</v>
      </c>
      <c r="G752" s="422" t="s">
        <v>7634</v>
      </c>
    </row>
    <row r="753" spans="1:7">
      <c r="A753" s="392">
        <v>749</v>
      </c>
      <c r="B753" s="399" t="s">
        <v>7632</v>
      </c>
      <c r="C753" s="399" t="s">
        <v>7647</v>
      </c>
      <c r="D753" s="400" t="s">
        <v>4977</v>
      </c>
      <c r="E753" s="401">
        <f t="shared" si="15"/>
        <v>3.6471070940644799E-2</v>
      </c>
      <c r="F753" s="402">
        <v>248</v>
      </c>
      <c r="G753" s="422" t="s">
        <v>7634</v>
      </c>
    </row>
    <row r="754" spans="1:7">
      <c r="A754" s="392">
        <v>750</v>
      </c>
      <c r="B754" s="399" t="s">
        <v>7632</v>
      </c>
      <c r="C754" s="399" t="s">
        <v>7648</v>
      </c>
      <c r="D754" s="400" t="s">
        <v>4977</v>
      </c>
      <c r="E754" s="401">
        <f t="shared" si="15"/>
        <v>0.16603160924188701</v>
      </c>
      <c r="F754" s="402">
        <v>1129</v>
      </c>
      <c r="G754" s="422" t="s">
        <v>7634</v>
      </c>
    </row>
    <row r="755" spans="1:7">
      <c r="A755" s="392">
        <v>751</v>
      </c>
      <c r="B755" s="399" t="s">
        <v>7632</v>
      </c>
      <c r="C755" s="399" t="s">
        <v>7649</v>
      </c>
      <c r="D755" s="400" t="s">
        <v>4977</v>
      </c>
      <c r="E755" s="401">
        <f t="shared" si="15"/>
        <v>0.44530001132367925</v>
      </c>
      <c r="F755" s="402">
        <v>3028</v>
      </c>
      <c r="G755" s="422" t="s">
        <v>7634</v>
      </c>
    </row>
    <row r="756" spans="1:7">
      <c r="A756" s="392">
        <v>752</v>
      </c>
      <c r="B756" s="399" t="s">
        <v>7632</v>
      </c>
      <c r="C756" s="399" t="s">
        <v>7650</v>
      </c>
      <c r="D756" s="400" t="s">
        <v>4977</v>
      </c>
      <c r="E756" s="401">
        <f t="shared" si="15"/>
        <v>0.4575060552272015</v>
      </c>
      <c r="F756" s="402">
        <v>3111</v>
      </c>
      <c r="G756" s="422" t="s">
        <v>7634</v>
      </c>
    </row>
    <row r="757" spans="1:7">
      <c r="A757" s="392">
        <v>753</v>
      </c>
      <c r="B757" s="399" t="s">
        <v>7632</v>
      </c>
      <c r="C757" s="399" t="s">
        <v>7651</v>
      </c>
      <c r="D757" s="400" t="s">
        <v>4977</v>
      </c>
      <c r="E757" s="401">
        <f t="shared" si="15"/>
        <v>0.14573722299265723</v>
      </c>
      <c r="F757" s="402">
        <v>991</v>
      </c>
      <c r="G757" s="422" t="s">
        <v>7634</v>
      </c>
    </row>
    <row r="758" spans="1:7">
      <c r="A758" s="392">
        <v>754</v>
      </c>
      <c r="B758" s="399" t="s">
        <v>7632</v>
      </c>
      <c r="C758" s="399" t="s">
        <v>86</v>
      </c>
      <c r="D758" s="400" t="s">
        <v>4977</v>
      </c>
      <c r="E758" s="401">
        <f t="shared" si="15"/>
        <v>1.2672226544174847</v>
      </c>
      <c r="F758" s="402">
        <v>8617</v>
      </c>
      <c r="G758" s="422" t="s">
        <v>7634</v>
      </c>
    </row>
    <row r="759" spans="1:7">
      <c r="A759" s="392">
        <v>755</v>
      </c>
      <c r="B759" s="399" t="s">
        <v>7632</v>
      </c>
      <c r="C759" s="399" t="s">
        <v>7652</v>
      </c>
      <c r="D759" s="400" t="s">
        <v>4977</v>
      </c>
      <c r="E759" s="401">
        <f t="shared" si="15"/>
        <v>0.23073834800754714</v>
      </c>
      <c r="F759" s="402">
        <v>1569</v>
      </c>
      <c r="G759" s="422" t="s">
        <v>7634</v>
      </c>
    </row>
    <row r="760" spans="1:7">
      <c r="A760" s="392">
        <v>756</v>
      </c>
      <c r="B760" s="399" t="s">
        <v>7653</v>
      </c>
      <c r="C760" s="399" t="s">
        <v>7654</v>
      </c>
      <c r="D760" s="400" t="s">
        <v>4977</v>
      </c>
      <c r="E760" s="401">
        <f t="shared" si="15"/>
        <v>0.10529551126411966</v>
      </c>
      <c r="F760" s="402">
        <v>716</v>
      </c>
      <c r="G760" s="422" t="s">
        <v>7634</v>
      </c>
    </row>
    <row r="761" spans="1:7">
      <c r="A761" s="392">
        <v>757</v>
      </c>
      <c r="B761" s="399" t="s">
        <v>7653</v>
      </c>
      <c r="C761" s="399" t="s">
        <v>7132</v>
      </c>
      <c r="D761" s="400" t="s">
        <v>4977</v>
      </c>
      <c r="E761" s="401">
        <f t="shared" si="15"/>
        <v>0.63162600681479597</v>
      </c>
      <c r="F761" s="402">
        <v>4295</v>
      </c>
      <c r="G761" s="422" t="s">
        <v>7634</v>
      </c>
    </row>
    <row r="762" spans="1:7">
      <c r="A762" s="392">
        <v>758</v>
      </c>
      <c r="B762" s="399" t="s">
        <v>7653</v>
      </c>
      <c r="C762" s="399" t="s">
        <v>6802</v>
      </c>
      <c r="D762" s="400" t="s">
        <v>4977</v>
      </c>
      <c r="E762" s="401">
        <f t="shared" si="15"/>
        <v>0.55059552258779887</v>
      </c>
      <c r="F762" s="402">
        <v>3744</v>
      </c>
      <c r="G762" s="422" t="s">
        <v>7634</v>
      </c>
    </row>
    <row r="763" spans="1:7">
      <c r="A763" s="392">
        <v>759</v>
      </c>
      <c r="B763" s="399" t="s">
        <v>7653</v>
      </c>
      <c r="C763" s="399" t="s">
        <v>7655</v>
      </c>
      <c r="D763" s="400" t="s">
        <v>4977</v>
      </c>
      <c r="E763" s="401">
        <f t="shared" si="15"/>
        <v>0.38059327255801911</v>
      </c>
      <c r="F763" s="402">
        <v>2588</v>
      </c>
      <c r="G763" s="422" t="s">
        <v>7634</v>
      </c>
    </row>
    <row r="764" spans="1:7">
      <c r="A764" s="392">
        <v>760</v>
      </c>
      <c r="B764" s="399" t="s">
        <v>7653</v>
      </c>
      <c r="C764" s="399" t="s">
        <v>7649</v>
      </c>
      <c r="D764" s="400" t="s">
        <v>4977</v>
      </c>
      <c r="E764" s="401">
        <f t="shared" si="15"/>
        <v>1.1416327569041353</v>
      </c>
      <c r="F764" s="402">
        <v>7763</v>
      </c>
      <c r="G764" s="422" t="s">
        <v>7634</v>
      </c>
    </row>
    <row r="765" spans="1:7">
      <c r="A765" s="392">
        <v>761</v>
      </c>
      <c r="B765" s="399" t="s">
        <v>7653</v>
      </c>
      <c r="C765" s="399" t="s">
        <v>7656</v>
      </c>
      <c r="D765" s="400" t="s">
        <v>4977</v>
      </c>
      <c r="E765" s="401">
        <f t="shared" si="15"/>
        <v>0.17000225002977978</v>
      </c>
      <c r="F765" s="402">
        <v>1156</v>
      </c>
      <c r="G765" s="422" t="s">
        <v>7634</v>
      </c>
    </row>
    <row r="766" spans="1:7">
      <c r="A766" s="392">
        <v>762</v>
      </c>
      <c r="B766" s="399" t="s">
        <v>7653</v>
      </c>
      <c r="C766" s="399" t="s">
        <v>7657</v>
      </c>
      <c r="D766" s="400" t="s">
        <v>4977</v>
      </c>
      <c r="E766" s="401">
        <f t="shared" si="15"/>
        <v>0.20250268018253181</v>
      </c>
      <c r="F766" s="402">
        <v>1377</v>
      </c>
      <c r="G766" s="422" t="s">
        <v>7634</v>
      </c>
    </row>
    <row r="767" spans="1:7">
      <c r="A767" s="392">
        <v>763</v>
      </c>
      <c r="B767" s="399" t="s">
        <v>7653</v>
      </c>
      <c r="C767" s="399" t="s">
        <v>7658</v>
      </c>
      <c r="D767" s="400" t="s">
        <v>4977</v>
      </c>
      <c r="E767" s="401">
        <f t="shared" si="15"/>
        <v>0.29559214754312924</v>
      </c>
      <c r="F767" s="402">
        <v>2010</v>
      </c>
      <c r="G767" s="422" t="s">
        <v>7634</v>
      </c>
    </row>
    <row r="768" spans="1:7">
      <c r="A768" s="392">
        <v>764</v>
      </c>
      <c r="B768" s="399" t="s">
        <v>6339</v>
      </c>
      <c r="C768" s="399" t="s">
        <v>7659</v>
      </c>
      <c r="D768" s="400" t="s">
        <v>4977</v>
      </c>
      <c r="E768" s="401">
        <f t="shared" si="15"/>
        <v>0.25500337504466969</v>
      </c>
      <c r="F768" s="402">
        <v>1734</v>
      </c>
      <c r="G768" s="422" t="s">
        <v>7634</v>
      </c>
    </row>
    <row r="769" spans="1:7">
      <c r="A769" s="392">
        <v>765</v>
      </c>
      <c r="B769" s="399" t="s">
        <v>6339</v>
      </c>
      <c r="C769" s="399" t="s">
        <v>7660</v>
      </c>
      <c r="D769" s="400" t="s">
        <v>4977</v>
      </c>
      <c r="E769" s="401">
        <f t="shared" si="15"/>
        <v>0.44530001132367925</v>
      </c>
      <c r="F769" s="402">
        <v>3028</v>
      </c>
      <c r="G769" s="422" t="s">
        <v>7634</v>
      </c>
    </row>
    <row r="770" spans="1:7">
      <c r="A770" s="392">
        <v>766</v>
      </c>
      <c r="B770" s="399" t="s">
        <v>6339</v>
      </c>
      <c r="C770" s="399" t="s">
        <v>7661</v>
      </c>
      <c r="D770" s="400" t="s">
        <v>4977</v>
      </c>
      <c r="E770" s="401">
        <f t="shared" si="15"/>
        <v>0.19426727706690233</v>
      </c>
      <c r="F770" s="402">
        <v>1321</v>
      </c>
      <c r="G770" s="422" t="s">
        <v>7634</v>
      </c>
    </row>
    <row r="771" spans="1:7">
      <c r="A771" s="392">
        <v>767</v>
      </c>
      <c r="B771" s="399" t="s">
        <v>6339</v>
      </c>
      <c r="C771" s="399" t="s">
        <v>7662</v>
      </c>
      <c r="D771" s="400" t="s">
        <v>4977</v>
      </c>
      <c r="E771" s="401">
        <f t="shared" si="15"/>
        <v>0.10117780970630492</v>
      </c>
      <c r="F771" s="402">
        <v>688</v>
      </c>
      <c r="G771" s="422" t="s">
        <v>7634</v>
      </c>
    </row>
    <row r="772" spans="1:7">
      <c r="A772" s="392">
        <v>768</v>
      </c>
      <c r="B772" s="399" t="s">
        <v>6339</v>
      </c>
      <c r="C772" s="399" t="s">
        <v>7663</v>
      </c>
      <c r="D772" s="400" t="s">
        <v>4977</v>
      </c>
      <c r="E772" s="401">
        <f t="shared" si="15"/>
        <v>0.18617893472119482</v>
      </c>
      <c r="F772" s="402">
        <v>1266</v>
      </c>
      <c r="G772" s="422" t="s">
        <v>7634</v>
      </c>
    </row>
    <row r="773" spans="1:7">
      <c r="A773" s="392">
        <v>769</v>
      </c>
      <c r="B773" s="399" t="s">
        <v>6339</v>
      </c>
      <c r="C773" s="399" t="s">
        <v>956</v>
      </c>
      <c r="D773" s="400" t="s">
        <v>4977</v>
      </c>
      <c r="E773" s="401">
        <f t="shared" si="15"/>
        <v>2.4265027037122546E-2</v>
      </c>
      <c r="F773" s="402">
        <v>165</v>
      </c>
      <c r="G773" s="422" t="s">
        <v>7634</v>
      </c>
    </row>
    <row r="774" spans="1:7">
      <c r="A774" s="392">
        <v>770</v>
      </c>
      <c r="B774" s="399" t="s">
        <v>6339</v>
      </c>
      <c r="C774" s="399" t="s">
        <v>7664</v>
      </c>
      <c r="D774" s="400" t="s">
        <v>4977</v>
      </c>
      <c r="E774" s="401">
        <f t="shared" si="15"/>
        <v>0.18617893472119482</v>
      </c>
      <c r="F774" s="402">
        <v>1266</v>
      </c>
      <c r="G774" s="422" t="s">
        <v>7634</v>
      </c>
    </row>
    <row r="775" spans="1:7">
      <c r="A775" s="392">
        <v>771</v>
      </c>
      <c r="B775" s="399" t="s">
        <v>6339</v>
      </c>
      <c r="C775" s="399" t="s">
        <v>7665</v>
      </c>
      <c r="D775" s="400" t="s">
        <v>4977</v>
      </c>
      <c r="E775" s="401">
        <f t="shared" si="15"/>
        <v>0.61544932212338099</v>
      </c>
      <c r="F775" s="402">
        <v>4185</v>
      </c>
      <c r="G775" s="422" t="s">
        <v>7634</v>
      </c>
    </row>
    <row r="776" spans="1:7">
      <c r="A776" s="392">
        <v>772</v>
      </c>
      <c r="B776" s="399" t="s">
        <v>6339</v>
      </c>
      <c r="C776" s="399" t="s">
        <v>5341</v>
      </c>
      <c r="D776" s="400" t="s">
        <v>4977</v>
      </c>
      <c r="E776" s="401">
        <f t="shared" si="15"/>
        <v>0.25970931968217226</v>
      </c>
      <c r="F776" s="402">
        <v>1766</v>
      </c>
      <c r="G776" s="422" t="s">
        <v>7634</v>
      </c>
    </row>
    <row r="777" spans="1:7">
      <c r="A777" s="392">
        <v>773</v>
      </c>
      <c r="B777" s="399" t="s">
        <v>6339</v>
      </c>
      <c r="C777" s="399" t="s">
        <v>7666</v>
      </c>
      <c r="D777" s="400" t="s">
        <v>4977</v>
      </c>
      <c r="E777" s="401">
        <f t="shared" si="15"/>
        <v>3.2353369382830066E-2</v>
      </c>
      <c r="F777" s="402">
        <v>220</v>
      </c>
      <c r="G777" s="422" t="s">
        <v>7634</v>
      </c>
    </row>
    <row r="778" spans="1:7">
      <c r="A778" s="392">
        <v>774</v>
      </c>
      <c r="B778" s="399" t="s">
        <v>6339</v>
      </c>
      <c r="C778" s="399" t="s">
        <v>7667</v>
      </c>
      <c r="D778" s="400" t="s">
        <v>4977</v>
      </c>
      <c r="E778" s="401">
        <f t="shared" si="15"/>
        <v>0.23882669035325466</v>
      </c>
      <c r="F778" s="402">
        <v>1624</v>
      </c>
      <c r="G778" s="422" t="s">
        <v>7634</v>
      </c>
    </row>
    <row r="779" spans="1:7">
      <c r="A779" s="392">
        <v>775</v>
      </c>
      <c r="B779" s="399" t="s">
        <v>6339</v>
      </c>
      <c r="C779" s="399" t="s">
        <v>7668</v>
      </c>
      <c r="D779" s="400" t="s">
        <v>4977</v>
      </c>
      <c r="E779" s="401">
        <f t="shared" si="15"/>
        <v>0.14985492455047197</v>
      </c>
      <c r="F779" s="402">
        <v>1019</v>
      </c>
      <c r="G779" s="422" t="s">
        <v>7634</v>
      </c>
    </row>
    <row r="780" spans="1:7">
      <c r="A780" s="392">
        <v>776</v>
      </c>
      <c r="B780" s="399" t="s">
        <v>6339</v>
      </c>
      <c r="C780" s="399" t="s">
        <v>7669</v>
      </c>
      <c r="D780" s="400" t="s">
        <v>4977</v>
      </c>
      <c r="E780" s="401">
        <f t="shared" si="15"/>
        <v>7.2942141881289599E-2</v>
      </c>
      <c r="F780" s="402">
        <v>496</v>
      </c>
      <c r="G780" s="422" t="s">
        <v>7634</v>
      </c>
    </row>
    <row r="781" spans="1:7">
      <c r="A781" s="392">
        <v>777</v>
      </c>
      <c r="B781" s="399" t="s">
        <v>6339</v>
      </c>
      <c r="C781" s="399" t="s">
        <v>7670</v>
      </c>
      <c r="D781" s="400" t="s">
        <v>4977</v>
      </c>
      <c r="E781" s="401">
        <f t="shared" si="15"/>
        <v>5.6618396419952609E-2</v>
      </c>
      <c r="F781" s="402">
        <v>385</v>
      </c>
      <c r="G781" s="422" t="s">
        <v>7634</v>
      </c>
    </row>
    <row r="782" spans="1:7">
      <c r="A782" s="392">
        <v>778</v>
      </c>
      <c r="B782" s="399" t="s">
        <v>6339</v>
      </c>
      <c r="C782" s="399" t="s">
        <v>7671</v>
      </c>
      <c r="D782" s="400" t="s">
        <v>4977</v>
      </c>
      <c r="E782" s="401">
        <f t="shared" si="15"/>
        <v>6.8824440323474859E-2</v>
      </c>
      <c r="F782" s="402">
        <v>468</v>
      </c>
      <c r="G782" s="422" t="s">
        <v>7634</v>
      </c>
    </row>
    <row r="783" spans="1:7">
      <c r="A783" s="392">
        <v>779</v>
      </c>
      <c r="B783" s="399" t="s">
        <v>7672</v>
      </c>
      <c r="C783" s="399" t="s">
        <v>7673</v>
      </c>
      <c r="D783" s="400" t="s">
        <v>4977</v>
      </c>
      <c r="E783" s="401">
        <f t="shared" si="15"/>
        <v>0.30382755065875866</v>
      </c>
      <c r="F783" s="402">
        <v>2066</v>
      </c>
      <c r="G783" s="422" t="s">
        <v>7634</v>
      </c>
    </row>
    <row r="784" spans="1:7">
      <c r="A784" s="392">
        <v>780</v>
      </c>
      <c r="B784" s="399" t="s">
        <v>7672</v>
      </c>
      <c r="C784" s="399" t="s">
        <v>7674</v>
      </c>
      <c r="D784" s="400" t="s">
        <v>4977</v>
      </c>
      <c r="E784" s="401">
        <f t="shared" si="15"/>
        <v>1.0688376757927678</v>
      </c>
      <c r="F784" s="402">
        <v>7268</v>
      </c>
      <c r="G784" s="422" t="s">
        <v>7634</v>
      </c>
    </row>
    <row r="785" spans="1:7">
      <c r="A785" s="392">
        <v>781</v>
      </c>
      <c r="B785" s="399" t="s">
        <v>7672</v>
      </c>
      <c r="C785" s="399" t="s">
        <v>7644</v>
      </c>
      <c r="D785" s="400" t="s">
        <v>4977</v>
      </c>
      <c r="E785" s="401">
        <f t="shared" si="15"/>
        <v>6.4706738765660132E-2</v>
      </c>
      <c r="F785" s="402">
        <v>440</v>
      </c>
      <c r="G785" s="422" t="s">
        <v>7634</v>
      </c>
    </row>
    <row r="786" spans="1:7">
      <c r="A786" s="392">
        <v>782</v>
      </c>
      <c r="B786" s="399" t="s">
        <v>7672</v>
      </c>
      <c r="C786" s="399" t="s">
        <v>7675</v>
      </c>
      <c r="D786" s="400" t="s">
        <v>4977</v>
      </c>
      <c r="E786" s="401">
        <f t="shared" si="15"/>
        <v>0.86633499561023597</v>
      </c>
      <c r="F786" s="402">
        <v>5891</v>
      </c>
      <c r="G786" s="422" t="s">
        <v>7634</v>
      </c>
    </row>
    <row r="787" spans="1:7">
      <c r="A787" s="392">
        <v>783</v>
      </c>
      <c r="B787" s="399" t="s">
        <v>7672</v>
      </c>
      <c r="C787" s="399" t="s">
        <v>7661</v>
      </c>
      <c r="D787" s="400" t="s">
        <v>4977</v>
      </c>
      <c r="E787" s="401">
        <f t="shared" si="15"/>
        <v>0.35221054396308182</v>
      </c>
      <c r="F787" s="402">
        <v>2395</v>
      </c>
      <c r="G787" s="422" t="s">
        <v>7634</v>
      </c>
    </row>
    <row r="788" spans="1:7">
      <c r="A788" s="392">
        <v>784</v>
      </c>
      <c r="B788" s="399" t="s">
        <v>7672</v>
      </c>
      <c r="C788" s="399" t="s">
        <v>7676</v>
      </c>
      <c r="D788" s="400" t="s">
        <v>4977</v>
      </c>
      <c r="E788" s="401">
        <f t="shared" si="15"/>
        <v>1.7125226657411641</v>
      </c>
      <c r="F788" s="402">
        <v>11645</v>
      </c>
      <c r="G788" s="422" t="s">
        <v>7634</v>
      </c>
    </row>
    <row r="789" spans="1:7">
      <c r="A789" s="392">
        <v>785</v>
      </c>
      <c r="B789" s="399" t="s">
        <v>7672</v>
      </c>
      <c r="C789" s="399" t="s">
        <v>7677</v>
      </c>
      <c r="D789" s="400" t="s">
        <v>4977</v>
      </c>
      <c r="E789" s="401">
        <f t="shared" si="15"/>
        <v>0.10750142281294899</v>
      </c>
      <c r="F789" s="402">
        <v>731</v>
      </c>
      <c r="G789" s="422" t="s">
        <v>7634</v>
      </c>
    </row>
    <row r="790" spans="1:7">
      <c r="A790" s="392">
        <v>786</v>
      </c>
      <c r="B790" s="399" t="s">
        <v>7672</v>
      </c>
      <c r="C790" s="399" t="s">
        <v>7678</v>
      </c>
      <c r="D790" s="400" t="s">
        <v>4977</v>
      </c>
      <c r="E790" s="401">
        <f t="shared" si="15"/>
        <v>2.4265027037122546E-2</v>
      </c>
      <c r="F790" s="402">
        <v>165</v>
      </c>
      <c r="G790" s="422" t="s">
        <v>7634</v>
      </c>
    </row>
    <row r="791" spans="1:7">
      <c r="A791" s="392">
        <v>787</v>
      </c>
      <c r="B791" s="399" t="s">
        <v>7679</v>
      </c>
      <c r="C791" s="399" t="s">
        <v>7680</v>
      </c>
      <c r="D791" s="400" t="s">
        <v>4977</v>
      </c>
      <c r="E791" s="401">
        <f t="shared" si="15"/>
        <v>0.16603160924188701</v>
      </c>
      <c r="F791" s="402">
        <v>1129</v>
      </c>
      <c r="G791" s="422" t="s">
        <v>7634</v>
      </c>
    </row>
    <row r="792" spans="1:7">
      <c r="A792" s="392">
        <v>788</v>
      </c>
      <c r="B792" s="399" t="s">
        <v>7679</v>
      </c>
      <c r="C792" s="399" t="s">
        <v>7681</v>
      </c>
      <c r="D792" s="400" t="s">
        <v>4977</v>
      </c>
      <c r="E792" s="401">
        <f t="shared" si="15"/>
        <v>0.13764888064694972</v>
      </c>
      <c r="F792" s="402">
        <v>936</v>
      </c>
      <c r="G792" s="422" t="s">
        <v>7634</v>
      </c>
    </row>
    <row r="793" spans="1:7">
      <c r="A793" s="392">
        <v>789</v>
      </c>
      <c r="B793" s="399" t="s">
        <v>7679</v>
      </c>
      <c r="C793" s="399" t="s">
        <v>7682</v>
      </c>
      <c r="D793" s="400" t="s">
        <v>4977</v>
      </c>
      <c r="E793" s="401">
        <f t="shared" si="15"/>
        <v>0.27529776129389943</v>
      </c>
      <c r="F793" s="402">
        <v>1872</v>
      </c>
      <c r="G793" s="422" t="s">
        <v>7634</v>
      </c>
    </row>
    <row r="794" spans="1:7">
      <c r="A794" s="392">
        <v>790</v>
      </c>
      <c r="B794" s="399" t="s">
        <v>7679</v>
      </c>
      <c r="C794" s="399" t="s">
        <v>7683</v>
      </c>
      <c r="D794" s="400" t="s">
        <v>4977</v>
      </c>
      <c r="E794" s="401">
        <f t="shared" si="15"/>
        <v>0.26309171739037718</v>
      </c>
      <c r="F794" s="402">
        <v>1789</v>
      </c>
      <c r="G794" s="422" t="s">
        <v>7634</v>
      </c>
    </row>
    <row r="795" spans="1:7">
      <c r="A795" s="392">
        <v>791</v>
      </c>
      <c r="B795" s="399" t="s">
        <v>7679</v>
      </c>
      <c r="C795" s="399" t="s">
        <v>7684</v>
      </c>
      <c r="D795" s="400" t="s">
        <v>4977</v>
      </c>
      <c r="E795" s="401">
        <f t="shared" si="15"/>
        <v>0.51015381085926137</v>
      </c>
      <c r="F795" s="402">
        <v>3469</v>
      </c>
      <c r="G795" s="422" t="s">
        <v>7634</v>
      </c>
    </row>
    <row r="796" spans="1:7">
      <c r="A796" s="392">
        <v>792</v>
      </c>
      <c r="B796" s="399" t="s">
        <v>7679</v>
      </c>
      <c r="C796" s="399" t="s">
        <v>7685</v>
      </c>
      <c r="D796" s="400" t="s">
        <v>4977</v>
      </c>
      <c r="E796" s="401">
        <f t="shared" si="15"/>
        <v>0.26309171739037718</v>
      </c>
      <c r="F796" s="402">
        <v>1789</v>
      </c>
      <c r="G796" s="422" t="s">
        <v>7634</v>
      </c>
    </row>
    <row r="797" spans="1:7">
      <c r="A797" s="392">
        <v>793</v>
      </c>
      <c r="B797" s="399" t="s">
        <v>7679</v>
      </c>
      <c r="C797" s="399" t="s">
        <v>7686</v>
      </c>
      <c r="D797" s="400" t="s">
        <v>4977</v>
      </c>
      <c r="E797" s="401">
        <f t="shared" si="15"/>
        <v>8.5001125014889892E-2</v>
      </c>
      <c r="F797" s="402">
        <v>578</v>
      </c>
      <c r="G797" s="422" t="s">
        <v>7634</v>
      </c>
    </row>
    <row r="798" spans="1:7">
      <c r="A798" s="392">
        <v>794</v>
      </c>
      <c r="B798" s="399" t="s">
        <v>7679</v>
      </c>
      <c r="C798" s="399" t="s">
        <v>7687</v>
      </c>
      <c r="D798" s="400" t="s">
        <v>4977</v>
      </c>
      <c r="E798" s="401">
        <f t="shared" si="15"/>
        <v>0.20647332097042459</v>
      </c>
      <c r="F798" s="402">
        <v>1404</v>
      </c>
      <c r="G798" s="422" t="s">
        <v>7634</v>
      </c>
    </row>
    <row r="799" spans="1:7">
      <c r="A799" s="392">
        <v>795</v>
      </c>
      <c r="B799" s="399" t="s">
        <v>7679</v>
      </c>
      <c r="C799" s="399" t="s">
        <v>7688</v>
      </c>
      <c r="D799" s="400" t="s">
        <v>4977</v>
      </c>
      <c r="E799" s="401">
        <f t="shared" si="15"/>
        <v>4.0441711728537576E-2</v>
      </c>
      <c r="F799" s="402">
        <v>275</v>
      </c>
      <c r="G799" s="422" t="s">
        <v>7634</v>
      </c>
    </row>
    <row r="800" spans="1:7">
      <c r="A800" s="392">
        <v>796</v>
      </c>
      <c r="B800" s="399" t="s">
        <v>7679</v>
      </c>
      <c r="C800" s="399" t="s">
        <v>7689</v>
      </c>
      <c r="D800" s="400" t="s">
        <v>4977</v>
      </c>
      <c r="E800" s="401">
        <f t="shared" si="15"/>
        <v>9.7207168918412148E-2</v>
      </c>
      <c r="F800" s="402">
        <v>661</v>
      </c>
      <c r="G800" s="422" t="s">
        <v>7634</v>
      </c>
    </row>
    <row r="801" spans="1:7">
      <c r="A801" s="392">
        <v>797</v>
      </c>
      <c r="B801" s="399" t="s">
        <v>7679</v>
      </c>
      <c r="C801" s="399" t="s">
        <v>7690</v>
      </c>
      <c r="D801" s="400" t="s">
        <v>4977</v>
      </c>
      <c r="E801" s="401">
        <f t="shared" si="15"/>
        <v>0.39265225569161938</v>
      </c>
      <c r="F801" s="402">
        <v>2670</v>
      </c>
      <c r="G801" s="422" t="s">
        <v>7634</v>
      </c>
    </row>
    <row r="802" spans="1:7">
      <c r="A802" s="392">
        <v>798</v>
      </c>
      <c r="B802" s="399" t="s">
        <v>7679</v>
      </c>
      <c r="C802" s="399" t="s">
        <v>7691</v>
      </c>
      <c r="D802" s="400" t="s">
        <v>4977</v>
      </c>
      <c r="E802" s="401">
        <f t="shared" si="15"/>
        <v>0.17000225002977978</v>
      </c>
      <c r="F802" s="402">
        <v>1156</v>
      </c>
      <c r="G802" s="422" t="s">
        <v>7634</v>
      </c>
    </row>
    <row r="803" spans="1:7">
      <c r="A803" s="392">
        <v>799</v>
      </c>
      <c r="B803" s="399" t="s">
        <v>7679</v>
      </c>
      <c r="C803" s="399" t="s">
        <v>7692</v>
      </c>
      <c r="D803" s="400" t="s">
        <v>4977</v>
      </c>
      <c r="E803" s="401">
        <f t="shared" si="15"/>
        <v>0.29147444598531447</v>
      </c>
      <c r="F803" s="402">
        <v>1982</v>
      </c>
      <c r="G803" s="422" t="s">
        <v>7634</v>
      </c>
    </row>
    <row r="804" spans="1:7">
      <c r="A804" s="392">
        <v>800</v>
      </c>
      <c r="B804" s="399" t="s">
        <v>7679</v>
      </c>
      <c r="C804" s="399" t="s">
        <v>371</v>
      </c>
      <c r="D804" s="400" t="s">
        <v>4977</v>
      </c>
      <c r="E804" s="401">
        <f t="shared" si="15"/>
        <v>0.48985942461003157</v>
      </c>
      <c r="F804" s="402">
        <v>3331</v>
      </c>
      <c r="G804" s="422" t="s">
        <v>7634</v>
      </c>
    </row>
    <row r="805" spans="1:7">
      <c r="A805" s="392">
        <v>801</v>
      </c>
      <c r="B805" s="399" t="s">
        <v>7679</v>
      </c>
      <c r="C805" s="399" t="s">
        <v>7693</v>
      </c>
      <c r="D805" s="400" t="s">
        <v>4977</v>
      </c>
      <c r="E805" s="401">
        <f t="shared" ref="E805:E864" si="16">F805/(2753*2.47)</f>
        <v>0.21456166331613211</v>
      </c>
      <c r="F805" s="402">
        <v>1459</v>
      </c>
      <c r="G805" s="422" t="s">
        <v>7634</v>
      </c>
    </row>
    <row r="806" spans="1:7">
      <c r="A806" s="392">
        <v>802</v>
      </c>
      <c r="B806" s="399" t="s">
        <v>7679</v>
      </c>
      <c r="C806" s="399" t="s">
        <v>7694</v>
      </c>
      <c r="D806" s="400" t="s">
        <v>4977</v>
      </c>
      <c r="E806" s="401">
        <f t="shared" si="16"/>
        <v>0.4089760011529564</v>
      </c>
      <c r="F806" s="402">
        <v>2781</v>
      </c>
      <c r="G806" s="422" t="s">
        <v>7634</v>
      </c>
    </row>
    <row r="807" spans="1:7">
      <c r="A807" s="392">
        <v>803</v>
      </c>
      <c r="B807" s="399" t="s">
        <v>7679</v>
      </c>
      <c r="C807" s="399" t="s">
        <v>7695</v>
      </c>
      <c r="D807" s="400" t="s">
        <v>4977</v>
      </c>
      <c r="E807" s="401">
        <f t="shared" si="16"/>
        <v>1.1822215294025948</v>
      </c>
      <c r="F807" s="402">
        <v>8039</v>
      </c>
      <c r="G807" s="422" t="s">
        <v>7634</v>
      </c>
    </row>
    <row r="808" spans="1:7">
      <c r="A808" s="392">
        <v>804</v>
      </c>
      <c r="B808" s="399" t="s">
        <v>7696</v>
      </c>
      <c r="C808" s="399" t="s">
        <v>7697</v>
      </c>
      <c r="D808" s="400" t="s">
        <v>4977</v>
      </c>
      <c r="E808" s="401">
        <f t="shared" si="16"/>
        <v>0.19838497862471707</v>
      </c>
      <c r="F808" s="402">
        <v>1349</v>
      </c>
      <c r="G808" s="422" t="s">
        <v>7634</v>
      </c>
    </row>
    <row r="809" spans="1:7">
      <c r="A809" s="392">
        <v>805</v>
      </c>
      <c r="B809" s="399" t="s">
        <v>7696</v>
      </c>
      <c r="C809" s="399" t="s">
        <v>7698</v>
      </c>
      <c r="D809" s="400" t="s">
        <v>4977</v>
      </c>
      <c r="E809" s="401">
        <f t="shared" si="16"/>
        <v>0.16603160924188701</v>
      </c>
      <c r="F809" s="402">
        <v>1129</v>
      </c>
      <c r="G809" s="422" t="s">
        <v>7634</v>
      </c>
    </row>
    <row r="810" spans="1:7">
      <c r="A810" s="392">
        <v>806</v>
      </c>
      <c r="B810" s="399" t="s">
        <v>7696</v>
      </c>
      <c r="C810" s="399" t="s">
        <v>7043</v>
      </c>
      <c r="D810" s="400" t="s">
        <v>4977</v>
      </c>
      <c r="E810" s="401">
        <f t="shared" si="16"/>
        <v>0.48588878382213879</v>
      </c>
      <c r="F810" s="402">
        <v>3304</v>
      </c>
      <c r="G810" s="422" t="s">
        <v>7634</v>
      </c>
    </row>
    <row r="811" spans="1:7">
      <c r="A811" s="392">
        <v>807</v>
      </c>
      <c r="B811" s="399" t="s">
        <v>7696</v>
      </c>
      <c r="C811" s="399" t="s">
        <v>7699</v>
      </c>
      <c r="D811" s="400" t="s">
        <v>4977</v>
      </c>
      <c r="E811" s="401">
        <f t="shared" si="16"/>
        <v>8.5001125014889892E-2</v>
      </c>
      <c r="F811" s="402">
        <v>578</v>
      </c>
      <c r="G811" s="422" t="s">
        <v>7634</v>
      </c>
    </row>
    <row r="812" spans="1:7">
      <c r="A812" s="392">
        <v>808</v>
      </c>
      <c r="B812" s="399" t="s">
        <v>7696</v>
      </c>
      <c r="C812" s="399" t="s">
        <v>7700</v>
      </c>
      <c r="D812" s="400" t="s">
        <v>4977</v>
      </c>
      <c r="E812" s="401">
        <f t="shared" si="16"/>
        <v>0.15382556533836475</v>
      </c>
      <c r="F812" s="402">
        <v>1046</v>
      </c>
      <c r="G812" s="422" t="s">
        <v>7634</v>
      </c>
    </row>
    <row r="813" spans="1:7">
      <c r="A813" s="392">
        <v>809</v>
      </c>
      <c r="B813" s="399" t="s">
        <v>7696</v>
      </c>
      <c r="C813" s="399" t="s">
        <v>7701</v>
      </c>
      <c r="D813" s="400" t="s">
        <v>4977</v>
      </c>
      <c r="E813" s="401">
        <f t="shared" si="16"/>
        <v>5.2647755632059832E-2</v>
      </c>
      <c r="F813" s="402">
        <v>358</v>
      </c>
      <c r="G813" s="422" t="s">
        <v>7634</v>
      </c>
    </row>
    <row r="814" spans="1:7">
      <c r="A814" s="392">
        <v>810</v>
      </c>
      <c r="B814" s="399" t="s">
        <v>7696</v>
      </c>
      <c r="C814" s="399" t="s">
        <v>7702</v>
      </c>
      <c r="D814" s="400" t="s">
        <v>4977</v>
      </c>
      <c r="E814" s="401">
        <f t="shared" si="16"/>
        <v>4.8530054074245092E-2</v>
      </c>
      <c r="F814" s="402">
        <v>330</v>
      </c>
      <c r="G814" s="422" t="s">
        <v>7634</v>
      </c>
    </row>
    <row r="815" spans="1:7">
      <c r="A815" s="392">
        <v>811</v>
      </c>
      <c r="B815" s="399" t="s">
        <v>7696</v>
      </c>
      <c r="C815" s="399" t="s">
        <v>7703</v>
      </c>
      <c r="D815" s="400" t="s">
        <v>4977</v>
      </c>
      <c r="E815" s="401">
        <f t="shared" si="16"/>
        <v>0.4089760011529564</v>
      </c>
      <c r="F815" s="402">
        <v>2781</v>
      </c>
      <c r="G815" s="422" t="s">
        <v>7634</v>
      </c>
    </row>
    <row r="816" spans="1:7">
      <c r="A816" s="392">
        <v>812</v>
      </c>
      <c r="B816" s="399" t="s">
        <v>7696</v>
      </c>
      <c r="C816" s="399" t="s">
        <v>7704</v>
      </c>
      <c r="D816" s="400" t="s">
        <v>4977</v>
      </c>
      <c r="E816" s="401">
        <f t="shared" si="16"/>
        <v>0.19029663627900956</v>
      </c>
      <c r="F816" s="402">
        <v>1294</v>
      </c>
      <c r="G816" s="422" t="s">
        <v>7634</v>
      </c>
    </row>
    <row r="817" spans="1:7">
      <c r="A817" s="392">
        <v>813</v>
      </c>
      <c r="B817" s="399" t="s">
        <v>7696</v>
      </c>
      <c r="C817" s="399" t="s">
        <v>7705</v>
      </c>
      <c r="D817" s="400" t="s">
        <v>4977</v>
      </c>
      <c r="E817" s="401">
        <f t="shared" si="16"/>
        <v>0.19029663627900956</v>
      </c>
      <c r="F817" s="402">
        <v>1294</v>
      </c>
      <c r="G817" s="422" t="s">
        <v>7634</v>
      </c>
    </row>
    <row r="818" spans="1:7">
      <c r="A818" s="392">
        <v>814</v>
      </c>
      <c r="B818" s="399" t="s">
        <v>7696</v>
      </c>
      <c r="C818" s="399" t="s">
        <v>7706</v>
      </c>
      <c r="D818" s="400" t="s">
        <v>4977</v>
      </c>
      <c r="E818" s="401">
        <f t="shared" si="16"/>
        <v>0.2794154628517142</v>
      </c>
      <c r="F818" s="402">
        <v>1900</v>
      </c>
      <c r="G818" s="422" t="s">
        <v>7634</v>
      </c>
    </row>
    <row r="819" spans="1:7">
      <c r="A819" s="392">
        <v>815</v>
      </c>
      <c r="B819" s="399" t="s">
        <v>7696</v>
      </c>
      <c r="C819" s="399" t="s">
        <v>7707</v>
      </c>
      <c r="D819" s="400" t="s">
        <v>4977</v>
      </c>
      <c r="E819" s="401">
        <f t="shared" si="16"/>
        <v>0.10117780970630492</v>
      </c>
      <c r="F819" s="402">
        <v>688</v>
      </c>
      <c r="G819" s="422" t="s">
        <v>7634</v>
      </c>
    </row>
    <row r="820" spans="1:7">
      <c r="A820" s="392">
        <v>816</v>
      </c>
      <c r="B820" s="399" t="s">
        <v>7696</v>
      </c>
      <c r="C820" s="399" t="s">
        <v>7708</v>
      </c>
      <c r="D820" s="400" t="s">
        <v>4977</v>
      </c>
      <c r="E820" s="401">
        <f t="shared" si="16"/>
        <v>8.5001125014889892E-2</v>
      </c>
      <c r="F820" s="402">
        <v>578</v>
      </c>
      <c r="G820" s="422" t="s">
        <v>7634</v>
      </c>
    </row>
    <row r="821" spans="1:7">
      <c r="A821" s="392">
        <v>817</v>
      </c>
      <c r="B821" s="399" t="s">
        <v>7696</v>
      </c>
      <c r="C821" s="399" t="s">
        <v>7709</v>
      </c>
      <c r="D821" s="400" t="s">
        <v>4977</v>
      </c>
      <c r="E821" s="401">
        <f t="shared" si="16"/>
        <v>0.2794154628517142</v>
      </c>
      <c r="F821" s="402">
        <v>1900</v>
      </c>
      <c r="G821" s="422" t="s">
        <v>7634</v>
      </c>
    </row>
    <row r="822" spans="1:7">
      <c r="A822" s="392">
        <v>818</v>
      </c>
      <c r="B822" s="399" t="s">
        <v>7696</v>
      </c>
      <c r="C822" s="399" t="s">
        <v>7710</v>
      </c>
      <c r="D822" s="400" t="s">
        <v>4977</v>
      </c>
      <c r="E822" s="401">
        <f t="shared" si="16"/>
        <v>7.6912782669182375E-2</v>
      </c>
      <c r="F822" s="402">
        <v>523</v>
      </c>
      <c r="G822" s="422" t="s">
        <v>7634</v>
      </c>
    </row>
    <row r="823" spans="1:7">
      <c r="A823" s="392">
        <v>819</v>
      </c>
      <c r="B823" s="399" t="s">
        <v>7696</v>
      </c>
      <c r="C823" s="399" t="s">
        <v>7711</v>
      </c>
      <c r="D823" s="400" t="s">
        <v>4977</v>
      </c>
      <c r="E823" s="401">
        <f t="shared" si="16"/>
        <v>3.6471070940644799E-2</v>
      </c>
      <c r="F823" s="402">
        <v>248</v>
      </c>
      <c r="G823" s="422" t="s">
        <v>7634</v>
      </c>
    </row>
    <row r="824" spans="1:7">
      <c r="A824" s="392">
        <v>820</v>
      </c>
      <c r="B824" s="399" t="s">
        <v>7696</v>
      </c>
      <c r="C824" s="399" t="s">
        <v>7712</v>
      </c>
      <c r="D824" s="400" t="s">
        <v>4977</v>
      </c>
      <c r="E824" s="401">
        <f t="shared" si="16"/>
        <v>7.2942141881289599E-2</v>
      </c>
      <c r="F824" s="402">
        <v>496</v>
      </c>
      <c r="G824" s="422" t="s">
        <v>7634</v>
      </c>
    </row>
    <row r="825" spans="1:7">
      <c r="A825" s="392">
        <v>821</v>
      </c>
      <c r="B825" s="399" t="s">
        <v>6915</v>
      </c>
      <c r="C825" s="399" t="s">
        <v>7713</v>
      </c>
      <c r="D825" s="400" t="s">
        <v>4977</v>
      </c>
      <c r="E825" s="401">
        <f t="shared" si="16"/>
        <v>0.26720941894819195</v>
      </c>
      <c r="F825" s="402">
        <v>1817</v>
      </c>
      <c r="G825" s="422" t="s">
        <v>7634</v>
      </c>
    </row>
    <row r="826" spans="1:7">
      <c r="A826" s="392">
        <v>822</v>
      </c>
      <c r="B826" s="399" t="s">
        <v>6915</v>
      </c>
      <c r="C826" s="399" t="s">
        <v>7155</v>
      </c>
      <c r="D826" s="400" t="s">
        <v>4977</v>
      </c>
      <c r="E826" s="401">
        <f t="shared" si="16"/>
        <v>0.21456166331613211</v>
      </c>
      <c r="F826" s="402">
        <v>1459</v>
      </c>
      <c r="G826" s="422" t="s">
        <v>7634</v>
      </c>
    </row>
    <row r="827" spans="1:7">
      <c r="A827" s="392">
        <v>823</v>
      </c>
      <c r="B827" s="399" t="s">
        <v>6915</v>
      </c>
      <c r="C827" s="399" t="s">
        <v>7714</v>
      </c>
      <c r="D827" s="400" t="s">
        <v>4977</v>
      </c>
      <c r="E827" s="401">
        <f t="shared" si="16"/>
        <v>0.47368273991861654</v>
      </c>
      <c r="F827" s="402">
        <v>3221</v>
      </c>
      <c r="G827" s="422" t="s">
        <v>7634</v>
      </c>
    </row>
    <row r="828" spans="1:7">
      <c r="A828" s="392">
        <v>824</v>
      </c>
      <c r="B828" s="399" t="s">
        <v>6915</v>
      </c>
      <c r="C828" s="399" t="s">
        <v>7715</v>
      </c>
      <c r="D828" s="400" t="s">
        <v>4978</v>
      </c>
      <c r="E828" s="401">
        <f t="shared" si="16"/>
        <v>2.0000264709385855</v>
      </c>
      <c r="F828" s="402">
        <v>13600</v>
      </c>
      <c r="G828" s="422" t="s">
        <v>7634</v>
      </c>
    </row>
    <row r="829" spans="1:7">
      <c r="A829" s="392">
        <v>825</v>
      </c>
      <c r="B829" s="399" t="s">
        <v>6915</v>
      </c>
      <c r="C829" s="399" t="s">
        <v>7629</v>
      </c>
      <c r="D829" s="400" t="s">
        <v>4977</v>
      </c>
      <c r="E829" s="401">
        <f t="shared" si="16"/>
        <v>0.52221279399286158</v>
      </c>
      <c r="F829" s="402">
        <v>3551</v>
      </c>
      <c r="G829" s="422" t="s">
        <v>7634</v>
      </c>
    </row>
    <row r="830" spans="1:7">
      <c r="A830" s="392">
        <v>826</v>
      </c>
      <c r="B830" s="399" t="s">
        <v>6915</v>
      </c>
      <c r="C830" s="399" t="s">
        <v>7716</v>
      </c>
      <c r="D830" s="400" t="s">
        <v>4977</v>
      </c>
      <c r="E830" s="401">
        <f t="shared" si="16"/>
        <v>0.14573722299265723</v>
      </c>
      <c r="F830" s="402">
        <v>991</v>
      </c>
      <c r="G830" s="422" t="s">
        <v>7634</v>
      </c>
    </row>
    <row r="831" spans="1:7">
      <c r="A831" s="392">
        <v>827</v>
      </c>
      <c r="B831" s="399" t="s">
        <v>6915</v>
      </c>
      <c r="C831" s="399" t="s">
        <v>7717</v>
      </c>
      <c r="D831" s="400" t="s">
        <v>4977</v>
      </c>
      <c r="E831" s="401">
        <f t="shared" si="16"/>
        <v>0.21059102252823933</v>
      </c>
      <c r="F831" s="402">
        <v>1432</v>
      </c>
      <c r="G831" s="422" t="s">
        <v>7634</v>
      </c>
    </row>
    <row r="832" spans="1:7">
      <c r="A832" s="392">
        <v>828</v>
      </c>
      <c r="B832" s="399" t="s">
        <v>6915</v>
      </c>
      <c r="C832" s="399" t="s">
        <v>7718</v>
      </c>
      <c r="D832" s="400" t="s">
        <v>4977</v>
      </c>
      <c r="E832" s="401">
        <f t="shared" si="16"/>
        <v>0.45338835366938673</v>
      </c>
      <c r="F832" s="402">
        <v>3083</v>
      </c>
      <c r="G832" s="422" t="s">
        <v>7634</v>
      </c>
    </row>
    <row r="833" spans="1:7">
      <c r="A833" s="392">
        <v>829</v>
      </c>
      <c r="B833" s="399" t="s">
        <v>6915</v>
      </c>
      <c r="C833" s="399" t="s">
        <v>7719</v>
      </c>
      <c r="D833" s="400" t="s">
        <v>4977</v>
      </c>
      <c r="E833" s="401">
        <f t="shared" si="16"/>
        <v>0.4372116689779717</v>
      </c>
      <c r="F833" s="402">
        <v>2973</v>
      </c>
      <c r="G833" s="422" t="s">
        <v>7634</v>
      </c>
    </row>
    <row r="834" spans="1:7">
      <c r="A834" s="392">
        <v>830</v>
      </c>
      <c r="B834" s="399" t="s">
        <v>6915</v>
      </c>
      <c r="C834" s="399" t="s">
        <v>7720</v>
      </c>
      <c r="D834" s="400" t="s">
        <v>4977</v>
      </c>
      <c r="E834" s="401">
        <f t="shared" si="16"/>
        <v>0.72059777261757874</v>
      </c>
      <c r="F834" s="402">
        <v>4900</v>
      </c>
      <c r="G834" s="422" t="s">
        <v>7634</v>
      </c>
    </row>
    <row r="835" spans="1:7">
      <c r="A835" s="392">
        <v>831</v>
      </c>
      <c r="B835" s="399" t="s">
        <v>6915</v>
      </c>
      <c r="C835" s="399" t="s">
        <v>7721</v>
      </c>
      <c r="D835" s="400" t="s">
        <v>4977</v>
      </c>
      <c r="E835" s="401">
        <f t="shared" si="16"/>
        <v>1.1538388008076577</v>
      </c>
      <c r="F835" s="402">
        <v>7846</v>
      </c>
      <c r="G835" s="422" t="s">
        <v>7634</v>
      </c>
    </row>
    <row r="836" spans="1:7">
      <c r="A836" s="392">
        <v>832</v>
      </c>
      <c r="B836" s="399" t="s">
        <v>6915</v>
      </c>
      <c r="C836" s="399" t="s">
        <v>7722</v>
      </c>
      <c r="D836" s="400" t="s">
        <v>4977</v>
      </c>
      <c r="E836" s="401">
        <f t="shared" si="16"/>
        <v>0.28338610363960698</v>
      </c>
      <c r="F836" s="402">
        <v>1927</v>
      </c>
      <c r="G836" s="422" t="s">
        <v>7634</v>
      </c>
    </row>
    <row r="837" spans="1:7">
      <c r="A837" s="392">
        <v>833</v>
      </c>
      <c r="B837" s="399" t="s">
        <v>6915</v>
      </c>
      <c r="C837" s="399" t="s">
        <v>7723</v>
      </c>
      <c r="D837" s="400" t="s">
        <v>4977</v>
      </c>
      <c r="E837" s="401">
        <f t="shared" si="16"/>
        <v>0.39676995724943415</v>
      </c>
      <c r="F837" s="402">
        <v>2698</v>
      </c>
      <c r="G837" s="422" t="s">
        <v>7634</v>
      </c>
    </row>
    <row r="838" spans="1:7">
      <c r="A838" s="392">
        <v>834</v>
      </c>
      <c r="B838" s="399" t="s">
        <v>6915</v>
      </c>
      <c r="C838" s="399" t="s">
        <v>956</v>
      </c>
      <c r="D838" s="400" t="s">
        <v>4977</v>
      </c>
      <c r="E838" s="401">
        <f t="shared" si="16"/>
        <v>0.23073834800754714</v>
      </c>
      <c r="F838" s="402">
        <v>1569</v>
      </c>
      <c r="G838" s="422" t="s">
        <v>7634</v>
      </c>
    </row>
    <row r="839" spans="1:7">
      <c r="A839" s="392">
        <v>835</v>
      </c>
      <c r="B839" s="399" t="s">
        <v>6915</v>
      </c>
      <c r="C839" s="399" t="s">
        <v>7724</v>
      </c>
      <c r="D839" s="400" t="s">
        <v>4977</v>
      </c>
      <c r="E839" s="401">
        <f t="shared" si="16"/>
        <v>0.14985492455047197</v>
      </c>
      <c r="F839" s="402">
        <v>1019</v>
      </c>
      <c r="G839" s="422" t="s">
        <v>7634</v>
      </c>
    </row>
    <row r="840" spans="1:7">
      <c r="A840" s="392">
        <v>836</v>
      </c>
      <c r="B840" s="399" t="s">
        <v>6915</v>
      </c>
      <c r="C840" s="399" t="s">
        <v>7725</v>
      </c>
      <c r="D840" s="400" t="s">
        <v>4977</v>
      </c>
      <c r="E840" s="401">
        <f t="shared" si="16"/>
        <v>0.1295605383012422</v>
      </c>
      <c r="F840" s="402">
        <v>881</v>
      </c>
      <c r="G840" s="422" t="s">
        <v>7634</v>
      </c>
    </row>
    <row r="841" spans="1:7">
      <c r="A841" s="392">
        <v>837</v>
      </c>
      <c r="B841" s="399" t="s">
        <v>6915</v>
      </c>
      <c r="C841" s="399" t="s">
        <v>7726</v>
      </c>
      <c r="D841" s="400" t="s">
        <v>4978</v>
      </c>
      <c r="E841" s="401">
        <f t="shared" si="16"/>
        <v>2.0000264709385855</v>
      </c>
      <c r="F841" s="402">
        <v>13600</v>
      </c>
      <c r="G841" s="422" t="s">
        <v>7634</v>
      </c>
    </row>
    <row r="842" spans="1:7">
      <c r="A842" s="392">
        <v>838</v>
      </c>
      <c r="B842" s="399" t="s">
        <v>6915</v>
      </c>
      <c r="C842" s="399" t="s">
        <v>7727</v>
      </c>
      <c r="D842" s="400" t="s">
        <v>4977</v>
      </c>
      <c r="E842" s="401">
        <f t="shared" si="16"/>
        <v>0.29559214754312924</v>
      </c>
      <c r="F842" s="402">
        <v>2010</v>
      </c>
      <c r="G842" s="422" t="s">
        <v>7634</v>
      </c>
    </row>
    <row r="843" spans="1:7">
      <c r="A843" s="392">
        <v>839</v>
      </c>
      <c r="B843" s="399" t="s">
        <v>6915</v>
      </c>
      <c r="C843" s="399" t="s">
        <v>7728</v>
      </c>
      <c r="D843" s="400" t="s">
        <v>4977</v>
      </c>
      <c r="E843" s="401">
        <f t="shared" si="16"/>
        <v>0.30368048988883672</v>
      </c>
      <c r="F843" s="402">
        <v>2065</v>
      </c>
      <c r="G843" s="422" t="s">
        <v>7634</v>
      </c>
    </row>
    <row r="844" spans="1:7">
      <c r="A844" s="392">
        <v>840</v>
      </c>
      <c r="B844" s="399" t="s">
        <v>6915</v>
      </c>
      <c r="C844" s="399" t="s">
        <v>7729</v>
      </c>
      <c r="D844" s="400" t="s">
        <v>4977</v>
      </c>
      <c r="E844" s="401">
        <f t="shared" si="16"/>
        <v>0.49118297153932916</v>
      </c>
      <c r="F844" s="402">
        <v>3340</v>
      </c>
      <c r="G844" s="422" t="s">
        <v>7634</v>
      </c>
    </row>
    <row r="845" spans="1:7">
      <c r="A845" s="392">
        <v>841</v>
      </c>
      <c r="B845" s="399" t="s">
        <v>6915</v>
      </c>
      <c r="C845" s="399" t="s">
        <v>6940</v>
      </c>
      <c r="D845" s="400" t="s">
        <v>4977</v>
      </c>
      <c r="E845" s="401">
        <f t="shared" si="16"/>
        <v>0.17000225002977978</v>
      </c>
      <c r="F845" s="402">
        <v>1156</v>
      </c>
      <c r="G845" s="422" t="s">
        <v>7634</v>
      </c>
    </row>
    <row r="846" spans="1:7">
      <c r="A846" s="392">
        <v>842</v>
      </c>
      <c r="B846" s="399" t="s">
        <v>6915</v>
      </c>
      <c r="C846" s="399" t="s">
        <v>7730</v>
      </c>
      <c r="D846" s="400" t="s">
        <v>4977</v>
      </c>
      <c r="E846" s="401">
        <f t="shared" si="16"/>
        <v>0.32382781536814453</v>
      </c>
      <c r="F846" s="402">
        <v>2202</v>
      </c>
      <c r="G846" s="422" t="s">
        <v>7634</v>
      </c>
    </row>
    <row r="847" spans="1:7">
      <c r="A847" s="392">
        <v>843</v>
      </c>
      <c r="B847" s="399" t="s">
        <v>6915</v>
      </c>
      <c r="C847" s="399" t="s">
        <v>7731</v>
      </c>
      <c r="D847" s="400" t="s">
        <v>4977</v>
      </c>
      <c r="E847" s="401">
        <f t="shared" si="16"/>
        <v>0.26309171739037718</v>
      </c>
      <c r="F847" s="402">
        <v>1789</v>
      </c>
      <c r="G847" s="422" t="s">
        <v>7634</v>
      </c>
    </row>
    <row r="848" spans="1:7">
      <c r="A848" s="392">
        <v>844</v>
      </c>
      <c r="B848" s="399" t="s">
        <v>6915</v>
      </c>
      <c r="C848" s="399" t="s">
        <v>7732</v>
      </c>
      <c r="D848" s="400" t="s">
        <v>4977</v>
      </c>
      <c r="E848" s="401">
        <f t="shared" si="16"/>
        <v>1.0122192793728151</v>
      </c>
      <c r="F848" s="402">
        <v>6883</v>
      </c>
      <c r="G848" s="422" t="s">
        <v>7634</v>
      </c>
    </row>
    <row r="849" spans="1:7">
      <c r="A849" s="392">
        <v>845</v>
      </c>
      <c r="B849" s="399" t="s">
        <v>6915</v>
      </c>
      <c r="C849" s="399" t="s">
        <v>7733</v>
      </c>
      <c r="D849" s="400" t="s">
        <v>4977</v>
      </c>
      <c r="E849" s="401">
        <f t="shared" si="16"/>
        <v>0.21059102252823933</v>
      </c>
      <c r="F849" s="402">
        <v>1432</v>
      </c>
      <c r="G849" s="422" t="s">
        <v>7634</v>
      </c>
    </row>
    <row r="850" spans="1:7">
      <c r="A850" s="392">
        <v>846</v>
      </c>
      <c r="B850" s="399" t="s">
        <v>6915</v>
      </c>
      <c r="C850" s="399" t="s">
        <v>7734</v>
      </c>
      <c r="D850" s="400" t="s">
        <v>4977</v>
      </c>
      <c r="E850" s="401">
        <f t="shared" si="16"/>
        <v>0.19029663627900956</v>
      </c>
      <c r="F850" s="402">
        <v>1294</v>
      </c>
      <c r="G850" s="422" t="s">
        <v>7634</v>
      </c>
    </row>
    <row r="851" spans="1:7">
      <c r="A851" s="392">
        <v>847</v>
      </c>
      <c r="B851" s="399" t="s">
        <v>6915</v>
      </c>
      <c r="C851" s="399" t="s">
        <v>7735</v>
      </c>
      <c r="D851" s="400" t="s">
        <v>4977</v>
      </c>
      <c r="E851" s="401">
        <f t="shared" si="16"/>
        <v>1.0203076217185227</v>
      </c>
      <c r="F851" s="402">
        <v>6938</v>
      </c>
      <c r="G851" s="422" t="s">
        <v>7634</v>
      </c>
    </row>
    <row r="852" spans="1:7">
      <c r="A852" s="392">
        <v>848</v>
      </c>
      <c r="B852" s="399" t="s">
        <v>6915</v>
      </c>
      <c r="C852" s="399" t="s">
        <v>7650</v>
      </c>
      <c r="D852" s="400" t="s">
        <v>4977</v>
      </c>
      <c r="E852" s="401">
        <f t="shared" si="16"/>
        <v>0.10529551126411966</v>
      </c>
      <c r="F852" s="402">
        <v>716</v>
      </c>
      <c r="G852" s="422" t="s">
        <v>7634</v>
      </c>
    </row>
    <row r="853" spans="1:7">
      <c r="A853" s="392">
        <v>849</v>
      </c>
      <c r="B853" s="399" t="s">
        <v>6915</v>
      </c>
      <c r="C853" s="399" t="s">
        <v>7736</v>
      </c>
      <c r="D853" s="400" t="s">
        <v>4977</v>
      </c>
      <c r="E853" s="401">
        <f t="shared" si="16"/>
        <v>0.14176658220476446</v>
      </c>
      <c r="F853" s="402">
        <v>964</v>
      </c>
      <c r="G853" s="422" t="s">
        <v>7634</v>
      </c>
    </row>
    <row r="854" spans="1:7">
      <c r="A854" s="392">
        <v>850</v>
      </c>
      <c r="B854" s="399" t="s">
        <v>6915</v>
      </c>
      <c r="C854" s="399" t="s">
        <v>7737</v>
      </c>
      <c r="D854" s="400" t="s">
        <v>4977</v>
      </c>
      <c r="E854" s="401">
        <f t="shared" si="16"/>
        <v>0.1214721959555347</v>
      </c>
      <c r="F854" s="402">
        <v>826</v>
      </c>
      <c r="G854" s="422" t="s">
        <v>7634</v>
      </c>
    </row>
    <row r="855" spans="1:7">
      <c r="A855" s="392">
        <v>851</v>
      </c>
      <c r="B855" s="399" t="s">
        <v>6915</v>
      </c>
      <c r="C855" s="399" t="s">
        <v>7738</v>
      </c>
      <c r="D855" s="400" t="s">
        <v>4977</v>
      </c>
      <c r="E855" s="401">
        <f t="shared" si="16"/>
        <v>0.19426727706690233</v>
      </c>
      <c r="F855" s="402">
        <v>1321</v>
      </c>
      <c r="G855" s="422" t="s">
        <v>7634</v>
      </c>
    </row>
    <row r="856" spans="1:7">
      <c r="A856" s="392">
        <v>852</v>
      </c>
      <c r="B856" s="399" t="s">
        <v>6915</v>
      </c>
      <c r="C856" s="399" t="s">
        <v>7739</v>
      </c>
      <c r="D856" s="400" t="s">
        <v>4977</v>
      </c>
      <c r="E856" s="401">
        <f t="shared" si="16"/>
        <v>6.0736097977767349E-2</v>
      </c>
      <c r="F856" s="402">
        <v>413</v>
      </c>
      <c r="G856" s="422" t="s">
        <v>7634</v>
      </c>
    </row>
    <row r="857" spans="1:7">
      <c r="A857" s="392">
        <v>853</v>
      </c>
      <c r="B857" s="399" t="s">
        <v>6915</v>
      </c>
      <c r="C857" s="399" t="s">
        <v>7740</v>
      </c>
      <c r="D857" s="400" t="s">
        <v>4977</v>
      </c>
      <c r="E857" s="401">
        <f t="shared" si="16"/>
        <v>0.36838722865449686</v>
      </c>
      <c r="F857" s="402">
        <v>2505</v>
      </c>
      <c r="G857" s="422" t="s">
        <v>7634</v>
      </c>
    </row>
    <row r="858" spans="1:7">
      <c r="A858" s="392">
        <v>854</v>
      </c>
      <c r="B858" s="399" t="s">
        <v>6915</v>
      </c>
      <c r="C858" s="399" t="s">
        <v>7741</v>
      </c>
      <c r="D858" s="400" t="s">
        <v>4977</v>
      </c>
      <c r="E858" s="401">
        <f t="shared" si="16"/>
        <v>9.7207168918412148E-2</v>
      </c>
      <c r="F858" s="402">
        <v>661</v>
      </c>
      <c r="G858" s="422" t="s">
        <v>7634</v>
      </c>
    </row>
    <row r="859" spans="1:7">
      <c r="A859" s="392">
        <v>855</v>
      </c>
      <c r="B859" s="399" t="s">
        <v>6915</v>
      </c>
      <c r="C859" s="399" t="s">
        <v>7742</v>
      </c>
      <c r="D859" s="400" t="s">
        <v>4977</v>
      </c>
      <c r="E859" s="401">
        <f t="shared" si="16"/>
        <v>0.1295605383012422</v>
      </c>
      <c r="F859" s="402">
        <v>881</v>
      </c>
      <c r="G859" s="422" t="s">
        <v>7634</v>
      </c>
    </row>
    <row r="860" spans="1:7">
      <c r="A860" s="392">
        <v>856</v>
      </c>
      <c r="B860" s="399" t="s">
        <v>6915</v>
      </c>
      <c r="C860" s="399" t="s">
        <v>7743</v>
      </c>
      <c r="D860" s="400" t="s">
        <v>4977</v>
      </c>
      <c r="E860" s="401">
        <f t="shared" si="16"/>
        <v>0.2591210766024844</v>
      </c>
      <c r="F860" s="402">
        <v>1762</v>
      </c>
      <c r="G860" s="422" t="s">
        <v>7634</v>
      </c>
    </row>
    <row r="861" spans="1:7">
      <c r="A861" s="392">
        <v>857</v>
      </c>
      <c r="B861" s="399" t="s">
        <v>6915</v>
      </c>
      <c r="C861" s="399" t="s">
        <v>7744</v>
      </c>
      <c r="D861" s="400" t="s">
        <v>4977</v>
      </c>
      <c r="E861" s="401">
        <f t="shared" si="16"/>
        <v>0.20250268018253181</v>
      </c>
      <c r="F861" s="402">
        <v>1377</v>
      </c>
      <c r="G861" s="422" t="s">
        <v>7634</v>
      </c>
    </row>
    <row r="862" spans="1:7">
      <c r="A862" s="392">
        <v>858</v>
      </c>
      <c r="B862" s="399" t="s">
        <v>6915</v>
      </c>
      <c r="C862" s="399" t="s">
        <v>7745</v>
      </c>
      <c r="D862" s="400" t="s">
        <v>4977</v>
      </c>
      <c r="E862" s="401">
        <f t="shared" si="16"/>
        <v>0.16603160924188701</v>
      </c>
      <c r="F862" s="402">
        <v>1129</v>
      </c>
      <c r="G862" s="422" t="s">
        <v>7634</v>
      </c>
    </row>
    <row r="863" spans="1:7">
      <c r="A863" s="392">
        <v>859</v>
      </c>
      <c r="B863" s="399" t="s">
        <v>6915</v>
      </c>
      <c r="C863" s="399" t="s">
        <v>7074</v>
      </c>
      <c r="D863" s="400" t="s">
        <v>4977</v>
      </c>
      <c r="E863" s="401">
        <f t="shared" si="16"/>
        <v>8.9118826572704632E-2</v>
      </c>
      <c r="F863" s="402">
        <v>606</v>
      </c>
      <c r="G863" s="422" t="s">
        <v>7634</v>
      </c>
    </row>
    <row r="864" spans="1:7">
      <c r="A864" s="392">
        <v>860</v>
      </c>
      <c r="B864" s="399" t="s">
        <v>6915</v>
      </c>
      <c r="C864" s="399" t="s">
        <v>7746</v>
      </c>
      <c r="D864" s="400" t="s">
        <v>4977</v>
      </c>
      <c r="E864" s="401">
        <f t="shared" si="16"/>
        <v>0.10926615205201244</v>
      </c>
      <c r="F864" s="402">
        <v>743</v>
      </c>
      <c r="G864" s="422" t="s">
        <v>7634</v>
      </c>
    </row>
    <row r="865" spans="1:7">
      <c r="A865" s="392">
        <v>861</v>
      </c>
      <c r="B865" s="399" t="s">
        <v>7560</v>
      </c>
      <c r="C865" s="399" t="s">
        <v>7061</v>
      </c>
      <c r="D865" s="400" t="s">
        <v>4977</v>
      </c>
      <c r="E865" s="401">
        <f>F865/(2753*2.47)</f>
        <v>0.40485829959514164</v>
      </c>
      <c r="F865" s="402">
        <v>2753</v>
      </c>
      <c r="G865" s="399" t="s">
        <v>7747</v>
      </c>
    </row>
    <row r="866" spans="1:7">
      <c r="A866" s="392">
        <v>862</v>
      </c>
      <c r="B866" s="399" t="s">
        <v>7560</v>
      </c>
      <c r="C866" s="423" t="s">
        <v>7748</v>
      </c>
      <c r="D866" s="400" t="s">
        <v>4977</v>
      </c>
      <c r="E866" s="424">
        <f t="shared" ref="E866:E929" si="17">F866/(2753*2.47)</f>
        <v>0.22265000566183962</v>
      </c>
      <c r="F866" s="425">
        <v>1514</v>
      </c>
      <c r="G866" s="399" t="s">
        <v>7747</v>
      </c>
    </row>
    <row r="867" spans="1:7">
      <c r="A867" s="392">
        <v>863</v>
      </c>
      <c r="B867" s="399" t="s">
        <v>7560</v>
      </c>
      <c r="C867" s="399" t="s">
        <v>7749</v>
      </c>
      <c r="D867" s="400" t="s">
        <v>4977</v>
      </c>
      <c r="E867" s="401">
        <f t="shared" si="17"/>
        <v>0.19838497862471707</v>
      </c>
      <c r="F867" s="402">
        <v>1349</v>
      </c>
      <c r="G867" s="399" t="s">
        <v>7747</v>
      </c>
    </row>
    <row r="868" spans="1:7">
      <c r="A868" s="392">
        <v>864</v>
      </c>
      <c r="B868" s="399" t="s">
        <v>7560</v>
      </c>
      <c r="C868" s="399" t="s">
        <v>7750</v>
      </c>
      <c r="D868" s="400" t="s">
        <v>4977</v>
      </c>
      <c r="E868" s="401">
        <f t="shared" si="17"/>
        <v>0.10529551126411966</v>
      </c>
      <c r="F868" s="402">
        <v>716</v>
      </c>
      <c r="G868" s="399" t="s">
        <v>7747</v>
      </c>
    </row>
    <row r="869" spans="1:7">
      <c r="A869" s="392">
        <v>865</v>
      </c>
      <c r="B869" s="399" t="s">
        <v>7560</v>
      </c>
      <c r="C869" s="399" t="s">
        <v>7751</v>
      </c>
      <c r="D869" s="400" t="s">
        <v>4977</v>
      </c>
      <c r="E869" s="401">
        <f t="shared" si="17"/>
        <v>5.2647755632059832E-2</v>
      </c>
      <c r="F869" s="402">
        <v>358</v>
      </c>
      <c r="G869" s="399" t="s">
        <v>7747</v>
      </c>
    </row>
    <row r="870" spans="1:7">
      <c r="A870" s="392">
        <v>866</v>
      </c>
      <c r="B870" s="399" t="s">
        <v>7560</v>
      </c>
      <c r="C870" s="399" t="s">
        <v>7752</v>
      </c>
      <c r="D870" s="400" t="s">
        <v>4977</v>
      </c>
      <c r="E870" s="401">
        <f t="shared" si="17"/>
        <v>0.40485829959514164</v>
      </c>
      <c r="F870" s="402">
        <v>2753</v>
      </c>
      <c r="G870" s="399" t="s">
        <v>7747</v>
      </c>
    </row>
    <row r="871" spans="1:7">
      <c r="A871" s="392">
        <v>867</v>
      </c>
      <c r="B871" s="399" t="s">
        <v>7560</v>
      </c>
      <c r="C871" s="399" t="s">
        <v>7753</v>
      </c>
      <c r="D871" s="400" t="s">
        <v>4977</v>
      </c>
      <c r="E871" s="401">
        <f t="shared" si="17"/>
        <v>0.11338385360982718</v>
      </c>
      <c r="F871" s="402">
        <v>771</v>
      </c>
      <c r="G871" s="399" t="s">
        <v>7747</v>
      </c>
    </row>
    <row r="872" spans="1:7">
      <c r="A872" s="392">
        <v>868</v>
      </c>
      <c r="B872" s="399" t="s">
        <v>7560</v>
      </c>
      <c r="C872" s="399" t="s">
        <v>7754</v>
      </c>
      <c r="D872" s="400" t="s">
        <v>4977</v>
      </c>
      <c r="E872" s="401">
        <f t="shared" si="17"/>
        <v>0.23073834800754714</v>
      </c>
      <c r="F872" s="402">
        <v>1569</v>
      </c>
      <c r="G872" s="399" t="s">
        <v>7747</v>
      </c>
    </row>
    <row r="873" spans="1:7">
      <c r="A873" s="392">
        <v>869</v>
      </c>
      <c r="B873" s="399" t="s">
        <v>7560</v>
      </c>
      <c r="C873" s="399" t="s">
        <v>7755</v>
      </c>
      <c r="D873" s="400" t="s">
        <v>4977</v>
      </c>
      <c r="E873" s="401">
        <f t="shared" si="17"/>
        <v>0.23882669035325466</v>
      </c>
      <c r="F873" s="402">
        <v>1624</v>
      </c>
      <c r="G873" s="399" t="s">
        <v>7747</v>
      </c>
    </row>
    <row r="874" spans="1:7">
      <c r="A874" s="392">
        <v>870</v>
      </c>
      <c r="B874" s="399" t="s">
        <v>7560</v>
      </c>
      <c r="C874" s="399" t="s">
        <v>650</v>
      </c>
      <c r="D874" s="400" t="s">
        <v>4977</v>
      </c>
      <c r="E874" s="401">
        <f t="shared" si="17"/>
        <v>0.30368048988883672</v>
      </c>
      <c r="F874" s="402">
        <v>2065</v>
      </c>
      <c r="G874" s="399" t="s">
        <v>7747</v>
      </c>
    </row>
    <row r="875" spans="1:7">
      <c r="A875" s="392">
        <v>871</v>
      </c>
      <c r="B875" s="399" t="s">
        <v>7560</v>
      </c>
      <c r="C875" s="399" t="s">
        <v>7756</v>
      </c>
      <c r="D875" s="400" t="s">
        <v>4977</v>
      </c>
      <c r="E875" s="401">
        <f t="shared" si="17"/>
        <v>0.40485829959514164</v>
      </c>
      <c r="F875" s="402">
        <v>2753</v>
      </c>
      <c r="G875" s="399" t="s">
        <v>7747</v>
      </c>
    </row>
    <row r="876" spans="1:7">
      <c r="A876" s="392">
        <v>872</v>
      </c>
      <c r="B876" s="399" t="s">
        <v>7560</v>
      </c>
      <c r="C876" s="399" t="s">
        <v>7757</v>
      </c>
      <c r="D876" s="400" t="s">
        <v>4977</v>
      </c>
      <c r="E876" s="401">
        <f t="shared" si="17"/>
        <v>0.2429443919110694</v>
      </c>
      <c r="F876" s="402">
        <v>1652</v>
      </c>
      <c r="G876" s="399" t="s">
        <v>7747</v>
      </c>
    </row>
    <row r="877" spans="1:7">
      <c r="A877" s="392">
        <v>873</v>
      </c>
      <c r="B877" s="399" t="s">
        <v>7560</v>
      </c>
      <c r="C877" s="399" t="s">
        <v>7758</v>
      </c>
      <c r="D877" s="400" t="s">
        <v>4977</v>
      </c>
      <c r="E877" s="401">
        <f t="shared" si="17"/>
        <v>0.3886816149037266</v>
      </c>
      <c r="F877" s="402">
        <v>2643</v>
      </c>
      <c r="G877" s="399" t="s">
        <v>7747</v>
      </c>
    </row>
    <row r="878" spans="1:7">
      <c r="A878" s="392">
        <v>874</v>
      </c>
      <c r="B878" s="399" t="s">
        <v>7560</v>
      </c>
      <c r="C878" s="399" t="s">
        <v>7759</v>
      </c>
      <c r="D878" s="400" t="s">
        <v>4977</v>
      </c>
      <c r="E878" s="401">
        <f t="shared" si="17"/>
        <v>0.70853878948397842</v>
      </c>
      <c r="F878" s="402">
        <v>4818</v>
      </c>
      <c r="G878" s="399" t="s">
        <v>7747</v>
      </c>
    </row>
    <row r="879" spans="1:7">
      <c r="A879" s="392">
        <v>875</v>
      </c>
      <c r="B879" s="399" t="s">
        <v>7560</v>
      </c>
      <c r="C879" s="399" t="s">
        <v>7760</v>
      </c>
      <c r="D879" s="400" t="s">
        <v>4977</v>
      </c>
      <c r="E879" s="401">
        <f t="shared" si="17"/>
        <v>6.0736097977767349E-2</v>
      </c>
      <c r="F879" s="402">
        <v>413</v>
      </c>
      <c r="G879" s="399" t="s">
        <v>7747</v>
      </c>
    </row>
    <row r="880" spans="1:7">
      <c r="A880" s="392">
        <v>876</v>
      </c>
      <c r="B880" s="399" t="s">
        <v>7560</v>
      </c>
      <c r="C880" s="399" t="s">
        <v>7761</v>
      </c>
      <c r="D880" s="400" t="s">
        <v>4977</v>
      </c>
      <c r="E880" s="401">
        <f t="shared" si="17"/>
        <v>0.19426727706690233</v>
      </c>
      <c r="F880" s="402">
        <v>1321</v>
      </c>
      <c r="G880" s="399" t="s">
        <v>7747</v>
      </c>
    </row>
    <row r="881" spans="1:7">
      <c r="A881" s="392">
        <v>877</v>
      </c>
      <c r="B881" s="399" t="s">
        <v>7560</v>
      </c>
      <c r="C881" s="399" t="s">
        <v>7762</v>
      </c>
      <c r="D881" s="400" t="s">
        <v>4977</v>
      </c>
      <c r="E881" s="401">
        <f t="shared" si="17"/>
        <v>0.1295605383012422</v>
      </c>
      <c r="F881" s="402">
        <v>881</v>
      </c>
      <c r="G881" s="399" t="s">
        <v>7747</v>
      </c>
    </row>
    <row r="882" spans="1:7">
      <c r="A882" s="392">
        <v>878</v>
      </c>
      <c r="B882" s="399" t="s">
        <v>7560</v>
      </c>
      <c r="C882" s="399" t="s">
        <v>7763</v>
      </c>
      <c r="D882" s="400" t="s">
        <v>4977</v>
      </c>
      <c r="E882" s="401">
        <f t="shared" si="17"/>
        <v>0.44530001132367925</v>
      </c>
      <c r="F882" s="402">
        <v>3028</v>
      </c>
      <c r="G882" s="399" t="s">
        <v>7747</v>
      </c>
    </row>
    <row r="883" spans="1:7">
      <c r="A883" s="392">
        <v>879</v>
      </c>
      <c r="B883" s="399" t="s">
        <v>7560</v>
      </c>
      <c r="C883" s="399" t="s">
        <v>7764</v>
      </c>
      <c r="D883" s="400" t="s">
        <v>4977</v>
      </c>
      <c r="E883" s="401">
        <f t="shared" si="17"/>
        <v>2.4265027037122546E-2</v>
      </c>
      <c r="F883" s="402">
        <v>165</v>
      </c>
      <c r="G883" s="399" t="s">
        <v>7747</v>
      </c>
    </row>
    <row r="884" spans="1:7">
      <c r="A884" s="392">
        <v>880</v>
      </c>
      <c r="B884" s="399" t="s">
        <v>7560</v>
      </c>
      <c r="C884" s="399" t="s">
        <v>6953</v>
      </c>
      <c r="D884" s="400" t="s">
        <v>4977</v>
      </c>
      <c r="E884" s="401">
        <f t="shared" si="17"/>
        <v>0.47780044147643125</v>
      </c>
      <c r="F884" s="402">
        <v>3249</v>
      </c>
      <c r="G884" s="399" t="s">
        <v>7747</v>
      </c>
    </row>
    <row r="885" spans="1:7">
      <c r="A885" s="392">
        <v>881</v>
      </c>
      <c r="B885" s="399" t="s">
        <v>7560</v>
      </c>
      <c r="C885" s="399" t="s">
        <v>7765</v>
      </c>
      <c r="D885" s="400" t="s">
        <v>4977</v>
      </c>
      <c r="E885" s="401">
        <f t="shared" si="17"/>
        <v>0.42515268584437144</v>
      </c>
      <c r="F885" s="402">
        <v>2891</v>
      </c>
      <c r="G885" s="399" t="s">
        <v>7747</v>
      </c>
    </row>
    <row r="886" spans="1:7">
      <c r="A886" s="392">
        <v>882</v>
      </c>
      <c r="B886" s="399" t="s">
        <v>7560</v>
      </c>
      <c r="C886" s="399" t="s">
        <v>7766</v>
      </c>
      <c r="D886" s="400" t="s">
        <v>4977</v>
      </c>
      <c r="E886" s="401">
        <f t="shared" si="17"/>
        <v>9.7207168918412148E-2</v>
      </c>
      <c r="F886" s="402">
        <v>661</v>
      </c>
      <c r="G886" s="399" t="s">
        <v>7747</v>
      </c>
    </row>
    <row r="887" spans="1:7">
      <c r="A887" s="392">
        <v>883</v>
      </c>
      <c r="B887" s="399" t="s">
        <v>7560</v>
      </c>
      <c r="C887" s="399" t="s">
        <v>7767</v>
      </c>
      <c r="D887" s="400" t="s">
        <v>4977</v>
      </c>
      <c r="E887" s="401">
        <f t="shared" si="17"/>
        <v>0.44530001132367925</v>
      </c>
      <c r="F887" s="402">
        <v>3028</v>
      </c>
      <c r="G887" s="399" t="s">
        <v>7747</v>
      </c>
    </row>
    <row r="888" spans="1:7">
      <c r="A888" s="392">
        <v>884</v>
      </c>
      <c r="B888" s="399" t="s">
        <v>7560</v>
      </c>
      <c r="C888" s="399" t="s">
        <v>7768</v>
      </c>
      <c r="D888" s="400" t="s">
        <v>4977</v>
      </c>
      <c r="E888" s="401">
        <f t="shared" si="17"/>
        <v>0.40485829959514164</v>
      </c>
      <c r="F888" s="402">
        <v>2753</v>
      </c>
      <c r="G888" s="399" t="s">
        <v>7747</v>
      </c>
    </row>
    <row r="889" spans="1:7">
      <c r="A889" s="392">
        <v>885</v>
      </c>
      <c r="B889" s="399" t="s">
        <v>7560</v>
      </c>
      <c r="C889" s="399" t="s">
        <v>7769</v>
      </c>
      <c r="D889" s="400" t="s">
        <v>4977</v>
      </c>
      <c r="E889" s="401">
        <f t="shared" si="17"/>
        <v>0.49794776695573906</v>
      </c>
      <c r="F889" s="402">
        <v>3386</v>
      </c>
      <c r="G889" s="399" t="s">
        <v>7747</v>
      </c>
    </row>
    <row r="890" spans="1:7">
      <c r="A890" s="392">
        <v>886</v>
      </c>
      <c r="B890" s="399" t="s">
        <v>7560</v>
      </c>
      <c r="C890" s="399" t="s">
        <v>7770</v>
      </c>
      <c r="D890" s="400" t="s">
        <v>4977</v>
      </c>
      <c r="E890" s="401">
        <f t="shared" si="17"/>
        <v>0.60736097977767345</v>
      </c>
      <c r="F890" s="402">
        <v>4130</v>
      </c>
      <c r="G890" s="399" t="s">
        <v>7747</v>
      </c>
    </row>
    <row r="891" spans="1:7">
      <c r="A891" s="392">
        <v>887</v>
      </c>
      <c r="B891" s="399" t="s">
        <v>7560</v>
      </c>
      <c r="C891" s="399" t="s">
        <v>7771</v>
      </c>
      <c r="D891" s="400" t="s">
        <v>4977</v>
      </c>
      <c r="E891" s="401">
        <f t="shared" si="17"/>
        <v>0.3076511306767295</v>
      </c>
      <c r="F891" s="402">
        <v>2092</v>
      </c>
      <c r="G891" s="399" t="s">
        <v>7747</v>
      </c>
    </row>
    <row r="892" spans="1:7">
      <c r="A892" s="392">
        <v>888</v>
      </c>
      <c r="B892" s="399" t="s">
        <v>7560</v>
      </c>
      <c r="C892" s="399" t="s">
        <v>7772</v>
      </c>
      <c r="D892" s="400" t="s">
        <v>4977</v>
      </c>
      <c r="E892" s="401">
        <f t="shared" si="17"/>
        <v>0.37250493021231157</v>
      </c>
      <c r="F892" s="402">
        <v>2533</v>
      </c>
      <c r="G892" s="399" t="s">
        <v>7747</v>
      </c>
    </row>
    <row r="893" spans="1:7">
      <c r="A893" s="392">
        <v>889</v>
      </c>
      <c r="B893" s="399" t="s">
        <v>7560</v>
      </c>
      <c r="C893" s="399" t="s">
        <v>7773</v>
      </c>
      <c r="D893" s="400" t="s">
        <v>4977</v>
      </c>
      <c r="E893" s="401">
        <f t="shared" si="17"/>
        <v>0.44530001132367925</v>
      </c>
      <c r="F893" s="402">
        <v>3028</v>
      </c>
      <c r="G893" s="399" t="s">
        <v>7747</v>
      </c>
    </row>
    <row r="894" spans="1:7">
      <c r="A894" s="392">
        <v>890</v>
      </c>
      <c r="B894" s="399" t="s">
        <v>7560</v>
      </c>
      <c r="C894" s="399" t="s">
        <v>7774</v>
      </c>
      <c r="D894" s="400" t="s">
        <v>4977</v>
      </c>
      <c r="E894" s="401">
        <f t="shared" si="17"/>
        <v>0.23073834800754714</v>
      </c>
      <c r="F894" s="402">
        <v>1569</v>
      </c>
      <c r="G894" s="399" t="s">
        <v>7747</v>
      </c>
    </row>
    <row r="895" spans="1:7">
      <c r="A895" s="392">
        <v>891</v>
      </c>
      <c r="B895" s="399" t="s">
        <v>7560</v>
      </c>
      <c r="C895" s="399" t="s">
        <v>7775</v>
      </c>
      <c r="D895" s="400" t="s">
        <v>4977</v>
      </c>
      <c r="E895" s="401">
        <f t="shared" si="17"/>
        <v>0.35632824552089654</v>
      </c>
      <c r="F895" s="402">
        <v>2423</v>
      </c>
      <c r="G895" s="399" t="s">
        <v>7747</v>
      </c>
    </row>
    <row r="896" spans="1:7">
      <c r="A896" s="392">
        <v>892</v>
      </c>
      <c r="B896" s="399" t="s">
        <v>7560</v>
      </c>
      <c r="C896" s="399" t="s">
        <v>7776</v>
      </c>
      <c r="D896" s="400" t="s">
        <v>4977</v>
      </c>
      <c r="E896" s="401">
        <f t="shared" si="17"/>
        <v>0.16191390768407227</v>
      </c>
      <c r="F896" s="402">
        <v>1101</v>
      </c>
      <c r="G896" s="399" t="s">
        <v>7747</v>
      </c>
    </row>
    <row r="897" spans="1:7">
      <c r="A897" s="392">
        <v>893</v>
      </c>
      <c r="B897" s="399" t="s">
        <v>7560</v>
      </c>
      <c r="C897" s="399" t="s">
        <v>5380</v>
      </c>
      <c r="D897" s="400" t="s">
        <v>4977</v>
      </c>
      <c r="E897" s="401">
        <f t="shared" si="17"/>
        <v>0.40485829959514164</v>
      </c>
      <c r="F897" s="402">
        <v>2753</v>
      </c>
      <c r="G897" s="399" t="s">
        <v>7747</v>
      </c>
    </row>
    <row r="898" spans="1:7">
      <c r="A898" s="392">
        <v>894</v>
      </c>
      <c r="B898" s="399" t="s">
        <v>7560</v>
      </c>
      <c r="C898" s="399" t="s">
        <v>7777</v>
      </c>
      <c r="D898" s="400" t="s">
        <v>4977</v>
      </c>
      <c r="E898" s="401">
        <f t="shared" si="17"/>
        <v>0.1780905923754873</v>
      </c>
      <c r="F898" s="402">
        <v>1211</v>
      </c>
      <c r="G898" s="399" t="s">
        <v>7747</v>
      </c>
    </row>
    <row r="899" spans="1:7">
      <c r="A899" s="392">
        <v>895</v>
      </c>
      <c r="B899" s="399" t="s">
        <v>7560</v>
      </c>
      <c r="C899" s="399" t="s">
        <v>7778</v>
      </c>
      <c r="D899" s="400" t="s">
        <v>4977</v>
      </c>
      <c r="E899" s="401">
        <f t="shared" si="17"/>
        <v>0.48588878382213879</v>
      </c>
      <c r="F899" s="402">
        <v>3304</v>
      </c>
      <c r="G899" s="399" t="s">
        <v>7747</v>
      </c>
    </row>
    <row r="900" spans="1:7">
      <c r="A900" s="392">
        <v>896</v>
      </c>
      <c r="B900" s="399" t="s">
        <v>7560</v>
      </c>
      <c r="C900" s="399" t="s">
        <v>2537</v>
      </c>
      <c r="D900" s="400" t="s">
        <v>4977</v>
      </c>
      <c r="E900" s="401">
        <f t="shared" si="17"/>
        <v>0.35221054396308182</v>
      </c>
      <c r="F900" s="402">
        <v>2395</v>
      </c>
      <c r="G900" s="399" t="s">
        <v>7747</v>
      </c>
    </row>
    <row r="901" spans="1:7">
      <c r="A901" s="392">
        <v>897</v>
      </c>
      <c r="B901" s="399" t="s">
        <v>7560</v>
      </c>
      <c r="C901" s="399" t="s">
        <v>7779</v>
      </c>
      <c r="D901" s="400" t="s">
        <v>4977</v>
      </c>
      <c r="E901" s="401">
        <f t="shared" si="17"/>
        <v>0.25103273425677691</v>
      </c>
      <c r="F901" s="402">
        <v>1707</v>
      </c>
      <c r="G901" s="399" t="s">
        <v>7747</v>
      </c>
    </row>
    <row r="902" spans="1:7">
      <c r="A902" s="392">
        <v>898</v>
      </c>
      <c r="B902" s="399" t="s">
        <v>7560</v>
      </c>
      <c r="C902" s="399" t="s">
        <v>7780</v>
      </c>
      <c r="D902" s="400" t="s">
        <v>4977</v>
      </c>
      <c r="E902" s="401">
        <f t="shared" si="17"/>
        <v>0.39676995724943415</v>
      </c>
      <c r="F902" s="402">
        <v>2698</v>
      </c>
      <c r="G902" s="399" t="s">
        <v>7747</v>
      </c>
    </row>
    <row r="903" spans="1:7">
      <c r="A903" s="392">
        <v>899</v>
      </c>
      <c r="B903" s="399" t="s">
        <v>7560</v>
      </c>
      <c r="C903" s="399" t="s">
        <v>7781</v>
      </c>
      <c r="D903" s="400" t="s">
        <v>4977</v>
      </c>
      <c r="E903" s="401">
        <f t="shared" si="17"/>
        <v>0.35221054396308182</v>
      </c>
      <c r="F903" s="402">
        <v>2395</v>
      </c>
      <c r="G903" s="399" t="s">
        <v>7747</v>
      </c>
    </row>
    <row r="904" spans="1:7">
      <c r="A904" s="392">
        <v>900</v>
      </c>
      <c r="B904" s="399" t="s">
        <v>7560</v>
      </c>
      <c r="C904" s="399" t="s">
        <v>7782</v>
      </c>
      <c r="D904" s="400" t="s">
        <v>4977</v>
      </c>
      <c r="E904" s="401">
        <f t="shared" si="17"/>
        <v>0.40485829959514164</v>
      </c>
      <c r="F904" s="402">
        <v>2753</v>
      </c>
      <c r="G904" s="399" t="s">
        <v>7747</v>
      </c>
    </row>
    <row r="905" spans="1:7">
      <c r="A905" s="392">
        <v>901</v>
      </c>
      <c r="B905" s="399" t="s">
        <v>7560</v>
      </c>
      <c r="C905" s="399" t="s">
        <v>7783</v>
      </c>
      <c r="D905" s="400" t="s">
        <v>4977</v>
      </c>
      <c r="E905" s="401">
        <f t="shared" si="17"/>
        <v>0.42515268584437144</v>
      </c>
      <c r="F905" s="402">
        <v>2891</v>
      </c>
      <c r="G905" s="399" t="s">
        <v>7747</v>
      </c>
    </row>
    <row r="906" spans="1:7">
      <c r="A906" s="392">
        <v>902</v>
      </c>
      <c r="B906" s="399" t="s">
        <v>7560</v>
      </c>
      <c r="C906" s="399" t="s">
        <v>7784</v>
      </c>
      <c r="D906" s="400" t="s">
        <v>4977</v>
      </c>
      <c r="E906" s="401">
        <f t="shared" si="17"/>
        <v>0.38456391334591189</v>
      </c>
      <c r="F906" s="402">
        <v>2615</v>
      </c>
      <c r="G906" s="399" t="s">
        <v>7747</v>
      </c>
    </row>
    <row r="907" spans="1:7">
      <c r="A907" s="392">
        <v>903</v>
      </c>
      <c r="B907" s="399" t="s">
        <v>7560</v>
      </c>
      <c r="C907" s="399" t="s">
        <v>7785</v>
      </c>
      <c r="D907" s="400" t="s">
        <v>4977</v>
      </c>
      <c r="E907" s="401">
        <f t="shared" si="17"/>
        <v>0.37647557100020435</v>
      </c>
      <c r="F907" s="402">
        <v>2560</v>
      </c>
      <c r="G907" s="399" t="s">
        <v>7747</v>
      </c>
    </row>
    <row r="908" spans="1:7">
      <c r="A908" s="392">
        <v>904</v>
      </c>
      <c r="B908" s="399" t="s">
        <v>7560</v>
      </c>
      <c r="C908" s="399" t="s">
        <v>7786</v>
      </c>
      <c r="D908" s="400" t="s">
        <v>4977</v>
      </c>
      <c r="E908" s="401">
        <f t="shared" si="17"/>
        <v>0.40485829959514164</v>
      </c>
      <c r="F908" s="402">
        <v>2753</v>
      </c>
      <c r="G908" s="399" t="s">
        <v>7747</v>
      </c>
    </row>
    <row r="909" spans="1:7">
      <c r="A909" s="392">
        <v>905</v>
      </c>
      <c r="B909" s="399" t="s">
        <v>7560</v>
      </c>
      <c r="C909" s="399" t="s">
        <v>7787</v>
      </c>
      <c r="D909" s="400" t="s">
        <v>4977</v>
      </c>
      <c r="E909" s="401">
        <f t="shared" si="17"/>
        <v>0.44530001132367925</v>
      </c>
      <c r="F909" s="402">
        <v>3028</v>
      </c>
      <c r="G909" s="399" t="s">
        <v>7747</v>
      </c>
    </row>
    <row r="910" spans="1:7">
      <c r="A910" s="392">
        <v>906</v>
      </c>
      <c r="B910" s="399" t="s">
        <v>7560</v>
      </c>
      <c r="C910" s="399" t="s">
        <v>7788</v>
      </c>
      <c r="D910" s="400" t="s">
        <v>4977</v>
      </c>
      <c r="E910" s="401">
        <f t="shared" si="17"/>
        <v>0.15367850456844281</v>
      </c>
      <c r="F910" s="402">
        <v>1045</v>
      </c>
      <c r="G910" s="399" t="s">
        <v>7747</v>
      </c>
    </row>
    <row r="911" spans="1:7">
      <c r="A911" s="392">
        <v>907</v>
      </c>
      <c r="B911" s="399" t="s">
        <v>7560</v>
      </c>
      <c r="C911" s="399" t="s">
        <v>7413</v>
      </c>
      <c r="D911" s="400" t="s">
        <v>4977</v>
      </c>
      <c r="E911" s="401">
        <f t="shared" si="17"/>
        <v>0.60736097977767345</v>
      </c>
      <c r="F911" s="402">
        <v>4130</v>
      </c>
      <c r="G911" s="399" t="s">
        <v>7747</v>
      </c>
    </row>
    <row r="912" spans="1:7">
      <c r="A912" s="392">
        <v>908</v>
      </c>
      <c r="B912" s="399" t="s">
        <v>7560</v>
      </c>
      <c r="C912" s="399" t="s">
        <v>7789</v>
      </c>
      <c r="D912" s="400" t="s">
        <v>4977</v>
      </c>
      <c r="E912" s="401">
        <f t="shared" si="17"/>
        <v>0.31176883223454427</v>
      </c>
      <c r="F912" s="402">
        <v>2120</v>
      </c>
      <c r="G912" s="399" t="s">
        <v>7747</v>
      </c>
    </row>
    <row r="913" spans="1:7">
      <c r="A913" s="392">
        <v>909</v>
      </c>
      <c r="B913" s="399" t="s">
        <v>7560</v>
      </c>
      <c r="C913" s="399" t="s">
        <v>7790</v>
      </c>
      <c r="D913" s="400" t="s">
        <v>4977</v>
      </c>
      <c r="E913" s="401">
        <f t="shared" si="17"/>
        <v>0.28338610363960698</v>
      </c>
      <c r="F913" s="402">
        <v>1927</v>
      </c>
      <c r="G913" s="399" t="s">
        <v>7747</v>
      </c>
    </row>
    <row r="914" spans="1:7">
      <c r="A914" s="392">
        <v>910</v>
      </c>
      <c r="B914" s="399" t="s">
        <v>7560</v>
      </c>
      <c r="C914" s="399" t="s">
        <v>6959</v>
      </c>
      <c r="D914" s="400" t="s">
        <v>4977</v>
      </c>
      <c r="E914" s="401">
        <f t="shared" si="17"/>
        <v>0.36029888630878937</v>
      </c>
      <c r="F914" s="402">
        <v>2450</v>
      </c>
      <c r="G914" s="399" t="s">
        <v>7747</v>
      </c>
    </row>
    <row r="915" spans="1:7">
      <c r="A915" s="392">
        <v>911</v>
      </c>
      <c r="B915" s="399" t="s">
        <v>7560</v>
      </c>
      <c r="C915" s="399" t="s">
        <v>7791</v>
      </c>
      <c r="D915" s="400" t="s">
        <v>4977</v>
      </c>
      <c r="E915" s="401">
        <f t="shared" si="17"/>
        <v>0.10529551126411966</v>
      </c>
      <c r="F915" s="402">
        <v>716</v>
      </c>
      <c r="G915" s="399" t="s">
        <v>7747</v>
      </c>
    </row>
    <row r="916" spans="1:7">
      <c r="A916" s="392">
        <v>912</v>
      </c>
      <c r="B916" s="399" t="s">
        <v>7560</v>
      </c>
      <c r="C916" s="399" t="s">
        <v>7792</v>
      </c>
      <c r="D916" s="400" t="s">
        <v>4977</v>
      </c>
      <c r="E916" s="401">
        <f t="shared" si="17"/>
        <v>0.48588878382213879</v>
      </c>
      <c r="F916" s="402">
        <v>3304</v>
      </c>
      <c r="G916" s="399" t="s">
        <v>7747</v>
      </c>
    </row>
    <row r="917" spans="1:7">
      <c r="A917" s="392">
        <v>913</v>
      </c>
      <c r="B917" s="399" t="s">
        <v>7560</v>
      </c>
      <c r="C917" s="399" t="s">
        <v>7793</v>
      </c>
      <c r="D917" s="400" t="s">
        <v>4977</v>
      </c>
      <c r="E917" s="401">
        <f t="shared" si="17"/>
        <v>0.36441658786660408</v>
      </c>
      <c r="F917" s="402">
        <v>2478</v>
      </c>
      <c r="G917" s="399" t="s">
        <v>7747</v>
      </c>
    </row>
    <row r="918" spans="1:7">
      <c r="A918" s="392">
        <v>914</v>
      </c>
      <c r="B918" s="399" t="s">
        <v>7560</v>
      </c>
      <c r="C918" s="399" t="s">
        <v>7794</v>
      </c>
      <c r="D918" s="400" t="s">
        <v>4977</v>
      </c>
      <c r="E918" s="401">
        <f t="shared" si="17"/>
        <v>0.42515268584437144</v>
      </c>
      <c r="F918" s="402">
        <v>2891</v>
      </c>
      <c r="G918" s="399" t="s">
        <v>7747</v>
      </c>
    </row>
    <row r="919" spans="1:7">
      <c r="A919" s="392">
        <v>915</v>
      </c>
      <c r="B919" s="399" t="s">
        <v>7560</v>
      </c>
      <c r="C919" s="399" t="s">
        <v>654</v>
      </c>
      <c r="D919" s="400" t="s">
        <v>4977</v>
      </c>
      <c r="E919" s="401">
        <f t="shared" si="17"/>
        <v>0.13353117908913498</v>
      </c>
      <c r="F919" s="402">
        <v>908</v>
      </c>
      <c r="G919" s="399" t="s">
        <v>7747</v>
      </c>
    </row>
    <row r="920" spans="1:7">
      <c r="A920" s="392">
        <v>916</v>
      </c>
      <c r="B920" s="399" t="s">
        <v>7560</v>
      </c>
      <c r="C920" s="399" t="s">
        <v>7795</v>
      </c>
      <c r="D920" s="400" t="s">
        <v>4977</v>
      </c>
      <c r="E920" s="401">
        <f t="shared" si="17"/>
        <v>0.21059102252823933</v>
      </c>
      <c r="F920" s="402">
        <v>1432</v>
      </c>
      <c r="G920" s="399" t="s">
        <v>7747</v>
      </c>
    </row>
    <row r="921" spans="1:7">
      <c r="A921" s="392">
        <v>917</v>
      </c>
      <c r="B921" s="399" t="s">
        <v>7560</v>
      </c>
      <c r="C921" s="399" t="s">
        <v>7285</v>
      </c>
      <c r="D921" s="400" t="s">
        <v>4977</v>
      </c>
      <c r="E921" s="401">
        <f t="shared" si="17"/>
        <v>0.18220829393330204</v>
      </c>
      <c r="F921" s="402">
        <v>1239</v>
      </c>
      <c r="G921" s="399" t="s">
        <v>7747</v>
      </c>
    </row>
    <row r="922" spans="1:7">
      <c r="A922" s="392">
        <v>918</v>
      </c>
      <c r="B922" s="399" t="s">
        <v>7560</v>
      </c>
      <c r="C922" s="399" t="s">
        <v>7796</v>
      </c>
      <c r="D922" s="400" t="s">
        <v>4977</v>
      </c>
      <c r="E922" s="401">
        <f t="shared" si="17"/>
        <v>8.5001125014889892E-2</v>
      </c>
      <c r="F922" s="402">
        <v>578</v>
      </c>
      <c r="G922" s="399" t="s">
        <v>7747</v>
      </c>
    </row>
    <row r="923" spans="1:7">
      <c r="A923" s="392">
        <v>919</v>
      </c>
      <c r="B923" s="399" t="s">
        <v>7560</v>
      </c>
      <c r="C923" s="399" t="s">
        <v>7797</v>
      </c>
      <c r="D923" s="400" t="s">
        <v>4977</v>
      </c>
      <c r="E923" s="401">
        <f t="shared" si="17"/>
        <v>0.21867936487394685</v>
      </c>
      <c r="F923" s="402">
        <v>1487</v>
      </c>
      <c r="G923" s="399" t="s">
        <v>7747</v>
      </c>
    </row>
    <row r="924" spans="1:7">
      <c r="A924" s="392">
        <v>920</v>
      </c>
      <c r="B924" s="399" t="s">
        <v>7560</v>
      </c>
      <c r="C924" s="399" t="s">
        <v>7798</v>
      </c>
      <c r="D924" s="400" t="s">
        <v>4977</v>
      </c>
      <c r="E924" s="401">
        <f t="shared" si="17"/>
        <v>0.41294664194084918</v>
      </c>
      <c r="F924" s="402">
        <v>2808</v>
      </c>
      <c r="G924" s="399" t="s">
        <v>7747</v>
      </c>
    </row>
    <row r="925" spans="1:7">
      <c r="A925" s="392">
        <v>921</v>
      </c>
      <c r="B925" s="399" t="s">
        <v>7560</v>
      </c>
      <c r="C925" s="399" t="s">
        <v>7284</v>
      </c>
      <c r="D925" s="400" t="s">
        <v>4977</v>
      </c>
      <c r="E925" s="401">
        <f t="shared" si="17"/>
        <v>0.14176658220476446</v>
      </c>
      <c r="F925" s="402">
        <v>964</v>
      </c>
      <c r="G925" s="399" t="s">
        <v>7747</v>
      </c>
    </row>
    <row r="926" spans="1:7">
      <c r="A926" s="392">
        <v>922</v>
      </c>
      <c r="B926" s="399" t="s">
        <v>7560</v>
      </c>
      <c r="C926" s="399" t="s">
        <v>7799</v>
      </c>
      <c r="D926" s="400" t="s">
        <v>4977</v>
      </c>
      <c r="E926" s="401">
        <f t="shared" si="17"/>
        <v>0.12544283674342746</v>
      </c>
      <c r="F926" s="402">
        <v>853</v>
      </c>
      <c r="G926" s="399" t="s">
        <v>7747</v>
      </c>
    </row>
    <row r="927" spans="1:7">
      <c r="A927" s="392">
        <v>923</v>
      </c>
      <c r="B927" s="399" t="s">
        <v>7560</v>
      </c>
      <c r="C927" s="399" t="s">
        <v>7800</v>
      </c>
      <c r="D927" s="400" t="s">
        <v>4977</v>
      </c>
      <c r="E927" s="401">
        <f t="shared" si="17"/>
        <v>0.15794326689617949</v>
      </c>
      <c r="F927" s="402">
        <v>1074</v>
      </c>
      <c r="G927" s="399" t="s">
        <v>7747</v>
      </c>
    </row>
    <row r="928" spans="1:7">
      <c r="A928" s="392">
        <v>924</v>
      </c>
      <c r="B928" s="399" t="s">
        <v>7560</v>
      </c>
      <c r="C928" s="399" t="s">
        <v>7801</v>
      </c>
      <c r="D928" s="400" t="s">
        <v>4977</v>
      </c>
      <c r="E928" s="401">
        <f t="shared" si="17"/>
        <v>0.31985717458025176</v>
      </c>
      <c r="F928" s="402">
        <v>2175</v>
      </c>
      <c r="G928" s="399" t="s">
        <v>7747</v>
      </c>
    </row>
    <row r="929" spans="1:7">
      <c r="A929" s="392">
        <v>925</v>
      </c>
      <c r="B929" s="399" t="s">
        <v>7560</v>
      </c>
      <c r="C929" s="399" t="s">
        <v>7165</v>
      </c>
      <c r="D929" s="400" t="s">
        <v>4977</v>
      </c>
      <c r="E929" s="401">
        <f t="shared" si="17"/>
        <v>0.27132712050600666</v>
      </c>
      <c r="F929" s="402">
        <v>1845</v>
      </c>
      <c r="G929" s="399" t="s">
        <v>7747</v>
      </c>
    </row>
    <row r="930" spans="1:7">
      <c r="A930" s="392">
        <v>926</v>
      </c>
      <c r="B930" s="399" t="s">
        <v>7560</v>
      </c>
      <c r="C930" s="399" t="s">
        <v>7050</v>
      </c>
      <c r="D930" s="400" t="s">
        <v>4977</v>
      </c>
      <c r="E930" s="401">
        <f t="shared" ref="E930:E992" si="18">F930/(2753*2.47)</f>
        <v>0.33191615771385208</v>
      </c>
      <c r="F930" s="402">
        <v>2257</v>
      </c>
      <c r="G930" s="399" t="s">
        <v>7747</v>
      </c>
    </row>
    <row r="931" spans="1:7">
      <c r="A931" s="392">
        <v>927</v>
      </c>
      <c r="B931" s="399" t="s">
        <v>7560</v>
      </c>
      <c r="C931" s="399" t="s">
        <v>7802</v>
      </c>
      <c r="D931" s="400" t="s">
        <v>4977</v>
      </c>
      <c r="E931" s="401">
        <f t="shared" si="18"/>
        <v>0.38456391334591189</v>
      </c>
      <c r="F931" s="402">
        <v>2615</v>
      </c>
      <c r="G931" s="399" t="s">
        <v>7747</v>
      </c>
    </row>
    <row r="932" spans="1:7">
      <c r="A932" s="392">
        <v>928</v>
      </c>
      <c r="B932" s="399" t="s">
        <v>7560</v>
      </c>
      <c r="C932" s="399" t="s">
        <v>7803</v>
      </c>
      <c r="D932" s="400" t="s">
        <v>4977</v>
      </c>
      <c r="E932" s="401">
        <f t="shared" si="18"/>
        <v>0.14176658220476446</v>
      </c>
      <c r="F932" s="402">
        <v>964</v>
      </c>
      <c r="G932" s="399" t="s">
        <v>7747</v>
      </c>
    </row>
    <row r="933" spans="1:7">
      <c r="A933" s="392">
        <v>929</v>
      </c>
      <c r="B933" s="399" t="s">
        <v>7560</v>
      </c>
      <c r="C933" s="399" t="s">
        <v>7804</v>
      </c>
      <c r="D933" s="400" t="s">
        <v>4977</v>
      </c>
      <c r="E933" s="401">
        <f t="shared" si="18"/>
        <v>8.9118826572704632E-2</v>
      </c>
      <c r="F933" s="402">
        <v>606</v>
      </c>
      <c r="G933" s="399" t="s">
        <v>7747</v>
      </c>
    </row>
    <row r="934" spans="1:7">
      <c r="A934" s="392">
        <v>930</v>
      </c>
      <c r="B934" s="399" t="s">
        <v>7560</v>
      </c>
      <c r="C934" s="399" t="s">
        <v>7805</v>
      </c>
      <c r="D934" s="400" t="s">
        <v>4977</v>
      </c>
      <c r="E934" s="401">
        <f t="shared" si="18"/>
        <v>0.39265225569161938</v>
      </c>
      <c r="F934" s="402">
        <v>2670</v>
      </c>
      <c r="G934" s="399" t="s">
        <v>7747</v>
      </c>
    </row>
    <row r="935" spans="1:7">
      <c r="A935" s="392">
        <v>931</v>
      </c>
      <c r="B935" s="399" t="s">
        <v>7560</v>
      </c>
      <c r="C935" s="399" t="s">
        <v>7806</v>
      </c>
      <c r="D935" s="400" t="s">
        <v>4977</v>
      </c>
      <c r="E935" s="401">
        <f t="shared" si="18"/>
        <v>0.40485829959514164</v>
      </c>
      <c r="F935" s="402">
        <v>2753</v>
      </c>
      <c r="G935" s="399" t="s">
        <v>7747</v>
      </c>
    </row>
    <row r="936" spans="1:7">
      <c r="A936" s="392">
        <v>932</v>
      </c>
      <c r="B936" s="399" t="s">
        <v>7560</v>
      </c>
      <c r="C936" s="399" t="s">
        <v>7807</v>
      </c>
      <c r="D936" s="400" t="s">
        <v>4977</v>
      </c>
      <c r="E936" s="401">
        <f t="shared" si="18"/>
        <v>0.27132712050600666</v>
      </c>
      <c r="F936" s="402">
        <v>1845</v>
      </c>
      <c r="G936" s="399" t="s">
        <v>7747</v>
      </c>
    </row>
    <row r="937" spans="1:7">
      <c r="A937" s="392">
        <v>933</v>
      </c>
      <c r="B937" s="399" t="s">
        <v>7560</v>
      </c>
      <c r="C937" s="399" t="s">
        <v>7808</v>
      </c>
      <c r="D937" s="400" t="s">
        <v>4977</v>
      </c>
      <c r="E937" s="401">
        <f t="shared" si="18"/>
        <v>0.33191615771385208</v>
      </c>
      <c r="F937" s="402">
        <v>2257</v>
      </c>
      <c r="G937" s="399" t="s">
        <v>7747</v>
      </c>
    </row>
    <row r="938" spans="1:7">
      <c r="A938" s="392">
        <v>934</v>
      </c>
      <c r="B938" s="399" t="s">
        <v>7560</v>
      </c>
      <c r="C938" s="399" t="s">
        <v>7809</v>
      </c>
      <c r="D938" s="400" t="s">
        <v>4977</v>
      </c>
      <c r="E938" s="401">
        <f t="shared" si="18"/>
        <v>0.34412220161737433</v>
      </c>
      <c r="F938" s="402">
        <v>2340</v>
      </c>
      <c r="G938" s="399" t="s">
        <v>7747</v>
      </c>
    </row>
    <row r="939" spans="1:7">
      <c r="A939" s="392">
        <v>935</v>
      </c>
      <c r="B939" s="399" t="s">
        <v>7560</v>
      </c>
      <c r="C939" s="399" t="s">
        <v>5329</v>
      </c>
      <c r="D939" s="400" t="s">
        <v>4977</v>
      </c>
      <c r="E939" s="401">
        <f t="shared" si="18"/>
        <v>0.37250493021231157</v>
      </c>
      <c r="F939" s="402">
        <v>2533</v>
      </c>
      <c r="G939" s="399" t="s">
        <v>7747</v>
      </c>
    </row>
    <row r="940" spans="1:7">
      <c r="A940" s="392">
        <v>936</v>
      </c>
      <c r="B940" s="399" t="s">
        <v>7560</v>
      </c>
      <c r="C940" s="399" t="s">
        <v>7810</v>
      </c>
      <c r="D940" s="400" t="s">
        <v>4977</v>
      </c>
      <c r="E940" s="401">
        <f t="shared" si="18"/>
        <v>0.29147444598531447</v>
      </c>
      <c r="F940" s="402">
        <v>1982</v>
      </c>
      <c r="G940" s="399" t="s">
        <v>7747</v>
      </c>
    </row>
    <row r="941" spans="1:7">
      <c r="A941" s="392">
        <v>937</v>
      </c>
      <c r="B941" s="399" t="s">
        <v>7560</v>
      </c>
      <c r="C941" s="399" t="s">
        <v>7811</v>
      </c>
      <c r="D941" s="400" t="s">
        <v>4977</v>
      </c>
      <c r="E941" s="401">
        <f t="shared" si="18"/>
        <v>0.37250493021231157</v>
      </c>
      <c r="F941" s="402">
        <v>2533</v>
      </c>
      <c r="G941" s="399" t="s">
        <v>7747</v>
      </c>
    </row>
    <row r="942" spans="1:7">
      <c r="A942" s="392">
        <v>938</v>
      </c>
      <c r="B942" s="399" t="s">
        <v>7560</v>
      </c>
      <c r="C942" s="399" t="s">
        <v>7812</v>
      </c>
      <c r="D942" s="400" t="s">
        <v>4977</v>
      </c>
      <c r="E942" s="401">
        <f t="shared" si="18"/>
        <v>0.2591210766024844</v>
      </c>
      <c r="F942" s="402">
        <v>1762</v>
      </c>
      <c r="G942" s="399" t="s">
        <v>7747</v>
      </c>
    </row>
    <row r="943" spans="1:7">
      <c r="A943" s="392">
        <v>939</v>
      </c>
      <c r="B943" s="399" t="s">
        <v>7560</v>
      </c>
      <c r="C943" s="399" t="s">
        <v>7813</v>
      </c>
      <c r="D943" s="400" t="s">
        <v>4977</v>
      </c>
      <c r="E943" s="401">
        <f t="shared" si="18"/>
        <v>0.10529551126411966</v>
      </c>
      <c r="F943" s="402">
        <v>716</v>
      </c>
      <c r="G943" s="399" t="s">
        <v>7747</v>
      </c>
    </row>
    <row r="944" spans="1:7">
      <c r="A944" s="392">
        <v>940</v>
      </c>
      <c r="B944" s="399" t="s">
        <v>7560</v>
      </c>
      <c r="C944" s="399" t="s">
        <v>7814</v>
      </c>
      <c r="D944" s="400" t="s">
        <v>4977</v>
      </c>
      <c r="E944" s="401">
        <f t="shared" si="18"/>
        <v>0.23882669035325466</v>
      </c>
      <c r="F944" s="402">
        <v>1624</v>
      </c>
      <c r="G944" s="399" t="s">
        <v>7747</v>
      </c>
    </row>
    <row r="945" spans="1:7">
      <c r="A945" s="392">
        <v>941</v>
      </c>
      <c r="B945" s="399" t="s">
        <v>7560</v>
      </c>
      <c r="C945" s="399" t="s">
        <v>222</v>
      </c>
      <c r="D945" s="400" t="s">
        <v>4977</v>
      </c>
      <c r="E945" s="401">
        <f t="shared" si="18"/>
        <v>0.17411995158759452</v>
      </c>
      <c r="F945" s="402">
        <v>1184</v>
      </c>
      <c r="G945" s="399" t="s">
        <v>7747</v>
      </c>
    </row>
    <row r="946" spans="1:7">
      <c r="A946" s="392">
        <v>942</v>
      </c>
      <c r="B946" s="399" t="s">
        <v>7560</v>
      </c>
      <c r="C946" s="399" t="s">
        <v>7815</v>
      </c>
      <c r="D946" s="400" t="s">
        <v>4977</v>
      </c>
      <c r="E946" s="401">
        <f t="shared" si="18"/>
        <v>9.7207168918412148E-2</v>
      </c>
      <c r="F946" s="402">
        <v>661</v>
      </c>
      <c r="G946" s="399" t="s">
        <v>7747</v>
      </c>
    </row>
    <row r="947" spans="1:7">
      <c r="A947" s="392">
        <v>943</v>
      </c>
      <c r="B947" s="399" t="s">
        <v>7560</v>
      </c>
      <c r="C947" s="399" t="s">
        <v>7816</v>
      </c>
      <c r="D947" s="400" t="s">
        <v>4977</v>
      </c>
      <c r="E947" s="401">
        <f t="shared" si="18"/>
        <v>0.23882669035325466</v>
      </c>
      <c r="F947" s="402">
        <v>1624</v>
      </c>
      <c r="G947" s="399" t="s">
        <v>7747</v>
      </c>
    </row>
    <row r="948" spans="1:7">
      <c r="A948" s="392">
        <v>944</v>
      </c>
      <c r="B948" s="399" t="s">
        <v>7560</v>
      </c>
      <c r="C948" s="399" t="s">
        <v>7817</v>
      </c>
      <c r="D948" s="400" t="s">
        <v>4977</v>
      </c>
      <c r="E948" s="401">
        <f t="shared" si="18"/>
        <v>0.25500337504466969</v>
      </c>
      <c r="F948" s="402">
        <v>1734</v>
      </c>
      <c r="G948" s="399" t="s">
        <v>7747</v>
      </c>
    </row>
    <row r="949" spans="1:7">
      <c r="A949" s="392">
        <v>945</v>
      </c>
      <c r="B949" s="399" t="s">
        <v>7560</v>
      </c>
      <c r="C949" s="399" t="s">
        <v>7818</v>
      </c>
      <c r="D949" s="400" t="s">
        <v>4977</v>
      </c>
      <c r="E949" s="401">
        <f t="shared" si="18"/>
        <v>0.33191615771385208</v>
      </c>
      <c r="F949" s="402">
        <v>2257</v>
      </c>
      <c r="G949" s="399" t="s">
        <v>7747</v>
      </c>
    </row>
    <row r="950" spans="1:7">
      <c r="A950" s="392">
        <v>946</v>
      </c>
      <c r="B950" s="399" t="s">
        <v>7560</v>
      </c>
      <c r="C950" s="399" t="s">
        <v>7819</v>
      </c>
      <c r="D950" s="400" t="s">
        <v>4977</v>
      </c>
      <c r="E950" s="401">
        <f t="shared" si="18"/>
        <v>0.35221054396308182</v>
      </c>
      <c r="F950" s="402">
        <v>2395</v>
      </c>
      <c r="G950" s="399" t="s">
        <v>7747</v>
      </c>
    </row>
    <row r="951" spans="1:7">
      <c r="A951" s="392">
        <v>947</v>
      </c>
      <c r="B951" s="399" t="s">
        <v>7560</v>
      </c>
      <c r="C951" s="399" t="s">
        <v>7820</v>
      </c>
      <c r="D951" s="400" t="s">
        <v>4977</v>
      </c>
      <c r="E951" s="401">
        <f t="shared" si="18"/>
        <v>0.2591210766024844</v>
      </c>
      <c r="F951" s="402">
        <v>1762</v>
      </c>
      <c r="G951" s="399" t="s">
        <v>7747</v>
      </c>
    </row>
    <row r="952" spans="1:7">
      <c r="A952" s="392">
        <v>948</v>
      </c>
      <c r="B952" s="399" t="s">
        <v>7560</v>
      </c>
      <c r="C952" s="399" t="s">
        <v>3431</v>
      </c>
      <c r="D952" s="400" t="s">
        <v>4977</v>
      </c>
      <c r="E952" s="401">
        <f t="shared" si="18"/>
        <v>0.29956278833102201</v>
      </c>
      <c r="F952" s="402">
        <v>2037</v>
      </c>
      <c r="G952" s="399" t="s">
        <v>7747</v>
      </c>
    </row>
    <row r="953" spans="1:7">
      <c r="A953" s="392">
        <v>949</v>
      </c>
      <c r="B953" s="399" t="s">
        <v>7560</v>
      </c>
      <c r="C953" s="399" t="s">
        <v>7821</v>
      </c>
      <c r="D953" s="400" t="s">
        <v>4977</v>
      </c>
      <c r="E953" s="401">
        <f t="shared" si="18"/>
        <v>0.32382781536814453</v>
      </c>
      <c r="F953" s="402">
        <v>2202</v>
      </c>
      <c r="G953" s="399" t="s">
        <v>7747</v>
      </c>
    </row>
    <row r="954" spans="1:7">
      <c r="A954" s="392">
        <v>950</v>
      </c>
      <c r="B954" s="399" t="s">
        <v>7560</v>
      </c>
      <c r="C954" s="399" t="s">
        <v>7341</v>
      </c>
      <c r="D954" s="400" t="s">
        <v>4977</v>
      </c>
      <c r="E954" s="401">
        <f t="shared" si="18"/>
        <v>0.23073834800754714</v>
      </c>
      <c r="F954" s="402">
        <v>1569</v>
      </c>
      <c r="G954" s="399" t="s">
        <v>7747</v>
      </c>
    </row>
    <row r="955" spans="1:7">
      <c r="A955" s="392">
        <v>951</v>
      </c>
      <c r="B955" s="399" t="s">
        <v>7560</v>
      </c>
      <c r="C955" s="399" t="s">
        <v>7822</v>
      </c>
      <c r="D955" s="400" t="s">
        <v>4977</v>
      </c>
      <c r="E955" s="401">
        <f t="shared" si="18"/>
        <v>0.33191615771385208</v>
      </c>
      <c r="F955" s="402">
        <v>2257</v>
      </c>
      <c r="G955" s="399" t="s">
        <v>7747</v>
      </c>
    </row>
    <row r="956" spans="1:7">
      <c r="A956" s="392">
        <v>952</v>
      </c>
      <c r="B956" s="399" t="s">
        <v>7560</v>
      </c>
      <c r="C956" s="399" t="s">
        <v>7823</v>
      </c>
      <c r="D956" s="400" t="s">
        <v>4977</v>
      </c>
      <c r="E956" s="401">
        <f t="shared" si="18"/>
        <v>0.32382781536814453</v>
      </c>
      <c r="F956" s="402">
        <v>2202</v>
      </c>
      <c r="G956" s="399" t="s">
        <v>7747</v>
      </c>
    </row>
    <row r="957" spans="1:7">
      <c r="A957" s="392">
        <v>953</v>
      </c>
      <c r="B957" s="399" t="s">
        <v>7560</v>
      </c>
      <c r="C957" s="399" t="s">
        <v>7824</v>
      </c>
      <c r="D957" s="400" t="s">
        <v>4977</v>
      </c>
      <c r="E957" s="401">
        <f t="shared" si="18"/>
        <v>0.38456391334591189</v>
      </c>
      <c r="F957" s="402">
        <v>2615</v>
      </c>
      <c r="G957" s="399" t="s">
        <v>7747</v>
      </c>
    </row>
    <row r="958" spans="1:7">
      <c r="A958" s="392">
        <v>954</v>
      </c>
      <c r="B958" s="399" t="s">
        <v>7560</v>
      </c>
      <c r="C958" s="399" t="s">
        <v>7580</v>
      </c>
      <c r="D958" s="400" t="s">
        <v>4977</v>
      </c>
      <c r="E958" s="401">
        <f t="shared" si="18"/>
        <v>0.10529551126411966</v>
      </c>
      <c r="F958" s="402">
        <v>716</v>
      </c>
      <c r="G958" s="399" t="s">
        <v>7747</v>
      </c>
    </row>
    <row r="959" spans="1:7">
      <c r="A959" s="392">
        <v>955</v>
      </c>
      <c r="B959" s="399" t="s">
        <v>7560</v>
      </c>
      <c r="C959" s="399" t="s">
        <v>7100</v>
      </c>
      <c r="D959" s="400" t="s">
        <v>4977</v>
      </c>
      <c r="E959" s="401">
        <f t="shared" si="18"/>
        <v>0.52633049555067635</v>
      </c>
      <c r="F959" s="402">
        <v>3579</v>
      </c>
      <c r="G959" s="399" t="s">
        <v>7747</v>
      </c>
    </row>
    <row r="960" spans="1:7">
      <c r="A960" s="392">
        <v>956</v>
      </c>
      <c r="B960" s="399" t="s">
        <v>7560</v>
      </c>
      <c r="C960" s="399" t="s">
        <v>7582</v>
      </c>
      <c r="D960" s="400" t="s">
        <v>4977</v>
      </c>
      <c r="E960" s="401">
        <f t="shared" si="18"/>
        <v>0.27132712050600666</v>
      </c>
      <c r="F960" s="402">
        <v>1845</v>
      </c>
      <c r="G960" s="399" t="s">
        <v>7747</v>
      </c>
    </row>
    <row r="961" spans="1:7">
      <c r="A961" s="392">
        <v>957</v>
      </c>
      <c r="B961" s="399" t="s">
        <v>7560</v>
      </c>
      <c r="C961" s="399" t="s">
        <v>7825</v>
      </c>
      <c r="D961" s="400" t="s">
        <v>4977</v>
      </c>
      <c r="E961" s="401">
        <f t="shared" si="18"/>
        <v>0.14985492455047197</v>
      </c>
      <c r="F961" s="402">
        <v>1019</v>
      </c>
      <c r="G961" s="399" t="s">
        <v>7747</v>
      </c>
    </row>
    <row r="962" spans="1:7">
      <c r="A962" s="392">
        <v>958</v>
      </c>
      <c r="B962" s="399" t="s">
        <v>7560</v>
      </c>
      <c r="C962" s="399" t="s">
        <v>7826</v>
      </c>
      <c r="D962" s="400" t="s">
        <v>4977</v>
      </c>
      <c r="E962" s="401">
        <f t="shared" si="18"/>
        <v>0.20647332097042459</v>
      </c>
      <c r="F962" s="402">
        <v>1404</v>
      </c>
      <c r="G962" s="399" t="s">
        <v>7747</v>
      </c>
    </row>
    <row r="963" spans="1:7">
      <c r="A963" s="392">
        <v>959</v>
      </c>
      <c r="B963" s="399" t="s">
        <v>7560</v>
      </c>
      <c r="C963" s="399" t="s">
        <v>7827</v>
      </c>
      <c r="D963" s="400" t="s">
        <v>4977</v>
      </c>
      <c r="E963" s="401">
        <f t="shared" si="18"/>
        <v>0.18220829393330204</v>
      </c>
      <c r="F963" s="402">
        <v>1239</v>
      </c>
      <c r="G963" s="399" t="s">
        <v>7747</v>
      </c>
    </row>
    <row r="964" spans="1:7">
      <c r="A964" s="392">
        <v>960</v>
      </c>
      <c r="B964" s="399" t="s">
        <v>7560</v>
      </c>
      <c r="C964" s="399" t="s">
        <v>3431</v>
      </c>
      <c r="D964" s="400" t="s">
        <v>4977</v>
      </c>
      <c r="E964" s="401">
        <f t="shared" si="18"/>
        <v>0.34412220161737433</v>
      </c>
      <c r="F964" s="402">
        <v>2340</v>
      </c>
      <c r="G964" s="399" t="s">
        <v>7747</v>
      </c>
    </row>
    <row r="965" spans="1:7">
      <c r="A965" s="392">
        <v>961</v>
      </c>
      <c r="B965" s="399" t="s">
        <v>7560</v>
      </c>
      <c r="C965" s="399" t="s">
        <v>7828</v>
      </c>
      <c r="D965" s="400" t="s">
        <v>4977</v>
      </c>
      <c r="E965" s="401">
        <f t="shared" si="18"/>
        <v>0.27529776129389943</v>
      </c>
      <c r="F965" s="402">
        <v>1872</v>
      </c>
      <c r="G965" s="399" t="s">
        <v>7747</v>
      </c>
    </row>
    <row r="966" spans="1:7">
      <c r="A966" s="392">
        <v>962</v>
      </c>
      <c r="B966" s="399" t="s">
        <v>7560</v>
      </c>
      <c r="C966" s="399" t="s">
        <v>7829</v>
      </c>
      <c r="D966" s="400" t="s">
        <v>4977</v>
      </c>
      <c r="E966" s="401">
        <f t="shared" si="18"/>
        <v>0.13764888064694972</v>
      </c>
      <c r="F966" s="402">
        <v>936</v>
      </c>
      <c r="G966" s="399" t="s">
        <v>7747</v>
      </c>
    </row>
    <row r="967" spans="1:7">
      <c r="A967" s="392">
        <v>963</v>
      </c>
      <c r="B967" s="399" t="s">
        <v>7560</v>
      </c>
      <c r="C967" s="399" t="s">
        <v>7830</v>
      </c>
      <c r="D967" s="400" t="s">
        <v>4977</v>
      </c>
      <c r="E967" s="401">
        <f t="shared" si="18"/>
        <v>0.3076511306767295</v>
      </c>
      <c r="F967" s="402">
        <v>2092</v>
      </c>
      <c r="G967" s="399" t="s">
        <v>7747</v>
      </c>
    </row>
    <row r="968" spans="1:7">
      <c r="A968" s="392">
        <v>964</v>
      </c>
      <c r="B968" s="399" t="s">
        <v>7560</v>
      </c>
      <c r="C968" s="399" t="s">
        <v>7831</v>
      </c>
      <c r="D968" s="400" t="s">
        <v>4977</v>
      </c>
      <c r="E968" s="401">
        <f t="shared" si="18"/>
        <v>5.2647755632059832E-2</v>
      </c>
      <c r="F968" s="402">
        <v>358</v>
      </c>
      <c r="G968" s="399" t="s">
        <v>7747</v>
      </c>
    </row>
    <row r="969" spans="1:7">
      <c r="A969" s="392">
        <v>965</v>
      </c>
      <c r="B969" s="399" t="s">
        <v>7560</v>
      </c>
      <c r="C969" s="399" t="s">
        <v>7832</v>
      </c>
      <c r="D969" s="400" t="s">
        <v>4977</v>
      </c>
      <c r="E969" s="401">
        <f t="shared" si="18"/>
        <v>0.14176658220476446</v>
      </c>
      <c r="F969" s="402">
        <v>964</v>
      </c>
      <c r="G969" s="399" t="s">
        <v>7747</v>
      </c>
    </row>
    <row r="970" spans="1:7">
      <c r="A970" s="392">
        <v>966</v>
      </c>
      <c r="B970" s="399" t="s">
        <v>7560</v>
      </c>
      <c r="C970" s="399" t="s">
        <v>7833</v>
      </c>
      <c r="D970" s="400" t="s">
        <v>4977</v>
      </c>
      <c r="E970" s="401">
        <f t="shared" si="18"/>
        <v>0.3401515608294815</v>
      </c>
      <c r="F970" s="402">
        <v>2313</v>
      </c>
      <c r="G970" s="399" t="s">
        <v>7747</v>
      </c>
    </row>
    <row r="971" spans="1:7">
      <c r="A971" s="392">
        <v>967</v>
      </c>
      <c r="B971" s="399" t="s">
        <v>7560</v>
      </c>
      <c r="C971" s="399" t="s">
        <v>7834</v>
      </c>
      <c r="D971" s="400" t="s">
        <v>4977</v>
      </c>
      <c r="E971" s="401">
        <f t="shared" si="18"/>
        <v>0.3401515608294815</v>
      </c>
      <c r="F971" s="402">
        <v>2313</v>
      </c>
      <c r="G971" s="399" t="s">
        <v>7747</v>
      </c>
    </row>
    <row r="972" spans="1:7">
      <c r="A972" s="392">
        <v>968</v>
      </c>
      <c r="B972" s="399" t="s">
        <v>7560</v>
      </c>
      <c r="C972" s="399" t="s">
        <v>7835</v>
      </c>
      <c r="D972" s="400" t="s">
        <v>4977</v>
      </c>
      <c r="E972" s="401">
        <f t="shared" si="18"/>
        <v>0.25500337504466969</v>
      </c>
      <c r="F972" s="402">
        <v>1734</v>
      </c>
      <c r="G972" s="399" t="s">
        <v>7747</v>
      </c>
    </row>
    <row r="973" spans="1:7">
      <c r="A973" s="392">
        <v>969</v>
      </c>
      <c r="B973" s="399" t="s">
        <v>7560</v>
      </c>
      <c r="C973" s="399" t="s">
        <v>7836</v>
      </c>
      <c r="D973" s="400" t="s">
        <v>4977</v>
      </c>
      <c r="E973" s="401">
        <f t="shared" si="18"/>
        <v>0.3279455169259593</v>
      </c>
      <c r="F973" s="402">
        <v>2230</v>
      </c>
      <c r="G973" s="399" t="s">
        <v>7747</v>
      </c>
    </row>
    <row r="974" spans="1:7">
      <c r="A974" s="392">
        <v>970</v>
      </c>
      <c r="B974" s="399" t="s">
        <v>7560</v>
      </c>
      <c r="C974" s="399" t="s">
        <v>7461</v>
      </c>
      <c r="D974" s="400" t="s">
        <v>4977</v>
      </c>
      <c r="E974" s="401">
        <f t="shared" si="18"/>
        <v>0.18220829393330204</v>
      </c>
      <c r="F974" s="402">
        <v>1239</v>
      </c>
      <c r="G974" s="399" t="s">
        <v>7747</v>
      </c>
    </row>
    <row r="975" spans="1:7">
      <c r="A975" s="392">
        <v>971</v>
      </c>
      <c r="B975" s="399" t="s">
        <v>7560</v>
      </c>
      <c r="C975" s="399" t="s">
        <v>7584</v>
      </c>
      <c r="D975" s="400" t="s">
        <v>4977</v>
      </c>
      <c r="E975" s="401">
        <f t="shared" si="18"/>
        <v>0.31176883223454427</v>
      </c>
      <c r="F975" s="402">
        <v>2120</v>
      </c>
      <c r="G975" s="399" t="s">
        <v>7747</v>
      </c>
    </row>
    <row r="976" spans="1:7">
      <c r="A976" s="392">
        <v>972</v>
      </c>
      <c r="B976" s="399" t="s">
        <v>7560</v>
      </c>
      <c r="C976" s="399" t="s">
        <v>7837</v>
      </c>
      <c r="D976" s="400" t="s">
        <v>4977</v>
      </c>
      <c r="E976" s="401">
        <f t="shared" si="18"/>
        <v>0.3076511306767295</v>
      </c>
      <c r="F976" s="402">
        <v>2092</v>
      </c>
      <c r="G976" s="399" t="s">
        <v>7747</v>
      </c>
    </row>
    <row r="977" spans="1:7">
      <c r="A977" s="392">
        <v>973</v>
      </c>
      <c r="B977" s="399" t="s">
        <v>7560</v>
      </c>
      <c r="C977" s="399" t="s">
        <v>7838</v>
      </c>
      <c r="D977" s="400" t="s">
        <v>4977</v>
      </c>
      <c r="E977" s="401">
        <f t="shared" si="18"/>
        <v>0.17411995158759452</v>
      </c>
      <c r="F977" s="402">
        <v>1184</v>
      </c>
      <c r="G977" s="399" t="s">
        <v>7747</v>
      </c>
    </row>
    <row r="978" spans="1:7">
      <c r="A978" s="392">
        <v>974</v>
      </c>
      <c r="B978" s="399" t="s">
        <v>7560</v>
      </c>
      <c r="C978" s="399" t="s">
        <v>7839</v>
      </c>
      <c r="D978" s="400" t="s">
        <v>4977</v>
      </c>
      <c r="E978" s="401">
        <f t="shared" si="18"/>
        <v>0.21867936487394685</v>
      </c>
      <c r="F978" s="402">
        <v>1487</v>
      </c>
      <c r="G978" s="399" t="s">
        <v>7747</v>
      </c>
    </row>
    <row r="979" spans="1:7">
      <c r="A979" s="392">
        <v>975</v>
      </c>
      <c r="B979" s="399" t="s">
        <v>7560</v>
      </c>
      <c r="C979" s="399" t="s">
        <v>7840</v>
      </c>
      <c r="D979" s="400" t="s">
        <v>4977</v>
      </c>
      <c r="E979" s="401">
        <f t="shared" si="18"/>
        <v>0.23073834800754714</v>
      </c>
      <c r="F979" s="402">
        <v>1569</v>
      </c>
      <c r="G979" s="399" t="s">
        <v>7747</v>
      </c>
    </row>
    <row r="980" spans="1:7">
      <c r="A980" s="392">
        <v>976</v>
      </c>
      <c r="B980" s="399" t="s">
        <v>7560</v>
      </c>
      <c r="C980" s="399" t="s">
        <v>7841</v>
      </c>
      <c r="D980" s="400" t="s">
        <v>4977</v>
      </c>
      <c r="E980" s="401">
        <f t="shared" si="18"/>
        <v>0.32382781536814453</v>
      </c>
      <c r="F980" s="402">
        <v>2202</v>
      </c>
      <c r="G980" s="399" t="s">
        <v>7747</v>
      </c>
    </row>
    <row r="981" spans="1:7">
      <c r="A981" s="392">
        <v>977</v>
      </c>
      <c r="B981" s="399" t="s">
        <v>7560</v>
      </c>
      <c r="C981" s="399" t="s">
        <v>7842</v>
      </c>
      <c r="D981" s="400" t="s">
        <v>4977</v>
      </c>
      <c r="E981" s="401">
        <f t="shared" si="18"/>
        <v>0.34412220161737433</v>
      </c>
      <c r="F981" s="402">
        <v>2340</v>
      </c>
      <c r="G981" s="399" t="s">
        <v>7747</v>
      </c>
    </row>
    <row r="982" spans="1:7">
      <c r="A982" s="392">
        <v>978</v>
      </c>
      <c r="B982" s="399" t="s">
        <v>7560</v>
      </c>
      <c r="C982" s="399" t="s">
        <v>7843</v>
      </c>
      <c r="D982" s="400" t="s">
        <v>4977</v>
      </c>
      <c r="E982" s="401">
        <f t="shared" si="18"/>
        <v>0.22676770721965436</v>
      </c>
      <c r="F982" s="402">
        <v>1542</v>
      </c>
      <c r="G982" s="399" t="s">
        <v>7747</v>
      </c>
    </row>
    <row r="983" spans="1:7">
      <c r="A983" s="392">
        <v>979</v>
      </c>
      <c r="B983" s="399" t="s">
        <v>7560</v>
      </c>
      <c r="C983" s="399" t="s">
        <v>7844</v>
      </c>
      <c r="D983" s="400" t="s">
        <v>4977</v>
      </c>
      <c r="E983" s="401">
        <f t="shared" si="18"/>
        <v>0.35632824552089654</v>
      </c>
      <c r="F983" s="402">
        <v>2423</v>
      </c>
      <c r="G983" s="399" t="s">
        <v>7747</v>
      </c>
    </row>
    <row r="984" spans="1:7">
      <c r="A984" s="392">
        <v>980</v>
      </c>
      <c r="B984" s="399" t="s">
        <v>7560</v>
      </c>
      <c r="C984" s="399" t="s">
        <v>7845</v>
      </c>
      <c r="D984" s="400" t="s">
        <v>4977</v>
      </c>
      <c r="E984" s="401">
        <f t="shared" si="18"/>
        <v>0.25103273425677691</v>
      </c>
      <c r="F984" s="402">
        <v>1707</v>
      </c>
      <c r="G984" s="399" t="s">
        <v>7747</v>
      </c>
    </row>
    <row r="985" spans="1:7">
      <c r="A985" s="392">
        <v>981</v>
      </c>
      <c r="B985" s="399" t="s">
        <v>7560</v>
      </c>
      <c r="C985" s="399" t="s">
        <v>7846</v>
      </c>
      <c r="D985" s="400" t="s">
        <v>4977</v>
      </c>
      <c r="E985" s="401">
        <f t="shared" si="18"/>
        <v>0.37250493021231157</v>
      </c>
      <c r="F985" s="402">
        <v>2533</v>
      </c>
      <c r="G985" s="399" t="s">
        <v>7747</v>
      </c>
    </row>
    <row r="986" spans="1:7">
      <c r="A986" s="392">
        <v>982</v>
      </c>
      <c r="B986" s="399" t="s">
        <v>7560</v>
      </c>
      <c r="C986" s="399" t="s">
        <v>3431</v>
      </c>
      <c r="D986" s="400" t="s">
        <v>4977</v>
      </c>
      <c r="E986" s="401">
        <f t="shared" si="18"/>
        <v>0.22676770721965436</v>
      </c>
      <c r="F986" s="402">
        <v>1542</v>
      </c>
      <c r="G986" s="399" t="s">
        <v>7747</v>
      </c>
    </row>
    <row r="987" spans="1:7">
      <c r="A987" s="392">
        <v>983</v>
      </c>
      <c r="B987" s="399" t="s">
        <v>7560</v>
      </c>
      <c r="C987" s="399" t="s">
        <v>7847</v>
      </c>
      <c r="D987" s="400" t="s">
        <v>4977</v>
      </c>
      <c r="E987" s="401">
        <f t="shared" si="18"/>
        <v>0.35632824552089654</v>
      </c>
      <c r="F987" s="402">
        <v>2423</v>
      </c>
      <c r="G987" s="399" t="s">
        <v>7747</v>
      </c>
    </row>
    <row r="988" spans="1:7">
      <c r="A988" s="392">
        <v>984</v>
      </c>
      <c r="B988" s="399" t="s">
        <v>7560</v>
      </c>
      <c r="C988" s="399" t="s">
        <v>7848</v>
      </c>
      <c r="D988" s="400" t="s">
        <v>4977</v>
      </c>
      <c r="E988" s="401">
        <f t="shared" si="18"/>
        <v>0.25103273425677691</v>
      </c>
      <c r="F988" s="402">
        <v>1707</v>
      </c>
      <c r="G988" s="399" t="s">
        <v>7747</v>
      </c>
    </row>
    <row r="989" spans="1:7">
      <c r="A989" s="392">
        <v>985</v>
      </c>
      <c r="B989" s="399" t="s">
        <v>7560</v>
      </c>
      <c r="C989" s="399" t="s">
        <v>7849</v>
      </c>
      <c r="D989" s="400" t="s">
        <v>4977</v>
      </c>
      <c r="E989" s="401">
        <f t="shared" si="18"/>
        <v>0.16191390768407227</v>
      </c>
      <c r="F989" s="402">
        <v>1101</v>
      </c>
      <c r="G989" s="399" t="s">
        <v>7747</v>
      </c>
    </row>
    <row r="990" spans="1:7">
      <c r="A990" s="392">
        <v>986</v>
      </c>
      <c r="B990" s="399" t="s">
        <v>7560</v>
      </c>
      <c r="C990" s="399" t="s">
        <v>7850</v>
      </c>
      <c r="D990" s="400" t="s">
        <v>4977</v>
      </c>
      <c r="E990" s="401">
        <f t="shared" si="18"/>
        <v>0.14573722299265723</v>
      </c>
      <c r="F990" s="402">
        <v>991</v>
      </c>
      <c r="G990" s="399" t="s">
        <v>7747</v>
      </c>
    </row>
    <row r="991" spans="1:7">
      <c r="A991" s="392">
        <v>987</v>
      </c>
      <c r="B991" s="399" t="s">
        <v>7560</v>
      </c>
      <c r="C991" s="399" t="s">
        <v>7851</v>
      </c>
      <c r="D991" s="400" t="s">
        <v>4977</v>
      </c>
      <c r="E991" s="401">
        <f t="shared" si="18"/>
        <v>0.36838722865449686</v>
      </c>
      <c r="F991" s="402">
        <v>2505</v>
      </c>
      <c r="G991" s="399" t="s">
        <v>7747</v>
      </c>
    </row>
    <row r="992" spans="1:7">
      <c r="A992" s="392">
        <v>988</v>
      </c>
      <c r="B992" s="399" t="s">
        <v>7560</v>
      </c>
      <c r="C992" s="399" t="s">
        <v>7852</v>
      </c>
      <c r="D992" s="400" t="s">
        <v>4977</v>
      </c>
      <c r="E992" s="401">
        <f t="shared" si="18"/>
        <v>0.21456166331613211</v>
      </c>
      <c r="F992" s="402">
        <v>1459</v>
      </c>
      <c r="G992" s="399" t="s">
        <v>7747</v>
      </c>
    </row>
    <row r="993" spans="1:7">
      <c r="A993" s="392">
        <v>989</v>
      </c>
      <c r="B993" s="423" t="s">
        <v>7853</v>
      </c>
      <c r="C993" s="423" t="s">
        <v>7854</v>
      </c>
      <c r="D993" s="400" t="s">
        <v>4977</v>
      </c>
      <c r="E993" s="424">
        <f>F993/(2753*2.47)</f>
        <v>0.64780269150621106</v>
      </c>
      <c r="F993" s="426">
        <v>4405</v>
      </c>
      <c r="G993" s="399" t="s">
        <v>7855</v>
      </c>
    </row>
    <row r="994" spans="1:7">
      <c r="A994" s="392">
        <v>990</v>
      </c>
      <c r="B994" s="423" t="s">
        <v>7853</v>
      </c>
      <c r="C994" s="399" t="s">
        <v>7856</v>
      </c>
      <c r="D994" s="400" t="s">
        <v>4977</v>
      </c>
      <c r="E994" s="401">
        <f t="shared" ref="E994:E1025" si="19">F994/(2753*2.47)</f>
        <v>0.3886816149037266</v>
      </c>
      <c r="F994" s="427">
        <v>2643</v>
      </c>
      <c r="G994" s="399" t="s">
        <v>7855</v>
      </c>
    </row>
    <row r="995" spans="1:7">
      <c r="A995" s="392">
        <v>991</v>
      </c>
      <c r="B995" s="423" t="s">
        <v>7853</v>
      </c>
      <c r="C995" s="399" t="s">
        <v>7857</v>
      </c>
      <c r="D995" s="400" t="s">
        <v>4977</v>
      </c>
      <c r="E995" s="401">
        <f t="shared" si="19"/>
        <v>0.69236210479256333</v>
      </c>
      <c r="F995" s="427">
        <v>4708</v>
      </c>
      <c r="G995" s="399" t="s">
        <v>7855</v>
      </c>
    </row>
    <row r="996" spans="1:7">
      <c r="A996" s="392">
        <v>992</v>
      </c>
      <c r="B996" s="423" t="s">
        <v>7853</v>
      </c>
      <c r="C996" s="422" t="s">
        <v>7858</v>
      </c>
      <c r="D996" s="400" t="s">
        <v>4977</v>
      </c>
      <c r="E996" s="401">
        <f t="shared" si="19"/>
        <v>1.3076643661460223</v>
      </c>
      <c r="F996" s="427">
        <v>8892</v>
      </c>
      <c r="G996" s="399" t="s">
        <v>7855</v>
      </c>
    </row>
    <row r="997" spans="1:7">
      <c r="A997" s="392">
        <v>993</v>
      </c>
      <c r="B997" s="399" t="s">
        <v>7859</v>
      </c>
      <c r="C997" s="399" t="s">
        <v>7860</v>
      </c>
      <c r="D997" s="400" t="s">
        <v>4977</v>
      </c>
      <c r="E997" s="401">
        <f t="shared" si="19"/>
        <v>0.23485604956536188</v>
      </c>
      <c r="F997" s="427">
        <v>1597</v>
      </c>
      <c r="G997" s="399" t="s">
        <v>7855</v>
      </c>
    </row>
    <row r="998" spans="1:7">
      <c r="A998" s="392">
        <v>994</v>
      </c>
      <c r="B998" s="399" t="s">
        <v>7859</v>
      </c>
      <c r="C998" s="399" t="s">
        <v>7861</v>
      </c>
      <c r="D998" s="400" t="s">
        <v>4977</v>
      </c>
      <c r="E998" s="401">
        <f t="shared" si="19"/>
        <v>0.22676770721965436</v>
      </c>
      <c r="F998" s="427">
        <v>1542</v>
      </c>
      <c r="G998" s="399" t="s">
        <v>7855</v>
      </c>
    </row>
    <row r="999" spans="1:7">
      <c r="A999" s="392">
        <v>995</v>
      </c>
      <c r="B999" s="399" t="s">
        <v>7859</v>
      </c>
      <c r="C999" s="399" t="s">
        <v>7862</v>
      </c>
      <c r="D999" s="400" t="s">
        <v>4977</v>
      </c>
      <c r="E999" s="401">
        <f t="shared" si="19"/>
        <v>0.1780905923754873</v>
      </c>
      <c r="F999" s="427">
        <v>1211</v>
      </c>
      <c r="G999" s="399" t="s">
        <v>7855</v>
      </c>
    </row>
    <row r="1000" spans="1:7">
      <c r="A1000" s="392">
        <v>996</v>
      </c>
      <c r="B1000" s="399" t="s">
        <v>7859</v>
      </c>
      <c r="C1000" s="399" t="s">
        <v>7863</v>
      </c>
      <c r="D1000" s="400" t="s">
        <v>4977</v>
      </c>
      <c r="E1000" s="401">
        <f t="shared" si="19"/>
        <v>8.9118826572704632E-2</v>
      </c>
      <c r="F1000" s="427">
        <v>606</v>
      </c>
      <c r="G1000" s="399" t="s">
        <v>7855</v>
      </c>
    </row>
    <row r="1001" spans="1:7">
      <c r="A1001" s="392">
        <v>997</v>
      </c>
      <c r="B1001" s="399" t="s">
        <v>7864</v>
      </c>
      <c r="C1001" s="399" t="s">
        <v>7865</v>
      </c>
      <c r="D1001" s="400" t="s">
        <v>4977</v>
      </c>
      <c r="E1001" s="401">
        <f t="shared" si="19"/>
        <v>0.29956278833102201</v>
      </c>
      <c r="F1001" s="427">
        <v>2037</v>
      </c>
      <c r="G1001" s="399" t="s">
        <v>7855</v>
      </c>
    </row>
    <row r="1002" spans="1:7">
      <c r="A1002" s="392">
        <v>998</v>
      </c>
      <c r="B1002" s="399" t="s">
        <v>7864</v>
      </c>
      <c r="C1002" s="399" t="s">
        <v>7866</v>
      </c>
      <c r="D1002" s="400" t="s">
        <v>4977</v>
      </c>
      <c r="E1002" s="401">
        <f t="shared" si="19"/>
        <v>0.14176658220476446</v>
      </c>
      <c r="F1002" s="427">
        <v>964</v>
      </c>
      <c r="G1002" s="399" t="s">
        <v>7855</v>
      </c>
    </row>
    <row r="1003" spans="1:7">
      <c r="A1003" s="392">
        <v>999</v>
      </c>
      <c r="B1003" s="399" t="s">
        <v>7864</v>
      </c>
      <c r="C1003" s="399" t="s">
        <v>7867</v>
      </c>
      <c r="D1003" s="400" t="s">
        <v>4977</v>
      </c>
      <c r="E1003" s="401">
        <f t="shared" si="19"/>
        <v>0.21456166331613211</v>
      </c>
      <c r="F1003" s="427">
        <v>1459</v>
      </c>
      <c r="G1003" s="399" t="s">
        <v>7855</v>
      </c>
    </row>
    <row r="1004" spans="1:7">
      <c r="A1004" s="392">
        <v>1000</v>
      </c>
      <c r="B1004" s="399" t="s">
        <v>7864</v>
      </c>
      <c r="C1004" s="399" t="s">
        <v>7868</v>
      </c>
      <c r="D1004" s="400" t="s">
        <v>4977</v>
      </c>
      <c r="E1004" s="401">
        <f t="shared" si="19"/>
        <v>0.21456166331613211</v>
      </c>
      <c r="F1004" s="427">
        <v>1459</v>
      </c>
      <c r="G1004" s="399" t="s">
        <v>7855</v>
      </c>
    </row>
    <row r="1005" spans="1:7">
      <c r="A1005" s="392">
        <v>1001</v>
      </c>
      <c r="B1005" s="399" t="s">
        <v>7864</v>
      </c>
      <c r="C1005" s="399" t="s">
        <v>7869</v>
      </c>
      <c r="D1005" s="400" t="s">
        <v>4977</v>
      </c>
      <c r="E1005" s="401">
        <f t="shared" si="19"/>
        <v>0.33603385927166679</v>
      </c>
      <c r="F1005" s="427">
        <v>2285</v>
      </c>
      <c r="G1005" s="399" t="s">
        <v>7855</v>
      </c>
    </row>
    <row r="1006" spans="1:7">
      <c r="A1006" s="392">
        <v>1002</v>
      </c>
      <c r="B1006" s="399" t="s">
        <v>7864</v>
      </c>
      <c r="C1006" s="399" t="s">
        <v>2481</v>
      </c>
      <c r="D1006" s="400" t="s">
        <v>4977</v>
      </c>
      <c r="E1006" s="401">
        <f t="shared" si="19"/>
        <v>0.25103273425677691</v>
      </c>
      <c r="F1006" s="427">
        <v>1707</v>
      </c>
      <c r="G1006" s="399" t="s">
        <v>7855</v>
      </c>
    </row>
    <row r="1007" spans="1:7">
      <c r="A1007" s="392">
        <v>1003</v>
      </c>
      <c r="B1007" s="399" t="s">
        <v>7864</v>
      </c>
      <c r="C1007" s="399" t="s">
        <v>7870</v>
      </c>
      <c r="D1007" s="400" t="s">
        <v>4977</v>
      </c>
      <c r="E1007" s="401">
        <f t="shared" si="19"/>
        <v>0.27529776129389943</v>
      </c>
      <c r="F1007" s="427">
        <v>1872</v>
      </c>
      <c r="G1007" s="399" t="s">
        <v>7855</v>
      </c>
    </row>
    <row r="1008" spans="1:7">
      <c r="A1008" s="392">
        <v>1004</v>
      </c>
      <c r="B1008" s="399" t="s">
        <v>7864</v>
      </c>
      <c r="C1008" s="399" t="s">
        <v>7871</v>
      </c>
      <c r="D1008" s="400" t="s">
        <v>4977</v>
      </c>
      <c r="E1008" s="401">
        <f t="shared" si="19"/>
        <v>0.29147444598531447</v>
      </c>
      <c r="F1008" s="427">
        <v>1982</v>
      </c>
      <c r="G1008" s="399" t="s">
        <v>7855</v>
      </c>
    </row>
    <row r="1009" spans="1:7">
      <c r="A1009" s="392">
        <v>1005</v>
      </c>
      <c r="B1009" s="399" t="s">
        <v>7864</v>
      </c>
      <c r="C1009" s="399" t="s">
        <v>7872</v>
      </c>
      <c r="D1009" s="400" t="s">
        <v>4977</v>
      </c>
      <c r="E1009" s="401">
        <f t="shared" si="19"/>
        <v>0.2591210766024844</v>
      </c>
      <c r="F1009" s="427">
        <v>1762</v>
      </c>
      <c r="G1009" s="399" t="s">
        <v>7855</v>
      </c>
    </row>
    <row r="1010" spans="1:7">
      <c r="A1010" s="392">
        <v>1006</v>
      </c>
      <c r="B1010" s="399" t="s">
        <v>7864</v>
      </c>
      <c r="C1010" s="399" t="s">
        <v>7873</v>
      </c>
      <c r="D1010" s="400" t="s">
        <v>4977</v>
      </c>
      <c r="E1010" s="401">
        <f t="shared" si="19"/>
        <v>5.2647755632059832E-2</v>
      </c>
      <c r="F1010" s="427">
        <v>358</v>
      </c>
      <c r="G1010" s="399" t="s">
        <v>7855</v>
      </c>
    </row>
    <row r="1011" spans="1:7">
      <c r="A1011" s="392">
        <v>1007</v>
      </c>
      <c r="B1011" s="399" t="s">
        <v>7864</v>
      </c>
      <c r="C1011" s="399" t="s">
        <v>7874</v>
      </c>
      <c r="D1011" s="400" t="s">
        <v>4977</v>
      </c>
      <c r="E1011" s="401">
        <f t="shared" si="19"/>
        <v>5.2647755632059832E-2</v>
      </c>
      <c r="F1011" s="427">
        <v>358</v>
      </c>
      <c r="G1011" s="399" t="s">
        <v>7855</v>
      </c>
    </row>
    <row r="1012" spans="1:7">
      <c r="A1012" s="392">
        <v>1008</v>
      </c>
      <c r="B1012" s="399" t="s">
        <v>7864</v>
      </c>
      <c r="C1012" s="399" t="s">
        <v>7875</v>
      </c>
      <c r="D1012" s="400" t="s">
        <v>4977</v>
      </c>
      <c r="E1012" s="401">
        <f t="shared" si="19"/>
        <v>0.13353117908913498</v>
      </c>
      <c r="F1012" s="427">
        <v>908</v>
      </c>
      <c r="G1012" s="399" t="s">
        <v>7855</v>
      </c>
    </row>
    <row r="1013" spans="1:7">
      <c r="A1013" s="392">
        <v>1009</v>
      </c>
      <c r="B1013" s="399" t="s">
        <v>7864</v>
      </c>
      <c r="C1013" s="399" t="s">
        <v>7876</v>
      </c>
      <c r="D1013" s="400" t="s">
        <v>4977</v>
      </c>
      <c r="E1013" s="401">
        <f t="shared" si="19"/>
        <v>0.17411995158759452</v>
      </c>
      <c r="F1013" s="427">
        <v>1184</v>
      </c>
      <c r="G1013" s="399" t="s">
        <v>7855</v>
      </c>
    </row>
    <row r="1014" spans="1:7">
      <c r="A1014" s="392">
        <v>1010</v>
      </c>
      <c r="B1014" s="399" t="s">
        <v>7864</v>
      </c>
      <c r="C1014" s="399" t="s">
        <v>7877</v>
      </c>
      <c r="D1014" s="400" t="s">
        <v>4977</v>
      </c>
      <c r="E1014" s="401">
        <f t="shared" si="19"/>
        <v>1.1176618514068567E-2</v>
      </c>
      <c r="F1014" s="427">
        <v>76</v>
      </c>
      <c r="G1014" s="399" t="s">
        <v>7855</v>
      </c>
    </row>
    <row r="1015" spans="1:7">
      <c r="A1015" s="392">
        <v>1011</v>
      </c>
      <c r="B1015" s="399" t="s">
        <v>7864</v>
      </c>
      <c r="C1015" s="399" t="s">
        <v>7878</v>
      </c>
      <c r="D1015" s="400" t="s">
        <v>4977</v>
      </c>
      <c r="E1015" s="401">
        <f t="shared" si="19"/>
        <v>0.31176883223454427</v>
      </c>
      <c r="F1015" s="427">
        <v>2120</v>
      </c>
      <c r="G1015" s="399" t="s">
        <v>7855</v>
      </c>
    </row>
    <row r="1016" spans="1:7">
      <c r="A1016" s="392">
        <v>1012</v>
      </c>
      <c r="B1016" s="399" t="s">
        <v>7864</v>
      </c>
      <c r="C1016" s="399" t="s">
        <v>7879</v>
      </c>
      <c r="D1016" s="400" t="s">
        <v>4977</v>
      </c>
      <c r="E1016" s="401">
        <f t="shared" si="19"/>
        <v>8.9118826572704632E-2</v>
      </c>
      <c r="F1016" s="427">
        <v>606</v>
      </c>
      <c r="G1016" s="399" t="s">
        <v>7855</v>
      </c>
    </row>
    <row r="1017" spans="1:7">
      <c r="A1017" s="392">
        <v>1013</v>
      </c>
      <c r="B1017" s="399" t="s">
        <v>7864</v>
      </c>
      <c r="C1017" s="399" t="s">
        <v>2476</v>
      </c>
      <c r="D1017" s="400" t="s">
        <v>4977</v>
      </c>
      <c r="E1017" s="401">
        <f t="shared" si="19"/>
        <v>0.34412220161737433</v>
      </c>
      <c r="F1017" s="427">
        <v>2340</v>
      </c>
      <c r="G1017" s="399" t="s">
        <v>7855</v>
      </c>
    </row>
    <row r="1018" spans="1:7">
      <c r="A1018" s="392">
        <v>1014</v>
      </c>
      <c r="B1018" s="399" t="s">
        <v>7864</v>
      </c>
      <c r="C1018" s="399" t="s">
        <v>7880</v>
      </c>
      <c r="D1018" s="400" t="s">
        <v>4977</v>
      </c>
      <c r="E1018" s="401">
        <f t="shared" si="19"/>
        <v>6.8824440323474859E-2</v>
      </c>
      <c r="F1018" s="427">
        <v>468</v>
      </c>
      <c r="G1018" s="399" t="s">
        <v>7855</v>
      </c>
    </row>
    <row r="1019" spans="1:7">
      <c r="A1019" s="392">
        <v>1015</v>
      </c>
      <c r="B1019" s="399" t="s">
        <v>7864</v>
      </c>
      <c r="C1019" s="399" t="s">
        <v>7881</v>
      </c>
      <c r="D1019" s="400" t="s">
        <v>4977</v>
      </c>
      <c r="E1019" s="401">
        <f t="shared" si="19"/>
        <v>8.5001125014889892E-2</v>
      </c>
      <c r="F1019" s="427">
        <v>578</v>
      </c>
      <c r="G1019" s="399" t="s">
        <v>7855</v>
      </c>
    </row>
    <row r="1020" spans="1:7">
      <c r="A1020" s="392">
        <v>1016</v>
      </c>
      <c r="B1020" s="399" t="s">
        <v>7864</v>
      </c>
      <c r="C1020" s="399" t="s">
        <v>7882</v>
      </c>
      <c r="D1020" s="400" t="s">
        <v>4977</v>
      </c>
      <c r="E1020" s="401">
        <f t="shared" si="19"/>
        <v>0.11338385360982718</v>
      </c>
      <c r="F1020" s="427">
        <v>771</v>
      </c>
      <c r="G1020" s="399" t="s">
        <v>7855</v>
      </c>
    </row>
    <row r="1021" spans="1:7">
      <c r="A1021" s="392">
        <v>1017</v>
      </c>
      <c r="B1021" s="399" t="s">
        <v>7864</v>
      </c>
      <c r="C1021" s="399" t="s">
        <v>7883</v>
      </c>
      <c r="D1021" s="400" t="s">
        <v>4977</v>
      </c>
      <c r="E1021" s="401">
        <f t="shared" si="19"/>
        <v>0.21867936487394685</v>
      </c>
      <c r="F1021" s="427">
        <v>1487</v>
      </c>
      <c r="G1021" s="399" t="s">
        <v>7855</v>
      </c>
    </row>
    <row r="1022" spans="1:7">
      <c r="A1022" s="392">
        <v>1018</v>
      </c>
      <c r="B1022" s="399" t="s">
        <v>7864</v>
      </c>
      <c r="C1022" s="399" t="s">
        <v>7884</v>
      </c>
      <c r="D1022" s="400" t="s">
        <v>4977</v>
      </c>
      <c r="E1022" s="401">
        <f t="shared" si="19"/>
        <v>1.6176684691415033E-2</v>
      </c>
      <c r="F1022" s="427">
        <v>110</v>
      </c>
      <c r="G1022" s="399" t="s">
        <v>7855</v>
      </c>
    </row>
    <row r="1023" spans="1:7">
      <c r="A1023" s="392">
        <v>1019</v>
      </c>
      <c r="B1023" s="399" t="s">
        <v>7864</v>
      </c>
      <c r="C1023" s="399" t="s">
        <v>7885</v>
      </c>
      <c r="D1023" s="400" t="s">
        <v>4977</v>
      </c>
      <c r="E1023" s="401">
        <f t="shared" si="19"/>
        <v>0.18617893472119482</v>
      </c>
      <c r="F1023" s="427">
        <v>1266</v>
      </c>
      <c r="G1023" s="399" t="s">
        <v>7855</v>
      </c>
    </row>
    <row r="1024" spans="1:7">
      <c r="A1024" s="392">
        <v>1020</v>
      </c>
      <c r="B1024" s="399" t="s">
        <v>7864</v>
      </c>
      <c r="C1024" s="399" t="s">
        <v>7886</v>
      </c>
      <c r="D1024" s="400" t="s">
        <v>4977</v>
      </c>
      <c r="E1024" s="401">
        <f t="shared" si="19"/>
        <v>0.27529776129389943</v>
      </c>
      <c r="F1024" s="427">
        <v>1872</v>
      </c>
      <c r="G1024" s="399" t="s">
        <v>7855</v>
      </c>
    </row>
    <row r="1025" spans="1:7">
      <c r="A1025" s="392">
        <v>1021</v>
      </c>
      <c r="B1025" s="399" t="s">
        <v>7864</v>
      </c>
      <c r="C1025" s="399" t="s">
        <v>7887</v>
      </c>
      <c r="D1025" s="400" t="s">
        <v>4977</v>
      </c>
      <c r="E1025" s="401">
        <f t="shared" si="19"/>
        <v>0.23470898879543992</v>
      </c>
      <c r="F1025" s="411">
        <v>1596</v>
      </c>
      <c r="G1025" s="399" t="s">
        <v>7855</v>
      </c>
    </row>
    <row r="1026" spans="1:7">
      <c r="A1026" s="392">
        <v>1022</v>
      </c>
      <c r="B1026" s="399" t="s">
        <v>7888</v>
      </c>
      <c r="C1026" s="399" t="s">
        <v>7889</v>
      </c>
      <c r="D1026" s="400" t="s">
        <v>4977</v>
      </c>
      <c r="E1026" s="401">
        <f>F1026/(2753*2.47)</f>
        <v>3.6324010170722842E-2</v>
      </c>
      <c r="F1026" s="402">
        <v>247</v>
      </c>
      <c r="G1026" s="422" t="s">
        <v>7890</v>
      </c>
    </row>
    <row r="1027" spans="1:7">
      <c r="A1027" s="392">
        <v>1023</v>
      </c>
      <c r="B1027" s="399" t="s">
        <v>7888</v>
      </c>
      <c r="C1027" s="399" t="s">
        <v>7171</v>
      </c>
      <c r="D1027" s="400" t="s">
        <v>4977</v>
      </c>
      <c r="E1027" s="401">
        <f t="shared" ref="E1027:E1090" si="20">F1027/(2753*2.47)</f>
        <v>0.29147444598531447</v>
      </c>
      <c r="F1027" s="402">
        <v>1982</v>
      </c>
      <c r="G1027" s="422" t="s">
        <v>7890</v>
      </c>
    </row>
    <row r="1028" spans="1:7">
      <c r="A1028" s="392">
        <v>1024</v>
      </c>
      <c r="B1028" s="399" t="s">
        <v>7888</v>
      </c>
      <c r="C1028" s="399" t="s">
        <v>7891</v>
      </c>
      <c r="D1028" s="400" t="s">
        <v>4977</v>
      </c>
      <c r="E1028" s="401">
        <f t="shared" si="20"/>
        <v>0.26720941894819195</v>
      </c>
      <c r="F1028" s="428">
        <v>1817</v>
      </c>
      <c r="G1028" s="422" t="s">
        <v>7890</v>
      </c>
    </row>
    <row r="1029" spans="1:7">
      <c r="A1029" s="392">
        <v>1025</v>
      </c>
      <c r="B1029" s="399" t="s">
        <v>7888</v>
      </c>
      <c r="C1029" s="399" t="s">
        <v>7892</v>
      </c>
      <c r="D1029" s="400" t="s">
        <v>4977</v>
      </c>
      <c r="E1029" s="401">
        <f t="shared" si="20"/>
        <v>0.21867936487394685</v>
      </c>
      <c r="F1029" s="428">
        <v>1487</v>
      </c>
      <c r="G1029" s="422" t="s">
        <v>7890</v>
      </c>
    </row>
    <row r="1030" spans="1:7">
      <c r="A1030" s="392">
        <v>1026</v>
      </c>
      <c r="B1030" s="399" t="s">
        <v>7888</v>
      </c>
      <c r="C1030" s="399" t="s">
        <v>7893</v>
      </c>
      <c r="D1030" s="400" t="s">
        <v>4977</v>
      </c>
      <c r="E1030" s="401">
        <f t="shared" si="20"/>
        <v>0.21456166331613211</v>
      </c>
      <c r="F1030" s="428">
        <v>1459</v>
      </c>
      <c r="G1030" s="422" t="s">
        <v>7890</v>
      </c>
    </row>
    <row r="1031" spans="1:7">
      <c r="A1031" s="392">
        <v>1027</v>
      </c>
      <c r="B1031" s="399" t="s">
        <v>7888</v>
      </c>
      <c r="C1031" s="399" t="s">
        <v>7894</v>
      </c>
      <c r="D1031" s="400" t="s">
        <v>4977</v>
      </c>
      <c r="E1031" s="401">
        <f t="shared" si="20"/>
        <v>0.23882669035325466</v>
      </c>
      <c r="F1031" s="428">
        <v>1624</v>
      </c>
      <c r="G1031" s="422" t="s">
        <v>7890</v>
      </c>
    </row>
    <row r="1032" spans="1:7">
      <c r="A1032" s="392">
        <v>1028</v>
      </c>
      <c r="B1032" s="399" t="s">
        <v>7888</v>
      </c>
      <c r="C1032" s="399" t="s">
        <v>7895</v>
      </c>
      <c r="D1032" s="400" t="s">
        <v>4977</v>
      </c>
      <c r="E1032" s="401">
        <f t="shared" si="20"/>
        <v>0.1214721959555347</v>
      </c>
      <c r="F1032" s="428">
        <v>826</v>
      </c>
      <c r="G1032" s="422" t="s">
        <v>7890</v>
      </c>
    </row>
    <row r="1033" spans="1:7">
      <c r="A1033" s="392">
        <v>1029</v>
      </c>
      <c r="B1033" s="399" t="s">
        <v>7888</v>
      </c>
      <c r="C1033" s="399" t="s">
        <v>6991</v>
      </c>
      <c r="D1033" s="400" t="s">
        <v>4977</v>
      </c>
      <c r="E1033" s="401">
        <f t="shared" si="20"/>
        <v>0.23073834800754714</v>
      </c>
      <c r="F1033" s="428">
        <v>1569</v>
      </c>
      <c r="G1033" s="422" t="s">
        <v>7890</v>
      </c>
    </row>
    <row r="1034" spans="1:7">
      <c r="A1034" s="392">
        <v>1030</v>
      </c>
      <c r="B1034" s="399" t="s">
        <v>7888</v>
      </c>
      <c r="C1034" s="399" t="s">
        <v>7896</v>
      </c>
      <c r="D1034" s="400" t="s">
        <v>4977</v>
      </c>
      <c r="E1034" s="401">
        <f t="shared" si="20"/>
        <v>0.17000225002977978</v>
      </c>
      <c r="F1034" s="428">
        <v>1156</v>
      </c>
      <c r="G1034" s="422" t="s">
        <v>7890</v>
      </c>
    </row>
    <row r="1035" spans="1:7">
      <c r="A1035" s="392">
        <v>1031</v>
      </c>
      <c r="B1035" s="399" t="s">
        <v>7888</v>
      </c>
      <c r="C1035" s="399" t="s">
        <v>7895</v>
      </c>
      <c r="D1035" s="400" t="s">
        <v>4977</v>
      </c>
      <c r="E1035" s="401">
        <f t="shared" si="20"/>
        <v>8.1030484226997115E-2</v>
      </c>
      <c r="F1035" s="428">
        <v>551</v>
      </c>
      <c r="G1035" s="422" t="s">
        <v>7890</v>
      </c>
    </row>
    <row r="1036" spans="1:7">
      <c r="A1036" s="392">
        <v>1032</v>
      </c>
      <c r="B1036" s="399" t="s">
        <v>7888</v>
      </c>
      <c r="C1036" s="399" t="s">
        <v>7897</v>
      </c>
      <c r="D1036" s="400" t="s">
        <v>4977</v>
      </c>
      <c r="E1036" s="401">
        <f t="shared" si="20"/>
        <v>5.2647755632059832E-2</v>
      </c>
      <c r="F1036" s="428">
        <v>358</v>
      </c>
      <c r="G1036" s="422" t="s">
        <v>7890</v>
      </c>
    </row>
    <row r="1037" spans="1:7">
      <c r="A1037" s="392">
        <v>1033</v>
      </c>
      <c r="B1037" s="399" t="s">
        <v>7888</v>
      </c>
      <c r="C1037" s="399" t="s">
        <v>654</v>
      </c>
      <c r="D1037" s="400" t="s">
        <v>4977</v>
      </c>
      <c r="E1037" s="401">
        <f t="shared" si="20"/>
        <v>0.21456166331613211</v>
      </c>
      <c r="F1037" s="428">
        <v>1459</v>
      </c>
      <c r="G1037" s="422" t="s">
        <v>7890</v>
      </c>
    </row>
    <row r="1038" spans="1:7">
      <c r="A1038" s="392">
        <v>1034</v>
      </c>
      <c r="B1038" s="399" t="s">
        <v>7888</v>
      </c>
      <c r="C1038" s="399" t="s">
        <v>7289</v>
      </c>
      <c r="D1038" s="400" t="s">
        <v>4977</v>
      </c>
      <c r="E1038" s="401">
        <f t="shared" si="20"/>
        <v>0.23485604956536188</v>
      </c>
      <c r="F1038" s="428">
        <v>1597</v>
      </c>
      <c r="G1038" s="422" t="s">
        <v>7890</v>
      </c>
    </row>
    <row r="1039" spans="1:7">
      <c r="A1039" s="392">
        <v>1035</v>
      </c>
      <c r="B1039" s="399" t="s">
        <v>7888</v>
      </c>
      <c r="C1039" s="399" t="s">
        <v>7898</v>
      </c>
      <c r="D1039" s="400" t="s">
        <v>4977</v>
      </c>
      <c r="E1039" s="401">
        <f t="shared" si="20"/>
        <v>0.15794326689617949</v>
      </c>
      <c r="F1039" s="428">
        <v>1074</v>
      </c>
      <c r="G1039" s="422" t="s">
        <v>7890</v>
      </c>
    </row>
    <row r="1040" spans="1:7">
      <c r="A1040" s="392">
        <v>1036</v>
      </c>
      <c r="B1040" s="399" t="s">
        <v>7888</v>
      </c>
      <c r="C1040" s="399" t="s">
        <v>7899</v>
      </c>
      <c r="D1040" s="400" t="s">
        <v>4977</v>
      </c>
      <c r="E1040" s="401">
        <f t="shared" si="20"/>
        <v>0.19426727706690233</v>
      </c>
      <c r="F1040" s="428">
        <v>1321</v>
      </c>
      <c r="G1040" s="422" t="s">
        <v>7890</v>
      </c>
    </row>
    <row r="1041" spans="1:7">
      <c r="A1041" s="392">
        <v>1037</v>
      </c>
      <c r="B1041" s="399" t="s">
        <v>7888</v>
      </c>
      <c r="C1041" s="399" t="s">
        <v>7900</v>
      </c>
      <c r="D1041" s="400" t="s">
        <v>4977</v>
      </c>
      <c r="E1041" s="401">
        <f t="shared" si="20"/>
        <v>3.2353369382830066E-2</v>
      </c>
      <c r="F1041" s="428">
        <v>220</v>
      </c>
      <c r="G1041" s="422" t="s">
        <v>7890</v>
      </c>
    </row>
    <row r="1042" spans="1:7">
      <c r="A1042" s="392">
        <v>1038</v>
      </c>
      <c r="B1042" s="399" t="s">
        <v>7888</v>
      </c>
      <c r="C1042" s="399" t="s">
        <v>3558</v>
      </c>
      <c r="D1042" s="400" t="s">
        <v>4977</v>
      </c>
      <c r="E1042" s="401">
        <f t="shared" si="20"/>
        <v>0.23485604956536188</v>
      </c>
      <c r="F1042" s="428">
        <v>1597</v>
      </c>
      <c r="G1042" s="422" t="s">
        <v>7890</v>
      </c>
    </row>
    <row r="1043" spans="1:7">
      <c r="A1043" s="392">
        <v>1039</v>
      </c>
      <c r="B1043" s="399" t="s">
        <v>7888</v>
      </c>
      <c r="C1043" s="399" t="s">
        <v>7067</v>
      </c>
      <c r="D1043" s="400" t="s">
        <v>4977</v>
      </c>
      <c r="E1043" s="401">
        <f t="shared" si="20"/>
        <v>0.26720941894819195</v>
      </c>
      <c r="F1043" s="428">
        <v>1817</v>
      </c>
      <c r="G1043" s="422" t="s">
        <v>7890</v>
      </c>
    </row>
    <row r="1044" spans="1:7">
      <c r="A1044" s="392">
        <v>1040</v>
      </c>
      <c r="B1044" s="399" t="s">
        <v>7888</v>
      </c>
      <c r="C1044" s="399" t="s">
        <v>7901</v>
      </c>
      <c r="D1044" s="400" t="s">
        <v>4977</v>
      </c>
      <c r="E1044" s="401">
        <f t="shared" si="20"/>
        <v>0.14573722299265723</v>
      </c>
      <c r="F1044" s="428">
        <v>991</v>
      </c>
      <c r="G1044" s="422" t="s">
        <v>7890</v>
      </c>
    </row>
    <row r="1045" spans="1:7">
      <c r="A1045" s="392">
        <v>1041</v>
      </c>
      <c r="B1045" s="399" t="s">
        <v>7888</v>
      </c>
      <c r="C1045" s="399" t="s">
        <v>7902</v>
      </c>
      <c r="D1045" s="400" t="s">
        <v>4977</v>
      </c>
      <c r="E1045" s="401">
        <f t="shared" si="20"/>
        <v>0.19426727706690233</v>
      </c>
      <c r="F1045" s="428">
        <v>1321</v>
      </c>
      <c r="G1045" s="422" t="s">
        <v>7890</v>
      </c>
    </row>
    <row r="1046" spans="1:7">
      <c r="A1046" s="392">
        <v>1042</v>
      </c>
      <c r="B1046" s="399" t="s">
        <v>7888</v>
      </c>
      <c r="C1046" s="399" t="s">
        <v>7284</v>
      </c>
      <c r="D1046" s="400" t="s">
        <v>4977</v>
      </c>
      <c r="E1046" s="401">
        <f t="shared" si="20"/>
        <v>0.2429443919110694</v>
      </c>
      <c r="F1046" s="428">
        <v>1652</v>
      </c>
      <c r="G1046" s="422" t="s">
        <v>7890</v>
      </c>
    </row>
    <row r="1047" spans="1:7">
      <c r="A1047" s="392">
        <v>1043</v>
      </c>
      <c r="B1047" s="399" t="s">
        <v>7888</v>
      </c>
      <c r="C1047" s="399" t="s">
        <v>7903</v>
      </c>
      <c r="D1047" s="400" t="s">
        <v>4977</v>
      </c>
      <c r="E1047" s="401">
        <f t="shared" si="20"/>
        <v>0.20647332097042459</v>
      </c>
      <c r="F1047" s="428">
        <v>1404</v>
      </c>
      <c r="G1047" s="422" t="s">
        <v>7890</v>
      </c>
    </row>
    <row r="1048" spans="1:7">
      <c r="A1048" s="392">
        <v>1044</v>
      </c>
      <c r="B1048" s="399" t="s">
        <v>7888</v>
      </c>
      <c r="C1048" s="399" t="s">
        <v>7810</v>
      </c>
      <c r="D1048" s="400" t="s">
        <v>4977</v>
      </c>
      <c r="E1048" s="401">
        <f t="shared" si="20"/>
        <v>3.2353369382830066E-2</v>
      </c>
      <c r="F1048" s="428">
        <v>220</v>
      </c>
      <c r="G1048" s="422" t="s">
        <v>7890</v>
      </c>
    </row>
    <row r="1049" spans="1:7">
      <c r="A1049" s="392">
        <v>1045</v>
      </c>
      <c r="B1049" s="399" t="s">
        <v>7888</v>
      </c>
      <c r="C1049" s="399" t="s">
        <v>7904</v>
      </c>
      <c r="D1049" s="400" t="s">
        <v>4977</v>
      </c>
      <c r="E1049" s="401">
        <f t="shared" si="20"/>
        <v>0.27529776129389943</v>
      </c>
      <c r="F1049" s="428">
        <v>1872</v>
      </c>
      <c r="G1049" s="422" t="s">
        <v>7890</v>
      </c>
    </row>
    <row r="1050" spans="1:7">
      <c r="A1050" s="392">
        <v>1046</v>
      </c>
      <c r="B1050" s="399" t="s">
        <v>7888</v>
      </c>
      <c r="C1050" s="399" t="s">
        <v>7905</v>
      </c>
      <c r="D1050" s="400" t="s">
        <v>4977</v>
      </c>
      <c r="E1050" s="401">
        <f t="shared" si="20"/>
        <v>0.2591210766024844</v>
      </c>
      <c r="F1050" s="428">
        <v>1762</v>
      </c>
      <c r="G1050" s="422" t="s">
        <v>7890</v>
      </c>
    </row>
    <row r="1051" spans="1:7">
      <c r="A1051" s="392">
        <v>1047</v>
      </c>
      <c r="B1051" s="399" t="s">
        <v>7888</v>
      </c>
      <c r="C1051" s="399" t="s">
        <v>7906</v>
      </c>
      <c r="D1051" s="400" t="s">
        <v>4977</v>
      </c>
      <c r="E1051" s="401">
        <f t="shared" si="20"/>
        <v>0.21456166331613211</v>
      </c>
      <c r="F1051" s="428">
        <v>1459</v>
      </c>
      <c r="G1051" s="422" t="s">
        <v>7890</v>
      </c>
    </row>
    <row r="1052" spans="1:7">
      <c r="A1052" s="392">
        <v>1048</v>
      </c>
      <c r="B1052" s="399" t="s">
        <v>7888</v>
      </c>
      <c r="C1052" s="399" t="s">
        <v>7907</v>
      </c>
      <c r="D1052" s="400" t="s">
        <v>4977</v>
      </c>
      <c r="E1052" s="401">
        <f t="shared" si="20"/>
        <v>0.25500337504466969</v>
      </c>
      <c r="F1052" s="428">
        <v>1734</v>
      </c>
      <c r="G1052" s="422" t="s">
        <v>7890</v>
      </c>
    </row>
    <row r="1053" spans="1:7">
      <c r="A1053" s="392">
        <v>1049</v>
      </c>
      <c r="B1053" s="399" t="s">
        <v>7888</v>
      </c>
      <c r="C1053" s="399" t="s">
        <v>7908</v>
      </c>
      <c r="D1053" s="400" t="s">
        <v>4977</v>
      </c>
      <c r="E1053" s="401">
        <f t="shared" si="20"/>
        <v>0.26309171739037718</v>
      </c>
      <c r="F1053" s="428">
        <v>1789</v>
      </c>
      <c r="G1053" s="422" t="s">
        <v>7890</v>
      </c>
    </row>
    <row r="1054" spans="1:7">
      <c r="A1054" s="392">
        <v>1050</v>
      </c>
      <c r="B1054" s="399" t="s">
        <v>7888</v>
      </c>
      <c r="C1054" s="399" t="s">
        <v>7909</v>
      </c>
      <c r="D1054" s="400" t="s">
        <v>4977</v>
      </c>
      <c r="E1054" s="401">
        <f t="shared" si="20"/>
        <v>0.11338385360982718</v>
      </c>
      <c r="F1054" s="428">
        <v>771</v>
      </c>
      <c r="G1054" s="422" t="s">
        <v>7890</v>
      </c>
    </row>
    <row r="1055" spans="1:7">
      <c r="A1055" s="392">
        <v>1051</v>
      </c>
      <c r="B1055" s="399" t="s">
        <v>7888</v>
      </c>
      <c r="C1055" s="399" t="s">
        <v>7910</v>
      </c>
      <c r="D1055" s="400" t="s">
        <v>4977</v>
      </c>
      <c r="E1055" s="401">
        <f t="shared" si="20"/>
        <v>0.2591210766024844</v>
      </c>
      <c r="F1055" s="428">
        <v>1762</v>
      </c>
      <c r="G1055" s="422" t="s">
        <v>7890</v>
      </c>
    </row>
    <row r="1056" spans="1:7">
      <c r="A1056" s="392">
        <v>1052</v>
      </c>
      <c r="B1056" s="399" t="s">
        <v>7888</v>
      </c>
      <c r="C1056" s="399" t="s">
        <v>7911</v>
      </c>
      <c r="D1056" s="400" t="s">
        <v>4977</v>
      </c>
      <c r="E1056" s="401">
        <f t="shared" si="20"/>
        <v>0.26309171739037718</v>
      </c>
      <c r="F1056" s="428">
        <v>1789</v>
      </c>
      <c r="G1056" s="422" t="s">
        <v>7890</v>
      </c>
    </row>
    <row r="1057" spans="1:7">
      <c r="A1057" s="392">
        <v>1053</v>
      </c>
      <c r="B1057" s="399" t="s">
        <v>7888</v>
      </c>
      <c r="C1057" s="399" t="s">
        <v>7912</v>
      </c>
      <c r="D1057" s="400" t="s">
        <v>4977</v>
      </c>
      <c r="E1057" s="401">
        <f t="shared" si="20"/>
        <v>0.23882669035325466</v>
      </c>
      <c r="F1057" s="428">
        <v>1624</v>
      </c>
      <c r="G1057" s="422" t="s">
        <v>7890</v>
      </c>
    </row>
    <row r="1058" spans="1:7">
      <c r="A1058" s="392">
        <v>1054</v>
      </c>
      <c r="B1058" s="399" t="s">
        <v>7888</v>
      </c>
      <c r="C1058" s="399" t="s">
        <v>7913</v>
      </c>
      <c r="D1058" s="400" t="s">
        <v>4977</v>
      </c>
      <c r="E1058" s="401">
        <f t="shared" si="20"/>
        <v>0.21867936487394685</v>
      </c>
      <c r="F1058" s="428">
        <v>1487</v>
      </c>
      <c r="G1058" s="422" t="s">
        <v>7890</v>
      </c>
    </row>
    <row r="1059" spans="1:7">
      <c r="A1059" s="392">
        <v>1055</v>
      </c>
      <c r="B1059" s="399" t="s">
        <v>7888</v>
      </c>
      <c r="C1059" s="399" t="s">
        <v>7914</v>
      </c>
      <c r="D1059" s="400" t="s">
        <v>4977</v>
      </c>
      <c r="E1059" s="401">
        <f t="shared" si="20"/>
        <v>0.20647332097042459</v>
      </c>
      <c r="F1059" s="428">
        <v>1404</v>
      </c>
      <c r="G1059" s="422" t="s">
        <v>7890</v>
      </c>
    </row>
    <row r="1060" spans="1:7">
      <c r="A1060" s="392">
        <v>1056</v>
      </c>
      <c r="B1060" s="399" t="s">
        <v>7888</v>
      </c>
      <c r="C1060" s="399" t="s">
        <v>7915</v>
      </c>
      <c r="D1060" s="400" t="s">
        <v>4977</v>
      </c>
      <c r="E1060" s="401">
        <f t="shared" si="20"/>
        <v>0.23882669035325466</v>
      </c>
      <c r="F1060" s="428">
        <v>1624</v>
      </c>
      <c r="G1060" s="422" t="s">
        <v>7890</v>
      </c>
    </row>
    <row r="1061" spans="1:7">
      <c r="A1061" s="392">
        <v>1057</v>
      </c>
      <c r="B1061" s="399" t="s">
        <v>7888</v>
      </c>
      <c r="C1061" s="399" t="s">
        <v>7916</v>
      </c>
      <c r="D1061" s="400" t="s">
        <v>4977</v>
      </c>
      <c r="E1061" s="401">
        <f t="shared" si="20"/>
        <v>0.18220829393330204</v>
      </c>
      <c r="F1061" s="428">
        <v>1239</v>
      </c>
      <c r="G1061" s="422" t="s">
        <v>7890</v>
      </c>
    </row>
    <row r="1062" spans="1:7">
      <c r="A1062" s="392">
        <v>1058</v>
      </c>
      <c r="B1062" s="399" t="s">
        <v>7888</v>
      </c>
      <c r="C1062" s="399" t="s">
        <v>7171</v>
      </c>
      <c r="D1062" s="400" t="s">
        <v>4977</v>
      </c>
      <c r="E1062" s="401">
        <f t="shared" si="20"/>
        <v>0.2429443919110694</v>
      </c>
      <c r="F1062" s="428">
        <v>1652</v>
      </c>
      <c r="G1062" s="422" t="s">
        <v>7890</v>
      </c>
    </row>
    <row r="1063" spans="1:7">
      <c r="A1063" s="392">
        <v>1059</v>
      </c>
      <c r="B1063" s="399" t="s">
        <v>7888</v>
      </c>
      <c r="C1063" s="399" t="s">
        <v>7917</v>
      </c>
      <c r="D1063" s="400" t="s">
        <v>4977</v>
      </c>
      <c r="E1063" s="401">
        <f t="shared" si="20"/>
        <v>2.0294386249229766E-2</v>
      </c>
      <c r="F1063" s="428">
        <v>138</v>
      </c>
      <c r="G1063" s="422" t="s">
        <v>7890</v>
      </c>
    </row>
    <row r="1064" spans="1:7">
      <c r="A1064" s="392">
        <v>1060</v>
      </c>
      <c r="B1064" s="399" t="s">
        <v>7888</v>
      </c>
      <c r="C1064" s="399" t="s">
        <v>7918</v>
      </c>
      <c r="D1064" s="400" t="s">
        <v>4977</v>
      </c>
      <c r="E1064" s="401">
        <f t="shared" si="20"/>
        <v>0.2429443919110694</v>
      </c>
      <c r="F1064" s="428">
        <v>1652</v>
      </c>
      <c r="G1064" s="422" t="s">
        <v>7890</v>
      </c>
    </row>
    <row r="1065" spans="1:7">
      <c r="A1065" s="392">
        <v>1061</v>
      </c>
      <c r="B1065" s="399" t="s">
        <v>7888</v>
      </c>
      <c r="C1065" s="399" t="s">
        <v>7919</v>
      </c>
      <c r="D1065" s="400" t="s">
        <v>4977</v>
      </c>
      <c r="E1065" s="401">
        <f t="shared" si="20"/>
        <v>0.21867936487394685</v>
      </c>
      <c r="F1065" s="428">
        <v>1487</v>
      </c>
      <c r="G1065" s="422" t="s">
        <v>7890</v>
      </c>
    </row>
    <row r="1066" spans="1:7">
      <c r="A1066" s="392">
        <v>1062</v>
      </c>
      <c r="B1066" s="399" t="s">
        <v>7888</v>
      </c>
      <c r="C1066" s="399" t="s">
        <v>7920</v>
      </c>
      <c r="D1066" s="400" t="s">
        <v>4977</v>
      </c>
      <c r="E1066" s="401">
        <f t="shared" si="20"/>
        <v>0.2429443919110694</v>
      </c>
      <c r="F1066" s="428">
        <v>1652</v>
      </c>
      <c r="G1066" s="422" t="s">
        <v>7890</v>
      </c>
    </row>
    <row r="1067" spans="1:7">
      <c r="A1067" s="392">
        <v>1063</v>
      </c>
      <c r="B1067" s="399" t="s">
        <v>7888</v>
      </c>
      <c r="C1067" s="399" t="s">
        <v>7921</v>
      </c>
      <c r="D1067" s="400" t="s">
        <v>4977</v>
      </c>
      <c r="E1067" s="401">
        <f t="shared" si="20"/>
        <v>0.2429443919110694</v>
      </c>
      <c r="F1067" s="428">
        <v>1652</v>
      </c>
      <c r="G1067" s="422" t="s">
        <v>7890</v>
      </c>
    </row>
    <row r="1068" spans="1:7">
      <c r="A1068" s="392">
        <v>1064</v>
      </c>
      <c r="B1068" s="399" t="s">
        <v>7888</v>
      </c>
      <c r="C1068" s="399" t="s">
        <v>7922</v>
      </c>
      <c r="D1068" s="400" t="s">
        <v>4977</v>
      </c>
      <c r="E1068" s="401">
        <f t="shared" si="20"/>
        <v>0.17411995158759452</v>
      </c>
      <c r="F1068" s="428">
        <v>1184</v>
      </c>
      <c r="G1068" s="422" t="s">
        <v>7890</v>
      </c>
    </row>
    <row r="1069" spans="1:7">
      <c r="A1069" s="392">
        <v>1065</v>
      </c>
      <c r="B1069" s="399" t="s">
        <v>7888</v>
      </c>
      <c r="C1069" s="399" t="s">
        <v>7923</v>
      </c>
      <c r="D1069" s="400" t="s">
        <v>4977</v>
      </c>
      <c r="E1069" s="401">
        <f t="shared" si="20"/>
        <v>0.27529776129389943</v>
      </c>
      <c r="F1069" s="428">
        <v>1872</v>
      </c>
      <c r="G1069" s="422" t="s">
        <v>7890</v>
      </c>
    </row>
    <row r="1070" spans="1:7">
      <c r="A1070" s="392">
        <v>1066</v>
      </c>
      <c r="B1070" s="399" t="s">
        <v>7888</v>
      </c>
      <c r="C1070" s="399" t="s">
        <v>7924</v>
      </c>
      <c r="D1070" s="400" t="s">
        <v>4977</v>
      </c>
      <c r="E1070" s="401">
        <f t="shared" si="20"/>
        <v>0.26720941894819195</v>
      </c>
      <c r="F1070" s="428">
        <v>1817</v>
      </c>
      <c r="G1070" s="422" t="s">
        <v>7890</v>
      </c>
    </row>
    <row r="1071" spans="1:7">
      <c r="A1071" s="392">
        <v>1067</v>
      </c>
      <c r="B1071" s="399" t="s">
        <v>7888</v>
      </c>
      <c r="C1071" s="399" t="s">
        <v>7925</v>
      </c>
      <c r="D1071" s="400" t="s">
        <v>4977</v>
      </c>
      <c r="E1071" s="401">
        <f t="shared" si="20"/>
        <v>7.6912782669182375E-2</v>
      </c>
      <c r="F1071" s="428">
        <v>523</v>
      </c>
      <c r="G1071" s="422" t="s">
        <v>7890</v>
      </c>
    </row>
    <row r="1072" spans="1:7">
      <c r="A1072" s="392">
        <v>1068</v>
      </c>
      <c r="B1072" s="399" t="s">
        <v>7888</v>
      </c>
      <c r="C1072" s="399" t="s">
        <v>7926</v>
      </c>
      <c r="D1072" s="400" t="s">
        <v>4977</v>
      </c>
      <c r="E1072" s="401">
        <f t="shared" si="20"/>
        <v>0.27529776129389943</v>
      </c>
      <c r="F1072" s="428">
        <v>1872</v>
      </c>
      <c r="G1072" s="422" t="s">
        <v>7890</v>
      </c>
    </row>
    <row r="1073" spans="1:7">
      <c r="A1073" s="392">
        <v>1069</v>
      </c>
      <c r="B1073" s="399" t="s">
        <v>7888</v>
      </c>
      <c r="C1073" s="399" t="s">
        <v>7927</v>
      </c>
      <c r="D1073" s="400" t="s">
        <v>4977</v>
      </c>
      <c r="E1073" s="401">
        <f t="shared" si="20"/>
        <v>0.2429443919110694</v>
      </c>
      <c r="F1073" s="428">
        <v>1652</v>
      </c>
      <c r="G1073" s="422" t="s">
        <v>7890</v>
      </c>
    </row>
    <row r="1074" spans="1:7">
      <c r="A1074" s="392">
        <v>1070</v>
      </c>
      <c r="B1074" s="399" t="s">
        <v>7888</v>
      </c>
      <c r="C1074" s="399" t="s">
        <v>7928</v>
      </c>
      <c r="D1074" s="400" t="s">
        <v>4977</v>
      </c>
      <c r="E1074" s="401">
        <f t="shared" si="20"/>
        <v>0.26309171739037718</v>
      </c>
      <c r="F1074" s="428">
        <v>1789</v>
      </c>
      <c r="G1074" s="422" t="s">
        <v>7890</v>
      </c>
    </row>
    <row r="1075" spans="1:7">
      <c r="A1075" s="392">
        <v>1071</v>
      </c>
      <c r="B1075" s="399" t="s">
        <v>7888</v>
      </c>
      <c r="C1075" s="399" t="s">
        <v>7929</v>
      </c>
      <c r="D1075" s="400" t="s">
        <v>4977</v>
      </c>
      <c r="E1075" s="401">
        <f t="shared" si="20"/>
        <v>0.12544283674342746</v>
      </c>
      <c r="F1075" s="428">
        <v>853</v>
      </c>
      <c r="G1075" s="422" t="s">
        <v>7890</v>
      </c>
    </row>
    <row r="1076" spans="1:7">
      <c r="A1076" s="392">
        <v>1072</v>
      </c>
      <c r="B1076" s="399" t="s">
        <v>7888</v>
      </c>
      <c r="C1076" s="399" t="s">
        <v>7930</v>
      </c>
      <c r="D1076" s="400" t="s">
        <v>4977</v>
      </c>
      <c r="E1076" s="401">
        <f t="shared" si="20"/>
        <v>0.25103273425677691</v>
      </c>
      <c r="F1076" s="428">
        <v>1707</v>
      </c>
      <c r="G1076" s="422" t="s">
        <v>7890</v>
      </c>
    </row>
    <row r="1077" spans="1:7">
      <c r="A1077" s="392">
        <v>1073</v>
      </c>
      <c r="B1077" s="399" t="s">
        <v>7888</v>
      </c>
      <c r="C1077" s="399" t="s">
        <v>7931</v>
      </c>
      <c r="D1077" s="400" t="s">
        <v>4977</v>
      </c>
      <c r="E1077" s="401">
        <f t="shared" si="20"/>
        <v>0.23485604956536188</v>
      </c>
      <c r="F1077" s="428">
        <v>1597</v>
      </c>
      <c r="G1077" s="422" t="s">
        <v>7890</v>
      </c>
    </row>
    <row r="1078" spans="1:7">
      <c r="A1078" s="392">
        <v>1074</v>
      </c>
      <c r="B1078" s="399" t="s">
        <v>7888</v>
      </c>
      <c r="C1078" s="399" t="s">
        <v>7932</v>
      </c>
      <c r="D1078" s="400" t="s">
        <v>4977</v>
      </c>
      <c r="E1078" s="401">
        <f t="shared" si="20"/>
        <v>0.24691503269896217</v>
      </c>
      <c r="F1078" s="428">
        <v>1679</v>
      </c>
      <c r="G1078" s="422" t="s">
        <v>7890</v>
      </c>
    </row>
    <row r="1079" spans="1:7">
      <c r="A1079" s="392">
        <v>1075</v>
      </c>
      <c r="B1079" s="399" t="s">
        <v>7888</v>
      </c>
      <c r="C1079" s="399" t="s">
        <v>7933</v>
      </c>
      <c r="D1079" s="400" t="s">
        <v>4977</v>
      </c>
      <c r="E1079" s="401">
        <f t="shared" si="20"/>
        <v>0.20250268018253181</v>
      </c>
      <c r="F1079" s="428">
        <v>1377</v>
      </c>
      <c r="G1079" s="422" t="s">
        <v>7890</v>
      </c>
    </row>
    <row r="1080" spans="1:7">
      <c r="A1080" s="392">
        <v>1076</v>
      </c>
      <c r="B1080" s="399" t="s">
        <v>7888</v>
      </c>
      <c r="C1080" s="399" t="s">
        <v>7934</v>
      </c>
      <c r="D1080" s="400" t="s">
        <v>4977</v>
      </c>
      <c r="E1080" s="401">
        <f t="shared" si="20"/>
        <v>0.13764888064694972</v>
      </c>
      <c r="F1080" s="428">
        <v>936</v>
      </c>
      <c r="G1080" s="422" t="s">
        <v>7890</v>
      </c>
    </row>
    <row r="1081" spans="1:7">
      <c r="A1081" s="392">
        <v>1077</v>
      </c>
      <c r="B1081" s="399" t="s">
        <v>7888</v>
      </c>
      <c r="C1081" s="399" t="s">
        <v>7935</v>
      </c>
      <c r="D1081" s="400" t="s">
        <v>4977</v>
      </c>
      <c r="E1081" s="401">
        <f t="shared" si="20"/>
        <v>0.11338385360982718</v>
      </c>
      <c r="F1081" s="428">
        <v>771</v>
      </c>
      <c r="G1081" s="422" t="s">
        <v>7890</v>
      </c>
    </row>
    <row r="1082" spans="1:7">
      <c r="A1082" s="392">
        <v>1078</v>
      </c>
      <c r="B1082" s="399" t="s">
        <v>7888</v>
      </c>
      <c r="C1082" s="399" t="s">
        <v>7936</v>
      </c>
      <c r="D1082" s="400" t="s">
        <v>4977</v>
      </c>
      <c r="E1082" s="401">
        <f t="shared" si="20"/>
        <v>0.14573722299265723</v>
      </c>
      <c r="F1082" s="428">
        <v>991</v>
      </c>
      <c r="G1082" s="422" t="s">
        <v>7890</v>
      </c>
    </row>
    <row r="1083" spans="1:7">
      <c r="A1083" s="392">
        <v>1079</v>
      </c>
      <c r="B1083" s="399" t="s">
        <v>7888</v>
      </c>
      <c r="C1083" s="399" t="s">
        <v>7937</v>
      </c>
      <c r="D1083" s="400" t="s">
        <v>4977</v>
      </c>
      <c r="E1083" s="401">
        <f t="shared" si="20"/>
        <v>0.23485604956536188</v>
      </c>
      <c r="F1083" s="428">
        <v>1597</v>
      </c>
      <c r="G1083" s="422" t="s">
        <v>7890</v>
      </c>
    </row>
    <row r="1084" spans="1:7">
      <c r="A1084" s="392">
        <v>1080</v>
      </c>
      <c r="B1084" s="399" t="s">
        <v>7888</v>
      </c>
      <c r="C1084" s="399" t="s">
        <v>7937</v>
      </c>
      <c r="D1084" s="400" t="s">
        <v>4977</v>
      </c>
      <c r="E1084" s="401">
        <f t="shared" si="20"/>
        <v>0.2429443919110694</v>
      </c>
      <c r="F1084" s="428">
        <v>1652</v>
      </c>
      <c r="G1084" s="422" t="s">
        <v>7890</v>
      </c>
    </row>
    <row r="1085" spans="1:7">
      <c r="A1085" s="392">
        <v>1081</v>
      </c>
      <c r="B1085" s="399" t="s">
        <v>7888</v>
      </c>
      <c r="C1085" s="399" t="s">
        <v>7179</v>
      </c>
      <c r="D1085" s="400" t="s">
        <v>4977</v>
      </c>
      <c r="E1085" s="401">
        <f t="shared" si="20"/>
        <v>0.26720941894819195</v>
      </c>
      <c r="F1085" s="428">
        <v>1817</v>
      </c>
      <c r="G1085" s="422" t="s">
        <v>7890</v>
      </c>
    </row>
    <row r="1086" spans="1:7">
      <c r="A1086" s="392">
        <v>1082</v>
      </c>
      <c r="B1086" s="399" t="s">
        <v>7888</v>
      </c>
      <c r="C1086" s="399" t="s">
        <v>7938</v>
      </c>
      <c r="D1086" s="400" t="s">
        <v>4977</v>
      </c>
      <c r="E1086" s="401">
        <f t="shared" si="20"/>
        <v>0.19426727706690233</v>
      </c>
      <c r="F1086" s="428">
        <v>1321</v>
      </c>
      <c r="G1086" s="422" t="s">
        <v>7890</v>
      </c>
    </row>
    <row r="1087" spans="1:7">
      <c r="A1087" s="392">
        <v>1083</v>
      </c>
      <c r="B1087" s="399" t="s">
        <v>7888</v>
      </c>
      <c r="C1087" s="399" t="s">
        <v>7277</v>
      </c>
      <c r="D1087" s="400" t="s">
        <v>4977</v>
      </c>
      <c r="E1087" s="401">
        <f t="shared" si="20"/>
        <v>9.7207168918412148E-2</v>
      </c>
      <c r="F1087" s="428">
        <v>661</v>
      </c>
      <c r="G1087" s="422" t="s">
        <v>7890</v>
      </c>
    </row>
    <row r="1088" spans="1:7">
      <c r="A1088" s="392">
        <v>1084</v>
      </c>
      <c r="B1088" s="399" t="s">
        <v>7888</v>
      </c>
      <c r="C1088" s="399" t="s">
        <v>7939</v>
      </c>
      <c r="D1088" s="400" t="s">
        <v>4977</v>
      </c>
      <c r="E1088" s="401">
        <f t="shared" si="20"/>
        <v>0.2429443919110694</v>
      </c>
      <c r="F1088" s="428">
        <v>1652</v>
      </c>
      <c r="G1088" s="422" t="s">
        <v>7890</v>
      </c>
    </row>
    <row r="1089" spans="1:7">
      <c r="A1089" s="392">
        <v>1085</v>
      </c>
      <c r="B1089" s="399" t="s">
        <v>7888</v>
      </c>
      <c r="C1089" s="399" t="s">
        <v>7940</v>
      </c>
      <c r="D1089" s="400" t="s">
        <v>4977</v>
      </c>
      <c r="E1089" s="401">
        <f t="shared" si="20"/>
        <v>0.24691503269896217</v>
      </c>
      <c r="F1089" s="428">
        <v>1679</v>
      </c>
      <c r="G1089" s="422" t="s">
        <v>7890</v>
      </c>
    </row>
    <row r="1090" spans="1:7">
      <c r="A1090" s="392">
        <v>1086</v>
      </c>
      <c r="B1090" s="399" t="s">
        <v>7888</v>
      </c>
      <c r="C1090" s="399" t="s">
        <v>7941</v>
      </c>
      <c r="D1090" s="400" t="s">
        <v>4977</v>
      </c>
      <c r="E1090" s="401">
        <f t="shared" si="20"/>
        <v>0.2429443919110694</v>
      </c>
      <c r="F1090" s="428">
        <v>1652</v>
      </c>
      <c r="G1090" s="422" t="s">
        <v>7890</v>
      </c>
    </row>
    <row r="1091" spans="1:7">
      <c r="A1091" s="392">
        <v>1087</v>
      </c>
      <c r="B1091" s="399" t="s">
        <v>7888</v>
      </c>
      <c r="C1091" s="399" t="s">
        <v>7942</v>
      </c>
      <c r="D1091" s="400" t="s">
        <v>4977</v>
      </c>
      <c r="E1091" s="401">
        <f t="shared" ref="E1091:E1140" si="21">F1091/(2753*2.47)</f>
        <v>0.20250268018253181</v>
      </c>
      <c r="F1091" s="428">
        <v>1377</v>
      </c>
      <c r="G1091" s="422" t="s">
        <v>7890</v>
      </c>
    </row>
    <row r="1092" spans="1:7">
      <c r="A1092" s="392">
        <v>1088</v>
      </c>
      <c r="B1092" s="399" t="s">
        <v>7888</v>
      </c>
      <c r="C1092" s="399" t="s">
        <v>7292</v>
      </c>
      <c r="D1092" s="400" t="s">
        <v>4977</v>
      </c>
      <c r="E1092" s="401">
        <f t="shared" si="21"/>
        <v>0.25103273425677691</v>
      </c>
      <c r="F1092" s="428">
        <v>1707</v>
      </c>
      <c r="G1092" s="422" t="s">
        <v>7890</v>
      </c>
    </row>
    <row r="1093" spans="1:7">
      <c r="A1093" s="392">
        <v>1089</v>
      </c>
      <c r="B1093" s="399" t="s">
        <v>7888</v>
      </c>
      <c r="C1093" s="399" t="s">
        <v>7943</v>
      </c>
      <c r="D1093" s="400" t="s">
        <v>4977</v>
      </c>
      <c r="E1093" s="401">
        <f t="shared" si="21"/>
        <v>0.1214721959555347</v>
      </c>
      <c r="F1093" s="428">
        <v>826</v>
      </c>
      <c r="G1093" s="422" t="s">
        <v>7890</v>
      </c>
    </row>
    <row r="1094" spans="1:7">
      <c r="A1094" s="392">
        <v>1090</v>
      </c>
      <c r="B1094" s="399" t="s">
        <v>7888</v>
      </c>
      <c r="C1094" s="399" t="s">
        <v>956</v>
      </c>
      <c r="D1094" s="400" t="s">
        <v>4977</v>
      </c>
      <c r="E1094" s="401">
        <f t="shared" si="21"/>
        <v>0.20250268018253181</v>
      </c>
      <c r="F1094" s="428">
        <v>1377</v>
      </c>
      <c r="G1094" s="422" t="s">
        <v>7890</v>
      </c>
    </row>
    <row r="1095" spans="1:7">
      <c r="A1095" s="392">
        <v>1091</v>
      </c>
      <c r="B1095" s="399" t="s">
        <v>7888</v>
      </c>
      <c r="C1095" s="399" t="s">
        <v>7168</v>
      </c>
      <c r="D1095" s="400" t="s">
        <v>4977</v>
      </c>
      <c r="E1095" s="401">
        <f t="shared" si="21"/>
        <v>0.25500337504466969</v>
      </c>
      <c r="F1095" s="428">
        <v>1734</v>
      </c>
      <c r="G1095" s="422" t="s">
        <v>7890</v>
      </c>
    </row>
    <row r="1096" spans="1:7">
      <c r="A1096" s="392">
        <v>1092</v>
      </c>
      <c r="B1096" s="399" t="s">
        <v>7888</v>
      </c>
      <c r="C1096" s="399" t="s">
        <v>7792</v>
      </c>
      <c r="D1096" s="400" t="s">
        <v>4977</v>
      </c>
      <c r="E1096" s="401">
        <f t="shared" si="21"/>
        <v>0.23485604956536188</v>
      </c>
      <c r="F1096" s="428">
        <v>1597</v>
      </c>
      <c r="G1096" s="422" t="s">
        <v>7890</v>
      </c>
    </row>
    <row r="1097" spans="1:7">
      <c r="A1097" s="392">
        <v>1093</v>
      </c>
      <c r="B1097" s="399" t="s">
        <v>7888</v>
      </c>
      <c r="C1097" s="399" t="s">
        <v>7944</v>
      </c>
      <c r="D1097" s="400" t="s">
        <v>4977</v>
      </c>
      <c r="E1097" s="401">
        <f t="shared" si="21"/>
        <v>0.27529776129389943</v>
      </c>
      <c r="F1097" s="428">
        <v>1872</v>
      </c>
      <c r="G1097" s="422" t="s">
        <v>7890</v>
      </c>
    </row>
    <row r="1098" spans="1:7">
      <c r="A1098" s="392">
        <v>1094</v>
      </c>
      <c r="B1098" s="399" t="s">
        <v>7888</v>
      </c>
      <c r="C1098" s="399" t="s">
        <v>7945</v>
      </c>
      <c r="D1098" s="400" t="s">
        <v>4977</v>
      </c>
      <c r="E1098" s="401">
        <f t="shared" si="21"/>
        <v>0.14176658220476446</v>
      </c>
      <c r="F1098" s="428">
        <v>964</v>
      </c>
      <c r="G1098" s="422" t="s">
        <v>7890</v>
      </c>
    </row>
    <row r="1099" spans="1:7">
      <c r="A1099" s="392">
        <v>1095</v>
      </c>
      <c r="B1099" s="399" t="s">
        <v>7888</v>
      </c>
      <c r="C1099" s="399" t="s">
        <v>7058</v>
      </c>
      <c r="D1099" s="400" t="s">
        <v>4977</v>
      </c>
      <c r="E1099" s="401">
        <f t="shared" si="21"/>
        <v>0.2429443919110694</v>
      </c>
      <c r="F1099" s="428">
        <v>1652</v>
      </c>
      <c r="G1099" s="422" t="s">
        <v>7890</v>
      </c>
    </row>
    <row r="1100" spans="1:7">
      <c r="A1100" s="392">
        <v>1096</v>
      </c>
      <c r="B1100" s="399" t="s">
        <v>7888</v>
      </c>
      <c r="C1100" s="399" t="s">
        <v>7908</v>
      </c>
      <c r="D1100" s="400" t="s">
        <v>4977</v>
      </c>
      <c r="E1100" s="401">
        <f t="shared" si="21"/>
        <v>0.22265000566183962</v>
      </c>
      <c r="F1100" s="428">
        <v>1514</v>
      </c>
      <c r="G1100" s="422" t="s">
        <v>7890</v>
      </c>
    </row>
    <row r="1101" spans="1:7">
      <c r="A1101" s="392">
        <v>1097</v>
      </c>
      <c r="B1101" s="399" t="s">
        <v>7888</v>
      </c>
      <c r="C1101" s="399" t="s">
        <v>7946</v>
      </c>
      <c r="D1101" s="400" t="s">
        <v>4977</v>
      </c>
      <c r="E1101" s="401">
        <f t="shared" si="21"/>
        <v>0.16603160924188701</v>
      </c>
      <c r="F1101" s="428">
        <v>1129</v>
      </c>
      <c r="G1101" s="422" t="s">
        <v>7890</v>
      </c>
    </row>
    <row r="1102" spans="1:7">
      <c r="A1102" s="392">
        <v>1098</v>
      </c>
      <c r="B1102" s="399" t="s">
        <v>7888</v>
      </c>
      <c r="C1102" s="399" t="s">
        <v>7947</v>
      </c>
      <c r="D1102" s="400" t="s">
        <v>4977</v>
      </c>
      <c r="E1102" s="401">
        <f t="shared" si="21"/>
        <v>0.19426727706690233</v>
      </c>
      <c r="F1102" s="428">
        <v>1321</v>
      </c>
      <c r="G1102" s="422" t="s">
        <v>7890</v>
      </c>
    </row>
    <row r="1103" spans="1:7">
      <c r="A1103" s="392">
        <v>1099</v>
      </c>
      <c r="B1103" s="399" t="s">
        <v>7888</v>
      </c>
      <c r="C1103" s="399" t="s">
        <v>5489</v>
      </c>
      <c r="D1103" s="400" t="s">
        <v>4977</v>
      </c>
      <c r="E1103" s="401">
        <f t="shared" si="21"/>
        <v>0.25103273425677691</v>
      </c>
      <c r="F1103" s="428">
        <v>1707</v>
      </c>
      <c r="G1103" s="422" t="s">
        <v>7890</v>
      </c>
    </row>
    <row r="1104" spans="1:7">
      <c r="A1104" s="392">
        <v>1100</v>
      </c>
      <c r="B1104" s="399" t="s">
        <v>7888</v>
      </c>
      <c r="C1104" s="399" t="s">
        <v>7948</v>
      </c>
      <c r="D1104" s="400" t="s">
        <v>4977</v>
      </c>
      <c r="E1104" s="401">
        <f t="shared" si="21"/>
        <v>0.20206149787276595</v>
      </c>
      <c r="F1104" s="428">
        <v>1374</v>
      </c>
      <c r="G1104" s="422" t="s">
        <v>7890</v>
      </c>
    </row>
    <row r="1105" spans="1:7">
      <c r="A1105" s="392">
        <v>1101</v>
      </c>
      <c r="B1105" s="399" t="s">
        <v>7888</v>
      </c>
      <c r="C1105" s="399" t="s">
        <v>7949</v>
      </c>
      <c r="D1105" s="400" t="s">
        <v>4977</v>
      </c>
      <c r="E1105" s="401">
        <f t="shared" si="21"/>
        <v>0.20647332097042459</v>
      </c>
      <c r="F1105" s="428">
        <v>1404</v>
      </c>
      <c r="G1105" s="422" t="s">
        <v>7890</v>
      </c>
    </row>
    <row r="1106" spans="1:7">
      <c r="A1106" s="392">
        <v>1102</v>
      </c>
      <c r="B1106" s="399" t="s">
        <v>7888</v>
      </c>
      <c r="C1106" s="399" t="s">
        <v>7950</v>
      </c>
      <c r="D1106" s="400" t="s">
        <v>4977</v>
      </c>
      <c r="E1106" s="401">
        <f t="shared" si="21"/>
        <v>0.23073834800754714</v>
      </c>
      <c r="F1106" s="428">
        <v>1569</v>
      </c>
      <c r="G1106" s="422" t="s">
        <v>7890</v>
      </c>
    </row>
    <row r="1107" spans="1:7">
      <c r="A1107" s="392">
        <v>1103</v>
      </c>
      <c r="B1107" s="399" t="s">
        <v>7888</v>
      </c>
      <c r="C1107" s="399" t="s">
        <v>7951</v>
      </c>
      <c r="D1107" s="400" t="s">
        <v>4977</v>
      </c>
      <c r="E1107" s="401">
        <f t="shared" si="21"/>
        <v>9.7207168918412148E-2</v>
      </c>
      <c r="F1107" s="428">
        <v>661</v>
      </c>
      <c r="G1107" s="422" t="s">
        <v>7890</v>
      </c>
    </row>
    <row r="1108" spans="1:7">
      <c r="A1108" s="392">
        <v>1104</v>
      </c>
      <c r="B1108" s="399" t="s">
        <v>7888</v>
      </c>
      <c r="C1108" s="399" t="s">
        <v>7381</v>
      </c>
      <c r="D1108" s="400" t="s">
        <v>4977</v>
      </c>
      <c r="E1108" s="401">
        <f t="shared" si="21"/>
        <v>0.20250268018253181</v>
      </c>
      <c r="F1108" s="428">
        <v>1377</v>
      </c>
      <c r="G1108" s="422" t="s">
        <v>7890</v>
      </c>
    </row>
    <row r="1109" spans="1:7">
      <c r="A1109" s="392">
        <v>1105</v>
      </c>
      <c r="B1109" s="399" t="s">
        <v>7888</v>
      </c>
      <c r="C1109" s="399" t="s">
        <v>7923</v>
      </c>
      <c r="D1109" s="400" t="s">
        <v>4977</v>
      </c>
      <c r="E1109" s="401">
        <f t="shared" si="21"/>
        <v>7.6912782669182375E-2</v>
      </c>
      <c r="F1109" s="428">
        <v>523</v>
      </c>
      <c r="G1109" s="422" t="s">
        <v>7890</v>
      </c>
    </row>
    <row r="1110" spans="1:7">
      <c r="A1110" s="392">
        <v>1106</v>
      </c>
      <c r="B1110" s="399" t="s">
        <v>7888</v>
      </c>
      <c r="C1110" s="399" t="s">
        <v>7952</v>
      </c>
      <c r="D1110" s="400" t="s">
        <v>4977</v>
      </c>
      <c r="E1110" s="401">
        <f t="shared" si="21"/>
        <v>6.0736097977767349E-2</v>
      </c>
      <c r="F1110" s="428">
        <v>413</v>
      </c>
      <c r="G1110" s="422" t="s">
        <v>7890</v>
      </c>
    </row>
    <row r="1111" spans="1:7">
      <c r="A1111" s="392">
        <v>1107</v>
      </c>
      <c r="B1111" s="399" t="s">
        <v>7888</v>
      </c>
      <c r="C1111" s="399" t="s">
        <v>7831</v>
      </c>
      <c r="D1111" s="400" t="s">
        <v>4977</v>
      </c>
      <c r="E1111" s="401">
        <f t="shared" si="21"/>
        <v>0.2591210766024844</v>
      </c>
      <c r="F1111" s="428">
        <v>1762</v>
      </c>
      <c r="G1111" s="422" t="s">
        <v>7890</v>
      </c>
    </row>
    <row r="1112" spans="1:7">
      <c r="A1112" s="392">
        <v>1108</v>
      </c>
      <c r="B1112" s="399" t="s">
        <v>7888</v>
      </c>
      <c r="C1112" s="399" t="s">
        <v>7953</v>
      </c>
      <c r="D1112" s="400" t="s">
        <v>4977</v>
      </c>
      <c r="E1112" s="401">
        <f t="shared" si="21"/>
        <v>0.23882669035325466</v>
      </c>
      <c r="F1112" s="428">
        <v>1624</v>
      </c>
      <c r="G1112" s="422" t="s">
        <v>7890</v>
      </c>
    </row>
    <row r="1113" spans="1:7">
      <c r="A1113" s="392">
        <v>1109</v>
      </c>
      <c r="B1113" s="399" t="s">
        <v>7888</v>
      </c>
      <c r="C1113" s="399" t="s">
        <v>7954</v>
      </c>
      <c r="D1113" s="400" t="s">
        <v>4977</v>
      </c>
      <c r="E1113" s="401">
        <f t="shared" si="21"/>
        <v>0.2429443919110694</v>
      </c>
      <c r="F1113" s="428">
        <v>1652</v>
      </c>
      <c r="G1113" s="422" t="s">
        <v>7890</v>
      </c>
    </row>
    <row r="1114" spans="1:7">
      <c r="A1114" s="392">
        <v>1110</v>
      </c>
      <c r="B1114" s="399" t="s">
        <v>7888</v>
      </c>
      <c r="C1114" s="399" t="s">
        <v>7955</v>
      </c>
      <c r="D1114" s="400" t="s">
        <v>4977</v>
      </c>
      <c r="E1114" s="401">
        <f t="shared" si="21"/>
        <v>0.20206149787276595</v>
      </c>
      <c r="F1114" s="428">
        <v>1374</v>
      </c>
      <c r="G1114" s="422" t="s">
        <v>7890</v>
      </c>
    </row>
    <row r="1115" spans="1:7">
      <c r="A1115" s="392">
        <v>1111</v>
      </c>
      <c r="B1115" s="399" t="s">
        <v>7888</v>
      </c>
      <c r="C1115" s="399" t="s">
        <v>7799</v>
      </c>
      <c r="D1115" s="400" t="s">
        <v>4977</v>
      </c>
      <c r="E1115" s="401">
        <f t="shared" si="21"/>
        <v>0.1295605383012422</v>
      </c>
      <c r="F1115" s="428">
        <v>881</v>
      </c>
      <c r="G1115" s="422" t="s">
        <v>7890</v>
      </c>
    </row>
    <row r="1116" spans="1:7">
      <c r="A1116" s="392">
        <v>1112</v>
      </c>
      <c r="B1116" s="399" t="s">
        <v>7888</v>
      </c>
      <c r="C1116" s="399" t="s">
        <v>7956</v>
      </c>
      <c r="D1116" s="400" t="s">
        <v>4977</v>
      </c>
      <c r="E1116" s="401">
        <f t="shared" si="21"/>
        <v>8.1030484226997115E-2</v>
      </c>
      <c r="F1116" s="428">
        <v>551</v>
      </c>
      <c r="G1116" s="422" t="s">
        <v>7890</v>
      </c>
    </row>
    <row r="1117" spans="1:7">
      <c r="A1117" s="392">
        <v>1113</v>
      </c>
      <c r="B1117" s="399" t="s">
        <v>7888</v>
      </c>
      <c r="C1117" s="399" t="s">
        <v>7957</v>
      </c>
      <c r="D1117" s="400" t="s">
        <v>4977</v>
      </c>
      <c r="E1117" s="401">
        <f t="shared" si="21"/>
        <v>0.20250268018253181</v>
      </c>
      <c r="F1117" s="428">
        <v>1377</v>
      </c>
      <c r="G1117" s="422" t="s">
        <v>7890</v>
      </c>
    </row>
    <row r="1118" spans="1:7">
      <c r="A1118" s="392">
        <v>1114</v>
      </c>
      <c r="B1118" s="399" t="s">
        <v>7888</v>
      </c>
      <c r="C1118" s="399" t="s">
        <v>7958</v>
      </c>
      <c r="D1118" s="400" t="s">
        <v>4977</v>
      </c>
      <c r="E1118" s="401">
        <f t="shared" si="21"/>
        <v>6.7353832624255316E-2</v>
      </c>
      <c r="F1118" s="428">
        <v>458</v>
      </c>
      <c r="G1118" s="422" t="s">
        <v>7890</v>
      </c>
    </row>
    <row r="1119" spans="1:7">
      <c r="A1119" s="392">
        <v>1115</v>
      </c>
      <c r="B1119" s="399" t="s">
        <v>7888</v>
      </c>
      <c r="C1119" s="399" t="s">
        <v>7959</v>
      </c>
      <c r="D1119" s="400" t="s">
        <v>4977</v>
      </c>
      <c r="E1119" s="401">
        <f t="shared" si="21"/>
        <v>0.27529776129389943</v>
      </c>
      <c r="F1119" s="428">
        <v>1872</v>
      </c>
      <c r="G1119" s="422" t="s">
        <v>7890</v>
      </c>
    </row>
    <row r="1120" spans="1:7">
      <c r="A1120" s="392">
        <v>1116</v>
      </c>
      <c r="B1120" s="399" t="s">
        <v>7888</v>
      </c>
      <c r="C1120" s="399" t="s">
        <v>7960</v>
      </c>
      <c r="D1120" s="400" t="s">
        <v>4977</v>
      </c>
      <c r="E1120" s="401">
        <f t="shared" si="21"/>
        <v>0.20250268018253181</v>
      </c>
      <c r="F1120" s="428">
        <v>1377</v>
      </c>
      <c r="G1120" s="422" t="s">
        <v>7890</v>
      </c>
    </row>
    <row r="1121" spans="1:7">
      <c r="A1121" s="392">
        <v>1117</v>
      </c>
      <c r="B1121" s="399" t="s">
        <v>7888</v>
      </c>
      <c r="C1121" s="399" t="s">
        <v>7961</v>
      </c>
      <c r="D1121" s="400" t="s">
        <v>4977</v>
      </c>
      <c r="E1121" s="401">
        <f t="shared" si="21"/>
        <v>0.19426727706690233</v>
      </c>
      <c r="F1121" s="428">
        <v>1321</v>
      </c>
      <c r="G1121" s="422" t="s">
        <v>7890</v>
      </c>
    </row>
    <row r="1122" spans="1:7">
      <c r="A1122" s="392">
        <v>1118</v>
      </c>
      <c r="B1122" s="399" t="s">
        <v>7888</v>
      </c>
      <c r="C1122" s="399" t="s">
        <v>7962</v>
      </c>
      <c r="D1122" s="400" t="s">
        <v>4977</v>
      </c>
      <c r="E1122" s="401">
        <f t="shared" si="21"/>
        <v>0.2429443919110694</v>
      </c>
      <c r="F1122" s="428">
        <v>1652</v>
      </c>
      <c r="G1122" s="422" t="s">
        <v>7890</v>
      </c>
    </row>
    <row r="1123" spans="1:7">
      <c r="A1123" s="392">
        <v>1119</v>
      </c>
      <c r="B1123" s="399" t="s">
        <v>7888</v>
      </c>
      <c r="C1123" s="399" t="s">
        <v>7963</v>
      </c>
      <c r="D1123" s="400" t="s">
        <v>4977</v>
      </c>
      <c r="E1123" s="401">
        <f t="shared" si="21"/>
        <v>0.25103273425677691</v>
      </c>
      <c r="F1123" s="428">
        <v>1707</v>
      </c>
      <c r="G1123" s="422" t="s">
        <v>7890</v>
      </c>
    </row>
    <row r="1124" spans="1:7">
      <c r="A1124" s="392">
        <v>1120</v>
      </c>
      <c r="B1124" s="399" t="s">
        <v>7888</v>
      </c>
      <c r="C1124" s="399" t="s">
        <v>7964</v>
      </c>
      <c r="D1124" s="400" t="s">
        <v>4977</v>
      </c>
      <c r="E1124" s="401">
        <f t="shared" si="21"/>
        <v>0.23470898879543992</v>
      </c>
      <c r="F1124" s="428">
        <v>1596</v>
      </c>
      <c r="G1124" s="422" t="s">
        <v>7890</v>
      </c>
    </row>
    <row r="1125" spans="1:7">
      <c r="A1125" s="392">
        <v>1121</v>
      </c>
      <c r="B1125" s="399" t="s">
        <v>7888</v>
      </c>
      <c r="C1125" s="399" t="s">
        <v>7965</v>
      </c>
      <c r="D1125" s="400" t="s">
        <v>4977</v>
      </c>
      <c r="E1125" s="401">
        <f t="shared" si="21"/>
        <v>0.22265000566183962</v>
      </c>
      <c r="F1125" s="428">
        <v>1514</v>
      </c>
      <c r="G1125" s="422" t="s">
        <v>7890</v>
      </c>
    </row>
    <row r="1126" spans="1:7">
      <c r="A1126" s="392">
        <v>1122</v>
      </c>
      <c r="B1126" s="399" t="s">
        <v>7888</v>
      </c>
      <c r="C1126" s="399" t="s">
        <v>7966</v>
      </c>
      <c r="D1126" s="400" t="s">
        <v>4977</v>
      </c>
      <c r="E1126" s="401">
        <f t="shared" si="21"/>
        <v>0.27132712050600666</v>
      </c>
      <c r="F1126" s="428">
        <v>1845</v>
      </c>
      <c r="G1126" s="422" t="s">
        <v>7890</v>
      </c>
    </row>
    <row r="1127" spans="1:7">
      <c r="A1127" s="392">
        <v>1123</v>
      </c>
      <c r="B1127" s="399" t="s">
        <v>7888</v>
      </c>
      <c r="C1127" s="399" t="s">
        <v>7967</v>
      </c>
      <c r="D1127" s="400" t="s">
        <v>4977</v>
      </c>
      <c r="E1127" s="401">
        <f t="shared" si="21"/>
        <v>0.17000225002977978</v>
      </c>
      <c r="F1127" s="428">
        <v>1156</v>
      </c>
      <c r="G1127" s="422" t="s">
        <v>7890</v>
      </c>
    </row>
    <row r="1128" spans="1:7">
      <c r="A1128" s="392">
        <v>1124</v>
      </c>
      <c r="B1128" s="399" t="s">
        <v>7888</v>
      </c>
      <c r="C1128" s="399" t="s">
        <v>7968</v>
      </c>
      <c r="D1128" s="400" t="s">
        <v>4977</v>
      </c>
      <c r="E1128" s="401">
        <f t="shared" si="21"/>
        <v>0.33603385927166679</v>
      </c>
      <c r="F1128" s="428">
        <v>2285</v>
      </c>
      <c r="G1128" s="422" t="s">
        <v>7890</v>
      </c>
    </row>
    <row r="1129" spans="1:7">
      <c r="A1129" s="392">
        <v>1125</v>
      </c>
      <c r="B1129" s="399" t="s">
        <v>7888</v>
      </c>
      <c r="C1129" s="399" t="s">
        <v>7969</v>
      </c>
      <c r="D1129" s="400" t="s">
        <v>4977</v>
      </c>
      <c r="E1129" s="401">
        <f t="shared" si="21"/>
        <v>2.4265027037122546E-2</v>
      </c>
      <c r="F1129" s="428">
        <v>165</v>
      </c>
      <c r="G1129" s="422" t="s">
        <v>7890</v>
      </c>
    </row>
    <row r="1130" spans="1:7">
      <c r="A1130" s="392">
        <v>1126</v>
      </c>
      <c r="B1130" s="399" t="s">
        <v>7888</v>
      </c>
      <c r="C1130" s="399" t="s">
        <v>7970</v>
      </c>
      <c r="D1130" s="400" t="s">
        <v>4977</v>
      </c>
      <c r="E1130" s="401">
        <f t="shared" si="21"/>
        <v>2.0294386249229766E-2</v>
      </c>
      <c r="F1130" s="428">
        <v>138</v>
      </c>
      <c r="G1130" s="422" t="s">
        <v>7890</v>
      </c>
    </row>
    <row r="1131" spans="1:7">
      <c r="A1131" s="392">
        <v>1127</v>
      </c>
      <c r="B1131" s="399" t="s">
        <v>7888</v>
      </c>
      <c r="C1131" s="399" t="s">
        <v>7971</v>
      </c>
      <c r="D1131" s="400" t="s">
        <v>4977</v>
      </c>
      <c r="E1131" s="401">
        <f t="shared" si="21"/>
        <v>7.2942141881289599E-2</v>
      </c>
      <c r="F1131" s="428">
        <v>496</v>
      </c>
      <c r="G1131" s="422" t="s">
        <v>7890</v>
      </c>
    </row>
    <row r="1132" spans="1:7">
      <c r="A1132" s="392">
        <v>1128</v>
      </c>
      <c r="B1132" s="399" t="s">
        <v>7888</v>
      </c>
      <c r="C1132" s="399" t="s">
        <v>7972</v>
      </c>
      <c r="D1132" s="400" t="s">
        <v>4977</v>
      </c>
      <c r="E1132" s="401">
        <f t="shared" si="21"/>
        <v>0.21456166331613211</v>
      </c>
      <c r="F1132" s="428">
        <v>1459</v>
      </c>
      <c r="G1132" s="422" t="s">
        <v>7890</v>
      </c>
    </row>
    <row r="1133" spans="1:7">
      <c r="A1133" s="392">
        <v>1129</v>
      </c>
      <c r="B1133" s="399" t="s">
        <v>7888</v>
      </c>
      <c r="C1133" s="399" t="s">
        <v>7973</v>
      </c>
      <c r="D1133" s="400" t="s">
        <v>4977</v>
      </c>
      <c r="E1133" s="401">
        <f t="shared" si="21"/>
        <v>1.7500231620712625E-2</v>
      </c>
      <c r="F1133" s="428">
        <v>119</v>
      </c>
      <c r="G1133" s="422" t="s">
        <v>7890</v>
      </c>
    </row>
    <row r="1134" spans="1:7">
      <c r="A1134" s="392">
        <v>1130</v>
      </c>
      <c r="B1134" s="399" t="s">
        <v>7888</v>
      </c>
      <c r="C1134" s="399" t="s">
        <v>7974</v>
      </c>
      <c r="D1134" s="400" t="s">
        <v>4977</v>
      </c>
      <c r="E1134" s="401">
        <f t="shared" si="21"/>
        <v>0.14176658220476446</v>
      </c>
      <c r="F1134" s="428">
        <v>964</v>
      </c>
      <c r="G1134" s="422" t="s">
        <v>7890</v>
      </c>
    </row>
    <row r="1135" spans="1:7">
      <c r="A1135" s="392">
        <v>1131</v>
      </c>
      <c r="B1135" s="399" t="s">
        <v>7888</v>
      </c>
      <c r="C1135" s="399" t="s">
        <v>7975</v>
      </c>
      <c r="D1135" s="400" t="s">
        <v>4977</v>
      </c>
      <c r="E1135" s="401">
        <f t="shared" si="21"/>
        <v>0.27529776129389943</v>
      </c>
      <c r="F1135" s="428">
        <v>1872</v>
      </c>
      <c r="G1135" s="422" t="s">
        <v>7890</v>
      </c>
    </row>
    <row r="1136" spans="1:7">
      <c r="A1136" s="392">
        <v>1132</v>
      </c>
      <c r="B1136" s="399" t="s">
        <v>7888</v>
      </c>
      <c r="C1136" s="399" t="s">
        <v>7976</v>
      </c>
      <c r="D1136" s="400" t="s">
        <v>4977</v>
      </c>
      <c r="E1136" s="401">
        <f t="shared" si="21"/>
        <v>9.3089467360597408E-2</v>
      </c>
      <c r="F1136" s="428">
        <v>633</v>
      </c>
      <c r="G1136" s="422" t="s">
        <v>7890</v>
      </c>
    </row>
    <row r="1137" spans="1:7">
      <c r="A1137" s="392">
        <v>1133</v>
      </c>
      <c r="B1137" s="399" t="s">
        <v>7888</v>
      </c>
      <c r="C1137" s="399" t="s">
        <v>7977</v>
      </c>
      <c r="D1137" s="400" t="s">
        <v>4977</v>
      </c>
      <c r="E1137" s="401">
        <f t="shared" si="21"/>
        <v>0.20250268018253181</v>
      </c>
      <c r="F1137" s="428">
        <v>1377</v>
      </c>
      <c r="G1137" s="422" t="s">
        <v>7890</v>
      </c>
    </row>
    <row r="1138" spans="1:7">
      <c r="A1138" s="392">
        <v>1134</v>
      </c>
      <c r="B1138" s="399" t="s">
        <v>7888</v>
      </c>
      <c r="C1138" s="399" t="s">
        <v>7978</v>
      </c>
      <c r="D1138" s="400" t="s">
        <v>4977</v>
      </c>
      <c r="E1138" s="401">
        <f t="shared" si="21"/>
        <v>0.19838497862471707</v>
      </c>
      <c r="F1138" s="428">
        <v>1349</v>
      </c>
      <c r="G1138" s="422" t="s">
        <v>7890</v>
      </c>
    </row>
    <row r="1139" spans="1:7">
      <c r="A1139" s="392">
        <v>1135</v>
      </c>
      <c r="B1139" s="399" t="s">
        <v>7888</v>
      </c>
      <c r="C1139" s="399" t="s">
        <v>7979</v>
      </c>
      <c r="D1139" s="400" t="s">
        <v>4977</v>
      </c>
      <c r="E1139" s="401">
        <f t="shared" si="21"/>
        <v>0.21456166331613211</v>
      </c>
      <c r="F1139" s="428">
        <v>1459</v>
      </c>
      <c r="G1139" s="422" t="s">
        <v>7890</v>
      </c>
    </row>
    <row r="1140" spans="1:7">
      <c r="A1140" s="392">
        <v>1136</v>
      </c>
      <c r="B1140" s="399" t="s">
        <v>7888</v>
      </c>
      <c r="C1140" s="399" t="s">
        <v>7951</v>
      </c>
      <c r="D1140" s="400" t="s">
        <v>4977</v>
      </c>
      <c r="E1140" s="401">
        <f t="shared" si="21"/>
        <v>0.29412153984390965</v>
      </c>
      <c r="F1140" s="402">
        <v>2000</v>
      </c>
      <c r="G1140" s="422" t="s">
        <v>7890</v>
      </c>
    </row>
    <row r="1141" spans="1:7">
      <c r="A1141" s="392">
        <v>1137</v>
      </c>
      <c r="B1141" s="399" t="s">
        <v>7980</v>
      </c>
      <c r="C1141" s="413" t="s">
        <v>7981</v>
      </c>
      <c r="D1141" s="400" t="s">
        <v>4977</v>
      </c>
      <c r="E1141" s="401">
        <f>F1141/(2753*2.47)</f>
        <v>0.21059102252823933</v>
      </c>
      <c r="F1141" s="411">
        <v>1432</v>
      </c>
      <c r="G1141" s="413" t="s">
        <v>7982</v>
      </c>
    </row>
    <row r="1142" spans="1:7">
      <c r="A1142" s="392">
        <v>1138</v>
      </c>
      <c r="B1142" s="399" t="s">
        <v>7980</v>
      </c>
      <c r="C1142" s="413" t="s">
        <v>7983</v>
      </c>
      <c r="D1142" s="400" t="s">
        <v>4977</v>
      </c>
      <c r="E1142" s="401">
        <f t="shared" ref="E1142:E1205" si="22">F1142/(2753*2.47)</f>
        <v>0.14176658220476446</v>
      </c>
      <c r="F1142" s="411">
        <v>964</v>
      </c>
      <c r="G1142" s="413" t="s">
        <v>7982</v>
      </c>
    </row>
    <row r="1143" spans="1:7">
      <c r="A1143" s="392">
        <v>1139</v>
      </c>
      <c r="B1143" s="399" t="s">
        <v>7980</v>
      </c>
      <c r="C1143" s="413" t="s">
        <v>7984</v>
      </c>
      <c r="D1143" s="400" t="s">
        <v>4977</v>
      </c>
      <c r="E1143" s="401">
        <f t="shared" si="22"/>
        <v>0.21456166331613211</v>
      </c>
      <c r="F1143" s="411">
        <v>1459</v>
      </c>
      <c r="G1143" s="413" t="s">
        <v>7982</v>
      </c>
    </row>
    <row r="1144" spans="1:7">
      <c r="A1144" s="392">
        <v>1140</v>
      </c>
      <c r="B1144" s="399" t="s">
        <v>7980</v>
      </c>
      <c r="C1144" s="413" t="s">
        <v>6810</v>
      </c>
      <c r="D1144" s="400" t="s">
        <v>4977</v>
      </c>
      <c r="E1144" s="401">
        <f t="shared" si="22"/>
        <v>8.5001125014889892E-2</v>
      </c>
      <c r="F1144" s="411">
        <v>578</v>
      </c>
      <c r="G1144" s="413" t="s">
        <v>7982</v>
      </c>
    </row>
    <row r="1145" spans="1:7">
      <c r="A1145" s="392">
        <v>1141</v>
      </c>
      <c r="B1145" s="399" t="s">
        <v>7980</v>
      </c>
      <c r="C1145" s="413" t="s">
        <v>3675</v>
      </c>
      <c r="D1145" s="400" t="s">
        <v>4977</v>
      </c>
      <c r="E1145" s="401">
        <f t="shared" si="22"/>
        <v>0.1214721959555347</v>
      </c>
      <c r="F1145" s="411">
        <v>826</v>
      </c>
      <c r="G1145" s="413" t="s">
        <v>7982</v>
      </c>
    </row>
    <row r="1146" spans="1:7">
      <c r="A1146" s="392">
        <v>1142</v>
      </c>
      <c r="B1146" s="399" t="s">
        <v>7980</v>
      </c>
      <c r="C1146" s="413" t="s">
        <v>3369</v>
      </c>
      <c r="D1146" s="400" t="s">
        <v>4977</v>
      </c>
      <c r="E1146" s="401">
        <f t="shared" si="22"/>
        <v>4.4559413286352316E-2</v>
      </c>
      <c r="F1146" s="411">
        <v>303</v>
      </c>
      <c r="G1146" s="413" t="s">
        <v>7982</v>
      </c>
    </row>
    <row r="1147" spans="1:7">
      <c r="A1147" s="392">
        <v>1143</v>
      </c>
      <c r="B1147" s="399" t="s">
        <v>7980</v>
      </c>
      <c r="C1147" s="413" t="s">
        <v>7985</v>
      </c>
      <c r="D1147" s="400" t="s">
        <v>4977</v>
      </c>
      <c r="E1147" s="401">
        <f t="shared" si="22"/>
        <v>8.9118826572704632E-2</v>
      </c>
      <c r="F1147" s="411">
        <v>606</v>
      </c>
      <c r="G1147" s="413" t="s">
        <v>7982</v>
      </c>
    </row>
    <row r="1148" spans="1:7">
      <c r="A1148" s="392">
        <v>1144</v>
      </c>
      <c r="B1148" s="399" t="s">
        <v>7980</v>
      </c>
      <c r="C1148" s="413" t="s">
        <v>7986</v>
      </c>
      <c r="D1148" s="400" t="s">
        <v>4977</v>
      </c>
      <c r="E1148" s="401">
        <f t="shared" si="22"/>
        <v>0.1295605383012422</v>
      </c>
      <c r="F1148" s="411">
        <v>881</v>
      </c>
      <c r="G1148" s="413" t="s">
        <v>7982</v>
      </c>
    </row>
    <row r="1149" spans="1:7">
      <c r="A1149" s="392">
        <v>1145</v>
      </c>
      <c r="B1149" s="399" t="s">
        <v>7980</v>
      </c>
      <c r="C1149" s="413" t="s">
        <v>7987</v>
      </c>
      <c r="D1149" s="400" t="s">
        <v>4977</v>
      </c>
      <c r="E1149" s="401">
        <f t="shared" si="22"/>
        <v>2.8382728594937283E-2</v>
      </c>
      <c r="F1149" s="411">
        <v>193</v>
      </c>
      <c r="G1149" s="413" t="s">
        <v>7982</v>
      </c>
    </row>
    <row r="1150" spans="1:7">
      <c r="A1150" s="392">
        <v>1146</v>
      </c>
      <c r="B1150" s="399" t="s">
        <v>7980</v>
      </c>
      <c r="C1150" s="413" t="s">
        <v>7988</v>
      </c>
      <c r="D1150" s="400" t="s">
        <v>4977</v>
      </c>
      <c r="E1150" s="401">
        <f t="shared" si="22"/>
        <v>8.5001125014889892E-2</v>
      </c>
      <c r="F1150" s="411">
        <v>578</v>
      </c>
      <c r="G1150" s="413" t="s">
        <v>7982</v>
      </c>
    </row>
    <row r="1151" spans="1:7">
      <c r="A1151" s="392">
        <v>1147</v>
      </c>
      <c r="B1151" s="399" t="s">
        <v>7980</v>
      </c>
      <c r="C1151" s="413" t="s">
        <v>7989</v>
      </c>
      <c r="D1151" s="400" t="s">
        <v>4977</v>
      </c>
      <c r="E1151" s="401">
        <f t="shared" si="22"/>
        <v>9.3089467360597408E-2</v>
      </c>
      <c r="F1151" s="411">
        <v>633</v>
      </c>
      <c r="G1151" s="413" t="s">
        <v>7982</v>
      </c>
    </row>
    <row r="1152" spans="1:7">
      <c r="A1152" s="392">
        <v>1148</v>
      </c>
      <c r="B1152" s="399" t="s">
        <v>7980</v>
      </c>
      <c r="C1152" s="413" t="s">
        <v>7990</v>
      </c>
      <c r="D1152" s="400" t="s">
        <v>4977</v>
      </c>
      <c r="E1152" s="401">
        <f t="shared" si="22"/>
        <v>0.12544283674342746</v>
      </c>
      <c r="F1152" s="411">
        <v>853</v>
      </c>
      <c r="G1152" s="413" t="s">
        <v>7982</v>
      </c>
    </row>
    <row r="1153" spans="1:7">
      <c r="A1153" s="392">
        <v>1149</v>
      </c>
      <c r="B1153" s="399" t="s">
        <v>7980</v>
      </c>
      <c r="C1153" s="413" t="s">
        <v>7991</v>
      </c>
      <c r="D1153" s="400" t="s">
        <v>4977</v>
      </c>
      <c r="E1153" s="401">
        <f t="shared" si="22"/>
        <v>5.2647755632059832E-2</v>
      </c>
      <c r="F1153" s="411">
        <v>358</v>
      </c>
      <c r="G1153" s="413" t="s">
        <v>7982</v>
      </c>
    </row>
    <row r="1154" spans="1:7">
      <c r="A1154" s="392">
        <v>1150</v>
      </c>
      <c r="B1154" s="399" t="s">
        <v>7992</v>
      </c>
      <c r="C1154" s="413" t="s">
        <v>6754</v>
      </c>
      <c r="D1154" s="400" t="s">
        <v>4977</v>
      </c>
      <c r="E1154" s="401">
        <f t="shared" si="22"/>
        <v>2.0294386249229766E-2</v>
      </c>
      <c r="F1154" s="411">
        <v>138</v>
      </c>
      <c r="G1154" s="413" t="s">
        <v>7982</v>
      </c>
    </row>
    <row r="1155" spans="1:7">
      <c r="A1155" s="392">
        <v>1151</v>
      </c>
      <c r="B1155" s="399" t="s">
        <v>7992</v>
      </c>
      <c r="C1155" s="413" t="s">
        <v>7993</v>
      </c>
      <c r="D1155" s="400" t="s">
        <v>4977</v>
      </c>
      <c r="E1155" s="401">
        <f t="shared" si="22"/>
        <v>0.10926615205201244</v>
      </c>
      <c r="F1155" s="411">
        <v>743</v>
      </c>
      <c r="G1155" s="413" t="s">
        <v>7982</v>
      </c>
    </row>
    <row r="1156" spans="1:7">
      <c r="A1156" s="392">
        <v>1152</v>
      </c>
      <c r="B1156" s="399" t="s">
        <v>7992</v>
      </c>
      <c r="C1156" s="413" t="s">
        <v>7994</v>
      </c>
      <c r="D1156" s="400" t="s">
        <v>4977</v>
      </c>
      <c r="E1156" s="401">
        <f t="shared" si="22"/>
        <v>0.13764888064694972</v>
      </c>
      <c r="F1156" s="411">
        <v>936</v>
      </c>
      <c r="G1156" s="413" t="s">
        <v>7982</v>
      </c>
    </row>
    <row r="1157" spans="1:7">
      <c r="A1157" s="392">
        <v>1153</v>
      </c>
      <c r="B1157" s="399" t="s">
        <v>7992</v>
      </c>
      <c r="C1157" s="413" t="s">
        <v>7995</v>
      </c>
      <c r="D1157" s="400" t="s">
        <v>4977</v>
      </c>
      <c r="E1157" s="401">
        <f t="shared" si="22"/>
        <v>4.8530054074245092E-2</v>
      </c>
      <c r="F1157" s="411">
        <v>330</v>
      </c>
      <c r="G1157" s="413" t="s">
        <v>7982</v>
      </c>
    </row>
    <row r="1158" spans="1:7">
      <c r="A1158" s="392">
        <v>1154</v>
      </c>
      <c r="B1158" s="399" t="s">
        <v>7992</v>
      </c>
      <c r="C1158" s="413" t="s">
        <v>7996</v>
      </c>
      <c r="D1158" s="400" t="s">
        <v>4977</v>
      </c>
      <c r="E1158" s="401">
        <f t="shared" si="22"/>
        <v>2.4265027037122546E-2</v>
      </c>
      <c r="F1158" s="411">
        <v>165</v>
      </c>
      <c r="G1158" s="413" t="s">
        <v>7982</v>
      </c>
    </row>
    <row r="1159" spans="1:7">
      <c r="A1159" s="392">
        <v>1155</v>
      </c>
      <c r="B1159" s="399" t="s">
        <v>7992</v>
      </c>
      <c r="C1159" s="413" t="s">
        <v>7997</v>
      </c>
      <c r="D1159" s="400" t="s">
        <v>4977</v>
      </c>
      <c r="E1159" s="401">
        <f t="shared" si="22"/>
        <v>4.0441711728537576E-2</v>
      </c>
      <c r="F1159" s="411">
        <v>275</v>
      </c>
      <c r="G1159" s="413" t="s">
        <v>7982</v>
      </c>
    </row>
    <row r="1160" spans="1:7">
      <c r="A1160" s="392">
        <v>1156</v>
      </c>
      <c r="B1160" s="399" t="s">
        <v>7992</v>
      </c>
      <c r="C1160" s="413" t="s">
        <v>3675</v>
      </c>
      <c r="D1160" s="400" t="s">
        <v>4977</v>
      </c>
      <c r="E1160" s="401">
        <f t="shared" si="22"/>
        <v>8.1030484226997115E-2</v>
      </c>
      <c r="F1160" s="411">
        <v>551</v>
      </c>
      <c r="G1160" s="413" t="s">
        <v>7982</v>
      </c>
    </row>
    <row r="1161" spans="1:7">
      <c r="A1161" s="392">
        <v>1157</v>
      </c>
      <c r="B1161" s="399" t="s">
        <v>7992</v>
      </c>
      <c r="C1161" s="413" t="s">
        <v>7998</v>
      </c>
      <c r="D1161" s="400" t="s">
        <v>4977</v>
      </c>
      <c r="E1161" s="401">
        <f t="shared" si="22"/>
        <v>0.14985492455047197</v>
      </c>
      <c r="F1161" s="411">
        <v>1019</v>
      </c>
      <c r="G1161" s="413" t="s">
        <v>7982</v>
      </c>
    </row>
    <row r="1162" spans="1:7">
      <c r="A1162" s="392">
        <v>1158</v>
      </c>
      <c r="B1162" s="399" t="s">
        <v>7992</v>
      </c>
      <c r="C1162" s="413" t="s">
        <v>7999</v>
      </c>
      <c r="D1162" s="400" t="s">
        <v>4977</v>
      </c>
      <c r="E1162" s="401">
        <f t="shared" si="22"/>
        <v>4.4559413286352316E-2</v>
      </c>
      <c r="F1162" s="411">
        <v>303</v>
      </c>
      <c r="G1162" s="413" t="s">
        <v>7982</v>
      </c>
    </row>
    <row r="1163" spans="1:7">
      <c r="A1163" s="392">
        <v>1159</v>
      </c>
      <c r="B1163" s="399" t="s">
        <v>7992</v>
      </c>
      <c r="C1163" s="413" t="s">
        <v>8000</v>
      </c>
      <c r="D1163" s="400" t="s">
        <v>4977</v>
      </c>
      <c r="E1163" s="401">
        <f t="shared" si="22"/>
        <v>5.2647755632059832E-2</v>
      </c>
      <c r="F1163" s="411">
        <v>358</v>
      </c>
      <c r="G1163" s="413" t="s">
        <v>7982</v>
      </c>
    </row>
    <row r="1164" spans="1:7">
      <c r="A1164" s="392">
        <v>1160</v>
      </c>
      <c r="B1164" s="399" t="s">
        <v>8001</v>
      </c>
      <c r="C1164" s="413" t="s">
        <v>8002</v>
      </c>
      <c r="D1164" s="400" t="s">
        <v>4977</v>
      </c>
      <c r="E1164" s="401">
        <f t="shared" si="22"/>
        <v>7.6912782669182375E-2</v>
      </c>
      <c r="F1164" s="411">
        <v>523</v>
      </c>
      <c r="G1164" s="413" t="s">
        <v>7982</v>
      </c>
    </row>
    <row r="1165" spans="1:7">
      <c r="A1165" s="392">
        <v>1161</v>
      </c>
      <c r="B1165" s="399" t="s">
        <v>8001</v>
      </c>
      <c r="C1165" s="413" t="s">
        <v>8003</v>
      </c>
      <c r="D1165" s="400" t="s">
        <v>4977</v>
      </c>
      <c r="E1165" s="401">
        <f t="shared" si="22"/>
        <v>0.1214721959555347</v>
      </c>
      <c r="F1165" s="411">
        <v>826</v>
      </c>
      <c r="G1165" s="413" t="s">
        <v>7982</v>
      </c>
    </row>
    <row r="1166" spans="1:7">
      <c r="A1166" s="392">
        <v>1162</v>
      </c>
      <c r="B1166" s="399" t="s">
        <v>8001</v>
      </c>
      <c r="C1166" s="413" t="s">
        <v>8004</v>
      </c>
      <c r="D1166" s="400" t="s">
        <v>4977</v>
      </c>
      <c r="E1166" s="401">
        <f t="shared" si="22"/>
        <v>6.4706738765660132E-2</v>
      </c>
      <c r="F1166" s="411">
        <v>440</v>
      </c>
      <c r="G1166" s="413" t="s">
        <v>7982</v>
      </c>
    </row>
    <row r="1167" spans="1:7">
      <c r="A1167" s="392">
        <v>1163</v>
      </c>
      <c r="B1167" s="399" t="s">
        <v>8001</v>
      </c>
      <c r="C1167" s="413" t="s">
        <v>8005</v>
      </c>
      <c r="D1167" s="400" t="s">
        <v>4977</v>
      </c>
      <c r="E1167" s="401">
        <f t="shared" si="22"/>
        <v>4.4559413286352316E-2</v>
      </c>
      <c r="F1167" s="411">
        <v>303</v>
      </c>
      <c r="G1167" s="413" t="s">
        <v>7982</v>
      </c>
    </row>
    <row r="1168" spans="1:7">
      <c r="A1168" s="392">
        <v>1164</v>
      </c>
      <c r="B1168" s="399" t="s">
        <v>8001</v>
      </c>
      <c r="C1168" s="413" t="s">
        <v>8006</v>
      </c>
      <c r="D1168" s="400" t="s">
        <v>4977</v>
      </c>
      <c r="E1168" s="401">
        <f t="shared" si="22"/>
        <v>9.3089467360597408E-2</v>
      </c>
      <c r="F1168" s="411">
        <v>633</v>
      </c>
      <c r="G1168" s="413" t="s">
        <v>7982</v>
      </c>
    </row>
    <row r="1169" spans="1:7">
      <c r="A1169" s="392">
        <v>1165</v>
      </c>
      <c r="B1169" s="399" t="s">
        <v>8001</v>
      </c>
      <c r="C1169" s="413" t="s">
        <v>8007</v>
      </c>
      <c r="D1169" s="400" t="s">
        <v>4977</v>
      </c>
      <c r="E1169" s="401">
        <f t="shared" si="22"/>
        <v>0.1295605383012422</v>
      </c>
      <c r="F1169" s="411">
        <v>881</v>
      </c>
      <c r="G1169" s="413" t="s">
        <v>7982</v>
      </c>
    </row>
    <row r="1170" spans="1:7">
      <c r="A1170" s="392">
        <v>1166</v>
      </c>
      <c r="B1170" s="399" t="s">
        <v>8001</v>
      </c>
      <c r="C1170" s="413" t="s">
        <v>8008</v>
      </c>
      <c r="D1170" s="400" t="s">
        <v>4977</v>
      </c>
      <c r="E1170" s="401">
        <f t="shared" si="22"/>
        <v>0.10926615205201244</v>
      </c>
      <c r="F1170" s="411">
        <v>743</v>
      </c>
      <c r="G1170" s="413" t="s">
        <v>7982</v>
      </c>
    </row>
    <row r="1171" spans="1:7">
      <c r="A1171" s="392">
        <v>1167</v>
      </c>
      <c r="B1171" s="399" t="s">
        <v>8001</v>
      </c>
      <c r="C1171" s="413" t="s">
        <v>7108</v>
      </c>
      <c r="D1171" s="400" t="s">
        <v>4977</v>
      </c>
      <c r="E1171" s="401">
        <f t="shared" si="22"/>
        <v>0.43324102819007893</v>
      </c>
      <c r="F1171" s="411">
        <v>2946</v>
      </c>
      <c r="G1171" s="413" t="s">
        <v>7982</v>
      </c>
    </row>
    <row r="1172" spans="1:7">
      <c r="A1172" s="392">
        <v>1168</v>
      </c>
      <c r="B1172" s="399" t="s">
        <v>8001</v>
      </c>
      <c r="C1172" s="413" t="s">
        <v>8009</v>
      </c>
      <c r="D1172" s="400" t="s">
        <v>4977</v>
      </c>
      <c r="E1172" s="401">
        <f t="shared" si="22"/>
        <v>5.6618396419952609E-2</v>
      </c>
      <c r="F1172" s="411">
        <v>385</v>
      </c>
      <c r="G1172" s="413" t="s">
        <v>7982</v>
      </c>
    </row>
    <row r="1173" spans="1:7">
      <c r="A1173" s="392">
        <v>1169</v>
      </c>
      <c r="B1173" s="399" t="s">
        <v>8001</v>
      </c>
      <c r="C1173" s="413" t="s">
        <v>8010</v>
      </c>
      <c r="D1173" s="400" t="s">
        <v>4977</v>
      </c>
      <c r="E1173" s="401">
        <f t="shared" si="22"/>
        <v>5.2647755632059832E-2</v>
      </c>
      <c r="F1173" s="411">
        <v>358</v>
      </c>
      <c r="G1173" s="413" t="s">
        <v>7982</v>
      </c>
    </row>
    <row r="1174" spans="1:7">
      <c r="A1174" s="392">
        <v>1170</v>
      </c>
      <c r="B1174" s="399" t="s">
        <v>8001</v>
      </c>
      <c r="C1174" s="413" t="s">
        <v>8011</v>
      </c>
      <c r="D1174" s="400" t="s">
        <v>4977</v>
      </c>
      <c r="E1174" s="401">
        <f t="shared" si="22"/>
        <v>2.0294386249229766E-2</v>
      </c>
      <c r="F1174" s="411">
        <v>138</v>
      </c>
      <c r="G1174" s="413" t="s">
        <v>7982</v>
      </c>
    </row>
    <row r="1175" spans="1:7">
      <c r="A1175" s="392">
        <v>1171</v>
      </c>
      <c r="B1175" s="399" t="s">
        <v>8001</v>
      </c>
      <c r="C1175" s="413" t="s">
        <v>8012</v>
      </c>
      <c r="D1175" s="400" t="s">
        <v>4977</v>
      </c>
      <c r="E1175" s="401">
        <f t="shared" si="22"/>
        <v>4.4559413286352316E-2</v>
      </c>
      <c r="F1175" s="411">
        <v>303</v>
      </c>
      <c r="G1175" s="413" t="s">
        <v>7982</v>
      </c>
    </row>
    <row r="1176" spans="1:7">
      <c r="A1176" s="392">
        <v>1172</v>
      </c>
      <c r="B1176" s="399" t="s">
        <v>8001</v>
      </c>
      <c r="C1176" s="413" t="s">
        <v>8013</v>
      </c>
      <c r="D1176" s="400" t="s">
        <v>4977</v>
      </c>
      <c r="E1176" s="401">
        <f t="shared" si="22"/>
        <v>1.6176684691415033E-2</v>
      </c>
      <c r="F1176" s="411">
        <v>110</v>
      </c>
      <c r="G1176" s="413" t="s">
        <v>7982</v>
      </c>
    </row>
    <row r="1177" spans="1:7">
      <c r="A1177" s="392">
        <v>1173</v>
      </c>
      <c r="B1177" s="399" t="s">
        <v>8001</v>
      </c>
      <c r="C1177" s="413" t="s">
        <v>8014</v>
      </c>
      <c r="D1177" s="400" t="s">
        <v>4977</v>
      </c>
      <c r="E1177" s="401">
        <f t="shared" si="22"/>
        <v>9.3089467360597408E-2</v>
      </c>
      <c r="F1177" s="411">
        <v>633</v>
      </c>
      <c r="G1177" s="413" t="s">
        <v>7982</v>
      </c>
    </row>
    <row r="1178" spans="1:7">
      <c r="A1178" s="392">
        <v>1174</v>
      </c>
      <c r="B1178" s="399" t="s">
        <v>8001</v>
      </c>
      <c r="C1178" s="413" t="s">
        <v>8015</v>
      </c>
      <c r="D1178" s="400" t="s">
        <v>4977</v>
      </c>
      <c r="E1178" s="401">
        <f t="shared" si="22"/>
        <v>0.13353117908913498</v>
      </c>
      <c r="F1178" s="411">
        <v>908</v>
      </c>
      <c r="G1178" s="413" t="s">
        <v>7982</v>
      </c>
    </row>
    <row r="1179" spans="1:7">
      <c r="A1179" s="392">
        <v>1175</v>
      </c>
      <c r="B1179" s="399" t="s">
        <v>8001</v>
      </c>
      <c r="C1179" s="413" t="s">
        <v>8016</v>
      </c>
      <c r="D1179" s="400" t="s">
        <v>4977</v>
      </c>
      <c r="E1179" s="401">
        <f t="shared" si="22"/>
        <v>8.1030484226997115E-2</v>
      </c>
      <c r="F1179" s="411">
        <v>551</v>
      </c>
      <c r="G1179" s="413" t="s">
        <v>7982</v>
      </c>
    </row>
    <row r="1180" spans="1:7">
      <c r="A1180" s="392">
        <v>1176</v>
      </c>
      <c r="B1180" s="399" t="s">
        <v>8001</v>
      </c>
      <c r="C1180" s="413" t="s">
        <v>8017</v>
      </c>
      <c r="D1180" s="400" t="s">
        <v>4977</v>
      </c>
      <c r="E1180" s="401">
        <f t="shared" si="22"/>
        <v>4.8530054074245092E-2</v>
      </c>
      <c r="F1180" s="411">
        <v>330</v>
      </c>
      <c r="G1180" s="413" t="s">
        <v>7982</v>
      </c>
    </row>
    <row r="1181" spans="1:7">
      <c r="A1181" s="392">
        <v>1177</v>
      </c>
      <c r="B1181" s="399" t="s">
        <v>8001</v>
      </c>
      <c r="C1181" s="413" t="s">
        <v>8018</v>
      </c>
      <c r="D1181" s="400" t="s">
        <v>4977</v>
      </c>
      <c r="E1181" s="401">
        <f t="shared" si="22"/>
        <v>3.6471070940644799E-2</v>
      </c>
      <c r="F1181" s="411">
        <v>248</v>
      </c>
      <c r="G1181" s="413" t="s">
        <v>7982</v>
      </c>
    </row>
    <row r="1182" spans="1:7">
      <c r="A1182" s="392">
        <v>1178</v>
      </c>
      <c r="B1182" s="399" t="s">
        <v>8001</v>
      </c>
      <c r="C1182" s="413" t="s">
        <v>8019</v>
      </c>
      <c r="D1182" s="400" t="s">
        <v>4977</v>
      </c>
      <c r="E1182" s="401">
        <f t="shared" si="22"/>
        <v>7.2942141881289599E-2</v>
      </c>
      <c r="F1182" s="411">
        <v>496</v>
      </c>
      <c r="G1182" s="413" t="s">
        <v>7982</v>
      </c>
    </row>
    <row r="1183" spans="1:7">
      <c r="A1183" s="392">
        <v>1179</v>
      </c>
      <c r="B1183" s="399" t="s">
        <v>8001</v>
      </c>
      <c r="C1183" s="413" t="s">
        <v>8020</v>
      </c>
      <c r="D1183" s="400" t="s">
        <v>4977</v>
      </c>
      <c r="E1183" s="401">
        <f t="shared" si="22"/>
        <v>2.0294386249229766E-2</v>
      </c>
      <c r="F1183" s="411">
        <v>138</v>
      </c>
      <c r="G1183" s="413" t="s">
        <v>7982</v>
      </c>
    </row>
    <row r="1184" spans="1:7">
      <c r="A1184" s="392">
        <v>1180</v>
      </c>
      <c r="B1184" s="399" t="s">
        <v>8001</v>
      </c>
      <c r="C1184" s="413" t="s">
        <v>8021</v>
      </c>
      <c r="D1184" s="400" t="s">
        <v>4977</v>
      </c>
      <c r="E1184" s="401">
        <f t="shared" si="22"/>
        <v>6.4706738765660132E-2</v>
      </c>
      <c r="F1184" s="411">
        <v>440</v>
      </c>
      <c r="G1184" s="413" t="s">
        <v>7982</v>
      </c>
    </row>
    <row r="1185" spans="1:7">
      <c r="A1185" s="392">
        <v>1181</v>
      </c>
      <c r="B1185" s="399" t="s">
        <v>8001</v>
      </c>
      <c r="C1185" s="413" t="s">
        <v>8022</v>
      </c>
      <c r="D1185" s="400" t="s">
        <v>4977</v>
      </c>
      <c r="E1185" s="401">
        <f t="shared" si="22"/>
        <v>9.3089467360597408E-2</v>
      </c>
      <c r="F1185" s="411">
        <v>633</v>
      </c>
      <c r="G1185" s="413" t="s">
        <v>7982</v>
      </c>
    </row>
    <row r="1186" spans="1:7">
      <c r="A1186" s="392">
        <v>1182</v>
      </c>
      <c r="B1186" s="399" t="s">
        <v>8023</v>
      </c>
      <c r="C1186" s="413" t="s">
        <v>8024</v>
      </c>
      <c r="D1186" s="400" t="s">
        <v>4977</v>
      </c>
      <c r="E1186" s="401">
        <f t="shared" si="22"/>
        <v>4.4559413286352316E-2</v>
      </c>
      <c r="F1186" s="411">
        <v>303</v>
      </c>
      <c r="G1186" s="413" t="s">
        <v>7982</v>
      </c>
    </row>
    <row r="1187" spans="1:7">
      <c r="A1187" s="392">
        <v>1183</v>
      </c>
      <c r="B1187" s="399" t="s">
        <v>8023</v>
      </c>
      <c r="C1187" s="413" t="s">
        <v>8025</v>
      </c>
      <c r="D1187" s="400" t="s">
        <v>4977</v>
      </c>
      <c r="E1187" s="401">
        <f t="shared" si="22"/>
        <v>9.6765986608646284E-2</v>
      </c>
      <c r="F1187" s="411">
        <v>658</v>
      </c>
      <c r="G1187" s="413" t="s">
        <v>7982</v>
      </c>
    </row>
    <row r="1188" spans="1:7">
      <c r="A1188" s="392">
        <v>1184</v>
      </c>
      <c r="B1188" s="399" t="s">
        <v>8023</v>
      </c>
      <c r="C1188" s="413" t="s">
        <v>8026</v>
      </c>
      <c r="D1188" s="400" t="s">
        <v>4977</v>
      </c>
      <c r="E1188" s="401">
        <f t="shared" si="22"/>
        <v>2.0294386249229766E-2</v>
      </c>
      <c r="F1188" s="411">
        <v>138</v>
      </c>
      <c r="G1188" s="413" t="s">
        <v>7982</v>
      </c>
    </row>
    <row r="1189" spans="1:7">
      <c r="A1189" s="392">
        <v>1185</v>
      </c>
      <c r="B1189" s="399" t="s">
        <v>8023</v>
      </c>
      <c r="C1189" s="413" t="s">
        <v>8027</v>
      </c>
      <c r="D1189" s="400" t="s">
        <v>4977</v>
      </c>
      <c r="E1189" s="401">
        <f t="shared" si="22"/>
        <v>7.2942141881289599E-2</v>
      </c>
      <c r="F1189" s="411">
        <v>496</v>
      </c>
      <c r="G1189" s="413" t="s">
        <v>7982</v>
      </c>
    </row>
    <row r="1190" spans="1:7">
      <c r="A1190" s="392">
        <v>1186</v>
      </c>
      <c r="B1190" s="399" t="s">
        <v>8023</v>
      </c>
      <c r="C1190" s="413" t="s">
        <v>3404</v>
      </c>
      <c r="D1190" s="400" t="s">
        <v>4977</v>
      </c>
      <c r="E1190" s="401">
        <f t="shared" si="22"/>
        <v>0.23073834800754714</v>
      </c>
      <c r="F1190" s="411">
        <v>1569</v>
      </c>
      <c r="G1190" s="413" t="s">
        <v>7982</v>
      </c>
    </row>
    <row r="1191" spans="1:7">
      <c r="A1191" s="392">
        <v>1187</v>
      </c>
      <c r="B1191" s="399" t="s">
        <v>8023</v>
      </c>
      <c r="C1191" s="413" t="s">
        <v>8028</v>
      </c>
      <c r="D1191" s="400" t="s">
        <v>4977</v>
      </c>
      <c r="E1191" s="401">
        <f t="shared" si="22"/>
        <v>5.6618396419952609E-2</v>
      </c>
      <c r="F1191" s="411">
        <v>385</v>
      </c>
      <c r="G1191" s="413" t="s">
        <v>7982</v>
      </c>
    </row>
    <row r="1192" spans="1:7">
      <c r="A1192" s="392">
        <v>1188</v>
      </c>
      <c r="B1192" s="399" t="s">
        <v>8023</v>
      </c>
      <c r="C1192" s="413" t="s">
        <v>8029</v>
      </c>
      <c r="D1192" s="400" t="s">
        <v>4977</v>
      </c>
      <c r="E1192" s="401">
        <f t="shared" si="22"/>
        <v>6.4706738765660132E-2</v>
      </c>
      <c r="F1192" s="411">
        <v>440</v>
      </c>
      <c r="G1192" s="413" t="s">
        <v>7982</v>
      </c>
    </row>
    <row r="1193" spans="1:7">
      <c r="A1193" s="392">
        <v>1189</v>
      </c>
      <c r="B1193" s="399" t="s">
        <v>8023</v>
      </c>
      <c r="C1193" s="413" t="s">
        <v>8030</v>
      </c>
      <c r="D1193" s="400" t="s">
        <v>4977</v>
      </c>
      <c r="E1193" s="401">
        <f t="shared" si="22"/>
        <v>5.6618396419952609E-2</v>
      </c>
      <c r="F1193" s="411">
        <v>385</v>
      </c>
      <c r="G1193" s="413" t="s">
        <v>7982</v>
      </c>
    </row>
    <row r="1194" spans="1:7">
      <c r="A1194" s="392">
        <v>1190</v>
      </c>
      <c r="B1194" s="399" t="s">
        <v>8023</v>
      </c>
      <c r="C1194" s="413" t="s">
        <v>8031</v>
      </c>
      <c r="D1194" s="400" t="s">
        <v>4977</v>
      </c>
      <c r="E1194" s="401">
        <f t="shared" si="22"/>
        <v>9.3089467360597408E-2</v>
      </c>
      <c r="F1194" s="411">
        <v>633</v>
      </c>
      <c r="G1194" s="413" t="s">
        <v>7982</v>
      </c>
    </row>
    <row r="1195" spans="1:7">
      <c r="A1195" s="392">
        <v>1191</v>
      </c>
      <c r="B1195" s="399" t="s">
        <v>8023</v>
      </c>
      <c r="C1195" s="413" t="s">
        <v>8032</v>
      </c>
      <c r="D1195" s="400" t="s">
        <v>4977</v>
      </c>
      <c r="E1195" s="401">
        <f t="shared" si="22"/>
        <v>5.6618396419952609E-2</v>
      </c>
      <c r="F1195" s="411">
        <v>385</v>
      </c>
      <c r="G1195" s="413" t="s">
        <v>7982</v>
      </c>
    </row>
    <row r="1196" spans="1:7">
      <c r="A1196" s="392">
        <v>1192</v>
      </c>
      <c r="B1196" s="399" t="s">
        <v>8023</v>
      </c>
      <c r="C1196" s="413" t="s">
        <v>8033</v>
      </c>
      <c r="D1196" s="400" t="s">
        <v>4977</v>
      </c>
      <c r="E1196" s="401">
        <f t="shared" si="22"/>
        <v>0.1295605383012422</v>
      </c>
      <c r="F1196" s="411">
        <v>881</v>
      </c>
      <c r="G1196" s="413" t="s">
        <v>7982</v>
      </c>
    </row>
    <row r="1197" spans="1:7">
      <c r="A1197" s="392">
        <v>1193</v>
      </c>
      <c r="B1197" s="399" t="s">
        <v>8023</v>
      </c>
      <c r="C1197" s="413" t="s">
        <v>8034</v>
      </c>
      <c r="D1197" s="400" t="s">
        <v>4977</v>
      </c>
      <c r="E1197" s="401">
        <f t="shared" si="22"/>
        <v>6.8824440323474859E-2</v>
      </c>
      <c r="F1197" s="411">
        <v>468</v>
      </c>
      <c r="G1197" s="413" t="s">
        <v>7982</v>
      </c>
    </row>
    <row r="1198" spans="1:7">
      <c r="A1198" s="392">
        <v>1194</v>
      </c>
      <c r="B1198" s="399" t="s">
        <v>8023</v>
      </c>
      <c r="C1198" s="413" t="s">
        <v>8035</v>
      </c>
      <c r="D1198" s="400" t="s">
        <v>4977</v>
      </c>
      <c r="E1198" s="401">
        <f t="shared" si="22"/>
        <v>0.33603385927166679</v>
      </c>
      <c r="F1198" s="411">
        <v>2285</v>
      </c>
      <c r="G1198" s="413" t="s">
        <v>7982</v>
      </c>
    </row>
    <row r="1199" spans="1:7">
      <c r="A1199" s="392">
        <v>1195</v>
      </c>
      <c r="B1199" s="399" t="s">
        <v>8023</v>
      </c>
      <c r="C1199" s="413" t="s">
        <v>7748</v>
      </c>
      <c r="D1199" s="400" t="s">
        <v>4977</v>
      </c>
      <c r="E1199" s="401">
        <f t="shared" si="22"/>
        <v>4.0441711728537576E-2</v>
      </c>
      <c r="F1199" s="411">
        <v>275</v>
      </c>
      <c r="G1199" s="413" t="s">
        <v>7982</v>
      </c>
    </row>
    <row r="1200" spans="1:7">
      <c r="A1200" s="392">
        <v>1196</v>
      </c>
      <c r="B1200" s="399" t="s">
        <v>8023</v>
      </c>
      <c r="C1200" s="413" t="s">
        <v>8036</v>
      </c>
      <c r="D1200" s="400" t="s">
        <v>4977</v>
      </c>
      <c r="E1200" s="401">
        <f t="shared" si="22"/>
        <v>9.7207168918412148E-2</v>
      </c>
      <c r="F1200" s="411">
        <v>661</v>
      </c>
      <c r="G1200" s="413" t="s">
        <v>7982</v>
      </c>
    </row>
    <row r="1201" spans="1:7">
      <c r="A1201" s="392">
        <v>1197</v>
      </c>
      <c r="B1201" s="399" t="s">
        <v>8023</v>
      </c>
      <c r="C1201" s="413" t="s">
        <v>8037</v>
      </c>
      <c r="D1201" s="400" t="s">
        <v>4977</v>
      </c>
      <c r="E1201" s="401">
        <f t="shared" si="22"/>
        <v>2.4265027037122546E-2</v>
      </c>
      <c r="F1201" s="411">
        <v>165</v>
      </c>
      <c r="G1201" s="413" t="s">
        <v>7982</v>
      </c>
    </row>
    <row r="1202" spans="1:7">
      <c r="A1202" s="392">
        <v>1198</v>
      </c>
      <c r="B1202" s="399" t="s">
        <v>8023</v>
      </c>
      <c r="C1202" s="413" t="s">
        <v>8038</v>
      </c>
      <c r="D1202" s="400" t="s">
        <v>4977</v>
      </c>
      <c r="E1202" s="401">
        <f t="shared" si="22"/>
        <v>6.0736097977767349E-2</v>
      </c>
      <c r="F1202" s="411">
        <v>413</v>
      </c>
      <c r="G1202" s="413" t="s">
        <v>7982</v>
      </c>
    </row>
    <row r="1203" spans="1:7">
      <c r="A1203" s="392">
        <v>1199</v>
      </c>
      <c r="B1203" s="399" t="s">
        <v>8023</v>
      </c>
      <c r="C1203" s="413" t="s">
        <v>8039</v>
      </c>
      <c r="D1203" s="400" t="s">
        <v>4977</v>
      </c>
      <c r="E1203" s="401">
        <f t="shared" si="22"/>
        <v>8.1030484226997115E-2</v>
      </c>
      <c r="F1203" s="411">
        <v>551</v>
      </c>
      <c r="G1203" s="413" t="s">
        <v>7982</v>
      </c>
    </row>
    <row r="1204" spans="1:7">
      <c r="A1204" s="392">
        <v>1200</v>
      </c>
      <c r="B1204" s="399" t="s">
        <v>8023</v>
      </c>
      <c r="C1204" s="413" t="s">
        <v>8040</v>
      </c>
      <c r="D1204" s="400" t="s">
        <v>4977</v>
      </c>
      <c r="E1204" s="401">
        <f t="shared" si="22"/>
        <v>9.7207168918412148E-2</v>
      </c>
      <c r="F1204" s="411">
        <v>661</v>
      </c>
      <c r="G1204" s="413" t="s">
        <v>7982</v>
      </c>
    </row>
    <row r="1205" spans="1:7">
      <c r="A1205" s="392">
        <v>1201</v>
      </c>
      <c r="B1205" s="399" t="s">
        <v>8041</v>
      </c>
      <c r="C1205" s="413" t="s">
        <v>8042</v>
      </c>
      <c r="D1205" s="400" t="s">
        <v>4977</v>
      </c>
      <c r="E1205" s="401">
        <f t="shared" si="22"/>
        <v>0.10529551126411966</v>
      </c>
      <c r="F1205" s="411">
        <v>716</v>
      </c>
      <c r="G1205" s="413" t="s">
        <v>7982</v>
      </c>
    </row>
    <row r="1206" spans="1:7">
      <c r="A1206" s="392">
        <v>1202</v>
      </c>
      <c r="B1206" s="399" t="s">
        <v>8041</v>
      </c>
      <c r="C1206" s="413" t="s">
        <v>8043</v>
      </c>
      <c r="D1206" s="400" t="s">
        <v>4977</v>
      </c>
      <c r="E1206" s="401">
        <f t="shared" ref="E1206:E1269" si="23">F1206/(2753*2.47)</f>
        <v>0.10529551126411966</v>
      </c>
      <c r="F1206" s="411">
        <v>716</v>
      </c>
      <c r="G1206" s="413" t="s">
        <v>7982</v>
      </c>
    </row>
    <row r="1207" spans="1:7">
      <c r="A1207" s="392">
        <v>1203</v>
      </c>
      <c r="B1207" s="399" t="s">
        <v>8041</v>
      </c>
      <c r="C1207" s="413" t="s">
        <v>8044</v>
      </c>
      <c r="D1207" s="400" t="s">
        <v>4977</v>
      </c>
      <c r="E1207" s="401">
        <f t="shared" si="23"/>
        <v>0.11338385360982718</v>
      </c>
      <c r="F1207" s="411">
        <v>771</v>
      </c>
      <c r="G1207" s="413" t="s">
        <v>7982</v>
      </c>
    </row>
    <row r="1208" spans="1:7">
      <c r="A1208" s="392">
        <v>1204</v>
      </c>
      <c r="B1208" s="399" t="s">
        <v>8041</v>
      </c>
      <c r="C1208" s="413" t="s">
        <v>8045</v>
      </c>
      <c r="D1208" s="400" t="s">
        <v>4977</v>
      </c>
      <c r="E1208" s="401">
        <f t="shared" si="23"/>
        <v>8.1030484226997115E-2</v>
      </c>
      <c r="F1208" s="411">
        <v>551</v>
      </c>
      <c r="G1208" s="413" t="s">
        <v>7982</v>
      </c>
    </row>
    <row r="1209" spans="1:7">
      <c r="A1209" s="392">
        <v>1205</v>
      </c>
      <c r="B1209" s="399" t="s">
        <v>8041</v>
      </c>
      <c r="C1209" s="413" t="s">
        <v>8046</v>
      </c>
      <c r="D1209" s="400" t="s">
        <v>4977</v>
      </c>
      <c r="E1209" s="401">
        <f t="shared" si="23"/>
        <v>0.13764888064694972</v>
      </c>
      <c r="F1209" s="411">
        <v>936</v>
      </c>
      <c r="G1209" s="413" t="s">
        <v>7982</v>
      </c>
    </row>
    <row r="1210" spans="1:7">
      <c r="A1210" s="392">
        <v>1206</v>
      </c>
      <c r="B1210" s="399" t="s">
        <v>8041</v>
      </c>
      <c r="C1210" s="413" t="s">
        <v>8047</v>
      </c>
      <c r="D1210" s="400" t="s">
        <v>4977</v>
      </c>
      <c r="E1210" s="401">
        <f t="shared" si="23"/>
        <v>5.2647755632059832E-2</v>
      </c>
      <c r="F1210" s="411">
        <v>358</v>
      </c>
      <c r="G1210" s="413" t="s">
        <v>7982</v>
      </c>
    </row>
    <row r="1211" spans="1:7">
      <c r="A1211" s="392">
        <v>1207</v>
      </c>
      <c r="B1211" s="399" t="s">
        <v>8041</v>
      </c>
      <c r="C1211" s="413" t="s">
        <v>8048</v>
      </c>
      <c r="D1211" s="400" t="s">
        <v>4977</v>
      </c>
      <c r="E1211" s="401">
        <f t="shared" si="23"/>
        <v>0.12544283674342746</v>
      </c>
      <c r="F1211" s="411">
        <v>853</v>
      </c>
      <c r="G1211" s="413" t="s">
        <v>7982</v>
      </c>
    </row>
    <row r="1212" spans="1:7">
      <c r="A1212" s="392">
        <v>1208</v>
      </c>
      <c r="B1212" s="399" t="s">
        <v>8041</v>
      </c>
      <c r="C1212" s="413" t="s">
        <v>8049</v>
      </c>
      <c r="D1212" s="400" t="s">
        <v>4977</v>
      </c>
      <c r="E1212" s="401">
        <f t="shared" si="23"/>
        <v>4.0441711728537576E-2</v>
      </c>
      <c r="F1212" s="411">
        <v>275</v>
      </c>
      <c r="G1212" s="413" t="s">
        <v>7982</v>
      </c>
    </row>
    <row r="1213" spans="1:7">
      <c r="A1213" s="392">
        <v>1209</v>
      </c>
      <c r="B1213" s="399" t="s">
        <v>8041</v>
      </c>
      <c r="C1213" s="413" t="s">
        <v>8050</v>
      </c>
      <c r="D1213" s="400" t="s">
        <v>4977</v>
      </c>
      <c r="E1213" s="401">
        <f t="shared" si="23"/>
        <v>0.12544283674342746</v>
      </c>
      <c r="F1213" s="411">
        <v>853</v>
      </c>
      <c r="G1213" s="413" t="s">
        <v>7982</v>
      </c>
    </row>
    <row r="1214" spans="1:7">
      <c r="A1214" s="392">
        <v>1210</v>
      </c>
      <c r="B1214" s="399" t="s">
        <v>8041</v>
      </c>
      <c r="C1214" s="413" t="s">
        <v>8051</v>
      </c>
      <c r="D1214" s="400" t="s">
        <v>4977</v>
      </c>
      <c r="E1214" s="401">
        <f t="shared" si="23"/>
        <v>0.10926615205201244</v>
      </c>
      <c r="F1214" s="411">
        <v>743</v>
      </c>
      <c r="G1214" s="413" t="s">
        <v>7982</v>
      </c>
    </row>
    <row r="1215" spans="1:7">
      <c r="A1215" s="392">
        <v>1211</v>
      </c>
      <c r="B1215" s="399" t="s">
        <v>8052</v>
      </c>
      <c r="C1215" s="413" t="s">
        <v>8053</v>
      </c>
      <c r="D1215" s="400" t="s">
        <v>4977</v>
      </c>
      <c r="E1215" s="401">
        <f t="shared" si="23"/>
        <v>6.8824440323474859E-2</v>
      </c>
      <c r="F1215" s="411">
        <v>468</v>
      </c>
      <c r="G1215" s="413" t="s">
        <v>7982</v>
      </c>
    </row>
    <row r="1216" spans="1:7">
      <c r="A1216" s="392">
        <v>1212</v>
      </c>
      <c r="B1216" s="399" t="s">
        <v>8052</v>
      </c>
      <c r="C1216" s="413" t="s">
        <v>8054</v>
      </c>
      <c r="D1216" s="400" t="s">
        <v>4977</v>
      </c>
      <c r="E1216" s="401">
        <f t="shared" si="23"/>
        <v>4.0441711728537576E-2</v>
      </c>
      <c r="F1216" s="411">
        <v>275</v>
      </c>
      <c r="G1216" s="413" t="s">
        <v>7982</v>
      </c>
    </row>
    <row r="1217" spans="1:7">
      <c r="A1217" s="392">
        <v>1213</v>
      </c>
      <c r="B1217" s="399" t="s">
        <v>8052</v>
      </c>
      <c r="C1217" s="413" t="s">
        <v>8055</v>
      </c>
      <c r="D1217" s="400" t="s">
        <v>4977</v>
      </c>
      <c r="E1217" s="401">
        <f t="shared" si="23"/>
        <v>4.8530054074245092E-2</v>
      </c>
      <c r="F1217" s="411">
        <v>330</v>
      </c>
      <c r="G1217" s="413" t="s">
        <v>7982</v>
      </c>
    </row>
    <row r="1218" spans="1:7">
      <c r="A1218" s="392">
        <v>1214</v>
      </c>
      <c r="B1218" s="399" t="s">
        <v>8052</v>
      </c>
      <c r="C1218" s="413" t="s">
        <v>8056</v>
      </c>
      <c r="D1218" s="400" t="s">
        <v>4977</v>
      </c>
      <c r="E1218" s="401">
        <f t="shared" si="23"/>
        <v>0.10529551126411966</v>
      </c>
      <c r="F1218" s="411">
        <v>716</v>
      </c>
      <c r="G1218" s="413" t="s">
        <v>7982</v>
      </c>
    </row>
    <row r="1219" spans="1:7">
      <c r="A1219" s="392">
        <v>1215</v>
      </c>
      <c r="B1219" s="399" t="s">
        <v>8052</v>
      </c>
      <c r="C1219" s="413" t="s">
        <v>8057</v>
      </c>
      <c r="D1219" s="400" t="s">
        <v>4977</v>
      </c>
      <c r="E1219" s="401">
        <f t="shared" si="23"/>
        <v>0.10926615205201244</v>
      </c>
      <c r="F1219" s="411">
        <v>743</v>
      </c>
      <c r="G1219" s="413" t="s">
        <v>7982</v>
      </c>
    </row>
    <row r="1220" spans="1:7">
      <c r="A1220" s="392">
        <v>1216</v>
      </c>
      <c r="B1220" s="399" t="s">
        <v>8052</v>
      </c>
      <c r="C1220" s="413" t="s">
        <v>371</v>
      </c>
      <c r="D1220" s="400" t="s">
        <v>4977</v>
      </c>
      <c r="E1220" s="401">
        <f t="shared" si="23"/>
        <v>0.14573722299265723</v>
      </c>
      <c r="F1220" s="411">
        <v>991</v>
      </c>
      <c r="G1220" s="413" t="s">
        <v>7982</v>
      </c>
    </row>
    <row r="1221" spans="1:7">
      <c r="A1221" s="392">
        <v>1217</v>
      </c>
      <c r="B1221" s="399" t="s">
        <v>8052</v>
      </c>
      <c r="C1221" s="413" t="s">
        <v>8058</v>
      </c>
      <c r="D1221" s="400" t="s">
        <v>4977</v>
      </c>
      <c r="E1221" s="401">
        <f t="shared" si="23"/>
        <v>0.14176658220476446</v>
      </c>
      <c r="F1221" s="411">
        <v>964</v>
      </c>
      <c r="G1221" s="413" t="s">
        <v>7982</v>
      </c>
    </row>
    <row r="1222" spans="1:7">
      <c r="A1222" s="392">
        <v>1218</v>
      </c>
      <c r="B1222" s="399" t="s">
        <v>8052</v>
      </c>
      <c r="C1222" s="413" t="s">
        <v>8059</v>
      </c>
      <c r="D1222" s="400" t="s">
        <v>4977</v>
      </c>
      <c r="E1222" s="401">
        <f t="shared" si="23"/>
        <v>0.25500337504466969</v>
      </c>
      <c r="F1222" s="411">
        <v>1734</v>
      </c>
      <c r="G1222" s="413" t="s">
        <v>7982</v>
      </c>
    </row>
    <row r="1223" spans="1:7">
      <c r="A1223" s="392">
        <v>1219</v>
      </c>
      <c r="B1223" s="399" t="s">
        <v>8052</v>
      </c>
      <c r="C1223" s="413" t="s">
        <v>8060</v>
      </c>
      <c r="D1223" s="400" t="s">
        <v>4977</v>
      </c>
      <c r="E1223" s="401">
        <f t="shared" si="23"/>
        <v>6.8824440323474859E-2</v>
      </c>
      <c r="F1223" s="411">
        <v>468</v>
      </c>
      <c r="G1223" s="413" t="s">
        <v>7982</v>
      </c>
    </row>
    <row r="1224" spans="1:7">
      <c r="A1224" s="392">
        <v>1220</v>
      </c>
      <c r="B1224" s="399" t="s">
        <v>8052</v>
      </c>
      <c r="C1224" s="413" t="s">
        <v>8061</v>
      </c>
      <c r="D1224" s="400" t="s">
        <v>4977</v>
      </c>
      <c r="E1224" s="401">
        <f t="shared" si="23"/>
        <v>6.4706738765660132E-2</v>
      </c>
      <c r="F1224" s="411">
        <v>440</v>
      </c>
      <c r="G1224" s="413" t="s">
        <v>7982</v>
      </c>
    </row>
    <row r="1225" spans="1:7">
      <c r="A1225" s="392">
        <v>1221</v>
      </c>
      <c r="B1225" s="399" t="s">
        <v>8052</v>
      </c>
      <c r="C1225" s="413" t="s">
        <v>8062</v>
      </c>
      <c r="D1225" s="400" t="s">
        <v>4977</v>
      </c>
      <c r="E1225" s="401">
        <f t="shared" si="23"/>
        <v>0.23882669035325466</v>
      </c>
      <c r="F1225" s="411">
        <v>1624</v>
      </c>
      <c r="G1225" s="413" t="s">
        <v>7982</v>
      </c>
    </row>
    <row r="1226" spans="1:7">
      <c r="A1226" s="392">
        <v>1222</v>
      </c>
      <c r="B1226" s="399" t="s">
        <v>8052</v>
      </c>
      <c r="C1226" s="413" t="s">
        <v>8063</v>
      </c>
      <c r="D1226" s="400" t="s">
        <v>4977</v>
      </c>
      <c r="E1226" s="401">
        <f t="shared" si="23"/>
        <v>9.7207168918412148E-2</v>
      </c>
      <c r="F1226" s="411">
        <v>661</v>
      </c>
      <c r="G1226" s="413" t="s">
        <v>7982</v>
      </c>
    </row>
    <row r="1227" spans="1:7">
      <c r="A1227" s="392">
        <v>1223</v>
      </c>
      <c r="B1227" s="399" t="s">
        <v>8052</v>
      </c>
      <c r="C1227" s="413" t="s">
        <v>8064</v>
      </c>
      <c r="D1227" s="400" t="s">
        <v>4977</v>
      </c>
      <c r="E1227" s="401">
        <f t="shared" si="23"/>
        <v>0.26309171739037718</v>
      </c>
      <c r="F1227" s="411">
        <v>1789</v>
      </c>
      <c r="G1227" s="413" t="s">
        <v>7982</v>
      </c>
    </row>
    <row r="1228" spans="1:7">
      <c r="A1228" s="392">
        <v>1224</v>
      </c>
      <c r="B1228" s="399" t="s">
        <v>8052</v>
      </c>
      <c r="C1228" s="413" t="s">
        <v>8065</v>
      </c>
      <c r="D1228" s="400" t="s">
        <v>4977</v>
      </c>
      <c r="E1228" s="401">
        <f t="shared" si="23"/>
        <v>0.17000225002977978</v>
      </c>
      <c r="F1228" s="411">
        <v>1156</v>
      </c>
      <c r="G1228" s="413" t="s">
        <v>7982</v>
      </c>
    </row>
    <row r="1229" spans="1:7">
      <c r="A1229" s="392">
        <v>1225</v>
      </c>
      <c r="B1229" s="399" t="s">
        <v>8052</v>
      </c>
      <c r="C1229" s="413" t="s">
        <v>8066</v>
      </c>
      <c r="D1229" s="400" t="s">
        <v>4977</v>
      </c>
      <c r="E1229" s="401">
        <f t="shared" si="23"/>
        <v>4.8530054074245092E-2</v>
      </c>
      <c r="F1229" s="411">
        <v>330</v>
      </c>
      <c r="G1229" s="413" t="s">
        <v>7982</v>
      </c>
    </row>
    <row r="1230" spans="1:7">
      <c r="A1230" s="392">
        <v>1226</v>
      </c>
      <c r="B1230" s="399" t="s">
        <v>8052</v>
      </c>
      <c r="C1230" s="413" t="s">
        <v>7412</v>
      </c>
      <c r="D1230" s="400" t="s">
        <v>4977</v>
      </c>
      <c r="E1230" s="401">
        <f t="shared" si="23"/>
        <v>0.16603160924188701</v>
      </c>
      <c r="F1230" s="411">
        <v>1129</v>
      </c>
      <c r="G1230" s="413" t="s">
        <v>7982</v>
      </c>
    </row>
    <row r="1231" spans="1:7">
      <c r="A1231" s="392">
        <v>1227</v>
      </c>
      <c r="B1231" s="399" t="s">
        <v>8052</v>
      </c>
      <c r="C1231" s="413" t="s">
        <v>8067</v>
      </c>
      <c r="D1231" s="400" t="s">
        <v>4977</v>
      </c>
      <c r="E1231" s="401">
        <f t="shared" si="23"/>
        <v>6.4706738765660132E-2</v>
      </c>
      <c r="F1231" s="411">
        <v>440</v>
      </c>
      <c r="G1231" s="413" t="s">
        <v>7982</v>
      </c>
    </row>
    <row r="1232" spans="1:7">
      <c r="A1232" s="392">
        <v>1228</v>
      </c>
      <c r="B1232" s="399" t="s">
        <v>8068</v>
      </c>
      <c r="C1232" s="413" t="s">
        <v>8069</v>
      </c>
      <c r="D1232" s="400" t="s">
        <v>4977</v>
      </c>
      <c r="E1232" s="401">
        <f t="shared" si="23"/>
        <v>2.4265027037122546E-2</v>
      </c>
      <c r="F1232" s="411">
        <v>165</v>
      </c>
      <c r="G1232" s="413" t="s">
        <v>7982</v>
      </c>
    </row>
    <row r="1233" spans="1:7">
      <c r="A1233" s="392">
        <v>1229</v>
      </c>
      <c r="B1233" s="399" t="s">
        <v>8068</v>
      </c>
      <c r="C1233" s="413" t="s">
        <v>8005</v>
      </c>
      <c r="D1233" s="400" t="s">
        <v>4977</v>
      </c>
      <c r="E1233" s="401">
        <f t="shared" si="23"/>
        <v>0.12544283674342746</v>
      </c>
      <c r="F1233" s="411">
        <v>853</v>
      </c>
      <c r="G1233" s="413" t="s">
        <v>7982</v>
      </c>
    </row>
    <row r="1234" spans="1:7">
      <c r="A1234" s="392">
        <v>1230</v>
      </c>
      <c r="B1234" s="399" t="s">
        <v>8068</v>
      </c>
      <c r="C1234" s="413" t="s">
        <v>8070</v>
      </c>
      <c r="D1234" s="400" t="s">
        <v>4977</v>
      </c>
      <c r="E1234" s="401">
        <f t="shared" si="23"/>
        <v>7.6912782669182375E-2</v>
      </c>
      <c r="F1234" s="411">
        <v>523</v>
      </c>
      <c r="G1234" s="413" t="s">
        <v>7982</v>
      </c>
    </row>
    <row r="1235" spans="1:7">
      <c r="A1235" s="392">
        <v>1231</v>
      </c>
      <c r="B1235" s="399" t="s">
        <v>8068</v>
      </c>
      <c r="C1235" s="413" t="s">
        <v>8071</v>
      </c>
      <c r="D1235" s="400" t="s">
        <v>4977</v>
      </c>
      <c r="E1235" s="401">
        <f t="shared" si="23"/>
        <v>0.10926615205201244</v>
      </c>
      <c r="F1235" s="411">
        <v>743</v>
      </c>
      <c r="G1235" s="413" t="s">
        <v>7982</v>
      </c>
    </row>
    <row r="1236" spans="1:7">
      <c r="A1236" s="392">
        <v>1232</v>
      </c>
      <c r="B1236" s="399" t="s">
        <v>8068</v>
      </c>
      <c r="C1236" s="413" t="s">
        <v>8072</v>
      </c>
      <c r="D1236" s="400" t="s">
        <v>4977</v>
      </c>
      <c r="E1236" s="401">
        <f t="shared" si="23"/>
        <v>9.3089467360597408E-2</v>
      </c>
      <c r="F1236" s="411">
        <v>633</v>
      </c>
      <c r="G1236" s="413" t="s">
        <v>7982</v>
      </c>
    </row>
    <row r="1237" spans="1:7">
      <c r="A1237" s="392">
        <v>1233</v>
      </c>
      <c r="B1237" s="399" t="s">
        <v>8068</v>
      </c>
      <c r="C1237" s="413" t="s">
        <v>8010</v>
      </c>
      <c r="D1237" s="400" t="s">
        <v>4977</v>
      </c>
      <c r="E1237" s="401">
        <f t="shared" si="23"/>
        <v>0.17411995158759452</v>
      </c>
      <c r="F1237" s="411">
        <v>1184</v>
      </c>
      <c r="G1237" s="413" t="s">
        <v>7982</v>
      </c>
    </row>
    <row r="1238" spans="1:7">
      <c r="A1238" s="392">
        <v>1234</v>
      </c>
      <c r="B1238" s="399" t="s">
        <v>8068</v>
      </c>
      <c r="C1238" s="413" t="s">
        <v>8073</v>
      </c>
      <c r="D1238" s="400" t="s">
        <v>4977</v>
      </c>
      <c r="E1238" s="401">
        <f t="shared" si="23"/>
        <v>0.12544283674342746</v>
      </c>
      <c r="F1238" s="411">
        <v>853</v>
      </c>
      <c r="G1238" s="413" t="s">
        <v>7982</v>
      </c>
    </row>
    <row r="1239" spans="1:7">
      <c r="A1239" s="392">
        <v>1235</v>
      </c>
      <c r="B1239" s="399" t="s">
        <v>8068</v>
      </c>
      <c r="C1239" s="413" t="s">
        <v>8074</v>
      </c>
      <c r="D1239" s="400" t="s">
        <v>4977</v>
      </c>
      <c r="E1239" s="401">
        <f t="shared" si="23"/>
        <v>0.14985492455047197</v>
      </c>
      <c r="F1239" s="411">
        <v>1019</v>
      </c>
      <c r="G1239" s="413" t="s">
        <v>7982</v>
      </c>
    </row>
    <row r="1240" spans="1:7">
      <c r="A1240" s="392">
        <v>1236</v>
      </c>
      <c r="B1240" s="399" t="s">
        <v>8068</v>
      </c>
      <c r="C1240" s="413" t="s">
        <v>2481</v>
      </c>
      <c r="D1240" s="400" t="s">
        <v>4977</v>
      </c>
      <c r="E1240" s="401">
        <f t="shared" si="23"/>
        <v>0.13353117908913498</v>
      </c>
      <c r="F1240" s="411">
        <v>908</v>
      </c>
      <c r="G1240" s="413" t="s">
        <v>7982</v>
      </c>
    </row>
    <row r="1241" spans="1:7">
      <c r="A1241" s="392">
        <v>1237</v>
      </c>
      <c r="B1241" s="399" t="s">
        <v>8068</v>
      </c>
      <c r="C1241" s="413" t="s">
        <v>5434</v>
      </c>
      <c r="D1241" s="400" t="s">
        <v>4977</v>
      </c>
      <c r="E1241" s="401">
        <f t="shared" si="23"/>
        <v>4.0441711728537576E-2</v>
      </c>
      <c r="F1241" s="411">
        <v>275</v>
      </c>
      <c r="G1241" s="413" t="s">
        <v>7982</v>
      </c>
    </row>
    <row r="1242" spans="1:7">
      <c r="A1242" s="392">
        <v>1238</v>
      </c>
      <c r="B1242" s="399" t="s">
        <v>8068</v>
      </c>
      <c r="C1242" s="413" t="s">
        <v>8075</v>
      </c>
      <c r="D1242" s="400" t="s">
        <v>4977</v>
      </c>
      <c r="E1242" s="401">
        <f t="shared" si="23"/>
        <v>7.6912782669182375E-2</v>
      </c>
      <c r="F1242" s="411">
        <v>523</v>
      </c>
      <c r="G1242" s="413" t="s">
        <v>7982</v>
      </c>
    </row>
    <row r="1243" spans="1:7">
      <c r="A1243" s="392">
        <v>1239</v>
      </c>
      <c r="B1243" s="399" t="s">
        <v>8076</v>
      </c>
      <c r="C1243" s="413" t="s">
        <v>8077</v>
      </c>
      <c r="D1243" s="400" t="s">
        <v>4977</v>
      </c>
      <c r="E1243" s="401">
        <f t="shared" si="23"/>
        <v>0.15794326689617949</v>
      </c>
      <c r="F1243" s="411">
        <v>1074</v>
      </c>
      <c r="G1243" s="413" t="s">
        <v>7982</v>
      </c>
    </row>
    <row r="1244" spans="1:7">
      <c r="A1244" s="392">
        <v>1240</v>
      </c>
      <c r="B1244" s="399" t="s">
        <v>8076</v>
      </c>
      <c r="C1244" s="413" t="s">
        <v>8078</v>
      </c>
      <c r="D1244" s="400" t="s">
        <v>4977</v>
      </c>
      <c r="E1244" s="401">
        <f t="shared" si="23"/>
        <v>5.6618396419952609E-2</v>
      </c>
      <c r="F1244" s="411">
        <v>385</v>
      </c>
      <c r="G1244" s="413" t="s">
        <v>7982</v>
      </c>
    </row>
    <row r="1245" spans="1:7">
      <c r="A1245" s="392">
        <v>1241</v>
      </c>
      <c r="B1245" s="399" t="s">
        <v>8076</v>
      </c>
      <c r="C1245" s="413" t="s">
        <v>8079</v>
      </c>
      <c r="D1245" s="400" t="s">
        <v>4977</v>
      </c>
      <c r="E1245" s="401">
        <f t="shared" si="23"/>
        <v>3.6471070940644799E-2</v>
      </c>
      <c r="F1245" s="411">
        <v>248</v>
      </c>
      <c r="G1245" s="413" t="s">
        <v>7982</v>
      </c>
    </row>
    <row r="1246" spans="1:7">
      <c r="A1246" s="392">
        <v>1242</v>
      </c>
      <c r="B1246" s="399" t="s">
        <v>8076</v>
      </c>
      <c r="C1246" s="413" t="s">
        <v>8080</v>
      </c>
      <c r="D1246" s="400" t="s">
        <v>4977</v>
      </c>
      <c r="E1246" s="401">
        <f t="shared" si="23"/>
        <v>9.7207168918412148E-2</v>
      </c>
      <c r="F1246" s="411">
        <v>661</v>
      </c>
      <c r="G1246" s="413" t="s">
        <v>7982</v>
      </c>
    </row>
    <row r="1247" spans="1:7">
      <c r="A1247" s="392">
        <v>1243</v>
      </c>
      <c r="B1247" s="399" t="s">
        <v>8081</v>
      </c>
      <c r="C1247" s="413" t="s">
        <v>8082</v>
      </c>
      <c r="D1247" s="400" t="s">
        <v>4977</v>
      </c>
      <c r="E1247" s="401">
        <f t="shared" si="23"/>
        <v>3.6471070940644799E-2</v>
      </c>
      <c r="F1247" s="411">
        <v>248</v>
      </c>
      <c r="G1247" s="413" t="s">
        <v>7982</v>
      </c>
    </row>
    <row r="1248" spans="1:7">
      <c r="A1248" s="392">
        <v>1244</v>
      </c>
      <c r="B1248" s="399" t="s">
        <v>8081</v>
      </c>
      <c r="C1248" s="413" t="s">
        <v>8083</v>
      </c>
      <c r="D1248" s="400" t="s">
        <v>4977</v>
      </c>
      <c r="E1248" s="401">
        <f t="shared" si="23"/>
        <v>7.2942141881289599E-2</v>
      </c>
      <c r="F1248" s="411">
        <v>496</v>
      </c>
      <c r="G1248" s="413" t="s">
        <v>7982</v>
      </c>
    </row>
    <row r="1249" spans="1:7">
      <c r="A1249" s="392">
        <v>1245</v>
      </c>
      <c r="B1249" s="399" t="s">
        <v>8081</v>
      </c>
      <c r="C1249" s="413" t="s">
        <v>8084</v>
      </c>
      <c r="D1249" s="400" t="s">
        <v>4977</v>
      </c>
      <c r="E1249" s="401">
        <f t="shared" si="23"/>
        <v>4.0441711728537576E-2</v>
      </c>
      <c r="F1249" s="411">
        <v>275</v>
      </c>
      <c r="G1249" s="413" t="s">
        <v>7982</v>
      </c>
    </row>
    <row r="1250" spans="1:7">
      <c r="A1250" s="392">
        <v>1246</v>
      </c>
      <c r="B1250" s="399" t="s">
        <v>8081</v>
      </c>
      <c r="C1250" s="413" t="s">
        <v>5465</v>
      </c>
      <c r="D1250" s="400" t="s">
        <v>4977</v>
      </c>
      <c r="E1250" s="401">
        <f t="shared" si="23"/>
        <v>6.0736097977767349E-2</v>
      </c>
      <c r="F1250" s="411">
        <v>413</v>
      </c>
      <c r="G1250" s="413" t="s">
        <v>7982</v>
      </c>
    </row>
    <row r="1251" spans="1:7">
      <c r="A1251" s="392">
        <v>1247</v>
      </c>
      <c r="B1251" s="399" t="s">
        <v>8081</v>
      </c>
      <c r="C1251" s="413" t="s">
        <v>8085</v>
      </c>
      <c r="D1251" s="400" t="s">
        <v>4977</v>
      </c>
      <c r="E1251" s="401">
        <f t="shared" si="23"/>
        <v>2.4265027037122546E-2</v>
      </c>
      <c r="F1251" s="411">
        <v>165</v>
      </c>
      <c r="G1251" s="413" t="s">
        <v>7982</v>
      </c>
    </row>
    <row r="1252" spans="1:7">
      <c r="A1252" s="392">
        <v>1248</v>
      </c>
      <c r="B1252" s="399" t="s">
        <v>8081</v>
      </c>
      <c r="C1252" s="413" t="s">
        <v>8086</v>
      </c>
      <c r="D1252" s="400" t="s">
        <v>4977</v>
      </c>
      <c r="E1252" s="401">
        <f t="shared" si="23"/>
        <v>8.1030484226997115E-2</v>
      </c>
      <c r="F1252" s="411">
        <v>551</v>
      </c>
      <c r="G1252" s="413" t="s">
        <v>7982</v>
      </c>
    </row>
    <row r="1253" spans="1:7">
      <c r="A1253" s="392">
        <v>1249</v>
      </c>
      <c r="B1253" s="399" t="s">
        <v>8081</v>
      </c>
      <c r="C1253" s="413" t="s">
        <v>8087</v>
      </c>
      <c r="D1253" s="400" t="s">
        <v>4977</v>
      </c>
      <c r="E1253" s="401">
        <f t="shared" si="23"/>
        <v>4.8530054074245092E-2</v>
      </c>
      <c r="F1253" s="411">
        <v>330</v>
      </c>
      <c r="G1253" s="413" t="s">
        <v>7982</v>
      </c>
    </row>
    <row r="1254" spans="1:7">
      <c r="A1254" s="392">
        <v>1250</v>
      </c>
      <c r="B1254" s="399" t="s">
        <v>8081</v>
      </c>
      <c r="C1254" s="413" t="s">
        <v>8028</v>
      </c>
      <c r="D1254" s="400" t="s">
        <v>4977</v>
      </c>
      <c r="E1254" s="401">
        <f t="shared" si="23"/>
        <v>9.7207168918412148E-2</v>
      </c>
      <c r="F1254" s="411">
        <v>661</v>
      </c>
      <c r="G1254" s="413" t="s">
        <v>7982</v>
      </c>
    </row>
    <row r="1255" spans="1:7">
      <c r="A1255" s="392">
        <v>1251</v>
      </c>
      <c r="B1255" s="399" t="s">
        <v>8081</v>
      </c>
      <c r="C1255" s="413" t="s">
        <v>8088</v>
      </c>
      <c r="D1255" s="400" t="s">
        <v>4977</v>
      </c>
      <c r="E1255" s="401">
        <f t="shared" si="23"/>
        <v>8.5001125014889892E-2</v>
      </c>
      <c r="F1255" s="411">
        <v>578</v>
      </c>
      <c r="G1255" s="413" t="s">
        <v>7982</v>
      </c>
    </row>
    <row r="1256" spans="1:7">
      <c r="A1256" s="392">
        <v>1252</v>
      </c>
      <c r="B1256" s="399" t="s">
        <v>8081</v>
      </c>
      <c r="C1256" s="413" t="s">
        <v>8089</v>
      </c>
      <c r="D1256" s="400" t="s">
        <v>4977</v>
      </c>
      <c r="E1256" s="401">
        <f t="shared" si="23"/>
        <v>0.14985492455047197</v>
      </c>
      <c r="F1256" s="411">
        <v>1019</v>
      </c>
      <c r="G1256" s="413" t="s">
        <v>7982</v>
      </c>
    </row>
    <row r="1257" spans="1:7">
      <c r="A1257" s="392">
        <v>1253</v>
      </c>
      <c r="B1257" s="399" t="s">
        <v>8081</v>
      </c>
      <c r="C1257" s="413" t="s">
        <v>8090</v>
      </c>
      <c r="D1257" s="400" t="s">
        <v>4977</v>
      </c>
      <c r="E1257" s="401">
        <f t="shared" si="23"/>
        <v>0.14176658220476446</v>
      </c>
      <c r="F1257" s="411">
        <v>964</v>
      </c>
      <c r="G1257" s="413" t="s">
        <v>7982</v>
      </c>
    </row>
    <row r="1258" spans="1:7">
      <c r="A1258" s="392">
        <v>1254</v>
      </c>
      <c r="B1258" s="399" t="s">
        <v>8081</v>
      </c>
      <c r="C1258" s="413" t="s">
        <v>8024</v>
      </c>
      <c r="D1258" s="400" t="s">
        <v>4977</v>
      </c>
      <c r="E1258" s="401">
        <f t="shared" si="23"/>
        <v>2.8382728594937283E-2</v>
      </c>
      <c r="F1258" s="411">
        <v>193</v>
      </c>
      <c r="G1258" s="413" t="s">
        <v>7982</v>
      </c>
    </row>
    <row r="1259" spans="1:7">
      <c r="A1259" s="392">
        <v>1255</v>
      </c>
      <c r="B1259" s="399" t="s">
        <v>8081</v>
      </c>
      <c r="C1259" s="413" t="s">
        <v>8091</v>
      </c>
      <c r="D1259" s="400" t="s">
        <v>4977</v>
      </c>
      <c r="E1259" s="401">
        <f t="shared" si="23"/>
        <v>3.2353369382830066E-2</v>
      </c>
      <c r="F1259" s="411">
        <v>220</v>
      </c>
      <c r="G1259" s="413" t="s">
        <v>7982</v>
      </c>
    </row>
    <row r="1260" spans="1:7">
      <c r="A1260" s="392">
        <v>1256</v>
      </c>
      <c r="B1260" s="399" t="s">
        <v>8081</v>
      </c>
      <c r="C1260" s="413" t="s">
        <v>8092</v>
      </c>
      <c r="D1260" s="400" t="s">
        <v>4977</v>
      </c>
      <c r="E1260" s="401">
        <f t="shared" si="23"/>
        <v>2.4265027037122546E-2</v>
      </c>
      <c r="F1260" s="411">
        <v>165</v>
      </c>
      <c r="G1260" s="413" t="s">
        <v>7982</v>
      </c>
    </row>
    <row r="1261" spans="1:7">
      <c r="A1261" s="392">
        <v>1257</v>
      </c>
      <c r="B1261" s="399" t="s">
        <v>8081</v>
      </c>
      <c r="C1261" s="413" t="s">
        <v>8027</v>
      </c>
      <c r="D1261" s="400" t="s">
        <v>4977</v>
      </c>
      <c r="E1261" s="401">
        <f t="shared" si="23"/>
        <v>3.2353369382830066E-2</v>
      </c>
      <c r="F1261" s="411">
        <v>220</v>
      </c>
      <c r="G1261" s="413" t="s">
        <v>7982</v>
      </c>
    </row>
    <row r="1262" spans="1:7">
      <c r="A1262" s="392">
        <v>1258</v>
      </c>
      <c r="B1262" s="399" t="s">
        <v>8081</v>
      </c>
      <c r="C1262" s="413" t="s">
        <v>8093</v>
      </c>
      <c r="D1262" s="400" t="s">
        <v>4977</v>
      </c>
      <c r="E1262" s="401">
        <f t="shared" si="23"/>
        <v>2.0294386249229766E-2</v>
      </c>
      <c r="F1262" s="411">
        <v>138</v>
      </c>
      <c r="G1262" s="413" t="s">
        <v>7982</v>
      </c>
    </row>
    <row r="1263" spans="1:7">
      <c r="A1263" s="392">
        <v>1259</v>
      </c>
      <c r="B1263" s="399" t="s">
        <v>8081</v>
      </c>
      <c r="C1263" s="413" t="s">
        <v>8094</v>
      </c>
      <c r="D1263" s="400" t="s">
        <v>4977</v>
      </c>
      <c r="E1263" s="401">
        <f t="shared" si="23"/>
        <v>4.8530054074245092E-2</v>
      </c>
      <c r="F1263" s="411">
        <v>330</v>
      </c>
      <c r="G1263" s="413" t="s">
        <v>7982</v>
      </c>
    </row>
    <row r="1264" spans="1:7">
      <c r="A1264" s="392">
        <v>1260</v>
      </c>
      <c r="B1264" s="399" t="s">
        <v>8095</v>
      </c>
      <c r="C1264" s="413" t="s">
        <v>8096</v>
      </c>
      <c r="D1264" s="400" t="s">
        <v>4977</v>
      </c>
      <c r="E1264" s="401">
        <f t="shared" si="23"/>
        <v>4.8530054074245092E-2</v>
      </c>
      <c r="F1264" s="411">
        <v>330</v>
      </c>
      <c r="G1264" s="413" t="s">
        <v>7982</v>
      </c>
    </row>
    <row r="1265" spans="1:7">
      <c r="A1265" s="392">
        <v>1261</v>
      </c>
      <c r="B1265" s="399" t="s">
        <v>8095</v>
      </c>
      <c r="C1265" s="413" t="s">
        <v>8097</v>
      </c>
      <c r="D1265" s="400" t="s">
        <v>4977</v>
      </c>
      <c r="E1265" s="401">
        <f t="shared" si="23"/>
        <v>7.2942141881289599E-2</v>
      </c>
      <c r="F1265" s="411">
        <v>496</v>
      </c>
      <c r="G1265" s="413" t="s">
        <v>7982</v>
      </c>
    </row>
    <row r="1266" spans="1:7">
      <c r="A1266" s="392">
        <v>1262</v>
      </c>
      <c r="B1266" s="399" t="s">
        <v>8095</v>
      </c>
      <c r="C1266" s="413" t="s">
        <v>8098</v>
      </c>
      <c r="D1266" s="400" t="s">
        <v>4977</v>
      </c>
      <c r="E1266" s="401">
        <f t="shared" si="23"/>
        <v>2.0294386249229766E-2</v>
      </c>
      <c r="F1266" s="411">
        <v>138</v>
      </c>
      <c r="G1266" s="413" t="s">
        <v>7982</v>
      </c>
    </row>
    <row r="1267" spans="1:7">
      <c r="A1267" s="392">
        <v>1263</v>
      </c>
      <c r="B1267" s="399" t="s">
        <v>8095</v>
      </c>
      <c r="C1267" s="413" t="s">
        <v>8099</v>
      </c>
      <c r="D1267" s="400" t="s">
        <v>4977</v>
      </c>
      <c r="E1267" s="401">
        <f t="shared" si="23"/>
        <v>0.10926615205201244</v>
      </c>
      <c r="F1267" s="411">
        <v>743</v>
      </c>
      <c r="G1267" s="413" t="s">
        <v>7982</v>
      </c>
    </row>
    <row r="1268" spans="1:7">
      <c r="A1268" s="392">
        <v>1264</v>
      </c>
      <c r="B1268" s="399" t="s">
        <v>8095</v>
      </c>
      <c r="C1268" s="413" t="s">
        <v>8100</v>
      </c>
      <c r="D1268" s="400" t="s">
        <v>4977</v>
      </c>
      <c r="E1268" s="401">
        <f t="shared" si="23"/>
        <v>0.11735449439771996</v>
      </c>
      <c r="F1268" s="411">
        <v>798</v>
      </c>
      <c r="G1268" s="413" t="s">
        <v>7982</v>
      </c>
    </row>
    <row r="1269" spans="1:7">
      <c r="A1269" s="392">
        <v>1265</v>
      </c>
      <c r="B1269" s="399" t="s">
        <v>8095</v>
      </c>
      <c r="C1269" s="413" t="s">
        <v>3668</v>
      </c>
      <c r="D1269" s="400" t="s">
        <v>4977</v>
      </c>
      <c r="E1269" s="401">
        <f t="shared" si="23"/>
        <v>0.14573722299265723</v>
      </c>
      <c r="F1269" s="411">
        <v>991</v>
      </c>
      <c r="G1269" s="413" t="s">
        <v>7982</v>
      </c>
    </row>
    <row r="1270" spans="1:7">
      <c r="A1270" s="392">
        <v>1266</v>
      </c>
      <c r="B1270" s="399" t="s">
        <v>8095</v>
      </c>
      <c r="C1270" s="413" t="s">
        <v>8101</v>
      </c>
      <c r="D1270" s="400" t="s">
        <v>4977</v>
      </c>
      <c r="E1270" s="401">
        <f t="shared" ref="E1270:E1328" si="24">F1270/(2753*2.47)</f>
        <v>9.3089467360597408E-2</v>
      </c>
      <c r="F1270" s="411">
        <v>633</v>
      </c>
      <c r="G1270" s="413" t="s">
        <v>7982</v>
      </c>
    </row>
    <row r="1271" spans="1:7">
      <c r="A1271" s="392">
        <v>1267</v>
      </c>
      <c r="B1271" s="399" t="s">
        <v>8095</v>
      </c>
      <c r="C1271" s="413" t="s">
        <v>8102</v>
      </c>
      <c r="D1271" s="400" t="s">
        <v>4977</v>
      </c>
      <c r="E1271" s="401">
        <f t="shared" si="24"/>
        <v>6.0736097977767349E-2</v>
      </c>
      <c r="F1271" s="411">
        <v>413</v>
      </c>
      <c r="G1271" s="413" t="s">
        <v>7982</v>
      </c>
    </row>
    <row r="1272" spans="1:7">
      <c r="A1272" s="392">
        <v>1268</v>
      </c>
      <c r="B1272" s="399" t="s">
        <v>8095</v>
      </c>
      <c r="C1272" s="413" t="s">
        <v>8103</v>
      </c>
      <c r="D1272" s="400" t="s">
        <v>4977</v>
      </c>
      <c r="E1272" s="401">
        <f t="shared" si="24"/>
        <v>8.9118826572704632E-2</v>
      </c>
      <c r="F1272" s="411">
        <v>606</v>
      </c>
      <c r="G1272" s="413" t="s">
        <v>7982</v>
      </c>
    </row>
    <row r="1273" spans="1:7">
      <c r="A1273" s="392">
        <v>1269</v>
      </c>
      <c r="B1273" s="399" t="s">
        <v>8095</v>
      </c>
      <c r="C1273" s="413" t="s">
        <v>8104</v>
      </c>
      <c r="D1273" s="400" t="s">
        <v>4977</v>
      </c>
      <c r="E1273" s="401">
        <f t="shared" si="24"/>
        <v>6.8824440323474859E-2</v>
      </c>
      <c r="F1273" s="411">
        <v>468</v>
      </c>
      <c r="G1273" s="413" t="s">
        <v>7982</v>
      </c>
    </row>
    <row r="1274" spans="1:7">
      <c r="A1274" s="392">
        <v>1270</v>
      </c>
      <c r="B1274" s="399" t="s">
        <v>8095</v>
      </c>
      <c r="C1274" s="413" t="s">
        <v>8105</v>
      </c>
      <c r="D1274" s="400" t="s">
        <v>4977</v>
      </c>
      <c r="E1274" s="401">
        <f t="shared" si="24"/>
        <v>3.6471070940644799E-2</v>
      </c>
      <c r="F1274" s="411">
        <v>248</v>
      </c>
      <c r="G1274" s="413" t="s">
        <v>7982</v>
      </c>
    </row>
    <row r="1275" spans="1:7">
      <c r="A1275" s="392">
        <v>1271</v>
      </c>
      <c r="B1275" s="399" t="s">
        <v>8106</v>
      </c>
      <c r="C1275" s="413" t="s">
        <v>7981</v>
      </c>
      <c r="D1275" s="400" t="s">
        <v>4977</v>
      </c>
      <c r="E1275" s="401">
        <f t="shared" si="24"/>
        <v>5.2647755632059832E-2</v>
      </c>
      <c r="F1275" s="411">
        <v>358</v>
      </c>
      <c r="G1275" s="413" t="s">
        <v>7982</v>
      </c>
    </row>
    <row r="1276" spans="1:7">
      <c r="A1276" s="392">
        <v>1272</v>
      </c>
      <c r="B1276" s="399" t="s">
        <v>8106</v>
      </c>
      <c r="C1276" s="413" t="s">
        <v>8107</v>
      </c>
      <c r="D1276" s="400" t="s">
        <v>4977</v>
      </c>
      <c r="E1276" s="401">
        <f t="shared" si="24"/>
        <v>4.0441711728537576E-2</v>
      </c>
      <c r="F1276" s="411">
        <v>275</v>
      </c>
      <c r="G1276" s="413" t="s">
        <v>7982</v>
      </c>
    </row>
    <row r="1277" spans="1:7">
      <c r="A1277" s="392">
        <v>1273</v>
      </c>
      <c r="B1277" s="399" t="s">
        <v>8106</v>
      </c>
      <c r="C1277" s="413" t="s">
        <v>8108</v>
      </c>
      <c r="D1277" s="400" t="s">
        <v>4977</v>
      </c>
      <c r="E1277" s="401">
        <f t="shared" si="24"/>
        <v>4.8530054074245092E-2</v>
      </c>
      <c r="F1277" s="411">
        <v>330</v>
      </c>
      <c r="G1277" s="413" t="s">
        <v>7982</v>
      </c>
    </row>
    <row r="1278" spans="1:7">
      <c r="A1278" s="392">
        <v>1274</v>
      </c>
      <c r="B1278" s="399" t="s">
        <v>8106</v>
      </c>
      <c r="C1278" s="413" t="s">
        <v>8109</v>
      </c>
      <c r="D1278" s="400" t="s">
        <v>4977</v>
      </c>
      <c r="E1278" s="401">
        <f t="shared" si="24"/>
        <v>0.1214721959555347</v>
      </c>
      <c r="F1278" s="411">
        <v>826</v>
      </c>
      <c r="G1278" s="413" t="s">
        <v>7982</v>
      </c>
    </row>
    <row r="1279" spans="1:7">
      <c r="A1279" s="392">
        <v>1275</v>
      </c>
      <c r="B1279" s="399" t="s">
        <v>8106</v>
      </c>
      <c r="C1279" s="413" t="s">
        <v>8110</v>
      </c>
      <c r="D1279" s="400" t="s">
        <v>4977</v>
      </c>
      <c r="E1279" s="401">
        <f t="shared" si="24"/>
        <v>0.14573722299265723</v>
      </c>
      <c r="F1279" s="411">
        <v>991</v>
      </c>
      <c r="G1279" s="413" t="s">
        <v>7982</v>
      </c>
    </row>
    <row r="1280" spans="1:7">
      <c r="A1280" s="392">
        <v>1276</v>
      </c>
      <c r="B1280" s="399" t="s">
        <v>8106</v>
      </c>
      <c r="C1280" s="413" t="s">
        <v>8111</v>
      </c>
      <c r="D1280" s="400" t="s">
        <v>4977</v>
      </c>
      <c r="E1280" s="401">
        <f t="shared" si="24"/>
        <v>5.6618396419952609E-2</v>
      </c>
      <c r="F1280" s="411">
        <v>385</v>
      </c>
      <c r="G1280" s="413" t="s">
        <v>7982</v>
      </c>
    </row>
    <row r="1281" spans="1:7">
      <c r="A1281" s="392">
        <v>1277</v>
      </c>
      <c r="B1281" s="399" t="s">
        <v>8106</v>
      </c>
      <c r="C1281" s="413" t="s">
        <v>8112</v>
      </c>
      <c r="D1281" s="400" t="s">
        <v>4977</v>
      </c>
      <c r="E1281" s="401">
        <f t="shared" si="24"/>
        <v>5.2647755632059832E-2</v>
      </c>
      <c r="F1281" s="411">
        <v>358</v>
      </c>
      <c r="G1281" s="413" t="s">
        <v>7982</v>
      </c>
    </row>
    <row r="1282" spans="1:7">
      <c r="A1282" s="392">
        <v>1278</v>
      </c>
      <c r="B1282" s="399" t="s">
        <v>8106</v>
      </c>
      <c r="C1282" s="413" t="s">
        <v>8113</v>
      </c>
      <c r="D1282" s="400" t="s">
        <v>4977</v>
      </c>
      <c r="E1282" s="401">
        <f t="shared" si="24"/>
        <v>0.16191390768407227</v>
      </c>
      <c r="F1282" s="411">
        <v>1101</v>
      </c>
      <c r="G1282" s="413" t="s">
        <v>7982</v>
      </c>
    </row>
    <row r="1283" spans="1:7">
      <c r="A1283" s="392">
        <v>1279</v>
      </c>
      <c r="B1283" s="399" t="s">
        <v>8106</v>
      </c>
      <c r="C1283" s="415" t="s">
        <v>8114</v>
      </c>
      <c r="D1283" s="416" t="s">
        <v>4977</v>
      </c>
      <c r="E1283" s="417">
        <f t="shared" si="24"/>
        <v>0.16191390768407227</v>
      </c>
      <c r="F1283" s="429">
        <v>1101</v>
      </c>
      <c r="G1283" s="415" t="s">
        <v>7982</v>
      </c>
    </row>
    <row r="1284" spans="1:7">
      <c r="A1284" s="392">
        <v>1280</v>
      </c>
      <c r="B1284" s="399" t="s">
        <v>8106</v>
      </c>
      <c r="C1284" s="413" t="s">
        <v>7412</v>
      </c>
      <c r="D1284" s="400" t="s">
        <v>4977</v>
      </c>
      <c r="E1284" s="401">
        <f t="shared" si="24"/>
        <v>4.4559413286352316E-2</v>
      </c>
      <c r="F1284" s="411">
        <v>303</v>
      </c>
      <c r="G1284" s="413" t="s">
        <v>7982</v>
      </c>
    </row>
    <row r="1285" spans="1:7">
      <c r="A1285" s="392">
        <v>1281</v>
      </c>
      <c r="B1285" s="399" t="s">
        <v>8106</v>
      </c>
      <c r="C1285" s="413" t="s">
        <v>8115</v>
      </c>
      <c r="D1285" s="400" t="s">
        <v>4977</v>
      </c>
      <c r="E1285" s="401">
        <f t="shared" si="24"/>
        <v>0.21867936487394685</v>
      </c>
      <c r="F1285" s="411">
        <v>1487</v>
      </c>
      <c r="G1285" s="413" t="s">
        <v>7982</v>
      </c>
    </row>
    <row r="1286" spans="1:7">
      <c r="A1286" s="392">
        <v>1282</v>
      </c>
      <c r="B1286" s="399" t="s">
        <v>8106</v>
      </c>
      <c r="C1286" s="413" t="s">
        <v>8116</v>
      </c>
      <c r="D1286" s="400" t="s">
        <v>4977</v>
      </c>
      <c r="E1286" s="401">
        <f t="shared" si="24"/>
        <v>8.9118826572704632E-2</v>
      </c>
      <c r="F1286" s="411">
        <v>606</v>
      </c>
      <c r="G1286" s="413" t="s">
        <v>7982</v>
      </c>
    </row>
    <row r="1287" spans="1:7">
      <c r="A1287" s="392">
        <v>1283</v>
      </c>
      <c r="B1287" s="399" t="s">
        <v>8106</v>
      </c>
      <c r="C1287" s="413" t="s">
        <v>8000</v>
      </c>
      <c r="D1287" s="400" t="s">
        <v>4977</v>
      </c>
      <c r="E1287" s="401">
        <f t="shared" si="24"/>
        <v>4.4559413286352316E-2</v>
      </c>
      <c r="F1287" s="411">
        <v>303</v>
      </c>
      <c r="G1287" s="413" t="s">
        <v>7982</v>
      </c>
    </row>
    <row r="1288" spans="1:7">
      <c r="A1288" s="392">
        <v>1284</v>
      </c>
      <c r="B1288" s="399" t="s">
        <v>8106</v>
      </c>
      <c r="C1288" s="413" t="s">
        <v>8117</v>
      </c>
      <c r="D1288" s="400" t="s">
        <v>4977</v>
      </c>
      <c r="E1288" s="401">
        <f t="shared" si="24"/>
        <v>0.17411995158759452</v>
      </c>
      <c r="F1288" s="411">
        <v>1184</v>
      </c>
      <c r="G1288" s="413" t="s">
        <v>7982</v>
      </c>
    </row>
    <row r="1289" spans="1:7">
      <c r="A1289" s="392">
        <v>1285</v>
      </c>
      <c r="B1289" s="399" t="s">
        <v>8106</v>
      </c>
      <c r="C1289" s="413" t="s">
        <v>1139</v>
      </c>
      <c r="D1289" s="400" t="s">
        <v>4977</v>
      </c>
      <c r="E1289" s="401">
        <f t="shared" si="24"/>
        <v>0.17411995158759452</v>
      </c>
      <c r="F1289" s="411">
        <v>1184</v>
      </c>
      <c r="G1289" s="413" t="s">
        <v>7982</v>
      </c>
    </row>
    <row r="1290" spans="1:7">
      <c r="A1290" s="392">
        <v>1286</v>
      </c>
      <c r="B1290" s="399" t="s">
        <v>8106</v>
      </c>
      <c r="C1290" s="413" t="s">
        <v>8118</v>
      </c>
      <c r="D1290" s="400" t="s">
        <v>4977</v>
      </c>
      <c r="E1290" s="401">
        <f t="shared" si="24"/>
        <v>4.8530054074245092E-2</v>
      </c>
      <c r="F1290" s="411">
        <v>330</v>
      </c>
      <c r="G1290" s="413" t="s">
        <v>7982</v>
      </c>
    </row>
    <row r="1291" spans="1:7">
      <c r="A1291" s="392">
        <v>1287</v>
      </c>
      <c r="B1291" s="399" t="s">
        <v>8106</v>
      </c>
      <c r="C1291" s="413" t="s">
        <v>8119</v>
      </c>
      <c r="D1291" s="400" t="s">
        <v>4977</v>
      </c>
      <c r="E1291" s="401">
        <f t="shared" si="24"/>
        <v>2.0294386249229766E-2</v>
      </c>
      <c r="F1291" s="411">
        <v>138</v>
      </c>
      <c r="G1291" s="413" t="s">
        <v>7982</v>
      </c>
    </row>
    <row r="1292" spans="1:7">
      <c r="A1292" s="392">
        <v>1288</v>
      </c>
      <c r="B1292" s="399" t="s">
        <v>8106</v>
      </c>
      <c r="C1292" s="413" t="s">
        <v>8120</v>
      </c>
      <c r="D1292" s="400" t="s">
        <v>4977</v>
      </c>
      <c r="E1292" s="401">
        <f t="shared" si="24"/>
        <v>0.10117780970630492</v>
      </c>
      <c r="F1292" s="411">
        <v>688</v>
      </c>
      <c r="G1292" s="413" t="s">
        <v>7982</v>
      </c>
    </row>
    <row r="1293" spans="1:7">
      <c r="A1293" s="392">
        <v>1289</v>
      </c>
      <c r="B1293" s="399" t="s">
        <v>8121</v>
      </c>
      <c r="C1293" s="413" t="s">
        <v>8122</v>
      </c>
      <c r="D1293" s="400" t="s">
        <v>4977</v>
      </c>
      <c r="E1293" s="401">
        <f t="shared" si="24"/>
        <v>0.26309171739037718</v>
      </c>
      <c r="F1293" s="411">
        <v>1789</v>
      </c>
      <c r="G1293" s="413" t="s">
        <v>7982</v>
      </c>
    </row>
    <row r="1294" spans="1:7">
      <c r="A1294" s="392">
        <v>1290</v>
      </c>
      <c r="B1294" s="399" t="s">
        <v>8121</v>
      </c>
      <c r="C1294" s="413" t="s">
        <v>8123</v>
      </c>
      <c r="D1294" s="400" t="s">
        <v>4977</v>
      </c>
      <c r="E1294" s="401">
        <f t="shared" si="24"/>
        <v>8.1030484226997115E-2</v>
      </c>
      <c r="F1294" s="411">
        <v>551</v>
      </c>
      <c r="G1294" s="413" t="s">
        <v>7982</v>
      </c>
    </row>
    <row r="1295" spans="1:7">
      <c r="A1295" s="392">
        <v>1291</v>
      </c>
      <c r="B1295" s="399" t="s">
        <v>8121</v>
      </c>
      <c r="C1295" s="413" t="s">
        <v>3431</v>
      </c>
      <c r="D1295" s="400" t="s">
        <v>4977</v>
      </c>
      <c r="E1295" s="401">
        <f t="shared" si="24"/>
        <v>2.4265027037122546E-2</v>
      </c>
      <c r="F1295" s="411">
        <v>165</v>
      </c>
      <c r="G1295" s="413" t="s">
        <v>7982</v>
      </c>
    </row>
    <row r="1296" spans="1:7">
      <c r="A1296" s="392">
        <v>1292</v>
      </c>
      <c r="B1296" s="399" t="s">
        <v>8121</v>
      </c>
      <c r="C1296" s="413" t="s">
        <v>8124</v>
      </c>
      <c r="D1296" s="400" t="s">
        <v>4977</v>
      </c>
      <c r="E1296" s="401">
        <f t="shared" si="24"/>
        <v>7.2942141881289599E-2</v>
      </c>
      <c r="F1296" s="411">
        <v>496</v>
      </c>
      <c r="G1296" s="413" t="s">
        <v>7982</v>
      </c>
    </row>
    <row r="1297" spans="1:7">
      <c r="A1297" s="392">
        <v>1293</v>
      </c>
      <c r="B1297" s="399" t="s">
        <v>8121</v>
      </c>
      <c r="C1297" s="413" t="s">
        <v>7883</v>
      </c>
      <c r="D1297" s="400" t="s">
        <v>4977</v>
      </c>
      <c r="E1297" s="401">
        <f t="shared" si="24"/>
        <v>8.1030484226997115E-2</v>
      </c>
      <c r="F1297" s="411">
        <v>551</v>
      </c>
      <c r="G1297" s="413" t="s">
        <v>7982</v>
      </c>
    </row>
    <row r="1298" spans="1:7">
      <c r="A1298" s="392">
        <v>1294</v>
      </c>
      <c r="B1298" s="399" t="s">
        <v>8121</v>
      </c>
      <c r="C1298" s="413" t="s">
        <v>8125</v>
      </c>
      <c r="D1298" s="400" t="s">
        <v>4977</v>
      </c>
      <c r="E1298" s="401">
        <f t="shared" si="24"/>
        <v>0.10926615205201244</v>
      </c>
      <c r="F1298" s="411">
        <v>743</v>
      </c>
      <c r="G1298" s="413" t="s">
        <v>7982</v>
      </c>
    </row>
    <row r="1299" spans="1:7">
      <c r="A1299" s="392">
        <v>1295</v>
      </c>
      <c r="B1299" s="399" t="s">
        <v>8121</v>
      </c>
      <c r="C1299" s="413" t="s">
        <v>7095</v>
      </c>
      <c r="D1299" s="400" t="s">
        <v>4977</v>
      </c>
      <c r="E1299" s="401">
        <f t="shared" si="24"/>
        <v>4.4559413286352316E-2</v>
      </c>
      <c r="F1299" s="411">
        <v>303</v>
      </c>
      <c r="G1299" s="413" t="s">
        <v>7982</v>
      </c>
    </row>
    <row r="1300" spans="1:7">
      <c r="A1300" s="392">
        <v>1296</v>
      </c>
      <c r="B1300" s="399" t="s">
        <v>8121</v>
      </c>
      <c r="C1300" s="413" t="s">
        <v>8126</v>
      </c>
      <c r="D1300" s="400" t="s">
        <v>4977</v>
      </c>
      <c r="E1300" s="401">
        <f t="shared" si="24"/>
        <v>8.1030484226997115E-2</v>
      </c>
      <c r="F1300" s="411">
        <v>551</v>
      </c>
      <c r="G1300" s="413" t="s">
        <v>7982</v>
      </c>
    </row>
    <row r="1301" spans="1:7">
      <c r="A1301" s="392">
        <v>1297</v>
      </c>
      <c r="B1301" s="399" t="s">
        <v>8121</v>
      </c>
      <c r="C1301" s="413" t="s">
        <v>8127</v>
      </c>
      <c r="D1301" s="400" t="s">
        <v>4977</v>
      </c>
      <c r="E1301" s="401">
        <f t="shared" si="24"/>
        <v>0.11338385360982718</v>
      </c>
      <c r="F1301" s="411">
        <v>771</v>
      </c>
      <c r="G1301" s="413" t="s">
        <v>7982</v>
      </c>
    </row>
    <row r="1302" spans="1:7">
      <c r="A1302" s="392">
        <v>1298</v>
      </c>
      <c r="B1302" s="399" t="s">
        <v>8121</v>
      </c>
      <c r="C1302" s="413" t="s">
        <v>8128</v>
      </c>
      <c r="D1302" s="400" t="s">
        <v>4977</v>
      </c>
      <c r="E1302" s="401">
        <f t="shared" si="24"/>
        <v>0.18220829393330204</v>
      </c>
      <c r="F1302" s="411">
        <v>1239</v>
      </c>
      <c r="G1302" s="413" t="s">
        <v>7982</v>
      </c>
    </row>
    <row r="1303" spans="1:7">
      <c r="A1303" s="392">
        <v>1299</v>
      </c>
      <c r="B1303" s="399" t="s">
        <v>8121</v>
      </c>
      <c r="C1303" s="413" t="s">
        <v>8126</v>
      </c>
      <c r="D1303" s="400" t="s">
        <v>4977</v>
      </c>
      <c r="E1303" s="401">
        <f t="shared" si="24"/>
        <v>2.0294386249229766E-2</v>
      </c>
      <c r="F1303" s="411">
        <v>138</v>
      </c>
      <c r="G1303" s="413" t="s">
        <v>7982</v>
      </c>
    </row>
    <row r="1304" spans="1:7">
      <c r="A1304" s="392">
        <v>1300</v>
      </c>
      <c r="B1304" s="399" t="s">
        <v>8121</v>
      </c>
      <c r="C1304" s="413" t="s">
        <v>7947</v>
      </c>
      <c r="D1304" s="400" t="s">
        <v>4977</v>
      </c>
      <c r="E1304" s="401">
        <f t="shared" si="24"/>
        <v>4.0441711728537576E-2</v>
      </c>
      <c r="F1304" s="411">
        <v>275</v>
      </c>
      <c r="G1304" s="413" t="s">
        <v>7982</v>
      </c>
    </row>
    <row r="1305" spans="1:7">
      <c r="A1305" s="392">
        <v>1301</v>
      </c>
      <c r="B1305" s="399" t="s">
        <v>8129</v>
      </c>
      <c r="C1305" s="413" t="s">
        <v>8130</v>
      </c>
      <c r="D1305" s="400" t="s">
        <v>4977</v>
      </c>
      <c r="E1305" s="401">
        <f t="shared" si="24"/>
        <v>9.7207168918412148E-2</v>
      </c>
      <c r="F1305" s="411">
        <v>661</v>
      </c>
      <c r="G1305" s="413" t="s">
        <v>7982</v>
      </c>
    </row>
    <row r="1306" spans="1:7">
      <c r="A1306" s="392">
        <v>1302</v>
      </c>
      <c r="B1306" s="399" t="s">
        <v>8129</v>
      </c>
      <c r="C1306" s="413" t="s">
        <v>8031</v>
      </c>
      <c r="D1306" s="400" t="s">
        <v>4977</v>
      </c>
      <c r="E1306" s="401">
        <f t="shared" si="24"/>
        <v>3.6471070940644799E-2</v>
      </c>
      <c r="F1306" s="411">
        <v>248</v>
      </c>
      <c r="G1306" s="413" t="s">
        <v>7982</v>
      </c>
    </row>
    <row r="1307" spans="1:7">
      <c r="A1307" s="392">
        <v>1303</v>
      </c>
      <c r="B1307" s="399" t="s">
        <v>8129</v>
      </c>
      <c r="C1307" s="413" t="s">
        <v>8131</v>
      </c>
      <c r="D1307" s="400" t="s">
        <v>4977</v>
      </c>
      <c r="E1307" s="401">
        <f t="shared" si="24"/>
        <v>0.1295605383012422</v>
      </c>
      <c r="F1307" s="411">
        <v>881</v>
      </c>
      <c r="G1307" s="413" t="s">
        <v>7982</v>
      </c>
    </row>
    <row r="1308" spans="1:7">
      <c r="A1308" s="392">
        <v>1304</v>
      </c>
      <c r="B1308" s="399" t="s">
        <v>8129</v>
      </c>
      <c r="C1308" s="413" t="s">
        <v>3591</v>
      </c>
      <c r="D1308" s="400" t="s">
        <v>4977</v>
      </c>
      <c r="E1308" s="401">
        <f t="shared" si="24"/>
        <v>3.2353369382830066E-2</v>
      </c>
      <c r="F1308" s="411">
        <v>220</v>
      </c>
      <c r="G1308" s="413" t="s">
        <v>7982</v>
      </c>
    </row>
    <row r="1309" spans="1:7">
      <c r="A1309" s="392">
        <v>1305</v>
      </c>
      <c r="B1309" s="399" t="s">
        <v>8129</v>
      </c>
      <c r="C1309" s="413" t="s">
        <v>8132</v>
      </c>
      <c r="D1309" s="400" t="s">
        <v>4977</v>
      </c>
      <c r="E1309" s="401">
        <f t="shared" si="24"/>
        <v>0.10926615205201244</v>
      </c>
      <c r="F1309" s="411">
        <v>743</v>
      </c>
      <c r="G1309" s="413" t="s">
        <v>7982</v>
      </c>
    </row>
    <row r="1310" spans="1:7">
      <c r="A1310" s="392">
        <v>1306</v>
      </c>
      <c r="B1310" s="399" t="s">
        <v>8129</v>
      </c>
      <c r="C1310" s="413" t="s">
        <v>8026</v>
      </c>
      <c r="D1310" s="400" t="s">
        <v>8133</v>
      </c>
      <c r="E1310" s="401">
        <f t="shared" si="24"/>
        <v>0.26309171739037718</v>
      </c>
      <c r="F1310" s="411">
        <v>1789</v>
      </c>
      <c r="G1310" s="413" t="s">
        <v>7982</v>
      </c>
    </row>
    <row r="1311" spans="1:7">
      <c r="A1311" s="392">
        <v>1307</v>
      </c>
      <c r="B1311" s="399" t="s">
        <v>8129</v>
      </c>
      <c r="C1311" s="413" t="s">
        <v>956</v>
      </c>
      <c r="D1311" s="400" t="s">
        <v>4977</v>
      </c>
      <c r="E1311" s="401">
        <f t="shared" si="24"/>
        <v>0.10117780970630492</v>
      </c>
      <c r="F1311" s="411">
        <v>688</v>
      </c>
      <c r="G1311" s="413" t="s">
        <v>7982</v>
      </c>
    </row>
    <row r="1312" spans="1:7">
      <c r="A1312" s="392">
        <v>1308</v>
      </c>
      <c r="B1312" s="399" t="s">
        <v>8129</v>
      </c>
      <c r="C1312" s="413" t="s">
        <v>8134</v>
      </c>
      <c r="D1312" s="400" t="s">
        <v>4977</v>
      </c>
      <c r="E1312" s="401">
        <f t="shared" si="24"/>
        <v>8.5001125014889892E-2</v>
      </c>
      <c r="F1312" s="411">
        <v>578</v>
      </c>
      <c r="G1312" s="413" t="s">
        <v>7982</v>
      </c>
    </row>
    <row r="1313" spans="1:7">
      <c r="A1313" s="392">
        <v>1309</v>
      </c>
      <c r="B1313" s="399" t="s">
        <v>8129</v>
      </c>
      <c r="C1313" s="413" t="s">
        <v>8135</v>
      </c>
      <c r="D1313" s="400" t="s">
        <v>4977</v>
      </c>
      <c r="E1313" s="401">
        <f t="shared" si="24"/>
        <v>5.2647755632059832E-2</v>
      </c>
      <c r="F1313" s="411">
        <v>358</v>
      </c>
      <c r="G1313" s="413" t="s">
        <v>7982</v>
      </c>
    </row>
    <row r="1314" spans="1:7">
      <c r="A1314" s="392">
        <v>1310</v>
      </c>
      <c r="B1314" s="399" t="s">
        <v>8129</v>
      </c>
      <c r="C1314" s="413" t="s">
        <v>8136</v>
      </c>
      <c r="D1314" s="400" t="s">
        <v>4977</v>
      </c>
      <c r="E1314" s="401">
        <f t="shared" si="24"/>
        <v>6.8824440323474859E-2</v>
      </c>
      <c r="F1314" s="411">
        <v>468</v>
      </c>
      <c r="G1314" s="413" t="s">
        <v>7982</v>
      </c>
    </row>
    <row r="1315" spans="1:7">
      <c r="A1315" s="392">
        <v>1311</v>
      </c>
      <c r="B1315" s="399" t="s">
        <v>8129</v>
      </c>
      <c r="C1315" s="413" t="s">
        <v>7748</v>
      </c>
      <c r="D1315" s="400" t="s">
        <v>4977</v>
      </c>
      <c r="E1315" s="401">
        <f t="shared" si="24"/>
        <v>2.4265027037122546E-2</v>
      </c>
      <c r="F1315" s="411">
        <v>165</v>
      </c>
      <c r="G1315" s="413" t="s">
        <v>7982</v>
      </c>
    </row>
    <row r="1316" spans="1:7">
      <c r="A1316" s="392">
        <v>1312</v>
      </c>
      <c r="B1316" s="399" t="s">
        <v>8129</v>
      </c>
      <c r="C1316" s="413" t="s">
        <v>8137</v>
      </c>
      <c r="D1316" s="400" t="s">
        <v>4977</v>
      </c>
      <c r="E1316" s="401">
        <f t="shared" si="24"/>
        <v>0.16191390768407227</v>
      </c>
      <c r="F1316" s="411">
        <v>1101</v>
      </c>
      <c r="G1316" s="413" t="s">
        <v>7982</v>
      </c>
    </row>
    <row r="1317" spans="1:7">
      <c r="A1317" s="392">
        <v>1313</v>
      </c>
      <c r="B1317" s="399" t="s">
        <v>8129</v>
      </c>
      <c r="C1317" s="413" t="s">
        <v>8138</v>
      </c>
      <c r="D1317" s="400" t="s">
        <v>4977</v>
      </c>
      <c r="E1317" s="401">
        <f t="shared" si="24"/>
        <v>4.0441711728537576E-2</v>
      </c>
      <c r="F1317" s="411">
        <v>275</v>
      </c>
      <c r="G1317" s="413" t="s">
        <v>7982</v>
      </c>
    </row>
    <row r="1318" spans="1:7">
      <c r="A1318" s="392">
        <v>1314</v>
      </c>
      <c r="B1318" s="399" t="s">
        <v>8139</v>
      </c>
      <c r="C1318" s="413" t="s">
        <v>8140</v>
      </c>
      <c r="D1318" s="400" t="s">
        <v>4977</v>
      </c>
      <c r="E1318" s="401">
        <f t="shared" si="24"/>
        <v>8.1030484226997115E-2</v>
      </c>
      <c r="F1318" s="411">
        <v>551</v>
      </c>
      <c r="G1318" s="413" t="s">
        <v>7982</v>
      </c>
    </row>
    <row r="1319" spans="1:7">
      <c r="A1319" s="392">
        <v>1315</v>
      </c>
      <c r="B1319" s="399" t="s">
        <v>8139</v>
      </c>
      <c r="C1319" s="413" t="s">
        <v>8141</v>
      </c>
      <c r="D1319" s="400" t="s">
        <v>4977</v>
      </c>
      <c r="E1319" s="401">
        <f t="shared" si="24"/>
        <v>0.10117780970630492</v>
      </c>
      <c r="F1319" s="411">
        <v>688</v>
      </c>
      <c r="G1319" s="413" t="s">
        <v>7982</v>
      </c>
    </row>
    <row r="1320" spans="1:7">
      <c r="A1320" s="392">
        <v>1316</v>
      </c>
      <c r="B1320" s="399" t="s">
        <v>8139</v>
      </c>
      <c r="C1320" s="413" t="s">
        <v>8142</v>
      </c>
      <c r="D1320" s="400" t="s">
        <v>4977</v>
      </c>
      <c r="E1320" s="401">
        <f t="shared" si="24"/>
        <v>0.1295605383012422</v>
      </c>
      <c r="F1320" s="411">
        <v>881</v>
      </c>
      <c r="G1320" s="413" t="s">
        <v>7982</v>
      </c>
    </row>
    <row r="1321" spans="1:7">
      <c r="A1321" s="392">
        <v>1317</v>
      </c>
      <c r="B1321" s="399" t="s">
        <v>8139</v>
      </c>
      <c r="C1321" s="413" t="s">
        <v>7525</v>
      </c>
      <c r="D1321" s="400" t="s">
        <v>4977</v>
      </c>
      <c r="E1321" s="401">
        <f t="shared" si="24"/>
        <v>0.1214721959555347</v>
      </c>
      <c r="F1321" s="411">
        <v>826</v>
      </c>
      <c r="G1321" s="413" t="s">
        <v>7982</v>
      </c>
    </row>
    <row r="1322" spans="1:7">
      <c r="A1322" s="392">
        <v>1318</v>
      </c>
      <c r="B1322" s="399" t="s">
        <v>8139</v>
      </c>
      <c r="C1322" s="413" t="s">
        <v>8143</v>
      </c>
      <c r="D1322" s="400" t="s">
        <v>4977</v>
      </c>
      <c r="E1322" s="401">
        <f t="shared" si="24"/>
        <v>0.1295605383012422</v>
      </c>
      <c r="F1322" s="411">
        <v>881</v>
      </c>
      <c r="G1322" s="413" t="s">
        <v>7982</v>
      </c>
    </row>
    <row r="1323" spans="1:7">
      <c r="A1323" s="392">
        <v>1319</v>
      </c>
      <c r="B1323" s="399" t="s">
        <v>8139</v>
      </c>
      <c r="C1323" s="413" t="s">
        <v>8144</v>
      </c>
      <c r="D1323" s="400" t="s">
        <v>4977</v>
      </c>
      <c r="E1323" s="401">
        <f t="shared" si="24"/>
        <v>8.9118826572704632E-2</v>
      </c>
      <c r="F1323" s="411">
        <v>606</v>
      </c>
      <c r="G1323" s="413" t="s">
        <v>7982</v>
      </c>
    </row>
    <row r="1324" spans="1:7">
      <c r="A1324" s="392">
        <v>1320</v>
      </c>
      <c r="B1324" s="399" t="s">
        <v>8139</v>
      </c>
      <c r="C1324" s="413" t="s">
        <v>8145</v>
      </c>
      <c r="D1324" s="400" t="s">
        <v>4977</v>
      </c>
      <c r="E1324" s="401">
        <f t="shared" si="24"/>
        <v>8.5001125014889892E-2</v>
      </c>
      <c r="F1324" s="411">
        <v>578</v>
      </c>
      <c r="G1324" s="413" t="s">
        <v>7982</v>
      </c>
    </row>
    <row r="1325" spans="1:7">
      <c r="A1325" s="392">
        <v>1321</v>
      </c>
      <c r="B1325" s="399" t="s">
        <v>8139</v>
      </c>
      <c r="C1325" s="413" t="s">
        <v>8146</v>
      </c>
      <c r="D1325" s="400" t="s">
        <v>4977</v>
      </c>
      <c r="E1325" s="401">
        <f t="shared" si="24"/>
        <v>0.28750380519742169</v>
      </c>
      <c r="F1325" s="411">
        <v>1955</v>
      </c>
      <c r="G1325" s="413" t="s">
        <v>7982</v>
      </c>
    </row>
    <row r="1326" spans="1:7">
      <c r="A1326" s="392">
        <v>1322</v>
      </c>
      <c r="B1326" s="399" t="s">
        <v>8139</v>
      </c>
      <c r="C1326" s="413" t="s">
        <v>8147</v>
      </c>
      <c r="D1326" s="400" t="s">
        <v>4977</v>
      </c>
      <c r="E1326" s="401">
        <f t="shared" si="24"/>
        <v>0.36838722865449686</v>
      </c>
      <c r="F1326" s="411">
        <v>2505</v>
      </c>
      <c r="G1326" s="413" t="s">
        <v>7982</v>
      </c>
    </row>
    <row r="1327" spans="1:7">
      <c r="A1327" s="392">
        <v>1323</v>
      </c>
      <c r="B1327" s="399" t="s">
        <v>8139</v>
      </c>
      <c r="C1327" s="413" t="s">
        <v>8148</v>
      </c>
      <c r="D1327" s="400" t="s">
        <v>4977</v>
      </c>
      <c r="E1327" s="401">
        <f t="shared" si="24"/>
        <v>8.1030484226997115E-2</v>
      </c>
      <c r="F1327" s="411">
        <v>551</v>
      </c>
      <c r="G1327" s="413" t="s">
        <v>7982</v>
      </c>
    </row>
    <row r="1328" spans="1:7">
      <c r="A1328" s="392">
        <v>1324</v>
      </c>
      <c r="B1328" s="399" t="s">
        <v>8139</v>
      </c>
      <c r="C1328" s="413" t="s">
        <v>8149</v>
      </c>
      <c r="D1328" s="400" t="s">
        <v>4977</v>
      </c>
      <c r="E1328" s="401">
        <f t="shared" si="24"/>
        <v>3.2353369382830066E-2</v>
      </c>
      <c r="F1328" s="411">
        <v>220</v>
      </c>
      <c r="G1328" s="413" t="s">
        <v>7982</v>
      </c>
    </row>
    <row r="1329" spans="1:7">
      <c r="A1329" s="392">
        <v>1325</v>
      </c>
      <c r="B1329" s="399" t="s">
        <v>8150</v>
      </c>
      <c r="C1329" s="399" t="s">
        <v>3167</v>
      </c>
      <c r="D1329" s="400" t="s">
        <v>4977</v>
      </c>
      <c r="E1329" s="430">
        <f>F1329/(2753*2.47)</f>
        <v>0.5060361093014466</v>
      </c>
      <c r="F1329" s="402">
        <v>3441</v>
      </c>
      <c r="G1329" s="398" t="s">
        <v>8151</v>
      </c>
    </row>
    <row r="1330" spans="1:7">
      <c r="A1330" s="392">
        <v>1326</v>
      </c>
      <c r="B1330" s="399" t="s">
        <v>8150</v>
      </c>
      <c r="C1330" s="399" t="s">
        <v>8152</v>
      </c>
      <c r="D1330" s="400" t="s">
        <v>4977</v>
      </c>
      <c r="E1330" s="430">
        <f t="shared" ref="E1330:E1387" si="25">F1330/(2753*2.47)</f>
        <v>0.48588878382213879</v>
      </c>
      <c r="F1330" s="402">
        <v>3304</v>
      </c>
      <c r="G1330" s="398" t="s">
        <v>8151</v>
      </c>
    </row>
    <row r="1331" spans="1:7">
      <c r="A1331" s="392">
        <v>1327</v>
      </c>
      <c r="B1331" s="399" t="s">
        <v>8150</v>
      </c>
      <c r="C1331" s="399" t="s">
        <v>8153</v>
      </c>
      <c r="D1331" s="400" t="s">
        <v>4977</v>
      </c>
      <c r="E1331" s="430">
        <f t="shared" si="25"/>
        <v>0.14573722299265723</v>
      </c>
      <c r="F1331" s="402">
        <v>991</v>
      </c>
      <c r="G1331" s="398" t="s">
        <v>8151</v>
      </c>
    </row>
    <row r="1332" spans="1:7">
      <c r="A1332" s="392">
        <v>1328</v>
      </c>
      <c r="B1332" s="399" t="s">
        <v>8150</v>
      </c>
      <c r="C1332" s="399" t="s">
        <v>8154</v>
      </c>
      <c r="D1332" s="400" t="s">
        <v>4977</v>
      </c>
      <c r="E1332" s="430">
        <f t="shared" si="25"/>
        <v>0.36838722865449686</v>
      </c>
      <c r="F1332" s="402">
        <v>2505</v>
      </c>
      <c r="G1332" s="398" t="s">
        <v>8151</v>
      </c>
    </row>
    <row r="1333" spans="1:7">
      <c r="A1333" s="392">
        <v>1329</v>
      </c>
      <c r="B1333" s="399" t="s">
        <v>8150</v>
      </c>
      <c r="C1333" s="399" t="s">
        <v>8155</v>
      </c>
      <c r="D1333" s="400" t="s">
        <v>4977</v>
      </c>
      <c r="E1333" s="430">
        <f t="shared" si="25"/>
        <v>0.15794326689617949</v>
      </c>
      <c r="F1333" s="402">
        <v>1074</v>
      </c>
      <c r="G1333" s="398" t="s">
        <v>8151</v>
      </c>
    </row>
    <row r="1334" spans="1:7">
      <c r="A1334" s="392">
        <v>1330</v>
      </c>
      <c r="B1334" s="399" t="s">
        <v>8150</v>
      </c>
      <c r="C1334" s="399" t="s">
        <v>2144</v>
      </c>
      <c r="D1334" s="400" t="s">
        <v>4977</v>
      </c>
      <c r="E1334" s="430">
        <f t="shared" si="25"/>
        <v>0.46147669601509428</v>
      </c>
      <c r="F1334" s="402">
        <v>3138</v>
      </c>
      <c r="G1334" s="398" t="s">
        <v>8151</v>
      </c>
    </row>
    <row r="1335" spans="1:7">
      <c r="A1335" s="392">
        <v>1331</v>
      </c>
      <c r="B1335" s="399" t="s">
        <v>8150</v>
      </c>
      <c r="C1335" s="399" t="s">
        <v>8156</v>
      </c>
      <c r="D1335" s="400" t="s">
        <v>4977</v>
      </c>
      <c r="E1335" s="430">
        <f t="shared" si="25"/>
        <v>0.44530001132367925</v>
      </c>
      <c r="F1335" s="402">
        <v>3028</v>
      </c>
      <c r="G1335" s="398" t="s">
        <v>8151</v>
      </c>
    </row>
    <row r="1336" spans="1:7">
      <c r="A1336" s="392">
        <v>1332</v>
      </c>
      <c r="B1336" s="399" t="s">
        <v>8150</v>
      </c>
      <c r="C1336" s="399" t="s">
        <v>8157</v>
      </c>
      <c r="D1336" s="400" t="s">
        <v>4977</v>
      </c>
      <c r="E1336" s="430">
        <f t="shared" si="25"/>
        <v>0.95957152374075527</v>
      </c>
      <c r="F1336" s="402">
        <v>6525</v>
      </c>
      <c r="G1336" s="398" t="s">
        <v>8151</v>
      </c>
    </row>
    <row r="1337" spans="1:7">
      <c r="A1337" s="392">
        <v>1333</v>
      </c>
      <c r="B1337" s="399" t="s">
        <v>8150</v>
      </c>
      <c r="C1337" s="399" t="s">
        <v>8158</v>
      </c>
      <c r="D1337" s="400" t="s">
        <v>4977</v>
      </c>
      <c r="E1337" s="430">
        <f t="shared" si="25"/>
        <v>1.1822215294025948</v>
      </c>
      <c r="F1337" s="402">
        <v>8039</v>
      </c>
      <c r="G1337" s="398" t="s">
        <v>8151</v>
      </c>
    </row>
    <row r="1338" spans="1:7">
      <c r="A1338" s="392">
        <v>1334</v>
      </c>
      <c r="B1338" s="399" t="s">
        <v>8150</v>
      </c>
      <c r="C1338" s="399" t="s">
        <v>8159</v>
      </c>
      <c r="D1338" s="400" t="s">
        <v>4977</v>
      </c>
      <c r="E1338" s="430">
        <f t="shared" si="25"/>
        <v>0.10529551126411966</v>
      </c>
      <c r="F1338" s="402">
        <v>716</v>
      </c>
      <c r="G1338" s="398" t="s">
        <v>8151</v>
      </c>
    </row>
    <row r="1339" spans="1:7">
      <c r="A1339" s="392">
        <v>1335</v>
      </c>
      <c r="B1339" s="399" t="s">
        <v>8150</v>
      </c>
      <c r="C1339" s="399" t="s">
        <v>8160</v>
      </c>
      <c r="D1339" s="400" t="s">
        <v>4977</v>
      </c>
      <c r="E1339" s="430">
        <f t="shared" si="25"/>
        <v>0.55868386493350641</v>
      </c>
      <c r="F1339" s="402">
        <v>3799</v>
      </c>
      <c r="G1339" s="398" t="s">
        <v>8151</v>
      </c>
    </row>
    <row r="1340" spans="1:7">
      <c r="A1340" s="392">
        <v>1336</v>
      </c>
      <c r="B1340" s="399" t="s">
        <v>8150</v>
      </c>
      <c r="C1340" s="399" t="s">
        <v>8161</v>
      </c>
      <c r="D1340" s="400" t="s">
        <v>4977</v>
      </c>
      <c r="E1340" s="430">
        <f t="shared" si="25"/>
        <v>0.3886816149037266</v>
      </c>
      <c r="F1340" s="402">
        <v>2643</v>
      </c>
      <c r="G1340" s="398" t="s">
        <v>8151</v>
      </c>
    </row>
    <row r="1341" spans="1:7">
      <c r="A1341" s="392">
        <v>1337</v>
      </c>
      <c r="B1341" s="399" t="s">
        <v>8150</v>
      </c>
      <c r="C1341" s="399" t="s">
        <v>8162</v>
      </c>
      <c r="D1341" s="400" t="s">
        <v>4977</v>
      </c>
      <c r="E1341" s="430">
        <f t="shared" si="25"/>
        <v>0.46559439757290899</v>
      </c>
      <c r="F1341" s="402">
        <v>3166</v>
      </c>
      <c r="G1341" s="398" t="s">
        <v>8151</v>
      </c>
    </row>
    <row r="1342" spans="1:7">
      <c r="A1342" s="392">
        <v>1338</v>
      </c>
      <c r="B1342" s="399" t="s">
        <v>8150</v>
      </c>
      <c r="C1342" s="399" t="s">
        <v>8163</v>
      </c>
      <c r="D1342" s="400" t="s">
        <v>4977</v>
      </c>
      <c r="E1342" s="430">
        <f t="shared" si="25"/>
        <v>0.21059102252823933</v>
      </c>
      <c r="F1342" s="402">
        <v>1432</v>
      </c>
      <c r="G1342" s="398" t="s">
        <v>8151</v>
      </c>
    </row>
    <row r="1343" spans="1:7">
      <c r="A1343" s="392">
        <v>1339</v>
      </c>
      <c r="B1343" s="399" t="s">
        <v>8150</v>
      </c>
      <c r="C1343" s="399" t="s">
        <v>8164</v>
      </c>
      <c r="D1343" s="400" t="s">
        <v>4977</v>
      </c>
      <c r="E1343" s="430">
        <f t="shared" si="25"/>
        <v>0.15794326689617949</v>
      </c>
      <c r="F1343" s="402">
        <v>1074</v>
      </c>
      <c r="G1343" s="398" t="s">
        <v>8151</v>
      </c>
    </row>
    <row r="1344" spans="1:7">
      <c r="A1344" s="392">
        <v>1340</v>
      </c>
      <c r="B1344" s="399" t="s">
        <v>8150</v>
      </c>
      <c r="C1344" s="399" t="s">
        <v>8165</v>
      </c>
      <c r="D1344" s="400" t="s">
        <v>4977</v>
      </c>
      <c r="E1344" s="430">
        <f t="shared" si="25"/>
        <v>0.43324102819007893</v>
      </c>
      <c r="F1344" s="402">
        <v>2946</v>
      </c>
      <c r="G1344" s="398" t="s">
        <v>8151</v>
      </c>
    </row>
    <row r="1345" spans="1:7">
      <c r="A1345" s="392">
        <v>1341</v>
      </c>
      <c r="B1345" s="399" t="s">
        <v>8150</v>
      </c>
      <c r="C1345" s="399" t="s">
        <v>8166</v>
      </c>
      <c r="D1345" s="400" t="s">
        <v>4977</v>
      </c>
      <c r="E1345" s="430">
        <f t="shared" si="25"/>
        <v>0.2794154628517142</v>
      </c>
      <c r="F1345" s="402">
        <v>1900</v>
      </c>
      <c r="G1345" s="398" t="s">
        <v>8151</v>
      </c>
    </row>
    <row r="1346" spans="1:7">
      <c r="A1346" s="392">
        <v>1342</v>
      </c>
      <c r="B1346" s="399" t="s">
        <v>8150</v>
      </c>
      <c r="C1346" s="399" t="s">
        <v>8167</v>
      </c>
      <c r="D1346" s="400" t="s">
        <v>4977</v>
      </c>
      <c r="E1346" s="430">
        <f t="shared" si="25"/>
        <v>0.45338835366938673</v>
      </c>
      <c r="F1346" s="402">
        <v>3083</v>
      </c>
      <c r="G1346" s="398" t="s">
        <v>8151</v>
      </c>
    </row>
    <row r="1347" spans="1:7">
      <c r="A1347" s="392">
        <v>1343</v>
      </c>
      <c r="B1347" s="399" t="s">
        <v>8150</v>
      </c>
      <c r="C1347" s="399" t="s">
        <v>8168</v>
      </c>
      <c r="D1347" s="400" t="s">
        <v>4977</v>
      </c>
      <c r="E1347" s="430">
        <f t="shared" si="25"/>
        <v>0.39676995724943415</v>
      </c>
      <c r="F1347" s="402">
        <v>2698</v>
      </c>
      <c r="G1347" s="398" t="s">
        <v>8151</v>
      </c>
    </row>
    <row r="1348" spans="1:7">
      <c r="A1348" s="392">
        <v>1344</v>
      </c>
      <c r="B1348" s="399" t="s">
        <v>8150</v>
      </c>
      <c r="C1348" s="399" t="s">
        <v>8169</v>
      </c>
      <c r="D1348" s="400" t="s">
        <v>4977</v>
      </c>
      <c r="E1348" s="430">
        <f t="shared" si="25"/>
        <v>0.39265225569161938</v>
      </c>
      <c r="F1348" s="402">
        <v>2670</v>
      </c>
      <c r="G1348" s="398" t="s">
        <v>8151</v>
      </c>
    </row>
    <row r="1349" spans="1:7">
      <c r="A1349" s="392">
        <v>1345</v>
      </c>
      <c r="B1349" s="399" t="s">
        <v>8150</v>
      </c>
      <c r="C1349" s="399" t="s">
        <v>8170</v>
      </c>
      <c r="D1349" s="400" t="s">
        <v>4977</v>
      </c>
      <c r="E1349" s="430">
        <f t="shared" si="25"/>
        <v>0.52633049555067635</v>
      </c>
      <c r="F1349" s="402">
        <v>3579</v>
      </c>
      <c r="G1349" s="398" t="s">
        <v>8151</v>
      </c>
    </row>
    <row r="1350" spans="1:7">
      <c r="A1350" s="392">
        <v>1346</v>
      </c>
      <c r="B1350" s="399" t="s">
        <v>8150</v>
      </c>
      <c r="C1350" s="399" t="s">
        <v>8171</v>
      </c>
      <c r="D1350" s="400" t="s">
        <v>4977</v>
      </c>
      <c r="E1350" s="430">
        <f t="shared" si="25"/>
        <v>0.39676995724943415</v>
      </c>
      <c r="F1350" s="402">
        <v>2698</v>
      </c>
      <c r="G1350" s="398" t="s">
        <v>8151</v>
      </c>
    </row>
    <row r="1351" spans="1:7">
      <c r="A1351" s="392">
        <v>1347</v>
      </c>
      <c r="B1351" s="399" t="s">
        <v>7859</v>
      </c>
      <c r="C1351" s="399" t="s">
        <v>8172</v>
      </c>
      <c r="D1351" s="400" t="s">
        <v>4977</v>
      </c>
      <c r="E1351" s="430">
        <f t="shared" si="25"/>
        <v>0.31985717458025176</v>
      </c>
      <c r="F1351" s="402">
        <v>2175</v>
      </c>
      <c r="G1351" s="398" t="s">
        <v>8151</v>
      </c>
    </row>
    <row r="1352" spans="1:7">
      <c r="A1352" s="392">
        <v>1348</v>
      </c>
      <c r="B1352" s="399" t="s">
        <v>8173</v>
      </c>
      <c r="C1352" s="399" t="s">
        <v>8174</v>
      </c>
      <c r="D1352" s="400" t="s">
        <v>4977</v>
      </c>
      <c r="E1352" s="430">
        <f t="shared" si="25"/>
        <v>0.16603160924188701</v>
      </c>
      <c r="F1352" s="402">
        <v>1129</v>
      </c>
      <c r="G1352" s="398" t="s">
        <v>8151</v>
      </c>
    </row>
    <row r="1353" spans="1:7">
      <c r="A1353" s="392">
        <v>1349</v>
      </c>
      <c r="B1353" s="399" t="s">
        <v>8175</v>
      </c>
      <c r="C1353" s="399" t="s">
        <v>8176</v>
      </c>
      <c r="D1353" s="400" t="s">
        <v>4977</v>
      </c>
      <c r="E1353" s="430">
        <f t="shared" si="25"/>
        <v>1.0810437196962899</v>
      </c>
      <c r="F1353" s="402">
        <v>7351</v>
      </c>
      <c r="G1353" s="398" t="s">
        <v>8151</v>
      </c>
    </row>
    <row r="1354" spans="1:7">
      <c r="A1354" s="392">
        <v>1350</v>
      </c>
      <c r="B1354" s="399" t="s">
        <v>8175</v>
      </c>
      <c r="C1354" s="399" t="s">
        <v>8177</v>
      </c>
      <c r="D1354" s="400" t="s">
        <v>4977</v>
      </c>
      <c r="E1354" s="430">
        <f t="shared" si="25"/>
        <v>0.5035360762127733</v>
      </c>
      <c r="F1354" s="402">
        <v>3424</v>
      </c>
      <c r="G1354" s="398" t="s">
        <v>8151</v>
      </c>
    </row>
    <row r="1355" spans="1:7">
      <c r="A1355" s="392">
        <v>1351</v>
      </c>
      <c r="B1355" s="399" t="s">
        <v>8178</v>
      </c>
      <c r="C1355" s="399" t="s">
        <v>8179</v>
      </c>
      <c r="D1355" s="400" t="s">
        <v>4977</v>
      </c>
      <c r="E1355" s="430">
        <f t="shared" si="25"/>
        <v>0.17411995158759452</v>
      </c>
      <c r="F1355" s="402">
        <v>1184</v>
      </c>
      <c r="G1355" s="398" t="s">
        <v>8151</v>
      </c>
    </row>
    <row r="1356" spans="1:7">
      <c r="A1356" s="392">
        <v>1352</v>
      </c>
      <c r="B1356" s="399" t="s">
        <v>8178</v>
      </c>
      <c r="C1356" s="399" t="s">
        <v>8180</v>
      </c>
      <c r="D1356" s="400" t="s">
        <v>4977</v>
      </c>
      <c r="E1356" s="430">
        <f t="shared" si="25"/>
        <v>0.39265225569161938</v>
      </c>
      <c r="F1356" s="402">
        <v>2670</v>
      </c>
      <c r="G1356" s="398" t="s">
        <v>8151</v>
      </c>
    </row>
    <row r="1357" spans="1:7">
      <c r="A1357" s="392">
        <v>1353</v>
      </c>
      <c r="B1357" s="399" t="s">
        <v>8178</v>
      </c>
      <c r="C1357" s="399" t="s">
        <v>8181</v>
      </c>
      <c r="D1357" s="400" t="s">
        <v>4977</v>
      </c>
      <c r="E1357" s="430">
        <f t="shared" si="25"/>
        <v>0.26720941894819195</v>
      </c>
      <c r="F1357" s="402">
        <v>1817</v>
      </c>
      <c r="G1357" s="398" t="s">
        <v>8151</v>
      </c>
    </row>
    <row r="1358" spans="1:7">
      <c r="A1358" s="392">
        <v>1354</v>
      </c>
      <c r="B1358" s="399" t="s">
        <v>8178</v>
      </c>
      <c r="C1358" s="399" t="s">
        <v>8156</v>
      </c>
      <c r="D1358" s="400" t="s">
        <v>4977</v>
      </c>
      <c r="E1358" s="430">
        <f t="shared" si="25"/>
        <v>0.31985717458025176</v>
      </c>
      <c r="F1358" s="402">
        <v>2175</v>
      </c>
      <c r="G1358" s="398" t="s">
        <v>8151</v>
      </c>
    </row>
    <row r="1359" spans="1:7">
      <c r="A1359" s="392">
        <v>1355</v>
      </c>
      <c r="B1359" s="399" t="s">
        <v>8178</v>
      </c>
      <c r="C1359" s="399" t="s">
        <v>8182</v>
      </c>
      <c r="D1359" s="400" t="s">
        <v>4977</v>
      </c>
      <c r="E1359" s="430">
        <f t="shared" si="25"/>
        <v>0.23073834800754714</v>
      </c>
      <c r="F1359" s="402">
        <v>1569</v>
      </c>
      <c r="G1359" s="398" t="s">
        <v>8151</v>
      </c>
    </row>
    <row r="1360" spans="1:7">
      <c r="A1360" s="392">
        <v>1356</v>
      </c>
      <c r="B1360" s="399" t="s">
        <v>8178</v>
      </c>
      <c r="C1360" s="399" t="s">
        <v>2144</v>
      </c>
      <c r="D1360" s="400" t="s">
        <v>4977</v>
      </c>
      <c r="E1360" s="430">
        <f t="shared" si="25"/>
        <v>0.31176883223454427</v>
      </c>
      <c r="F1360" s="402">
        <v>2120</v>
      </c>
      <c r="G1360" s="398" t="s">
        <v>8151</v>
      </c>
    </row>
    <row r="1361" spans="1:7">
      <c r="A1361" s="392">
        <v>1357</v>
      </c>
      <c r="B1361" s="399" t="s">
        <v>8183</v>
      </c>
      <c r="C1361" s="399" t="s">
        <v>8184</v>
      </c>
      <c r="D1361" s="400" t="s">
        <v>4977</v>
      </c>
      <c r="E1361" s="430">
        <f t="shared" si="25"/>
        <v>0.20250268018253181</v>
      </c>
      <c r="F1361" s="402">
        <v>1377</v>
      </c>
      <c r="G1361" s="398" t="s">
        <v>8151</v>
      </c>
    </row>
    <row r="1362" spans="1:7">
      <c r="A1362" s="392">
        <v>1358</v>
      </c>
      <c r="B1362" s="399" t="s">
        <v>8183</v>
      </c>
      <c r="C1362" s="399" t="s">
        <v>8185</v>
      </c>
      <c r="D1362" s="400" t="s">
        <v>4977</v>
      </c>
      <c r="E1362" s="430">
        <f t="shared" si="25"/>
        <v>0.39676995724943415</v>
      </c>
      <c r="F1362" s="402">
        <v>2698</v>
      </c>
      <c r="G1362" s="398" t="s">
        <v>8151</v>
      </c>
    </row>
    <row r="1363" spans="1:7">
      <c r="A1363" s="392">
        <v>1359</v>
      </c>
      <c r="B1363" s="399" t="s">
        <v>8183</v>
      </c>
      <c r="C1363" s="399" t="s">
        <v>8186</v>
      </c>
      <c r="D1363" s="400" t="s">
        <v>4977</v>
      </c>
      <c r="E1363" s="430">
        <f t="shared" si="25"/>
        <v>0.27132712050600666</v>
      </c>
      <c r="F1363" s="402">
        <v>1845</v>
      </c>
      <c r="G1363" s="398" t="s">
        <v>8151</v>
      </c>
    </row>
    <row r="1364" spans="1:7">
      <c r="A1364" s="392">
        <v>1360</v>
      </c>
      <c r="B1364" s="399" t="s">
        <v>8187</v>
      </c>
      <c r="C1364" s="399" t="s">
        <v>8188</v>
      </c>
      <c r="D1364" s="400" t="s">
        <v>4977</v>
      </c>
      <c r="E1364" s="430">
        <f t="shared" si="25"/>
        <v>0.65177333229410384</v>
      </c>
      <c r="F1364" s="402">
        <v>4432</v>
      </c>
      <c r="G1364" s="398" t="s">
        <v>8151</v>
      </c>
    </row>
    <row r="1365" spans="1:7">
      <c r="A1365" s="392">
        <v>1361</v>
      </c>
      <c r="B1365" s="399" t="s">
        <v>8187</v>
      </c>
      <c r="C1365" s="399" t="s">
        <v>8189</v>
      </c>
      <c r="D1365" s="400" t="s">
        <v>4977</v>
      </c>
      <c r="E1365" s="430">
        <f t="shared" si="25"/>
        <v>0.60736097977767345</v>
      </c>
      <c r="F1365" s="402">
        <v>4130</v>
      </c>
      <c r="G1365" s="398" t="s">
        <v>8151</v>
      </c>
    </row>
    <row r="1366" spans="1:7">
      <c r="A1366" s="392">
        <v>1362</v>
      </c>
      <c r="B1366" s="399" t="s">
        <v>8187</v>
      </c>
      <c r="C1366" s="399" t="s">
        <v>3287</v>
      </c>
      <c r="D1366" s="400" t="s">
        <v>4977</v>
      </c>
      <c r="E1366" s="430">
        <f t="shared" si="25"/>
        <v>0.16191390768407227</v>
      </c>
      <c r="F1366" s="402">
        <v>1101</v>
      </c>
      <c r="G1366" s="398" t="s">
        <v>8151</v>
      </c>
    </row>
    <row r="1367" spans="1:7">
      <c r="A1367" s="392">
        <v>1363</v>
      </c>
      <c r="B1367" s="399" t="s">
        <v>8187</v>
      </c>
      <c r="C1367" s="399" t="s">
        <v>8190</v>
      </c>
      <c r="D1367" s="400" t="s">
        <v>4977</v>
      </c>
      <c r="E1367" s="430">
        <f t="shared" si="25"/>
        <v>1.7044343233954564</v>
      </c>
      <c r="F1367" s="402">
        <v>11590</v>
      </c>
      <c r="G1367" s="398" t="s">
        <v>8151</v>
      </c>
    </row>
    <row r="1368" spans="1:7">
      <c r="A1368" s="392">
        <v>1364</v>
      </c>
      <c r="B1368" s="399" t="s">
        <v>8187</v>
      </c>
      <c r="C1368" s="399" t="s">
        <v>8191</v>
      </c>
      <c r="D1368" s="400" t="s">
        <v>4977</v>
      </c>
      <c r="E1368" s="430">
        <f t="shared" si="25"/>
        <v>0.22676770721965436</v>
      </c>
      <c r="F1368" s="402">
        <v>1542</v>
      </c>
      <c r="G1368" s="398" t="s">
        <v>8151</v>
      </c>
    </row>
    <row r="1369" spans="1:7">
      <c r="A1369" s="392">
        <v>1365</v>
      </c>
      <c r="B1369" s="399" t="s">
        <v>8187</v>
      </c>
      <c r="C1369" s="399" t="s">
        <v>8192</v>
      </c>
      <c r="D1369" s="400" t="s">
        <v>4977</v>
      </c>
      <c r="E1369" s="430">
        <f t="shared" si="25"/>
        <v>0.48177108226432402</v>
      </c>
      <c r="F1369" s="402">
        <v>3276</v>
      </c>
      <c r="G1369" s="398" t="s">
        <v>8151</v>
      </c>
    </row>
    <row r="1370" spans="1:7">
      <c r="A1370" s="392">
        <v>1366</v>
      </c>
      <c r="B1370" s="399" t="s">
        <v>8187</v>
      </c>
      <c r="C1370" s="399" t="s">
        <v>8193</v>
      </c>
      <c r="D1370" s="400" t="s">
        <v>4977</v>
      </c>
      <c r="E1370" s="430">
        <f t="shared" si="25"/>
        <v>0.2429443919110694</v>
      </c>
      <c r="F1370" s="402">
        <v>1652</v>
      </c>
      <c r="G1370" s="398" t="s">
        <v>8151</v>
      </c>
    </row>
    <row r="1371" spans="1:7">
      <c r="A1371" s="392">
        <v>1367</v>
      </c>
      <c r="B1371" s="399" t="s">
        <v>8187</v>
      </c>
      <c r="C1371" s="399" t="s">
        <v>8194</v>
      </c>
      <c r="D1371" s="400" t="s">
        <v>4977</v>
      </c>
      <c r="E1371" s="430">
        <f t="shared" si="25"/>
        <v>0.40441711728537577</v>
      </c>
      <c r="F1371" s="402">
        <v>2750</v>
      </c>
      <c r="G1371" s="398" t="s">
        <v>8151</v>
      </c>
    </row>
    <row r="1372" spans="1:7">
      <c r="A1372" s="392">
        <v>1368</v>
      </c>
      <c r="B1372" s="399" t="s">
        <v>8187</v>
      </c>
      <c r="C1372" s="399" t="s">
        <v>8195</v>
      </c>
      <c r="D1372" s="400" t="s">
        <v>4977</v>
      </c>
      <c r="E1372" s="430">
        <f t="shared" si="25"/>
        <v>0.47368273991861654</v>
      </c>
      <c r="F1372" s="402">
        <v>3221</v>
      </c>
      <c r="G1372" s="398" t="s">
        <v>8151</v>
      </c>
    </row>
    <row r="1373" spans="1:7">
      <c r="A1373" s="392">
        <v>1369</v>
      </c>
      <c r="B1373" s="399" t="s">
        <v>8187</v>
      </c>
      <c r="C1373" s="399" t="s">
        <v>8196</v>
      </c>
      <c r="D1373" s="400" t="s">
        <v>4977</v>
      </c>
      <c r="E1373" s="430">
        <f t="shared" si="25"/>
        <v>0.19838497862471707</v>
      </c>
      <c r="F1373" s="402">
        <v>1349</v>
      </c>
      <c r="G1373" s="398" t="s">
        <v>8151</v>
      </c>
    </row>
    <row r="1374" spans="1:7">
      <c r="A1374" s="392">
        <v>1370</v>
      </c>
      <c r="B1374" s="399" t="s">
        <v>8187</v>
      </c>
      <c r="C1374" s="399" t="s">
        <v>8197</v>
      </c>
      <c r="D1374" s="400" t="s">
        <v>4977</v>
      </c>
      <c r="E1374" s="430">
        <f t="shared" si="25"/>
        <v>0.4372116689779717</v>
      </c>
      <c r="F1374" s="402">
        <v>2973</v>
      </c>
      <c r="G1374" s="398" t="s">
        <v>8151</v>
      </c>
    </row>
    <row r="1375" spans="1:7">
      <c r="A1375" s="392">
        <v>1371</v>
      </c>
      <c r="B1375" s="399" t="s">
        <v>8187</v>
      </c>
      <c r="C1375" s="399" t="s">
        <v>8153</v>
      </c>
      <c r="D1375" s="400" t="s">
        <v>4977</v>
      </c>
      <c r="E1375" s="430">
        <f t="shared" si="25"/>
        <v>1.380606508027312</v>
      </c>
      <c r="F1375" s="402">
        <v>9388</v>
      </c>
      <c r="G1375" s="398" t="s">
        <v>8151</v>
      </c>
    </row>
    <row r="1376" spans="1:7">
      <c r="A1376" s="392">
        <v>1372</v>
      </c>
      <c r="B1376" s="399" t="s">
        <v>8187</v>
      </c>
      <c r="C1376" s="399" t="s">
        <v>8198</v>
      </c>
      <c r="D1376" s="400" t="s">
        <v>4977</v>
      </c>
      <c r="E1376" s="430">
        <f t="shared" si="25"/>
        <v>0.34823990317518905</v>
      </c>
      <c r="F1376" s="402">
        <v>2368</v>
      </c>
      <c r="G1376" s="398" t="s">
        <v>8151</v>
      </c>
    </row>
    <row r="1377" spans="1:7">
      <c r="A1377" s="392">
        <v>1373</v>
      </c>
      <c r="B1377" s="399" t="s">
        <v>8187</v>
      </c>
      <c r="C1377" s="399" t="s">
        <v>3886</v>
      </c>
      <c r="D1377" s="400" t="s">
        <v>4977</v>
      </c>
      <c r="E1377" s="430">
        <f t="shared" si="25"/>
        <v>0.20647332097042459</v>
      </c>
      <c r="F1377" s="402">
        <v>1404</v>
      </c>
      <c r="G1377" s="398" t="s">
        <v>8151</v>
      </c>
    </row>
    <row r="1378" spans="1:7">
      <c r="A1378" s="392">
        <v>1374</v>
      </c>
      <c r="B1378" s="399" t="s">
        <v>8187</v>
      </c>
      <c r="C1378" s="399" t="s">
        <v>8199</v>
      </c>
      <c r="D1378" s="400" t="s">
        <v>4977</v>
      </c>
      <c r="E1378" s="430">
        <f t="shared" si="25"/>
        <v>0.49794776695573906</v>
      </c>
      <c r="F1378" s="402">
        <v>3386</v>
      </c>
      <c r="G1378" s="398" t="s">
        <v>8151</v>
      </c>
    </row>
    <row r="1379" spans="1:7">
      <c r="A1379" s="392">
        <v>1375</v>
      </c>
      <c r="B1379" s="399" t="s">
        <v>8187</v>
      </c>
      <c r="C1379" s="399" t="s">
        <v>8200</v>
      </c>
      <c r="D1379" s="400" t="s">
        <v>4977</v>
      </c>
      <c r="E1379" s="430">
        <f t="shared" si="25"/>
        <v>0.3076511306767295</v>
      </c>
      <c r="F1379" s="402">
        <v>2092</v>
      </c>
      <c r="G1379" s="398" t="s">
        <v>8151</v>
      </c>
    </row>
    <row r="1380" spans="1:7">
      <c r="A1380" s="392">
        <v>1376</v>
      </c>
      <c r="B1380" s="399" t="s">
        <v>8187</v>
      </c>
      <c r="C1380" s="399" t="s">
        <v>8201</v>
      </c>
      <c r="D1380" s="400" t="s">
        <v>4977</v>
      </c>
      <c r="E1380" s="430">
        <f t="shared" si="25"/>
        <v>0.23882669035325466</v>
      </c>
      <c r="F1380" s="402">
        <v>1624</v>
      </c>
      <c r="G1380" s="398" t="s">
        <v>8151</v>
      </c>
    </row>
    <row r="1381" spans="1:7">
      <c r="A1381" s="392">
        <v>1377</v>
      </c>
      <c r="B1381" s="399" t="s">
        <v>8187</v>
      </c>
      <c r="C1381" s="399" t="s">
        <v>8202</v>
      </c>
      <c r="D1381" s="400" t="s">
        <v>4977</v>
      </c>
      <c r="E1381" s="430">
        <f t="shared" si="25"/>
        <v>0.18147299008369228</v>
      </c>
      <c r="F1381" s="402">
        <v>1234</v>
      </c>
      <c r="G1381" s="398" t="s">
        <v>8151</v>
      </c>
    </row>
    <row r="1382" spans="1:7">
      <c r="A1382" s="392">
        <v>1378</v>
      </c>
      <c r="B1382" s="399" t="s">
        <v>8187</v>
      </c>
      <c r="C1382" s="399" t="s">
        <v>8203</v>
      </c>
      <c r="D1382" s="400" t="s">
        <v>4977</v>
      </c>
      <c r="E1382" s="430">
        <f t="shared" si="25"/>
        <v>0.78942221294105352</v>
      </c>
      <c r="F1382" s="402">
        <v>5368</v>
      </c>
      <c r="G1382" s="398" t="s">
        <v>8151</v>
      </c>
    </row>
    <row r="1383" spans="1:7">
      <c r="A1383" s="392">
        <v>1379</v>
      </c>
      <c r="B1383" s="399" t="s">
        <v>8187</v>
      </c>
      <c r="C1383" s="399" t="s">
        <v>8204</v>
      </c>
      <c r="D1383" s="400" t="s">
        <v>4977</v>
      </c>
      <c r="E1383" s="430">
        <f t="shared" si="25"/>
        <v>0.6963327455804561</v>
      </c>
      <c r="F1383" s="402">
        <v>4735</v>
      </c>
      <c r="G1383" s="398" t="s">
        <v>8151</v>
      </c>
    </row>
    <row r="1384" spans="1:7">
      <c r="A1384" s="392">
        <v>1380</v>
      </c>
      <c r="B1384" s="399" t="s">
        <v>8187</v>
      </c>
      <c r="C1384" s="399" t="s">
        <v>8205</v>
      </c>
      <c r="D1384" s="400" t="s">
        <v>4977</v>
      </c>
      <c r="E1384" s="430">
        <f t="shared" si="25"/>
        <v>0.73677445730899371</v>
      </c>
      <c r="F1384" s="402">
        <v>5010</v>
      </c>
      <c r="G1384" s="398" t="s">
        <v>8151</v>
      </c>
    </row>
    <row r="1385" spans="1:7">
      <c r="A1385" s="392">
        <v>1381</v>
      </c>
      <c r="B1385" s="399" t="s">
        <v>8187</v>
      </c>
      <c r="C1385" s="399" t="s">
        <v>8206</v>
      </c>
      <c r="D1385" s="400" t="s">
        <v>4977</v>
      </c>
      <c r="E1385" s="430">
        <f t="shared" si="25"/>
        <v>0.57897825118273616</v>
      </c>
      <c r="F1385" s="402">
        <v>3937</v>
      </c>
      <c r="G1385" s="398" t="s">
        <v>8151</v>
      </c>
    </row>
    <row r="1386" spans="1:7">
      <c r="A1386" s="392">
        <v>1382</v>
      </c>
      <c r="B1386" s="399" t="s">
        <v>8187</v>
      </c>
      <c r="C1386" s="399" t="s">
        <v>8207</v>
      </c>
      <c r="D1386" s="400" t="s">
        <v>4977</v>
      </c>
      <c r="E1386" s="430">
        <f t="shared" si="25"/>
        <v>0.35632824552089654</v>
      </c>
      <c r="F1386" s="402">
        <v>2423</v>
      </c>
      <c r="G1386" s="398" t="s">
        <v>8151</v>
      </c>
    </row>
    <row r="1387" spans="1:7">
      <c r="A1387" s="392">
        <v>1383</v>
      </c>
      <c r="B1387" s="399" t="s">
        <v>8187</v>
      </c>
      <c r="C1387" s="399" t="s">
        <v>8208</v>
      </c>
      <c r="D1387" s="400" t="s">
        <v>4977</v>
      </c>
      <c r="E1387" s="401">
        <f t="shared" si="25"/>
        <v>4.4559413286352316E-2</v>
      </c>
      <c r="F1387" s="402">
        <v>303</v>
      </c>
      <c r="G1387" s="398" t="s">
        <v>8151</v>
      </c>
    </row>
    <row r="1388" spans="1:7">
      <c r="A1388" s="392">
        <v>1384</v>
      </c>
      <c r="B1388" s="399" t="s">
        <v>8209</v>
      </c>
      <c r="C1388" s="399" t="s">
        <v>8210</v>
      </c>
      <c r="D1388" s="400" t="s">
        <v>4977</v>
      </c>
      <c r="E1388" s="430">
        <f>F1388/(2753*2.47)</f>
        <v>8.9118826572704632E-2</v>
      </c>
      <c r="F1388" s="402">
        <v>606</v>
      </c>
      <c r="G1388" s="398" t="s">
        <v>8151</v>
      </c>
    </row>
    <row r="1389" spans="1:7">
      <c r="A1389" s="392">
        <v>1385</v>
      </c>
      <c r="B1389" s="399" t="s">
        <v>8211</v>
      </c>
      <c r="C1389" s="399" t="s">
        <v>8212</v>
      </c>
      <c r="D1389" s="400" t="s">
        <v>4977</v>
      </c>
      <c r="E1389" s="430">
        <f t="shared" ref="E1389:E1452" si="26">F1389/(2753*2.47)</f>
        <v>0.33191615771385208</v>
      </c>
      <c r="F1389" s="402">
        <v>2257</v>
      </c>
      <c r="G1389" s="398" t="s">
        <v>8151</v>
      </c>
    </row>
    <row r="1390" spans="1:7">
      <c r="A1390" s="392">
        <v>1386</v>
      </c>
      <c r="B1390" s="399" t="s">
        <v>8213</v>
      </c>
      <c r="C1390" s="399" t="s">
        <v>8214</v>
      </c>
      <c r="D1390" s="400" t="s">
        <v>4977</v>
      </c>
      <c r="E1390" s="430">
        <f t="shared" si="26"/>
        <v>0.19426727706690233</v>
      </c>
      <c r="F1390" s="402">
        <v>1321</v>
      </c>
      <c r="G1390" s="398" t="s">
        <v>8151</v>
      </c>
    </row>
    <row r="1391" spans="1:7">
      <c r="A1391" s="392">
        <v>1387</v>
      </c>
      <c r="B1391" s="399" t="s">
        <v>8215</v>
      </c>
      <c r="C1391" s="399" t="s">
        <v>8216</v>
      </c>
      <c r="D1391" s="400" t="s">
        <v>4977</v>
      </c>
      <c r="E1391" s="430">
        <f t="shared" si="26"/>
        <v>0.4372116689779717</v>
      </c>
      <c r="F1391" s="402">
        <v>2973</v>
      </c>
      <c r="G1391" s="398" t="s">
        <v>8151</v>
      </c>
    </row>
    <row r="1392" spans="1:7">
      <c r="A1392" s="392">
        <v>1388</v>
      </c>
      <c r="B1392" s="399" t="s">
        <v>8215</v>
      </c>
      <c r="C1392" s="399" t="s">
        <v>8217</v>
      </c>
      <c r="D1392" s="400" t="s">
        <v>4977</v>
      </c>
      <c r="E1392" s="430">
        <f t="shared" si="26"/>
        <v>0.38059327255801911</v>
      </c>
      <c r="F1392" s="402">
        <v>2588</v>
      </c>
      <c r="G1392" s="398" t="s">
        <v>8151</v>
      </c>
    </row>
    <row r="1393" spans="1:7">
      <c r="A1393" s="392">
        <v>1389</v>
      </c>
      <c r="B1393" s="399" t="s">
        <v>8215</v>
      </c>
      <c r="C1393" s="399" t="s">
        <v>8218</v>
      </c>
      <c r="D1393" s="400" t="s">
        <v>4977</v>
      </c>
      <c r="E1393" s="430">
        <f t="shared" si="26"/>
        <v>0.13353117908913498</v>
      </c>
      <c r="F1393" s="402">
        <v>908</v>
      </c>
      <c r="G1393" s="398" t="s">
        <v>8151</v>
      </c>
    </row>
    <row r="1394" spans="1:7">
      <c r="A1394" s="392">
        <v>1390</v>
      </c>
      <c r="B1394" s="399" t="s">
        <v>8215</v>
      </c>
      <c r="C1394" s="399" t="s">
        <v>8219</v>
      </c>
      <c r="D1394" s="400" t="s">
        <v>4977</v>
      </c>
      <c r="E1394" s="430">
        <f t="shared" si="26"/>
        <v>0.48588878382213879</v>
      </c>
      <c r="F1394" s="402">
        <v>3304</v>
      </c>
      <c r="G1394" s="398" t="s">
        <v>8151</v>
      </c>
    </row>
    <row r="1395" spans="1:7">
      <c r="A1395" s="392">
        <v>1391</v>
      </c>
      <c r="B1395" s="399" t="s">
        <v>8215</v>
      </c>
      <c r="C1395" s="399" t="s">
        <v>8220</v>
      </c>
      <c r="D1395" s="400" t="s">
        <v>4977</v>
      </c>
      <c r="E1395" s="430">
        <f t="shared" si="26"/>
        <v>0.29956278833102201</v>
      </c>
      <c r="F1395" s="402">
        <v>2037</v>
      </c>
      <c r="G1395" s="398" t="s">
        <v>8151</v>
      </c>
    </row>
    <row r="1396" spans="1:7">
      <c r="A1396" s="392">
        <v>1392</v>
      </c>
      <c r="B1396" s="399" t="s">
        <v>8215</v>
      </c>
      <c r="C1396" s="399" t="s">
        <v>8221</v>
      </c>
      <c r="D1396" s="400" t="s">
        <v>4977</v>
      </c>
      <c r="E1396" s="430">
        <f t="shared" si="26"/>
        <v>0.16191390768407227</v>
      </c>
      <c r="F1396" s="402">
        <v>1101</v>
      </c>
      <c r="G1396" s="398" t="s">
        <v>8151</v>
      </c>
    </row>
    <row r="1397" spans="1:7">
      <c r="A1397" s="392">
        <v>1393</v>
      </c>
      <c r="B1397" s="399" t="s">
        <v>8215</v>
      </c>
      <c r="C1397" s="399" t="s">
        <v>8222</v>
      </c>
      <c r="D1397" s="400" t="s">
        <v>4977</v>
      </c>
      <c r="E1397" s="430">
        <f t="shared" si="26"/>
        <v>0.27529776129389943</v>
      </c>
      <c r="F1397" s="402">
        <v>1872</v>
      </c>
      <c r="G1397" s="398" t="s">
        <v>8151</v>
      </c>
    </row>
    <row r="1398" spans="1:7">
      <c r="A1398" s="392">
        <v>1394</v>
      </c>
      <c r="B1398" s="399" t="s">
        <v>8215</v>
      </c>
      <c r="C1398" s="399" t="s">
        <v>8223</v>
      </c>
      <c r="D1398" s="400" t="s">
        <v>4977</v>
      </c>
      <c r="E1398" s="430">
        <f t="shared" si="26"/>
        <v>0.40485829959514164</v>
      </c>
      <c r="F1398" s="402">
        <v>2753</v>
      </c>
      <c r="G1398" s="398" t="s">
        <v>8151</v>
      </c>
    </row>
    <row r="1399" spans="1:7">
      <c r="A1399" s="392">
        <v>1395</v>
      </c>
      <c r="B1399" s="399" t="s">
        <v>8224</v>
      </c>
      <c r="C1399" s="399" t="s">
        <v>8225</v>
      </c>
      <c r="D1399" s="400" t="s">
        <v>4977</v>
      </c>
      <c r="E1399" s="430">
        <f t="shared" si="26"/>
        <v>4.0441711728537576E-2</v>
      </c>
      <c r="F1399" s="402">
        <v>275</v>
      </c>
      <c r="G1399" s="398" t="s">
        <v>8151</v>
      </c>
    </row>
    <row r="1400" spans="1:7">
      <c r="A1400" s="392">
        <v>1396</v>
      </c>
      <c r="B1400" s="399" t="s">
        <v>8224</v>
      </c>
      <c r="C1400" s="399" t="s">
        <v>6834</v>
      </c>
      <c r="D1400" s="400" t="s">
        <v>4977</v>
      </c>
      <c r="E1400" s="430">
        <f t="shared" si="26"/>
        <v>0.20647332097042459</v>
      </c>
      <c r="F1400" s="402">
        <v>1404</v>
      </c>
      <c r="G1400" s="398" t="s">
        <v>8151</v>
      </c>
    </row>
    <row r="1401" spans="1:7">
      <c r="A1401" s="392">
        <v>1397</v>
      </c>
      <c r="B1401" s="399" t="s">
        <v>8224</v>
      </c>
      <c r="C1401" s="399" t="s">
        <v>8226</v>
      </c>
      <c r="D1401" s="400" t="s">
        <v>4977</v>
      </c>
      <c r="E1401" s="430">
        <f t="shared" si="26"/>
        <v>4.8530054074245092E-2</v>
      </c>
      <c r="F1401" s="402">
        <v>330</v>
      </c>
      <c r="G1401" s="398" t="s">
        <v>8151</v>
      </c>
    </row>
    <row r="1402" spans="1:7">
      <c r="A1402" s="392">
        <v>1398</v>
      </c>
      <c r="B1402" s="399" t="s">
        <v>8224</v>
      </c>
      <c r="C1402" s="399" t="s">
        <v>6834</v>
      </c>
      <c r="D1402" s="400" t="s">
        <v>4977</v>
      </c>
      <c r="E1402" s="430">
        <f t="shared" si="26"/>
        <v>0.1295605383012422</v>
      </c>
      <c r="F1402" s="402">
        <v>881</v>
      </c>
      <c r="G1402" s="398" t="s">
        <v>8151</v>
      </c>
    </row>
    <row r="1403" spans="1:7">
      <c r="A1403" s="392">
        <v>1399</v>
      </c>
      <c r="B1403" s="399" t="s">
        <v>8224</v>
      </c>
      <c r="C1403" s="399" t="s">
        <v>8227</v>
      </c>
      <c r="D1403" s="400" t="s">
        <v>4977</v>
      </c>
      <c r="E1403" s="430">
        <f t="shared" si="26"/>
        <v>6.8824440323474859E-2</v>
      </c>
      <c r="F1403" s="402">
        <v>468</v>
      </c>
      <c r="G1403" s="398" t="s">
        <v>8151</v>
      </c>
    </row>
    <row r="1404" spans="1:7">
      <c r="A1404" s="392">
        <v>1400</v>
      </c>
      <c r="B1404" s="399" t="s">
        <v>8224</v>
      </c>
      <c r="C1404" s="420" t="s">
        <v>8228</v>
      </c>
      <c r="D1404" s="400" t="s">
        <v>4977</v>
      </c>
      <c r="E1404" s="430">
        <f t="shared" si="26"/>
        <v>9.3089467360597408E-2</v>
      </c>
      <c r="F1404" s="402">
        <v>633</v>
      </c>
      <c r="G1404" s="398" t="s">
        <v>8151</v>
      </c>
    </row>
    <row r="1405" spans="1:7">
      <c r="A1405" s="392">
        <v>1401</v>
      </c>
      <c r="B1405" s="399" t="s">
        <v>8224</v>
      </c>
      <c r="C1405" s="420" t="s">
        <v>8229</v>
      </c>
      <c r="D1405" s="400" t="s">
        <v>4977</v>
      </c>
      <c r="E1405" s="430">
        <f t="shared" si="26"/>
        <v>5.2647755632059832E-2</v>
      </c>
      <c r="F1405" s="402">
        <v>358</v>
      </c>
      <c r="G1405" s="398" t="s">
        <v>8151</v>
      </c>
    </row>
    <row r="1406" spans="1:7">
      <c r="A1406" s="392">
        <v>1402</v>
      </c>
      <c r="B1406" s="399" t="s">
        <v>8224</v>
      </c>
      <c r="C1406" s="420" t="s">
        <v>8222</v>
      </c>
      <c r="D1406" s="400" t="s">
        <v>4977</v>
      </c>
      <c r="E1406" s="430">
        <f t="shared" si="26"/>
        <v>0.1295605383012422</v>
      </c>
      <c r="F1406" s="402">
        <v>881</v>
      </c>
      <c r="G1406" s="398" t="s">
        <v>8151</v>
      </c>
    </row>
    <row r="1407" spans="1:7">
      <c r="A1407" s="392">
        <v>1403</v>
      </c>
      <c r="B1407" s="399" t="s">
        <v>8224</v>
      </c>
      <c r="C1407" s="420" t="s">
        <v>8223</v>
      </c>
      <c r="D1407" s="400" t="s">
        <v>4977</v>
      </c>
      <c r="E1407" s="430">
        <f t="shared" si="26"/>
        <v>0.1214721959555347</v>
      </c>
      <c r="F1407" s="402">
        <v>826</v>
      </c>
      <c r="G1407" s="398" t="s">
        <v>8151</v>
      </c>
    </row>
    <row r="1408" spans="1:7">
      <c r="A1408" s="392">
        <v>1404</v>
      </c>
      <c r="B1408" s="399" t="s">
        <v>8230</v>
      </c>
      <c r="C1408" s="420" t="s">
        <v>8231</v>
      </c>
      <c r="D1408" s="400" t="s">
        <v>4977</v>
      </c>
      <c r="E1408" s="430">
        <f t="shared" si="26"/>
        <v>0.17411995158759452</v>
      </c>
      <c r="F1408" s="402">
        <v>1184</v>
      </c>
      <c r="G1408" s="398" t="s">
        <v>8151</v>
      </c>
    </row>
    <row r="1409" spans="1:7">
      <c r="A1409" s="392">
        <v>1405</v>
      </c>
      <c r="B1409" s="399" t="s">
        <v>8230</v>
      </c>
      <c r="C1409" s="420" t="s">
        <v>8232</v>
      </c>
      <c r="D1409" s="400" t="s">
        <v>4977</v>
      </c>
      <c r="E1409" s="430">
        <f t="shared" si="26"/>
        <v>0.2591210766024844</v>
      </c>
      <c r="F1409" s="402">
        <v>1762</v>
      </c>
      <c r="G1409" s="398" t="s">
        <v>8151</v>
      </c>
    </row>
    <row r="1410" spans="1:7">
      <c r="A1410" s="392">
        <v>1406</v>
      </c>
      <c r="B1410" s="399" t="s">
        <v>8230</v>
      </c>
      <c r="C1410" s="420" t="s">
        <v>8233</v>
      </c>
      <c r="D1410" s="400" t="s">
        <v>4977</v>
      </c>
      <c r="E1410" s="430">
        <f t="shared" si="26"/>
        <v>0.28353316440952891</v>
      </c>
      <c r="F1410" s="402">
        <v>1928</v>
      </c>
      <c r="G1410" s="398" t="s">
        <v>8151</v>
      </c>
    </row>
    <row r="1411" spans="1:7">
      <c r="A1411" s="392">
        <v>1407</v>
      </c>
      <c r="B1411" s="399" t="s">
        <v>8234</v>
      </c>
      <c r="C1411" s="420" t="s">
        <v>8216</v>
      </c>
      <c r="D1411" s="400" t="s">
        <v>4977</v>
      </c>
      <c r="E1411" s="430">
        <f t="shared" si="26"/>
        <v>0.15382556533836475</v>
      </c>
      <c r="F1411" s="402">
        <v>1046</v>
      </c>
      <c r="G1411" s="398" t="s">
        <v>8151</v>
      </c>
    </row>
    <row r="1412" spans="1:7">
      <c r="A1412" s="392">
        <v>1408</v>
      </c>
      <c r="B1412" s="399" t="s">
        <v>8234</v>
      </c>
      <c r="C1412" s="420" t="s">
        <v>8235</v>
      </c>
      <c r="D1412" s="400" t="s">
        <v>4977</v>
      </c>
      <c r="E1412" s="430">
        <f t="shared" si="26"/>
        <v>0.10926615205201244</v>
      </c>
      <c r="F1412" s="402">
        <v>743</v>
      </c>
      <c r="G1412" s="398" t="s">
        <v>8151</v>
      </c>
    </row>
    <row r="1413" spans="1:7">
      <c r="A1413" s="392">
        <v>1409</v>
      </c>
      <c r="B1413" s="399" t="s">
        <v>8234</v>
      </c>
      <c r="C1413" s="420" t="s">
        <v>8225</v>
      </c>
      <c r="D1413" s="400" t="s">
        <v>4977</v>
      </c>
      <c r="E1413" s="430">
        <f t="shared" si="26"/>
        <v>0.14573722299265723</v>
      </c>
      <c r="F1413" s="402">
        <v>991</v>
      </c>
      <c r="G1413" s="398" t="s">
        <v>8151</v>
      </c>
    </row>
    <row r="1414" spans="1:7">
      <c r="A1414" s="392">
        <v>1410</v>
      </c>
      <c r="B1414" s="399" t="s">
        <v>8236</v>
      </c>
      <c r="C1414" s="420" t="s">
        <v>8237</v>
      </c>
      <c r="D1414" s="400" t="s">
        <v>4977</v>
      </c>
      <c r="E1414" s="430">
        <f t="shared" si="26"/>
        <v>0.13764888064694972</v>
      </c>
      <c r="F1414" s="402">
        <v>936</v>
      </c>
      <c r="G1414" s="398" t="s">
        <v>8151</v>
      </c>
    </row>
    <row r="1415" spans="1:7">
      <c r="A1415" s="392">
        <v>1411</v>
      </c>
      <c r="B1415" s="399" t="s">
        <v>8238</v>
      </c>
      <c r="C1415" s="420" t="s">
        <v>8239</v>
      </c>
      <c r="D1415" s="400" t="s">
        <v>4977</v>
      </c>
      <c r="E1415" s="430">
        <f t="shared" si="26"/>
        <v>0.54662488179990609</v>
      </c>
      <c r="F1415" s="402">
        <v>3717</v>
      </c>
      <c r="G1415" s="398" t="s">
        <v>8151</v>
      </c>
    </row>
    <row r="1416" spans="1:7">
      <c r="A1416" s="392">
        <v>1412</v>
      </c>
      <c r="B1416" s="399" t="s">
        <v>8240</v>
      </c>
      <c r="C1416" s="420" t="s">
        <v>8241</v>
      </c>
      <c r="D1416" s="400" t="s">
        <v>4977</v>
      </c>
      <c r="E1416" s="430">
        <f t="shared" si="26"/>
        <v>0.48985942461003157</v>
      </c>
      <c r="F1416" s="402">
        <v>3331</v>
      </c>
      <c r="G1416" s="398" t="s">
        <v>8151</v>
      </c>
    </row>
    <row r="1417" spans="1:7">
      <c r="A1417" s="392">
        <v>1413</v>
      </c>
      <c r="B1417" s="399" t="s">
        <v>8240</v>
      </c>
      <c r="C1417" s="420" t="s">
        <v>8242</v>
      </c>
      <c r="D1417" s="400" t="s">
        <v>4977</v>
      </c>
      <c r="E1417" s="430">
        <f t="shared" si="26"/>
        <v>0.24691503269896217</v>
      </c>
      <c r="F1417" s="402">
        <v>1679</v>
      </c>
      <c r="G1417" s="398" t="s">
        <v>8151</v>
      </c>
    </row>
    <row r="1418" spans="1:7">
      <c r="A1418" s="392">
        <v>1414</v>
      </c>
      <c r="B1418" s="399" t="s">
        <v>8240</v>
      </c>
      <c r="C1418" s="420" t="s">
        <v>8243</v>
      </c>
      <c r="D1418" s="400" t="s">
        <v>4977</v>
      </c>
      <c r="E1418" s="430">
        <f t="shared" si="26"/>
        <v>0.33603385927166679</v>
      </c>
      <c r="F1418" s="402">
        <v>2285</v>
      </c>
      <c r="G1418" s="398" t="s">
        <v>8151</v>
      </c>
    </row>
    <row r="1419" spans="1:7">
      <c r="A1419" s="392">
        <v>1415</v>
      </c>
      <c r="B1419" s="399" t="s">
        <v>8240</v>
      </c>
      <c r="C1419" s="420" t="s">
        <v>8244</v>
      </c>
      <c r="D1419" s="400" t="s">
        <v>4977</v>
      </c>
      <c r="E1419" s="430">
        <f t="shared" si="26"/>
        <v>6.8824440323474859E-2</v>
      </c>
      <c r="F1419" s="402">
        <v>468</v>
      </c>
      <c r="G1419" s="398" t="s">
        <v>8151</v>
      </c>
    </row>
    <row r="1420" spans="1:7">
      <c r="A1420" s="392">
        <v>1416</v>
      </c>
      <c r="B1420" s="399" t="s">
        <v>8245</v>
      </c>
      <c r="C1420" s="420" t="s">
        <v>8246</v>
      </c>
      <c r="D1420" s="400" t="s">
        <v>4977</v>
      </c>
      <c r="E1420" s="430">
        <f t="shared" si="26"/>
        <v>0.17411995158759452</v>
      </c>
      <c r="F1420" s="402">
        <v>1184</v>
      </c>
      <c r="G1420" s="398" t="s">
        <v>8151</v>
      </c>
    </row>
    <row r="1421" spans="1:7">
      <c r="A1421" s="392">
        <v>1417</v>
      </c>
      <c r="B1421" s="399" t="s">
        <v>8245</v>
      </c>
      <c r="C1421" s="420" t="s">
        <v>8247</v>
      </c>
      <c r="D1421" s="400" t="s">
        <v>4977</v>
      </c>
      <c r="E1421" s="430">
        <f t="shared" si="26"/>
        <v>0.35221054396308182</v>
      </c>
      <c r="F1421" s="402">
        <v>2395</v>
      </c>
      <c r="G1421" s="398" t="s">
        <v>8151</v>
      </c>
    </row>
    <row r="1422" spans="1:7">
      <c r="A1422" s="392">
        <v>1418</v>
      </c>
      <c r="B1422" s="399" t="s">
        <v>8248</v>
      </c>
      <c r="C1422" s="420" t="s">
        <v>8249</v>
      </c>
      <c r="D1422" s="400" t="s">
        <v>4977</v>
      </c>
      <c r="E1422" s="430">
        <f t="shared" si="26"/>
        <v>0.1214721959555347</v>
      </c>
      <c r="F1422" s="402">
        <v>826</v>
      </c>
      <c r="G1422" s="398" t="s">
        <v>8151</v>
      </c>
    </row>
    <row r="1423" spans="1:7">
      <c r="A1423" s="392">
        <v>1419</v>
      </c>
      <c r="B1423" s="399" t="s">
        <v>8248</v>
      </c>
      <c r="C1423" s="420" t="s">
        <v>8250</v>
      </c>
      <c r="D1423" s="400" t="s">
        <v>4977</v>
      </c>
      <c r="E1423" s="430">
        <f t="shared" si="26"/>
        <v>7.6912782669182375E-2</v>
      </c>
      <c r="F1423" s="402">
        <v>523</v>
      </c>
      <c r="G1423" s="398" t="s">
        <v>8151</v>
      </c>
    </row>
    <row r="1424" spans="1:7">
      <c r="A1424" s="392">
        <v>1420</v>
      </c>
      <c r="B1424" s="399" t="s">
        <v>8251</v>
      </c>
      <c r="C1424" s="420" t="s">
        <v>8225</v>
      </c>
      <c r="D1424" s="400" t="s">
        <v>4977</v>
      </c>
      <c r="E1424" s="430">
        <f t="shared" si="26"/>
        <v>8.1030484226997115E-2</v>
      </c>
      <c r="F1424" s="402">
        <v>551</v>
      </c>
      <c r="G1424" s="398" t="s">
        <v>8151</v>
      </c>
    </row>
    <row r="1425" spans="1:7">
      <c r="A1425" s="392">
        <v>1421</v>
      </c>
      <c r="B1425" s="399" t="s">
        <v>8251</v>
      </c>
      <c r="C1425" s="420" t="s">
        <v>8252</v>
      </c>
      <c r="D1425" s="400" t="s">
        <v>4977</v>
      </c>
      <c r="E1425" s="430">
        <f t="shared" si="26"/>
        <v>0.25500337504466969</v>
      </c>
      <c r="F1425" s="402">
        <v>1734</v>
      </c>
      <c r="G1425" s="398" t="s">
        <v>8151</v>
      </c>
    </row>
    <row r="1426" spans="1:7">
      <c r="A1426" s="392">
        <v>1422</v>
      </c>
      <c r="B1426" s="399" t="s">
        <v>8251</v>
      </c>
      <c r="C1426" s="420" t="s">
        <v>8253</v>
      </c>
      <c r="D1426" s="400" t="s">
        <v>4977</v>
      </c>
      <c r="E1426" s="430">
        <f t="shared" si="26"/>
        <v>0.20250268018253181</v>
      </c>
      <c r="F1426" s="402">
        <v>1377</v>
      </c>
      <c r="G1426" s="398" t="s">
        <v>8151</v>
      </c>
    </row>
    <row r="1427" spans="1:7">
      <c r="A1427" s="392">
        <v>1423</v>
      </c>
      <c r="B1427" s="399" t="s">
        <v>8251</v>
      </c>
      <c r="C1427" s="420" t="s">
        <v>8254</v>
      </c>
      <c r="D1427" s="400" t="s">
        <v>4977</v>
      </c>
      <c r="E1427" s="430">
        <f t="shared" si="26"/>
        <v>0.1214721959555347</v>
      </c>
      <c r="F1427" s="421">
        <v>826</v>
      </c>
      <c r="G1427" s="398" t="s">
        <v>8151</v>
      </c>
    </row>
    <row r="1428" spans="1:7">
      <c r="A1428" s="392">
        <v>1424</v>
      </c>
      <c r="B1428" s="399" t="s">
        <v>8251</v>
      </c>
      <c r="C1428" s="420" t="s">
        <v>8255</v>
      </c>
      <c r="D1428" s="400" t="s">
        <v>4977</v>
      </c>
      <c r="E1428" s="430">
        <f t="shared" si="26"/>
        <v>0.615302261353459</v>
      </c>
      <c r="F1428" s="421">
        <v>4184</v>
      </c>
      <c r="G1428" s="398" t="s">
        <v>8151</v>
      </c>
    </row>
    <row r="1429" spans="1:7">
      <c r="A1429" s="392">
        <v>1425</v>
      </c>
      <c r="B1429" s="399" t="s">
        <v>8251</v>
      </c>
      <c r="C1429" s="420" t="s">
        <v>8256</v>
      </c>
      <c r="D1429" s="400" t="s">
        <v>4977</v>
      </c>
      <c r="E1429" s="430">
        <f t="shared" si="26"/>
        <v>0.13764888064694972</v>
      </c>
      <c r="F1429" s="421">
        <v>936</v>
      </c>
      <c r="G1429" s="398" t="s">
        <v>8151</v>
      </c>
    </row>
    <row r="1430" spans="1:7">
      <c r="A1430" s="392">
        <v>1426</v>
      </c>
      <c r="B1430" s="399" t="s">
        <v>8251</v>
      </c>
      <c r="C1430" s="420" t="s">
        <v>8257</v>
      </c>
      <c r="D1430" s="400" t="s">
        <v>4977</v>
      </c>
      <c r="E1430" s="430">
        <f t="shared" si="26"/>
        <v>0.28338610363960698</v>
      </c>
      <c r="F1430" s="421">
        <v>1927</v>
      </c>
      <c r="G1430" s="398" t="s">
        <v>8151</v>
      </c>
    </row>
    <row r="1431" spans="1:7">
      <c r="A1431" s="392">
        <v>1427</v>
      </c>
      <c r="B1431" s="399" t="s">
        <v>8251</v>
      </c>
      <c r="C1431" s="420" t="s">
        <v>8258</v>
      </c>
      <c r="D1431" s="400" t="s">
        <v>4977</v>
      </c>
      <c r="E1431" s="430">
        <f t="shared" si="26"/>
        <v>5.6618396419952609E-2</v>
      </c>
      <c r="F1431" s="421">
        <v>385</v>
      </c>
      <c r="G1431" s="398" t="s">
        <v>8151</v>
      </c>
    </row>
    <row r="1432" spans="1:7">
      <c r="A1432" s="392">
        <v>1428</v>
      </c>
      <c r="B1432" s="399" t="s">
        <v>8259</v>
      </c>
      <c r="C1432" s="420" t="s">
        <v>8260</v>
      </c>
      <c r="D1432" s="400" t="s">
        <v>4977</v>
      </c>
      <c r="E1432" s="430">
        <f t="shared" si="26"/>
        <v>0.21059102252823933</v>
      </c>
      <c r="F1432" s="421">
        <v>1432</v>
      </c>
      <c r="G1432" s="398" t="s">
        <v>8151</v>
      </c>
    </row>
    <row r="1433" spans="1:7">
      <c r="A1433" s="392">
        <v>1429</v>
      </c>
      <c r="B1433" s="399" t="s">
        <v>8261</v>
      </c>
      <c r="C1433" s="420" t="s">
        <v>8262</v>
      </c>
      <c r="D1433" s="400" t="s">
        <v>4977</v>
      </c>
      <c r="E1433" s="430">
        <f t="shared" si="26"/>
        <v>0.2794154628517142</v>
      </c>
      <c r="F1433" s="421">
        <v>1900</v>
      </c>
      <c r="G1433" s="398" t="s">
        <v>8151</v>
      </c>
    </row>
    <row r="1434" spans="1:7">
      <c r="A1434" s="392">
        <v>1430</v>
      </c>
      <c r="B1434" s="399" t="s">
        <v>8234</v>
      </c>
      <c r="C1434" s="420" t="s">
        <v>8263</v>
      </c>
      <c r="D1434" s="400" t="s">
        <v>4977</v>
      </c>
      <c r="E1434" s="430">
        <f t="shared" si="26"/>
        <v>0.28353316440952891</v>
      </c>
      <c r="F1434" s="421">
        <v>1928</v>
      </c>
      <c r="G1434" s="398" t="s">
        <v>8151</v>
      </c>
    </row>
    <row r="1435" spans="1:7">
      <c r="A1435" s="392">
        <v>1431</v>
      </c>
      <c r="B1435" s="399" t="s">
        <v>8234</v>
      </c>
      <c r="C1435" s="420" t="s">
        <v>8264</v>
      </c>
      <c r="D1435" s="400" t="s">
        <v>4977</v>
      </c>
      <c r="E1435" s="430">
        <f t="shared" si="26"/>
        <v>8.1030484226997115E-2</v>
      </c>
      <c r="F1435" s="421">
        <v>551</v>
      </c>
      <c r="G1435" s="398" t="s">
        <v>8151</v>
      </c>
    </row>
    <row r="1436" spans="1:7">
      <c r="A1436" s="392">
        <v>1432</v>
      </c>
      <c r="B1436" s="399" t="s">
        <v>8234</v>
      </c>
      <c r="C1436" s="420" t="s">
        <v>8265</v>
      </c>
      <c r="D1436" s="400" t="s">
        <v>4977</v>
      </c>
      <c r="E1436" s="430">
        <f t="shared" si="26"/>
        <v>0.20647332097042459</v>
      </c>
      <c r="F1436" s="421">
        <v>1404</v>
      </c>
      <c r="G1436" s="398" t="s">
        <v>8151</v>
      </c>
    </row>
    <row r="1437" spans="1:7">
      <c r="A1437" s="392">
        <v>1433</v>
      </c>
      <c r="B1437" s="399" t="s">
        <v>8234</v>
      </c>
      <c r="C1437" s="420" t="s">
        <v>8266</v>
      </c>
      <c r="D1437" s="400" t="s">
        <v>4977</v>
      </c>
      <c r="E1437" s="430">
        <f t="shared" si="26"/>
        <v>0.1214721959555347</v>
      </c>
      <c r="F1437" s="421">
        <v>826</v>
      </c>
      <c r="G1437" s="398" t="s">
        <v>8151</v>
      </c>
    </row>
    <row r="1438" spans="1:7">
      <c r="A1438" s="392">
        <v>1434</v>
      </c>
      <c r="B1438" s="399" t="s">
        <v>8234</v>
      </c>
      <c r="C1438" s="420" t="s">
        <v>8267</v>
      </c>
      <c r="D1438" s="400" t="s">
        <v>4977</v>
      </c>
      <c r="E1438" s="430">
        <f t="shared" si="26"/>
        <v>0.14176658220476446</v>
      </c>
      <c r="F1438" s="421">
        <v>964</v>
      </c>
      <c r="G1438" s="398" t="s">
        <v>8151</v>
      </c>
    </row>
    <row r="1439" spans="1:7">
      <c r="A1439" s="392">
        <v>1435</v>
      </c>
      <c r="B1439" s="399" t="s">
        <v>8268</v>
      </c>
      <c r="C1439" s="420" t="s">
        <v>8269</v>
      </c>
      <c r="D1439" s="400" t="s">
        <v>4977</v>
      </c>
      <c r="E1439" s="430">
        <f t="shared" si="26"/>
        <v>0.2429443919110694</v>
      </c>
      <c r="F1439" s="421">
        <v>1652</v>
      </c>
      <c r="G1439" s="398" t="s">
        <v>8151</v>
      </c>
    </row>
    <row r="1440" spans="1:7">
      <c r="A1440" s="392">
        <v>1436</v>
      </c>
      <c r="B1440" s="399" t="s">
        <v>8268</v>
      </c>
      <c r="C1440" s="420" t="s">
        <v>8225</v>
      </c>
      <c r="D1440" s="400" t="s">
        <v>4977</v>
      </c>
      <c r="E1440" s="430">
        <f t="shared" si="26"/>
        <v>0.20250268018253181</v>
      </c>
      <c r="F1440" s="421">
        <v>1377</v>
      </c>
      <c r="G1440" s="398" t="s">
        <v>8151</v>
      </c>
    </row>
    <row r="1441" spans="1:7">
      <c r="A1441" s="392">
        <v>1437</v>
      </c>
      <c r="B1441" s="399" t="s">
        <v>8268</v>
      </c>
      <c r="C1441" s="420" t="s">
        <v>8270</v>
      </c>
      <c r="D1441" s="400" t="s">
        <v>4977</v>
      </c>
      <c r="E1441" s="430">
        <f t="shared" si="26"/>
        <v>0.28338610363960698</v>
      </c>
      <c r="F1441" s="421">
        <v>1927</v>
      </c>
      <c r="G1441" s="398" t="s">
        <v>8151</v>
      </c>
    </row>
    <row r="1442" spans="1:7">
      <c r="A1442" s="392">
        <v>1438</v>
      </c>
      <c r="B1442" s="399" t="s">
        <v>8268</v>
      </c>
      <c r="C1442" s="420" t="s">
        <v>8271</v>
      </c>
      <c r="D1442" s="400" t="s">
        <v>4977</v>
      </c>
      <c r="E1442" s="430">
        <f t="shared" si="26"/>
        <v>0.23485604956536188</v>
      </c>
      <c r="F1442" s="421">
        <v>1597</v>
      </c>
      <c r="G1442" s="398" t="s">
        <v>8151</v>
      </c>
    </row>
    <row r="1443" spans="1:7">
      <c r="A1443" s="392">
        <v>1439</v>
      </c>
      <c r="B1443" s="399" t="s">
        <v>8272</v>
      </c>
      <c r="C1443" s="420" t="s">
        <v>8273</v>
      </c>
      <c r="D1443" s="400" t="s">
        <v>4977</v>
      </c>
      <c r="E1443" s="430">
        <f t="shared" si="26"/>
        <v>0.40485829959514164</v>
      </c>
      <c r="F1443" s="421">
        <v>2753</v>
      </c>
      <c r="G1443" s="398" t="s">
        <v>8151</v>
      </c>
    </row>
    <row r="1444" spans="1:7">
      <c r="A1444" s="392">
        <v>1440</v>
      </c>
      <c r="B1444" s="399" t="s">
        <v>8274</v>
      </c>
      <c r="C1444" s="420" t="s">
        <v>8275</v>
      </c>
      <c r="D1444" s="400" t="s">
        <v>4977</v>
      </c>
      <c r="E1444" s="430">
        <f t="shared" si="26"/>
        <v>0.58294889197062894</v>
      </c>
      <c r="F1444" s="421">
        <v>3964</v>
      </c>
      <c r="G1444" s="398" t="s">
        <v>8151</v>
      </c>
    </row>
    <row r="1445" spans="1:7">
      <c r="A1445" s="392">
        <v>1441</v>
      </c>
      <c r="B1445" s="399" t="s">
        <v>8274</v>
      </c>
      <c r="C1445" s="420" t="s">
        <v>8225</v>
      </c>
      <c r="D1445" s="400" t="s">
        <v>4977</v>
      </c>
      <c r="E1445" s="430">
        <f t="shared" si="26"/>
        <v>2.4265027037122546E-2</v>
      </c>
      <c r="F1445" s="421">
        <v>165</v>
      </c>
      <c r="G1445" s="398" t="s">
        <v>8151</v>
      </c>
    </row>
    <row r="1446" spans="1:7">
      <c r="A1446" s="392">
        <v>1442</v>
      </c>
      <c r="B1446" s="399" t="s">
        <v>8274</v>
      </c>
      <c r="C1446" s="420" t="s">
        <v>8276</v>
      </c>
      <c r="D1446" s="400" t="s">
        <v>4977</v>
      </c>
      <c r="E1446" s="430">
        <f t="shared" si="26"/>
        <v>1.1538388008076577</v>
      </c>
      <c r="F1446" s="421">
        <v>7846</v>
      </c>
      <c r="G1446" s="398" t="s">
        <v>8151</v>
      </c>
    </row>
    <row r="1447" spans="1:7">
      <c r="A1447" s="392">
        <v>1443</v>
      </c>
      <c r="B1447" s="399" t="s">
        <v>8277</v>
      </c>
      <c r="C1447" s="420" t="s">
        <v>8278</v>
      </c>
      <c r="D1447" s="400" t="s">
        <v>4977</v>
      </c>
      <c r="E1447" s="430">
        <f t="shared" si="26"/>
        <v>4.4559413286352316E-2</v>
      </c>
      <c r="F1447" s="421">
        <v>303</v>
      </c>
      <c r="G1447" s="398" t="s">
        <v>8151</v>
      </c>
    </row>
    <row r="1448" spans="1:7">
      <c r="A1448" s="392">
        <v>1444</v>
      </c>
      <c r="B1448" s="399" t="s">
        <v>8277</v>
      </c>
      <c r="C1448" s="420" t="s">
        <v>8217</v>
      </c>
      <c r="D1448" s="400" t="s">
        <v>4977</v>
      </c>
      <c r="E1448" s="430">
        <f t="shared" si="26"/>
        <v>0.1214721959555347</v>
      </c>
      <c r="F1448" s="421">
        <v>826</v>
      </c>
      <c r="G1448" s="398" t="s">
        <v>8151</v>
      </c>
    </row>
    <row r="1449" spans="1:7">
      <c r="A1449" s="392">
        <v>1445</v>
      </c>
      <c r="B1449" s="399" t="s">
        <v>8277</v>
      </c>
      <c r="C1449" s="420" t="s">
        <v>8247</v>
      </c>
      <c r="D1449" s="400" t="s">
        <v>4977</v>
      </c>
      <c r="E1449" s="430">
        <f t="shared" si="26"/>
        <v>6.8824440323474859E-2</v>
      </c>
      <c r="F1449" s="421">
        <v>468</v>
      </c>
      <c r="G1449" s="398" t="s">
        <v>8151</v>
      </c>
    </row>
    <row r="1450" spans="1:7">
      <c r="A1450" s="392">
        <v>1446</v>
      </c>
      <c r="B1450" s="399" t="s">
        <v>8277</v>
      </c>
      <c r="C1450" s="420" t="s">
        <v>8218</v>
      </c>
      <c r="D1450" s="400" t="s">
        <v>4977</v>
      </c>
      <c r="E1450" s="430">
        <f t="shared" si="26"/>
        <v>0.17000225002977978</v>
      </c>
      <c r="F1450" s="421">
        <v>1156</v>
      </c>
      <c r="G1450" s="398" t="s">
        <v>8151</v>
      </c>
    </row>
    <row r="1451" spans="1:7">
      <c r="A1451" s="392">
        <v>1447</v>
      </c>
      <c r="B1451" s="399" t="s">
        <v>8277</v>
      </c>
      <c r="C1451" s="420" t="s">
        <v>8279</v>
      </c>
      <c r="D1451" s="400" t="s">
        <v>4977</v>
      </c>
      <c r="E1451" s="430">
        <f t="shared" si="26"/>
        <v>6.4706738765660132E-2</v>
      </c>
      <c r="F1451" s="421">
        <v>440</v>
      </c>
      <c r="G1451" s="398" t="s">
        <v>8151</v>
      </c>
    </row>
    <row r="1452" spans="1:7">
      <c r="A1452" s="392">
        <v>1448</v>
      </c>
      <c r="B1452" s="399" t="s">
        <v>8277</v>
      </c>
      <c r="C1452" s="420" t="s">
        <v>8222</v>
      </c>
      <c r="D1452" s="400" t="s">
        <v>4977</v>
      </c>
      <c r="E1452" s="430">
        <f t="shared" si="26"/>
        <v>0.1214721959555347</v>
      </c>
      <c r="F1452" s="421">
        <v>826</v>
      </c>
      <c r="G1452" s="398" t="s">
        <v>8151</v>
      </c>
    </row>
    <row r="1453" spans="1:7">
      <c r="A1453" s="392">
        <v>1449</v>
      </c>
      <c r="B1453" s="399" t="s">
        <v>8277</v>
      </c>
      <c r="C1453" s="420" t="s">
        <v>8223</v>
      </c>
      <c r="D1453" s="400" t="s">
        <v>4977</v>
      </c>
      <c r="E1453" s="430">
        <f t="shared" ref="E1453" si="27">F1453/(2753*2.47)</f>
        <v>7.6912782669182375E-2</v>
      </c>
      <c r="F1453" s="421">
        <v>523</v>
      </c>
      <c r="G1453" s="398" t="s">
        <v>8151</v>
      </c>
    </row>
    <row r="1454" spans="1:7">
      <c r="A1454" s="392">
        <v>1450</v>
      </c>
      <c r="B1454" s="399" t="s">
        <v>8211</v>
      </c>
      <c r="C1454" s="399" t="s">
        <v>8280</v>
      </c>
      <c r="D1454" s="400" t="s">
        <v>4977</v>
      </c>
      <c r="E1454" s="430">
        <f>F1454/(2753*2.47)</f>
        <v>0.20250268018253181</v>
      </c>
      <c r="F1454" s="402">
        <v>1377</v>
      </c>
      <c r="G1454" s="398" t="s">
        <v>8151</v>
      </c>
    </row>
    <row r="1455" spans="1:7">
      <c r="A1455" s="392">
        <v>1451</v>
      </c>
      <c r="B1455" s="399" t="s">
        <v>8211</v>
      </c>
      <c r="C1455" s="399" t="s">
        <v>3013</v>
      </c>
      <c r="D1455" s="400" t="s">
        <v>4977</v>
      </c>
      <c r="E1455" s="430">
        <f t="shared" ref="E1455:E1518" si="28">F1455/(2753*2.47)</f>
        <v>0.16603160924188701</v>
      </c>
      <c r="F1455" s="402">
        <v>1129</v>
      </c>
      <c r="G1455" s="398" t="s">
        <v>8151</v>
      </c>
    </row>
    <row r="1456" spans="1:7">
      <c r="A1456" s="392">
        <v>1452</v>
      </c>
      <c r="B1456" s="399" t="s">
        <v>8211</v>
      </c>
      <c r="C1456" s="399" t="s">
        <v>8281</v>
      </c>
      <c r="D1456" s="400" t="s">
        <v>4977</v>
      </c>
      <c r="E1456" s="430">
        <f t="shared" si="28"/>
        <v>0.16603160924188701</v>
      </c>
      <c r="F1456" s="402">
        <v>1129</v>
      </c>
      <c r="G1456" s="398" t="s">
        <v>8151</v>
      </c>
    </row>
    <row r="1457" spans="1:7">
      <c r="A1457" s="392">
        <v>1453</v>
      </c>
      <c r="B1457" s="399" t="s">
        <v>8282</v>
      </c>
      <c r="C1457" s="399" t="s">
        <v>8281</v>
      </c>
      <c r="D1457" s="400" t="s">
        <v>4977</v>
      </c>
      <c r="E1457" s="430">
        <f t="shared" si="28"/>
        <v>0.16191390768407227</v>
      </c>
      <c r="F1457" s="402">
        <v>1101</v>
      </c>
      <c r="G1457" s="398" t="s">
        <v>8151</v>
      </c>
    </row>
    <row r="1458" spans="1:7">
      <c r="A1458" s="392">
        <v>1454</v>
      </c>
      <c r="B1458" s="399" t="s">
        <v>8282</v>
      </c>
      <c r="C1458" s="399" t="s">
        <v>8283</v>
      </c>
      <c r="D1458" s="400" t="s">
        <v>4977</v>
      </c>
      <c r="E1458" s="430">
        <f t="shared" si="28"/>
        <v>0.1214721959555347</v>
      </c>
      <c r="F1458" s="402">
        <v>826</v>
      </c>
      <c r="G1458" s="398" t="s">
        <v>8151</v>
      </c>
    </row>
    <row r="1459" spans="1:7">
      <c r="A1459" s="392">
        <v>1455</v>
      </c>
      <c r="B1459" s="399" t="s">
        <v>8282</v>
      </c>
      <c r="C1459" s="399" t="s">
        <v>8284</v>
      </c>
      <c r="D1459" s="400" t="s">
        <v>4977</v>
      </c>
      <c r="E1459" s="430">
        <f t="shared" si="28"/>
        <v>0.10926615205201244</v>
      </c>
      <c r="F1459" s="402">
        <v>743</v>
      </c>
      <c r="G1459" s="398" t="s">
        <v>8151</v>
      </c>
    </row>
    <row r="1460" spans="1:7">
      <c r="A1460" s="392">
        <v>1456</v>
      </c>
      <c r="B1460" s="399" t="s">
        <v>8282</v>
      </c>
      <c r="C1460" s="399" t="s">
        <v>6542</v>
      </c>
      <c r="D1460" s="400" t="s">
        <v>4977</v>
      </c>
      <c r="E1460" s="430">
        <f t="shared" si="28"/>
        <v>0.20250268018253181</v>
      </c>
      <c r="F1460" s="402">
        <v>1377</v>
      </c>
      <c r="G1460" s="398" t="s">
        <v>8151</v>
      </c>
    </row>
    <row r="1461" spans="1:7">
      <c r="A1461" s="392">
        <v>1457</v>
      </c>
      <c r="B1461" s="399" t="s">
        <v>8282</v>
      </c>
      <c r="C1461" s="399" t="s">
        <v>8285</v>
      </c>
      <c r="D1461" s="400" t="s">
        <v>4977</v>
      </c>
      <c r="E1461" s="430">
        <f t="shared" si="28"/>
        <v>0.31573947302243704</v>
      </c>
      <c r="F1461" s="402">
        <v>2147</v>
      </c>
      <c r="G1461" s="398" t="s">
        <v>8151</v>
      </c>
    </row>
    <row r="1462" spans="1:7">
      <c r="A1462" s="392">
        <v>1458</v>
      </c>
      <c r="B1462" s="399" t="s">
        <v>8282</v>
      </c>
      <c r="C1462" s="399" t="s">
        <v>8286</v>
      </c>
      <c r="D1462" s="400" t="s">
        <v>4977</v>
      </c>
      <c r="E1462" s="430">
        <f t="shared" si="28"/>
        <v>0.1295605383012422</v>
      </c>
      <c r="F1462" s="402">
        <v>881</v>
      </c>
      <c r="G1462" s="398" t="s">
        <v>8151</v>
      </c>
    </row>
    <row r="1463" spans="1:7">
      <c r="A1463" s="392">
        <v>1459</v>
      </c>
      <c r="B1463" s="399" t="s">
        <v>8282</v>
      </c>
      <c r="C1463" s="399" t="s">
        <v>8287</v>
      </c>
      <c r="D1463" s="400" t="s">
        <v>4977</v>
      </c>
      <c r="E1463" s="430">
        <f t="shared" si="28"/>
        <v>0.18617893472119482</v>
      </c>
      <c r="F1463" s="402">
        <v>1266</v>
      </c>
      <c r="G1463" s="398" t="s">
        <v>8151</v>
      </c>
    </row>
    <row r="1464" spans="1:7">
      <c r="A1464" s="392">
        <v>1460</v>
      </c>
      <c r="B1464" s="399" t="s">
        <v>8282</v>
      </c>
      <c r="C1464" s="399" t="s">
        <v>8288</v>
      </c>
      <c r="D1464" s="400" t="s">
        <v>4977</v>
      </c>
      <c r="E1464" s="430">
        <f t="shared" si="28"/>
        <v>0.1295605383012422</v>
      </c>
      <c r="F1464" s="402">
        <v>881</v>
      </c>
      <c r="G1464" s="398" t="s">
        <v>8151</v>
      </c>
    </row>
    <row r="1465" spans="1:7">
      <c r="A1465" s="392">
        <v>1461</v>
      </c>
      <c r="B1465" s="399" t="s">
        <v>8282</v>
      </c>
      <c r="C1465" s="399" t="s">
        <v>8289</v>
      </c>
      <c r="D1465" s="400" t="s">
        <v>4977</v>
      </c>
      <c r="E1465" s="430">
        <f t="shared" si="28"/>
        <v>0.16191390768407227</v>
      </c>
      <c r="F1465" s="402">
        <v>1101</v>
      </c>
      <c r="G1465" s="398" t="s">
        <v>8151</v>
      </c>
    </row>
    <row r="1466" spans="1:7">
      <c r="A1466" s="392">
        <v>1462</v>
      </c>
      <c r="B1466" s="399" t="s">
        <v>8282</v>
      </c>
      <c r="C1466" s="399" t="s">
        <v>8290</v>
      </c>
      <c r="D1466" s="400" t="s">
        <v>4977</v>
      </c>
      <c r="E1466" s="430">
        <f t="shared" si="28"/>
        <v>0.21059102252823933</v>
      </c>
      <c r="F1466" s="402">
        <v>1432</v>
      </c>
      <c r="G1466" s="398" t="s">
        <v>8151</v>
      </c>
    </row>
    <row r="1467" spans="1:7">
      <c r="A1467" s="392">
        <v>1463</v>
      </c>
      <c r="B1467" s="399" t="s">
        <v>8282</v>
      </c>
      <c r="C1467" s="399" t="s">
        <v>8291</v>
      </c>
      <c r="D1467" s="400" t="s">
        <v>4977</v>
      </c>
      <c r="E1467" s="430">
        <f t="shared" si="28"/>
        <v>0.1214721959555347</v>
      </c>
      <c r="F1467" s="402">
        <v>826</v>
      </c>
      <c r="G1467" s="398" t="s">
        <v>8151</v>
      </c>
    </row>
    <row r="1468" spans="1:7">
      <c r="A1468" s="392">
        <v>1464</v>
      </c>
      <c r="B1468" s="399" t="s">
        <v>8282</v>
      </c>
      <c r="C1468" s="399" t="s">
        <v>8292</v>
      </c>
      <c r="D1468" s="400" t="s">
        <v>4977</v>
      </c>
      <c r="E1468" s="430">
        <f t="shared" si="28"/>
        <v>0.55059552258779887</v>
      </c>
      <c r="F1468" s="402">
        <v>3744</v>
      </c>
      <c r="G1468" s="398" t="s">
        <v>8151</v>
      </c>
    </row>
    <row r="1469" spans="1:7">
      <c r="A1469" s="392">
        <v>1465</v>
      </c>
      <c r="B1469" s="399" t="s">
        <v>8282</v>
      </c>
      <c r="C1469" s="399" t="s">
        <v>6904</v>
      </c>
      <c r="D1469" s="400" t="s">
        <v>4977</v>
      </c>
      <c r="E1469" s="430">
        <f t="shared" si="28"/>
        <v>0.23073834800754714</v>
      </c>
      <c r="F1469" s="402">
        <v>1569</v>
      </c>
      <c r="G1469" s="398" t="s">
        <v>8151</v>
      </c>
    </row>
    <row r="1470" spans="1:7">
      <c r="A1470" s="392">
        <v>1466</v>
      </c>
      <c r="B1470" s="399" t="s">
        <v>8282</v>
      </c>
      <c r="C1470" s="399" t="s">
        <v>8286</v>
      </c>
      <c r="D1470" s="400" t="s">
        <v>4977</v>
      </c>
      <c r="E1470" s="430">
        <f t="shared" si="28"/>
        <v>4.8530054074245092E-2</v>
      </c>
      <c r="F1470" s="402">
        <v>330</v>
      </c>
      <c r="G1470" s="398" t="s">
        <v>8151</v>
      </c>
    </row>
    <row r="1471" spans="1:7">
      <c r="A1471" s="392">
        <v>1467</v>
      </c>
      <c r="B1471" s="399" t="s">
        <v>8282</v>
      </c>
      <c r="C1471" s="399" t="s">
        <v>8293</v>
      </c>
      <c r="D1471" s="400" t="s">
        <v>4977</v>
      </c>
      <c r="E1471" s="430">
        <f t="shared" si="28"/>
        <v>6.4706738765660132E-2</v>
      </c>
      <c r="F1471" s="402">
        <v>440</v>
      </c>
      <c r="G1471" s="398" t="s">
        <v>8151</v>
      </c>
    </row>
    <row r="1472" spans="1:7">
      <c r="A1472" s="392">
        <v>1468</v>
      </c>
      <c r="B1472" s="399" t="s">
        <v>8282</v>
      </c>
      <c r="C1472" s="420" t="s">
        <v>8294</v>
      </c>
      <c r="D1472" s="400" t="s">
        <v>4977</v>
      </c>
      <c r="E1472" s="430">
        <f t="shared" si="28"/>
        <v>8.1030484226997115E-2</v>
      </c>
      <c r="F1472" s="402">
        <v>551</v>
      </c>
      <c r="G1472" s="398" t="s">
        <v>8151</v>
      </c>
    </row>
    <row r="1473" spans="1:7">
      <c r="A1473" s="392">
        <v>1469</v>
      </c>
      <c r="B1473" s="399" t="s">
        <v>8282</v>
      </c>
      <c r="C1473" s="420" t="s">
        <v>8295</v>
      </c>
      <c r="D1473" s="400" t="s">
        <v>4977</v>
      </c>
      <c r="E1473" s="430">
        <f t="shared" si="28"/>
        <v>0.19426727706690233</v>
      </c>
      <c r="F1473" s="402">
        <v>1321</v>
      </c>
      <c r="G1473" s="398" t="s">
        <v>8151</v>
      </c>
    </row>
    <row r="1474" spans="1:7">
      <c r="A1474" s="392">
        <v>1470</v>
      </c>
      <c r="B1474" s="399" t="s">
        <v>8282</v>
      </c>
      <c r="C1474" s="420" t="s">
        <v>8296</v>
      </c>
      <c r="D1474" s="400" t="s">
        <v>4977</v>
      </c>
      <c r="E1474" s="430">
        <f t="shared" si="28"/>
        <v>0.28750380519742169</v>
      </c>
      <c r="F1474" s="402">
        <v>1955</v>
      </c>
      <c r="G1474" s="398" t="s">
        <v>8151</v>
      </c>
    </row>
    <row r="1475" spans="1:7">
      <c r="A1475" s="392">
        <v>1471</v>
      </c>
      <c r="B1475" s="399" t="s">
        <v>8282</v>
      </c>
      <c r="C1475" s="420" t="s">
        <v>8297</v>
      </c>
      <c r="D1475" s="400" t="s">
        <v>4977</v>
      </c>
      <c r="E1475" s="430">
        <f t="shared" si="28"/>
        <v>6.0736097977767349E-2</v>
      </c>
      <c r="F1475" s="402">
        <v>413</v>
      </c>
      <c r="G1475" s="398" t="s">
        <v>8151</v>
      </c>
    </row>
    <row r="1476" spans="1:7">
      <c r="A1476" s="392">
        <v>1472</v>
      </c>
      <c r="B1476" s="399" t="s">
        <v>8282</v>
      </c>
      <c r="C1476" s="420" t="s">
        <v>8298</v>
      </c>
      <c r="D1476" s="400" t="s">
        <v>4977</v>
      </c>
      <c r="E1476" s="430">
        <f t="shared" si="28"/>
        <v>0.11735449439771996</v>
      </c>
      <c r="F1476" s="402">
        <v>798</v>
      </c>
      <c r="G1476" s="398" t="s">
        <v>8151</v>
      </c>
    </row>
    <row r="1477" spans="1:7">
      <c r="A1477" s="392">
        <v>1473</v>
      </c>
      <c r="B1477" s="399" t="s">
        <v>8282</v>
      </c>
      <c r="C1477" s="420" t="s">
        <v>8223</v>
      </c>
      <c r="D1477" s="400" t="s">
        <v>4977</v>
      </c>
      <c r="E1477" s="430">
        <f t="shared" si="28"/>
        <v>0.2429443919110694</v>
      </c>
      <c r="F1477" s="402">
        <v>1652</v>
      </c>
      <c r="G1477" s="398" t="s">
        <v>8151</v>
      </c>
    </row>
    <row r="1478" spans="1:7">
      <c r="A1478" s="392">
        <v>1474</v>
      </c>
      <c r="B1478" s="399" t="s">
        <v>8282</v>
      </c>
      <c r="C1478" s="420" t="s">
        <v>8299</v>
      </c>
      <c r="D1478" s="400" t="s">
        <v>4977</v>
      </c>
      <c r="E1478" s="430">
        <f t="shared" si="28"/>
        <v>0.18617893472119482</v>
      </c>
      <c r="F1478" s="402">
        <v>1266</v>
      </c>
      <c r="G1478" s="398" t="s">
        <v>8151</v>
      </c>
    </row>
    <row r="1479" spans="1:7">
      <c r="A1479" s="392">
        <v>1475</v>
      </c>
      <c r="B1479" s="399" t="s">
        <v>8282</v>
      </c>
      <c r="C1479" s="420" t="s">
        <v>8300</v>
      </c>
      <c r="D1479" s="400" t="s">
        <v>4977</v>
      </c>
      <c r="E1479" s="430">
        <f t="shared" si="28"/>
        <v>0.2429443919110694</v>
      </c>
      <c r="F1479" s="402">
        <v>1652</v>
      </c>
      <c r="G1479" s="398" t="s">
        <v>8151</v>
      </c>
    </row>
    <row r="1480" spans="1:7">
      <c r="A1480" s="392">
        <v>1476</v>
      </c>
      <c r="B1480" s="399" t="s">
        <v>8282</v>
      </c>
      <c r="C1480" s="420" t="s">
        <v>8301</v>
      </c>
      <c r="D1480" s="400" t="s">
        <v>4977</v>
      </c>
      <c r="E1480" s="430">
        <f t="shared" si="28"/>
        <v>0.2429443919110694</v>
      </c>
      <c r="F1480" s="402">
        <v>1652</v>
      </c>
      <c r="G1480" s="398" t="s">
        <v>8151</v>
      </c>
    </row>
    <row r="1481" spans="1:7">
      <c r="A1481" s="392">
        <v>1477</v>
      </c>
      <c r="B1481" s="399" t="s">
        <v>8282</v>
      </c>
      <c r="C1481" s="420" t="s">
        <v>8302</v>
      </c>
      <c r="D1481" s="400" t="s">
        <v>4977</v>
      </c>
      <c r="E1481" s="430">
        <f t="shared" si="28"/>
        <v>0.15382556533836475</v>
      </c>
      <c r="F1481" s="402">
        <v>1046</v>
      </c>
      <c r="G1481" s="398" t="s">
        <v>8151</v>
      </c>
    </row>
    <row r="1482" spans="1:7">
      <c r="A1482" s="392">
        <v>1478</v>
      </c>
      <c r="B1482" s="399" t="s">
        <v>8282</v>
      </c>
      <c r="C1482" s="420" t="s">
        <v>8303</v>
      </c>
      <c r="D1482" s="400" t="s">
        <v>4977</v>
      </c>
      <c r="E1482" s="430">
        <f t="shared" si="28"/>
        <v>0.20250268018253181</v>
      </c>
      <c r="F1482" s="402">
        <v>1377</v>
      </c>
      <c r="G1482" s="398" t="s">
        <v>8151</v>
      </c>
    </row>
    <row r="1483" spans="1:7">
      <c r="A1483" s="392">
        <v>1479</v>
      </c>
      <c r="B1483" s="399" t="s">
        <v>8282</v>
      </c>
      <c r="C1483" s="420" t="s">
        <v>8304</v>
      </c>
      <c r="D1483" s="400" t="s">
        <v>4977</v>
      </c>
      <c r="E1483" s="430">
        <f t="shared" si="28"/>
        <v>0.55868386493350641</v>
      </c>
      <c r="F1483" s="402">
        <v>3799</v>
      </c>
      <c r="G1483" s="398" t="s">
        <v>8151</v>
      </c>
    </row>
    <row r="1484" spans="1:7">
      <c r="A1484" s="392">
        <v>1480</v>
      </c>
      <c r="B1484" s="399" t="s">
        <v>8282</v>
      </c>
      <c r="C1484" s="420" t="s">
        <v>8303</v>
      </c>
      <c r="D1484" s="400" t="s">
        <v>4977</v>
      </c>
      <c r="E1484" s="430">
        <f t="shared" si="28"/>
        <v>0.1214721959555347</v>
      </c>
      <c r="F1484" s="402">
        <v>826</v>
      </c>
      <c r="G1484" s="398" t="s">
        <v>8151</v>
      </c>
    </row>
    <row r="1485" spans="1:7">
      <c r="A1485" s="392">
        <v>1481</v>
      </c>
      <c r="B1485" s="399" t="s">
        <v>8282</v>
      </c>
      <c r="C1485" s="420" t="s">
        <v>6584</v>
      </c>
      <c r="D1485" s="400" t="s">
        <v>4977</v>
      </c>
      <c r="E1485" s="430">
        <f t="shared" si="28"/>
        <v>0.1214721959555347</v>
      </c>
      <c r="F1485" s="402">
        <v>826</v>
      </c>
      <c r="G1485" s="398" t="s">
        <v>8151</v>
      </c>
    </row>
    <row r="1486" spans="1:7">
      <c r="A1486" s="392">
        <v>1482</v>
      </c>
      <c r="B1486" s="399" t="s">
        <v>8282</v>
      </c>
      <c r="C1486" s="420" t="s">
        <v>1596</v>
      </c>
      <c r="D1486" s="400" t="s">
        <v>4977</v>
      </c>
      <c r="E1486" s="430">
        <f t="shared" si="28"/>
        <v>6.0736097977767349E-2</v>
      </c>
      <c r="F1486" s="402">
        <v>413</v>
      </c>
      <c r="G1486" s="398" t="s">
        <v>8151</v>
      </c>
    </row>
    <row r="1487" spans="1:7">
      <c r="A1487" s="392">
        <v>1483</v>
      </c>
      <c r="B1487" s="399" t="s">
        <v>8282</v>
      </c>
      <c r="C1487" s="420" t="s">
        <v>8305</v>
      </c>
      <c r="D1487" s="400" t="s">
        <v>4977</v>
      </c>
      <c r="E1487" s="430">
        <f t="shared" si="28"/>
        <v>0.15382556533836475</v>
      </c>
      <c r="F1487" s="402">
        <v>1046</v>
      </c>
      <c r="G1487" s="398" t="s">
        <v>8151</v>
      </c>
    </row>
    <row r="1488" spans="1:7">
      <c r="A1488" s="392">
        <v>1484</v>
      </c>
      <c r="B1488" s="399" t="s">
        <v>8282</v>
      </c>
      <c r="C1488" s="420" t="s">
        <v>8306</v>
      </c>
      <c r="D1488" s="400" t="s">
        <v>4977</v>
      </c>
      <c r="E1488" s="430">
        <f t="shared" si="28"/>
        <v>0.40485829959514164</v>
      </c>
      <c r="F1488" s="402">
        <v>2753</v>
      </c>
      <c r="G1488" s="398" t="s">
        <v>8151</v>
      </c>
    </row>
    <row r="1489" spans="1:7">
      <c r="A1489" s="392">
        <v>1485</v>
      </c>
      <c r="B1489" s="399" t="s">
        <v>8282</v>
      </c>
      <c r="C1489" s="420" t="s">
        <v>8307</v>
      </c>
      <c r="D1489" s="400" t="s">
        <v>4977</v>
      </c>
      <c r="E1489" s="430">
        <f t="shared" si="28"/>
        <v>0.14573722299265723</v>
      </c>
      <c r="F1489" s="402">
        <v>991</v>
      </c>
      <c r="G1489" s="398" t="s">
        <v>8151</v>
      </c>
    </row>
    <row r="1490" spans="1:7">
      <c r="A1490" s="392">
        <v>1486</v>
      </c>
      <c r="B1490" s="399" t="s">
        <v>8282</v>
      </c>
      <c r="C1490" s="420" t="s">
        <v>8308</v>
      </c>
      <c r="D1490" s="400" t="s">
        <v>4977</v>
      </c>
      <c r="E1490" s="430">
        <f t="shared" si="28"/>
        <v>0.20250268018253181</v>
      </c>
      <c r="F1490" s="402">
        <v>1377</v>
      </c>
      <c r="G1490" s="398" t="s">
        <v>8151</v>
      </c>
    </row>
    <row r="1491" spans="1:7">
      <c r="A1491" s="392">
        <v>1487</v>
      </c>
      <c r="B1491" s="399" t="s">
        <v>8282</v>
      </c>
      <c r="C1491" s="420" t="s">
        <v>8309</v>
      </c>
      <c r="D1491" s="400" t="s">
        <v>4977</v>
      </c>
      <c r="E1491" s="430">
        <f t="shared" si="28"/>
        <v>0.40485829959514164</v>
      </c>
      <c r="F1491" s="402">
        <v>2753</v>
      </c>
      <c r="G1491" s="398" t="s">
        <v>8151</v>
      </c>
    </row>
    <row r="1492" spans="1:7">
      <c r="A1492" s="392">
        <v>1488</v>
      </c>
      <c r="B1492" s="399" t="s">
        <v>8282</v>
      </c>
      <c r="C1492" s="420" t="s">
        <v>8310</v>
      </c>
      <c r="D1492" s="400" t="s">
        <v>4977</v>
      </c>
      <c r="E1492" s="430">
        <f t="shared" si="28"/>
        <v>0.11338385360982718</v>
      </c>
      <c r="F1492" s="402">
        <v>771</v>
      </c>
      <c r="G1492" s="398" t="s">
        <v>8151</v>
      </c>
    </row>
    <row r="1493" spans="1:7">
      <c r="A1493" s="392">
        <v>1489</v>
      </c>
      <c r="B1493" s="399" t="s">
        <v>8282</v>
      </c>
      <c r="C1493" s="420" t="s">
        <v>8311</v>
      </c>
      <c r="D1493" s="400" t="s">
        <v>4977</v>
      </c>
      <c r="E1493" s="430">
        <f t="shared" si="28"/>
        <v>0.20250268018253181</v>
      </c>
      <c r="F1493" s="421">
        <v>1377</v>
      </c>
      <c r="G1493" s="398" t="s">
        <v>8151</v>
      </c>
    </row>
    <row r="1494" spans="1:7">
      <c r="A1494" s="392">
        <v>1490</v>
      </c>
      <c r="B1494" s="399" t="s">
        <v>8282</v>
      </c>
      <c r="C1494" s="420" t="s">
        <v>8312</v>
      </c>
      <c r="D1494" s="400" t="s">
        <v>4977</v>
      </c>
      <c r="E1494" s="430">
        <f t="shared" si="28"/>
        <v>0.24691503269896217</v>
      </c>
      <c r="F1494" s="421">
        <v>1679</v>
      </c>
      <c r="G1494" s="398" t="s">
        <v>8151</v>
      </c>
    </row>
    <row r="1495" spans="1:7">
      <c r="A1495" s="392">
        <v>1491</v>
      </c>
      <c r="B1495" s="399" t="s">
        <v>8282</v>
      </c>
      <c r="C1495" s="420" t="s">
        <v>8313</v>
      </c>
      <c r="D1495" s="400" t="s">
        <v>4977</v>
      </c>
      <c r="E1495" s="430">
        <f t="shared" si="28"/>
        <v>8.9118826572704632E-2</v>
      </c>
      <c r="F1495" s="421">
        <v>606</v>
      </c>
      <c r="G1495" s="398" t="s">
        <v>8151</v>
      </c>
    </row>
    <row r="1496" spans="1:7">
      <c r="A1496" s="392">
        <v>1492</v>
      </c>
      <c r="B1496" s="399" t="s">
        <v>8282</v>
      </c>
      <c r="C1496" s="420" t="s">
        <v>8314</v>
      </c>
      <c r="D1496" s="400" t="s">
        <v>4977</v>
      </c>
      <c r="E1496" s="430">
        <f t="shared" si="28"/>
        <v>0.19426727706690233</v>
      </c>
      <c r="F1496" s="421">
        <v>1321</v>
      </c>
      <c r="G1496" s="398" t="s">
        <v>8151</v>
      </c>
    </row>
    <row r="1497" spans="1:7">
      <c r="A1497" s="392">
        <v>1493</v>
      </c>
      <c r="B1497" s="399" t="s">
        <v>8282</v>
      </c>
      <c r="C1497" s="420" t="s">
        <v>8315</v>
      </c>
      <c r="D1497" s="400" t="s">
        <v>4977</v>
      </c>
      <c r="E1497" s="430">
        <f t="shared" si="28"/>
        <v>0.20250268018253181</v>
      </c>
      <c r="F1497" s="421">
        <v>1377</v>
      </c>
      <c r="G1497" s="398" t="s">
        <v>8151</v>
      </c>
    </row>
    <row r="1498" spans="1:7">
      <c r="A1498" s="392">
        <v>1494</v>
      </c>
      <c r="B1498" s="399" t="s">
        <v>8282</v>
      </c>
      <c r="C1498" s="420" t="s">
        <v>8316</v>
      </c>
      <c r="D1498" s="400" t="s">
        <v>4977</v>
      </c>
      <c r="E1498" s="430">
        <f t="shared" si="28"/>
        <v>0.26720941894819195</v>
      </c>
      <c r="F1498" s="421">
        <v>1817</v>
      </c>
      <c r="G1498" s="398" t="s">
        <v>8151</v>
      </c>
    </row>
    <row r="1499" spans="1:7">
      <c r="A1499" s="392">
        <v>1495</v>
      </c>
      <c r="B1499" s="399" t="s">
        <v>8282</v>
      </c>
      <c r="C1499" s="420" t="s">
        <v>8317</v>
      </c>
      <c r="D1499" s="400" t="s">
        <v>4977</v>
      </c>
      <c r="E1499" s="430">
        <f t="shared" si="28"/>
        <v>0.21059102252823933</v>
      </c>
      <c r="F1499" s="421">
        <v>1432</v>
      </c>
      <c r="G1499" s="398" t="s">
        <v>8151</v>
      </c>
    </row>
    <row r="1500" spans="1:7">
      <c r="A1500" s="392">
        <v>1496</v>
      </c>
      <c r="B1500" s="399" t="s">
        <v>8282</v>
      </c>
      <c r="C1500" s="420" t="s">
        <v>8318</v>
      </c>
      <c r="D1500" s="400" t="s">
        <v>4977</v>
      </c>
      <c r="E1500" s="430">
        <f t="shared" si="28"/>
        <v>0.1214721959555347</v>
      </c>
      <c r="F1500" s="421">
        <v>826</v>
      </c>
      <c r="G1500" s="398" t="s">
        <v>8151</v>
      </c>
    </row>
    <row r="1501" spans="1:7">
      <c r="A1501" s="392">
        <v>1497</v>
      </c>
      <c r="B1501" s="399" t="s">
        <v>8282</v>
      </c>
      <c r="C1501" s="420" t="s">
        <v>8319</v>
      </c>
      <c r="D1501" s="400" t="s">
        <v>4977</v>
      </c>
      <c r="E1501" s="430">
        <f t="shared" si="28"/>
        <v>0.20250268018253181</v>
      </c>
      <c r="F1501" s="421">
        <v>1377</v>
      </c>
      <c r="G1501" s="398" t="s">
        <v>8151</v>
      </c>
    </row>
    <row r="1502" spans="1:7">
      <c r="A1502" s="392">
        <v>1498</v>
      </c>
      <c r="B1502" s="399" t="s">
        <v>8213</v>
      </c>
      <c r="C1502" s="420" t="s">
        <v>8320</v>
      </c>
      <c r="D1502" s="400" t="s">
        <v>4977</v>
      </c>
      <c r="E1502" s="430">
        <f t="shared" si="28"/>
        <v>0.40485829959514164</v>
      </c>
      <c r="F1502" s="421">
        <v>2753</v>
      </c>
      <c r="G1502" s="398" t="s">
        <v>8151</v>
      </c>
    </row>
    <row r="1503" spans="1:7">
      <c r="A1503" s="392">
        <v>1499</v>
      </c>
      <c r="B1503" s="399" t="s">
        <v>8213</v>
      </c>
      <c r="C1503" s="420" t="s">
        <v>8321</v>
      </c>
      <c r="D1503" s="400" t="s">
        <v>4977</v>
      </c>
      <c r="E1503" s="430">
        <f t="shared" si="28"/>
        <v>0.66397937619762604</v>
      </c>
      <c r="F1503" s="421">
        <v>4515</v>
      </c>
      <c r="G1503" s="398" t="s">
        <v>8151</v>
      </c>
    </row>
    <row r="1504" spans="1:7">
      <c r="A1504" s="392">
        <v>1500</v>
      </c>
      <c r="B1504" s="399" t="s">
        <v>8213</v>
      </c>
      <c r="C1504" s="420" t="s">
        <v>8322</v>
      </c>
      <c r="D1504" s="400" t="s">
        <v>4977</v>
      </c>
      <c r="E1504" s="430">
        <f t="shared" si="28"/>
        <v>0.3076511306767295</v>
      </c>
      <c r="F1504" s="421">
        <v>2092</v>
      </c>
      <c r="G1504" s="398" t="s">
        <v>8151</v>
      </c>
    </row>
    <row r="1505" spans="1:7">
      <c r="A1505" s="392">
        <v>1501</v>
      </c>
      <c r="B1505" s="399" t="s">
        <v>8213</v>
      </c>
      <c r="C1505" s="420" t="s">
        <v>8323</v>
      </c>
      <c r="D1505" s="400" t="s">
        <v>4977</v>
      </c>
      <c r="E1505" s="430">
        <f t="shared" si="28"/>
        <v>0.13764888064694972</v>
      </c>
      <c r="F1505" s="421">
        <v>936</v>
      </c>
      <c r="G1505" s="398" t="s">
        <v>8151</v>
      </c>
    </row>
    <row r="1506" spans="1:7">
      <c r="A1506" s="392">
        <v>1502</v>
      </c>
      <c r="B1506" s="399" t="s">
        <v>8245</v>
      </c>
      <c r="C1506" s="420" t="s">
        <v>8324</v>
      </c>
      <c r="D1506" s="400" t="s">
        <v>4977</v>
      </c>
      <c r="E1506" s="430">
        <f t="shared" si="28"/>
        <v>0.39676995724943415</v>
      </c>
      <c r="F1506" s="421">
        <v>2698</v>
      </c>
      <c r="G1506" s="398" t="s">
        <v>8151</v>
      </c>
    </row>
    <row r="1507" spans="1:7">
      <c r="A1507" s="392">
        <v>1503</v>
      </c>
      <c r="B1507" s="399" t="s">
        <v>8245</v>
      </c>
      <c r="C1507" s="420" t="s">
        <v>8325</v>
      </c>
      <c r="D1507" s="400" t="s">
        <v>4977</v>
      </c>
      <c r="E1507" s="430">
        <f t="shared" si="28"/>
        <v>0.51412445164715415</v>
      </c>
      <c r="F1507" s="421">
        <v>3496</v>
      </c>
      <c r="G1507" s="398" t="s">
        <v>8151</v>
      </c>
    </row>
    <row r="1508" spans="1:7">
      <c r="A1508" s="392">
        <v>1504</v>
      </c>
      <c r="B1508" s="399" t="s">
        <v>8245</v>
      </c>
      <c r="C1508" s="420" t="s">
        <v>8326</v>
      </c>
      <c r="D1508" s="400" t="s">
        <v>4977</v>
      </c>
      <c r="E1508" s="430">
        <f t="shared" si="28"/>
        <v>0.20250268018253181</v>
      </c>
      <c r="F1508" s="421">
        <v>1377</v>
      </c>
      <c r="G1508" s="398" t="s">
        <v>8151</v>
      </c>
    </row>
    <row r="1509" spans="1:7">
      <c r="A1509" s="392">
        <v>1505</v>
      </c>
      <c r="B1509" s="399" t="s">
        <v>8245</v>
      </c>
      <c r="C1509" s="420" t="s">
        <v>8327</v>
      </c>
      <c r="D1509" s="400" t="s">
        <v>4977</v>
      </c>
      <c r="E1509" s="430">
        <f t="shared" si="28"/>
        <v>0.2591210766024844</v>
      </c>
      <c r="F1509" s="421">
        <v>1762</v>
      </c>
      <c r="G1509" s="398" t="s">
        <v>8151</v>
      </c>
    </row>
    <row r="1510" spans="1:7">
      <c r="A1510" s="392">
        <v>1506</v>
      </c>
      <c r="B1510" s="399" t="s">
        <v>8245</v>
      </c>
      <c r="C1510" s="420" t="s">
        <v>8328</v>
      </c>
      <c r="D1510" s="400" t="s">
        <v>4977</v>
      </c>
      <c r="E1510" s="430">
        <f t="shared" si="28"/>
        <v>0.10117780970630492</v>
      </c>
      <c r="F1510" s="421">
        <v>688</v>
      </c>
      <c r="G1510" s="398" t="s">
        <v>8151</v>
      </c>
    </row>
    <row r="1511" spans="1:7">
      <c r="A1511" s="392">
        <v>1507</v>
      </c>
      <c r="B1511" s="399" t="s">
        <v>8245</v>
      </c>
      <c r="C1511" s="420" t="s">
        <v>8321</v>
      </c>
      <c r="D1511" s="400" t="s">
        <v>4977</v>
      </c>
      <c r="E1511" s="430">
        <f t="shared" si="28"/>
        <v>0.2591210766024844</v>
      </c>
      <c r="F1511" s="421">
        <v>1762</v>
      </c>
      <c r="G1511" s="398" t="s">
        <v>8151</v>
      </c>
    </row>
    <row r="1512" spans="1:7">
      <c r="A1512" s="392">
        <v>1508</v>
      </c>
      <c r="B1512" s="399" t="s">
        <v>8329</v>
      </c>
      <c r="C1512" s="420" t="s">
        <v>8330</v>
      </c>
      <c r="D1512" s="400" t="s">
        <v>4977</v>
      </c>
      <c r="E1512" s="430">
        <f t="shared" si="28"/>
        <v>0.29559214754312924</v>
      </c>
      <c r="F1512" s="421">
        <v>2010</v>
      </c>
      <c r="G1512" s="398" t="s">
        <v>8151</v>
      </c>
    </row>
    <row r="1513" spans="1:7">
      <c r="A1513" s="392">
        <v>1509</v>
      </c>
      <c r="B1513" s="399" t="s">
        <v>8329</v>
      </c>
      <c r="C1513" s="420" t="s">
        <v>5675</v>
      </c>
      <c r="D1513" s="400" t="s">
        <v>4977</v>
      </c>
      <c r="E1513" s="430">
        <f t="shared" si="28"/>
        <v>0.34412220161737433</v>
      </c>
      <c r="F1513" s="421">
        <v>2340</v>
      </c>
      <c r="G1513" s="398" t="s">
        <v>8151</v>
      </c>
    </row>
    <row r="1514" spans="1:7">
      <c r="A1514" s="392">
        <v>1510</v>
      </c>
      <c r="B1514" s="399" t="s">
        <v>8329</v>
      </c>
      <c r="C1514" s="420" t="s">
        <v>8331</v>
      </c>
      <c r="D1514" s="400" t="s">
        <v>4977</v>
      </c>
      <c r="E1514" s="430">
        <f t="shared" si="28"/>
        <v>0.20250268018253181</v>
      </c>
      <c r="F1514" s="421">
        <v>1377</v>
      </c>
      <c r="G1514" s="398" t="s">
        <v>8151</v>
      </c>
    </row>
    <row r="1515" spans="1:7">
      <c r="A1515" s="392">
        <v>1511</v>
      </c>
      <c r="B1515" s="399" t="s">
        <v>8329</v>
      </c>
      <c r="C1515" s="420" t="s">
        <v>8332</v>
      </c>
      <c r="D1515" s="400" t="s">
        <v>4977</v>
      </c>
      <c r="E1515" s="430">
        <f t="shared" si="28"/>
        <v>0.33573973773182286</v>
      </c>
      <c r="F1515" s="421">
        <v>2283</v>
      </c>
      <c r="G1515" s="398" t="s">
        <v>8151</v>
      </c>
    </row>
    <row r="1516" spans="1:7">
      <c r="A1516" s="392">
        <v>1512</v>
      </c>
      <c r="B1516" s="399" t="s">
        <v>8329</v>
      </c>
      <c r="C1516" s="420" t="s">
        <v>8333</v>
      </c>
      <c r="D1516" s="400" t="s">
        <v>4977</v>
      </c>
      <c r="E1516" s="430">
        <f t="shared" si="28"/>
        <v>0.14176658220476446</v>
      </c>
      <c r="F1516" s="421">
        <v>964</v>
      </c>
      <c r="G1516" s="398" t="s">
        <v>8151</v>
      </c>
    </row>
    <row r="1517" spans="1:7">
      <c r="A1517" s="392">
        <v>1513</v>
      </c>
      <c r="B1517" s="399" t="s">
        <v>8329</v>
      </c>
      <c r="C1517" s="420" t="s">
        <v>8334</v>
      </c>
      <c r="D1517" s="400" t="s">
        <v>4977</v>
      </c>
      <c r="E1517" s="430">
        <f t="shared" si="28"/>
        <v>0.22265000566183962</v>
      </c>
      <c r="F1517" s="421">
        <v>1514</v>
      </c>
      <c r="G1517" s="398" t="s">
        <v>8151</v>
      </c>
    </row>
    <row r="1518" spans="1:7">
      <c r="A1518" s="392">
        <v>1514</v>
      </c>
      <c r="B1518" s="399" t="s">
        <v>8329</v>
      </c>
      <c r="C1518" s="420" t="s">
        <v>8335</v>
      </c>
      <c r="D1518" s="400" t="s">
        <v>4977</v>
      </c>
      <c r="E1518" s="430">
        <f t="shared" si="28"/>
        <v>0.31176883223454427</v>
      </c>
      <c r="F1518" s="421">
        <v>2120</v>
      </c>
      <c r="G1518" s="398" t="s">
        <v>8151</v>
      </c>
    </row>
    <row r="1519" spans="1:7">
      <c r="A1519" s="392">
        <v>1515</v>
      </c>
      <c r="B1519" s="399" t="s">
        <v>8336</v>
      </c>
      <c r="C1519" s="420" t="s">
        <v>8335</v>
      </c>
      <c r="D1519" s="400" t="s">
        <v>4977</v>
      </c>
      <c r="E1519" s="430">
        <f t="shared" ref="E1519:E1582" si="29">F1519/(2753*2.47)</f>
        <v>0.55471322414561364</v>
      </c>
      <c r="F1519" s="421">
        <v>3772</v>
      </c>
      <c r="G1519" s="398" t="s">
        <v>8151</v>
      </c>
    </row>
    <row r="1520" spans="1:7">
      <c r="A1520" s="392">
        <v>1516</v>
      </c>
      <c r="B1520" s="399" t="s">
        <v>8336</v>
      </c>
      <c r="C1520" s="420" t="s">
        <v>8337</v>
      </c>
      <c r="D1520" s="400" t="s">
        <v>4977</v>
      </c>
      <c r="E1520" s="430">
        <f t="shared" si="29"/>
        <v>0.1214721959555347</v>
      </c>
      <c r="F1520" s="421">
        <v>826</v>
      </c>
      <c r="G1520" s="398" t="s">
        <v>8151</v>
      </c>
    </row>
    <row r="1521" spans="1:7">
      <c r="A1521" s="392">
        <v>1517</v>
      </c>
      <c r="B1521" s="399" t="s">
        <v>8336</v>
      </c>
      <c r="C1521" s="420" t="s">
        <v>8338</v>
      </c>
      <c r="D1521" s="400" t="s">
        <v>4977</v>
      </c>
      <c r="E1521" s="430">
        <f t="shared" si="29"/>
        <v>0.14176658220476446</v>
      </c>
      <c r="F1521" s="421">
        <v>964</v>
      </c>
      <c r="G1521" s="398" t="s">
        <v>8151</v>
      </c>
    </row>
    <row r="1522" spans="1:7">
      <c r="A1522" s="392">
        <v>1518</v>
      </c>
      <c r="B1522" s="399" t="s">
        <v>8336</v>
      </c>
      <c r="C1522" s="420" t="s">
        <v>8339</v>
      </c>
      <c r="D1522" s="400" t="s">
        <v>4977</v>
      </c>
      <c r="E1522" s="430">
        <f t="shared" si="29"/>
        <v>7.2942141881289599E-2</v>
      </c>
      <c r="F1522" s="421">
        <v>496</v>
      </c>
      <c r="G1522" s="398" t="s">
        <v>8151</v>
      </c>
    </row>
    <row r="1523" spans="1:7">
      <c r="A1523" s="392">
        <v>1519</v>
      </c>
      <c r="B1523" s="399" t="s">
        <v>8336</v>
      </c>
      <c r="C1523" s="420" t="s">
        <v>8340</v>
      </c>
      <c r="D1523" s="400" t="s">
        <v>4977</v>
      </c>
      <c r="E1523" s="430">
        <f t="shared" si="29"/>
        <v>8.1030484226997115E-2</v>
      </c>
      <c r="F1523" s="421">
        <v>551</v>
      </c>
      <c r="G1523" s="398" t="s">
        <v>8151</v>
      </c>
    </row>
    <row r="1524" spans="1:7">
      <c r="A1524" s="392">
        <v>1520</v>
      </c>
      <c r="B1524" s="399" t="s">
        <v>8336</v>
      </c>
      <c r="C1524" s="420" t="s">
        <v>8341</v>
      </c>
      <c r="D1524" s="400" t="s">
        <v>4977</v>
      </c>
      <c r="E1524" s="430">
        <f t="shared" si="29"/>
        <v>0.10117780970630492</v>
      </c>
      <c r="F1524" s="421">
        <v>688</v>
      </c>
      <c r="G1524" s="398" t="s">
        <v>8151</v>
      </c>
    </row>
    <row r="1525" spans="1:7">
      <c r="A1525" s="392">
        <v>1521</v>
      </c>
      <c r="B1525" s="399" t="s">
        <v>8336</v>
      </c>
      <c r="C1525" s="420" t="s">
        <v>8342</v>
      </c>
      <c r="D1525" s="400" t="s">
        <v>4977</v>
      </c>
      <c r="E1525" s="430">
        <f t="shared" si="29"/>
        <v>1.3198704100495446</v>
      </c>
      <c r="F1525" s="421">
        <v>8975</v>
      </c>
      <c r="G1525" s="398" t="s">
        <v>8151</v>
      </c>
    </row>
    <row r="1526" spans="1:7">
      <c r="A1526" s="392">
        <v>1522</v>
      </c>
      <c r="B1526" s="399" t="s">
        <v>8336</v>
      </c>
      <c r="C1526" s="420" t="s">
        <v>8343</v>
      </c>
      <c r="D1526" s="400" t="s">
        <v>4977</v>
      </c>
      <c r="E1526" s="430">
        <f t="shared" si="29"/>
        <v>0.26309171739037718</v>
      </c>
      <c r="F1526" s="421">
        <v>1789</v>
      </c>
      <c r="G1526" s="398" t="s">
        <v>8151</v>
      </c>
    </row>
    <row r="1527" spans="1:7">
      <c r="A1527" s="392">
        <v>1523</v>
      </c>
      <c r="B1527" s="399" t="s">
        <v>8336</v>
      </c>
      <c r="C1527" s="420" t="s">
        <v>8344</v>
      </c>
      <c r="D1527" s="400" t="s">
        <v>4977</v>
      </c>
      <c r="E1527" s="430">
        <f t="shared" si="29"/>
        <v>0.13764888064694972</v>
      </c>
      <c r="F1527" s="421">
        <v>936</v>
      </c>
      <c r="G1527" s="398" t="s">
        <v>8151</v>
      </c>
    </row>
    <row r="1528" spans="1:7">
      <c r="A1528" s="392">
        <v>1524</v>
      </c>
      <c r="B1528" s="399" t="s">
        <v>8336</v>
      </c>
      <c r="C1528" s="420" t="s">
        <v>8345</v>
      </c>
      <c r="D1528" s="400" t="s">
        <v>4977</v>
      </c>
      <c r="E1528" s="430">
        <f t="shared" si="29"/>
        <v>0.5060361093014466</v>
      </c>
      <c r="F1528" s="421">
        <v>3441</v>
      </c>
      <c r="G1528" s="398" t="s">
        <v>8151</v>
      </c>
    </row>
    <row r="1529" spans="1:7">
      <c r="A1529" s="392">
        <v>1525</v>
      </c>
      <c r="B1529" s="399" t="s">
        <v>8336</v>
      </c>
      <c r="C1529" s="420" t="s">
        <v>8330</v>
      </c>
      <c r="D1529" s="400" t="s">
        <v>4977</v>
      </c>
      <c r="E1529" s="430">
        <f t="shared" si="29"/>
        <v>0.58294889197062894</v>
      </c>
      <c r="F1529" s="421">
        <v>3964</v>
      </c>
      <c r="G1529" s="398" t="s">
        <v>8151</v>
      </c>
    </row>
    <row r="1530" spans="1:7">
      <c r="A1530" s="392">
        <v>1526</v>
      </c>
      <c r="B1530" s="399" t="s">
        <v>8336</v>
      </c>
      <c r="C1530" s="420" t="s">
        <v>8346</v>
      </c>
      <c r="D1530" s="400" t="s">
        <v>4977</v>
      </c>
      <c r="E1530" s="430">
        <f t="shared" si="29"/>
        <v>0.75706884355822346</v>
      </c>
      <c r="F1530" s="421">
        <v>5148</v>
      </c>
      <c r="G1530" s="398" t="s">
        <v>8151</v>
      </c>
    </row>
    <row r="1531" spans="1:7">
      <c r="A1531" s="392">
        <v>1527</v>
      </c>
      <c r="B1531" s="399" t="s">
        <v>8261</v>
      </c>
      <c r="C1531" s="420" t="s">
        <v>8347</v>
      </c>
      <c r="D1531" s="400" t="s">
        <v>4977</v>
      </c>
      <c r="E1531" s="430">
        <f t="shared" si="29"/>
        <v>0.2591210766024844</v>
      </c>
      <c r="F1531" s="421">
        <v>1762</v>
      </c>
      <c r="G1531" s="398" t="s">
        <v>8151</v>
      </c>
    </row>
    <row r="1532" spans="1:7">
      <c r="A1532" s="392">
        <v>1528</v>
      </c>
      <c r="B1532" s="399" t="s">
        <v>8261</v>
      </c>
      <c r="C1532" s="420" t="s">
        <v>8348</v>
      </c>
      <c r="D1532" s="400" t="s">
        <v>4977</v>
      </c>
      <c r="E1532" s="430">
        <f t="shared" si="29"/>
        <v>0.10926615205201244</v>
      </c>
      <c r="F1532" s="421">
        <v>743</v>
      </c>
      <c r="G1532" s="398" t="s">
        <v>8151</v>
      </c>
    </row>
    <row r="1533" spans="1:7">
      <c r="A1533" s="392">
        <v>1529</v>
      </c>
      <c r="B1533" s="399" t="s">
        <v>8261</v>
      </c>
      <c r="C1533" s="420" t="s">
        <v>8349</v>
      </c>
      <c r="D1533" s="400" t="s">
        <v>4977</v>
      </c>
      <c r="E1533" s="430">
        <f t="shared" si="29"/>
        <v>0.11735449439771996</v>
      </c>
      <c r="F1533" s="421">
        <v>798</v>
      </c>
      <c r="G1533" s="398" t="s">
        <v>8151</v>
      </c>
    </row>
    <row r="1534" spans="1:7">
      <c r="A1534" s="392">
        <v>1530</v>
      </c>
      <c r="B1534" s="399" t="s">
        <v>8261</v>
      </c>
      <c r="C1534" s="420" t="s">
        <v>8350</v>
      </c>
      <c r="D1534" s="400" t="s">
        <v>4977</v>
      </c>
      <c r="E1534" s="430">
        <f t="shared" si="29"/>
        <v>0.10529551126411966</v>
      </c>
      <c r="F1534" s="421">
        <v>716</v>
      </c>
      <c r="G1534" s="398" t="s">
        <v>8151</v>
      </c>
    </row>
    <row r="1535" spans="1:7">
      <c r="A1535" s="392">
        <v>1531</v>
      </c>
      <c r="B1535" s="399" t="s">
        <v>8261</v>
      </c>
      <c r="C1535" s="420" t="s">
        <v>8351</v>
      </c>
      <c r="D1535" s="400" t="s">
        <v>4977</v>
      </c>
      <c r="E1535" s="430">
        <f t="shared" si="29"/>
        <v>8.5001125014889892E-2</v>
      </c>
      <c r="F1535" s="421">
        <v>578</v>
      </c>
      <c r="G1535" s="398" t="s">
        <v>8151</v>
      </c>
    </row>
    <row r="1536" spans="1:7">
      <c r="A1536" s="392">
        <v>1532</v>
      </c>
      <c r="B1536" s="399" t="s">
        <v>8261</v>
      </c>
      <c r="C1536" s="420" t="s">
        <v>8345</v>
      </c>
      <c r="D1536" s="400" t="s">
        <v>4977</v>
      </c>
      <c r="E1536" s="430">
        <f t="shared" si="29"/>
        <v>0.48985942461003157</v>
      </c>
      <c r="F1536" s="421">
        <v>3331</v>
      </c>
      <c r="G1536" s="398" t="s">
        <v>8151</v>
      </c>
    </row>
    <row r="1537" spans="1:7">
      <c r="A1537" s="392">
        <v>1533</v>
      </c>
      <c r="B1537" s="399" t="s">
        <v>8261</v>
      </c>
      <c r="C1537" s="420" t="s">
        <v>8338</v>
      </c>
      <c r="D1537" s="400" t="s">
        <v>4977</v>
      </c>
      <c r="E1537" s="430">
        <f t="shared" si="29"/>
        <v>9.7207168918412148E-2</v>
      </c>
      <c r="F1537" s="421">
        <v>661</v>
      </c>
      <c r="G1537" s="398" t="s">
        <v>8151</v>
      </c>
    </row>
    <row r="1538" spans="1:7">
      <c r="A1538" s="392">
        <v>1534</v>
      </c>
      <c r="B1538" s="399" t="s">
        <v>8261</v>
      </c>
      <c r="C1538" s="420" t="s">
        <v>5546</v>
      </c>
      <c r="D1538" s="400" t="s">
        <v>4977</v>
      </c>
      <c r="E1538" s="430">
        <f t="shared" si="29"/>
        <v>0.14176658220476446</v>
      </c>
      <c r="F1538" s="421">
        <v>964</v>
      </c>
      <c r="G1538" s="398" t="s">
        <v>8151</v>
      </c>
    </row>
    <row r="1539" spans="1:7">
      <c r="A1539" s="392">
        <v>1535</v>
      </c>
      <c r="B1539" s="399" t="s">
        <v>8261</v>
      </c>
      <c r="C1539" s="420" t="s">
        <v>8352</v>
      </c>
      <c r="D1539" s="400" t="s">
        <v>4977</v>
      </c>
      <c r="E1539" s="430">
        <f t="shared" si="29"/>
        <v>0.17000225002977978</v>
      </c>
      <c r="F1539" s="421">
        <v>1156</v>
      </c>
      <c r="G1539" s="398" t="s">
        <v>8151</v>
      </c>
    </row>
    <row r="1540" spans="1:7">
      <c r="A1540" s="392">
        <v>1536</v>
      </c>
      <c r="B1540" s="399" t="s">
        <v>8261</v>
      </c>
      <c r="C1540" s="420" t="s">
        <v>8330</v>
      </c>
      <c r="D1540" s="400" t="s">
        <v>4977</v>
      </c>
      <c r="E1540" s="430">
        <f t="shared" si="29"/>
        <v>0.63162600681479597</v>
      </c>
      <c r="F1540" s="421">
        <v>4295</v>
      </c>
      <c r="G1540" s="398" t="s">
        <v>8151</v>
      </c>
    </row>
    <row r="1541" spans="1:7">
      <c r="A1541" s="392">
        <v>1537</v>
      </c>
      <c r="B1541" s="399" t="s">
        <v>8261</v>
      </c>
      <c r="C1541" s="420" t="s">
        <v>8333</v>
      </c>
      <c r="D1541" s="400" t="s">
        <v>4977</v>
      </c>
      <c r="E1541" s="430">
        <f t="shared" si="29"/>
        <v>0.13764888064694972</v>
      </c>
      <c r="F1541" s="421">
        <v>936</v>
      </c>
      <c r="G1541" s="398" t="s">
        <v>8151</v>
      </c>
    </row>
    <row r="1542" spans="1:7">
      <c r="A1542" s="392">
        <v>1538</v>
      </c>
      <c r="B1542" s="399" t="s">
        <v>8261</v>
      </c>
      <c r="C1542" s="420" t="s">
        <v>8353</v>
      </c>
      <c r="D1542" s="400" t="s">
        <v>4977</v>
      </c>
      <c r="E1542" s="430">
        <f t="shared" si="29"/>
        <v>4.0441711728537576E-2</v>
      </c>
      <c r="F1542" s="421">
        <v>275</v>
      </c>
      <c r="G1542" s="398" t="s">
        <v>8151</v>
      </c>
    </row>
    <row r="1543" spans="1:7">
      <c r="A1543" s="392">
        <v>1539</v>
      </c>
      <c r="B1543" s="399" t="s">
        <v>8261</v>
      </c>
      <c r="C1543" s="420" t="s">
        <v>8354</v>
      </c>
      <c r="D1543" s="400" t="s">
        <v>4977</v>
      </c>
      <c r="E1543" s="430">
        <f t="shared" si="29"/>
        <v>1.4979610024250318</v>
      </c>
      <c r="F1543" s="421">
        <v>10186</v>
      </c>
      <c r="G1543" s="398" t="s">
        <v>8151</v>
      </c>
    </row>
    <row r="1544" spans="1:7">
      <c r="A1544" s="392">
        <v>1540</v>
      </c>
      <c r="B1544" s="399" t="s">
        <v>8261</v>
      </c>
      <c r="C1544" s="420" t="s">
        <v>8355</v>
      </c>
      <c r="D1544" s="400" t="s">
        <v>4977</v>
      </c>
      <c r="E1544" s="430">
        <f t="shared" si="29"/>
        <v>0.75309820277033068</v>
      </c>
      <c r="F1544" s="421">
        <v>5121</v>
      </c>
      <c r="G1544" s="398" t="s">
        <v>8151</v>
      </c>
    </row>
    <row r="1545" spans="1:7">
      <c r="A1545" s="392">
        <v>1541</v>
      </c>
      <c r="B1545" s="399" t="s">
        <v>8356</v>
      </c>
      <c r="C1545" s="420" t="s">
        <v>8357</v>
      </c>
      <c r="D1545" s="400" t="s">
        <v>4977</v>
      </c>
      <c r="E1545" s="430">
        <f t="shared" si="29"/>
        <v>0.44132937053578647</v>
      </c>
      <c r="F1545" s="421">
        <v>3001</v>
      </c>
      <c r="G1545" s="398" t="s">
        <v>8151</v>
      </c>
    </row>
    <row r="1546" spans="1:7">
      <c r="A1546" s="392">
        <v>1542</v>
      </c>
      <c r="B1546" s="399" t="s">
        <v>8356</v>
      </c>
      <c r="C1546" s="420" t="s">
        <v>8358</v>
      </c>
      <c r="D1546" s="400" t="s">
        <v>4977</v>
      </c>
      <c r="E1546" s="430">
        <f t="shared" si="29"/>
        <v>0.17000225002977978</v>
      </c>
      <c r="F1546" s="421">
        <v>1156</v>
      </c>
      <c r="G1546" s="398" t="s">
        <v>8151</v>
      </c>
    </row>
    <row r="1547" spans="1:7">
      <c r="A1547" s="392">
        <v>1543</v>
      </c>
      <c r="B1547" s="399" t="s">
        <v>8356</v>
      </c>
      <c r="C1547" s="420" t="s">
        <v>8359</v>
      </c>
      <c r="D1547" s="400" t="s">
        <v>4977</v>
      </c>
      <c r="E1547" s="430">
        <f t="shared" si="29"/>
        <v>0.22265000566183962</v>
      </c>
      <c r="F1547" s="421">
        <v>1514</v>
      </c>
      <c r="G1547" s="398" t="s">
        <v>8151</v>
      </c>
    </row>
    <row r="1548" spans="1:7">
      <c r="A1548" s="392">
        <v>1544</v>
      </c>
      <c r="B1548" s="399" t="s">
        <v>8360</v>
      </c>
      <c r="C1548" s="420" t="s">
        <v>8326</v>
      </c>
      <c r="D1548" s="400" t="s">
        <v>4977</v>
      </c>
      <c r="E1548" s="430">
        <f t="shared" si="29"/>
        <v>6.4706738765660132E-2</v>
      </c>
      <c r="F1548" s="421">
        <v>440</v>
      </c>
      <c r="G1548" s="398" t="s">
        <v>8151</v>
      </c>
    </row>
    <row r="1549" spans="1:7">
      <c r="A1549" s="392">
        <v>1545</v>
      </c>
      <c r="B1549" s="399" t="s">
        <v>8360</v>
      </c>
      <c r="C1549" s="420" t="s">
        <v>8361</v>
      </c>
      <c r="D1549" s="400" t="s">
        <v>4977</v>
      </c>
      <c r="E1549" s="430">
        <f t="shared" si="29"/>
        <v>0.39676995724943415</v>
      </c>
      <c r="F1549" s="421">
        <v>2698</v>
      </c>
      <c r="G1549" s="398" t="s">
        <v>8151</v>
      </c>
    </row>
    <row r="1550" spans="1:7">
      <c r="A1550" s="392">
        <v>1546</v>
      </c>
      <c r="B1550" s="399" t="s">
        <v>8360</v>
      </c>
      <c r="C1550" s="420" t="s">
        <v>8283</v>
      </c>
      <c r="D1550" s="400" t="s">
        <v>4977</v>
      </c>
      <c r="E1550" s="430">
        <f t="shared" si="29"/>
        <v>0.1214721959555347</v>
      </c>
      <c r="F1550" s="421">
        <v>826</v>
      </c>
      <c r="G1550" s="398" t="s">
        <v>8151</v>
      </c>
    </row>
    <row r="1551" spans="1:7">
      <c r="A1551" s="392">
        <v>1547</v>
      </c>
      <c r="B1551" s="399" t="s">
        <v>8360</v>
      </c>
      <c r="C1551" s="420" t="s">
        <v>8362</v>
      </c>
      <c r="D1551" s="400" t="s">
        <v>4977</v>
      </c>
      <c r="E1551" s="430">
        <f t="shared" si="29"/>
        <v>0.16191390768407227</v>
      </c>
      <c r="F1551" s="421">
        <v>1101</v>
      </c>
      <c r="G1551" s="398" t="s">
        <v>8151</v>
      </c>
    </row>
    <row r="1552" spans="1:7">
      <c r="A1552" s="392">
        <v>1548</v>
      </c>
      <c r="B1552" s="399" t="s">
        <v>8360</v>
      </c>
      <c r="C1552" s="420" t="s">
        <v>8363</v>
      </c>
      <c r="D1552" s="400" t="s">
        <v>4977</v>
      </c>
      <c r="E1552" s="430">
        <f t="shared" si="29"/>
        <v>7.2942141881289599E-2</v>
      </c>
      <c r="F1552" s="421">
        <v>496</v>
      </c>
      <c r="G1552" s="398" t="s">
        <v>8151</v>
      </c>
    </row>
    <row r="1553" spans="1:7">
      <c r="A1553" s="392">
        <v>1549</v>
      </c>
      <c r="B1553" s="399" t="s">
        <v>8360</v>
      </c>
      <c r="C1553" s="420" t="s">
        <v>8364</v>
      </c>
      <c r="D1553" s="400" t="s">
        <v>4977</v>
      </c>
      <c r="E1553" s="430">
        <f t="shared" si="29"/>
        <v>0.20250268018253181</v>
      </c>
      <c r="F1553" s="421">
        <v>1377</v>
      </c>
      <c r="G1553" s="398" t="s">
        <v>8151</v>
      </c>
    </row>
    <row r="1554" spans="1:7">
      <c r="A1554" s="392">
        <v>1550</v>
      </c>
      <c r="B1554" s="399" t="s">
        <v>8360</v>
      </c>
      <c r="C1554" s="420" t="s">
        <v>8365</v>
      </c>
      <c r="D1554" s="400" t="s">
        <v>4977</v>
      </c>
      <c r="E1554" s="430">
        <f t="shared" si="29"/>
        <v>6.0736097977767349E-2</v>
      </c>
      <c r="F1554" s="421">
        <v>413</v>
      </c>
      <c r="G1554" s="398" t="s">
        <v>8151</v>
      </c>
    </row>
    <row r="1555" spans="1:7">
      <c r="A1555" s="392">
        <v>1551</v>
      </c>
      <c r="B1555" s="399" t="s">
        <v>8360</v>
      </c>
      <c r="C1555" s="420" t="s">
        <v>8366</v>
      </c>
      <c r="D1555" s="400" t="s">
        <v>4977</v>
      </c>
      <c r="E1555" s="430">
        <f t="shared" si="29"/>
        <v>2.4265027037122546E-2</v>
      </c>
      <c r="F1555" s="421">
        <v>165</v>
      </c>
      <c r="G1555" s="398" t="s">
        <v>8151</v>
      </c>
    </row>
    <row r="1556" spans="1:7">
      <c r="A1556" s="392">
        <v>1552</v>
      </c>
      <c r="B1556" s="399" t="s">
        <v>8360</v>
      </c>
      <c r="C1556" s="420" t="s">
        <v>8367</v>
      </c>
      <c r="D1556" s="400" t="s">
        <v>4977</v>
      </c>
      <c r="E1556" s="430">
        <f t="shared" si="29"/>
        <v>0.14573722299265723</v>
      </c>
      <c r="F1556" s="421">
        <v>991</v>
      </c>
      <c r="G1556" s="398" t="s">
        <v>8151</v>
      </c>
    </row>
    <row r="1557" spans="1:7">
      <c r="A1557" s="392">
        <v>1553</v>
      </c>
      <c r="B1557" s="399" t="s">
        <v>8360</v>
      </c>
      <c r="C1557" s="420" t="s">
        <v>8302</v>
      </c>
      <c r="D1557" s="400" t="s">
        <v>4977</v>
      </c>
      <c r="E1557" s="430">
        <f t="shared" si="29"/>
        <v>0.27544482206382143</v>
      </c>
      <c r="F1557" s="421">
        <v>1873</v>
      </c>
      <c r="G1557" s="398" t="s">
        <v>8151</v>
      </c>
    </row>
    <row r="1558" spans="1:7">
      <c r="A1558" s="392">
        <v>1554</v>
      </c>
      <c r="B1558" s="399" t="s">
        <v>8360</v>
      </c>
      <c r="C1558" s="420" t="s">
        <v>8368</v>
      </c>
      <c r="D1558" s="400" t="s">
        <v>4977</v>
      </c>
      <c r="E1558" s="430">
        <f t="shared" si="29"/>
        <v>0.10529551126411966</v>
      </c>
      <c r="F1558" s="421">
        <v>716</v>
      </c>
      <c r="G1558" s="398" t="s">
        <v>8151</v>
      </c>
    </row>
    <row r="1559" spans="1:7">
      <c r="A1559" s="392">
        <v>1555</v>
      </c>
      <c r="B1559" s="399" t="s">
        <v>8360</v>
      </c>
      <c r="C1559" s="420" t="s">
        <v>8358</v>
      </c>
      <c r="D1559" s="400" t="s">
        <v>4977</v>
      </c>
      <c r="E1559" s="430">
        <f t="shared" si="29"/>
        <v>0.30368048988883672</v>
      </c>
      <c r="F1559" s="421">
        <v>2065</v>
      </c>
      <c r="G1559" s="398" t="s">
        <v>8151</v>
      </c>
    </row>
    <row r="1560" spans="1:7">
      <c r="A1560" s="392">
        <v>1556</v>
      </c>
      <c r="B1560" s="399" t="s">
        <v>8360</v>
      </c>
      <c r="C1560" s="420" t="s">
        <v>8369</v>
      </c>
      <c r="D1560" s="400" t="s">
        <v>4977</v>
      </c>
      <c r="E1560" s="430">
        <f t="shared" si="29"/>
        <v>0.35632824552089654</v>
      </c>
      <c r="F1560" s="421">
        <v>2423</v>
      </c>
      <c r="G1560" s="398" t="s">
        <v>8151</v>
      </c>
    </row>
    <row r="1561" spans="1:7">
      <c r="A1561" s="392">
        <v>1557</v>
      </c>
      <c r="B1561" s="399" t="s">
        <v>8360</v>
      </c>
      <c r="C1561" s="420" t="s">
        <v>8370</v>
      </c>
      <c r="D1561" s="400" t="s">
        <v>4977</v>
      </c>
      <c r="E1561" s="430">
        <f t="shared" si="29"/>
        <v>0.20250268018253181</v>
      </c>
      <c r="F1561" s="421">
        <v>1377</v>
      </c>
      <c r="G1561" s="398" t="s">
        <v>8151</v>
      </c>
    </row>
    <row r="1562" spans="1:7">
      <c r="A1562" s="392">
        <v>1558</v>
      </c>
      <c r="B1562" s="399" t="s">
        <v>8360</v>
      </c>
      <c r="C1562" s="420" t="s">
        <v>8371</v>
      </c>
      <c r="D1562" s="400" t="s">
        <v>4977</v>
      </c>
      <c r="E1562" s="430">
        <f t="shared" si="29"/>
        <v>4.0441711728537576E-2</v>
      </c>
      <c r="F1562" s="421">
        <v>275</v>
      </c>
      <c r="G1562" s="398" t="s">
        <v>8151</v>
      </c>
    </row>
    <row r="1563" spans="1:7">
      <c r="A1563" s="392">
        <v>1559</v>
      </c>
      <c r="B1563" s="399" t="s">
        <v>8360</v>
      </c>
      <c r="C1563" s="420" t="s">
        <v>8372</v>
      </c>
      <c r="D1563" s="400" t="s">
        <v>4977</v>
      </c>
      <c r="E1563" s="430">
        <f t="shared" si="29"/>
        <v>0.13764888064694972</v>
      </c>
      <c r="F1563" s="421">
        <v>936</v>
      </c>
      <c r="G1563" s="398" t="s">
        <v>8151</v>
      </c>
    </row>
    <row r="1564" spans="1:7">
      <c r="A1564" s="392">
        <v>1560</v>
      </c>
      <c r="B1564" s="399" t="s">
        <v>8360</v>
      </c>
      <c r="C1564" s="420" t="s">
        <v>8373</v>
      </c>
      <c r="D1564" s="400" t="s">
        <v>4977</v>
      </c>
      <c r="E1564" s="430">
        <f t="shared" si="29"/>
        <v>7.2942141881289599E-2</v>
      </c>
      <c r="F1564" s="421">
        <v>496</v>
      </c>
      <c r="G1564" s="398" t="s">
        <v>8151</v>
      </c>
    </row>
    <row r="1565" spans="1:7">
      <c r="A1565" s="392">
        <v>1561</v>
      </c>
      <c r="B1565" s="399" t="s">
        <v>8360</v>
      </c>
      <c r="C1565" s="420" t="s">
        <v>8285</v>
      </c>
      <c r="D1565" s="400" t="s">
        <v>4977</v>
      </c>
      <c r="E1565" s="430">
        <f t="shared" si="29"/>
        <v>0.16191390768407227</v>
      </c>
      <c r="F1565" s="421">
        <v>1101</v>
      </c>
      <c r="G1565" s="398" t="s">
        <v>8151</v>
      </c>
    </row>
    <row r="1566" spans="1:7">
      <c r="A1566" s="392">
        <v>1562</v>
      </c>
      <c r="B1566" s="399" t="s">
        <v>8360</v>
      </c>
      <c r="C1566" s="420" t="s">
        <v>8374</v>
      </c>
      <c r="D1566" s="400" t="s">
        <v>4977</v>
      </c>
      <c r="E1566" s="430">
        <f t="shared" si="29"/>
        <v>0.14176658220476446</v>
      </c>
      <c r="F1566" s="421">
        <v>964</v>
      </c>
      <c r="G1566" s="398" t="s">
        <v>8151</v>
      </c>
    </row>
    <row r="1567" spans="1:7">
      <c r="A1567" s="392">
        <v>1563</v>
      </c>
      <c r="B1567" s="399" t="s">
        <v>8360</v>
      </c>
      <c r="C1567" s="420" t="s">
        <v>8375</v>
      </c>
      <c r="D1567" s="400" t="s">
        <v>4977</v>
      </c>
      <c r="E1567" s="430">
        <f t="shared" si="29"/>
        <v>0.20647332097042459</v>
      </c>
      <c r="F1567" s="421">
        <v>1404</v>
      </c>
      <c r="G1567" s="398" t="s">
        <v>8151</v>
      </c>
    </row>
    <row r="1568" spans="1:7">
      <c r="A1568" s="392">
        <v>1564</v>
      </c>
      <c r="B1568" s="399" t="s">
        <v>8360</v>
      </c>
      <c r="C1568" s="420" t="s">
        <v>8324</v>
      </c>
      <c r="D1568" s="400" t="s">
        <v>4977</v>
      </c>
      <c r="E1568" s="430">
        <f t="shared" si="29"/>
        <v>0.70853878948397842</v>
      </c>
      <c r="F1568" s="421">
        <v>4818</v>
      </c>
      <c r="G1568" s="398" t="s">
        <v>8151</v>
      </c>
    </row>
    <row r="1569" spans="1:7">
      <c r="A1569" s="392">
        <v>1565</v>
      </c>
      <c r="B1569" s="399" t="s">
        <v>8360</v>
      </c>
      <c r="C1569" s="420" t="s">
        <v>8376</v>
      </c>
      <c r="D1569" s="400" t="s">
        <v>4977</v>
      </c>
      <c r="E1569" s="430">
        <f t="shared" si="29"/>
        <v>0.12544283674342746</v>
      </c>
      <c r="F1569" s="421">
        <v>853</v>
      </c>
      <c r="G1569" s="398" t="s">
        <v>8151</v>
      </c>
    </row>
    <row r="1570" spans="1:7">
      <c r="A1570" s="392">
        <v>1566</v>
      </c>
      <c r="B1570" s="399" t="s">
        <v>8360</v>
      </c>
      <c r="C1570" s="420" t="s">
        <v>8377</v>
      </c>
      <c r="D1570" s="400" t="s">
        <v>4977</v>
      </c>
      <c r="E1570" s="430">
        <f t="shared" si="29"/>
        <v>8.1030484226997115E-2</v>
      </c>
      <c r="F1570" s="421">
        <v>551</v>
      </c>
      <c r="G1570" s="398" t="s">
        <v>8151</v>
      </c>
    </row>
    <row r="1571" spans="1:7">
      <c r="A1571" s="392">
        <v>1567</v>
      </c>
      <c r="B1571" s="399" t="s">
        <v>8360</v>
      </c>
      <c r="C1571" s="420" t="s">
        <v>8375</v>
      </c>
      <c r="D1571" s="400" t="s">
        <v>4977</v>
      </c>
      <c r="E1571" s="430">
        <f t="shared" si="29"/>
        <v>0.16191390768407227</v>
      </c>
      <c r="F1571" s="421">
        <v>1101</v>
      </c>
      <c r="G1571" s="398" t="s">
        <v>8151</v>
      </c>
    </row>
    <row r="1572" spans="1:7">
      <c r="A1572" s="392">
        <v>1568</v>
      </c>
      <c r="B1572" s="399" t="s">
        <v>8360</v>
      </c>
      <c r="C1572" s="420" t="s">
        <v>8378</v>
      </c>
      <c r="D1572" s="400" t="s">
        <v>4977</v>
      </c>
      <c r="E1572" s="430">
        <f t="shared" si="29"/>
        <v>0.20250268018253181</v>
      </c>
      <c r="F1572" s="421">
        <v>1377</v>
      </c>
      <c r="G1572" s="398" t="s">
        <v>8151</v>
      </c>
    </row>
    <row r="1573" spans="1:7">
      <c r="A1573" s="392">
        <v>1569</v>
      </c>
      <c r="B1573" s="399" t="s">
        <v>8360</v>
      </c>
      <c r="C1573" s="420" t="s">
        <v>8379</v>
      </c>
      <c r="D1573" s="400" t="s">
        <v>4977</v>
      </c>
      <c r="E1573" s="430">
        <f t="shared" si="29"/>
        <v>0.16191390768407227</v>
      </c>
      <c r="F1573" s="421">
        <v>1101</v>
      </c>
      <c r="G1573" s="398" t="s">
        <v>8151</v>
      </c>
    </row>
    <row r="1574" spans="1:7">
      <c r="A1574" s="392">
        <v>1570</v>
      </c>
      <c r="B1574" s="399" t="s">
        <v>8380</v>
      </c>
      <c r="C1574" s="420" t="s">
        <v>8381</v>
      </c>
      <c r="D1574" s="400" t="s">
        <v>4977</v>
      </c>
      <c r="E1574" s="430">
        <f t="shared" si="29"/>
        <v>0.2591210766024844</v>
      </c>
      <c r="F1574" s="421">
        <v>1762</v>
      </c>
      <c r="G1574" s="398" t="s">
        <v>8151</v>
      </c>
    </row>
    <row r="1575" spans="1:7">
      <c r="A1575" s="392">
        <v>1571</v>
      </c>
      <c r="B1575" s="399" t="s">
        <v>8380</v>
      </c>
      <c r="C1575" s="420" t="s">
        <v>8382</v>
      </c>
      <c r="D1575" s="400" t="s">
        <v>4977</v>
      </c>
      <c r="E1575" s="430">
        <f t="shared" si="29"/>
        <v>0.20647332097042459</v>
      </c>
      <c r="F1575" s="421">
        <v>1404</v>
      </c>
      <c r="G1575" s="398" t="s">
        <v>8151</v>
      </c>
    </row>
    <row r="1576" spans="1:7">
      <c r="A1576" s="392">
        <v>1572</v>
      </c>
      <c r="B1576" s="399" t="s">
        <v>8380</v>
      </c>
      <c r="C1576" s="420" t="s">
        <v>8342</v>
      </c>
      <c r="D1576" s="400" t="s">
        <v>4977</v>
      </c>
      <c r="E1576" s="430">
        <f t="shared" si="29"/>
        <v>0.40485829959514164</v>
      </c>
      <c r="F1576" s="421">
        <v>2753</v>
      </c>
      <c r="G1576" s="398" t="s">
        <v>8151</v>
      </c>
    </row>
    <row r="1577" spans="1:7">
      <c r="A1577" s="392">
        <v>1573</v>
      </c>
      <c r="B1577" s="399" t="s">
        <v>8380</v>
      </c>
      <c r="C1577" s="420" t="s">
        <v>1596</v>
      </c>
      <c r="D1577" s="400" t="s">
        <v>4977</v>
      </c>
      <c r="E1577" s="430">
        <f t="shared" si="29"/>
        <v>0.15794326689617949</v>
      </c>
      <c r="F1577" s="421">
        <v>1074</v>
      </c>
      <c r="G1577" s="398" t="s">
        <v>8151</v>
      </c>
    </row>
    <row r="1578" spans="1:7">
      <c r="A1578" s="392">
        <v>1574</v>
      </c>
      <c r="B1578" s="399" t="s">
        <v>8380</v>
      </c>
      <c r="C1578" s="420" t="s">
        <v>5546</v>
      </c>
      <c r="D1578" s="400" t="s">
        <v>4977</v>
      </c>
      <c r="E1578" s="430">
        <f t="shared" si="29"/>
        <v>0.29147444598531447</v>
      </c>
      <c r="F1578" s="421">
        <v>1982</v>
      </c>
      <c r="G1578" s="398" t="s">
        <v>8151</v>
      </c>
    </row>
    <row r="1579" spans="1:7">
      <c r="A1579" s="392">
        <v>1575</v>
      </c>
      <c r="B1579" s="399" t="s">
        <v>8380</v>
      </c>
      <c r="C1579" s="420" t="s">
        <v>8383</v>
      </c>
      <c r="D1579" s="400" t="s">
        <v>4977</v>
      </c>
      <c r="E1579" s="430">
        <f t="shared" si="29"/>
        <v>0.50206546851355383</v>
      </c>
      <c r="F1579" s="421">
        <v>3414</v>
      </c>
      <c r="G1579" s="398" t="s">
        <v>8151</v>
      </c>
    </row>
    <row r="1580" spans="1:7">
      <c r="A1580" s="392">
        <v>1576</v>
      </c>
      <c r="B1580" s="399" t="s">
        <v>8380</v>
      </c>
      <c r="C1580" s="399" t="s">
        <v>8320</v>
      </c>
      <c r="D1580" s="400" t="s">
        <v>4977</v>
      </c>
      <c r="E1580" s="430">
        <f t="shared" si="29"/>
        <v>0.34412220161737433</v>
      </c>
      <c r="F1580" s="402">
        <v>2340</v>
      </c>
      <c r="G1580" s="398" t="s">
        <v>8151</v>
      </c>
    </row>
    <row r="1581" spans="1:7">
      <c r="A1581" s="392">
        <v>1577</v>
      </c>
      <c r="B1581" s="399" t="s">
        <v>8380</v>
      </c>
      <c r="C1581" s="399" t="s">
        <v>8384</v>
      </c>
      <c r="D1581" s="400" t="s">
        <v>4977</v>
      </c>
      <c r="E1581" s="430">
        <f t="shared" si="29"/>
        <v>0.4089760011529564</v>
      </c>
      <c r="F1581" s="402">
        <v>2781</v>
      </c>
      <c r="G1581" s="398" t="s">
        <v>8151</v>
      </c>
    </row>
    <row r="1582" spans="1:7">
      <c r="A1582" s="392">
        <v>1578</v>
      </c>
      <c r="B1582" s="399" t="s">
        <v>8380</v>
      </c>
      <c r="C1582" s="399" t="s">
        <v>8385</v>
      </c>
      <c r="D1582" s="400" t="s">
        <v>4977</v>
      </c>
      <c r="E1582" s="430">
        <f t="shared" si="29"/>
        <v>0.23073834800754714</v>
      </c>
      <c r="F1582" s="402">
        <v>1569</v>
      </c>
      <c r="G1582" s="398" t="s">
        <v>8151</v>
      </c>
    </row>
    <row r="1583" spans="1:7">
      <c r="A1583" s="392">
        <v>1579</v>
      </c>
      <c r="B1583" s="399" t="s">
        <v>8380</v>
      </c>
      <c r="C1583" s="399" t="s">
        <v>8386</v>
      </c>
      <c r="D1583" s="400" t="s">
        <v>4977</v>
      </c>
      <c r="E1583" s="430">
        <f t="shared" ref="E1583:E1645" si="30">F1583/(2753*2.47)</f>
        <v>0.4372116689779717</v>
      </c>
      <c r="F1583" s="402">
        <v>2973</v>
      </c>
      <c r="G1583" s="398" t="s">
        <v>8151</v>
      </c>
    </row>
    <row r="1584" spans="1:7">
      <c r="A1584" s="392">
        <v>1580</v>
      </c>
      <c r="B1584" s="399" t="s">
        <v>8380</v>
      </c>
      <c r="C1584" s="399" t="s">
        <v>8387</v>
      </c>
      <c r="D1584" s="400" t="s">
        <v>4977</v>
      </c>
      <c r="E1584" s="430">
        <f t="shared" si="30"/>
        <v>0.51015381085926137</v>
      </c>
      <c r="F1584" s="402">
        <v>3469</v>
      </c>
      <c r="G1584" s="398" t="s">
        <v>8151</v>
      </c>
    </row>
    <row r="1585" spans="1:7">
      <c r="A1585" s="392">
        <v>1581</v>
      </c>
      <c r="B1585" s="399" t="s">
        <v>8388</v>
      </c>
      <c r="C1585" s="399" t="s">
        <v>8389</v>
      </c>
      <c r="D1585" s="400" t="s">
        <v>4977</v>
      </c>
      <c r="E1585" s="430">
        <f t="shared" si="30"/>
        <v>0.37647557100020435</v>
      </c>
      <c r="F1585" s="402">
        <v>2560</v>
      </c>
      <c r="G1585" s="398" t="s">
        <v>8151</v>
      </c>
    </row>
    <row r="1586" spans="1:7">
      <c r="A1586" s="392">
        <v>1582</v>
      </c>
      <c r="B1586" s="399" t="s">
        <v>8388</v>
      </c>
      <c r="C1586" s="399" t="s">
        <v>8390</v>
      </c>
      <c r="D1586" s="400" t="s">
        <v>4977</v>
      </c>
      <c r="E1586" s="430">
        <f t="shared" si="30"/>
        <v>0.44941771288149396</v>
      </c>
      <c r="F1586" s="402">
        <v>3056</v>
      </c>
      <c r="G1586" s="398" t="s">
        <v>8151</v>
      </c>
    </row>
    <row r="1587" spans="1:7">
      <c r="A1587" s="392">
        <v>1583</v>
      </c>
      <c r="B1587" s="399" t="s">
        <v>8388</v>
      </c>
      <c r="C1587" s="399" t="s">
        <v>8391</v>
      </c>
      <c r="D1587" s="400" t="s">
        <v>4977</v>
      </c>
      <c r="E1587" s="430">
        <f t="shared" si="30"/>
        <v>0.41706434349866389</v>
      </c>
      <c r="F1587" s="402">
        <v>2836</v>
      </c>
      <c r="G1587" s="398" t="s">
        <v>8151</v>
      </c>
    </row>
    <row r="1588" spans="1:7">
      <c r="A1588" s="392">
        <v>1584</v>
      </c>
      <c r="B1588" s="399" t="s">
        <v>8388</v>
      </c>
      <c r="C1588" s="399" t="s">
        <v>8392</v>
      </c>
      <c r="D1588" s="400" t="s">
        <v>4977</v>
      </c>
      <c r="E1588" s="430">
        <f t="shared" si="30"/>
        <v>0.14176658220476446</v>
      </c>
      <c r="F1588" s="402">
        <v>964</v>
      </c>
      <c r="G1588" s="398" t="s">
        <v>8151</v>
      </c>
    </row>
    <row r="1589" spans="1:7">
      <c r="A1589" s="392">
        <v>1585</v>
      </c>
      <c r="B1589" s="399" t="s">
        <v>8393</v>
      </c>
      <c r="C1589" s="399" t="s">
        <v>8394</v>
      </c>
      <c r="D1589" s="400" t="s">
        <v>4977</v>
      </c>
      <c r="E1589" s="430">
        <f t="shared" si="30"/>
        <v>0.10926615205201244</v>
      </c>
      <c r="F1589" s="402">
        <v>743</v>
      </c>
      <c r="G1589" s="398" t="s">
        <v>8151</v>
      </c>
    </row>
    <row r="1590" spans="1:7">
      <c r="A1590" s="392">
        <v>1586</v>
      </c>
      <c r="B1590" s="399" t="s">
        <v>8393</v>
      </c>
      <c r="C1590" s="399" t="s">
        <v>1596</v>
      </c>
      <c r="D1590" s="400" t="s">
        <v>4977</v>
      </c>
      <c r="E1590" s="430">
        <f t="shared" si="30"/>
        <v>0.20647332097042459</v>
      </c>
      <c r="F1590" s="402">
        <v>1404</v>
      </c>
      <c r="G1590" s="398" t="s">
        <v>8151</v>
      </c>
    </row>
    <row r="1591" spans="1:7">
      <c r="A1591" s="392">
        <v>1587</v>
      </c>
      <c r="B1591" s="399" t="s">
        <v>8393</v>
      </c>
      <c r="C1591" s="399" t="s">
        <v>8395</v>
      </c>
      <c r="D1591" s="400" t="s">
        <v>4977</v>
      </c>
      <c r="E1591" s="430">
        <f t="shared" si="30"/>
        <v>0.16191390768407227</v>
      </c>
      <c r="F1591" s="402">
        <v>1101</v>
      </c>
      <c r="G1591" s="398" t="s">
        <v>8151</v>
      </c>
    </row>
    <row r="1592" spans="1:7">
      <c r="A1592" s="392">
        <v>1588</v>
      </c>
      <c r="B1592" s="399" t="s">
        <v>8393</v>
      </c>
      <c r="C1592" s="399" t="s">
        <v>8396</v>
      </c>
      <c r="D1592" s="400" t="s">
        <v>4977</v>
      </c>
      <c r="E1592" s="430">
        <f t="shared" si="30"/>
        <v>0.10117780970630492</v>
      </c>
      <c r="F1592" s="402">
        <v>688</v>
      </c>
      <c r="G1592" s="398" t="s">
        <v>8151</v>
      </c>
    </row>
    <row r="1593" spans="1:7">
      <c r="A1593" s="392">
        <v>1589</v>
      </c>
      <c r="B1593" s="399" t="s">
        <v>8393</v>
      </c>
      <c r="C1593" s="399" t="s">
        <v>8397</v>
      </c>
      <c r="D1593" s="400" t="s">
        <v>4977</v>
      </c>
      <c r="E1593" s="430">
        <f t="shared" si="30"/>
        <v>0.2429443919110694</v>
      </c>
      <c r="F1593" s="402">
        <v>1652</v>
      </c>
      <c r="G1593" s="398" t="s">
        <v>8151</v>
      </c>
    </row>
    <row r="1594" spans="1:7">
      <c r="A1594" s="392">
        <v>1590</v>
      </c>
      <c r="B1594" s="399" t="s">
        <v>8393</v>
      </c>
      <c r="C1594" s="399" t="s">
        <v>8398</v>
      </c>
      <c r="D1594" s="400" t="s">
        <v>4977</v>
      </c>
      <c r="E1594" s="430">
        <f t="shared" si="30"/>
        <v>0.18220829393330204</v>
      </c>
      <c r="F1594" s="402">
        <v>1239</v>
      </c>
      <c r="G1594" s="398" t="s">
        <v>8151</v>
      </c>
    </row>
    <row r="1595" spans="1:7">
      <c r="A1595" s="392">
        <v>1591</v>
      </c>
      <c r="B1595" s="399" t="s">
        <v>8393</v>
      </c>
      <c r="C1595" s="399" t="s">
        <v>6118</v>
      </c>
      <c r="D1595" s="400" t="s">
        <v>4977</v>
      </c>
      <c r="E1595" s="430">
        <f t="shared" si="30"/>
        <v>6.0736097977767349E-2</v>
      </c>
      <c r="F1595" s="402">
        <v>413</v>
      </c>
      <c r="G1595" s="398" t="s">
        <v>8151</v>
      </c>
    </row>
    <row r="1596" spans="1:7">
      <c r="A1596" s="392">
        <v>1592</v>
      </c>
      <c r="B1596" s="399" t="s">
        <v>8393</v>
      </c>
      <c r="C1596" s="399" t="s">
        <v>8368</v>
      </c>
      <c r="D1596" s="400" t="s">
        <v>4977</v>
      </c>
      <c r="E1596" s="430">
        <f t="shared" si="30"/>
        <v>0.15382556533836475</v>
      </c>
      <c r="F1596" s="402">
        <v>1046</v>
      </c>
      <c r="G1596" s="398" t="s">
        <v>8151</v>
      </c>
    </row>
    <row r="1597" spans="1:7">
      <c r="A1597" s="392">
        <v>1593</v>
      </c>
      <c r="B1597" s="399" t="s">
        <v>8393</v>
      </c>
      <c r="C1597" s="399" t="s">
        <v>8399</v>
      </c>
      <c r="D1597" s="400" t="s">
        <v>4977</v>
      </c>
      <c r="E1597" s="430">
        <f t="shared" si="30"/>
        <v>0.28338610363960698</v>
      </c>
      <c r="F1597" s="402">
        <v>1927</v>
      </c>
      <c r="G1597" s="398" t="s">
        <v>8151</v>
      </c>
    </row>
    <row r="1598" spans="1:7">
      <c r="A1598" s="392">
        <v>1594</v>
      </c>
      <c r="B1598" s="399" t="s">
        <v>8393</v>
      </c>
      <c r="C1598" s="399" t="s">
        <v>8400</v>
      </c>
      <c r="D1598" s="400" t="s">
        <v>4977</v>
      </c>
      <c r="E1598" s="430">
        <f t="shared" si="30"/>
        <v>0.14176658220476446</v>
      </c>
      <c r="F1598" s="402">
        <v>964</v>
      </c>
      <c r="G1598" s="398" t="s">
        <v>8151</v>
      </c>
    </row>
    <row r="1599" spans="1:7">
      <c r="A1599" s="392">
        <v>1595</v>
      </c>
      <c r="B1599" s="399" t="s">
        <v>8393</v>
      </c>
      <c r="C1599" s="399" t="s">
        <v>8401</v>
      </c>
      <c r="D1599" s="400" t="s">
        <v>4977</v>
      </c>
      <c r="E1599" s="430">
        <f t="shared" si="30"/>
        <v>0.20250268018253181</v>
      </c>
      <c r="F1599" s="402">
        <v>1377</v>
      </c>
      <c r="G1599" s="398" t="s">
        <v>8151</v>
      </c>
    </row>
    <row r="1600" spans="1:7">
      <c r="A1600" s="392">
        <v>1596</v>
      </c>
      <c r="B1600" s="399" t="s">
        <v>8393</v>
      </c>
      <c r="C1600" s="399" t="s">
        <v>8402</v>
      </c>
      <c r="D1600" s="400" t="s">
        <v>4977</v>
      </c>
      <c r="E1600" s="430">
        <f t="shared" si="30"/>
        <v>0.26720941894819195</v>
      </c>
      <c r="F1600" s="402">
        <v>1817</v>
      </c>
      <c r="G1600" s="398" t="s">
        <v>8151</v>
      </c>
    </row>
    <row r="1601" spans="1:7">
      <c r="A1601" s="392">
        <v>1597</v>
      </c>
      <c r="B1601" s="399" t="s">
        <v>8393</v>
      </c>
      <c r="C1601" s="399" t="s">
        <v>8373</v>
      </c>
      <c r="D1601" s="400" t="s">
        <v>4977</v>
      </c>
      <c r="E1601" s="430">
        <f t="shared" si="30"/>
        <v>0.16191390768407227</v>
      </c>
      <c r="F1601" s="402">
        <v>1101</v>
      </c>
      <c r="G1601" s="398" t="s">
        <v>8151</v>
      </c>
    </row>
    <row r="1602" spans="1:7">
      <c r="A1602" s="392">
        <v>1598</v>
      </c>
      <c r="B1602" s="399" t="s">
        <v>8393</v>
      </c>
      <c r="C1602" s="399" t="s">
        <v>8285</v>
      </c>
      <c r="D1602" s="400" t="s">
        <v>4977</v>
      </c>
      <c r="E1602" s="430">
        <f t="shared" si="30"/>
        <v>0.2429443919110694</v>
      </c>
      <c r="F1602" s="402">
        <v>1652</v>
      </c>
      <c r="G1602" s="398" t="s">
        <v>8151</v>
      </c>
    </row>
    <row r="1603" spans="1:7">
      <c r="A1603" s="392">
        <v>1599</v>
      </c>
      <c r="B1603" s="399" t="s">
        <v>8393</v>
      </c>
      <c r="C1603" s="399" t="s">
        <v>8403</v>
      </c>
      <c r="D1603" s="400" t="s">
        <v>4977</v>
      </c>
      <c r="E1603" s="430">
        <f t="shared" si="30"/>
        <v>0.20647332097042459</v>
      </c>
      <c r="F1603" s="402">
        <v>1404</v>
      </c>
      <c r="G1603" s="398" t="s">
        <v>8151</v>
      </c>
    </row>
    <row r="1604" spans="1:7">
      <c r="A1604" s="392">
        <v>1600</v>
      </c>
      <c r="B1604" s="399" t="s">
        <v>8393</v>
      </c>
      <c r="C1604" s="399" t="s">
        <v>8404</v>
      </c>
      <c r="D1604" s="400" t="s">
        <v>4977</v>
      </c>
      <c r="E1604" s="430">
        <f t="shared" si="30"/>
        <v>8.1030484226997115E-2</v>
      </c>
      <c r="F1604" s="402">
        <v>551</v>
      </c>
      <c r="G1604" s="398" t="s">
        <v>8151</v>
      </c>
    </row>
    <row r="1605" spans="1:7">
      <c r="A1605" s="392">
        <v>1601</v>
      </c>
      <c r="B1605" s="399" t="s">
        <v>8393</v>
      </c>
      <c r="C1605" s="399" t="s">
        <v>8379</v>
      </c>
      <c r="D1605" s="400" t="s">
        <v>4977</v>
      </c>
      <c r="E1605" s="430">
        <f t="shared" si="30"/>
        <v>0.16191390768407227</v>
      </c>
      <c r="F1605" s="402">
        <v>1101</v>
      </c>
      <c r="G1605" s="398" t="s">
        <v>8151</v>
      </c>
    </row>
    <row r="1606" spans="1:7">
      <c r="A1606" s="392">
        <v>1602</v>
      </c>
      <c r="B1606" s="399" t="s">
        <v>8393</v>
      </c>
      <c r="C1606" s="399" t="s">
        <v>8378</v>
      </c>
      <c r="D1606" s="400" t="s">
        <v>4977</v>
      </c>
      <c r="E1606" s="430">
        <f t="shared" si="30"/>
        <v>0.20250268018253181</v>
      </c>
      <c r="F1606" s="402">
        <v>1377</v>
      </c>
      <c r="G1606" s="398" t="s">
        <v>8151</v>
      </c>
    </row>
    <row r="1607" spans="1:7">
      <c r="A1607" s="392">
        <v>1603</v>
      </c>
      <c r="B1607" s="399" t="s">
        <v>8405</v>
      </c>
      <c r="C1607" s="399" t="s">
        <v>8355</v>
      </c>
      <c r="D1607" s="400" t="s">
        <v>4977</v>
      </c>
      <c r="E1607" s="430">
        <f t="shared" si="30"/>
        <v>0.26720941894819195</v>
      </c>
      <c r="F1607" s="402">
        <v>1817</v>
      </c>
      <c r="G1607" s="398" t="s">
        <v>8151</v>
      </c>
    </row>
    <row r="1608" spans="1:7">
      <c r="A1608" s="392">
        <v>1604</v>
      </c>
      <c r="B1608" s="399" t="s">
        <v>8405</v>
      </c>
      <c r="C1608" s="399" t="s">
        <v>8406</v>
      </c>
      <c r="D1608" s="400" t="s">
        <v>4977</v>
      </c>
      <c r="E1608" s="430">
        <f t="shared" si="30"/>
        <v>9.7207168918412148E-2</v>
      </c>
      <c r="F1608" s="402">
        <v>661</v>
      </c>
      <c r="G1608" s="398" t="s">
        <v>8151</v>
      </c>
    </row>
    <row r="1609" spans="1:7">
      <c r="A1609" s="392">
        <v>1605</v>
      </c>
      <c r="B1609" s="399" t="s">
        <v>8405</v>
      </c>
      <c r="C1609" s="399" t="s">
        <v>5546</v>
      </c>
      <c r="D1609" s="400" t="s">
        <v>4977</v>
      </c>
      <c r="E1609" s="430">
        <f t="shared" si="30"/>
        <v>0.15794326689617949</v>
      </c>
      <c r="F1609" s="402">
        <v>1074</v>
      </c>
      <c r="G1609" s="398" t="s">
        <v>8151</v>
      </c>
    </row>
    <row r="1610" spans="1:7">
      <c r="A1610" s="392">
        <v>1606</v>
      </c>
      <c r="B1610" s="399" t="s">
        <v>8405</v>
      </c>
      <c r="C1610" s="399" t="s">
        <v>8353</v>
      </c>
      <c r="D1610" s="400" t="s">
        <v>4977</v>
      </c>
      <c r="E1610" s="430">
        <f t="shared" si="30"/>
        <v>3.2353369382830066E-2</v>
      </c>
      <c r="F1610" s="402">
        <v>220</v>
      </c>
      <c r="G1610" s="398" t="s">
        <v>8151</v>
      </c>
    </row>
    <row r="1611" spans="1:7">
      <c r="A1611" s="392">
        <v>1607</v>
      </c>
      <c r="B1611" s="399" t="s">
        <v>8405</v>
      </c>
      <c r="C1611" s="399" t="s">
        <v>8320</v>
      </c>
      <c r="D1611" s="400" t="s">
        <v>4977</v>
      </c>
      <c r="E1611" s="430">
        <f t="shared" si="30"/>
        <v>0.2429443919110694</v>
      </c>
      <c r="F1611" s="402">
        <v>1652</v>
      </c>
      <c r="G1611" s="398" t="s">
        <v>8151</v>
      </c>
    </row>
    <row r="1612" spans="1:7">
      <c r="A1612" s="392">
        <v>1608</v>
      </c>
      <c r="B1612" s="399" t="s">
        <v>8407</v>
      </c>
      <c r="C1612" s="399" t="s">
        <v>8408</v>
      </c>
      <c r="D1612" s="400" t="s">
        <v>4977</v>
      </c>
      <c r="E1612" s="430">
        <f t="shared" si="30"/>
        <v>0.40485829959514164</v>
      </c>
      <c r="F1612" s="402">
        <v>2753</v>
      </c>
      <c r="G1612" s="398" t="s">
        <v>8151</v>
      </c>
    </row>
    <row r="1613" spans="1:7">
      <c r="A1613" s="392">
        <v>1609</v>
      </c>
      <c r="B1613" s="399" t="s">
        <v>8407</v>
      </c>
      <c r="C1613" s="399" t="s">
        <v>8409</v>
      </c>
      <c r="D1613" s="400" t="s">
        <v>4977</v>
      </c>
      <c r="E1613" s="430">
        <f t="shared" si="30"/>
        <v>0.20250268018253181</v>
      </c>
      <c r="F1613" s="402">
        <v>1377</v>
      </c>
      <c r="G1613" s="398" t="s">
        <v>8151</v>
      </c>
    </row>
    <row r="1614" spans="1:7">
      <c r="A1614" s="392">
        <v>1610</v>
      </c>
      <c r="B1614" s="399" t="s">
        <v>8407</v>
      </c>
      <c r="C1614" s="399" t="s">
        <v>8410</v>
      </c>
      <c r="D1614" s="400" t="s">
        <v>4977</v>
      </c>
      <c r="E1614" s="430">
        <f t="shared" si="30"/>
        <v>9.3089467360597408E-2</v>
      </c>
      <c r="F1614" s="402">
        <v>633</v>
      </c>
      <c r="G1614" s="398" t="s">
        <v>8151</v>
      </c>
    </row>
    <row r="1615" spans="1:7">
      <c r="A1615" s="392">
        <v>1611</v>
      </c>
      <c r="B1615" s="399" t="s">
        <v>8407</v>
      </c>
      <c r="C1615" s="399" t="s">
        <v>8411</v>
      </c>
      <c r="D1615" s="400" t="s">
        <v>4977</v>
      </c>
      <c r="E1615" s="430">
        <f t="shared" si="30"/>
        <v>0.17000225002977978</v>
      </c>
      <c r="F1615" s="402">
        <v>1156</v>
      </c>
      <c r="G1615" s="398" t="s">
        <v>8151</v>
      </c>
    </row>
    <row r="1616" spans="1:7">
      <c r="A1616" s="392">
        <v>1612</v>
      </c>
      <c r="B1616" s="399" t="s">
        <v>8407</v>
      </c>
      <c r="C1616" s="399" t="s">
        <v>8390</v>
      </c>
      <c r="D1616" s="400" t="s">
        <v>4977</v>
      </c>
      <c r="E1616" s="430">
        <f t="shared" si="30"/>
        <v>0.20647332097042459</v>
      </c>
      <c r="F1616" s="402">
        <v>1404</v>
      </c>
      <c r="G1616" s="398" t="s">
        <v>8151</v>
      </c>
    </row>
    <row r="1617" spans="1:7">
      <c r="A1617" s="392">
        <v>1613</v>
      </c>
      <c r="B1617" s="399" t="s">
        <v>8407</v>
      </c>
      <c r="C1617" s="399" t="s">
        <v>8412</v>
      </c>
      <c r="D1617" s="400" t="s">
        <v>4977</v>
      </c>
      <c r="E1617" s="430">
        <f t="shared" si="30"/>
        <v>4.8530054074245092E-2</v>
      </c>
      <c r="F1617" s="402">
        <v>330</v>
      </c>
      <c r="G1617" s="398" t="s">
        <v>8151</v>
      </c>
    </row>
    <row r="1618" spans="1:7">
      <c r="A1618" s="392">
        <v>1614</v>
      </c>
      <c r="B1618" s="399" t="s">
        <v>8407</v>
      </c>
      <c r="C1618" s="399" t="s">
        <v>8413</v>
      </c>
      <c r="D1618" s="400" t="s">
        <v>4977</v>
      </c>
      <c r="E1618" s="430">
        <f t="shared" si="30"/>
        <v>0.1214721959555347</v>
      </c>
      <c r="F1618" s="402">
        <v>826</v>
      </c>
      <c r="G1618" s="398" t="s">
        <v>8151</v>
      </c>
    </row>
    <row r="1619" spans="1:7">
      <c r="A1619" s="392">
        <v>1615</v>
      </c>
      <c r="B1619" s="399" t="s">
        <v>8407</v>
      </c>
      <c r="C1619" s="399" t="s">
        <v>8347</v>
      </c>
      <c r="D1619" s="400" t="s">
        <v>4977</v>
      </c>
      <c r="E1619" s="430">
        <f t="shared" si="30"/>
        <v>0.13353117908913498</v>
      </c>
      <c r="F1619" s="402">
        <v>908</v>
      </c>
      <c r="G1619" s="398" t="s">
        <v>8151</v>
      </c>
    </row>
    <row r="1620" spans="1:7">
      <c r="A1620" s="392">
        <v>1616</v>
      </c>
      <c r="B1620" s="399" t="s">
        <v>8407</v>
      </c>
      <c r="C1620" s="399" t="s">
        <v>8414</v>
      </c>
      <c r="D1620" s="400" t="s">
        <v>4977</v>
      </c>
      <c r="E1620" s="430">
        <f t="shared" si="30"/>
        <v>0.4575060552272015</v>
      </c>
      <c r="F1620" s="402">
        <v>3111</v>
      </c>
      <c r="G1620" s="398" t="s">
        <v>8151</v>
      </c>
    </row>
    <row r="1621" spans="1:7">
      <c r="A1621" s="392">
        <v>1617</v>
      </c>
      <c r="B1621" s="399" t="s">
        <v>8407</v>
      </c>
      <c r="C1621" s="399" t="s">
        <v>8345</v>
      </c>
      <c r="D1621" s="400" t="s">
        <v>4977</v>
      </c>
      <c r="E1621" s="430">
        <f t="shared" si="30"/>
        <v>0.20647332097042459</v>
      </c>
      <c r="F1621" s="402">
        <v>1404</v>
      </c>
      <c r="G1621" s="398" t="s">
        <v>8151</v>
      </c>
    </row>
    <row r="1622" spans="1:7">
      <c r="A1622" s="392">
        <v>1618</v>
      </c>
      <c r="B1622" s="399" t="s">
        <v>8415</v>
      </c>
      <c r="C1622" s="399" t="s">
        <v>8296</v>
      </c>
      <c r="D1622" s="400" t="s">
        <v>4977</v>
      </c>
      <c r="E1622" s="430">
        <f t="shared" si="30"/>
        <v>7.2942141881289599E-2</v>
      </c>
      <c r="F1622" s="402">
        <v>496</v>
      </c>
      <c r="G1622" s="398" t="s">
        <v>8151</v>
      </c>
    </row>
    <row r="1623" spans="1:7">
      <c r="A1623" s="392">
        <v>1619</v>
      </c>
      <c r="B1623" s="399" t="s">
        <v>8415</v>
      </c>
      <c r="C1623" s="399" t="s">
        <v>6584</v>
      </c>
      <c r="D1623" s="400" t="s">
        <v>4977</v>
      </c>
      <c r="E1623" s="430">
        <f t="shared" si="30"/>
        <v>8.1030484226997115E-2</v>
      </c>
      <c r="F1623" s="402">
        <v>551</v>
      </c>
      <c r="G1623" s="398" t="s">
        <v>8151</v>
      </c>
    </row>
    <row r="1624" spans="1:7">
      <c r="A1624" s="392">
        <v>1620</v>
      </c>
      <c r="B1624" s="399" t="s">
        <v>8415</v>
      </c>
      <c r="C1624" s="399" t="s">
        <v>1596</v>
      </c>
      <c r="D1624" s="400" t="s">
        <v>4977</v>
      </c>
      <c r="E1624" s="430">
        <f t="shared" si="30"/>
        <v>3.2353369382830066E-2</v>
      </c>
      <c r="F1624" s="402">
        <v>220</v>
      </c>
      <c r="G1624" s="398" t="s">
        <v>8151</v>
      </c>
    </row>
    <row r="1625" spans="1:7">
      <c r="A1625" s="392">
        <v>1621</v>
      </c>
      <c r="B1625" s="399" t="s">
        <v>8415</v>
      </c>
      <c r="C1625" s="399" t="s">
        <v>8416</v>
      </c>
      <c r="D1625" s="400" t="s">
        <v>4977</v>
      </c>
      <c r="E1625" s="430">
        <f t="shared" si="30"/>
        <v>0.28338610363960698</v>
      </c>
      <c r="F1625" s="402">
        <v>1927</v>
      </c>
      <c r="G1625" s="398" t="s">
        <v>8151</v>
      </c>
    </row>
    <row r="1626" spans="1:7">
      <c r="A1626" s="392">
        <v>1622</v>
      </c>
      <c r="B1626" s="399" t="s">
        <v>8415</v>
      </c>
      <c r="C1626" s="399" t="s">
        <v>8417</v>
      </c>
      <c r="D1626" s="400" t="s">
        <v>4977</v>
      </c>
      <c r="E1626" s="430">
        <f t="shared" si="30"/>
        <v>0.11338385360982718</v>
      </c>
      <c r="F1626" s="402">
        <v>771</v>
      </c>
      <c r="G1626" s="398" t="s">
        <v>8151</v>
      </c>
    </row>
    <row r="1627" spans="1:7">
      <c r="A1627" s="392">
        <v>1623</v>
      </c>
      <c r="B1627" s="399" t="s">
        <v>8415</v>
      </c>
      <c r="C1627" s="399" t="s">
        <v>8303</v>
      </c>
      <c r="D1627" s="400" t="s">
        <v>4977</v>
      </c>
      <c r="E1627" s="430">
        <f t="shared" si="30"/>
        <v>0.13764888064694972</v>
      </c>
      <c r="F1627" s="402">
        <v>936</v>
      </c>
      <c r="G1627" s="398" t="s">
        <v>8151</v>
      </c>
    </row>
    <row r="1628" spans="1:7">
      <c r="A1628" s="392">
        <v>1624</v>
      </c>
      <c r="B1628" s="399" t="s">
        <v>8415</v>
      </c>
      <c r="C1628" s="399" t="s">
        <v>8418</v>
      </c>
      <c r="D1628" s="400" t="s">
        <v>4977</v>
      </c>
      <c r="E1628" s="430">
        <f t="shared" si="30"/>
        <v>0.10117780970630492</v>
      </c>
      <c r="F1628" s="402">
        <v>688</v>
      </c>
      <c r="G1628" s="398" t="s">
        <v>8151</v>
      </c>
    </row>
    <row r="1629" spans="1:7">
      <c r="A1629" s="392">
        <v>1625</v>
      </c>
      <c r="B1629" s="399" t="s">
        <v>8415</v>
      </c>
      <c r="C1629" s="399" t="s">
        <v>8419</v>
      </c>
      <c r="D1629" s="400" t="s">
        <v>4977</v>
      </c>
      <c r="E1629" s="430">
        <f t="shared" si="30"/>
        <v>0.10926615205201244</v>
      </c>
      <c r="F1629" s="402">
        <v>743</v>
      </c>
      <c r="G1629" s="398" t="s">
        <v>8151</v>
      </c>
    </row>
    <row r="1630" spans="1:7">
      <c r="A1630" s="392">
        <v>1626</v>
      </c>
      <c r="B1630" s="399" t="s">
        <v>8415</v>
      </c>
      <c r="C1630" s="399" t="s">
        <v>8396</v>
      </c>
      <c r="D1630" s="400" t="s">
        <v>4977</v>
      </c>
      <c r="E1630" s="430">
        <f t="shared" si="30"/>
        <v>3.2353369382830066E-2</v>
      </c>
      <c r="F1630" s="402">
        <v>220</v>
      </c>
      <c r="G1630" s="398" t="s">
        <v>8151</v>
      </c>
    </row>
    <row r="1631" spans="1:7">
      <c r="A1631" s="392">
        <v>1627</v>
      </c>
      <c r="B1631" s="399" t="s">
        <v>8211</v>
      </c>
      <c r="C1631" s="399" t="s">
        <v>8420</v>
      </c>
      <c r="D1631" s="400" t="s">
        <v>4977</v>
      </c>
      <c r="E1631" s="430">
        <f t="shared" si="30"/>
        <v>0.19029663627900956</v>
      </c>
      <c r="F1631" s="402">
        <v>1294</v>
      </c>
      <c r="G1631" s="398" t="s">
        <v>8151</v>
      </c>
    </row>
    <row r="1632" spans="1:7">
      <c r="A1632" s="392">
        <v>1628</v>
      </c>
      <c r="B1632" s="399" t="s">
        <v>8211</v>
      </c>
      <c r="C1632" s="399" t="s">
        <v>8326</v>
      </c>
      <c r="D1632" s="400" t="s">
        <v>4977</v>
      </c>
      <c r="E1632" s="430">
        <f t="shared" si="30"/>
        <v>0.21059102252823933</v>
      </c>
      <c r="F1632" s="402">
        <v>1432</v>
      </c>
      <c r="G1632" s="398" t="s">
        <v>8151</v>
      </c>
    </row>
    <row r="1633" spans="1:7">
      <c r="A1633" s="392">
        <v>1629</v>
      </c>
      <c r="B1633" s="399" t="s">
        <v>8211</v>
      </c>
      <c r="C1633" s="399" t="s">
        <v>8421</v>
      </c>
      <c r="D1633" s="400" t="s">
        <v>4977</v>
      </c>
      <c r="E1633" s="430">
        <f t="shared" si="30"/>
        <v>0.29956278833102201</v>
      </c>
      <c r="F1633" s="402">
        <v>2037</v>
      </c>
      <c r="G1633" s="398" t="s">
        <v>8151</v>
      </c>
    </row>
    <row r="1634" spans="1:7">
      <c r="A1634" s="392">
        <v>1630</v>
      </c>
      <c r="B1634" s="399" t="s">
        <v>8211</v>
      </c>
      <c r="C1634" s="399" t="s">
        <v>8422</v>
      </c>
      <c r="D1634" s="400" t="s">
        <v>4977</v>
      </c>
      <c r="E1634" s="430">
        <f t="shared" si="30"/>
        <v>0.22676770721965436</v>
      </c>
      <c r="F1634" s="402">
        <v>1542</v>
      </c>
      <c r="G1634" s="398" t="s">
        <v>8151</v>
      </c>
    </row>
    <row r="1635" spans="1:7">
      <c r="A1635" s="392">
        <v>1631</v>
      </c>
      <c r="B1635" s="399" t="s">
        <v>8211</v>
      </c>
      <c r="C1635" s="399" t="s">
        <v>6222</v>
      </c>
      <c r="D1635" s="400" t="s">
        <v>4977</v>
      </c>
      <c r="E1635" s="430">
        <f t="shared" si="30"/>
        <v>0.48588878382213879</v>
      </c>
      <c r="F1635" s="402">
        <v>3304</v>
      </c>
      <c r="G1635" s="398" t="s">
        <v>8151</v>
      </c>
    </row>
    <row r="1636" spans="1:7">
      <c r="A1636" s="392">
        <v>1632</v>
      </c>
      <c r="B1636" s="399" t="s">
        <v>8211</v>
      </c>
      <c r="C1636" s="399" t="s">
        <v>8423</v>
      </c>
      <c r="D1636" s="400" t="s">
        <v>4977</v>
      </c>
      <c r="E1636" s="430">
        <f t="shared" si="30"/>
        <v>0.75309820277033068</v>
      </c>
      <c r="F1636" s="402">
        <v>5121</v>
      </c>
      <c r="G1636" s="398" t="s">
        <v>8151</v>
      </c>
    </row>
    <row r="1637" spans="1:7">
      <c r="A1637" s="392">
        <v>1633</v>
      </c>
      <c r="B1637" s="399" t="s">
        <v>8211</v>
      </c>
      <c r="C1637" s="399" t="s">
        <v>8424</v>
      </c>
      <c r="D1637" s="400" t="s">
        <v>4977</v>
      </c>
      <c r="E1637" s="430">
        <f t="shared" si="30"/>
        <v>0.14176658220476446</v>
      </c>
      <c r="F1637" s="402">
        <v>964</v>
      </c>
      <c r="G1637" s="398" t="s">
        <v>8151</v>
      </c>
    </row>
    <row r="1638" spans="1:7">
      <c r="A1638" s="392">
        <v>1634</v>
      </c>
      <c r="B1638" s="399" t="s">
        <v>8211</v>
      </c>
      <c r="C1638" s="399" t="s">
        <v>8374</v>
      </c>
      <c r="D1638" s="400" t="s">
        <v>4977</v>
      </c>
      <c r="E1638" s="430">
        <f t="shared" si="30"/>
        <v>0.40485829959514164</v>
      </c>
      <c r="F1638" s="402">
        <v>2753</v>
      </c>
      <c r="G1638" s="398" t="s">
        <v>8151</v>
      </c>
    </row>
    <row r="1639" spans="1:7">
      <c r="A1639" s="392">
        <v>1635</v>
      </c>
      <c r="B1639" s="399" t="s">
        <v>8211</v>
      </c>
      <c r="C1639" s="399" t="s">
        <v>8301</v>
      </c>
      <c r="D1639" s="400" t="s">
        <v>4977</v>
      </c>
      <c r="E1639" s="430">
        <f t="shared" si="30"/>
        <v>0.47000622067056763</v>
      </c>
      <c r="F1639" s="402">
        <v>3196</v>
      </c>
      <c r="G1639" s="398" t="s">
        <v>8151</v>
      </c>
    </row>
    <row r="1640" spans="1:7">
      <c r="A1640" s="392">
        <v>1636</v>
      </c>
      <c r="B1640" s="399" t="s">
        <v>8211</v>
      </c>
      <c r="C1640" s="399" t="s">
        <v>8372</v>
      </c>
      <c r="D1640" s="400" t="s">
        <v>4977</v>
      </c>
      <c r="E1640" s="430">
        <f t="shared" si="30"/>
        <v>0.60324327821985868</v>
      </c>
      <c r="F1640" s="402">
        <v>4102</v>
      </c>
      <c r="G1640" s="398" t="s">
        <v>8151</v>
      </c>
    </row>
    <row r="1641" spans="1:7">
      <c r="A1641" s="392">
        <v>1637</v>
      </c>
      <c r="B1641" s="399" t="s">
        <v>8211</v>
      </c>
      <c r="C1641" s="399" t="s">
        <v>8425</v>
      </c>
      <c r="D1641" s="400" t="s">
        <v>4977</v>
      </c>
      <c r="E1641" s="430">
        <f t="shared" si="30"/>
        <v>0.2429443919110694</v>
      </c>
      <c r="F1641" s="402">
        <v>1652</v>
      </c>
      <c r="G1641" s="398" t="s">
        <v>8151</v>
      </c>
    </row>
    <row r="1642" spans="1:7">
      <c r="A1642" s="392">
        <v>1638</v>
      </c>
      <c r="B1642" s="399" t="s">
        <v>8211</v>
      </c>
      <c r="C1642" s="399" t="s">
        <v>8426</v>
      </c>
      <c r="D1642" s="400" t="s">
        <v>4977</v>
      </c>
      <c r="E1642" s="430">
        <f t="shared" si="30"/>
        <v>0.20250268018253181</v>
      </c>
      <c r="F1642" s="402">
        <v>1377</v>
      </c>
      <c r="G1642" s="398" t="s">
        <v>8151</v>
      </c>
    </row>
    <row r="1643" spans="1:7">
      <c r="A1643" s="392">
        <v>1639</v>
      </c>
      <c r="B1643" s="399" t="s">
        <v>8211</v>
      </c>
      <c r="C1643" s="399" t="s">
        <v>8314</v>
      </c>
      <c r="D1643" s="400" t="s">
        <v>4977</v>
      </c>
      <c r="E1643" s="430">
        <f t="shared" si="30"/>
        <v>0.1295605383012422</v>
      </c>
      <c r="F1643" s="402">
        <v>881</v>
      </c>
      <c r="G1643" s="398" t="s">
        <v>8151</v>
      </c>
    </row>
    <row r="1644" spans="1:7">
      <c r="A1644" s="392">
        <v>1640</v>
      </c>
      <c r="B1644" s="399" t="s">
        <v>8211</v>
      </c>
      <c r="C1644" s="399" t="s">
        <v>8427</v>
      </c>
      <c r="D1644" s="400" t="s">
        <v>4977</v>
      </c>
      <c r="E1644" s="430">
        <f t="shared" si="30"/>
        <v>0.29559214754312924</v>
      </c>
      <c r="F1644" s="402">
        <v>2010</v>
      </c>
      <c r="G1644" s="398" t="s">
        <v>8151</v>
      </c>
    </row>
    <row r="1645" spans="1:7">
      <c r="A1645" s="392">
        <v>1641</v>
      </c>
      <c r="B1645" s="399" t="s">
        <v>8211</v>
      </c>
      <c r="C1645" s="399" t="s">
        <v>8428</v>
      </c>
      <c r="D1645" s="400" t="s">
        <v>4977</v>
      </c>
      <c r="E1645" s="430">
        <f t="shared" si="30"/>
        <v>0.10926615205201244</v>
      </c>
      <c r="F1645" s="402">
        <v>743</v>
      </c>
      <c r="G1645" s="398" t="s">
        <v>8151</v>
      </c>
    </row>
    <row r="1646" spans="1:7">
      <c r="A1646" s="392">
        <v>1642</v>
      </c>
      <c r="B1646" s="431" t="s">
        <v>8429</v>
      </c>
      <c r="C1646" s="399" t="s">
        <v>8430</v>
      </c>
      <c r="D1646" s="400" t="s">
        <v>4977</v>
      </c>
      <c r="E1646" s="430">
        <f>F1646/(2753*2.47)</f>
        <v>0.20647332097042459</v>
      </c>
      <c r="F1646" s="402">
        <v>1404</v>
      </c>
      <c r="G1646" s="398" t="s">
        <v>8151</v>
      </c>
    </row>
    <row r="1647" spans="1:7">
      <c r="A1647" s="392">
        <v>1643</v>
      </c>
      <c r="B1647" s="431" t="s">
        <v>8429</v>
      </c>
      <c r="C1647" s="399" t="s">
        <v>5729</v>
      </c>
      <c r="D1647" s="400" t="s">
        <v>4977</v>
      </c>
      <c r="E1647" s="430">
        <f t="shared" ref="E1647:E1657" si="31">F1647/(2753*2.47)</f>
        <v>8.5001125014889892E-2</v>
      </c>
      <c r="F1647" s="402">
        <v>578</v>
      </c>
      <c r="G1647" s="398" t="s">
        <v>8151</v>
      </c>
    </row>
    <row r="1648" spans="1:7">
      <c r="A1648" s="392">
        <v>1644</v>
      </c>
      <c r="B1648" s="431" t="s">
        <v>8429</v>
      </c>
      <c r="C1648" s="399" t="s">
        <v>8431</v>
      </c>
      <c r="D1648" s="400" t="s">
        <v>4977</v>
      </c>
      <c r="E1648" s="430">
        <f t="shared" si="31"/>
        <v>8.1030484226997115E-2</v>
      </c>
      <c r="F1648" s="402">
        <v>551</v>
      </c>
      <c r="G1648" s="398" t="s">
        <v>8151</v>
      </c>
    </row>
    <row r="1649" spans="1:7">
      <c r="A1649" s="392">
        <v>1645</v>
      </c>
      <c r="B1649" s="431" t="s">
        <v>8429</v>
      </c>
      <c r="C1649" s="399" t="s">
        <v>8432</v>
      </c>
      <c r="D1649" s="400" t="s">
        <v>4977</v>
      </c>
      <c r="E1649" s="430">
        <f t="shared" si="31"/>
        <v>0.3401515608294815</v>
      </c>
      <c r="F1649" s="402">
        <v>2313</v>
      </c>
      <c r="G1649" s="398" t="s">
        <v>8151</v>
      </c>
    </row>
    <row r="1650" spans="1:7">
      <c r="A1650" s="392">
        <v>1646</v>
      </c>
      <c r="B1650" s="431" t="s">
        <v>8429</v>
      </c>
      <c r="C1650" s="399" t="s">
        <v>8433</v>
      </c>
      <c r="D1650" s="400" t="s">
        <v>4977</v>
      </c>
      <c r="E1650" s="430">
        <f t="shared" si="31"/>
        <v>0.76927488746174577</v>
      </c>
      <c r="F1650" s="402">
        <v>5231</v>
      </c>
      <c r="G1650" s="398" t="s">
        <v>8151</v>
      </c>
    </row>
    <row r="1651" spans="1:7">
      <c r="A1651" s="392">
        <v>1647</v>
      </c>
      <c r="B1651" s="431" t="s">
        <v>8429</v>
      </c>
      <c r="C1651" s="399" t="s">
        <v>8434</v>
      </c>
      <c r="D1651" s="400" t="s">
        <v>4977</v>
      </c>
      <c r="E1651" s="430">
        <f t="shared" si="31"/>
        <v>0.86633499561023597</v>
      </c>
      <c r="F1651" s="402">
        <v>5891</v>
      </c>
      <c r="G1651" s="398" t="s">
        <v>8151</v>
      </c>
    </row>
    <row r="1652" spans="1:7">
      <c r="A1652" s="392">
        <v>1648</v>
      </c>
      <c r="B1652" s="431" t="s">
        <v>8429</v>
      </c>
      <c r="C1652" s="399" t="s">
        <v>8435</v>
      </c>
      <c r="D1652" s="400" t="s">
        <v>4977</v>
      </c>
      <c r="E1652" s="430">
        <f t="shared" si="31"/>
        <v>0.70221517637733433</v>
      </c>
      <c r="F1652" s="402">
        <v>4775</v>
      </c>
      <c r="G1652" s="398" t="s">
        <v>8151</v>
      </c>
    </row>
    <row r="1653" spans="1:7">
      <c r="A1653" s="392">
        <v>1649</v>
      </c>
      <c r="B1653" s="399" t="s">
        <v>8436</v>
      </c>
      <c r="C1653" s="399" t="s">
        <v>8437</v>
      </c>
      <c r="D1653" s="400" t="s">
        <v>4977</v>
      </c>
      <c r="E1653" s="430">
        <f t="shared" si="31"/>
        <v>0.52221279399286158</v>
      </c>
      <c r="F1653" s="402">
        <v>3551</v>
      </c>
      <c r="G1653" s="398" t="s">
        <v>8151</v>
      </c>
    </row>
    <row r="1654" spans="1:7">
      <c r="A1654" s="392">
        <v>1650</v>
      </c>
      <c r="B1654" s="399" t="s">
        <v>8436</v>
      </c>
      <c r="C1654" s="399" t="s">
        <v>8438</v>
      </c>
      <c r="D1654" s="400" t="s">
        <v>4977</v>
      </c>
      <c r="E1654" s="430">
        <f t="shared" si="31"/>
        <v>0.21059102252823933</v>
      </c>
      <c r="F1654" s="402">
        <v>1432</v>
      </c>
      <c r="G1654" s="398" t="s">
        <v>8151</v>
      </c>
    </row>
    <row r="1655" spans="1:7">
      <c r="A1655" s="392">
        <v>1651</v>
      </c>
      <c r="B1655" s="431" t="s">
        <v>8439</v>
      </c>
      <c r="C1655" s="399" t="s">
        <v>8440</v>
      </c>
      <c r="D1655" s="400" t="s">
        <v>4977</v>
      </c>
      <c r="E1655" s="430">
        <f t="shared" si="31"/>
        <v>0.18220829393330204</v>
      </c>
      <c r="F1655" s="402">
        <v>1239</v>
      </c>
      <c r="G1655" s="398" t="s">
        <v>8151</v>
      </c>
    </row>
    <row r="1656" spans="1:7">
      <c r="A1656" s="392">
        <v>1652</v>
      </c>
      <c r="B1656" s="399" t="s">
        <v>8441</v>
      </c>
      <c r="C1656" s="399" t="s">
        <v>8442</v>
      </c>
      <c r="D1656" s="400" t="s">
        <v>4977</v>
      </c>
      <c r="E1656" s="430">
        <f t="shared" si="31"/>
        <v>0.27529776129389943</v>
      </c>
      <c r="F1656" s="402">
        <v>1872</v>
      </c>
      <c r="G1656" s="398" t="s">
        <v>8151</v>
      </c>
    </row>
    <row r="1657" spans="1:7">
      <c r="A1657" s="392">
        <v>1653</v>
      </c>
      <c r="B1657" s="399" t="s">
        <v>8443</v>
      </c>
      <c r="C1657" s="399" t="s">
        <v>8444</v>
      </c>
      <c r="D1657" s="400" t="s">
        <v>4977</v>
      </c>
      <c r="E1657" s="430">
        <f t="shared" si="31"/>
        <v>0.14985492455047197</v>
      </c>
      <c r="F1657" s="402">
        <v>1019</v>
      </c>
      <c r="G1657" s="398" t="s">
        <v>8151</v>
      </c>
    </row>
    <row r="1658" spans="1:7">
      <c r="A1658" s="392">
        <v>1654</v>
      </c>
      <c r="B1658" s="399" t="s">
        <v>8445</v>
      </c>
      <c r="C1658" s="399" t="s">
        <v>1581</v>
      </c>
      <c r="D1658" s="400" t="s">
        <v>4977</v>
      </c>
      <c r="E1658" s="430">
        <f>F1658/(2753*2.47)</f>
        <v>0.28338610363960698</v>
      </c>
      <c r="F1658" s="402">
        <v>1927</v>
      </c>
      <c r="G1658" s="398" t="s">
        <v>8151</v>
      </c>
    </row>
    <row r="1659" spans="1:7">
      <c r="A1659" s="392">
        <v>1655</v>
      </c>
      <c r="B1659" s="399" t="s">
        <v>8445</v>
      </c>
      <c r="C1659" s="399" t="s">
        <v>8446</v>
      </c>
      <c r="D1659" s="400" t="s">
        <v>4977</v>
      </c>
      <c r="E1659" s="430">
        <f t="shared" ref="E1659:E1669" si="32">F1659/(2753*2.47)</f>
        <v>0.28338610363960698</v>
      </c>
      <c r="F1659" s="402">
        <v>1927</v>
      </c>
      <c r="G1659" s="398" t="s">
        <v>8151</v>
      </c>
    </row>
    <row r="1660" spans="1:7">
      <c r="A1660" s="392">
        <v>1656</v>
      </c>
      <c r="B1660" s="399" t="s">
        <v>8445</v>
      </c>
      <c r="C1660" s="399" t="s">
        <v>8447</v>
      </c>
      <c r="D1660" s="400" t="s">
        <v>4977</v>
      </c>
      <c r="E1660" s="430">
        <f t="shared" si="32"/>
        <v>0.3401515608294815</v>
      </c>
      <c r="F1660" s="402">
        <v>2313</v>
      </c>
      <c r="G1660" s="398" t="s">
        <v>8151</v>
      </c>
    </row>
    <row r="1661" spans="1:7">
      <c r="A1661" s="392">
        <v>1657</v>
      </c>
      <c r="B1661" s="399" t="s">
        <v>8445</v>
      </c>
      <c r="C1661" s="399" t="s">
        <v>8448</v>
      </c>
      <c r="D1661" s="400" t="s">
        <v>4977</v>
      </c>
      <c r="E1661" s="430">
        <f t="shared" si="32"/>
        <v>0.44941771288149396</v>
      </c>
      <c r="F1661" s="402">
        <v>3056</v>
      </c>
      <c r="G1661" s="398" t="s">
        <v>8151</v>
      </c>
    </row>
    <row r="1662" spans="1:7">
      <c r="A1662" s="392">
        <v>1658</v>
      </c>
      <c r="B1662" s="399" t="s">
        <v>8445</v>
      </c>
      <c r="C1662" s="399" t="s">
        <v>8449</v>
      </c>
      <c r="D1662" s="400" t="s">
        <v>4977</v>
      </c>
      <c r="E1662" s="430">
        <f t="shared" si="32"/>
        <v>0.34412220161737433</v>
      </c>
      <c r="F1662" s="402">
        <v>2340</v>
      </c>
      <c r="G1662" s="398" t="s">
        <v>8151</v>
      </c>
    </row>
    <row r="1663" spans="1:7">
      <c r="A1663" s="392">
        <v>1659</v>
      </c>
      <c r="B1663" s="399" t="s">
        <v>8445</v>
      </c>
      <c r="C1663" s="399" t="s">
        <v>8450</v>
      </c>
      <c r="D1663" s="400" t="s">
        <v>4977</v>
      </c>
      <c r="E1663" s="430">
        <f t="shared" si="32"/>
        <v>0.21059102252823933</v>
      </c>
      <c r="F1663" s="402">
        <v>1432</v>
      </c>
      <c r="G1663" s="398" t="s">
        <v>8151</v>
      </c>
    </row>
    <row r="1664" spans="1:7">
      <c r="A1664" s="392">
        <v>1660</v>
      </c>
      <c r="B1664" s="399" t="s">
        <v>8445</v>
      </c>
      <c r="C1664" s="399" t="s">
        <v>8451</v>
      </c>
      <c r="D1664" s="400" t="s">
        <v>4977</v>
      </c>
      <c r="E1664" s="430">
        <f t="shared" si="32"/>
        <v>0.39265225569161938</v>
      </c>
      <c r="F1664" s="402">
        <v>2670</v>
      </c>
      <c r="G1664" s="398" t="s">
        <v>8151</v>
      </c>
    </row>
    <row r="1665" spans="1:7">
      <c r="A1665" s="392">
        <v>1661</v>
      </c>
      <c r="B1665" s="399" t="s">
        <v>8445</v>
      </c>
      <c r="C1665" s="399" t="s">
        <v>8452</v>
      </c>
      <c r="D1665" s="400" t="s">
        <v>4977</v>
      </c>
      <c r="E1665" s="430">
        <f t="shared" si="32"/>
        <v>0.27132712050600666</v>
      </c>
      <c r="F1665" s="402">
        <v>1845</v>
      </c>
      <c r="G1665" s="398" t="s">
        <v>8151</v>
      </c>
    </row>
    <row r="1666" spans="1:7">
      <c r="A1666" s="392">
        <v>1662</v>
      </c>
      <c r="B1666" s="399" t="s">
        <v>8445</v>
      </c>
      <c r="C1666" s="399" t="s">
        <v>8453</v>
      </c>
      <c r="D1666" s="400" t="s">
        <v>4977</v>
      </c>
      <c r="E1666" s="430">
        <f t="shared" si="32"/>
        <v>0.95957152374075527</v>
      </c>
      <c r="F1666" s="402">
        <v>6525</v>
      </c>
      <c r="G1666" s="398" t="s">
        <v>8151</v>
      </c>
    </row>
    <row r="1667" spans="1:7">
      <c r="A1667" s="392">
        <v>1663</v>
      </c>
      <c r="B1667" s="399" t="s">
        <v>8445</v>
      </c>
      <c r="C1667" s="399" t="s">
        <v>8454</v>
      </c>
      <c r="D1667" s="400" t="s">
        <v>4977</v>
      </c>
      <c r="E1667" s="430">
        <f t="shared" si="32"/>
        <v>0.60736097977767345</v>
      </c>
      <c r="F1667" s="402">
        <v>4130</v>
      </c>
      <c r="G1667" s="398" t="s">
        <v>8151</v>
      </c>
    </row>
    <row r="1668" spans="1:7">
      <c r="A1668" s="392">
        <v>1664</v>
      </c>
      <c r="B1668" s="399" t="s">
        <v>8455</v>
      </c>
      <c r="C1668" s="399" t="s">
        <v>8456</v>
      </c>
      <c r="D1668" s="400" t="s">
        <v>4977</v>
      </c>
      <c r="E1668" s="430">
        <f t="shared" si="32"/>
        <v>0.55059552258779887</v>
      </c>
      <c r="F1668" s="402">
        <v>3744</v>
      </c>
      <c r="G1668" s="398" t="s">
        <v>8151</v>
      </c>
    </row>
    <row r="1669" spans="1:7">
      <c r="A1669" s="392">
        <v>1665</v>
      </c>
      <c r="B1669" s="399" t="s">
        <v>8457</v>
      </c>
      <c r="C1669" s="420" t="s">
        <v>8458</v>
      </c>
      <c r="D1669" s="400" t="s">
        <v>4977</v>
      </c>
      <c r="E1669" s="430">
        <f t="shared" si="32"/>
        <v>0.47368273991861654</v>
      </c>
      <c r="F1669" s="421">
        <v>3221</v>
      </c>
      <c r="G1669" s="398" t="s">
        <v>8151</v>
      </c>
    </row>
    <row r="1670" spans="1:7">
      <c r="A1670" s="392">
        <v>1666</v>
      </c>
      <c r="B1670" s="399" t="s">
        <v>8459</v>
      </c>
      <c r="C1670" s="399" t="s">
        <v>8460</v>
      </c>
      <c r="D1670" s="400" t="s">
        <v>4977</v>
      </c>
      <c r="E1670" s="430">
        <f>F1670/(2753*2.47)</f>
        <v>4.4559413286352316E-2</v>
      </c>
      <c r="F1670" s="402">
        <v>303</v>
      </c>
      <c r="G1670" s="398" t="s">
        <v>8151</v>
      </c>
    </row>
    <row r="1671" spans="1:7">
      <c r="A1671" s="392">
        <v>1667</v>
      </c>
      <c r="B1671" s="399" t="s">
        <v>8459</v>
      </c>
      <c r="C1671" s="399" t="s">
        <v>8461</v>
      </c>
      <c r="D1671" s="400" t="s">
        <v>4977</v>
      </c>
      <c r="E1671" s="430">
        <f t="shared" ref="E1671:E1686" si="33">F1671/(2753*2.47)</f>
        <v>0.13353117908913498</v>
      </c>
      <c r="F1671" s="402">
        <v>908</v>
      </c>
      <c r="G1671" s="398" t="s">
        <v>8151</v>
      </c>
    </row>
    <row r="1672" spans="1:7">
      <c r="A1672" s="392">
        <v>1668</v>
      </c>
      <c r="B1672" s="399" t="s">
        <v>8459</v>
      </c>
      <c r="C1672" s="399" t="s">
        <v>8462</v>
      </c>
      <c r="D1672" s="400" t="s">
        <v>4977</v>
      </c>
      <c r="E1672" s="430">
        <f t="shared" si="33"/>
        <v>0.1295605383012422</v>
      </c>
      <c r="F1672" s="402">
        <v>881</v>
      </c>
      <c r="G1672" s="398" t="s">
        <v>8151</v>
      </c>
    </row>
    <row r="1673" spans="1:7">
      <c r="A1673" s="392">
        <v>1669</v>
      </c>
      <c r="B1673" s="399" t="s">
        <v>8459</v>
      </c>
      <c r="C1673" s="399" t="s">
        <v>8370</v>
      </c>
      <c r="D1673" s="400" t="s">
        <v>4977</v>
      </c>
      <c r="E1673" s="430">
        <f t="shared" si="33"/>
        <v>0.4089760011529564</v>
      </c>
      <c r="F1673" s="402">
        <v>2781</v>
      </c>
      <c r="G1673" s="398" t="s">
        <v>8151</v>
      </c>
    </row>
    <row r="1674" spans="1:7">
      <c r="A1674" s="392">
        <v>1670</v>
      </c>
      <c r="B1674" s="399" t="s">
        <v>8459</v>
      </c>
      <c r="C1674" s="399" t="s">
        <v>8463</v>
      </c>
      <c r="D1674" s="400" t="s">
        <v>4977</v>
      </c>
      <c r="E1674" s="430">
        <f t="shared" si="33"/>
        <v>0.31985717458025176</v>
      </c>
      <c r="F1674" s="402">
        <v>2175</v>
      </c>
      <c r="G1674" s="398" t="s">
        <v>8151</v>
      </c>
    </row>
    <row r="1675" spans="1:7">
      <c r="A1675" s="392">
        <v>1671</v>
      </c>
      <c r="B1675" s="399" t="s">
        <v>8459</v>
      </c>
      <c r="C1675" s="399" t="s">
        <v>8464</v>
      </c>
      <c r="D1675" s="400" t="s">
        <v>4977</v>
      </c>
      <c r="E1675" s="430">
        <f t="shared" si="33"/>
        <v>8.9118826572704632E-2</v>
      </c>
      <c r="F1675" s="402">
        <v>606</v>
      </c>
      <c r="G1675" s="398" t="s">
        <v>8151</v>
      </c>
    </row>
    <row r="1676" spans="1:7">
      <c r="A1676" s="392">
        <v>1672</v>
      </c>
      <c r="B1676" s="399" t="s">
        <v>8459</v>
      </c>
      <c r="C1676" s="399" t="s">
        <v>8465</v>
      </c>
      <c r="D1676" s="400" t="s">
        <v>4977</v>
      </c>
      <c r="E1676" s="430">
        <f t="shared" si="33"/>
        <v>6.0736097977767349E-2</v>
      </c>
      <c r="F1676" s="402">
        <v>413</v>
      </c>
      <c r="G1676" s="398" t="s">
        <v>8151</v>
      </c>
    </row>
    <row r="1677" spans="1:7">
      <c r="A1677" s="392">
        <v>1673</v>
      </c>
      <c r="B1677" s="399" t="s">
        <v>8459</v>
      </c>
      <c r="C1677" s="399" t="s">
        <v>8466</v>
      </c>
      <c r="D1677" s="400" t="s">
        <v>4977</v>
      </c>
      <c r="E1677" s="430">
        <f t="shared" si="33"/>
        <v>8.9118826572704632E-2</v>
      </c>
      <c r="F1677" s="402">
        <v>606</v>
      </c>
      <c r="G1677" s="398" t="s">
        <v>8151</v>
      </c>
    </row>
    <row r="1678" spans="1:7">
      <c r="A1678" s="392">
        <v>1674</v>
      </c>
      <c r="B1678" s="399" t="s">
        <v>8459</v>
      </c>
      <c r="C1678" s="399" t="s">
        <v>8467</v>
      </c>
      <c r="D1678" s="400" t="s">
        <v>4977</v>
      </c>
      <c r="E1678" s="430">
        <f t="shared" si="33"/>
        <v>0.20250268018253181</v>
      </c>
      <c r="F1678" s="402">
        <v>1377</v>
      </c>
      <c r="G1678" s="398" t="s">
        <v>8151</v>
      </c>
    </row>
    <row r="1679" spans="1:7">
      <c r="A1679" s="392">
        <v>1675</v>
      </c>
      <c r="B1679" s="399" t="s">
        <v>8459</v>
      </c>
      <c r="C1679" s="399" t="s">
        <v>8468</v>
      </c>
      <c r="D1679" s="400" t="s">
        <v>4977</v>
      </c>
      <c r="E1679" s="430">
        <f t="shared" si="33"/>
        <v>0.19029663627900956</v>
      </c>
      <c r="F1679" s="402">
        <v>1294</v>
      </c>
      <c r="G1679" s="398" t="s">
        <v>8151</v>
      </c>
    </row>
    <row r="1680" spans="1:7">
      <c r="A1680" s="392">
        <v>1676</v>
      </c>
      <c r="B1680" s="399" t="s">
        <v>8459</v>
      </c>
      <c r="C1680" s="399" t="s">
        <v>8469</v>
      </c>
      <c r="D1680" s="400" t="s">
        <v>4977</v>
      </c>
      <c r="E1680" s="430">
        <f t="shared" si="33"/>
        <v>6.0736097977767349E-2</v>
      </c>
      <c r="F1680" s="402">
        <v>413</v>
      </c>
      <c r="G1680" s="398" t="s">
        <v>8151</v>
      </c>
    </row>
    <row r="1681" spans="1:7">
      <c r="A1681" s="392">
        <v>1677</v>
      </c>
      <c r="B1681" s="399" t="s">
        <v>8459</v>
      </c>
      <c r="C1681" s="399" t="s">
        <v>8470</v>
      </c>
      <c r="D1681" s="400" t="s">
        <v>4977</v>
      </c>
      <c r="E1681" s="401">
        <f t="shared" si="33"/>
        <v>0.13764888064694972</v>
      </c>
      <c r="F1681" s="402">
        <v>936</v>
      </c>
      <c r="G1681" s="399" t="s">
        <v>8151</v>
      </c>
    </row>
    <row r="1682" spans="1:7">
      <c r="A1682" s="392">
        <v>1678</v>
      </c>
      <c r="B1682" s="399" t="s">
        <v>8459</v>
      </c>
      <c r="C1682" s="399" t="s">
        <v>8471</v>
      </c>
      <c r="D1682" s="400" t="s">
        <v>4977</v>
      </c>
      <c r="E1682" s="401">
        <f t="shared" si="33"/>
        <v>3.2353369382830066E-2</v>
      </c>
      <c r="F1682" s="402">
        <v>220</v>
      </c>
      <c r="G1682" s="399" t="s">
        <v>8151</v>
      </c>
    </row>
    <row r="1683" spans="1:7">
      <c r="A1683" s="392">
        <v>1679</v>
      </c>
      <c r="B1683" s="399" t="s">
        <v>8459</v>
      </c>
      <c r="C1683" s="399" t="s">
        <v>2676</v>
      </c>
      <c r="D1683" s="400" t="s">
        <v>4977</v>
      </c>
      <c r="E1683" s="401">
        <f t="shared" si="33"/>
        <v>3.6471070940644799E-2</v>
      </c>
      <c r="F1683" s="402">
        <v>248</v>
      </c>
      <c r="G1683" s="399" t="s">
        <v>8151</v>
      </c>
    </row>
    <row r="1684" spans="1:7">
      <c r="A1684" s="392">
        <v>1680</v>
      </c>
      <c r="B1684" s="399" t="s">
        <v>8459</v>
      </c>
      <c r="C1684" s="399" t="s">
        <v>8472</v>
      </c>
      <c r="D1684" s="400" t="s">
        <v>4977</v>
      </c>
      <c r="E1684" s="401">
        <f t="shared" si="33"/>
        <v>4.4559413286352316E-2</v>
      </c>
      <c r="F1684" s="402">
        <v>303</v>
      </c>
      <c r="G1684" s="399" t="s">
        <v>8151</v>
      </c>
    </row>
    <row r="1685" spans="1:7">
      <c r="A1685" s="392">
        <v>1681</v>
      </c>
      <c r="B1685" s="399" t="s">
        <v>8459</v>
      </c>
      <c r="C1685" s="399" t="s">
        <v>8473</v>
      </c>
      <c r="D1685" s="400" t="s">
        <v>4977</v>
      </c>
      <c r="E1685" s="401">
        <f t="shared" si="33"/>
        <v>3.6471070940644799E-2</v>
      </c>
      <c r="F1685" s="402">
        <v>248</v>
      </c>
      <c r="G1685" s="399" t="s">
        <v>8151</v>
      </c>
    </row>
    <row r="1686" spans="1:7">
      <c r="A1686" s="392">
        <v>1682</v>
      </c>
      <c r="B1686" s="399" t="s">
        <v>8459</v>
      </c>
      <c r="C1686" s="399" t="s">
        <v>8474</v>
      </c>
      <c r="D1686" s="400" t="s">
        <v>4977</v>
      </c>
      <c r="E1686" s="401">
        <f t="shared" si="33"/>
        <v>0.33603385927166679</v>
      </c>
      <c r="F1686" s="402">
        <v>2285</v>
      </c>
      <c r="G1686" s="399" t="s">
        <v>8151</v>
      </c>
    </row>
    <row r="1687" spans="1:7">
      <c r="A1687" s="392">
        <v>1683</v>
      </c>
      <c r="B1687" s="431" t="s">
        <v>8475</v>
      </c>
      <c r="C1687" s="399" t="s">
        <v>8476</v>
      </c>
      <c r="D1687" s="400" t="s">
        <v>4977</v>
      </c>
      <c r="E1687" s="401">
        <f>F1687/(2753*2.47)</f>
        <v>8.5001125014889892E-2</v>
      </c>
      <c r="F1687" s="402">
        <v>578</v>
      </c>
      <c r="G1687" s="399" t="s">
        <v>8151</v>
      </c>
    </row>
    <row r="1688" spans="1:7">
      <c r="A1688" s="392">
        <v>1684</v>
      </c>
      <c r="B1688" s="431" t="s">
        <v>8475</v>
      </c>
      <c r="C1688" s="399" t="s">
        <v>5057</v>
      </c>
      <c r="D1688" s="400" t="s">
        <v>4977</v>
      </c>
      <c r="E1688" s="401">
        <f t="shared" ref="E1688:E1731" si="34">F1688/(2753*2.47)</f>
        <v>4.0441711728537576E-2</v>
      </c>
      <c r="F1688" s="402">
        <v>275</v>
      </c>
      <c r="G1688" s="399" t="s">
        <v>8151</v>
      </c>
    </row>
    <row r="1689" spans="1:7">
      <c r="A1689" s="392">
        <v>1685</v>
      </c>
      <c r="B1689" s="431" t="s">
        <v>8475</v>
      </c>
      <c r="C1689" s="399" t="s">
        <v>8477</v>
      </c>
      <c r="D1689" s="400" t="s">
        <v>4977</v>
      </c>
      <c r="E1689" s="401">
        <f t="shared" si="34"/>
        <v>7.6912782669182375E-2</v>
      </c>
      <c r="F1689" s="402">
        <v>523</v>
      </c>
      <c r="G1689" s="399" t="s">
        <v>8151</v>
      </c>
    </row>
    <row r="1690" spans="1:7">
      <c r="A1690" s="392">
        <v>1686</v>
      </c>
      <c r="B1690" s="431" t="s">
        <v>8475</v>
      </c>
      <c r="C1690" s="399" t="s">
        <v>6067</v>
      </c>
      <c r="D1690" s="400" t="s">
        <v>4977</v>
      </c>
      <c r="E1690" s="401">
        <f t="shared" si="34"/>
        <v>0.14176658220476446</v>
      </c>
      <c r="F1690" s="402">
        <v>964</v>
      </c>
      <c r="G1690" s="399" t="s">
        <v>8151</v>
      </c>
    </row>
    <row r="1691" spans="1:7">
      <c r="A1691" s="392">
        <v>1687</v>
      </c>
      <c r="B1691" s="431" t="s">
        <v>8475</v>
      </c>
      <c r="C1691" s="399" t="s">
        <v>8478</v>
      </c>
      <c r="D1691" s="400" t="s">
        <v>4977</v>
      </c>
      <c r="E1691" s="401">
        <f t="shared" si="34"/>
        <v>1.2206043903522252E-2</v>
      </c>
      <c r="F1691" s="402">
        <v>83</v>
      </c>
      <c r="G1691" s="399" t="s">
        <v>8151</v>
      </c>
    </row>
    <row r="1692" spans="1:7">
      <c r="A1692" s="392">
        <v>1688</v>
      </c>
      <c r="B1692" s="431" t="s">
        <v>8475</v>
      </c>
      <c r="C1692" s="399" t="s">
        <v>8479</v>
      </c>
      <c r="D1692" s="400" t="s">
        <v>4977</v>
      </c>
      <c r="E1692" s="401">
        <f t="shared" si="34"/>
        <v>7.2942141881289599E-2</v>
      </c>
      <c r="F1692" s="402">
        <v>496</v>
      </c>
      <c r="G1692" s="399" t="s">
        <v>8151</v>
      </c>
    </row>
    <row r="1693" spans="1:7">
      <c r="A1693" s="392">
        <v>1689</v>
      </c>
      <c r="B1693" s="431" t="s">
        <v>8475</v>
      </c>
      <c r="C1693" s="399" t="s">
        <v>8480</v>
      </c>
      <c r="D1693" s="400" t="s">
        <v>4977</v>
      </c>
      <c r="E1693" s="401">
        <f t="shared" si="34"/>
        <v>0.2429443919110694</v>
      </c>
      <c r="F1693" s="402">
        <v>1652</v>
      </c>
      <c r="G1693" s="399" t="s">
        <v>8151</v>
      </c>
    </row>
    <row r="1694" spans="1:7">
      <c r="A1694" s="392">
        <v>1690</v>
      </c>
      <c r="B1694" s="431" t="s">
        <v>8475</v>
      </c>
      <c r="C1694" s="399" t="s">
        <v>8481</v>
      </c>
      <c r="D1694" s="400" t="s">
        <v>4977</v>
      </c>
      <c r="E1694" s="401">
        <f t="shared" si="34"/>
        <v>8.1030484226997115E-2</v>
      </c>
      <c r="F1694" s="402">
        <v>551</v>
      </c>
      <c r="G1694" s="399" t="s">
        <v>8151</v>
      </c>
    </row>
    <row r="1695" spans="1:7">
      <c r="A1695" s="392">
        <v>1691</v>
      </c>
      <c r="B1695" s="431" t="s">
        <v>8475</v>
      </c>
      <c r="C1695" s="399" t="s">
        <v>6893</v>
      </c>
      <c r="D1695" s="400" t="s">
        <v>4977</v>
      </c>
      <c r="E1695" s="401">
        <f t="shared" si="34"/>
        <v>8.1030484226997115E-2</v>
      </c>
      <c r="F1695" s="402">
        <v>551</v>
      </c>
      <c r="G1695" s="399" t="s">
        <v>8151</v>
      </c>
    </row>
    <row r="1696" spans="1:7">
      <c r="A1696" s="392">
        <v>1692</v>
      </c>
      <c r="B1696" s="431" t="s">
        <v>8475</v>
      </c>
      <c r="C1696" s="399" t="s">
        <v>8482</v>
      </c>
      <c r="D1696" s="400" t="s">
        <v>4977</v>
      </c>
      <c r="E1696" s="401">
        <f t="shared" si="34"/>
        <v>2.8382728594937283E-2</v>
      </c>
      <c r="F1696" s="402">
        <v>193</v>
      </c>
      <c r="G1696" s="399" t="s">
        <v>8151</v>
      </c>
    </row>
    <row r="1697" spans="1:7">
      <c r="A1697" s="392">
        <v>1693</v>
      </c>
      <c r="B1697" s="431" t="s">
        <v>8475</v>
      </c>
      <c r="C1697" s="399" t="s">
        <v>8483</v>
      </c>
      <c r="D1697" s="400" t="s">
        <v>4977</v>
      </c>
      <c r="E1697" s="401">
        <f t="shared" si="34"/>
        <v>0.23073834800754714</v>
      </c>
      <c r="F1697" s="402">
        <v>1569</v>
      </c>
      <c r="G1697" s="399" t="s">
        <v>8151</v>
      </c>
    </row>
    <row r="1698" spans="1:7">
      <c r="A1698" s="392">
        <v>1694</v>
      </c>
      <c r="B1698" s="431" t="s">
        <v>8475</v>
      </c>
      <c r="C1698" s="399" t="s">
        <v>8484</v>
      </c>
      <c r="D1698" s="400" t="s">
        <v>4977</v>
      </c>
      <c r="E1698" s="401">
        <f t="shared" si="34"/>
        <v>4.4559413286352316E-2</v>
      </c>
      <c r="F1698" s="402">
        <v>303</v>
      </c>
      <c r="G1698" s="399" t="s">
        <v>8151</v>
      </c>
    </row>
    <row r="1699" spans="1:7">
      <c r="A1699" s="392">
        <v>1695</v>
      </c>
      <c r="B1699" s="431" t="s">
        <v>8475</v>
      </c>
      <c r="C1699" s="399" t="s">
        <v>8485</v>
      </c>
      <c r="D1699" s="400" t="s">
        <v>4977</v>
      </c>
      <c r="E1699" s="401">
        <f t="shared" si="34"/>
        <v>0.2429443919110694</v>
      </c>
      <c r="F1699" s="402">
        <v>1652</v>
      </c>
      <c r="G1699" s="399" t="s">
        <v>8151</v>
      </c>
    </row>
    <row r="1700" spans="1:7">
      <c r="A1700" s="392">
        <v>1696</v>
      </c>
      <c r="B1700" s="431" t="s">
        <v>8475</v>
      </c>
      <c r="C1700" s="399" t="s">
        <v>8486</v>
      </c>
      <c r="D1700" s="400" t="s">
        <v>4977</v>
      </c>
      <c r="E1700" s="401">
        <f t="shared" si="34"/>
        <v>6.0736097977767349E-2</v>
      </c>
      <c r="F1700" s="402">
        <v>413</v>
      </c>
      <c r="G1700" s="399" t="s">
        <v>8151</v>
      </c>
    </row>
    <row r="1701" spans="1:7">
      <c r="A1701" s="392">
        <v>1697</v>
      </c>
      <c r="B1701" s="431" t="s">
        <v>8475</v>
      </c>
      <c r="C1701" s="399" t="s">
        <v>8487</v>
      </c>
      <c r="D1701" s="400" t="s">
        <v>4977</v>
      </c>
      <c r="E1701" s="401">
        <f t="shared" si="34"/>
        <v>6.0736097977767349E-2</v>
      </c>
      <c r="F1701" s="402">
        <v>413</v>
      </c>
      <c r="G1701" s="399" t="s">
        <v>8151</v>
      </c>
    </row>
    <row r="1702" spans="1:7">
      <c r="A1702" s="392">
        <v>1698</v>
      </c>
      <c r="B1702" s="431" t="s">
        <v>8475</v>
      </c>
      <c r="C1702" s="399" t="s">
        <v>8488</v>
      </c>
      <c r="D1702" s="400" t="s">
        <v>4977</v>
      </c>
      <c r="E1702" s="401">
        <f t="shared" si="34"/>
        <v>0.60736097977767345</v>
      </c>
      <c r="F1702" s="402">
        <v>4130</v>
      </c>
      <c r="G1702" s="399" t="s">
        <v>8151</v>
      </c>
    </row>
    <row r="1703" spans="1:7">
      <c r="A1703" s="392">
        <v>1699</v>
      </c>
      <c r="B1703" s="431" t="s">
        <v>8475</v>
      </c>
      <c r="C1703" s="399" t="s">
        <v>8153</v>
      </c>
      <c r="D1703" s="400" t="s">
        <v>4977</v>
      </c>
      <c r="E1703" s="401">
        <f t="shared" si="34"/>
        <v>9.3089467360597408E-2</v>
      </c>
      <c r="F1703" s="402">
        <v>633</v>
      </c>
      <c r="G1703" s="399" t="s">
        <v>8151</v>
      </c>
    </row>
    <row r="1704" spans="1:7">
      <c r="A1704" s="392">
        <v>1700</v>
      </c>
      <c r="B1704" s="431" t="s">
        <v>8475</v>
      </c>
      <c r="C1704" s="399" t="s">
        <v>8489</v>
      </c>
      <c r="D1704" s="400" t="s">
        <v>4977</v>
      </c>
      <c r="E1704" s="401">
        <f t="shared" si="34"/>
        <v>0.1214721959555347</v>
      </c>
      <c r="F1704" s="402">
        <v>826</v>
      </c>
      <c r="G1704" s="399" t="s">
        <v>8151</v>
      </c>
    </row>
    <row r="1705" spans="1:7">
      <c r="A1705" s="392">
        <v>1701</v>
      </c>
      <c r="B1705" s="431" t="s">
        <v>8475</v>
      </c>
      <c r="C1705" s="399" t="s">
        <v>8490</v>
      </c>
      <c r="D1705" s="400" t="s">
        <v>4977</v>
      </c>
      <c r="E1705" s="401">
        <f t="shared" si="34"/>
        <v>4.4559413286352316E-2</v>
      </c>
      <c r="F1705" s="402">
        <v>303</v>
      </c>
      <c r="G1705" s="399" t="s">
        <v>8151</v>
      </c>
    </row>
    <row r="1706" spans="1:7">
      <c r="A1706" s="392">
        <v>1702</v>
      </c>
      <c r="B1706" s="431" t="s">
        <v>8475</v>
      </c>
      <c r="C1706" s="420" t="s">
        <v>8491</v>
      </c>
      <c r="D1706" s="400" t="s">
        <v>4977</v>
      </c>
      <c r="E1706" s="401">
        <f t="shared" si="34"/>
        <v>0.13764888064694972</v>
      </c>
      <c r="F1706" s="421">
        <v>936</v>
      </c>
      <c r="G1706" s="399" t="s">
        <v>8151</v>
      </c>
    </row>
    <row r="1707" spans="1:7">
      <c r="A1707" s="392">
        <v>1703</v>
      </c>
      <c r="B1707" s="431" t="s">
        <v>8475</v>
      </c>
      <c r="C1707" s="420" t="s">
        <v>5742</v>
      </c>
      <c r="D1707" s="400" t="s">
        <v>4977</v>
      </c>
      <c r="E1707" s="401">
        <f t="shared" si="34"/>
        <v>0.10926615205201244</v>
      </c>
      <c r="F1707" s="421">
        <v>743</v>
      </c>
      <c r="G1707" s="399" t="s">
        <v>8151</v>
      </c>
    </row>
    <row r="1708" spans="1:7">
      <c r="A1708" s="392">
        <v>1704</v>
      </c>
      <c r="B1708" s="431" t="s">
        <v>8475</v>
      </c>
      <c r="C1708" s="420" t="s">
        <v>8492</v>
      </c>
      <c r="D1708" s="400" t="s">
        <v>4977</v>
      </c>
      <c r="E1708" s="401">
        <f t="shared" si="34"/>
        <v>3.6471070940644799E-2</v>
      </c>
      <c r="F1708" s="421">
        <v>248</v>
      </c>
      <c r="G1708" s="399" t="s">
        <v>8151</v>
      </c>
    </row>
    <row r="1709" spans="1:7">
      <c r="A1709" s="392">
        <v>1705</v>
      </c>
      <c r="B1709" s="431" t="s">
        <v>8475</v>
      </c>
      <c r="C1709" s="420" t="s">
        <v>8493</v>
      </c>
      <c r="D1709" s="400" t="s">
        <v>4977</v>
      </c>
      <c r="E1709" s="401">
        <f t="shared" si="34"/>
        <v>0.13353117908913498</v>
      </c>
      <c r="F1709" s="421">
        <v>908</v>
      </c>
      <c r="G1709" s="399" t="s">
        <v>8151</v>
      </c>
    </row>
    <row r="1710" spans="1:7">
      <c r="A1710" s="392">
        <v>1706</v>
      </c>
      <c r="B1710" s="431" t="s">
        <v>8475</v>
      </c>
      <c r="C1710" s="420" t="s">
        <v>8494</v>
      </c>
      <c r="D1710" s="400" t="s">
        <v>4977</v>
      </c>
      <c r="E1710" s="401">
        <f t="shared" si="34"/>
        <v>0.36441658786660408</v>
      </c>
      <c r="F1710" s="421">
        <v>2478</v>
      </c>
      <c r="G1710" s="399" t="s">
        <v>8151</v>
      </c>
    </row>
    <row r="1711" spans="1:7">
      <c r="A1711" s="392">
        <v>1707</v>
      </c>
      <c r="B1711" s="431" t="s">
        <v>8475</v>
      </c>
      <c r="C1711" s="420" t="s">
        <v>8495</v>
      </c>
      <c r="D1711" s="400" t="s">
        <v>4977</v>
      </c>
      <c r="E1711" s="401">
        <f t="shared" si="34"/>
        <v>0.15794326689617949</v>
      </c>
      <c r="F1711" s="421">
        <v>1074</v>
      </c>
      <c r="G1711" s="399" t="s">
        <v>8151</v>
      </c>
    </row>
    <row r="1712" spans="1:7">
      <c r="A1712" s="392">
        <v>1708</v>
      </c>
      <c r="B1712" s="431" t="s">
        <v>8475</v>
      </c>
      <c r="C1712" s="420" t="s">
        <v>8496</v>
      </c>
      <c r="D1712" s="400" t="s">
        <v>4977</v>
      </c>
      <c r="E1712" s="401">
        <f t="shared" si="34"/>
        <v>5.2647755632059832E-2</v>
      </c>
      <c r="F1712" s="421">
        <v>358</v>
      </c>
      <c r="G1712" s="399" t="s">
        <v>8151</v>
      </c>
    </row>
    <row r="1713" spans="1:7">
      <c r="A1713" s="392">
        <v>1709</v>
      </c>
      <c r="B1713" s="431" t="s">
        <v>8475</v>
      </c>
      <c r="C1713" s="420" t="s">
        <v>8497</v>
      </c>
      <c r="D1713" s="400" t="s">
        <v>4977</v>
      </c>
      <c r="E1713" s="401">
        <f t="shared" si="34"/>
        <v>0.38059327255801911</v>
      </c>
      <c r="F1713" s="421">
        <v>2588</v>
      </c>
      <c r="G1713" s="399" t="s">
        <v>8151</v>
      </c>
    </row>
    <row r="1714" spans="1:7">
      <c r="A1714" s="392">
        <v>1710</v>
      </c>
      <c r="B1714" s="431" t="s">
        <v>8475</v>
      </c>
      <c r="C1714" s="420" t="s">
        <v>8498</v>
      </c>
      <c r="D1714" s="400" t="s">
        <v>4977</v>
      </c>
      <c r="E1714" s="401">
        <f t="shared" si="34"/>
        <v>1.5384027141535694</v>
      </c>
      <c r="F1714" s="421">
        <v>10461</v>
      </c>
      <c r="G1714" s="399" t="s">
        <v>8151</v>
      </c>
    </row>
    <row r="1715" spans="1:7">
      <c r="A1715" s="392">
        <v>1711</v>
      </c>
      <c r="B1715" s="431" t="s">
        <v>8475</v>
      </c>
      <c r="C1715" s="420" t="s">
        <v>8499</v>
      </c>
      <c r="D1715" s="400" t="s">
        <v>4977</v>
      </c>
      <c r="E1715" s="401">
        <f t="shared" si="34"/>
        <v>0.47780044147643125</v>
      </c>
      <c r="F1715" s="421">
        <v>3249</v>
      </c>
      <c r="G1715" s="399" t="s">
        <v>8151</v>
      </c>
    </row>
    <row r="1716" spans="1:7">
      <c r="A1716" s="392">
        <v>1712</v>
      </c>
      <c r="B1716" s="431" t="s">
        <v>8475</v>
      </c>
      <c r="C1716" s="420" t="s">
        <v>8500</v>
      </c>
      <c r="D1716" s="400" t="s">
        <v>4977</v>
      </c>
      <c r="E1716" s="401">
        <f t="shared" si="34"/>
        <v>0.20250268018253181</v>
      </c>
      <c r="F1716" s="421">
        <v>1377</v>
      </c>
      <c r="G1716" s="399" t="s">
        <v>8151</v>
      </c>
    </row>
    <row r="1717" spans="1:7">
      <c r="A1717" s="392">
        <v>1713</v>
      </c>
      <c r="B1717" s="431" t="s">
        <v>8475</v>
      </c>
      <c r="C1717" s="420" t="s">
        <v>8501</v>
      </c>
      <c r="D1717" s="400" t="s">
        <v>4977</v>
      </c>
      <c r="E1717" s="401">
        <f t="shared" si="34"/>
        <v>0.12544283674342746</v>
      </c>
      <c r="F1717" s="421">
        <v>853</v>
      </c>
      <c r="G1717" s="399" t="s">
        <v>8151</v>
      </c>
    </row>
    <row r="1718" spans="1:7">
      <c r="A1718" s="392">
        <v>1714</v>
      </c>
      <c r="B1718" s="431" t="s">
        <v>8475</v>
      </c>
      <c r="C1718" s="420" t="s">
        <v>8502</v>
      </c>
      <c r="D1718" s="400" t="s">
        <v>4978</v>
      </c>
      <c r="E1718" s="401">
        <f t="shared" si="34"/>
        <v>2.0000264709385855</v>
      </c>
      <c r="F1718" s="421">
        <v>13600</v>
      </c>
      <c r="G1718" s="399" t="s">
        <v>8151</v>
      </c>
    </row>
    <row r="1719" spans="1:7">
      <c r="A1719" s="392">
        <v>1715</v>
      </c>
      <c r="B1719" s="431" t="s">
        <v>8475</v>
      </c>
      <c r="C1719" s="420" t="s">
        <v>8503</v>
      </c>
      <c r="D1719" s="400" t="s">
        <v>4977</v>
      </c>
      <c r="E1719" s="401">
        <f t="shared" si="34"/>
        <v>0.22265000566183962</v>
      </c>
      <c r="F1719" s="421">
        <v>1514</v>
      </c>
      <c r="G1719" s="399" t="s">
        <v>8151</v>
      </c>
    </row>
    <row r="1720" spans="1:7">
      <c r="A1720" s="392">
        <v>1716</v>
      </c>
      <c r="B1720" s="431" t="s">
        <v>8475</v>
      </c>
      <c r="C1720" s="420" t="s">
        <v>8504</v>
      </c>
      <c r="D1720" s="400" t="s">
        <v>4977</v>
      </c>
      <c r="E1720" s="401">
        <f t="shared" si="34"/>
        <v>0.97574820843217036</v>
      </c>
      <c r="F1720" s="421">
        <v>6635</v>
      </c>
      <c r="G1720" s="399" t="s">
        <v>8151</v>
      </c>
    </row>
    <row r="1721" spans="1:7">
      <c r="A1721" s="392">
        <v>1717</v>
      </c>
      <c r="B1721" s="431" t="s">
        <v>8475</v>
      </c>
      <c r="C1721" s="420" t="s">
        <v>8505</v>
      </c>
      <c r="D1721" s="400" t="s">
        <v>4977</v>
      </c>
      <c r="E1721" s="401">
        <f t="shared" si="34"/>
        <v>1.214574898785425</v>
      </c>
      <c r="F1721" s="421">
        <v>8259</v>
      </c>
      <c r="G1721" s="399" t="s">
        <v>8151</v>
      </c>
    </row>
    <row r="1722" spans="1:7">
      <c r="A1722" s="392">
        <v>1718</v>
      </c>
      <c r="B1722" s="431" t="s">
        <v>8475</v>
      </c>
      <c r="C1722" s="420" t="s">
        <v>8506</v>
      </c>
      <c r="D1722" s="400" t="s">
        <v>4977</v>
      </c>
      <c r="E1722" s="401">
        <f t="shared" si="34"/>
        <v>1.9432610137487112</v>
      </c>
      <c r="F1722" s="421">
        <v>13214</v>
      </c>
      <c r="G1722" s="399" t="s">
        <v>8151</v>
      </c>
    </row>
    <row r="1723" spans="1:7">
      <c r="A1723" s="392">
        <v>1719</v>
      </c>
      <c r="B1723" s="431" t="s">
        <v>8475</v>
      </c>
      <c r="C1723" s="420" t="s">
        <v>8507</v>
      </c>
      <c r="D1723" s="400" t="s">
        <v>4977</v>
      </c>
      <c r="E1723" s="401">
        <f t="shared" si="34"/>
        <v>0.765157185903931</v>
      </c>
      <c r="F1723" s="421">
        <v>5203</v>
      </c>
      <c r="G1723" s="399" t="s">
        <v>8151</v>
      </c>
    </row>
    <row r="1724" spans="1:7">
      <c r="A1724" s="392">
        <v>1720</v>
      </c>
      <c r="B1724" s="431" t="s">
        <v>8475</v>
      </c>
      <c r="C1724" s="420" t="s">
        <v>8508</v>
      </c>
      <c r="D1724" s="400" t="s">
        <v>4977</v>
      </c>
      <c r="E1724" s="401">
        <f t="shared" si="34"/>
        <v>0.61133162056556622</v>
      </c>
      <c r="F1724" s="421">
        <v>4157</v>
      </c>
      <c r="G1724" s="399" t="s">
        <v>8151</v>
      </c>
    </row>
    <row r="1725" spans="1:7">
      <c r="A1725" s="392">
        <v>1721</v>
      </c>
      <c r="B1725" s="431" t="s">
        <v>8475</v>
      </c>
      <c r="C1725" s="420" t="s">
        <v>8509</v>
      </c>
      <c r="D1725" s="400" t="s">
        <v>4978</v>
      </c>
      <c r="E1725" s="401">
        <f t="shared" si="34"/>
        <v>2.0000264709385855</v>
      </c>
      <c r="F1725" s="421">
        <v>13600</v>
      </c>
      <c r="G1725" s="399" t="s">
        <v>8151</v>
      </c>
    </row>
    <row r="1726" spans="1:7">
      <c r="A1726" s="392">
        <v>1722</v>
      </c>
      <c r="B1726" s="431" t="s">
        <v>8475</v>
      </c>
      <c r="C1726" s="420" t="s">
        <v>8510</v>
      </c>
      <c r="D1726" s="400" t="s">
        <v>4977</v>
      </c>
      <c r="E1726" s="401">
        <f t="shared" si="34"/>
        <v>0.38456391334591189</v>
      </c>
      <c r="F1726" s="421">
        <v>2615</v>
      </c>
      <c r="G1726" s="399" t="s">
        <v>8151</v>
      </c>
    </row>
    <row r="1727" spans="1:7">
      <c r="A1727" s="392">
        <v>1723</v>
      </c>
      <c r="B1727" s="431" t="s">
        <v>8475</v>
      </c>
      <c r="C1727" s="420" t="s">
        <v>8511</v>
      </c>
      <c r="D1727" s="400" t="s">
        <v>4977</v>
      </c>
      <c r="E1727" s="401">
        <f t="shared" si="34"/>
        <v>0.63162600681479597</v>
      </c>
      <c r="F1727" s="421">
        <v>4295</v>
      </c>
      <c r="G1727" s="399" t="s">
        <v>8151</v>
      </c>
    </row>
    <row r="1728" spans="1:7">
      <c r="A1728" s="392">
        <v>1724</v>
      </c>
      <c r="B1728" s="431" t="s">
        <v>8512</v>
      </c>
      <c r="C1728" s="420" t="s">
        <v>8513</v>
      </c>
      <c r="D1728" s="400" t="s">
        <v>4977</v>
      </c>
      <c r="E1728" s="401">
        <f t="shared" si="34"/>
        <v>0.52221279399286158</v>
      </c>
      <c r="F1728" s="421">
        <v>3551</v>
      </c>
      <c r="G1728" s="399" t="s">
        <v>8151</v>
      </c>
    </row>
    <row r="1729" spans="1:7">
      <c r="A1729" s="392">
        <v>1725</v>
      </c>
      <c r="B1729" s="431" t="s">
        <v>8512</v>
      </c>
      <c r="C1729" s="420" t="s">
        <v>8514</v>
      </c>
      <c r="D1729" s="400" t="s">
        <v>4977</v>
      </c>
      <c r="E1729" s="401">
        <f t="shared" si="34"/>
        <v>0.59912557666204402</v>
      </c>
      <c r="F1729" s="421">
        <v>4074</v>
      </c>
      <c r="G1729" s="399" t="s">
        <v>8151</v>
      </c>
    </row>
    <row r="1730" spans="1:7">
      <c r="A1730" s="392">
        <v>1726</v>
      </c>
      <c r="B1730" s="431" t="s">
        <v>8512</v>
      </c>
      <c r="C1730" s="420" t="s">
        <v>8515</v>
      </c>
      <c r="D1730" s="400" t="s">
        <v>4977</v>
      </c>
      <c r="E1730" s="401">
        <f t="shared" si="34"/>
        <v>0.17000225002977978</v>
      </c>
      <c r="F1730" s="421">
        <v>1156</v>
      </c>
      <c r="G1730" s="399" t="s">
        <v>8151</v>
      </c>
    </row>
    <row r="1731" spans="1:7">
      <c r="A1731" s="392">
        <v>1727</v>
      </c>
      <c r="B1731" s="431" t="s">
        <v>8512</v>
      </c>
      <c r="C1731" s="420" t="s">
        <v>8516</v>
      </c>
      <c r="D1731" s="400" t="s">
        <v>4977</v>
      </c>
      <c r="E1731" s="401">
        <f t="shared" si="34"/>
        <v>0.34823990317518905</v>
      </c>
      <c r="F1731" s="421">
        <v>2368</v>
      </c>
      <c r="G1731" s="399" t="s">
        <v>8151</v>
      </c>
    </row>
    <row r="1732" spans="1:7">
      <c r="A1732" s="392">
        <v>1728</v>
      </c>
      <c r="B1732" s="399" t="s">
        <v>8517</v>
      </c>
      <c r="C1732" s="399" t="s">
        <v>8518</v>
      </c>
      <c r="D1732" s="400" t="s">
        <v>4977</v>
      </c>
      <c r="E1732" s="401">
        <f>F1732/(2753*2.47)</f>
        <v>0.11735449439771996</v>
      </c>
      <c r="F1732" s="402">
        <v>798</v>
      </c>
      <c r="G1732" s="399" t="s">
        <v>8151</v>
      </c>
    </row>
    <row r="1733" spans="1:7">
      <c r="A1733" s="392">
        <v>1729</v>
      </c>
      <c r="B1733" s="399" t="s">
        <v>8519</v>
      </c>
      <c r="C1733" s="399" t="s">
        <v>8396</v>
      </c>
      <c r="D1733" s="400" t="s">
        <v>4977</v>
      </c>
      <c r="E1733" s="401">
        <f t="shared" ref="E1733:E1737" si="35">F1733/(2753*2.47)</f>
        <v>1.6176684691415033E-2</v>
      </c>
      <c r="F1733" s="402">
        <v>110</v>
      </c>
      <c r="G1733" s="399" t="s">
        <v>8151</v>
      </c>
    </row>
    <row r="1734" spans="1:7">
      <c r="A1734" s="392">
        <v>1730</v>
      </c>
      <c r="B1734" s="399" t="s">
        <v>8519</v>
      </c>
      <c r="C1734" s="399" t="s">
        <v>8520</v>
      </c>
      <c r="D1734" s="400" t="s">
        <v>4977</v>
      </c>
      <c r="E1734" s="401">
        <f t="shared" si="35"/>
        <v>5.6618396419952609E-2</v>
      </c>
      <c r="F1734" s="402">
        <v>385</v>
      </c>
      <c r="G1734" s="399" t="s">
        <v>8151</v>
      </c>
    </row>
    <row r="1735" spans="1:7">
      <c r="A1735" s="392">
        <v>1731</v>
      </c>
      <c r="B1735" s="399" t="s">
        <v>8519</v>
      </c>
      <c r="C1735" s="399" t="s">
        <v>8521</v>
      </c>
      <c r="D1735" s="400" t="s">
        <v>4977</v>
      </c>
      <c r="E1735" s="401">
        <f t="shared" si="35"/>
        <v>7.2942141881289599E-2</v>
      </c>
      <c r="F1735" s="402">
        <v>496</v>
      </c>
      <c r="G1735" s="399" t="s">
        <v>8151</v>
      </c>
    </row>
    <row r="1736" spans="1:7">
      <c r="A1736" s="392">
        <v>1732</v>
      </c>
      <c r="B1736" s="399" t="s">
        <v>8522</v>
      </c>
      <c r="C1736" s="399" t="s">
        <v>8523</v>
      </c>
      <c r="D1736" s="400" t="s">
        <v>4977</v>
      </c>
      <c r="E1736" s="401">
        <f t="shared" si="35"/>
        <v>7.2942141881289599E-2</v>
      </c>
      <c r="F1736" s="402">
        <v>496</v>
      </c>
      <c r="G1736" s="399" t="s">
        <v>8151</v>
      </c>
    </row>
    <row r="1737" spans="1:7">
      <c r="A1737" s="392">
        <v>1733</v>
      </c>
      <c r="B1737" s="399" t="s">
        <v>8522</v>
      </c>
      <c r="C1737" s="399" t="s">
        <v>8524</v>
      </c>
      <c r="D1737" s="400" t="s">
        <v>4977</v>
      </c>
      <c r="E1737" s="401">
        <f t="shared" si="35"/>
        <v>2.8382728594937283E-2</v>
      </c>
      <c r="F1737" s="402">
        <v>193</v>
      </c>
      <c r="G1737" s="399" t="s">
        <v>8151</v>
      </c>
    </row>
    <row r="1738" spans="1:7">
      <c r="A1738" s="392">
        <v>1734</v>
      </c>
      <c r="B1738" s="415" t="s">
        <v>8525</v>
      </c>
      <c r="C1738" s="415" t="s">
        <v>624</v>
      </c>
      <c r="D1738" s="400" t="s">
        <v>4977</v>
      </c>
      <c r="E1738" s="401">
        <f>F1738/(2753*2.47)</f>
        <v>0.20250268018253181</v>
      </c>
      <c r="F1738" s="429">
        <v>1377</v>
      </c>
      <c r="G1738" s="399" t="s">
        <v>8151</v>
      </c>
    </row>
    <row r="1739" spans="1:7">
      <c r="A1739" s="392">
        <v>1735</v>
      </c>
      <c r="B1739" s="415" t="s">
        <v>8525</v>
      </c>
      <c r="C1739" s="415" t="s">
        <v>8526</v>
      </c>
      <c r="D1739" s="400" t="s">
        <v>4977</v>
      </c>
      <c r="E1739" s="401">
        <f t="shared" ref="E1739:E1802" si="36">F1739/(2753*2.47)</f>
        <v>0.11735449439771996</v>
      </c>
      <c r="F1739" s="429">
        <v>798</v>
      </c>
      <c r="G1739" s="399" t="s">
        <v>8151</v>
      </c>
    </row>
    <row r="1740" spans="1:7">
      <c r="A1740" s="392">
        <v>1736</v>
      </c>
      <c r="B1740" s="415" t="s">
        <v>8525</v>
      </c>
      <c r="C1740" s="414" t="s">
        <v>8527</v>
      </c>
      <c r="D1740" s="400" t="s">
        <v>4977</v>
      </c>
      <c r="E1740" s="401">
        <f t="shared" si="36"/>
        <v>0.10117780970630492</v>
      </c>
      <c r="F1740" s="418">
        <v>688</v>
      </c>
      <c r="G1740" s="399" t="s">
        <v>8151</v>
      </c>
    </row>
    <row r="1741" spans="1:7">
      <c r="A1741" s="392">
        <v>1737</v>
      </c>
      <c r="B1741" s="415" t="s">
        <v>8525</v>
      </c>
      <c r="C1741" s="414" t="s">
        <v>8528</v>
      </c>
      <c r="D1741" s="400" t="s">
        <v>4977</v>
      </c>
      <c r="E1741" s="401">
        <f t="shared" si="36"/>
        <v>0.33603385927166679</v>
      </c>
      <c r="F1741" s="418">
        <v>2285</v>
      </c>
      <c r="G1741" s="399" t="s">
        <v>8151</v>
      </c>
    </row>
    <row r="1742" spans="1:7">
      <c r="A1742" s="392">
        <v>1738</v>
      </c>
      <c r="B1742" s="415" t="s">
        <v>8525</v>
      </c>
      <c r="C1742" s="399" t="s">
        <v>8529</v>
      </c>
      <c r="D1742" s="400" t="s">
        <v>4977</v>
      </c>
      <c r="E1742" s="401">
        <f t="shared" si="36"/>
        <v>0.20250268018253181</v>
      </c>
      <c r="F1742" s="402">
        <v>1377</v>
      </c>
      <c r="G1742" s="399" t="s">
        <v>8151</v>
      </c>
    </row>
    <row r="1743" spans="1:7">
      <c r="A1743" s="392">
        <v>1739</v>
      </c>
      <c r="B1743" s="415" t="s">
        <v>8525</v>
      </c>
      <c r="C1743" s="399" t="s">
        <v>8530</v>
      </c>
      <c r="D1743" s="400" t="s">
        <v>4977</v>
      </c>
      <c r="E1743" s="401">
        <f t="shared" si="36"/>
        <v>0.19029663627900956</v>
      </c>
      <c r="F1743" s="402">
        <v>1294</v>
      </c>
      <c r="G1743" s="399" t="s">
        <v>8151</v>
      </c>
    </row>
    <row r="1744" spans="1:7">
      <c r="A1744" s="392">
        <v>1740</v>
      </c>
      <c r="B1744" s="415" t="s">
        <v>8525</v>
      </c>
      <c r="C1744" s="399" t="s">
        <v>8531</v>
      </c>
      <c r="D1744" s="400" t="s">
        <v>4977</v>
      </c>
      <c r="E1744" s="401">
        <f t="shared" si="36"/>
        <v>6.0736097977767349E-2</v>
      </c>
      <c r="F1744" s="402">
        <v>413</v>
      </c>
      <c r="G1744" s="399" t="s">
        <v>8151</v>
      </c>
    </row>
    <row r="1745" spans="1:7">
      <c r="A1745" s="392">
        <v>1741</v>
      </c>
      <c r="B1745" s="415" t="s">
        <v>8525</v>
      </c>
      <c r="C1745" s="399" t="s">
        <v>8532</v>
      </c>
      <c r="D1745" s="400" t="s">
        <v>4977</v>
      </c>
      <c r="E1745" s="401">
        <f t="shared" si="36"/>
        <v>0.41294664194084918</v>
      </c>
      <c r="F1745" s="402">
        <v>2808</v>
      </c>
      <c r="G1745" s="399" t="s">
        <v>8151</v>
      </c>
    </row>
    <row r="1746" spans="1:7">
      <c r="A1746" s="392">
        <v>1742</v>
      </c>
      <c r="B1746" s="415" t="s">
        <v>8525</v>
      </c>
      <c r="C1746" s="399" t="s">
        <v>8533</v>
      </c>
      <c r="D1746" s="400" t="s">
        <v>4977</v>
      </c>
      <c r="E1746" s="401">
        <f t="shared" si="36"/>
        <v>0.12558989751334942</v>
      </c>
      <c r="F1746" s="402">
        <v>854</v>
      </c>
      <c r="G1746" s="399" t="s">
        <v>8151</v>
      </c>
    </row>
    <row r="1747" spans="1:7">
      <c r="A1747" s="392">
        <v>1743</v>
      </c>
      <c r="B1747" s="415" t="s">
        <v>8525</v>
      </c>
      <c r="C1747" s="399" t="s">
        <v>8534</v>
      </c>
      <c r="D1747" s="400" t="s">
        <v>4977</v>
      </c>
      <c r="E1747" s="401">
        <f t="shared" si="36"/>
        <v>0.1214721959555347</v>
      </c>
      <c r="F1747" s="402">
        <v>826</v>
      </c>
      <c r="G1747" s="399" t="s">
        <v>8151</v>
      </c>
    </row>
    <row r="1748" spans="1:7">
      <c r="A1748" s="392">
        <v>1744</v>
      </c>
      <c r="B1748" s="415" t="s">
        <v>8525</v>
      </c>
      <c r="C1748" s="432" t="s">
        <v>8535</v>
      </c>
      <c r="D1748" s="400" t="s">
        <v>4977</v>
      </c>
      <c r="E1748" s="401">
        <f t="shared" si="36"/>
        <v>5.2647755632059832E-2</v>
      </c>
      <c r="F1748" s="433">
        <v>358</v>
      </c>
      <c r="G1748" s="399" t="s">
        <v>8151</v>
      </c>
    </row>
    <row r="1749" spans="1:7">
      <c r="A1749" s="392">
        <v>1745</v>
      </c>
      <c r="B1749" s="415" t="s">
        <v>8525</v>
      </c>
      <c r="C1749" s="432" t="s">
        <v>8536</v>
      </c>
      <c r="D1749" s="400" t="s">
        <v>4977</v>
      </c>
      <c r="E1749" s="401">
        <f t="shared" si="36"/>
        <v>0.27926840208179221</v>
      </c>
      <c r="F1749" s="433">
        <v>1899</v>
      </c>
      <c r="G1749" s="399" t="s">
        <v>8151</v>
      </c>
    </row>
    <row r="1750" spans="1:7">
      <c r="A1750" s="392">
        <v>1746</v>
      </c>
      <c r="B1750" s="415" t="s">
        <v>8525</v>
      </c>
      <c r="C1750" s="432" t="s">
        <v>8537</v>
      </c>
      <c r="D1750" s="400" t="s">
        <v>4977</v>
      </c>
      <c r="E1750" s="401">
        <f t="shared" si="36"/>
        <v>5.2647755632059832E-2</v>
      </c>
      <c r="F1750" s="433">
        <v>358</v>
      </c>
      <c r="G1750" s="399" t="s">
        <v>8151</v>
      </c>
    </row>
    <row r="1751" spans="1:7">
      <c r="A1751" s="392">
        <v>1747</v>
      </c>
      <c r="B1751" s="415" t="s">
        <v>8525</v>
      </c>
      <c r="C1751" s="432" t="s">
        <v>8538</v>
      </c>
      <c r="D1751" s="400" t="s">
        <v>4977</v>
      </c>
      <c r="E1751" s="401">
        <f t="shared" si="36"/>
        <v>5.2647755632059832E-2</v>
      </c>
      <c r="F1751" s="433">
        <v>358</v>
      </c>
      <c r="G1751" s="399" t="s">
        <v>8151</v>
      </c>
    </row>
    <row r="1752" spans="1:7">
      <c r="A1752" s="392">
        <v>1748</v>
      </c>
      <c r="B1752" s="415" t="s">
        <v>8525</v>
      </c>
      <c r="C1752" s="432" t="s">
        <v>8539</v>
      </c>
      <c r="D1752" s="400" t="s">
        <v>4977</v>
      </c>
      <c r="E1752" s="401">
        <f t="shared" si="36"/>
        <v>0.16603160924188701</v>
      </c>
      <c r="F1752" s="433">
        <v>1129</v>
      </c>
      <c r="G1752" s="399" t="s">
        <v>8151</v>
      </c>
    </row>
    <row r="1753" spans="1:7">
      <c r="A1753" s="392">
        <v>1749</v>
      </c>
      <c r="B1753" s="431" t="s">
        <v>8525</v>
      </c>
      <c r="C1753" s="431" t="s">
        <v>8540</v>
      </c>
      <c r="D1753" s="400" t="s">
        <v>4977</v>
      </c>
      <c r="E1753" s="401">
        <f t="shared" si="36"/>
        <v>0.23485604956536188</v>
      </c>
      <c r="F1753" s="434">
        <v>1597</v>
      </c>
      <c r="G1753" s="399" t="s">
        <v>8151</v>
      </c>
    </row>
    <row r="1754" spans="1:7">
      <c r="A1754" s="392">
        <v>1750</v>
      </c>
      <c r="B1754" s="431" t="s">
        <v>8525</v>
      </c>
      <c r="C1754" s="431" t="s">
        <v>1503</v>
      </c>
      <c r="D1754" s="400" t="s">
        <v>4977</v>
      </c>
      <c r="E1754" s="401">
        <f t="shared" si="36"/>
        <v>0.23897375112317659</v>
      </c>
      <c r="F1754" s="434">
        <v>1625</v>
      </c>
      <c r="G1754" s="399" t="s">
        <v>8151</v>
      </c>
    </row>
    <row r="1755" spans="1:7">
      <c r="A1755" s="392">
        <v>1751</v>
      </c>
      <c r="B1755" s="431" t="s">
        <v>8525</v>
      </c>
      <c r="C1755" s="431" t="s">
        <v>8541</v>
      </c>
      <c r="D1755" s="400" t="s">
        <v>4977</v>
      </c>
      <c r="E1755" s="401">
        <f t="shared" si="36"/>
        <v>6.8824440323474859E-2</v>
      </c>
      <c r="F1755" s="434">
        <v>468</v>
      </c>
      <c r="G1755" s="399" t="s">
        <v>8151</v>
      </c>
    </row>
    <row r="1756" spans="1:7">
      <c r="A1756" s="392">
        <v>1752</v>
      </c>
      <c r="B1756" s="431" t="s">
        <v>8542</v>
      </c>
      <c r="C1756" s="431" t="s">
        <v>8540</v>
      </c>
      <c r="D1756" s="400" t="s">
        <v>4977</v>
      </c>
      <c r="E1756" s="401">
        <f t="shared" si="36"/>
        <v>0.41691728272874196</v>
      </c>
      <c r="F1756" s="434">
        <v>2835</v>
      </c>
      <c r="G1756" s="399" t="s">
        <v>8151</v>
      </c>
    </row>
    <row r="1757" spans="1:7">
      <c r="A1757" s="392">
        <v>1753</v>
      </c>
      <c r="B1757" s="431" t="s">
        <v>8542</v>
      </c>
      <c r="C1757" s="431" t="s">
        <v>8543</v>
      </c>
      <c r="D1757" s="400" t="s">
        <v>4977</v>
      </c>
      <c r="E1757" s="401">
        <f t="shared" si="36"/>
        <v>0.1214721959555347</v>
      </c>
      <c r="F1757" s="434">
        <v>826</v>
      </c>
      <c r="G1757" s="399" t="s">
        <v>8151</v>
      </c>
    </row>
    <row r="1758" spans="1:7">
      <c r="A1758" s="392">
        <v>1754</v>
      </c>
      <c r="B1758" s="431" t="s">
        <v>8542</v>
      </c>
      <c r="C1758" s="431" t="s">
        <v>8528</v>
      </c>
      <c r="D1758" s="400" t="s">
        <v>4977</v>
      </c>
      <c r="E1758" s="401">
        <f t="shared" si="36"/>
        <v>0.31573947302243704</v>
      </c>
      <c r="F1758" s="434">
        <v>2147</v>
      </c>
      <c r="G1758" s="399" t="s">
        <v>8151</v>
      </c>
    </row>
    <row r="1759" spans="1:7">
      <c r="A1759" s="392">
        <v>1755</v>
      </c>
      <c r="B1759" s="431" t="s">
        <v>8542</v>
      </c>
      <c r="C1759" s="431" t="s">
        <v>8544</v>
      </c>
      <c r="D1759" s="400" t="s">
        <v>4977</v>
      </c>
      <c r="E1759" s="401">
        <f t="shared" si="36"/>
        <v>0.36441658786660408</v>
      </c>
      <c r="F1759" s="434">
        <v>2478</v>
      </c>
      <c r="G1759" s="399" t="s">
        <v>8151</v>
      </c>
    </row>
    <row r="1760" spans="1:7">
      <c r="A1760" s="392">
        <v>1756</v>
      </c>
      <c r="B1760" s="431" t="s">
        <v>8542</v>
      </c>
      <c r="C1760" s="431" t="s">
        <v>8532</v>
      </c>
      <c r="D1760" s="400" t="s">
        <v>4977</v>
      </c>
      <c r="E1760" s="401">
        <f t="shared" si="36"/>
        <v>0.4900064853799535</v>
      </c>
      <c r="F1760" s="434">
        <v>3332</v>
      </c>
      <c r="G1760" s="399" t="s">
        <v>8151</v>
      </c>
    </row>
    <row r="1761" spans="1:7">
      <c r="A1761" s="392">
        <v>1757</v>
      </c>
      <c r="B1761" s="431" t="s">
        <v>8542</v>
      </c>
      <c r="C1761" s="431" t="s">
        <v>8545</v>
      </c>
      <c r="D1761" s="400" t="s">
        <v>4977</v>
      </c>
      <c r="E1761" s="401">
        <f t="shared" si="36"/>
        <v>0.21867936487394685</v>
      </c>
      <c r="F1761" s="434">
        <v>1487</v>
      </c>
      <c r="G1761" s="399" t="s">
        <v>8151</v>
      </c>
    </row>
    <row r="1762" spans="1:7">
      <c r="A1762" s="392">
        <v>1758</v>
      </c>
      <c r="B1762" s="431" t="s">
        <v>8542</v>
      </c>
      <c r="C1762" s="431" t="s">
        <v>8546</v>
      </c>
      <c r="D1762" s="400" t="s">
        <v>4977</v>
      </c>
      <c r="E1762" s="401">
        <f t="shared" si="36"/>
        <v>0.19838497862471707</v>
      </c>
      <c r="F1762" s="434">
        <v>1349</v>
      </c>
      <c r="G1762" s="399" t="s">
        <v>8151</v>
      </c>
    </row>
    <row r="1763" spans="1:7">
      <c r="A1763" s="392">
        <v>1759</v>
      </c>
      <c r="B1763" s="431" t="s">
        <v>8542</v>
      </c>
      <c r="C1763" s="431" t="s">
        <v>8547</v>
      </c>
      <c r="D1763" s="400" t="s">
        <v>4977</v>
      </c>
      <c r="E1763" s="401">
        <f t="shared" si="36"/>
        <v>0.25500337504466969</v>
      </c>
      <c r="F1763" s="434">
        <v>1734</v>
      </c>
      <c r="G1763" s="399" t="s">
        <v>8151</v>
      </c>
    </row>
    <row r="1764" spans="1:7">
      <c r="A1764" s="392">
        <v>1760</v>
      </c>
      <c r="B1764" s="431" t="s">
        <v>8542</v>
      </c>
      <c r="C1764" s="431" t="s">
        <v>8548</v>
      </c>
      <c r="D1764" s="400" t="s">
        <v>4977</v>
      </c>
      <c r="E1764" s="401">
        <f t="shared" si="36"/>
        <v>0.26323877816029917</v>
      </c>
      <c r="F1764" s="434">
        <v>1790</v>
      </c>
      <c r="G1764" s="399" t="s">
        <v>8151</v>
      </c>
    </row>
    <row r="1765" spans="1:7">
      <c r="A1765" s="392">
        <v>1761</v>
      </c>
      <c r="B1765" s="431" t="s">
        <v>8542</v>
      </c>
      <c r="C1765" s="431" t="s">
        <v>8549</v>
      </c>
      <c r="D1765" s="400" t="s">
        <v>4977</v>
      </c>
      <c r="E1765" s="401">
        <f t="shared" si="36"/>
        <v>0.11338385360982718</v>
      </c>
      <c r="F1765" s="434">
        <v>771</v>
      </c>
      <c r="G1765" s="399" t="s">
        <v>8151</v>
      </c>
    </row>
    <row r="1766" spans="1:7">
      <c r="A1766" s="392">
        <v>1762</v>
      </c>
      <c r="B1766" s="431" t="s">
        <v>8542</v>
      </c>
      <c r="C1766" s="431" t="s">
        <v>8550</v>
      </c>
      <c r="D1766" s="400" t="s">
        <v>4977</v>
      </c>
      <c r="E1766" s="401">
        <f t="shared" si="36"/>
        <v>0.17000225002977978</v>
      </c>
      <c r="F1766" s="434">
        <v>1156</v>
      </c>
      <c r="G1766" s="399" t="s">
        <v>8151</v>
      </c>
    </row>
    <row r="1767" spans="1:7">
      <c r="A1767" s="392">
        <v>1763</v>
      </c>
      <c r="B1767" s="431" t="s">
        <v>8542</v>
      </c>
      <c r="C1767" s="431" t="s">
        <v>8541</v>
      </c>
      <c r="D1767" s="400" t="s">
        <v>4977</v>
      </c>
      <c r="E1767" s="401">
        <f t="shared" si="36"/>
        <v>0.21059102252823933</v>
      </c>
      <c r="F1767" s="434">
        <v>1432</v>
      </c>
      <c r="G1767" s="399" t="s">
        <v>8151</v>
      </c>
    </row>
    <row r="1768" spans="1:7">
      <c r="A1768" s="392">
        <v>1764</v>
      </c>
      <c r="B1768" s="431" t="s">
        <v>8551</v>
      </c>
      <c r="C1768" s="431" t="s">
        <v>8552</v>
      </c>
      <c r="D1768" s="400" t="s">
        <v>4977</v>
      </c>
      <c r="E1768" s="401">
        <f t="shared" si="36"/>
        <v>0.26720941894819195</v>
      </c>
      <c r="F1768" s="434">
        <v>1817</v>
      </c>
      <c r="G1768" s="399" t="s">
        <v>8151</v>
      </c>
    </row>
    <row r="1769" spans="1:7">
      <c r="A1769" s="392">
        <v>1765</v>
      </c>
      <c r="B1769" s="431" t="s">
        <v>8551</v>
      </c>
      <c r="C1769" s="431" t="s">
        <v>8553</v>
      </c>
      <c r="D1769" s="400" t="s">
        <v>4977</v>
      </c>
      <c r="E1769" s="401">
        <f t="shared" si="36"/>
        <v>7.6912782669182375E-2</v>
      </c>
      <c r="F1769" s="434">
        <v>523</v>
      </c>
      <c r="G1769" s="399" t="s">
        <v>8151</v>
      </c>
    </row>
    <row r="1770" spans="1:7">
      <c r="A1770" s="392">
        <v>1766</v>
      </c>
      <c r="B1770" s="431" t="s">
        <v>8551</v>
      </c>
      <c r="C1770" s="431" t="s">
        <v>8554</v>
      </c>
      <c r="D1770" s="400" t="s">
        <v>4977</v>
      </c>
      <c r="E1770" s="401">
        <f t="shared" si="36"/>
        <v>0.33206321848377401</v>
      </c>
      <c r="F1770" s="434">
        <v>2258</v>
      </c>
      <c r="G1770" s="399" t="s">
        <v>8151</v>
      </c>
    </row>
    <row r="1771" spans="1:7">
      <c r="A1771" s="392">
        <v>1767</v>
      </c>
      <c r="B1771" s="431" t="s">
        <v>8551</v>
      </c>
      <c r="C1771" s="399" t="s">
        <v>8529</v>
      </c>
      <c r="D1771" s="400" t="s">
        <v>4977</v>
      </c>
      <c r="E1771" s="401">
        <f t="shared" si="36"/>
        <v>8.1030484226997115E-2</v>
      </c>
      <c r="F1771" s="402">
        <v>551</v>
      </c>
      <c r="G1771" s="399" t="s">
        <v>8151</v>
      </c>
    </row>
    <row r="1772" spans="1:7">
      <c r="A1772" s="392">
        <v>1768</v>
      </c>
      <c r="B1772" s="432" t="s">
        <v>8551</v>
      </c>
      <c r="C1772" s="432" t="s">
        <v>8531</v>
      </c>
      <c r="D1772" s="400" t="s">
        <v>4977</v>
      </c>
      <c r="E1772" s="401">
        <f t="shared" si="36"/>
        <v>4.0441711728537576E-2</v>
      </c>
      <c r="F1772" s="402">
        <v>275</v>
      </c>
      <c r="G1772" s="399" t="s">
        <v>8151</v>
      </c>
    </row>
    <row r="1773" spans="1:7">
      <c r="A1773" s="392">
        <v>1769</v>
      </c>
      <c r="B1773" s="432" t="s">
        <v>8551</v>
      </c>
      <c r="C1773" s="432" t="s">
        <v>8555</v>
      </c>
      <c r="D1773" s="400" t="s">
        <v>4977</v>
      </c>
      <c r="E1773" s="401">
        <f t="shared" si="36"/>
        <v>0.25103273425677691</v>
      </c>
      <c r="F1773" s="402">
        <v>1707</v>
      </c>
      <c r="G1773" s="399" t="s">
        <v>8151</v>
      </c>
    </row>
    <row r="1774" spans="1:7">
      <c r="A1774" s="392">
        <v>1770</v>
      </c>
      <c r="B1774" s="432" t="s">
        <v>8551</v>
      </c>
      <c r="C1774" s="432" t="s">
        <v>8534</v>
      </c>
      <c r="D1774" s="400" t="s">
        <v>4977</v>
      </c>
      <c r="E1774" s="401">
        <f t="shared" si="36"/>
        <v>0.29544508677320724</v>
      </c>
      <c r="F1774" s="402">
        <v>2009</v>
      </c>
      <c r="G1774" s="399" t="s">
        <v>8151</v>
      </c>
    </row>
    <row r="1775" spans="1:7">
      <c r="A1775" s="392">
        <v>1771</v>
      </c>
      <c r="B1775" s="432" t="s">
        <v>8551</v>
      </c>
      <c r="C1775" s="432" t="s">
        <v>8556</v>
      </c>
      <c r="D1775" s="400" t="s">
        <v>4977</v>
      </c>
      <c r="E1775" s="401">
        <f t="shared" si="36"/>
        <v>0.20250268018253181</v>
      </c>
      <c r="F1775" s="402">
        <v>1377</v>
      </c>
      <c r="G1775" s="399" t="s">
        <v>8151</v>
      </c>
    </row>
    <row r="1776" spans="1:7">
      <c r="A1776" s="392">
        <v>1772</v>
      </c>
      <c r="B1776" s="432" t="s">
        <v>8551</v>
      </c>
      <c r="C1776" s="432" t="s">
        <v>8557</v>
      </c>
      <c r="D1776" s="400" t="s">
        <v>4977</v>
      </c>
      <c r="E1776" s="401">
        <f t="shared" si="36"/>
        <v>0.3076511306767295</v>
      </c>
      <c r="F1776" s="402">
        <v>2092</v>
      </c>
      <c r="G1776" s="399" t="s">
        <v>8151</v>
      </c>
    </row>
    <row r="1777" spans="1:7">
      <c r="A1777" s="392">
        <v>1773</v>
      </c>
      <c r="B1777" s="432" t="s">
        <v>8551</v>
      </c>
      <c r="C1777" s="432" t="s">
        <v>8558</v>
      </c>
      <c r="D1777" s="400" t="s">
        <v>4977</v>
      </c>
      <c r="E1777" s="401">
        <f t="shared" si="36"/>
        <v>4.8530054074245092E-2</v>
      </c>
      <c r="F1777" s="402">
        <v>330</v>
      </c>
      <c r="G1777" s="399" t="s">
        <v>8151</v>
      </c>
    </row>
    <row r="1778" spans="1:7">
      <c r="A1778" s="392">
        <v>1774</v>
      </c>
      <c r="B1778" s="432" t="s">
        <v>8551</v>
      </c>
      <c r="C1778" s="432" t="s">
        <v>8559</v>
      </c>
      <c r="D1778" s="400" t="s">
        <v>4977</v>
      </c>
      <c r="E1778" s="401">
        <f t="shared" si="36"/>
        <v>0.16191390768407227</v>
      </c>
      <c r="F1778" s="402">
        <v>1101</v>
      </c>
      <c r="G1778" s="399" t="s">
        <v>8151</v>
      </c>
    </row>
    <row r="1779" spans="1:7">
      <c r="A1779" s="392">
        <v>1775</v>
      </c>
      <c r="B1779" s="432" t="s">
        <v>8551</v>
      </c>
      <c r="C1779" s="432" t="s">
        <v>8560</v>
      </c>
      <c r="D1779" s="400" t="s">
        <v>4977</v>
      </c>
      <c r="E1779" s="401">
        <f t="shared" si="36"/>
        <v>0.1214721959555347</v>
      </c>
      <c r="F1779" s="402">
        <v>826</v>
      </c>
      <c r="G1779" s="399" t="s">
        <v>8151</v>
      </c>
    </row>
    <row r="1780" spans="1:7">
      <c r="A1780" s="392">
        <v>1776</v>
      </c>
      <c r="B1780" s="432" t="s">
        <v>8551</v>
      </c>
      <c r="C1780" s="432" t="s">
        <v>8561</v>
      </c>
      <c r="D1780" s="400" t="s">
        <v>4977</v>
      </c>
      <c r="E1780" s="401">
        <f t="shared" si="36"/>
        <v>0.1214721959555347</v>
      </c>
      <c r="F1780" s="402">
        <v>826</v>
      </c>
      <c r="G1780" s="399" t="s">
        <v>8151</v>
      </c>
    </row>
    <row r="1781" spans="1:7">
      <c r="A1781" s="392">
        <v>1777</v>
      </c>
      <c r="B1781" s="432" t="s">
        <v>8562</v>
      </c>
      <c r="C1781" s="432" t="s">
        <v>8563</v>
      </c>
      <c r="D1781" s="400" t="s">
        <v>4977</v>
      </c>
      <c r="E1781" s="401">
        <f t="shared" si="36"/>
        <v>0.11735449439771996</v>
      </c>
      <c r="F1781" s="402">
        <v>798</v>
      </c>
      <c r="G1781" s="399" t="s">
        <v>8151</v>
      </c>
    </row>
    <row r="1782" spans="1:7">
      <c r="A1782" s="392">
        <v>1778</v>
      </c>
      <c r="B1782" s="432" t="s">
        <v>8564</v>
      </c>
      <c r="C1782" s="432" t="s">
        <v>8565</v>
      </c>
      <c r="D1782" s="400" t="s">
        <v>4977</v>
      </c>
      <c r="E1782" s="401">
        <f t="shared" si="36"/>
        <v>7.6912782669182375E-2</v>
      </c>
      <c r="F1782" s="402">
        <v>523</v>
      </c>
      <c r="G1782" s="399" t="s">
        <v>8151</v>
      </c>
    </row>
    <row r="1783" spans="1:7">
      <c r="A1783" s="392">
        <v>1779</v>
      </c>
      <c r="B1783" s="432" t="s">
        <v>8564</v>
      </c>
      <c r="C1783" s="432" t="s">
        <v>8566</v>
      </c>
      <c r="D1783" s="400" t="s">
        <v>4977</v>
      </c>
      <c r="E1783" s="401">
        <f t="shared" si="36"/>
        <v>0.45338835366938673</v>
      </c>
      <c r="F1783" s="402">
        <v>3083</v>
      </c>
      <c r="G1783" s="399" t="s">
        <v>8151</v>
      </c>
    </row>
    <row r="1784" spans="1:7">
      <c r="A1784" s="392">
        <v>1780</v>
      </c>
      <c r="B1784" s="432" t="s">
        <v>8567</v>
      </c>
      <c r="C1784" s="432" t="s">
        <v>8556</v>
      </c>
      <c r="D1784" s="400" t="s">
        <v>4977</v>
      </c>
      <c r="E1784" s="401">
        <f t="shared" si="36"/>
        <v>0.14176658220476446</v>
      </c>
      <c r="F1784" s="402">
        <v>964</v>
      </c>
      <c r="G1784" s="399" t="s">
        <v>8151</v>
      </c>
    </row>
    <row r="1785" spans="1:7">
      <c r="A1785" s="392">
        <v>1781</v>
      </c>
      <c r="B1785" s="432" t="s">
        <v>8567</v>
      </c>
      <c r="C1785" s="432" t="s">
        <v>8568</v>
      </c>
      <c r="D1785" s="400" t="s">
        <v>4977</v>
      </c>
      <c r="E1785" s="401">
        <f t="shared" si="36"/>
        <v>0.11338385360982718</v>
      </c>
      <c r="F1785" s="402">
        <v>771</v>
      </c>
      <c r="G1785" s="399" t="s">
        <v>8151</v>
      </c>
    </row>
    <row r="1786" spans="1:7">
      <c r="A1786" s="392">
        <v>1782</v>
      </c>
      <c r="B1786" s="432" t="s">
        <v>8567</v>
      </c>
      <c r="C1786" s="432" t="s">
        <v>8536</v>
      </c>
      <c r="D1786" s="400" t="s">
        <v>4977</v>
      </c>
      <c r="E1786" s="401">
        <f t="shared" si="36"/>
        <v>0.64780269150621106</v>
      </c>
      <c r="F1786" s="402">
        <v>4405</v>
      </c>
      <c r="G1786" s="399" t="s">
        <v>8151</v>
      </c>
    </row>
    <row r="1787" spans="1:7">
      <c r="A1787" s="392">
        <v>1783</v>
      </c>
      <c r="B1787" s="432" t="s">
        <v>8567</v>
      </c>
      <c r="C1787" s="432" t="s">
        <v>8569</v>
      </c>
      <c r="D1787" s="400" t="s">
        <v>4977</v>
      </c>
      <c r="E1787" s="401">
        <f t="shared" si="36"/>
        <v>0.63971434916050351</v>
      </c>
      <c r="F1787" s="402">
        <v>4350</v>
      </c>
      <c r="G1787" s="399" t="s">
        <v>8151</v>
      </c>
    </row>
    <row r="1788" spans="1:7">
      <c r="A1788" s="392">
        <v>1784</v>
      </c>
      <c r="B1788" s="432" t="s">
        <v>8567</v>
      </c>
      <c r="C1788" s="432" t="s">
        <v>8570</v>
      </c>
      <c r="D1788" s="400" t="s">
        <v>4977</v>
      </c>
      <c r="E1788" s="401">
        <f t="shared" si="36"/>
        <v>0.20250268018253181</v>
      </c>
      <c r="F1788" s="402">
        <v>1377</v>
      </c>
      <c r="G1788" s="399" t="s">
        <v>8151</v>
      </c>
    </row>
    <row r="1789" spans="1:7">
      <c r="A1789" s="392">
        <v>1785</v>
      </c>
      <c r="B1789" s="432" t="s">
        <v>8567</v>
      </c>
      <c r="C1789" s="432" t="s">
        <v>8571</v>
      </c>
      <c r="D1789" s="400" t="s">
        <v>4977</v>
      </c>
      <c r="E1789" s="401">
        <f t="shared" si="36"/>
        <v>0.18617893472119482</v>
      </c>
      <c r="F1789" s="402">
        <v>1266</v>
      </c>
      <c r="G1789" s="399" t="s">
        <v>8151</v>
      </c>
    </row>
    <row r="1790" spans="1:7">
      <c r="A1790" s="392">
        <v>1786</v>
      </c>
      <c r="B1790" s="432" t="s">
        <v>8567</v>
      </c>
      <c r="C1790" s="432" t="s">
        <v>8572</v>
      </c>
      <c r="D1790" s="400" t="s">
        <v>4977</v>
      </c>
      <c r="E1790" s="401">
        <f t="shared" si="36"/>
        <v>8.1030484226997115E-2</v>
      </c>
      <c r="F1790" s="402">
        <v>551</v>
      </c>
      <c r="G1790" s="399" t="s">
        <v>8151</v>
      </c>
    </row>
    <row r="1791" spans="1:7">
      <c r="A1791" s="392">
        <v>1787</v>
      </c>
      <c r="B1791" s="432" t="s">
        <v>8567</v>
      </c>
      <c r="C1791" s="432" t="s">
        <v>8573</v>
      </c>
      <c r="D1791" s="400" t="s">
        <v>4977</v>
      </c>
      <c r="E1791" s="401">
        <f t="shared" si="36"/>
        <v>3.6471070940644799E-2</v>
      </c>
      <c r="F1791" s="402">
        <v>248</v>
      </c>
      <c r="G1791" s="399" t="s">
        <v>8151</v>
      </c>
    </row>
    <row r="1792" spans="1:7">
      <c r="A1792" s="392">
        <v>1788</v>
      </c>
      <c r="B1792" s="432" t="s">
        <v>8567</v>
      </c>
      <c r="C1792" s="432" t="s">
        <v>8574</v>
      </c>
      <c r="D1792" s="400" t="s">
        <v>4977</v>
      </c>
      <c r="E1792" s="401">
        <f t="shared" si="36"/>
        <v>2.4265027037122546E-2</v>
      </c>
      <c r="F1792" s="402">
        <v>165</v>
      </c>
      <c r="G1792" s="399" t="s">
        <v>8151</v>
      </c>
    </row>
    <row r="1793" spans="1:7">
      <c r="A1793" s="392">
        <v>1789</v>
      </c>
      <c r="B1793" s="432" t="s">
        <v>8567</v>
      </c>
      <c r="C1793" s="432" t="s">
        <v>8575</v>
      </c>
      <c r="D1793" s="400" t="s">
        <v>4977</v>
      </c>
      <c r="E1793" s="401">
        <f t="shared" si="36"/>
        <v>3.2353369382830066E-2</v>
      </c>
      <c r="F1793" s="402">
        <v>220</v>
      </c>
      <c r="G1793" s="399" t="s">
        <v>8151</v>
      </c>
    </row>
    <row r="1794" spans="1:7">
      <c r="A1794" s="392">
        <v>1790</v>
      </c>
      <c r="B1794" s="432" t="s">
        <v>8567</v>
      </c>
      <c r="C1794" s="432" t="s">
        <v>8576</v>
      </c>
      <c r="D1794" s="400" t="s">
        <v>4977</v>
      </c>
      <c r="E1794" s="401">
        <f t="shared" si="36"/>
        <v>0.1214721959555347</v>
      </c>
      <c r="F1794" s="402">
        <v>826</v>
      </c>
      <c r="G1794" s="399" t="s">
        <v>8151</v>
      </c>
    </row>
    <row r="1795" spans="1:7">
      <c r="A1795" s="392">
        <v>1791</v>
      </c>
      <c r="B1795" s="432" t="s">
        <v>8577</v>
      </c>
      <c r="C1795" s="432" t="s">
        <v>8576</v>
      </c>
      <c r="D1795" s="400" t="s">
        <v>4977</v>
      </c>
      <c r="E1795" s="401">
        <f t="shared" si="36"/>
        <v>0.36838722865449686</v>
      </c>
      <c r="F1795" s="402">
        <v>2505</v>
      </c>
      <c r="G1795" s="399" t="s">
        <v>8151</v>
      </c>
    </row>
    <row r="1796" spans="1:7">
      <c r="A1796" s="392">
        <v>1792</v>
      </c>
      <c r="B1796" s="432" t="s">
        <v>8578</v>
      </c>
      <c r="C1796" s="432" t="s">
        <v>8579</v>
      </c>
      <c r="D1796" s="400" t="s">
        <v>4977</v>
      </c>
      <c r="E1796" s="401">
        <f t="shared" si="36"/>
        <v>0.14573722299265723</v>
      </c>
      <c r="F1796" s="402">
        <v>991</v>
      </c>
      <c r="G1796" s="399" t="s">
        <v>8151</v>
      </c>
    </row>
    <row r="1797" spans="1:7">
      <c r="A1797" s="392">
        <v>1793</v>
      </c>
      <c r="B1797" s="432" t="s">
        <v>8578</v>
      </c>
      <c r="C1797" s="432" t="s">
        <v>8580</v>
      </c>
      <c r="D1797" s="400" t="s">
        <v>4977</v>
      </c>
      <c r="E1797" s="401">
        <f t="shared" si="36"/>
        <v>0.31985717458025176</v>
      </c>
      <c r="F1797" s="402">
        <v>2175</v>
      </c>
      <c r="G1797" s="399" t="s">
        <v>8151</v>
      </c>
    </row>
    <row r="1798" spans="1:7">
      <c r="A1798" s="392">
        <v>1794</v>
      </c>
      <c r="B1798" s="432" t="s">
        <v>8578</v>
      </c>
      <c r="C1798" s="432" t="s">
        <v>8581</v>
      </c>
      <c r="D1798" s="400" t="s">
        <v>4977</v>
      </c>
      <c r="E1798" s="401">
        <f t="shared" si="36"/>
        <v>0.14985492455047197</v>
      </c>
      <c r="F1798" s="402">
        <v>1019</v>
      </c>
      <c r="G1798" s="399" t="s">
        <v>8151</v>
      </c>
    </row>
    <row r="1799" spans="1:7">
      <c r="A1799" s="392">
        <v>1795</v>
      </c>
      <c r="B1799" s="432" t="s">
        <v>8578</v>
      </c>
      <c r="C1799" s="432" t="s">
        <v>8582</v>
      </c>
      <c r="D1799" s="400" t="s">
        <v>4977</v>
      </c>
      <c r="E1799" s="401">
        <f t="shared" si="36"/>
        <v>0.47368273991861654</v>
      </c>
      <c r="F1799" s="402">
        <v>3221</v>
      </c>
      <c r="G1799" s="399" t="s">
        <v>8151</v>
      </c>
    </row>
    <row r="1800" spans="1:7">
      <c r="A1800" s="392">
        <v>1796</v>
      </c>
      <c r="B1800" s="432" t="s">
        <v>8578</v>
      </c>
      <c r="C1800" s="432" t="s">
        <v>8583</v>
      </c>
      <c r="D1800" s="400" t="s">
        <v>4977</v>
      </c>
      <c r="E1800" s="401">
        <f t="shared" si="36"/>
        <v>0.35221054396308182</v>
      </c>
      <c r="F1800" s="402">
        <v>2395</v>
      </c>
      <c r="G1800" s="399" t="s">
        <v>8151</v>
      </c>
    </row>
    <row r="1801" spans="1:7">
      <c r="A1801" s="392">
        <v>1797</v>
      </c>
      <c r="B1801" s="432" t="s">
        <v>8584</v>
      </c>
      <c r="C1801" s="432" t="s">
        <v>8532</v>
      </c>
      <c r="D1801" s="400" t="s">
        <v>4977</v>
      </c>
      <c r="E1801" s="401">
        <f t="shared" si="36"/>
        <v>0.61133162056556622</v>
      </c>
      <c r="F1801" s="402">
        <v>4157</v>
      </c>
      <c r="G1801" s="399" t="s">
        <v>8151</v>
      </c>
    </row>
    <row r="1802" spans="1:7">
      <c r="A1802" s="392">
        <v>1798</v>
      </c>
      <c r="B1802" s="432" t="s">
        <v>8584</v>
      </c>
      <c r="C1802" s="432" t="s">
        <v>8558</v>
      </c>
      <c r="D1802" s="400" t="s">
        <v>4977</v>
      </c>
      <c r="E1802" s="401">
        <f t="shared" si="36"/>
        <v>0.40074059803732692</v>
      </c>
      <c r="F1802" s="402">
        <v>2725</v>
      </c>
      <c r="G1802" s="399" t="s">
        <v>8151</v>
      </c>
    </row>
    <row r="1803" spans="1:7">
      <c r="A1803" s="392">
        <v>1799</v>
      </c>
      <c r="B1803" s="432" t="s">
        <v>8584</v>
      </c>
      <c r="C1803" s="432" t="s">
        <v>1503</v>
      </c>
      <c r="D1803" s="400" t="s">
        <v>4977</v>
      </c>
      <c r="E1803" s="401">
        <f t="shared" ref="E1803:E1847" si="37">F1803/(2753*2.47)</f>
        <v>0.22265000566183962</v>
      </c>
      <c r="F1803" s="402">
        <v>1514</v>
      </c>
      <c r="G1803" s="399" t="s">
        <v>8151</v>
      </c>
    </row>
    <row r="1804" spans="1:7">
      <c r="A1804" s="392">
        <v>1800</v>
      </c>
      <c r="B1804" s="432" t="s">
        <v>8584</v>
      </c>
      <c r="C1804" s="432" t="s">
        <v>8526</v>
      </c>
      <c r="D1804" s="400" t="s">
        <v>4977</v>
      </c>
      <c r="E1804" s="401">
        <f t="shared" si="37"/>
        <v>0.18617893472119482</v>
      </c>
      <c r="F1804" s="402">
        <v>1266</v>
      </c>
      <c r="G1804" s="399" t="s">
        <v>8151</v>
      </c>
    </row>
    <row r="1805" spans="1:7">
      <c r="A1805" s="392">
        <v>1801</v>
      </c>
      <c r="B1805" s="432" t="s">
        <v>8585</v>
      </c>
      <c r="C1805" s="432" t="s">
        <v>8586</v>
      </c>
      <c r="D1805" s="400" t="s">
        <v>4977</v>
      </c>
      <c r="E1805" s="401">
        <f t="shared" si="37"/>
        <v>0.15794326689617949</v>
      </c>
      <c r="F1805" s="402">
        <v>1074</v>
      </c>
      <c r="G1805" s="399" t="s">
        <v>8151</v>
      </c>
    </row>
    <row r="1806" spans="1:7">
      <c r="A1806" s="392">
        <v>1802</v>
      </c>
      <c r="B1806" s="432" t="s">
        <v>8585</v>
      </c>
      <c r="C1806" s="432" t="s">
        <v>8587</v>
      </c>
      <c r="D1806" s="400" t="s">
        <v>4977</v>
      </c>
      <c r="E1806" s="401">
        <f t="shared" si="37"/>
        <v>0.1295605383012422</v>
      </c>
      <c r="F1806" s="402">
        <v>881</v>
      </c>
      <c r="G1806" s="399" t="s">
        <v>8151</v>
      </c>
    </row>
    <row r="1807" spans="1:7">
      <c r="A1807" s="392">
        <v>1803</v>
      </c>
      <c r="B1807" s="432" t="s">
        <v>8585</v>
      </c>
      <c r="C1807" s="432" t="s">
        <v>8588</v>
      </c>
      <c r="D1807" s="400" t="s">
        <v>4977</v>
      </c>
      <c r="E1807" s="401">
        <f t="shared" si="37"/>
        <v>0.75309820277033068</v>
      </c>
      <c r="F1807" s="402">
        <v>5121</v>
      </c>
      <c r="G1807" s="399" t="s">
        <v>8151</v>
      </c>
    </row>
    <row r="1808" spans="1:7">
      <c r="A1808" s="392">
        <v>1804</v>
      </c>
      <c r="B1808" s="432" t="s">
        <v>8585</v>
      </c>
      <c r="C1808" s="432" t="s">
        <v>8589</v>
      </c>
      <c r="D1808" s="400" t="s">
        <v>4977</v>
      </c>
      <c r="E1808" s="401">
        <f t="shared" si="37"/>
        <v>6.4706738765660132E-2</v>
      </c>
      <c r="F1808" s="402">
        <v>440</v>
      </c>
      <c r="G1808" s="399" t="s">
        <v>8151</v>
      </c>
    </row>
    <row r="1809" spans="1:7">
      <c r="A1809" s="392">
        <v>1805</v>
      </c>
      <c r="B1809" s="432" t="s">
        <v>8585</v>
      </c>
      <c r="C1809" s="432" t="s">
        <v>8590</v>
      </c>
      <c r="D1809" s="400" t="s">
        <v>4977</v>
      </c>
      <c r="E1809" s="401">
        <f t="shared" si="37"/>
        <v>6.4706738765660132E-2</v>
      </c>
      <c r="F1809" s="402">
        <v>440</v>
      </c>
      <c r="G1809" s="399" t="s">
        <v>8151</v>
      </c>
    </row>
    <row r="1810" spans="1:7">
      <c r="A1810" s="392">
        <v>1806</v>
      </c>
      <c r="B1810" s="432" t="s">
        <v>8591</v>
      </c>
      <c r="C1810" s="432" t="s">
        <v>8592</v>
      </c>
      <c r="D1810" s="400" t="s">
        <v>4977</v>
      </c>
      <c r="E1810" s="401">
        <f t="shared" si="37"/>
        <v>8.5001125014889892E-2</v>
      </c>
      <c r="F1810" s="402">
        <v>578</v>
      </c>
      <c r="G1810" s="399" t="s">
        <v>8151</v>
      </c>
    </row>
    <row r="1811" spans="1:7">
      <c r="A1811" s="392">
        <v>1807</v>
      </c>
      <c r="B1811" s="432" t="s">
        <v>8591</v>
      </c>
      <c r="C1811" s="432" t="s">
        <v>8593</v>
      </c>
      <c r="D1811" s="400" t="s">
        <v>4977</v>
      </c>
      <c r="E1811" s="401">
        <f t="shared" si="37"/>
        <v>0.79353991449886829</v>
      </c>
      <c r="F1811" s="402">
        <v>5396</v>
      </c>
      <c r="G1811" s="399" t="s">
        <v>8151</v>
      </c>
    </row>
    <row r="1812" spans="1:7">
      <c r="A1812" s="392">
        <v>1808</v>
      </c>
      <c r="B1812" s="432" t="s">
        <v>8591</v>
      </c>
      <c r="C1812" s="432" t="s">
        <v>8594</v>
      </c>
      <c r="D1812" s="400" t="s">
        <v>4977</v>
      </c>
      <c r="E1812" s="401">
        <f t="shared" si="37"/>
        <v>7.6912782669182375E-2</v>
      </c>
      <c r="F1812" s="402">
        <v>523</v>
      </c>
      <c r="G1812" s="399" t="s">
        <v>8151</v>
      </c>
    </row>
    <row r="1813" spans="1:7">
      <c r="A1813" s="392">
        <v>1809</v>
      </c>
      <c r="B1813" s="432" t="s">
        <v>8591</v>
      </c>
      <c r="C1813" s="432" t="s">
        <v>8581</v>
      </c>
      <c r="D1813" s="400" t="s">
        <v>4977</v>
      </c>
      <c r="E1813" s="401">
        <f t="shared" si="37"/>
        <v>0.25103273425677691</v>
      </c>
      <c r="F1813" s="402">
        <v>1707</v>
      </c>
      <c r="G1813" s="399" t="s">
        <v>8151</v>
      </c>
    </row>
    <row r="1814" spans="1:7">
      <c r="A1814" s="392">
        <v>1810</v>
      </c>
      <c r="B1814" s="432" t="s">
        <v>8591</v>
      </c>
      <c r="C1814" s="432" t="s">
        <v>8565</v>
      </c>
      <c r="D1814" s="400" t="s">
        <v>4977</v>
      </c>
      <c r="E1814" s="401">
        <f t="shared" si="37"/>
        <v>0.45338835366938673</v>
      </c>
      <c r="F1814" s="402">
        <v>3083</v>
      </c>
      <c r="G1814" s="399" t="s">
        <v>8151</v>
      </c>
    </row>
    <row r="1815" spans="1:7">
      <c r="A1815" s="392">
        <v>1811</v>
      </c>
      <c r="B1815" s="420" t="s">
        <v>8595</v>
      </c>
      <c r="C1815" s="432" t="s">
        <v>8596</v>
      </c>
      <c r="D1815" s="400" t="s">
        <v>4977</v>
      </c>
      <c r="E1815" s="401">
        <f t="shared" si="37"/>
        <v>6.8824440323474859E-2</v>
      </c>
      <c r="F1815" s="402">
        <v>468</v>
      </c>
      <c r="G1815" s="399" t="s">
        <v>8151</v>
      </c>
    </row>
    <row r="1816" spans="1:7">
      <c r="A1816" s="392">
        <v>1812</v>
      </c>
      <c r="B1816" s="420" t="s">
        <v>8595</v>
      </c>
      <c r="C1816" s="432" t="s">
        <v>8597</v>
      </c>
      <c r="D1816" s="400" t="s">
        <v>4977</v>
      </c>
      <c r="E1816" s="401">
        <f t="shared" si="37"/>
        <v>0.20250268018253181</v>
      </c>
      <c r="F1816" s="402">
        <v>1377</v>
      </c>
      <c r="G1816" s="399" t="s">
        <v>8151</v>
      </c>
    </row>
    <row r="1817" spans="1:7">
      <c r="A1817" s="392">
        <v>1813</v>
      </c>
      <c r="B1817" s="420" t="s">
        <v>8595</v>
      </c>
      <c r="C1817" s="432" t="s">
        <v>8598</v>
      </c>
      <c r="D1817" s="400" t="s">
        <v>4977</v>
      </c>
      <c r="E1817" s="401">
        <f t="shared" si="37"/>
        <v>9.7207168918412148E-2</v>
      </c>
      <c r="F1817" s="402">
        <v>661</v>
      </c>
      <c r="G1817" s="399" t="s">
        <v>8151</v>
      </c>
    </row>
    <row r="1818" spans="1:7">
      <c r="A1818" s="392">
        <v>1814</v>
      </c>
      <c r="B1818" s="432" t="s">
        <v>8599</v>
      </c>
      <c r="C1818" s="432" t="s">
        <v>8579</v>
      </c>
      <c r="D1818" s="400" t="s">
        <v>4977</v>
      </c>
      <c r="E1818" s="401">
        <f t="shared" si="37"/>
        <v>0.13764888064694972</v>
      </c>
      <c r="F1818" s="402">
        <v>936</v>
      </c>
      <c r="G1818" s="399" t="s">
        <v>8151</v>
      </c>
    </row>
    <row r="1819" spans="1:7">
      <c r="A1819" s="392">
        <v>1815</v>
      </c>
      <c r="B1819" s="432" t="s">
        <v>8599</v>
      </c>
      <c r="C1819" s="432" t="s">
        <v>8600</v>
      </c>
      <c r="D1819" s="400" t="s">
        <v>4977</v>
      </c>
      <c r="E1819" s="401">
        <f t="shared" si="37"/>
        <v>0.40485829959514164</v>
      </c>
      <c r="F1819" s="402">
        <v>2753</v>
      </c>
      <c r="G1819" s="399" t="s">
        <v>8151</v>
      </c>
    </row>
    <row r="1820" spans="1:7">
      <c r="A1820" s="392">
        <v>1816</v>
      </c>
      <c r="B1820" s="432" t="s">
        <v>5768</v>
      </c>
      <c r="C1820" s="432" t="s">
        <v>8601</v>
      </c>
      <c r="D1820" s="400" t="s">
        <v>4977</v>
      </c>
      <c r="E1820" s="401">
        <f t="shared" si="37"/>
        <v>0.13764888064694972</v>
      </c>
      <c r="F1820" s="402">
        <v>936</v>
      </c>
      <c r="G1820" s="399" t="s">
        <v>8151</v>
      </c>
    </row>
    <row r="1821" spans="1:7">
      <c r="A1821" s="392">
        <v>1817</v>
      </c>
      <c r="B1821" s="432" t="s">
        <v>5768</v>
      </c>
      <c r="C1821" s="432" t="s">
        <v>8602</v>
      </c>
      <c r="D1821" s="400" t="s">
        <v>4977</v>
      </c>
      <c r="E1821" s="401">
        <f t="shared" si="37"/>
        <v>0.31588653379235898</v>
      </c>
      <c r="F1821" s="402">
        <v>2148</v>
      </c>
      <c r="G1821" s="399" t="s">
        <v>8151</v>
      </c>
    </row>
    <row r="1822" spans="1:7">
      <c r="A1822" s="392">
        <v>1818</v>
      </c>
      <c r="B1822" s="432" t="s">
        <v>8603</v>
      </c>
      <c r="C1822" s="432" t="s">
        <v>7687</v>
      </c>
      <c r="D1822" s="400" t="s">
        <v>4977</v>
      </c>
      <c r="E1822" s="401">
        <f t="shared" si="37"/>
        <v>0.14176658220476446</v>
      </c>
      <c r="F1822" s="402">
        <v>964</v>
      </c>
      <c r="G1822" s="399" t="s">
        <v>8151</v>
      </c>
    </row>
    <row r="1823" spans="1:7">
      <c r="A1823" s="392">
        <v>1819</v>
      </c>
      <c r="B1823" s="432" t="s">
        <v>8603</v>
      </c>
      <c r="C1823" s="432" t="s">
        <v>8604</v>
      </c>
      <c r="D1823" s="400" t="s">
        <v>4977</v>
      </c>
      <c r="E1823" s="401">
        <f t="shared" si="37"/>
        <v>0.34412220161737433</v>
      </c>
      <c r="F1823" s="402">
        <v>2340</v>
      </c>
      <c r="G1823" s="399" t="s">
        <v>8151</v>
      </c>
    </row>
    <row r="1824" spans="1:7">
      <c r="A1824" s="392">
        <v>1820</v>
      </c>
      <c r="B1824" s="432" t="s">
        <v>8603</v>
      </c>
      <c r="C1824" s="432" t="s">
        <v>2542</v>
      </c>
      <c r="D1824" s="400" t="s">
        <v>4977</v>
      </c>
      <c r="E1824" s="401">
        <f t="shared" si="37"/>
        <v>0.20647332097042459</v>
      </c>
      <c r="F1824" s="402">
        <v>1404</v>
      </c>
      <c r="G1824" s="399" t="s">
        <v>8151</v>
      </c>
    </row>
    <row r="1825" spans="1:7">
      <c r="A1825" s="392">
        <v>1821</v>
      </c>
      <c r="B1825" s="432" t="s">
        <v>8605</v>
      </c>
      <c r="C1825" s="432" t="s">
        <v>8606</v>
      </c>
      <c r="D1825" s="400" t="s">
        <v>4977</v>
      </c>
      <c r="E1825" s="401">
        <f t="shared" si="37"/>
        <v>0.10117780970630492</v>
      </c>
      <c r="F1825" s="402">
        <v>688</v>
      </c>
      <c r="G1825" s="399" t="s">
        <v>8151</v>
      </c>
    </row>
    <row r="1826" spans="1:7">
      <c r="A1826" s="392">
        <v>1822</v>
      </c>
      <c r="B1826" s="432" t="s">
        <v>8605</v>
      </c>
      <c r="C1826" s="432" t="s">
        <v>8607</v>
      </c>
      <c r="D1826" s="400" t="s">
        <v>4977</v>
      </c>
      <c r="E1826" s="401">
        <f t="shared" si="37"/>
        <v>4.4559413286352316E-2</v>
      </c>
      <c r="F1826" s="402">
        <v>303</v>
      </c>
      <c r="G1826" s="399" t="s">
        <v>8151</v>
      </c>
    </row>
    <row r="1827" spans="1:7">
      <c r="A1827" s="392">
        <v>1823</v>
      </c>
      <c r="B1827" s="432" t="s">
        <v>8605</v>
      </c>
      <c r="C1827" s="432" t="s">
        <v>8608</v>
      </c>
      <c r="D1827" s="400" t="s">
        <v>4977</v>
      </c>
      <c r="E1827" s="401">
        <f t="shared" si="37"/>
        <v>0.10117780970630492</v>
      </c>
      <c r="F1827" s="402">
        <v>688</v>
      </c>
      <c r="G1827" s="399" t="s">
        <v>8151</v>
      </c>
    </row>
    <row r="1828" spans="1:7">
      <c r="A1828" s="392">
        <v>1824</v>
      </c>
      <c r="B1828" s="432" t="s">
        <v>8605</v>
      </c>
      <c r="C1828" s="432" t="s">
        <v>8609</v>
      </c>
      <c r="D1828" s="400" t="s">
        <v>4977</v>
      </c>
      <c r="E1828" s="401">
        <f t="shared" si="37"/>
        <v>4.0441711728537576E-2</v>
      </c>
      <c r="F1828" s="402">
        <v>275</v>
      </c>
      <c r="G1828" s="399" t="s">
        <v>8151</v>
      </c>
    </row>
    <row r="1829" spans="1:7">
      <c r="A1829" s="392">
        <v>1825</v>
      </c>
      <c r="B1829" s="432" t="s">
        <v>8605</v>
      </c>
      <c r="C1829" s="432" t="s">
        <v>8537</v>
      </c>
      <c r="D1829" s="400" t="s">
        <v>4977</v>
      </c>
      <c r="E1829" s="401">
        <f t="shared" si="37"/>
        <v>7.2942141881289599E-2</v>
      </c>
      <c r="F1829" s="402">
        <v>496</v>
      </c>
      <c r="G1829" s="399" t="s">
        <v>8151</v>
      </c>
    </row>
    <row r="1830" spans="1:7">
      <c r="A1830" s="392">
        <v>1826</v>
      </c>
      <c r="B1830" s="432" t="s">
        <v>8605</v>
      </c>
      <c r="C1830" s="432" t="s">
        <v>7512</v>
      </c>
      <c r="D1830" s="400" t="s">
        <v>4977</v>
      </c>
      <c r="E1830" s="401">
        <f t="shared" si="37"/>
        <v>0.25103273425677691</v>
      </c>
      <c r="F1830" s="402">
        <v>1707</v>
      </c>
      <c r="G1830" s="399" t="s">
        <v>8151</v>
      </c>
    </row>
    <row r="1831" spans="1:7">
      <c r="A1831" s="392">
        <v>1827</v>
      </c>
      <c r="B1831" s="432" t="s">
        <v>8610</v>
      </c>
      <c r="C1831" s="432" t="s">
        <v>8606</v>
      </c>
      <c r="D1831" s="400" t="s">
        <v>4977</v>
      </c>
      <c r="E1831" s="401">
        <f t="shared" si="37"/>
        <v>7.6912782669182375E-2</v>
      </c>
      <c r="F1831" s="402">
        <v>523</v>
      </c>
      <c r="G1831" s="399" t="s">
        <v>8151</v>
      </c>
    </row>
    <row r="1832" spans="1:7">
      <c r="A1832" s="392">
        <v>1828</v>
      </c>
      <c r="B1832" s="432" t="s">
        <v>8610</v>
      </c>
      <c r="C1832" s="432" t="s">
        <v>8607</v>
      </c>
      <c r="D1832" s="400" t="s">
        <v>4977</v>
      </c>
      <c r="E1832" s="401">
        <f t="shared" si="37"/>
        <v>0.19838497862471707</v>
      </c>
      <c r="F1832" s="402">
        <v>1349</v>
      </c>
      <c r="G1832" s="399" t="s">
        <v>8151</v>
      </c>
    </row>
    <row r="1833" spans="1:7">
      <c r="A1833" s="392">
        <v>1829</v>
      </c>
      <c r="B1833" s="432" t="s">
        <v>8610</v>
      </c>
      <c r="C1833" s="432" t="s">
        <v>8608</v>
      </c>
      <c r="D1833" s="400" t="s">
        <v>4977</v>
      </c>
      <c r="E1833" s="401">
        <f t="shared" si="37"/>
        <v>0.64780269150621106</v>
      </c>
      <c r="F1833" s="402">
        <v>4405</v>
      </c>
      <c r="G1833" s="399" t="s">
        <v>8151</v>
      </c>
    </row>
    <row r="1834" spans="1:7">
      <c r="A1834" s="392">
        <v>1830</v>
      </c>
      <c r="B1834" s="432" t="s">
        <v>8610</v>
      </c>
      <c r="C1834" s="432" t="s">
        <v>8611</v>
      </c>
      <c r="D1834" s="400" t="s">
        <v>4977</v>
      </c>
      <c r="E1834" s="401">
        <f t="shared" si="37"/>
        <v>0.58294889197062894</v>
      </c>
      <c r="F1834" s="402">
        <v>3964</v>
      </c>
      <c r="G1834" s="399" t="s">
        <v>8151</v>
      </c>
    </row>
    <row r="1835" spans="1:7">
      <c r="A1835" s="392">
        <v>1831</v>
      </c>
      <c r="B1835" s="432" t="s">
        <v>8610</v>
      </c>
      <c r="C1835" s="432" t="s">
        <v>8612</v>
      </c>
      <c r="D1835" s="400" t="s">
        <v>4977</v>
      </c>
      <c r="E1835" s="401">
        <f t="shared" si="37"/>
        <v>0.26309171739037718</v>
      </c>
      <c r="F1835" s="402">
        <v>1789</v>
      </c>
      <c r="G1835" s="399" t="s">
        <v>8151</v>
      </c>
    </row>
    <row r="1836" spans="1:7">
      <c r="A1836" s="392">
        <v>1832</v>
      </c>
      <c r="B1836" s="432" t="s">
        <v>8610</v>
      </c>
      <c r="C1836" s="432" t="s">
        <v>8613</v>
      </c>
      <c r="D1836" s="400" t="s">
        <v>4977</v>
      </c>
      <c r="E1836" s="401">
        <f t="shared" si="37"/>
        <v>0.17411995158759452</v>
      </c>
      <c r="F1836" s="402">
        <v>1184</v>
      </c>
      <c r="G1836" s="399" t="s">
        <v>8151</v>
      </c>
    </row>
    <row r="1837" spans="1:7">
      <c r="A1837" s="392">
        <v>1833</v>
      </c>
      <c r="B1837" s="432" t="s">
        <v>8614</v>
      </c>
      <c r="C1837" s="432" t="s">
        <v>8529</v>
      </c>
      <c r="D1837" s="400" t="s">
        <v>4977</v>
      </c>
      <c r="E1837" s="401">
        <f t="shared" si="37"/>
        <v>0.55471322414561364</v>
      </c>
      <c r="F1837" s="402">
        <v>3772</v>
      </c>
      <c r="G1837" s="399" t="s">
        <v>8151</v>
      </c>
    </row>
    <row r="1838" spans="1:7">
      <c r="A1838" s="392">
        <v>1834</v>
      </c>
      <c r="B1838" s="432" t="s">
        <v>8614</v>
      </c>
      <c r="C1838" s="432" t="s">
        <v>8604</v>
      </c>
      <c r="D1838" s="400" t="s">
        <v>4977</v>
      </c>
      <c r="E1838" s="401">
        <f t="shared" si="37"/>
        <v>0.41706434349866389</v>
      </c>
      <c r="F1838" s="402">
        <v>2836</v>
      </c>
      <c r="G1838" s="399" t="s">
        <v>8151</v>
      </c>
    </row>
    <row r="1839" spans="1:7">
      <c r="A1839" s="392">
        <v>1835</v>
      </c>
      <c r="B1839" s="432" t="s">
        <v>8614</v>
      </c>
      <c r="C1839" s="432" t="s">
        <v>8615</v>
      </c>
      <c r="D1839" s="400" t="s">
        <v>4977</v>
      </c>
      <c r="E1839" s="401">
        <f t="shared" si="37"/>
        <v>0.98780719156577057</v>
      </c>
      <c r="F1839" s="402">
        <v>6717</v>
      </c>
      <c r="G1839" s="399" t="s">
        <v>8151</v>
      </c>
    </row>
    <row r="1840" spans="1:7">
      <c r="A1840" s="392">
        <v>1836</v>
      </c>
      <c r="B1840" s="432" t="s">
        <v>8614</v>
      </c>
      <c r="C1840" s="432" t="s">
        <v>8616</v>
      </c>
      <c r="D1840" s="400" t="s">
        <v>4977</v>
      </c>
      <c r="E1840" s="401">
        <f t="shared" si="37"/>
        <v>0.33191615771385208</v>
      </c>
      <c r="F1840" s="402">
        <v>2257</v>
      </c>
      <c r="G1840" s="399" t="s">
        <v>8151</v>
      </c>
    </row>
    <row r="1841" spans="1:7">
      <c r="A1841" s="392">
        <v>1837</v>
      </c>
      <c r="B1841" s="432" t="s">
        <v>8617</v>
      </c>
      <c r="C1841" s="432" t="s">
        <v>8618</v>
      </c>
      <c r="D1841" s="400" t="s">
        <v>4977</v>
      </c>
      <c r="E1841" s="401">
        <f t="shared" si="37"/>
        <v>4.0441711728537576E-2</v>
      </c>
      <c r="F1841" s="402">
        <v>275</v>
      </c>
      <c r="G1841" s="399" t="s">
        <v>8151</v>
      </c>
    </row>
    <row r="1842" spans="1:7">
      <c r="A1842" s="392">
        <v>1838</v>
      </c>
      <c r="B1842" s="432" t="s">
        <v>8617</v>
      </c>
      <c r="C1842" s="432" t="s">
        <v>8619</v>
      </c>
      <c r="D1842" s="400" t="s">
        <v>4977</v>
      </c>
      <c r="E1842" s="401">
        <f t="shared" si="37"/>
        <v>0.67206771854333358</v>
      </c>
      <c r="F1842" s="402">
        <v>4570</v>
      </c>
      <c r="G1842" s="399" t="s">
        <v>8151</v>
      </c>
    </row>
    <row r="1843" spans="1:7">
      <c r="A1843" s="392">
        <v>1839</v>
      </c>
      <c r="B1843" s="432" t="s">
        <v>8620</v>
      </c>
      <c r="C1843" s="432" t="s">
        <v>8621</v>
      </c>
      <c r="D1843" s="400" t="s">
        <v>4977</v>
      </c>
      <c r="E1843" s="401">
        <f t="shared" si="37"/>
        <v>0.80971659919028327</v>
      </c>
      <c r="F1843" s="402">
        <v>5506</v>
      </c>
      <c r="G1843" s="399" t="s">
        <v>8151</v>
      </c>
    </row>
    <row r="1844" spans="1:7">
      <c r="A1844" s="392">
        <v>1840</v>
      </c>
      <c r="B1844" s="432" t="s">
        <v>8620</v>
      </c>
      <c r="C1844" s="432" t="s">
        <v>8566</v>
      </c>
      <c r="D1844" s="400" t="s">
        <v>4977</v>
      </c>
      <c r="E1844" s="401">
        <f t="shared" si="37"/>
        <v>0.85427601247663565</v>
      </c>
      <c r="F1844" s="402">
        <v>5809</v>
      </c>
      <c r="G1844" s="399" t="s">
        <v>8151</v>
      </c>
    </row>
    <row r="1845" spans="1:7">
      <c r="A1845" s="392">
        <v>1841</v>
      </c>
      <c r="B1845" s="432" t="s">
        <v>8622</v>
      </c>
      <c r="C1845" s="432" t="s">
        <v>8596</v>
      </c>
      <c r="D1845" s="400" t="s">
        <v>4977</v>
      </c>
      <c r="E1845" s="401">
        <f t="shared" si="37"/>
        <v>0.36029888630878937</v>
      </c>
      <c r="F1845" s="402">
        <v>2450</v>
      </c>
      <c r="G1845" s="399" t="s">
        <v>8151</v>
      </c>
    </row>
    <row r="1846" spans="1:7">
      <c r="A1846" s="392">
        <v>1842</v>
      </c>
      <c r="B1846" s="432" t="s">
        <v>8623</v>
      </c>
      <c r="C1846" s="432" t="s">
        <v>8606</v>
      </c>
      <c r="D1846" s="400" t="s">
        <v>4977</v>
      </c>
      <c r="E1846" s="401">
        <f t="shared" si="37"/>
        <v>0.18220829393330204</v>
      </c>
      <c r="F1846" s="402">
        <v>1239</v>
      </c>
      <c r="G1846" s="399" t="s">
        <v>8151</v>
      </c>
    </row>
    <row r="1847" spans="1:7">
      <c r="A1847" s="392">
        <v>1843</v>
      </c>
      <c r="B1847" s="432" t="s">
        <v>8624</v>
      </c>
      <c r="C1847" s="432" t="s">
        <v>8625</v>
      </c>
      <c r="D1847" s="400" t="s">
        <v>4977</v>
      </c>
      <c r="E1847" s="401">
        <f t="shared" si="37"/>
        <v>1.6801692963583339</v>
      </c>
      <c r="F1847" s="402">
        <v>11425</v>
      </c>
      <c r="G1847" s="399" t="s">
        <v>8151</v>
      </c>
    </row>
    <row r="1848" spans="1:7">
      <c r="A1848" s="392">
        <v>1844</v>
      </c>
      <c r="B1848" s="399" t="s">
        <v>8626</v>
      </c>
      <c r="C1848" s="399" t="s">
        <v>8627</v>
      </c>
      <c r="D1848" s="400" t="s">
        <v>4977</v>
      </c>
      <c r="E1848" s="401">
        <f>F1848/(2753*2.47)</f>
        <v>9.7207168918412148E-2</v>
      </c>
      <c r="F1848" s="402">
        <v>661</v>
      </c>
      <c r="G1848" s="399" t="s">
        <v>8628</v>
      </c>
    </row>
    <row r="1849" spans="1:7">
      <c r="A1849" s="392">
        <v>1845</v>
      </c>
      <c r="B1849" s="399" t="s">
        <v>8268</v>
      </c>
      <c r="C1849" s="399" t="s">
        <v>8629</v>
      </c>
      <c r="D1849" s="400" t="s">
        <v>4977</v>
      </c>
      <c r="E1849" s="401">
        <f t="shared" ref="E1849:E1912" si="38">F1849/(2753*2.47)</f>
        <v>0.31176883223454427</v>
      </c>
      <c r="F1849" s="402">
        <v>2120</v>
      </c>
      <c r="G1849" s="399" t="s">
        <v>8628</v>
      </c>
    </row>
    <row r="1850" spans="1:7">
      <c r="A1850" s="392">
        <v>1846</v>
      </c>
      <c r="B1850" s="399" t="s">
        <v>8272</v>
      </c>
      <c r="C1850" s="399" t="s">
        <v>8630</v>
      </c>
      <c r="D1850" s="400" t="s">
        <v>4977</v>
      </c>
      <c r="E1850" s="401">
        <f t="shared" si="38"/>
        <v>0.17000225002977978</v>
      </c>
      <c r="F1850" s="402">
        <v>1156</v>
      </c>
      <c r="G1850" s="399" t="s">
        <v>8628</v>
      </c>
    </row>
    <row r="1851" spans="1:7">
      <c r="A1851" s="392">
        <v>1847</v>
      </c>
      <c r="B1851" s="399" t="s">
        <v>8631</v>
      </c>
      <c r="C1851" s="399" t="s">
        <v>8632</v>
      </c>
      <c r="D1851" s="400" t="s">
        <v>4977</v>
      </c>
      <c r="E1851" s="401">
        <f t="shared" si="38"/>
        <v>0.10529551126411966</v>
      </c>
      <c r="F1851" s="402">
        <v>716</v>
      </c>
      <c r="G1851" s="399" t="s">
        <v>8628</v>
      </c>
    </row>
    <row r="1852" spans="1:7">
      <c r="A1852" s="392">
        <v>1848</v>
      </c>
      <c r="B1852" s="399" t="s">
        <v>8633</v>
      </c>
      <c r="C1852" s="399" t="s">
        <v>8634</v>
      </c>
      <c r="D1852" s="400" t="s">
        <v>4977</v>
      </c>
      <c r="E1852" s="401">
        <f t="shared" si="38"/>
        <v>0.14573722299265723</v>
      </c>
      <c r="F1852" s="402">
        <v>991</v>
      </c>
      <c r="G1852" s="399" t="s">
        <v>8628</v>
      </c>
    </row>
    <row r="1853" spans="1:7">
      <c r="A1853" s="392">
        <v>1849</v>
      </c>
      <c r="B1853" s="399" t="s">
        <v>8259</v>
      </c>
      <c r="C1853" s="399" t="s">
        <v>8331</v>
      </c>
      <c r="D1853" s="400" t="s">
        <v>4977</v>
      </c>
      <c r="E1853" s="401">
        <f t="shared" si="38"/>
        <v>0.16191390768407227</v>
      </c>
      <c r="F1853" s="402">
        <v>1101</v>
      </c>
      <c r="G1853" s="399" t="s">
        <v>8628</v>
      </c>
    </row>
    <row r="1854" spans="1:7">
      <c r="A1854" s="392">
        <v>1850</v>
      </c>
      <c r="B1854" s="399" t="s">
        <v>8238</v>
      </c>
      <c r="C1854" s="399" t="s">
        <v>8635</v>
      </c>
      <c r="D1854" s="400" t="s">
        <v>4977</v>
      </c>
      <c r="E1854" s="401">
        <f t="shared" si="38"/>
        <v>0.87854103951375817</v>
      </c>
      <c r="F1854" s="402">
        <v>5974</v>
      </c>
      <c r="G1854" s="399" t="s">
        <v>8628</v>
      </c>
    </row>
    <row r="1855" spans="1:7">
      <c r="A1855" s="392">
        <v>1851</v>
      </c>
      <c r="B1855" s="399" t="s">
        <v>8236</v>
      </c>
      <c r="C1855" s="399" t="s">
        <v>8636</v>
      </c>
      <c r="D1855" s="400" t="s">
        <v>4977</v>
      </c>
      <c r="E1855" s="401">
        <f t="shared" si="38"/>
        <v>0.36838722865449686</v>
      </c>
      <c r="F1855" s="402">
        <v>2505</v>
      </c>
      <c r="G1855" s="399" t="s">
        <v>8628</v>
      </c>
    </row>
    <row r="1856" spans="1:7">
      <c r="A1856" s="392">
        <v>1852</v>
      </c>
      <c r="B1856" s="399" t="s">
        <v>8405</v>
      </c>
      <c r="C1856" s="399" t="s">
        <v>8637</v>
      </c>
      <c r="D1856" s="400" t="s">
        <v>4977</v>
      </c>
      <c r="E1856" s="401">
        <f t="shared" si="38"/>
        <v>0.18220829393330204</v>
      </c>
      <c r="F1856" s="402">
        <v>1239</v>
      </c>
      <c r="G1856" s="399" t="s">
        <v>8628</v>
      </c>
    </row>
    <row r="1857" spans="1:7">
      <c r="A1857" s="392">
        <v>1853</v>
      </c>
      <c r="B1857" s="399" t="s">
        <v>8405</v>
      </c>
      <c r="C1857" s="399" t="s">
        <v>8638</v>
      </c>
      <c r="D1857" s="400" t="s">
        <v>4977</v>
      </c>
      <c r="E1857" s="401">
        <f t="shared" si="38"/>
        <v>0.18220829393330204</v>
      </c>
      <c r="F1857" s="402">
        <v>1239</v>
      </c>
      <c r="G1857" s="399" t="s">
        <v>8628</v>
      </c>
    </row>
    <row r="1858" spans="1:7">
      <c r="A1858" s="392">
        <v>1854</v>
      </c>
      <c r="B1858" s="399" t="s">
        <v>8213</v>
      </c>
      <c r="C1858" s="399" t="s">
        <v>8639</v>
      </c>
      <c r="D1858" s="400" t="s">
        <v>4977</v>
      </c>
      <c r="E1858" s="401">
        <f t="shared" si="38"/>
        <v>0.44530001132367925</v>
      </c>
      <c r="F1858" s="402">
        <v>3028</v>
      </c>
      <c r="G1858" s="399" t="s">
        <v>8628</v>
      </c>
    </row>
    <row r="1859" spans="1:7">
      <c r="A1859" s="392">
        <v>1855</v>
      </c>
      <c r="B1859" s="399" t="s">
        <v>8407</v>
      </c>
      <c r="C1859" s="399" t="s">
        <v>8640</v>
      </c>
      <c r="D1859" s="400" t="s">
        <v>4977</v>
      </c>
      <c r="E1859" s="401">
        <f t="shared" si="38"/>
        <v>0.61544932212338099</v>
      </c>
      <c r="F1859" s="402">
        <v>4185</v>
      </c>
      <c r="G1859" s="399" t="s">
        <v>8628</v>
      </c>
    </row>
    <row r="1860" spans="1:7">
      <c r="A1860" s="392">
        <v>1856</v>
      </c>
      <c r="B1860" s="399" t="s">
        <v>8407</v>
      </c>
      <c r="C1860" s="399" t="s">
        <v>8641</v>
      </c>
      <c r="D1860" s="400" t="s">
        <v>4977</v>
      </c>
      <c r="E1860" s="401">
        <f t="shared" si="38"/>
        <v>0.24691503269896217</v>
      </c>
      <c r="F1860" s="402">
        <v>1679</v>
      </c>
      <c r="G1860" s="399" t="s">
        <v>8628</v>
      </c>
    </row>
    <row r="1861" spans="1:7">
      <c r="A1861" s="392">
        <v>1857</v>
      </c>
      <c r="B1861" s="399" t="s">
        <v>8234</v>
      </c>
      <c r="C1861" s="399" t="s">
        <v>8642</v>
      </c>
      <c r="D1861" s="400" t="s">
        <v>4977</v>
      </c>
      <c r="E1861" s="401">
        <f t="shared" si="38"/>
        <v>0.21867936487394685</v>
      </c>
      <c r="F1861" s="402">
        <v>1487</v>
      </c>
      <c r="G1861" s="399" t="s">
        <v>8628</v>
      </c>
    </row>
    <row r="1862" spans="1:7">
      <c r="A1862" s="392">
        <v>1858</v>
      </c>
      <c r="B1862" s="399" t="s">
        <v>8234</v>
      </c>
      <c r="C1862" s="399" t="s">
        <v>8643</v>
      </c>
      <c r="D1862" s="400" t="s">
        <v>4977</v>
      </c>
      <c r="E1862" s="401">
        <f t="shared" si="38"/>
        <v>0.18617893472119482</v>
      </c>
      <c r="F1862" s="402">
        <v>1266</v>
      </c>
      <c r="G1862" s="399" t="s">
        <v>8628</v>
      </c>
    </row>
    <row r="1863" spans="1:7">
      <c r="A1863" s="392">
        <v>1859</v>
      </c>
      <c r="B1863" s="399" t="s">
        <v>8329</v>
      </c>
      <c r="C1863" s="420" t="s">
        <v>8636</v>
      </c>
      <c r="D1863" s="400" t="s">
        <v>4977</v>
      </c>
      <c r="E1863" s="401">
        <f t="shared" si="38"/>
        <v>0.28338610363960698</v>
      </c>
      <c r="F1863" s="402">
        <v>1927</v>
      </c>
      <c r="G1863" s="399" t="s">
        <v>8628</v>
      </c>
    </row>
    <row r="1864" spans="1:7">
      <c r="A1864" s="392">
        <v>1860</v>
      </c>
      <c r="B1864" s="399" t="s">
        <v>8329</v>
      </c>
      <c r="C1864" s="420" t="s">
        <v>8644</v>
      </c>
      <c r="D1864" s="400" t="s">
        <v>4977</v>
      </c>
      <c r="E1864" s="401">
        <f t="shared" si="38"/>
        <v>0.21059102252823933</v>
      </c>
      <c r="F1864" s="402">
        <v>1432</v>
      </c>
      <c r="G1864" s="399" t="s">
        <v>8628</v>
      </c>
    </row>
    <row r="1865" spans="1:7">
      <c r="A1865" s="392">
        <v>1861</v>
      </c>
      <c r="B1865" s="399" t="s">
        <v>8261</v>
      </c>
      <c r="C1865" s="420" t="s">
        <v>8645</v>
      </c>
      <c r="D1865" s="400" t="s">
        <v>4977</v>
      </c>
      <c r="E1865" s="401">
        <f t="shared" si="38"/>
        <v>1.4979610024250318</v>
      </c>
      <c r="F1865" s="402">
        <v>10186</v>
      </c>
      <c r="G1865" s="399" t="s">
        <v>8628</v>
      </c>
    </row>
    <row r="1866" spans="1:7">
      <c r="A1866" s="392">
        <v>1862</v>
      </c>
      <c r="B1866" s="399" t="s">
        <v>8261</v>
      </c>
      <c r="C1866" s="420" t="s">
        <v>8646</v>
      </c>
      <c r="D1866" s="400" t="s">
        <v>4977</v>
      </c>
      <c r="E1866" s="401">
        <f t="shared" si="38"/>
        <v>0.37647557100020435</v>
      </c>
      <c r="F1866" s="402">
        <v>2560</v>
      </c>
      <c r="G1866" s="399" t="s">
        <v>8628</v>
      </c>
    </row>
    <row r="1867" spans="1:7">
      <c r="A1867" s="392">
        <v>1863</v>
      </c>
      <c r="B1867" s="399" t="s">
        <v>8647</v>
      </c>
      <c r="C1867" s="420" t="s">
        <v>8648</v>
      </c>
      <c r="D1867" s="400" t="s">
        <v>4977</v>
      </c>
      <c r="E1867" s="401">
        <f t="shared" si="38"/>
        <v>0.22676770721965436</v>
      </c>
      <c r="F1867" s="402">
        <v>1542</v>
      </c>
      <c r="G1867" s="399" t="s">
        <v>8628</v>
      </c>
    </row>
    <row r="1868" spans="1:7">
      <c r="A1868" s="392">
        <v>1864</v>
      </c>
      <c r="B1868" s="399" t="s">
        <v>8248</v>
      </c>
      <c r="C1868" s="420" t="s">
        <v>8637</v>
      </c>
      <c r="D1868" s="400" t="s">
        <v>4977</v>
      </c>
      <c r="E1868" s="401">
        <f t="shared" si="38"/>
        <v>0.23073834800754714</v>
      </c>
      <c r="F1868" s="402">
        <v>1569</v>
      </c>
      <c r="G1868" s="399" t="s">
        <v>8628</v>
      </c>
    </row>
    <row r="1869" spans="1:7">
      <c r="A1869" s="392">
        <v>1865</v>
      </c>
      <c r="B1869" s="399" t="s">
        <v>8649</v>
      </c>
      <c r="C1869" s="420" t="s">
        <v>8637</v>
      </c>
      <c r="D1869" s="400" t="s">
        <v>4977</v>
      </c>
      <c r="E1869" s="401">
        <f t="shared" si="38"/>
        <v>0.55471322414561364</v>
      </c>
      <c r="F1869" s="402">
        <v>3772</v>
      </c>
      <c r="G1869" s="399" t="s">
        <v>8628</v>
      </c>
    </row>
    <row r="1870" spans="1:7">
      <c r="A1870" s="392">
        <v>1866</v>
      </c>
      <c r="B1870" s="399" t="s">
        <v>8649</v>
      </c>
      <c r="C1870" s="420" t="s">
        <v>8650</v>
      </c>
      <c r="D1870" s="400" t="s">
        <v>4977</v>
      </c>
      <c r="E1870" s="401">
        <f t="shared" si="38"/>
        <v>0.13353117908913498</v>
      </c>
      <c r="F1870" s="402">
        <v>908</v>
      </c>
      <c r="G1870" s="399" t="s">
        <v>8628</v>
      </c>
    </row>
    <row r="1871" spans="1:7">
      <c r="A1871" s="392">
        <v>1867</v>
      </c>
      <c r="B1871" s="399" t="s">
        <v>8649</v>
      </c>
      <c r="C1871" s="420" t="s">
        <v>8651</v>
      </c>
      <c r="D1871" s="400" t="s">
        <v>4977</v>
      </c>
      <c r="E1871" s="401">
        <f t="shared" si="38"/>
        <v>0.12544283674342746</v>
      </c>
      <c r="F1871" s="402">
        <v>853</v>
      </c>
      <c r="G1871" s="399" t="s">
        <v>8628</v>
      </c>
    </row>
    <row r="1872" spans="1:7">
      <c r="A1872" s="392">
        <v>1868</v>
      </c>
      <c r="B1872" s="399" t="s">
        <v>8649</v>
      </c>
      <c r="C1872" s="420" t="s">
        <v>8652</v>
      </c>
      <c r="D1872" s="400" t="s">
        <v>4977</v>
      </c>
      <c r="E1872" s="401">
        <f t="shared" si="38"/>
        <v>9.7207168918412148E-2</v>
      </c>
      <c r="F1872" s="402">
        <v>661</v>
      </c>
      <c r="G1872" s="399" t="s">
        <v>8628</v>
      </c>
    </row>
    <row r="1873" spans="1:7">
      <c r="A1873" s="392">
        <v>1869</v>
      </c>
      <c r="B1873" s="399" t="s">
        <v>8653</v>
      </c>
      <c r="C1873" s="420" t="s">
        <v>8651</v>
      </c>
      <c r="D1873" s="400" t="s">
        <v>4977</v>
      </c>
      <c r="E1873" s="401">
        <f t="shared" si="38"/>
        <v>0.11735449439771996</v>
      </c>
      <c r="F1873" s="402">
        <v>798</v>
      </c>
      <c r="G1873" s="399" t="s">
        <v>8628</v>
      </c>
    </row>
    <row r="1874" spans="1:7">
      <c r="A1874" s="392">
        <v>1870</v>
      </c>
      <c r="B1874" s="399" t="s">
        <v>8654</v>
      </c>
      <c r="C1874" s="420" t="s">
        <v>8642</v>
      </c>
      <c r="D1874" s="400" t="s">
        <v>4977</v>
      </c>
      <c r="E1874" s="401">
        <f t="shared" si="38"/>
        <v>0.21456166331613211</v>
      </c>
      <c r="F1874" s="402">
        <v>1459</v>
      </c>
      <c r="G1874" s="399" t="s">
        <v>8628</v>
      </c>
    </row>
    <row r="1875" spans="1:7">
      <c r="A1875" s="392">
        <v>1871</v>
      </c>
      <c r="B1875" s="399" t="s">
        <v>8654</v>
      </c>
      <c r="C1875" s="420" t="s">
        <v>8655</v>
      </c>
      <c r="D1875" s="400" t="s">
        <v>4977</v>
      </c>
      <c r="E1875" s="401">
        <f t="shared" si="38"/>
        <v>0.40485829959514164</v>
      </c>
      <c r="F1875" s="402">
        <v>2753</v>
      </c>
      <c r="G1875" s="399" t="s">
        <v>8628</v>
      </c>
    </row>
    <row r="1876" spans="1:7">
      <c r="A1876" s="392">
        <v>1872</v>
      </c>
      <c r="B1876" s="399" t="s">
        <v>8656</v>
      </c>
      <c r="C1876" s="420" t="s">
        <v>8638</v>
      </c>
      <c r="D1876" s="400" t="s">
        <v>4977</v>
      </c>
      <c r="E1876" s="401">
        <f t="shared" si="38"/>
        <v>8.9118826572704632E-2</v>
      </c>
      <c r="F1876" s="402">
        <v>606</v>
      </c>
      <c r="G1876" s="399" t="s">
        <v>8628</v>
      </c>
    </row>
    <row r="1877" spans="1:7">
      <c r="A1877" s="392">
        <v>1873</v>
      </c>
      <c r="B1877" s="399" t="s">
        <v>8251</v>
      </c>
      <c r="C1877" s="420" t="s">
        <v>8657</v>
      </c>
      <c r="D1877" s="400" t="s">
        <v>4977</v>
      </c>
      <c r="E1877" s="401">
        <f t="shared" si="38"/>
        <v>0.16191390768407227</v>
      </c>
      <c r="F1877" s="402">
        <v>1101</v>
      </c>
      <c r="G1877" s="399" t="s">
        <v>8628</v>
      </c>
    </row>
    <row r="1878" spans="1:7">
      <c r="A1878" s="392">
        <v>1874</v>
      </c>
      <c r="B1878" s="399" t="s">
        <v>8251</v>
      </c>
      <c r="C1878" s="420" t="s">
        <v>8658</v>
      </c>
      <c r="D1878" s="400" t="s">
        <v>4977</v>
      </c>
      <c r="E1878" s="401">
        <f t="shared" si="38"/>
        <v>0.40485829959514164</v>
      </c>
      <c r="F1878" s="402">
        <v>2753</v>
      </c>
      <c r="G1878" s="399" t="s">
        <v>8628</v>
      </c>
    </row>
    <row r="1879" spans="1:7">
      <c r="A1879" s="392">
        <v>1875</v>
      </c>
      <c r="B1879" s="399" t="s">
        <v>8251</v>
      </c>
      <c r="C1879" s="420" t="s">
        <v>8659</v>
      </c>
      <c r="D1879" s="400" t="s">
        <v>4977</v>
      </c>
      <c r="E1879" s="401">
        <f t="shared" si="38"/>
        <v>0.14176658220476446</v>
      </c>
      <c r="F1879" s="402">
        <v>964</v>
      </c>
      <c r="G1879" s="399" t="s">
        <v>8628</v>
      </c>
    </row>
    <row r="1880" spans="1:7">
      <c r="A1880" s="392">
        <v>1876</v>
      </c>
      <c r="B1880" s="399" t="s">
        <v>8660</v>
      </c>
      <c r="C1880" s="420" t="s">
        <v>8661</v>
      </c>
      <c r="D1880" s="400" t="s">
        <v>4977</v>
      </c>
      <c r="E1880" s="401">
        <f t="shared" si="38"/>
        <v>8.1030484226997115E-2</v>
      </c>
      <c r="F1880" s="402">
        <v>551</v>
      </c>
      <c r="G1880" s="399" t="s">
        <v>8628</v>
      </c>
    </row>
    <row r="1881" spans="1:7">
      <c r="A1881" s="392">
        <v>1877</v>
      </c>
      <c r="B1881" s="399" t="s">
        <v>8660</v>
      </c>
      <c r="C1881" s="420" t="s">
        <v>8642</v>
      </c>
      <c r="D1881" s="400" t="s">
        <v>4977</v>
      </c>
      <c r="E1881" s="401">
        <f t="shared" si="38"/>
        <v>9.7207168918412148E-2</v>
      </c>
      <c r="F1881" s="402">
        <v>661</v>
      </c>
      <c r="G1881" s="399" t="s">
        <v>8628</v>
      </c>
    </row>
    <row r="1882" spans="1:7">
      <c r="A1882" s="392">
        <v>1878</v>
      </c>
      <c r="B1882" s="399" t="s">
        <v>8662</v>
      </c>
      <c r="C1882" s="420" t="s">
        <v>8663</v>
      </c>
      <c r="D1882" s="400" t="s">
        <v>4977</v>
      </c>
      <c r="E1882" s="401">
        <f t="shared" si="38"/>
        <v>0.39279931646154137</v>
      </c>
      <c r="F1882" s="402">
        <v>2671</v>
      </c>
      <c r="G1882" s="399" t="s">
        <v>8628</v>
      </c>
    </row>
    <row r="1883" spans="1:7">
      <c r="A1883" s="392">
        <v>1879</v>
      </c>
      <c r="B1883" s="399" t="s">
        <v>8662</v>
      </c>
      <c r="C1883" s="420" t="s">
        <v>8664</v>
      </c>
      <c r="D1883" s="400" t="s">
        <v>4977</v>
      </c>
      <c r="E1883" s="401">
        <f t="shared" si="38"/>
        <v>0.1295605383012422</v>
      </c>
      <c r="F1883" s="402">
        <v>881</v>
      </c>
      <c r="G1883" s="399" t="s">
        <v>8628</v>
      </c>
    </row>
    <row r="1884" spans="1:7">
      <c r="A1884" s="392">
        <v>1880</v>
      </c>
      <c r="B1884" s="399" t="s">
        <v>8662</v>
      </c>
      <c r="C1884" s="420" t="s">
        <v>8665</v>
      </c>
      <c r="D1884" s="400" t="s">
        <v>4977</v>
      </c>
      <c r="E1884" s="401">
        <f t="shared" si="38"/>
        <v>7.2942141881289599E-2</v>
      </c>
      <c r="F1884" s="421">
        <v>496</v>
      </c>
      <c r="G1884" s="399" t="s">
        <v>8628</v>
      </c>
    </row>
    <row r="1885" spans="1:7">
      <c r="A1885" s="392">
        <v>1881</v>
      </c>
      <c r="B1885" s="399" t="s">
        <v>8662</v>
      </c>
      <c r="C1885" s="420" t="s">
        <v>8666</v>
      </c>
      <c r="D1885" s="400" t="s">
        <v>4977</v>
      </c>
      <c r="E1885" s="401">
        <f t="shared" si="38"/>
        <v>7.6912782669182375E-2</v>
      </c>
      <c r="F1885" s="421">
        <v>523</v>
      </c>
      <c r="G1885" s="399" t="s">
        <v>8628</v>
      </c>
    </row>
    <row r="1886" spans="1:7">
      <c r="A1886" s="392">
        <v>1882</v>
      </c>
      <c r="B1886" s="399" t="s">
        <v>8662</v>
      </c>
      <c r="C1886" s="420" t="s">
        <v>8667</v>
      </c>
      <c r="D1886" s="400" t="s">
        <v>4977</v>
      </c>
      <c r="E1886" s="401">
        <f t="shared" si="38"/>
        <v>0.14985492455047197</v>
      </c>
      <c r="F1886" s="421">
        <v>1019</v>
      </c>
      <c r="G1886" s="399" t="s">
        <v>8628</v>
      </c>
    </row>
    <row r="1887" spans="1:7">
      <c r="A1887" s="392">
        <v>1883</v>
      </c>
      <c r="B1887" s="399" t="s">
        <v>8662</v>
      </c>
      <c r="C1887" s="420" t="s">
        <v>8668</v>
      </c>
      <c r="D1887" s="400" t="s">
        <v>4977</v>
      </c>
      <c r="E1887" s="401">
        <f t="shared" si="38"/>
        <v>0.19838497862471707</v>
      </c>
      <c r="F1887" s="421">
        <v>1349</v>
      </c>
      <c r="G1887" s="399" t="s">
        <v>8628</v>
      </c>
    </row>
    <row r="1888" spans="1:7">
      <c r="A1888" s="392">
        <v>1884</v>
      </c>
      <c r="B1888" s="399" t="s">
        <v>8662</v>
      </c>
      <c r="C1888" s="420" t="s">
        <v>8669</v>
      </c>
      <c r="D1888" s="400" t="s">
        <v>4977</v>
      </c>
      <c r="E1888" s="401">
        <f t="shared" si="38"/>
        <v>0.2794154628517142</v>
      </c>
      <c r="F1888" s="421">
        <v>1900</v>
      </c>
      <c r="G1888" s="399" t="s">
        <v>8628</v>
      </c>
    </row>
    <row r="1889" spans="1:7">
      <c r="A1889" s="392">
        <v>1885</v>
      </c>
      <c r="B1889" s="399" t="s">
        <v>8662</v>
      </c>
      <c r="C1889" s="420" t="s">
        <v>8670</v>
      </c>
      <c r="D1889" s="400" t="s">
        <v>4977</v>
      </c>
      <c r="E1889" s="401">
        <f t="shared" si="38"/>
        <v>0.18029650392431662</v>
      </c>
      <c r="F1889" s="421">
        <v>1226</v>
      </c>
      <c r="G1889" s="399" t="s">
        <v>8628</v>
      </c>
    </row>
    <row r="1890" spans="1:7">
      <c r="A1890" s="392">
        <v>1886</v>
      </c>
      <c r="B1890" s="399" t="s">
        <v>8662</v>
      </c>
      <c r="C1890" s="420" t="s">
        <v>8671</v>
      </c>
      <c r="D1890" s="400" t="s">
        <v>4977</v>
      </c>
      <c r="E1890" s="401">
        <f t="shared" si="38"/>
        <v>8.1030484226997115E-2</v>
      </c>
      <c r="F1890" s="421">
        <v>551</v>
      </c>
      <c r="G1890" s="399" t="s">
        <v>8628</v>
      </c>
    </row>
    <row r="1891" spans="1:7">
      <c r="A1891" s="392">
        <v>1887</v>
      </c>
      <c r="B1891" s="399" t="s">
        <v>8662</v>
      </c>
      <c r="C1891" s="420" t="s">
        <v>8672</v>
      </c>
      <c r="D1891" s="400" t="s">
        <v>4977</v>
      </c>
      <c r="E1891" s="401">
        <f t="shared" si="38"/>
        <v>0.48177108226432402</v>
      </c>
      <c r="F1891" s="421">
        <v>3276</v>
      </c>
      <c r="G1891" s="399" t="s">
        <v>8628</v>
      </c>
    </row>
    <row r="1892" spans="1:7">
      <c r="A1892" s="392">
        <v>1888</v>
      </c>
      <c r="B1892" s="399" t="s">
        <v>8662</v>
      </c>
      <c r="C1892" s="420" t="s">
        <v>8673</v>
      </c>
      <c r="D1892" s="400" t="s">
        <v>4977</v>
      </c>
      <c r="E1892" s="401">
        <f t="shared" si="38"/>
        <v>0.11338385360982718</v>
      </c>
      <c r="F1892" s="421">
        <v>771</v>
      </c>
      <c r="G1892" s="399" t="s">
        <v>8628</v>
      </c>
    </row>
    <row r="1893" spans="1:7">
      <c r="A1893" s="392">
        <v>1889</v>
      </c>
      <c r="B1893" s="399" t="s">
        <v>8662</v>
      </c>
      <c r="C1893" s="420" t="s">
        <v>8674</v>
      </c>
      <c r="D1893" s="400" t="s">
        <v>4977</v>
      </c>
      <c r="E1893" s="401">
        <f t="shared" si="38"/>
        <v>0.32382781536814453</v>
      </c>
      <c r="F1893" s="421">
        <v>2202</v>
      </c>
      <c r="G1893" s="399" t="s">
        <v>8628</v>
      </c>
    </row>
    <row r="1894" spans="1:7">
      <c r="A1894" s="392">
        <v>1890</v>
      </c>
      <c r="B1894" s="399" t="s">
        <v>8662</v>
      </c>
      <c r="C1894" s="420" t="s">
        <v>8675</v>
      </c>
      <c r="D1894" s="400" t="s">
        <v>4977</v>
      </c>
      <c r="E1894" s="401">
        <f t="shared" si="38"/>
        <v>8.1030484226997115E-2</v>
      </c>
      <c r="F1894" s="421">
        <v>551</v>
      </c>
      <c r="G1894" s="399" t="s">
        <v>8628</v>
      </c>
    </row>
    <row r="1895" spans="1:7">
      <c r="A1895" s="392">
        <v>1891</v>
      </c>
      <c r="B1895" s="399" t="s">
        <v>8662</v>
      </c>
      <c r="C1895" s="420" t="s">
        <v>8676</v>
      </c>
      <c r="D1895" s="400" t="s">
        <v>4977</v>
      </c>
      <c r="E1895" s="401">
        <f t="shared" si="38"/>
        <v>0.1780905923754873</v>
      </c>
      <c r="F1895" s="421">
        <v>1211</v>
      </c>
      <c r="G1895" s="399" t="s">
        <v>8628</v>
      </c>
    </row>
    <row r="1896" spans="1:7">
      <c r="A1896" s="392">
        <v>1892</v>
      </c>
      <c r="B1896" s="399" t="s">
        <v>8662</v>
      </c>
      <c r="C1896" s="420" t="s">
        <v>8671</v>
      </c>
      <c r="D1896" s="400" t="s">
        <v>4977</v>
      </c>
      <c r="E1896" s="401">
        <f t="shared" si="38"/>
        <v>0.18220829393330204</v>
      </c>
      <c r="F1896" s="421">
        <v>1239</v>
      </c>
      <c r="G1896" s="399" t="s">
        <v>8628</v>
      </c>
    </row>
    <row r="1897" spans="1:7">
      <c r="A1897" s="392">
        <v>1893</v>
      </c>
      <c r="B1897" s="399" t="s">
        <v>8662</v>
      </c>
      <c r="C1897" s="420" t="s">
        <v>8677</v>
      </c>
      <c r="D1897" s="400" t="s">
        <v>4977</v>
      </c>
      <c r="E1897" s="401">
        <f t="shared" si="38"/>
        <v>8.1030484226997115E-2</v>
      </c>
      <c r="F1897" s="421">
        <v>551</v>
      </c>
      <c r="G1897" s="399" t="s">
        <v>8628</v>
      </c>
    </row>
    <row r="1898" spans="1:7">
      <c r="A1898" s="392">
        <v>1894</v>
      </c>
      <c r="B1898" s="399" t="s">
        <v>8662</v>
      </c>
      <c r="C1898" s="420" t="s">
        <v>8678</v>
      </c>
      <c r="D1898" s="400" t="s">
        <v>4977</v>
      </c>
      <c r="E1898" s="401">
        <f t="shared" si="38"/>
        <v>6.0736097977767349E-2</v>
      </c>
      <c r="F1898" s="421">
        <v>413</v>
      </c>
      <c r="G1898" s="399" t="s">
        <v>8628</v>
      </c>
    </row>
    <row r="1899" spans="1:7">
      <c r="A1899" s="392">
        <v>1895</v>
      </c>
      <c r="B1899" s="399" t="s">
        <v>8662</v>
      </c>
      <c r="C1899" s="420" t="s">
        <v>8679</v>
      </c>
      <c r="D1899" s="400" t="s">
        <v>4977</v>
      </c>
      <c r="E1899" s="401">
        <f t="shared" si="38"/>
        <v>5.2647755632059832E-2</v>
      </c>
      <c r="F1899" s="421">
        <v>358</v>
      </c>
      <c r="G1899" s="399" t="s">
        <v>8628</v>
      </c>
    </row>
    <row r="1900" spans="1:7">
      <c r="A1900" s="392">
        <v>1896</v>
      </c>
      <c r="B1900" s="399" t="s">
        <v>8662</v>
      </c>
      <c r="C1900" s="420" t="s">
        <v>8680</v>
      </c>
      <c r="D1900" s="400" t="s">
        <v>4977</v>
      </c>
      <c r="E1900" s="401">
        <f t="shared" si="38"/>
        <v>0.16191390768407227</v>
      </c>
      <c r="F1900" s="421">
        <v>1101</v>
      </c>
      <c r="G1900" s="399" t="s">
        <v>8628</v>
      </c>
    </row>
    <row r="1901" spans="1:7">
      <c r="A1901" s="392">
        <v>1897</v>
      </c>
      <c r="B1901" s="399" t="s">
        <v>8662</v>
      </c>
      <c r="C1901" s="420" t="s">
        <v>8681</v>
      </c>
      <c r="D1901" s="400" t="s">
        <v>4977</v>
      </c>
      <c r="E1901" s="401">
        <f t="shared" si="38"/>
        <v>0.29544508677320724</v>
      </c>
      <c r="F1901" s="421">
        <v>2009</v>
      </c>
      <c r="G1901" s="399" t="s">
        <v>8628</v>
      </c>
    </row>
    <row r="1902" spans="1:7">
      <c r="A1902" s="392">
        <v>1898</v>
      </c>
      <c r="B1902" s="399" t="s">
        <v>8662</v>
      </c>
      <c r="C1902" s="420" t="s">
        <v>8682</v>
      </c>
      <c r="D1902" s="400" t="s">
        <v>4977</v>
      </c>
      <c r="E1902" s="401">
        <f t="shared" si="38"/>
        <v>0.31176883223454427</v>
      </c>
      <c r="F1902" s="421">
        <v>2120</v>
      </c>
      <c r="G1902" s="399" t="s">
        <v>8628</v>
      </c>
    </row>
    <row r="1903" spans="1:7">
      <c r="A1903" s="392">
        <v>1899</v>
      </c>
      <c r="B1903" s="399" t="s">
        <v>8662</v>
      </c>
      <c r="C1903" s="420" t="s">
        <v>8683</v>
      </c>
      <c r="D1903" s="400" t="s">
        <v>4977</v>
      </c>
      <c r="E1903" s="401">
        <f t="shared" si="38"/>
        <v>0.38456391334591189</v>
      </c>
      <c r="F1903" s="421">
        <v>2615</v>
      </c>
      <c r="G1903" s="399" t="s">
        <v>8628</v>
      </c>
    </row>
    <row r="1904" spans="1:7">
      <c r="A1904" s="392">
        <v>1900</v>
      </c>
      <c r="B1904" s="399" t="s">
        <v>8662</v>
      </c>
      <c r="C1904" s="420" t="s">
        <v>8684</v>
      </c>
      <c r="D1904" s="400" t="s">
        <v>4977</v>
      </c>
      <c r="E1904" s="401">
        <f t="shared" si="38"/>
        <v>0.10926615205201244</v>
      </c>
      <c r="F1904" s="421">
        <v>743</v>
      </c>
      <c r="G1904" s="399" t="s">
        <v>8628</v>
      </c>
    </row>
    <row r="1905" spans="1:7">
      <c r="A1905" s="392">
        <v>1901</v>
      </c>
      <c r="B1905" s="399" t="s">
        <v>8662</v>
      </c>
      <c r="C1905" s="420" t="s">
        <v>8685</v>
      </c>
      <c r="D1905" s="400" t="s">
        <v>4977</v>
      </c>
      <c r="E1905" s="401">
        <f t="shared" si="38"/>
        <v>0.29147444598531447</v>
      </c>
      <c r="F1905" s="421">
        <v>1982</v>
      </c>
      <c r="G1905" s="399" t="s">
        <v>8628</v>
      </c>
    </row>
    <row r="1906" spans="1:7">
      <c r="A1906" s="392">
        <v>1902</v>
      </c>
      <c r="B1906" s="399" t="s">
        <v>8662</v>
      </c>
      <c r="C1906" s="420" t="s">
        <v>8630</v>
      </c>
      <c r="D1906" s="400" t="s">
        <v>4977</v>
      </c>
      <c r="E1906" s="401">
        <f t="shared" si="38"/>
        <v>0.3401515608294815</v>
      </c>
      <c r="F1906" s="421">
        <v>2313</v>
      </c>
      <c r="G1906" s="399" t="s">
        <v>8628</v>
      </c>
    </row>
    <row r="1907" spans="1:7">
      <c r="A1907" s="392">
        <v>1903</v>
      </c>
      <c r="B1907" s="399" t="s">
        <v>8662</v>
      </c>
      <c r="C1907" s="420" t="s">
        <v>8686</v>
      </c>
      <c r="D1907" s="400" t="s">
        <v>4977</v>
      </c>
      <c r="E1907" s="401">
        <f t="shared" si="38"/>
        <v>0.8461876701309281</v>
      </c>
      <c r="F1907" s="421">
        <v>5754</v>
      </c>
      <c r="G1907" s="399" t="s">
        <v>8628</v>
      </c>
    </row>
    <row r="1908" spans="1:7">
      <c r="A1908" s="392">
        <v>1904</v>
      </c>
      <c r="B1908" s="399" t="s">
        <v>8662</v>
      </c>
      <c r="C1908" s="420" t="s">
        <v>8687</v>
      </c>
      <c r="D1908" s="400" t="s">
        <v>4977</v>
      </c>
      <c r="E1908" s="401">
        <f t="shared" si="38"/>
        <v>0.28338610363960698</v>
      </c>
      <c r="F1908" s="421">
        <v>1927</v>
      </c>
      <c r="G1908" s="399" t="s">
        <v>8628</v>
      </c>
    </row>
    <row r="1909" spans="1:7">
      <c r="A1909" s="392">
        <v>1905</v>
      </c>
      <c r="B1909" s="399" t="s">
        <v>8662</v>
      </c>
      <c r="C1909" s="420" t="s">
        <v>8688</v>
      </c>
      <c r="D1909" s="400" t="s">
        <v>4977</v>
      </c>
      <c r="E1909" s="401">
        <f t="shared" si="38"/>
        <v>3.2353369382830066E-2</v>
      </c>
      <c r="F1909" s="421">
        <v>220</v>
      </c>
      <c r="G1909" s="399" t="s">
        <v>8628</v>
      </c>
    </row>
    <row r="1910" spans="1:7">
      <c r="A1910" s="392">
        <v>1906</v>
      </c>
      <c r="B1910" s="399" t="s">
        <v>8662</v>
      </c>
      <c r="C1910" s="420" t="s">
        <v>8689</v>
      </c>
      <c r="D1910" s="400" t="s">
        <v>4977</v>
      </c>
      <c r="E1910" s="401">
        <f t="shared" si="38"/>
        <v>0.20250268018253181</v>
      </c>
      <c r="F1910" s="421">
        <v>1377</v>
      </c>
      <c r="G1910" s="399" t="s">
        <v>8628</v>
      </c>
    </row>
    <row r="1911" spans="1:7">
      <c r="A1911" s="392">
        <v>1907</v>
      </c>
      <c r="B1911" s="399" t="s">
        <v>8662</v>
      </c>
      <c r="C1911" s="420" t="s">
        <v>8690</v>
      </c>
      <c r="D1911" s="400" t="s">
        <v>4977</v>
      </c>
      <c r="E1911" s="401">
        <f t="shared" si="38"/>
        <v>0.11338385360982718</v>
      </c>
      <c r="F1911" s="421">
        <v>771</v>
      </c>
      <c r="G1911" s="399" t="s">
        <v>8628</v>
      </c>
    </row>
    <row r="1912" spans="1:7">
      <c r="A1912" s="392">
        <v>1908</v>
      </c>
      <c r="B1912" s="399" t="s">
        <v>8662</v>
      </c>
      <c r="C1912" s="420" t="s">
        <v>8691</v>
      </c>
      <c r="D1912" s="400" t="s">
        <v>4977</v>
      </c>
      <c r="E1912" s="401">
        <f t="shared" si="38"/>
        <v>0.28338610363960698</v>
      </c>
      <c r="F1912" s="421">
        <v>1927</v>
      </c>
      <c r="G1912" s="399" t="s">
        <v>8628</v>
      </c>
    </row>
    <row r="1913" spans="1:7">
      <c r="A1913" s="392">
        <v>1909</v>
      </c>
      <c r="B1913" s="399" t="s">
        <v>8662</v>
      </c>
      <c r="C1913" s="420" t="s">
        <v>8692</v>
      </c>
      <c r="D1913" s="400" t="s">
        <v>4977</v>
      </c>
      <c r="E1913" s="401">
        <f t="shared" ref="E1913:E1922" si="39">F1913/(2753*2.47)</f>
        <v>0.3561811847509746</v>
      </c>
      <c r="F1913" s="421">
        <v>2422</v>
      </c>
      <c r="G1913" s="399" t="s">
        <v>8628</v>
      </c>
    </row>
    <row r="1914" spans="1:7">
      <c r="A1914" s="392">
        <v>1910</v>
      </c>
      <c r="B1914" s="399" t="s">
        <v>8662</v>
      </c>
      <c r="C1914" s="420" t="s">
        <v>8693</v>
      </c>
      <c r="D1914" s="400" t="s">
        <v>4977</v>
      </c>
      <c r="E1914" s="401">
        <f t="shared" si="39"/>
        <v>8.9118826572704632E-2</v>
      </c>
      <c r="F1914" s="421">
        <v>606</v>
      </c>
      <c r="G1914" s="399" t="s">
        <v>8628</v>
      </c>
    </row>
    <row r="1915" spans="1:7">
      <c r="A1915" s="392">
        <v>1911</v>
      </c>
      <c r="B1915" s="399" t="s">
        <v>8662</v>
      </c>
      <c r="C1915" s="420" t="s">
        <v>8694</v>
      </c>
      <c r="D1915" s="400" t="s">
        <v>4977</v>
      </c>
      <c r="E1915" s="401">
        <f t="shared" si="39"/>
        <v>0.17397289081767256</v>
      </c>
      <c r="F1915" s="421">
        <v>1183</v>
      </c>
      <c r="G1915" s="399" t="s">
        <v>8628</v>
      </c>
    </row>
    <row r="1916" spans="1:7">
      <c r="A1916" s="392">
        <v>1912</v>
      </c>
      <c r="B1916" s="399" t="s">
        <v>8662</v>
      </c>
      <c r="C1916" s="420" t="s">
        <v>8695</v>
      </c>
      <c r="D1916" s="400" t="s">
        <v>4977</v>
      </c>
      <c r="E1916" s="401">
        <f t="shared" si="39"/>
        <v>8.1030484226997115E-2</v>
      </c>
      <c r="F1916" s="421">
        <v>551</v>
      </c>
      <c r="G1916" s="399" t="s">
        <v>8628</v>
      </c>
    </row>
    <row r="1917" spans="1:7">
      <c r="A1917" s="392">
        <v>1913</v>
      </c>
      <c r="B1917" s="399" t="s">
        <v>8662</v>
      </c>
      <c r="C1917" s="420" t="s">
        <v>8696</v>
      </c>
      <c r="D1917" s="400" t="s">
        <v>4977</v>
      </c>
      <c r="E1917" s="401">
        <f t="shared" si="39"/>
        <v>0.10117780970630492</v>
      </c>
      <c r="F1917" s="421">
        <v>688</v>
      </c>
      <c r="G1917" s="399" t="s">
        <v>8628</v>
      </c>
    </row>
    <row r="1918" spans="1:7">
      <c r="A1918" s="392">
        <v>1914</v>
      </c>
      <c r="B1918" s="399" t="s">
        <v>8662</v>
      </c>
      <c r="C1918" s="420" t="s">
        <v>8697</v>
      </c>
      <c r="D1918" s="400" t="s">
        <v>4977</v>
      </c>
      <c r="E1918" s="401">
        <f t="shared" si="39"/>
        <v>7.6912782669182375E-2</v>
      </c>
      <c r="F1918" s="421">
        <v>523</v>
      </c>
      <c r="G1918" s="399" t="s">
        <v>8628</v>
      </c>
    </row>
    <row r="1919" spans="1:7">
      <c r="A1919" s="392">
        <v>1915</v>
      </c>
      <c r="B1919" s="399" t="s">
        <v>8662</v>
      </c>
      <c r="C1919" s="420" t="s">
        <v>8698</v>
      </c>
      <c r="D1919" s="400" t="s">
        <v>4977</v>
      </c>
      <c r="E1919" s="401">
        <f t="shared" si="39"/>
        <v>0.11735449439771996</v>
      </c>
      <c r="F1919" s="421">
        <v>798</v>
      </c>
      <c r="G1919" s="399" t="s">
        <v>8628</v>
      </c>
    </row>
    <row r="1920" spans="1:7">
      <c r="A1920" s="392">
        <v>1916</v>
      </c>
      <c r="B1920" s="399" t="s">
        <v>8662</v>
      </c>
      <c r="C1920" s="420" t="s">
        <v>8699</v>
      </c>
      <c r="D1920" s="400" t="s">
        <v>4977</v>
      </c>
      <c r="E1920" s="401">
        <f t="shared" si="39"/>
        <v>0.47368273991861654</v>
      </c>
      <c r="F1920" s="421">
        <v>3221</v>
      </c>
      <c r="G1920" s="399" t="s">
        <v>8628</v>
      </c>
    </row>
    <row r="1921" spans="1:7">
      <c r="A1921" s="392">
        <v>1917</v>
      </c>
      <c r="B1921" s="399" t="s">
        <v>8662</v>
      </c>
      <c r="C1921" s="420" t="s">
        <v>8700</v>
      </c>
      <c r="D1921" s="400" t="s">
        <v>4977</v>
      </c>
      <c r="E1921" s="401">
        <f t="shared" si="39"/>
        <v>0.18617893472119482</v>
      </c>
      <c r="F1921" s="421">
        <v>1266</v>
      </c>
      <c r="G1921" s="399" t="s">
        <v>8628</v>
      </c>
    </row>
    <row r="1922" spans="1:7">
      <c r="A1922" s="392">
        <v>1918</v>
      </c>
      <c r="B1922" s="399" t="s">
        <v>8662</v>
      </c>
      <c r="C1922" s="420" t="s">
        <v>8701</v>
      </c>
      <c r="D1922" s="400" t="s">
        <v>4977</v>
      </c>
      <c r="E1922" s="401">
        <f t="shared" si="39"/>
        <v>0.3886816149037266</v>
      </c>
      <c r="F1922" s="421">
        <v>2643</v>
      </c>
      <c r="G1922" s="399" t="s">
        <v>8628</v>
      </c>
    </row>
    <row r="1923" spans="1:7">
      <c r="A1923" s="392">
        <v>1919</v>
      </c>
      <c r="B1923" s="399" t="s">
        <v>8238</v>
      </c>
      <c r="C1923" s="399" t="s">
        <v>8702</v>
      </c>
      <c r="D1923" s="400" t="s">
        <v>4977</v>
      </c>
      <c r="E1923" s="401">
        <f>F1923/(2753*2.47)</f>
        <v>0.22676770721965436</v>
      </c>
      <c r="F1923" s="402">
        <v>1542</v>
      </c>
      <c r="G1923" s="399" t="s">
        <v>8628</v>
      </c>
    </row>
    <row r="1924" spans="1:7">
      <c r="A1924" s="392">
        <v>1920</v>
      </c>
      <c r="B1924" s="399" t="s">
        <v>8703</v>
      </c>
      <c r="C1924" s="399" t="s">
        <v>8702</v>
      </c>
      <c r="D1924" s="400" t="s">
        <v>4977</v>
      </c>
      <c r="E1924" s="401">
        <f t="shared" ref="E1924:E1973" si="40">F1924/(2753*2.47)</f>
        <v>6.4853799535582082E-2</v>
      </c>
      <c r="F1924" s="402">
        <v>441</v>
      </c>
      <c r="G1924" s="399" t="s">
        <v>8628</v>
      </c>
    </row>
    <row r="1925" spans="1:7">
      <c r="A1925" s="392">
        <v>1921</v>
      </c>
      <c r="B1925" s="399" t="s">
        <v>8703</v>
      </c>
      <c r="C1925" s="399" t="s">
        <v>8704</v>
      </c>
      <c r="D1925" s="400" t="s">
        <v>4977</v>
      </c>
      <c r="E1925" s="401">
        <f t="shared" si="40"/>
        <v>3.6471070940644799E-2</v>
      </c>
      <c r="F1925" s="402">
        <v>248</v>
      </c>
      <c r="G1925" s="399" t="s">
        <v>8628</v>
      </c>
    </row>
    <row r="1926" spans="1:7">
      <c r="A1926" s="392">
        <v>1922</v>
      </c>
      <c r="B1926" s="399" t="s">
        <v>8405</v>
      </c>
      <c r="C1926" s="399" t="s">
        <v>8705</v>
      </c>
      <c r="D1926" s="400" t="s">
        <v>4977</v>
      </c>
      <c r="E1926" s="401">
        <f t="shared" si="40"/>
        <v>0.18632599549111678</v>
      </c>
      <c r="F1926" s="402">
        <v>1267</v>
      </c>
      <c r="G1926" s="399" t="s">
        <v>8628</v>
      </c>
    </row>
    <row r="1927" spans="1:7">
      <c r="A1927" s="392">
        <v>1923</v>
      </c>
      <c r="B1927" s="399" t="s">
        <v>8248</v>
      </c>
      <c r="C1927" s="399" t="s">
        <v>8706</v>
      </c>
      <c r="D1927" s="400" t="s">
        <v>4977</v>
      </c>
      <c r="E1927" s="401">
        <f t="shared" si="40"/>
        <v>0.18617893472119482</v>
      </c>
      <c r="F1927" s="402">
        <v>1266</v>
      </c>
      <c r="G1927" s="399" t="s">
        <v>8628</v>
      </c>
    </row>
    <row r="1928" spans="1:7">
      <c r="A1928" s="392">
        <v>1924</v>
      </c>
      <c r="B1928" s="399" t="s">
        <v>8248</v>
      </c>
      <c r="C1928" s="399" t="s">
        <v>8707</v>
      </c>
      <c r="D1928" s="400" t="s">
        <v>4977</v>
      </c>
      <c r="E1928" s="401">
        <f t="shared" si="40"/>
        <v>1.6397275846297963</v>
      </c>
      <c r="F1928" s="402">
        <v>11150</v>
      </c>
      <c r="G1928" s="399" t="s">
        <v>8628</v>
      </c>
    </row>
    <row r="1929" spans="1:7">
      <c r="A1929" s="392">
        <v>1925</v>
      </c>
      <c r="B1929" s="399" t="s">
        <v>8248</v>
      </c>
      <c r="C1929" s="399" t="s">
        <v>8708</v>
      </c>
      <c r="D1929" s="400" t="s">
        <v>4977</v>
      </c>
      <c r="E1929" s="401">
        <f t="shared" si="40"/>
        <v>7.6912782669182375E-2</v>
      </c>
      <c r="F1929" s="402">
        <v>523</v>
      </c>
      <c r="G1929" s="399" t="s">
        <v>8628</v>
      </c>
    </row>
    <row r="1930" spans="1:7">
      <c r="A1930" s="392">
        <v>1926</v>
      </c>
      <c r="B1930" s="399" t="s">
        <v>8261</v>
      </c>
      <c r="C1930" s="399" t="s">
        <v>8709</v>
      </c>
      <c r="D1930" s="400" t="s">
        <v>4977</v>
      </c>
      <c r="E1930" s="401">
        <f t="shared" si="40"/>
        <v>0.18220829393330204</v>
      </c>
      <c r="F1930" s="402">
        <v>1239</v>
      </c>
      <c r="G1930" s="399" t="s">
        <v>8628</v>
      </c>
    </row>
    <row r="1931" spans="1:7">
      <c r="A1931" s="392">
        <v>1927</v>
      </c>
      <c r="B1931" s="399" t="s">
        <v>8261</v>
      </c>
      <c r="C1931" s="399" t="s">
        <v>8355</v>
      </c>
      <c r="D1931" s="400" t="s">
        <v>4977</v>
      </c>
      <c r="E1931" s="401">
        <f t="shared" si="40"/>
        <v>0.31176883223454427</v>
      </c>
      <c r="F1931" s="402">
        <v>2120</v>
      </c>
      <c r="G1931" s="399" t="s">
        <v>8628</v>
      </c>
    </row>
    <row r="1932" spans="1:7">
      <c r="A1932" s="392">
        <v>1928</v>
      </c>
      <c r="B1932" s="399" t="s">
        <v>8261</v>
      </c>
      <c r="C1932" s="399" t="s">
        <v>8710</v>
      </c>
      <c r="D1932" s="400" t="s">
        <v>4977</v>
      </c>
      <c r="E1932" s="401">
        <f t="shared" si="40"/>
        <v>0.37647557100020435</v>
      </c>
      <c r="F1932" s="402">
        <v>2560</v>
      </c>
      <c r="G1932" s="399" t="s">
        <v>8628</v>
      </c>
    </row>
    <row r="1933" spans="1:7">
      <c r="A1933" s="392">
        <v>1929</v>
      </c>
      <c r="B1933" s="399" t="s">
        <v>8711</v>
      </c>
      <c r="C1933" s="399" t="s">
        <v>8712</v>
      </c>
      <c r="D1933" s="400" t="s">
        <v>4977</v>
      </c>
      <c r="E1933" s="401">
        <f t="shared" si="40"/>
        <v>0.25500337504466969</v>
      </c>
      <c r="F1933" s="402">
        <v>1734</v>
      </c>
      <c r="G1933" s="399" t="s">
        <v>8628</v>
      </c>
    </row>
    <row r="1934" spans="1:7">
      <c r="A1934" s="392">
        <v>1930</v>
      </c>
      <c r="B1934" s="399" t="s">
        <v>8711</v>
      </c>
      <c r="C1934" s="399" t="s">
        <v>8713</v>
      </c>
      <c r="D1934" s="400" t="s">
        <v>4977</v>
      </c>
      <c r="E1934" s="401">
        <f t="shared" si="40"/>
        <v>0.36441658786660408</v>
      </c>
      <c r="F1934" s="402">
        <v>2478</v>
      </c>
      <c r="G1934" s="399" t="s">
        <v>8628</v>
      </c>
    </row>
    <row r="1935" spans="1:7">
      <c r="A1935" s="392">
        <v>1931</v>
      </c>
      <c r="B1935" s="399" t="s">
        <v>8714</v>
      </c>
      <c r="C1935" s="399" t="s">
        <v>8715</v>
      </c>
      <c r="D1935" s="400" t="s">
        <v>4977</v>
      </c>
      <c r="E1935" s="401">
        <f t="shared" si="40"/>
        <v>0.48588878382213879</v>
      </c>
      <c r="F1935" s="402">
        <v>3304</v>
      </c>
      <c r="G1935" s="399" t="s">
        <v>8628</v>
      </c>
    </row>
    <row r="1936" spans="1:7">
      <c r="A1936" s="392">
        <v>1932</v>
      </c>
      <c r="B1936" s="399" t="s">
        <v>8714</v>
      </c>
      <c r="C1936" s="399" t="s">
        <v>8716</v>
      </c>
      <c r="D1936" s="400" t="s">
        <v>4977</v>
      </c>
      <c r="E1936" s="401">
        <f t="shared" si="40"/>
        <v>0.40074059803732692</v>
      </c>
      <c r="F1936" s="402">
        <v>2725</v>
      </c>
      <c r="G1936" s="399" t="s">
        <v>8628</v>
      </c>
    </row>
    <row r="1937" spans="1:7">
      <c r="A1937" s="392">
        <v>1933</v>
      </c>
      <c r="B1937" s="399" t="s">
        <v>8717</v>
      </c>
      <c r="C1937" s="399" t="s">
        <v>6222</v>
      </c>
      <c r="D1937" s="400" t="s">
        <v>4977</v>
      </c>
      <c r="E1937" s="401">
        <f t="shared" si="40"/>
        <v>0.16191390768407227</v>
      </c>
      <c r="F1937" s="402">
        <v>1101</v>
      </c>
      <c r="G1937" s="399" t="s">
        <v>8628</v>
      </c>
    </row>
    <row r="1938" spans="1:7">
      <c r="A1938" s="392">
        <v>1934</v>
      </c>
      <c r="B1938" s="399" t="s">
        <v>8717</v>
      </c>
      <c r="C1938" s="399" t="s">
        <v>8718</v>
      </c>
      <c r="D1938" s="400" t="s">
        <v>4977</v>
      </c>
      <c r="E1938" s="401">
        <f t="shared" si="40"/>
        <v>0.16191390768407227</v>
      </c>
      <c r="F1938" s="402">
        <v>1101</v>
      </c>
      <c r="G1938" s="399" t="s">
        <v>8628</v>
      </c>
    </row>
    <row r="1939" spans="1:7">
      <c r="A1939" s="392">
        <v>1935</v>
      </c>
      <c r="B1939" s="399" t="s">
        <v>8236</v>
      </c>
      <c r="C1939" s="399" t="s">
        <v>8719</v>
      </c>
      <c r="D1939" s="400" t="s">
        <v>4977</v>
      </c>
      <c r="E1939" s="401">
        <f t="shared" si="40"/>
        <v>0.24691503269896217</v>
      </c>
      <c r="F1939" s="402">
        <v>1679</v>
      </c>
      <c r="G1939" s="399" t="s">
        <v>8628</v>
      </c>
    </row>
    <row r="1940" spans="1:7">
      <c r="A1940" s="392">
        <v>1936</v>
      </c>
      <c r="B1940" s="399" t="s">
        <v>8236</v>
      </c>
      <c r="C1940" s="399" t="s">
        <v>8709</v>
      </c>
      <c r="D1940" s="400" t="s">
        <v>4977</v>
      </c>
      <c r="E1940" s="401">
        <f t="shared" si="40"/>
        <v>0.11338385360982718</v>
      </c>
      <c r="F1940" s="402">
        <v>771</v>
      </c>
      <c r="G1940" s="399" t="s">
        <v>8628</v>
      </c>
    </row>
    <row r="1941" spans="1:7">
      <c r="A1941" s="392">
        <v>1937</v>
      </c>
      <c r="B1941" s="399" t="s">
        <v>8236</v>
      </c>
      <c r="C1941" s="399" t="s">
        <v>8720</v>
      </c>
      <c r="D1941" s="400" t="s">
        <v>4977</v>
      </c>
      <c r="E1941" s="401">
        <f t="shared" si="40"/>
        <v>0.40485829959514164</v>
      </c>
      <c r="F1941" s="402">
        <v>2753</v>
      </c>
      <c r="G1941" s="399" t="s">
        <v>8628</v>
      </c>
    </row>
    <row r="1942" spans="1:7">
      <c r="A1942" s="392">
        <v>1938</v>
      </c>
      <c r="B1942" s="399" t="s">
        <v>8236</v>
      </c>
      <c r="C1942" s="399" t="s">
        <v>8721</v>
      </c>
      <c r="D1942" s="400" t="s">
        <v>4977</v>
      </c>
      <c r="E1942" s="401">
        <f t="shared" si="40"/>
        <v>4.4559413286352316E-2</v>
      </c>
      <c r="F1942" s="402">
        <v>303</v>
      </c>
      <c r="G1942" s="399" t="s">
        <v>8628</v>
      </c>
    </row>
    <row r="1943" spans="1:7">
      <c r="A1943" s="392">
        <v>1939</v>
      </c>
      <c r="B1943" s="399" t="s">
        <v>8722</v>
      </c>
      <c r="C1943" s="399" t="s">
        <v>8723</v>
      </c>
      <c r="D1943" s="400" t="s">
        <v>4977</v>
      </c>
      <c r="E1943" s="401">
        <f t="shared" si="40"/>
        <v>0.25103273425677691</v>
      </c>
      <c r="F1943" s="402">
        <v>1707</v>
      </c>
      <c r="G1943" s="399" t="s">
        <v>8628</v>
      </c>
    </row>
    <row r="1944" spans="1:7">
      <c r="A1944" s="392">
        <v>1940</v>
      </c>
      <c r="B1944" s="399" t="s">
        <v>8329</v>
      </c>
      <c r="C1944" s="399" t="s">
        <v>8723</v>
      </c>
      <c r="D1944" s="400" t="s">
        <v>4977</v>
      </c>
      <c r="E1944" s="401">
        <f t="shared" si="40"/>
        <v>8.1030484226997115E-2</v>
      </c>
      <c r="F1944" s="402">
        <v>551</v>
      </c>
      <c r="G1944" s="399" t="s">
        <v>8628</v>
      </c>
    </row>
    <row r="1945" spans="1:7">
      <c r="A1945" s="392">
        <v>1941</v>
      </c>
      <c r="B1945" s="399" t="s">
        <v>8238</v>
      </c>
      <c r="C1945" s="399" t="s">
        <v>8710</v>
      </c>
      <c r="D1945" s="400" t="s">
        <v>4977</v>
      </c>
      <c r="E1945" s="401">
        <f t="shared" si="40"/>
        <v>0.20250268018253181</v>
      </c>
      <c r="F1945" s="402">
        <v>1377</v>
      </c>
      <c r="G1945" s="399" t="s">
        <v>8628</v>
      </c>
    </row>
    <row r="1946" spans="1:7">
      <c r="A1946" s="392">
        <v>1942</v>
      </c>
      <c r="B1946" s="399" t="s">
        <v>8407</v>
      </c>
      <c r="C1946" s="399" t="s">
        <v>8704</v>
      </c>
      <c r="D1946" s="400" t="s">
        <v>4977</v>
      </c>
      <c r="E1946" s="401">
        <f t="shared" si="40"/>
        <v>0.61544932212338099</v>
      </c>
      <c r="F1946" s="402">
        <v>4185</v>
      </c>
      <c r="G1946" s="399" t="s">
        <v>8628</v>
      </c>
    </row>
    <row r="1947" spans="1:7">
      <c r="A1947" s="392">
        <v>1943</v>
      </c>
      <c r="B1947" s="399" t="s">
        <v>8407</v>
      </c>
      <c r="C1947" s="399" t="s">
        <v>8712</v>
      </c>
      <c r="D1947" s="400" t="s">
        <v>4977</v>
      </c>
      <c r="E1947" s="401">
        <f t="shared" si="40"/>
        <v>0.43324102819007893</v>
      </c>
      <c r="F1947" s="402">
        <v>2946</v>
      </c>
      <c r="G1947" s="399" t="s">
        <v>8628</v>
      </c>
    </row>
    <row r="1948" spans="1:7">
      <c r="A1948" s="392">
        <v>1944</v>
      </c>
      <c r="B1948" s="399" t="s">
        <v>8407</v>
      </c>
      <c r="C1948" s="399" t="s">
        <v>8706</v>
      </c>
      <c r="D1948" s="400" t="s">
        <v>4977</v>
      </c>
      <c r="E1948" s="401">
        <f t="shared" si="40"/>
        <v>0.14985492455047197</v>
      </c>
      <c r="F1948" s="402">
        <v>1019</v>
      </c>
      <c r="G1948" s="399" t="s">
        <v>8628</v>
      </c>
    </row>
    <row r="1949" spans="1:7">
      <c r="A1949" s="392">
        <v>1945</v>
      </c>
      <c r="B1949" s="399" t="s">
        <v>8407</v>
      </c>
      <c r="C1949" s="399" t="s">
        <v>8724</v>
      </c>
      <c r="D1949" s="400" t="s">
        <v>4977</v>
      </c>
      <c r="E1949" s="401">
        <f t="shared" si="40"/>
        <v>0.20250268018253181</v>
      </c>
      <c r="F1949" s="402">
        <v>1377</v>
      </c>
      <c r="G1949" s="399" t="s">
        <v>8628</v>
      </c>
    </row>
    <row r="1950" spans="1:7">
      <c r="A1950" s="392">
        <v>1946</v>
      </c>
      <c r="B1950" s="399" t="s">
        <v>8725</v>
      </c>
      <c r="C1950" s="399" t="s">
        <v>8704</v>
      </c>
      <c r="D1950" s="400" t="s">
        <v>4977</v>
      </c>
      <c r="E1950" s="401">
        <f t="shared" si="40"/>
        <v>0.25103273425677691</v>
      </c>
      <c r="F1950" s="402">
        <v>1707</v>
      </c>
      <c r="G1950" s="399" t="s">
        <v>8628</v>
      </c>
    </row>
    <row r="1951" spans="1:7">
      <c r="A1951" s="392">
        <v>1947</v>
      </c>
      <c r="B1951" s="399" t="s">
        <v>8725</v>
      </c>
      <c r="C1951" s="399" t="s">
        <v>8706</v>
      </c>
      <c r="D1951" s="400" t="s">
        <v>4977</v>
      </c>
      <c r="E1951" s="401">
        <f t="shared" si="40"/>
        <v>1.1092793875213054</v>
      </c>
      <c r="F1951" s="402">
        <v>7543</v>
      </c>
      <c r="G1951" s="399" t="s">
        <v>8628</v>
      </c>
    </row>
    <row r="1952" spans="1:7">
      <c r="A1952" s="392">
        <v>1948</v>
      </c>
      <c r="B1952" s="399" t="s">
        <v>8725</v>
      </c>
      <c r="C1952" s="399" t="s">
        <v>8707</v>
      </c>
      <c r="D1952" s="400" t="s">
        <v>4977</v>
      </c>
      <c r="E1952" s="401">
        <f t="shared" si="40"/>
        <v>0.17000225002977978</v>
      </c>
      <c r="F1952" s="402">
        <v>1156</v>
      </c>
      <c r="G1952" s="399" t="s">
        <v>8628</v>
      </c>
    </row>
    <row r="1953" spans="1:7">
      <c r="A1953" s="392">
        <v>1949</v>
      </c>
      <c r="B1953" s="399" t="s">
        <v>8725</v>
      </c>
      <c r="C1953" s="399" t="s">
        <v>8726</v>
      </c>
      <c r="D1953" s="400" t="s">
        <v>4977</v>
      </c>
      <c r="E1953" s="401">
        <f t="shared" si="40"/>
        <v>0.3076511306767295</v>
      </c>
      <c r="F1953" s="402">
        <v>2092</v>
      </c>
      <c r="G1953" s="399" t="s">
        <v>8628</v>
      </c>
    </row>
    <row r="1954" spans="1:7">
      <c r="A1954" s="392">
        <v>1950</v>
      </c>
      <c r="B1954" s="399" t="s">
        <v>8725</v>
      </c>
      <c r="C1954" s="399" t="s">
        <v>8727</v>
      </c>
      <c r="D1954" s="400" t="s">
        <v>4977</v>
      </c>
      <c r="E1954" s="401">
        <f t="shared" si="40"/>
        <v>1.3238410508374374</v>
      </c>
      <c r="F1954" s="402">
        <v>9002</v>
      </c>
      <c r="G1954" s="399" t="s">
        <v>8628</v>
      </c>
    </row>
    <row r="1955" spans="1:7">
      <c r="A1955" s="392">
        <v>1951</v>
      </c>
      <c r="B1955" s="399" t="s">
        <v>8725</v>
      </c>
      <c r="C1955" s="399" t="s">
        <v>8728</v>
      </c>
      <c r="D1955" s="400" t="s">
        <v>4977</v>
      </c>
      <c r="E1955" s="401">
        <f t="shared" si="40"/>
        <v>1.9676731015557556</v>
      </c>
      <c r="F1955" s="402">
        <v>13380</v>
      </c>
      <c r="G1955" s="399" t="s">
        <v>8628</v>
      </c>
    </row>
    <row r="1956" spans="1:7">
      <c r="A1956" s="392">
        <v>1952</v>
      </c>
      <c r="B1956" s="399" t="s">
        <v>8388</v>
      </c>
      <c r="C1956" s="399" t="s">
        <v>8729</v>
      </c>
      <c r="D1956" s="400" t="s">
        <v>4977</v>
      </c>
      <c r="E1956" s="401">
        <f t="shared" si="40"/>
        <v>0.40485829959514164</v>
      </c>
      <c r="F1956" s="402">
        <v>2753</v>
      </c>
      <c r="G1956" s="399" t="s">
        <v>8628</v>
      </c>
    </row>
    <row r="1957" spans="1:7">
      <c r="A1957" s="392">
        <v>1953</v>
      </c>
      <c r="B1957" s="399" t="s">
        <v>8388</v>
      </c>
      <c r="C1957" s="399" t="s">
        <v>8709</v>
      </c>
      <c r="D1957" s="400" t="s">
        <v>4977</v>
      </c>
      <c r="E1957" s="401">
        <f t="shared" si="40"/>
        <v>0.29956278833102201</v>
      </c>
      <c r="F1957" s="402">
        <v>2037</v>
      </c>
      <c r="G1957" s="399" t="s">
        <v>8628</v>
      </c>
    </row>
    <row r="1958" spans="1:7">
      <c r="A1958" s="392">
        <v>1954</v>
      </c>
      <c r="B1958" s="399" t="s">
        <v>8388</v>
      </c>
      <c r="C1958" s="399" t="s">
        <v>8716</v>
      </c>
      <c r="D1958" s="400" t="s">
        <v>4977</v>
      </c>
      <c r="E1958" s="401">
        <f t="shared" si="40"/>
        <v>0.48177108226432402</v>
      </c>
      <c r="F1958" s="402">
        <v>3276</v>
      </c>
      <c r="G1958" s="399" t="s">
        <v>8628</v>
      </c>
    </row>
    <row r="1959" spans="1:7">
      <c r="A1959" s="392">
        <v>1955</v>
      </c>
      <c r="B1959" s="399" t="s">
        <v>8388</v>
      </c>
      <c r="C1959" s="399" t="s">
        <v>8730</v>
      </c>
      <c r="D1959" s="400" t="s">
        <v>4977</v>
      </c>
      <c r="E1959" s="401">
        <f t="shared" si="40"/>
        <v>0.38456391334591189</v>
      </c>
      <c r="F1959" s="402">
        <v>2615</v>
      </c>
      <c r="G1959" s="399" t="s">
        <v>8628</v>
      </c>
    </row>
    <row r="1960" spans="1:7">
      <c r="A1960" s="392">
        <v>1956</v>
      </c>
      <c r="B1960" s="399" t="s">
        <v>8388</v>
      </c>
      <c r="C1960" s="399" t="s">
        <v>8706</v>
      </c>
      <c r="D1960" s="400" t="s">
        <v>4977</v>
      </c>
      <c r="E1960" s="401">
        <f t="shared" si="40"/>
        <v>0.53838947868427667</v>
      </c>
      <c r="F1960" s="402">
        <v>3661</v>
      </c>
      <c r="G1960" s="399" t="s">
        <v>8628</v>
      </c>
    </row>
    <row r="1961" spans="1:7">
      <c r="A1961" s="392">
        <v>1957</v>
      </c>
      <c r="B1961" s="399" t="s">
        <v>8388</v>
      </c>
      <c r="C1961" s="399" t="s">
        <v>8731</v>
      </c>
      <c r="D1961" s="400" t="s">
        <v>4977</v>
      </c>
      <c r="E1961" s="401">
        <f t="shared" si="40"/>
        <v>0.19426727706690233</v>
      </c>
      <c r="F1961" s="402">
        <v>1321</v>
      </c>
      <c r="G1961" s="399" t="s">
        <v>8628</v>
      </c>
    </row>
    <row r="1962" spans="1:7">
      <c r="A1962" s="392">
        <v>1958</v>
      </c>
      <c r="B1962" s="399" t="s">
        <v>8388</v>
      </c>
      <c r="C1962" s="399" t="s">
        <v>8727</v>
      </c>
      <c r="D1962" s="400" t="s">
        <v>4977</v>
      </c>
      <c r="E1962" s="401">
        <f t="shared" si="40"/>
        <v>0.48177108226432402</v>
      </c>
      <c r="F1962" s="402">
        <v>3276</v>
      </c>
      <c r="G1962" s="399" t="s">
        <v>8628</v>
      </c>
    </row>
    <row r="1963" spans="1:7">
      <c r="A1963" s="392">
        <v>1959</v>
      </c>
      <c r="B1963" s="399" t="s">
        <v>8388</v>
      </c>
      <c r="C1963" s="399" t="s">
        <v>8721</v>
      </c>
      <c r="D1963" s="400" t="s">
        <v>4977</v>
      </c>
      <c r="E1963" s="401">
        <f t="shared" si="40"/>
        <v>0.76912782669182378</v>
      </c>
      <c r="F1963" s="402">
        <v>5230</v>
      </c>
      <c r="G1963" s="399" t="s">
        <v>8628</v>
      </c>
    </row>
    <row r="1964" spans="1:7">
      <c r="A1964" s="392">
        <v>1960</v>
      </c>
      <c r="B1964" s="399" t="s">
        <v>8213</v>
      </c>
      <c r="C1964" s="399" t="s">
        <v>8732</v>
      </c>
      <c r="D1964" s="400" t="s">
        <v>4977</v>
      </c>
      <c r="E1964" s="401">
        <f t="shared" si="40"/>
        <v>0.26309171739037718</v>
      </c>
      <c r="F1964" s="402">
        <v>1789</v>
      </c>
      <c r="G1964" s="399" t="s">
        <v>8628</v>
      </c>
    </row>
    <row r="1965" spans="1:7">
      <c r="A1965" s="392">
        <v>1961</v>
      </c>
      <c r="B1965" s="399" t="s">
        <v>8213</v>
      </c>
      <c r="C1965" s="399" t="s">
        <v>8733</v>
      </c>
      <c r="D1965" s="400" t="s">
        <v>4977</v>
      </c>
      <c r="E1965" s="401">
        <f t="shared" si="40"/>
        <v>0.21867936487394685</v>
      </c>
      <c r="F1965" s="402">
        <v>1487</v>
      </c>
      <c r="G1965" s="399" t="s">
        <v>8628</v>
      </c>
    </row>
    <row r="1966" spans="1:7">
      <c r="A1966" s="392">
        <v>1962</v>
      </c>
      <c r="B1966" s="399" t="s">
        <v>8213</v>
      </c>
      <c r="C1966" s="399" t="s">
        <v>8704</v>
      </c>
      <c r="D1966" s="400" t="s">
        <v>4977</v>
      </c>
      <c r="E1966" s="401">
        <f t="shared" si="40"/>
        <v>0.20250268018253181</v>
      </c>
      <c r="F1966" s="402">
        <v>1377</v>
      </c>
      <c r="G1966" s="399" t="s">
        <v>8628</v>
      </c>
    </row>
    <row r="1967" spans="1:7">
      <c r="A1967" s="392">
        <v>1963</v>
      </c>
      <c r="B1967" s="399" t="s">
        <v>8213</v>
      </c>
      <c r="C1967" s="399" t="s">
        <v>8705</v>
      </c>
      <c r="D1967" s="400" t="s">
        <v>4977</v>
      </c>
      <c r="E1967" s="401">
        <f t="shared" si="40"/>
        <v>0.38456391334591189</v>
      </c>
      <c r="F1967" s="402">
        <v>2615</v>
      </c>
      <c r="G1967" s="399" t="s">
        <v>8628</v>
      </c>
    </row>
    <row r="1968" spans="1:7">
      <c r="A1968" s="392">
        <v>1964</v>
      </c>
      <c r="B1968" s="399" t="s">
        <v>8240</v>
      </c>
      <c r="C1968" s="399" t="s">
        <v>8734</v>
      </c>
      <c r="D1968" s="400" t="s">
        <v>4977</v>
      </c>
      <c r="E1968" s="401">
        <f t="shared" si="40"/>
        <v>0.49794776695573906</v>
      </c>
      <c r="F1968" s="402">
        <v>3386</v>
      </c>
      <c r="G1968" s="399" t="s">
        <v>8628</v>
      </c>
    </row>
    <row r="1969" spans="1:7">
      <c r="A1969" s="392">
        <v>1965</v>
      </c>
      <c r="B1969" s="399" t="s">
        <v>8649</v>
      </c>
      <c r="C1969" s="399" t="s">
        <v>8721</v>
      </c>
      <c r="D1969" s="400" t="s">
        <v>4977</v>
      </c>
      <c r="E1969" s="401">
        <f t="shared" si="40"/>
        <v>0.27132712050600666</v>
      </c>
      <c r="F1969" s="402">
        <v>1845</v>
      </c>
      <c r="G1969" s="399" t="s">
        <v>8628</v>
      </c>
    </row>
    <row r="1970" spans="1:7">
      <c r="A1970" s="392">
        <v>1966</v>
      </c>
      <c r="B1970" s="399" t="s">
        <v>8215</v>
      </c>
      <c r="C1970" s="399" t="s">
        <v>8735</v>
      </c>
      <c r="D1970" s="400" t="s">
        <v>4977</v>
      </c>
      <c r="E1970" s="401">
        <f t="shared" si="40"/>
        <v>0.68824440323474867</v>
      </c>
      <c r="F1970" s="402">
        <v>4680</v>
      </c>
      <c r="G1970" s="399" t="s">
        <v>8628</v>
      </c>
    </row>
    <row r="1971" spans="1:7">
      <c r="A1971" s="392">
        <v>1967</v>
      </c>
      <c r="B1971" s="399" t="s">
        <v>8268</v>
      </c>
      <c r="C1971" s="399" t="s">
        <v>8735</v>
      </c>
      <c r="D1971" s="400" t="s">
        <v>4977</v>
      </c>
      <c r="E1971" s="401">
        <f t="shared" si="40"/>
        <v>0.33191615771385208</v>
      </c>
      <c r="F1971" s="402">
        <v>2257</v>
      </c>
      <c r="G1971" s="399" t="s">
        <v>8628</v>
      </c>
    </row>
    <row r="1972" spans="1:7">
      <c r="A1972" s="392">
        <v>1968</v>
      </c>
      <c r="B1972" s="399" t="s">
        <v>8224</v>
      </c>
      <c r="C1972" s="399" t="s">
        <v>8735</v>
      </c>
      <c r="D1972" s="400" t="s">
        <v>4977</v>
      </c>
      <c r="E1972" s="401">
        <f t="shared" si="40"/>
        <v>0.30368048988883672</v>
      </c>
      <c r="F1972" s="402">
        <v>2065</v>
      </c>
      <c r="G1972" s="399" t="s">
        <v>8628</v>
      </c>
    </row>
    <row r="1973" spans="1:7">
      <c r="A1973" s="392">
        <v>1969</v>
      </c>
      <c r="B1973" s="399" t="s">
        <v>8274</v>
      </c>
      <c r="C1973" s="399" t="s">
        <v>8718</v>
      </c>
      <c r="D1973" s="400" t="s">
        <v>4977</v>
      </c>
      <c r="E1973" s="401">
        <f t="shared" si="40"/>
        <v>0.80162825684457584</v>
      </c>
      <c r="F1973" s="402">
        <v>5451</v>
      </c>
      <c r="G1973" s="399" t="s">
        <v>8628</v>
      </c>
    </row>
    <row r="1974" spans="1:7">
      <c r="A1974" s="392">
        <v>1970</v>
      </c>
      <c r="B1974" s="399" t="s">
        <v>8714</v>
      </c>
      <c r="C1974" s="399" t="s">
        <v>8736</v>
      </c>
      <c r="D1974" s="400" t="s">
        <v>4977</v>
      </c>
      <c r="E1974" s="401">
        <f>F1974/(2753*2.47)</f>
        <v>0.16191390768407227</v>
      </c>
      <c r="F1974" s="402">
        <v>1101</v>
      </c>
      <c r="G1974" s="399" t="s">
        <v>8628</v>
      </c>
    </row>
    <row r="1975" spans="1:7">
      <c r="A1975" s="392">
        <v>1971</v>
      </c>
      <c r="B1975" s="399" t="s">
        <v>8274</v>
      </c>
      <c r="C1975" s="399" t="s">
        <v>8737</v>
      </c>
      <c r="D1975" s="400" t="s">
        <v>4977</v>
      </c>
      <c r="E1975" s="401">
        <f t="shared" ref="E1975:E2038" si="41">F1975/(2753*2.47)</f>
        <v>9.3089467360597408E-2</v>
      </c>
      <c r="F1975" s="402">
        <v>633</v>
      </c>
      <c r="G1975" s="399" t="s">
        <v>8628</v>
      </c>
    </row>
    <row r="1976" spans="1:7">
      <c r="A1976" s="392">
        <v>1972</v>
      </c>
      <c r="B1976" s="399" t="s">
        <v>8274</v>
      </c>
      <c r="C1976" s="399" t="s">
        <v>8738</v>
      </c>
      <c r="D1976" s="400" t="s">
        <v>4977</v>
      </c>
      <c r="E1976" s="401">
        <f t="shared" si="41"/>
        <v>0.68000900011911913</v>
      </c>
      <c r="F1976" s="402">
        <v>4624</v>
      </c>
      <c r="G1976" s="399" t="s">
        <v>8628</v>
      </c>
    </row>
    <row r="1977" spans="1:7">
      <c r="A1977" s="392">
        <v>1973</v>
      </c>
      <c r="B1977" s="399" t="s">
        <v>8274</v>
      </c>
      <c r="C1977" s="399" t="s">
        <v>8739</v>
      </c>
      <c r="D1977" s="400" t="s">
        <v>4977</v>
      </c>
      <c r="E1977" s="401">
        <f t="shared" si="41"/>
        <v>1.0810437196962899</v>
      </c>
      <c r="F1977" s="402">
        <v>7351</v>
      </c>
      <c r="G1977" s="399" t="s">
        <v>8628</v>
      </c>
    </row>
    <row r="1978" spans="1:7">
      <c r="A1978" s="392">
        <v>1974</v>
      </c>
      <c r="B1978" s="399" t="s">
        <v>8274</v>
      </c>
      <c r="C1978" s="399" t="s">
        <v>8740</v>
      </c>
      <c r="D1978" s="400" t="s">
        <v>4977</v>
      </c>
      <c r="E1978" s="401">
        <f t="shared" si="41"/>
        <v>2.4265027037122546E-2</v>
      </c>
      <c r="F1978" s="402">
        <v>165</v>
      </c>
      <c r="G1978" s="399" t="s">
        <v>8628</v>
      </c>
    </row>
    <row r="1979" spans="1:7">
      <c r="A1979" s="392">
        <v>1975</v>
      </c>
      <c r="B1979" s="399" t="s">
        <v>8277</v>
      </c>
      <c r="C1979" s="399" t="s">
        <v>8741</v>
      </c>
      <c r="D1979" s="400" t="s">
        <v>4977</v>
      </c>
      <c r="E1979" s="401">
        <f t="shared" si="41"/>
        <v>0.1214721959555347</v>
      </c>
      <c r="F1979" s="402">
        <v>826</v>
      </c>
      <c r="G1979" s="399" t="s">
        <v>8628</v>
      </c>
    </row>
    <row r="1980" spans="1:7">
      <c r="A1980" s="392">
        <v>1976</v>
      </c>
      <c r="B1980" s="399" t="s">
        <v>8277</v>
      </c>
      <c r="C1980" s="399" t="s">
        <v>8742</v>
      </c>
      <c r="D1980" s="400" t="s">
        <v>4977</v>
      </c>
      <c r="E1980" s="401">
        <f t="shared" si="41"/>
        <v>9.7207168918412148E-2</v>
      </c>
      <c r="F1980" s="402">
        <v>661</v>
      </c>
      <c r="G1980" s="399" t="s">
        <v>8628</v>
      </c>
    </row>
    <row r="1981" spans="1:7">
      <c r="A1981" s="392">
        <v>1977</v>
      </c>
      <c r="B1981" s="399" t="s">
        <v>8277</v>
      </c>
      <c r="C1981" s="399" t="s">
        <v>8743</v>
      </c>
      <c r="D1981" s="400" t="s">
        <v>4977</v>
      </c>
      <c r="E1981" s="401">
        <f t="shared" si="41"/>
        <v>0.10529551126411966</v>
      </c>
      <c r="F1981" s="402">
        <v>716</v>
      </c>
      <c r="G1981" s="399" t="s">
        <v>8628</v>
      </c>
    </row>
    <row r="1982" spans="1:7">
      <c r="A1982" s="392">
        <v>1978</v>
      </c>
      <c r="B1982" s="399" t="s">
        <v>8277</v>
      </c>
      <c r="C1982" s="399" t="s">
        <v>8744</v>
      </c>
      <c r="D1982" s="400" t="s">
        <v>4977</v>
      </c>
      <c r="E1982" s="401">
        <f t="shared" si="41"/>
        <v>0.1214721959555347</v>
      </c>
      <c r="F1982" s="402">
        <v>826</v>
      </c>
      <c r="G1982" s="399" t="s">
        <v>8628</v>
      </c>
    </row>
    <row r="1983" spans="1:7">
      <c r="A1983" s="392">
        <v>1979</v>
      </c>
      <c r="B1983" s="399" t="s">
        <v>8277</v>
      </c>
      <c r="C1983" s="399" t="s">
        <v>8745</v>
      </c>
      <c r="D1983" s="400" t="s">
        <v>4977</v>
      </c>
      <c r="E1983" s="401">
        <f t="shared" si="41"/>
        <v>9.3089467360597408E-2</v>
      </c>
      <c r="F1983" s="402">
        <v>633</v>
      </c>
      <c r="G1983" s="399" t="s">
        <v>8628</v>
      </c>
    </row>
    <row r="1984" spans="1:7">
      <c r="A1984" s="392">
        <v>1980</v>
      </c>
      <c r="B1984" s="399" t="s">
        <v>8268</v>
      </c>
      <c r="C1984" s="399" t="s">
        <v>8742</v>
      </c>
      <c r="D1984" s="400" t="s">
        <v>4977</v>
      </c>
      <c r="E1984" s="401">
        <f t="shared" si="41"/>
        <v>0.10529551126411966</v>
      </c>
      <c r="F1984" s="402">
        <v>716</v>
      </c>
      <c r="G1984" s="399" t="s">
        <v>8628</v>
      </c>
    </row>
    <row r="1985" spans="1:7">
      <c r="A1985" s="392">
        <v>1981</v>
      </c>
      <c r="B1985" s="399" t="s">
        <v>8268</v>
      </c>
      <c r="C1985" s="399" t="s">
        <v>8746</v>
      </c>
      <c r="D1985" s="400" t="s">
        <v>4977</v>
      </c>
      <c r="E1985" s="401">
        <f t="shared" si="41"/>
        <v>0.23485604956536188</v>
      </c>
      <c r="F1985" s="402">
        <v>1597</v>
      </c>
      <c r="G1985" s="399" t="s">
        <v>8628</v>
      </c>
    </row>
    <row r="1986" spans="1:7">
      <c r="A1986" s="392">
        <v>1982</v>
      </c>
      <c r="B1986" s="399" t="s">
        <v>8268</v>
      </c>
      <c r="C1986" s="399" t="s">
        <v>8747</v>
      </c>
      <c r="D1986" s="400" t="s">
        <v>4977</v>
      </c>
      <c r="E1986" s="401">
        <f t="shared" si="41"/>
        <v>0.21867936487394685</v>
      </c>
      <c r="F1986" s="402">
        <v>1487</v>
      </c>
      <c r="G1986" s="399" t="s">
        <v>8628</v>
      </c>
    </row>
    <row r="1987" spans="1:7">
      <c r="A1987" s="392">
        <v>1983</v>
      </c>
      <c r="B1987" s="399" t="s">
        <v>8268</v>
      </c>
      <c r="C1987" s="399" t="s">
        <v>8748</v>
      </c>
      <c r="D1987" s="400" t="s">
        <v>4977</v>
      </c>
      <c r="E1987" s="401">
        <f t="shared" si="41"/>
        <v>0.35632824552089654</v>
      </c>
      <c r="F1987" s="402">
        <v>2423</v>
      </c>
      <c r="G1987" s="399" t="s">
        <v>8628</v>
      </c>
    </row>
    <row r="1988" spans="1:7">
      <c r="A1988" s="392">
        <v>1984</v>
      </c>
      <c r="B1988" s="399" t="s">
        <v>8268</v>
      </c>
      <c r="C1988" s="399" t="s">
        <v>8749</v>
      </c>
      <c r="D1988" s="400" t="s">
        <v>4977</v>
      </c>
      <c r="E1988" s="401">
        <f t="shared" si="41"/>
        <v>0.11338385360982718</v>
      </c>
      <c r="F1988" s="402">
        <v>771</v>
      </c>
      <c r="G1988" s="399" t="s">
        <v>8628</v>
      </c>
    </row>
    <row r="1989" spans="1:7">
      <c r="A1989" s="392">
        <v>1985</v>
      </c>
      <c r="B1989" s="399" t="s">
        <v>8268</v>
      </c>
      <c r="C1989" s="399" t="s">
        <v>8750</v>
      </c>
      <c r="D1989" s="400" t="s">
        <v>4977</v>
      </c>
      <c r="E1989" s="401">
        <f t="shared" si="41"/>
        <v>0.2794154628517142</v>
      </c>
      <c r="F1989" s="402">
        <v>1900</v>
      </c>
      <c r="G1989" s="399" t="s">
        <v>8628</v>
      </c>
    </row>
    <row r="1990" spans="1:7">
      <c r="A1990" s="392">
        <v>1986</v>
      </c>
      <c r="B1990" s="399" t="s">
        <v>8268</v>
      </c>
      <c r="C1990" s="399" t="s">
        <v>8751</v>
      </c>
      <c r="D1990" s="400" t="s">
        <v>4977</v>
      </c>
      <c r="E1990" s="401">
        <f t="shared" si="41"/>
        <v>0.49794776695573906</v>
      </c>
      <c r="F1990" s="402">
        <v>3386</v>
      </c>
      <c r="G1990" s="399" t="s">
        <v>8628</v>
      </c>
    </row>
    <row r="1991" spans="1:7">
      <c r="A1991" s="392">
        <v>1987</v>
      </c>
      <c r="B1991" s="399" t="s">
        <v>8268</v>
      </c>
      <c r="C1991" s="399" t="s">
        <v>8752</v>
      </c>
      <c r="D1991" s="400" t="s">
        <v>4977</v>
      </c>
      <c r="E1991" s="401">
        <f t="shared" si="41"/>
        <v>0.26720941894819195</v>
      </c>
      <c r="F1991" s="402">
        <v>1817</v>
      </c>
      <c r="G1991" s="399" t="s">
        <v>8628</v>
      </c>
    </row>
    <row r="1992" spans="1:7">
      <c r="A1992" s="392">
        <v>1988</v>
      </c>
      <c r="B1992" s="399" t="s">
        <v>8215</v>
      </c>
      <c r="C1992" s="399" t="s">
        <v>8737</v>
      </c>
      <c r="D1992" s="400" t="s">
        <v>4977</v>
      </c>
      <c r="E1992" s="401">
        <f t="shared" si="41"/>
        <v>5.2647755632059832E-2</v>
      </c>
      <c r="F1992" s="402">
        <v>358</v>
      </c>
      <c r="G1992" s="399" t="s">
        <v>8628</v>
      </c>
    </row>
    <row r="1993" spans="1:7">
      <c r="A1993" s="392">
        <v>1989</v>
      </c>
      <c r="B1993" s="399" t="s">
        <v>8215</v>
      </c>
      <c r="C1993" s="420" t="s">
        <v>8741</v>
      </c>
      <c r="D1993" s="400" t="s">
        <v>4977</v>
      </c>
      <c r="E1993" s="401">
        <f t="shared" si="41"/>
        <v>0.26309171739037718</v>
      </c>
      <c r="F1993" s="402">
        <v>1789</v>
      </c>
      <c r="G1993" s="399" t="s">
        <v>8628</v>
      </c>
    </row>
    <row r="1994" spans="1:7">
      <c r="A1994" s="392">
        <v>1990</v>
      </c>
      <c r="B1994" s="399" t="s">
        <v>8215</v>
      </c>
      <c r="C1994" s="420" t="s">
        <v>8753</v>
      </c>
      <c r="D1994" s="400" t="s">
        <v>4977</v>
      </c>
      <c r="E1994" s="401">
        <f t="shared" si="41"/>
        <v>0.14573722299265723</v>
      </c>
      <c r="F1994" s="402">
        <v>991</v>
      </c>
      <c r="G1994" s="399" t="s">
        <v>8628</v>
      </c>
    </row>
    <row r="1995" spans="1:7">
      <c r="A1995" s="392">
        <v>1991</v>
      </c>
      <c r="B1995" s="399" t="s">
        <v>8215</v>
      </c>
      <c r="C1995" s="420" t="s">
        <v>8754</v>
      </c>
      <c r="D1995" s="400" t="s">
        <v>4977</v>
      </c>
      <c r="E1995" s="401">
        <f t="shared" si="41"/>
        <v>0.11735449439771996</v>
      </c>
      <c r="F1995" s="402">
        <v>798</v>
      </c>
      <c r="G1995" s="399" t="s">
        <v>8628</v>
      </c>
    </row>
    <row r="1996" spans="1:7">
      <c r="A1996" s="392">
        <v>1992</v>
      </c>
      <c r="B1996" s="399" t="s">
        <v>8215</v>
      </c>
      <c r="C1996" s="420" t="s">
        <v>8743</v>
      </c>
      <c r="D1996" s="400" t="s">
        <v>4977</v>
      </c>
      <c r="E1996" s="401">
        <f t="shared" si="41"/>
        <v>0.79765761605668306</v>
      </c>
      <c r="F1996" s="402">
        <v>5424</v>
      </c>
      <c r="G1996" s="399" t="s">
        <v>8628</v>
      </c>
    </row>
    <row r="1997" spans="1:7">
      <c r="A1997" s="392">
        <v>1993</v>
      </c>
      <c r="B1997" s="399" t="s">
        <v>8215</v>
      </c>
      <c r="C1997" s="420" t="s">
        <v>6860</v>
      </c>
      <c r="D1997" s="400" t="s">
        <v>4977</v>
      </c>
      <c r="E1997" s="401">
        <f t="shared" si="41"/>
        <v>0.23073834800754714</v>
      </c>
      <c r="F1997" s="402">
        <v>1569</v>
      </c>
      <c r="G1997" s="399" t="s">
        <v>8628</v>
      </c>
    </row>
    <row r="1998" spans="1:7">
      <c r="A1998" s="392">
        <v>1994</v>
      </c>
      <c r="B1998" s="399" t="s">
        <v>8215</v>
      </c>
      <c r="C1998" s="420" t="s">
        <v>8755</v>
      </c>
      <c r="D1998" s="400" t="s">
        <v>4977</v>
      </c>
      <c r="E1998" s="401">
        <f t="shared" si="41"/>
        <v>0.23485604956536188</v>
      </c>
      <c r="F1998" s="402">
        <v>1597</v>
      </c>
      <c r="G1998" s="399" t="s">
        <v>8628</v>
      </c>
    </row>
    <row r="1999" spans="1:7">
      <c r="A1999" s="392">
        <v>1995</v>
      </c>
      <c r="B1999" s="399" t="s">
        <v>8215</v>
      </c>
      <c r="C1999" s="420" t="s">
        <v>8756</v>
      </c>
      <c r="D1999" s="400" t="s">
        <v>4977</v>
      </c>
      <c r="E1999" s="401">
        <f t="shared" si="41"/>
        <v>0.56691926804913584</v>
      </c>
      <c r="F1999" s="402">
        <v>3855</v>
      </c>
      <c r="G1999" s="399" t="s">
        <v>8628</v>
      </c>
    </row>
    <row r="2000" spans="1:7">
      <c r="A2000" s="392">
        <v>1996</v>
      </c>
      <c r="B2000" s="399" t="s">
        <v>8215</v>
      </c>
      <c r="C2000" s="420" t="s">
        <v>8757</v>
      </c>
      <c r="D2000" s="400" t="s">
        <v>4977</v>
      </c>
      <c r="E2000" s="401">
        <f t="shared" si="41"/>
        <v>0.44530001132367925</v>
      </c>
      <c r="F2000" s="402">
        <v>3028</v>
      </c>
      <c r="G2000" s="399" t="s">
        <v>8628</v>
      </c>
    </row>
    <row r="2001" spans="1:7">
      <c r="A2001" s="392">
        <v>1997</v>
      </c>
      <c r="B2001" s="399" t="s">
        <v>8272</v>
      </c>
      <c r="C2001" s="420" t="s">
        <v>8758</v>
      </c>
      <c r="D2001" s="400" t="s">
        <v>4977</v>
      </c>
      <c r="E2001" s="401">
        <f t="shared" si="41"/>
        <v>0.1214721959555347</v>
      </c>
      <c r="F2001" s="402">
        <v>826</v>
      </c>
      <c r="G2001" s="399" t="s">
        <v>8628</v>
      </c>
    </row>
    <row r="2002" spans="1:7">
      <c r="A2002" s="392">
        <v>1998</v>
      </c>
      <c r="B2002" s="399" t="s">
        <v>8234</v>
      </c>
      <c r="C2002" s="420" t="s">
        <v>8748</v>
      </c>
      <c r="D2002" s="400" t="s">
        <v>4977</v>
      </c>
      <c r="E2002" s="401">
        <f t="shared" si="41"/>
        <v>0.1214721959555347</v>
      </c>
      <c r="F2002" s="402">
        <v>826</v>
      </c>
      <c r="G2002" s="399" t="s">
        <v>8628</v>
      </c>
    </row>
    <row r="2003" spans="1:7">
      <c r="A2003" s="392">
        <v>1999</v>
      </c>
      <c r="B2003" s="399" t="s">
        <v>8234</v>
      </c>
      <c r="C2003" s="420" t="s">
        <v>8759</v>
      </c>
      <c r="D2003" s="400" t="s">
        <v>4977</v>
      </c>
      <c r="E2003" s="401">
        <f t="shared" si="41"/>
        <v>6.0736097977767349E-2</v>
      </c>
      <c r="F2003" s="402">
        <v>413</v>
      </c>
      <c r="G2003" s="399" t="s">
        <v>8628</v>
      </c>
    </row>
    <row r="2004" spans="1:7">
      <c r="A2004" s="392">
        <v>2000</v>
      </c>
      <c r="B2004" s="399" t="s">
        <v>8234</v>
      </c>
      <c r="C2004" s="420" t="s">
        <v>8760</v>
      </c>
      <c r="D2004" s="400" t="s">
        <v>4977</v>
      </c>
      <c r="E2004" s="401">
        <f t="shared" si="41"/>
        <v>8.9118826572704632E-2</v>
      </c>
      <c r="F2004" s="402">
        <v>606</v>
      </c>
      <c r="G2004" s="399" t="s">
        <v>8628</v>
      </c>
    </row>
    <row r="2005" spans="1:7">
      <c r="A2005" s="392">
        <v>2001</v>
      </c>
      <c r="B2005" s="399" t="s">
        <v>8234</v>
      </c>
      <c r="C2005" s="420" t="s">
        <v>8761</v>
      </c>
      <c r="D2005" s="400" t="s">
        <v>4977</v>
      </c>
      <c r="E2005" s="401">
        <f t="shared" si="41"/>
        <v>0.1214721959555347</v>
      </c>
      <c r="F2005" s="402">
        <v>826</v>
      </c>
      <c r="G2005" s="399" t="s">
        <v>8628</v>
      </c>
    </row>
    <row r="2006" spans="1:7">
      <c r="A2006" s="392">
        <v>2002</v>
      </c>
      <c r="B2006" s="399" t="s">
        <v>8234</v>
      </c>
      <c r="C2006" s="420" t="s">
        <v>8762</v>
      </c>
      <c r="D2006" s="400" t="s">
        <v>4977</v>
      </c>
      <c r="E2006" s="401">
        <f t="shared" si="41"/>
        <v>9.3089467360597408E-2</v>
      </c>
      <c r="F2006" s="402">
        <v>633</v>
      </c>
      <c r="G2006" s="399" t="s">
        <v>8628</v>
      </c>
    </row>
    <row r="2007" spans="1:7">
      <c r="A2007" s="392">
        <v>2003</v>
      </c>
      <c r="B2007" s="399" t="s">
        <v>8234</v>
      </c>
      <c r="C2007" s="420" t="s">
        <v>8763</v>
      </c>
      <c r="D2007" s="400" t="s">
        <v>4977</v>
      </c>
      <c r="E2007" s="401">
        <f t="shared" si="41"/>
        <v>0.20250268018253181</v>
      </c>
      <c r="F2007" s="402">
        <v>1377</v>
      </c>
      <c r="G2007" s="399" t="s">
        <v>8628</v>
      </c>
    </row>
    <row r="2008" spans="1:7">
      <c r="A2008" s="392">
        <v>2004</v>
      </c>
      <c r="B2008" s="399" t="s">
        <v>8234</v>
      </c>
      <c r="C2008" s="420" t="s">
        <v>6817</v>
      </c>
      <c r="D2008" s="400" t="s">
        <v>4977</v>
      </c>
      <c r="E2008" s="401">
        <f t="shared" si="41"/>
        <v>0.1214721959555347</v>
      </c>
      <c r="F2008" s="402">
        <v>826</v>
      </c>
      <c r="G2008" s="399" t="s">
        <v>8628</v>
      </c>
    </row>
    <row r="2009" spans="1:7">
      <c r="A2009" s="392">
        <v>2005</v>
      </c>
      <c r="B2009" s="399" t="s">
        <v>8234</v>
      </c>
      <c r="C2009" s="420" t="s">
        <v>8764</v>
      </c>
      <c r="D2009" s="400" t="s">
        <v>4977</v>
      </c>
      <c r="E2009" s="401">
        <f t="shared" si="41"/>
        <v>0.11338385360982718</v>
      </c>
      <c r="F2009" s="402">
        <v>771</v>
      </c>
      <c r="G2009" s="399" t="s">
        <v>8628</v>
      </c>
    </row>
    <row r="2010" spans="1:7">
      <c r="A2010" s="392">
        <v>2006</v>
      </c>
      <c r="B2010" s="399" t="s">
        <v>8234</v>
      </c>
      <c r="C2010" s="420" t="s">
        <v>8765</v>
      </c>
      <c r="D2010" s="400" t="s">
        <v>4977</v>
      </c>
      <c r="E2010" s="401">
        <f t="shared" si="41"/>
        <v>0.20250268018253181</v>
      </c>
      <c r="F2010" s="402">
        <v>1377</v>
      </c>
      <c r="G2010" s="399" t="s">
        <v>8628</v>
      </c>
    </row>
    <row r="2011" spans="1:7">
      <c r="A2011" s="392">
        <v>2007</v>
      </c>
      <c r="B2011" s="399" t="s">
        <v>8234</v>
      </c>
      <c r="C2011" s="420" t="s">
        <v>8766</v>
      </c>
      <c r="D2011" s="400" t="s">
        <v>4977</v>
      </c>
      <c r="E2011" s="401">
        <f t="shared" si="41"/>
        <v>0.10926615205201244</v>
      </c>
      <c r="F2011" s="402">
        <v>743</v>
      </c>
      <c r="G2011" s="399" t="s">
        <v>8628</v>
      </c>
    </row>
    <row r="2012" spans="1:7">
      <c r="A2012" s="392">
        <v>2008</v>
      </c>
      <c r="B2012" s="399" t="s">
        <v>8234</v>
      </c>
      <c r="C2012" s="420" t="s">
        <v>8754</v>
      </c>
      <c r="D2012" s="400" t="s">
        <v>4977</v>
      </c>
      <c r="E2012" s="401">
        <f t="shared" si="41"/>
        <v>7.6912782669182375E-2</v>
      </c>
      <c r="F2012" s="402">
        <v>523</v>
      </c>
      <c r="G2012" s="399" t="s">
        <v>8628</v>
      </c>
    </row>
    <row r="2013" spans="1:7">
      <c r="A2013" s="392">
        <v>2009</v>
      </c>
      <c r="B2013" s="399" t="s">
        <v>8224</v>
      </c>
      <c r="C2013" s="420" t="s">
        <v>8754</v>
      </c>
      <c r="D2013" s="400" t="s">
        <v>4977</v>
      </c>
      <c r="E2013" s="401">
        <f t="shared" si="41"/>
        <v>0.19426727706690233</v>
      </c>
      <c r="F2013" s="402">
        <v>1321</v>
      </c>
      <c r="G2013" s="399" t="s">
        <v>8628</v>
      </c>
    </row>
    <row r="2014" spans="1:7">
      <c r="A2014" s="392">
        <v>2010</v>
      </c>
      <c r="B2014" s="399" t="s">
        <v>8224</v>
      </c>
      <c r="C2014" s="420" t="s">
        <v>8767</v>
      </c>
      <c r="D2014" s="400" t="s">
        <v>4977</v>
      </c>
      <c r="E2014" s="401">
        <f t="shared" si="41"/>
        <v>0.22676770721965436</v>
      </c>
      <c r="F2014" s="402">
        <v>1542</v>
      </c>
      <c r="G2014" s="399" t="s">
        <v>8628</v>
      </c>
    </row>
    <row r="2015" spans="1:7">
      <c r="A2015" s="392">
        <v>2011</v>
      </c>
      <c r="B2015" s="399" t="s">
        <v>8234</v>
      </c>
      <c r="C2015" s="420" t="s">
        <v>8768</v>
      </c>
      <c r="D2015" s="400" t="s">
        <v>4977</v>
      </c>
      <c r="E2015" s="401">
        <f t="shared" si="41"/>
        <v>0.1214721959555347</v>
      </c>
      <c r="F2015" s="402">
        <v>826</v>
      </c>
      <c r="G2015" s="399" t="s">
        <v>8628</v>
      </c>
    </row>
    <row r="2016" spans="1:7">
      <c r="A2016" s="392">
        <v>2012</v>
      </c>
      <c r="B2016" s="399" t="s">
        <v>8224</v>
      </c>
      <c r="C2016" s="420" t="s">
        <v>8769</v>
      </c>
      <c r="D2016" s="400" t="s">
        <v>4977</v>
      </c>
      <c r="E2016" s="401">
        <f t="shared" si="41"/>
        <v>6.8824440323474859E-2</v>
      </c>
      <c r="F2016" s="421">
        <v>468</v>
      </c>
      <c r="G2016" s="399" t="s">
        <v>8628</v>
      </c>
    </row>
    <row r="2017" spans="1:7">
      <c r="A2017" s="392">
        <v>2013</v>
      </c>
      <c r="B2017" s="399" t="s">
        <v>8224</v>
      </c>
      <c r="C2017" s="420" t="s">
        <v>8770</v>
      </c>
      <c r="D2017" s="400" t="s">
        <v>4977</v>
      </c>
      <c r="E2017" s="401">
        <f t="shared" si="41"/>
        <v>0.16191390768407227</v>
      </c>
      <c r="F2017" s="421">
        <v>1101</v>
      </c>
      <c r="G2017" s="399" t="s">
        <v>8628</v>
      </c>
    </row>
    <row r="2018" spans="1:7">
      <c r="A2018" s="392">
        <v>2014</v>
      </c>
      <c r="B2018" s="399" t="s">
        <v>8224</v>
      </c>
      <c r="C2018" s="420" t="s">
        <v>8771</v>
      </c>
      <c r="D2018" s="400" t="s">
        <v>4977</v>
      </c>
      <c r="E2018" s="401">
        <f t="shared" si="41"/>
        <v>0.49397712616784628</v>
      </c>
      <c r="F2018" s="421">
        <v>3359</v>
      </c>
      <c r="G2018" s="399" t="s">
        <v>8628</v>
      </c>
    </row>
    <row r="2019" spans="1:7">
      <c r="A2019" s="392">
        <v>2015</v>
      </c>
      <c r="B2019" s="399" t="s">
        <v>8224</v>
      </c>
      <c r="C2019" s="420" t="s">
        <v>8453</v>
      </c>
      <c r="D2019" s="400" t="s">
        <v>4977</v>
      </c>
      <c r="E2019" s="401">
        <f t="shared" si="41"/>
        <v>0.83809932778522056</v>
      </c>
      <c r="F2019" s="421">
        <v>5699</v>
      </c>
      <c r="G2019" s="399" t="s">
        <v>8628</v>
      </c>
    </row>
    <row r="2020" spans="1:7">
      <c r="A2020" s="392">
        <v>2016</v>
      </c>
      <c r="B2020" s="399" t="s">
        <v>8224</v>
      </c>
      <c r="C2020" s="420" t="s">
        <v>6554</v>
      </c>
      <c r="D2020" s="400" t="s">
        <v>4977</v>
      </c>
      <c r="E2020" s="401">
        <f t="shared" si="41"/>
        <v>0.16191390768407227</v>
      </c>
      <c r="F2020" s="421">
        <v>1101</v>
      </c>
      <c r="G2020" s="399" t="s">
        <v>8628</v>
      </c>
    </row>
    <row r="2021" spans="1:7">
      <c r="A2021" s="392">
        <v>2017</v>
      </c>
      <c r="B2021" s="399" t="s">
        <v>8224</v>
      </c>
      <c r="C2021" s="420" t="s">
        <v>8772</v>
      </c>
      <c r="D2021" s="400" t="s">
        <v>4977</v>
      </c>
      <c r="E2021" s="401">
        <f t="shared" si="41"/>
        <v>6.8824440323474859E-2</v>
      </c>
      <c r="F2021" s="421">
        <v>468</v>
      </c>
      <c r="G2021" s="399" t="s">
        <v>8628</v>
      </c>
    </row>
    <row r="2022" spans="1:7">
      <c r="A2022" s="392">
        <v>2018</v>
      </c>
      <c r="B2022" s="399" t="s">
        <v>8224</v>
      </c>
      <c r="C2022" s="420" t="s">
        <v>8773</v>
      </c>
      <c r="D2022" s="400" t="s">
        <v>4977</v>
      </c>
      <c r="E2022" s="401">
        <f t="shared" si="41"/>
        <v>0.23882669035325466</v>
      </c>
      <c r="F2022" s="421">
        <v>1624</v>
      </c>
      <c r="G2022" s="399" t="s">
        <v>8628</v>
      </c>
    </row>
    <row r="2023" spans="1:7">
      <c r="A2023" s="392">
        <v>2019</v>
      </c>
      <c r="B2023" s="399" t="s">
        <v>8224</v>
      </c>
      <c r="C2023" s="420" t="s">
        <v>8774</v>
      </c>
      <c r="D2023" s="400" t="s">
        <v>4977</v>
      </c>
      <c r="E2023" s="401">
        <f t="shared" si="41"/>
        <v>0.11338385360982718</v>
      </c>
      <c r="F2023" s="421">
        <v>771</v>
      </c>
      <c r="G2023" s="399" t="s">
        <v>8628</v>
      </c>
    </row>
    <row r="2024" spans="1:7">
      <c r="A2024" s="392">
        <v>2020</v>
      </c>
      <c r="B2024" s="399" t="s">
        <v>8224</v>
      </c>
      <c r="C2024" s="420" t="s">
        <v>8747</v>
      </c>
      <c r="D2024" s="400" t="s">
        <v>4977</v>
      </c>
      <c r="E2024" s="401">
        <f t="shared" si="41"/>
        <v>0.1780905923754873</v>
      </c>
      <c r="F2024" s="421">
        <v>1211</v>
      </c>
      <c r="G2024" s="399" t="s">
        <v>8628</v>
      </c>
    </row>
    <row r="2025" spans="1:7">
      <c r="A2025" s="392">
        <v>2021</v>
      </c>
      <c r="B2025" s="399" t="s">
        <v>8224</v>
      </c>
      <c r="C2025" s="420" t="s">
        <v>8775</v>
      </c>
      <c r="D2025" s="400" t="s">
        <v>4977</v>
      </c>
      <c r="E2025" s="401">
        <f t="shared" si="41"/>
        <v>7.6912782669182375E-2</v>
      </c>
      <c r="F2025" s="421">
        <v>523</v>
      </c>
      <c r="G2025" s="399" t="s">
        <v>8628</v>
      </c>
    </row>
    <row r="2026" spans="1:7">
      <c r="A2026" s="392">
        <v>2022</v>
      </c>
      <c r="B2026" s="399" t="s">
        <v>8224</v>
      </c>
      <c r="C2026" s="420" t="s">
        <v>8751</v>
      </c>
      <c r="D2026" s="400" t="s">
        <v>4977</v>
      </c>
      <c r="E2026" s="401">
        <f t="shared" si="41"/>
        <v>8.1030484226997115E-2</v>
      </c>
      <c r="F2026" s="421">
        <v>551</v>
      </c>
      <c r="G2026" s="399" t="s">
        <v>8628</v>
      </c>
    </row>
    <row r="2027" spans="1:7">
      <c r="A2027" s="392">
        <v>2023</v>
      </c>
      <c r="B2027" s="399" t="s">
        <v>8224</v>
      </c>
      <c r="C2027" s="420" t="s">
        <v>8754</v>
      </c>
      <c r="D2027" s="400" t="s">
        <v>4977</v>
      </c>
      <c r="E2027" s="401">
        <f t="shared" si="41"/>
        <v>3.2353369382830066E-2</v>
      </c>
      <c r="F2027" s="421">
        <v>220</v>
      </c>
      <c r="G2027" s="399" t="s">
        <v>8628</v>
      </c>
    </row>
    <row r="2028" spans="1:7">
      <c r="A2028" s="392">
        <v>2024</v>
      </c>
      <c r="B2028" s="399" t="s">
        <v>8224</v>
      </c>
      <c r="C2028" s="420" t="s">
        <v>8776</v>
      </c>
      <c r="D2028" s="400" t="s">
        <v>4977</v>
      </c>
      <c r="E2028" s="401">
        <f t="shared" si="41"/>
        <v>0.31573947302243704</v>
      </c>
      <c r="F2028" s="421">
        <v>2147</v>
      </c>
      <c r="G2028" s="399" t="s">
        <v>8628</v>
      </c>
    </row>
    <row r="2029" spans="1:7">
      <c r="A2029" s="392">
        <v>2025</v>
      </c>
      <c r="B2029" s="399" t="s">
        <v>8211</v>
      </c>
      <c r="C2029" s="420" t="s">
        <v>8777</v>
      </c>
      <c r="D2029" s="400" t="s">
        <v>4977</v>
      </c>
      <c r="E2029" s="401">
        <f t="shared" si="41"/>
        <v>0.20250268018253181</v>
      </c>
      <c r="F2029" s="421">
        <v>1377</v>
      </c>
      <c r="G2029" s="399" t="s">
        <v>8628</v>
      </c>
    </row>
    <row r="2030" spans="1:7">
      <c r="A2030" s="392">
        <v>2026</v>
      </c>
      <c r="B2030" s="399" t="s">
        <v>8211</v>
      </c>
      <c r="C2030" s="420" t="s">
        <v>3129</v>
      </c>
      <c r="D2030" s="400" t="s">
        <v>4977</v>
      </c>
      <c r="E2030" s="401">
        <f t="shared" si="41"/>
        <v>0.1214721959555347</v>
      </c>
      <c r="F2030" s="421">
        <v>826</v>
      </c>
      <c r="G2030" s="399" t="s">
        <v>8628</v>
      </c>
    </row>
    <row r="2031" spans="1:7">
      <c r="A2031" s="392">
        <v>2027</v>
      </c>
      <c r="B2031" s="399" t="s">
        <v>8211</v>
      </c>
      <c r="C2031" s="420" t="s">
        <v>8752</v>
      </c>
      <c r="D2031" s="400" t="s">
        <v>4977</v>
      </c>
      <c r="E2031" s="401">
        <f t="shared" si="41"/>
        <v>0.20250268018253181</v>
      </c>
      <c r="F2031" s="421">
        <v>1377</v>
      </c>
      <c r="G2031" s="399" t="s">
        <v>8628</v>
      </c>
    </row>
    <row r="2032" spans="1:7">
      <c r="A2032" s="392">
        <v>2028</v>
      </c>
      <c r="B2032" s="399" t="s">
        <v>8211</v>
      </c>
      <c r="C2032" s="420" t="s">
        <v>8778</v>
      </c>
      <c r="D2032" s="400" t="s">
        <v>4977</v>
      </c>
      <c r="E2032" s="401">
        <f t="shared" si="41"/>
        <v>0.53838947868427667</v>
      </c>
      <c r="F2032" s="421">
        <v>3661</v>
      </c>
      <c r="G2032" s="399" t="s">
        <v>8628</v>
      </c>
    </row>
    <row r="2033" spans="1:7">
      <c r="A2033" s="392">
        <v>2029</v>
      </c>
      <c r="B2033" s="399" t="s">
        <v>8236</v>
      </c>
      <c r="C2033" s="420" t="s">
        <v>8779</v>
      </c>
      <c r="D2033" s="400" t="s">
        <v>4977</v>
      </c>
      <c r="E2033" s="401">
        <f t="shared" si="41"/>
        <v>0.17000225002977978</v>
      </c>
      <c r="F2033" s="421">
        <v>1156</v>
      </c>
      <c r="G2033" s="399" t="s">
        <v>8628</v>
      </c>
    </row>
    <row r="2034" spans="1:7">
      <c r="A2034" s="392">
        <v>2030</v>
      </c>
      <c r="B2034" s="399" t="s">
        <v>8626</v>
      </c>
      <c r="C2034" s="420" t="s">
        <v>8754</v>
      </c>
      <c r="D2034" s="400" t="s">
        <v>4977</v>
      </c>
      <c r="E2034" s="401">
        <f t="shared" si="41"/>
        <v>0.3279455169259593</v>
      </c>
      <c r="F2034" s="421">
        <v>2230</v>
      </c>
      <c r="G2034" s="399" t="s">
        <v>8628</v>
      </c>
    </row>
    <row r="2035" spans="1:7">
      <c r="A2035" s="392">
        <v>2031</v>
      </c>
      <c r="B2035" s="399" t="s">
        <v>8626</v>
      </c>
      <c r="C2035" s="420" t="s">
        <v>8743</v>
      </c>
      <c r="D2035" s="400" t="s">
        <v>4977</v>
      </c>
      <c r="E2035" s="401">
        <f t="shared" si="41"/>
        <v>0.42515268584437144</v>
      </c>
      <c r="F2035" s="421">
        <v>2891</v>
      </c>
      <c r="G2035" s="399" t="s">
        <v>8628</v>
      </c>
    </row>
    <row r="2036" spans="1:7">
      <c r="A2036" s="392">
        <v>2032</v>
      </c>
      <c r="B2036" s="399" t="s">
        <v>8780</v>
      </c>
      <c r="C2036" s="420" t="s">
        <v>8781</v>
      </c>
      <c r="D2036" s="400" t="s">
        <v>4977</v>
      </c>
      <c r="E2036" s="401">
        <f t="shared" si="41"/>
        <v>0.40485829959514164</v>
      </c>
      <c r="F2036" s="421">
        <v>2753</v>
      </c>
      <c r="G2036" s="399" t="s">
        <v>8628</v>
      </c>
    </row>
    <row r="2037" spans="1:7">
      <c r="A2037" s="392">
        <v>2033</v>
      </c>
      <c r="B2037" s="399" t="s">
        <v>8780</v>
      </c>
      <c r="C2037" s="420" t="s">
        <v>8782</v>
      </c>
      <c r="D2037" s="400" t="s">
        <v>4977</v>
      </c>
      <c r="E2037" s="401">
        <f t="shared" si="41"/>
        <v>0.40485829959514164</v>
      </c>
      <c r="F2037" s="421">
        <v>2753</v>
      </c>
      <c r="G2037" s="399" t="s">
        <v>8628</v>
      </c>
    </row>
    <row r="2038" spans="1:7">
      <c r="A2038" s="392">
        <v>2034</v>
      </c>
      <c r="B2038" s="399" t="s">
        <v>8780</v>
      </c>
      <c r="C2038" s="420" t="s">
        <v>8783</v>
      </c>
      <c r="D2038" s="400" t="s">
        <v>4977</v>
      </c>
      <c r="E2038" s="401">
        <f t="shared" si="41"/>
        <v>0.2794154628517142</v>
      </c>
      <c r="F2038" s="421">
        <v>1900</v>
      </c>
      <c r="G2038" s="399" t="s">
        <v>8628</v>
      </c>
    </row>
    <row r="2039" spans="1:7">
      <c r="A2039" s="392">
        <v>2035</v>
      </c>
      <c r="B2039" s="399" t="s">
        <v>8780</v>
      </c>
      <c r="C2039" s="420" t="s">
        <v>8784</v>
      </c>
      <c r="D2039" s="400" t="s">
        <v>4977</v>
      </c>
      <c r="E2039" s="401">
        <f t="shared" ref="E2039:E2058" si="42">F2039/(2753*2.47)</f>
        <v>8.1030484226997115E-2</v>
      </c>
      <c r="F2039" s="421">
        <v>551</v>
      </c>
      <c r="G2039" s="399" t="s">
        <v>8628</v>
      </c>
    </row>
    <row r="2040" spans="1:7">
      <c r="A2040" s="392">
        <v>2036</v>
      </c>
      <c r="B2040" s="399" t="s">
        <v>8251</v>
      </c>
      <c r="C2040" s="420" t="s">
        <v>8785</v>
      </c>
      <c r="D2040" s="400" t="s">
        <v>4977</v>
      </c>
      <c r="E2040" s="401">
        <f t="shared" si="42"/>
        <v>0.2429443919110694</v>
      </c>
      <c r="F2040" s="421">
        <v>1652</v>
      </c>
      <c r="G2040" s="399" t="s">
        <v>8628</v>
      </c>
    </row>
    <row r="2041" spans="1:7">
      <c r="A2041" s="392">
        <v>2037</v>
      </c>
      <c r="B2041" s="399" t="s">
        <v>8251</v>
      </c>
      <c r="C2041" s="420" t="s">
        <v>8748</v>
      </c>
      <c r="D2041" s="400" t="s">
        <v>4977</v>
      </c>
      <c r="E2041" s="401">
        <f t="shared" si="42"/>
        <v>0.20250268018253181</v>
      </c>
      <c r="F2041" s="421">
        <v>1377</v>
      </c>
      <c r="G2041" s="399" t="s">
        <v>8628</v>
      </c>
    </row>
    <row r="2042" spans="1:7">
      <c r="A2042" s="392">
        <v>2038</v>
      </c>
      <c r="B2042" s="399" t="s">
        <v>8251</v>
      </c>
      <c r="C2042" s="420" t="s">
        <v>8244</v>
      </c>
      <c r="D2042" s="400" t="s">
        <v>4977</v>
      </c>
      <c r="E2042" s="401">
        <f t="shared" si="42"/>
        <v>4.4559413286352316E-2</v>
      </c>
      <c r="F2042" s="421">
        <v>303</v>
      </c>
      <c r="G2042" s="399" t="s">
        <v>8628</v>
      </c>
    </row>
    <row r="2043" spans="1:7">
      <c r="A2043" s="392">
        <v>2039</v>
      </c>
      <c r="B2043" s="399" t="s">
        <v>8251</v>
      </c>
      <c r="C2043" s="420" t="s">
        <v>8786</v>
      </c>
      <c r="D2043" s="400" t="s">
        <v>4977</v>
      </c>
      <c r="E2043" s="401">
        <f t="shared" si="42"/>
        <v>0.10117780970630492</v>
      </c>
      <c r="F2043" s="421">
        <v>688</v>
      </c>
      <c r="G2043" s="399" t="s">
        <v>8628</v>
      </c>
    </row>
    <row r="2044" spans="1:7">
      <c r="A2044" s="392">
        <v>2040</v>
      </c>
      <c r="B2044" s="399" t="s">
        <v>8251</v>
      </c>
      <c r="C2044" s="420" t="s">
        <v>8787</v>
      </c>
      <c r="D2044" s="400" t="s">
        <v>4977</v>
      </c>
      <c r="E2044" s="401">
        <f t="shared" si="42"/>
        <v>0.10529551126411966</v>
      </c>
      <c r="F2044" s="421">
        <v>716</v>
      </c>
      <c r="G2044" s="399" t="s">
        <v>8628</v>
      </c>
    </row>
    <row r="2045" spans="1:7">
      <c r="A2045" s="392">
        <v>2041</v>
      </c>
      <c r="B2045" s="399" t="s">
        <v>8251</v>
      </c>
      <c r="C2045" s="420" t="s">
        <v>8778</v>
      </c>
      <c r="D2045" s="400" t="s">
        <v>4977</v>
      </c>
      <c r="E2045" s="401">
        <f t="shared" si="42"/>
        <v>0.25500337504466969</v>
      </c>
      <c r="F2045" s="421">
        <v>1734</v>
      </c>
      <c r="G2045" s="399" t="s">
        <v>8628</v>
      </c>
    </row>
    <row r="2046" spans="1:7">
      <c r="A2046" s="392">
        <v>2042</v>
      </c>
      <c r="B2046" s="399" t="s">
        <v>8261</v>
      </c>
      <c r="C2046" s="420" t="s">
        <v>8383</v>
      </c>
      <c r="D2046" s="400" t="s">
        <v>4977</v>
      </c>
      <c r="E2046" s="401">
        <f t="shared" si="42"/>
        <v>0.73280381652110094</v>
      </c>
      <c r="F2046" s="421">
        <v>4983</v>
      </c>
      <c r="G2046" s="399" t="s">
        <v>8628</v>
      </c>
    </row>
    <row r="2047" spans="1:7">
      <c r="A2047" s="392">
        <v>2043</v>
      </c>
      <c r="B2047" s="399" t="s">
        <v>8261</v>
      </c>
      <c r="C2047" s="420" t="s">
        <v>8784</v>
      </c>
      <c r="D2047" s="400" t="s">
        <v>4977</v>
      </c>
      <c r="E2047" s="401">
        <f t="shared" si="42"/>
        <v>0.39676995724943415</v>
      </c>
      <c r="F2047" s="421">
        <v>2698</v>
      </c>
      <c r="G2047" s="399" t="s">
        <v>8628</v>
      </c>
    </row>
    <row r="2048" spans="1:7">
      <c r="A2048" s="392">
        <v>2044</v>
      </c>
      <c r="B2048" s="399" t="s">
        <v>8261</v>
      </c>
      <c r="C2048" s="420" t="s">
        <v>8784</v>
      </c>
      <c r="D2048" s="400" t="s">
        <v>4977</v>
      </c>
      <c r="E2048" s="401">
        <f t="shared" si="42"/>
        <v>0.25500337504466969</v>
      </c>
      <c r="F2048" s="421">
        <v>1734</v>
      </c>
      <c r="G2048" s="399" t="s">
        <v>8628</v>
      </c>
    </row>
    <row r="2049" spans="1:7">
      <c r="A2049" s="392">
        <v>2045</v>
      </c>
      <c r="B2049" s="399" t="s">
        <v>8711</v>
      </c>
      <c r="C2049" s="420" t="s">
        <v>8788</v>
      </c>
      <c r="D2049" s="400" t="s">
        <v>4977</v>
      </c>
      <c r="E2049" s="401">
        <f t="shared" si="42"/>
        <v>0.14176658220476446</v>
      </c>
      <c r="F2049" s="421">
        <v>964</v>
      </c>
      <c r="G2049" s="399" t="s">
        <v>8628</v>
      </c>
    </row>
    <row r="2050" spans="1:7">
      <c r="A2050" s="392">
        <v>2046</v>
      </c>
      <c r="B2050" s="399" t="s">
        <v>8711</v>
      </c>
      <c r="C2050" s="420" t="s">
        <v>8742</v>
      </c>
      <c r="D2050" s="400" t="s">
        <v>4977</v>
      </c>
      <c r="E2050" s="401">
        <f t="shared" si="42"/>
        <v>0.1295605383012422</v>
      </c>
      <c r="F2050" s="421">
        <v>881</v>
      </c>
      <c r="G2050" s="399" t="s">
        <v>8628</v>
      </c>
    </row>
    <row r="2051" spans="1:7">
      <c r="A2051" s="392">
        <v>2047</v>
      </c>
      <c r="B2051" s="399" t="s">
        <v>8789</v>
      </c>
      <c r="C2051" s="420" t="s">
        <v>8782</v>
      </c>
      <c r="D2051" s="400" t="s">
        <v>4977</v>
      </c>
      <c r="E2051" s="401">
        <f t="shared" si="42"/>
        <v>0.10117780970630492</v>
      </c>
      <c r="F2051" s="421">
        <v>688</v>
      </c>
      <c r="G2051" s="399" t="s">
        <v>8628</v>
      </c>
    </row>
    <row r="2052" spans="1:7">
      <c r="A2052" s="392">
        <v>2048</v>
      </c>
      <c r="B2052" s="399" t="s">
        <v>8240</v>
      </c>
      <c r="C2052" s="420" t="s">
        <v>1745</v>
      </c>
      <c r="D2052" s="400" t="s">
        <v>4977</v>
      </c>
      <c r="E2052" s="401">
        <f t="shared" si="42"/>
        <v>0.48177108226432402</v>
      </c>
      <c r="F2052" s="421">
        <v>3276</v>
      </c>
      <c r="G2052" s="399" t="s">
        <v>8628</v>
      </c>
    </row>
    <row r="2053" spans="1:7">
      <c r="A2053" s="392">
        <v>2049</v>
      </c>
      <c r="B2053" s="399" t="s">
        <v>8240</v>
      </c>
      <c r="C2053" s="420" t="s">
        <v>8749</v>
      </c>
      <c r="D2053" s="400" t="s">
        <v>4977</v>
      </c>
      <c r="E2053" s="401">
        <f t="shared" si="42"/>
        <v>0.42103498428655667</v>
      </c>
      <c r="F2053" s="421">
        <v>2863</v>
      </c>
      <c r="G2053" s="399" t="s">
        <v>8628</v>
      </c>
    </row>
    <row r="2054" spans="1:7">
      <c r="A2054" s="392">
        <v>2050</v>
      </c>
      <c r="B2054" s="399" t="s">
        <v>8245</v>
      </c>
      <c r="C2054" s="420" t="s">
        <v>8763</v>
      </c>
      <c r="D2054" s="400" t="s">
        <v>4977</v>
      </c>
      <c r="E2054" s="401">
        <f t="shared" si="42"/>
        <v>0.61941996291127377</v>
      </c>
      <c r="F2054" s="421">
        <v>4212</v>
      </c>
      <c r="G2054" s="399" t="s">
        <v>8628</v>
      </c>
    </row>
    <row r="2055" spans="1:7">
      <c r="A2055" s="392">
        <v>2051</v>
      </c>
      <c r="B2055" s="399" t="s">
        <v>8790</v>
      </c>
      <c r="C2055" s="420" t="s">
        <v>8753</v>
      </c>
      <c r="D2055" s="400" t="s">
        <v>4977</v>
      </c>
      <c r="E2055" s="401">
        <f t="shared" si="42"/>
        <v>0.13764888064694972</v>
      </c>
      <c r="F2055" s="421">
        <v>936</v>
      </c>
      <c r="G2055" s="399" t="s">
        <v>8628</v>
      </c>
    </row>
    <row r="2056" spans="1:7">
      <c r="A2056" s="392">
        <v>2052</v>
      </c>
      <c r="B2056" s="399" t="s">
        <v>8407</v>
      </c>
      <c r="C2056" s="420" t="s">
        <v>8783</v>
      </c>
      <c r="D2056" s="400" t="s">
        <v>4977</v>
      </c>
      <c r="E2056" s="401">
        <f t="shared" si="42"/>
        <v>0.57088990883702861</v>
      </c>
      <c r="F2056" s="421">
        <v>3882</v>
      </c>
      <c r="G2056" s="399" t="s">
        <v>8628</v>
      </c>
    </row>
    <row r="2057" spans="1:7">
      <c r="A2057" s="392">
        <v>2053</v>
      </c>
      <c r="B2057" s="399" t="s">
        <v>8656</v>
      </c>
      <c r="C2057" s="420" t="s">
        <v>8791</v>
      </c>
      <c r="D2057" s="400" t="s">
        <v>4977</v>
      </c>
      <c r="E2057" s="401">
        <f t="shared" si="42"/>
        <v>0.30368048988883672</v>
      </c>
      <c r="F2057" s="421">
        <v>2065</v>
      </c>
      <c r="G2057" s="399" t="s">
        <v>8628</v>
      </c>
    </row>
    <row r="2058" spans="1:7">
      <c r="A2058" s="392">
        <v>2054</v>
      </c>
      <c r="B2058" s="399" t="s">
        <v>8717</v>
      </c>
      <c r="C2058" s="420" t="s">
        <v>8747</v>
      </c>
      <c r="D2058" s="400" t="s">
        <v>4977</v>
      </c>
      <c r="E2058" s="401">
        <f t="shared" si="42"/>
        <v>0.1214721959555347</v>
      </c>
      <c r="F2058" s="421">
        <v>826</v>
      </c>
      <c r="G2058" s="399" t="s">
        <v>8628</v>
      </c>
    </row>
    <row r="2059" spans="1:7">
      <c r="A2059" s="392">
        <v>2055</v>
      </c>
      <c r="B2059" s="399" t="s">
        <v>8792</v>
      </c>
      <c r="C2059" s="399" t="s">
        <v>8793</v>
      </c>
      <c r="D2059" s="400" t="s">
        <v>4977</v>
      </c>
      <c r="E2059" s="401">
        <f>F2059/(2753*2.47)</f>
        <v>4.4559413286352316E-2</v>
      </c>
      <c r="F2059" s="402">
        <v>303</v>
      </c>
      <c r="G2059" s="399" t="s">
        <v>8628</v>
      </c>
    </row>
    <row r="2060" spans="1:7">
      <c r="A2060" s="392">
        <v>2056</v>
      </c>
      <c r="B2060" s="399" t="s">
        <v>8792</v>
      </c>
      <c r="C2060" s="399" t="s">
        <v>8794</v>
      </c>
      <c r="D2060" s="400" t="s">
        <v>4977</v>
      </c>
      <c r="E2060" s="401">
        <f t="shared" ref="E2060:E2123" si="43">F2060/(2753*2.47)</f>
        <v>0.1295605383012422</v>
      </c>
      <c r="F2060" s="402">
        <v>881</v>
      </c>
      <c r="G2060" s="399" t="s">
        <v>8628</v>
      </c>
    </row>
    <row r="2061" spans="1:7">
      <c r="A2061" s="392">
        <v>2057</v>
      </c>
      <c r="B2061" s="399" t="s">
        <v>8792</v>
      </c>
      <c r="C2061" s="399" t="s">
        <v>8795</v>
      </c>
      <c r="D2061" s="400" t="s">
        <v>4977</v>
      </c>
      <c r="E2061" s="401">
        <f t="shared" si="43"/>
        <v>8.1030484226997115E-2</v>
      </c>
      <c r="F2061" s="402">
        <v>551</v>
      </c>
      <c r="G2061" s="399" t="s">
        <v>8628</v>
      </c>
    </row>
    <row r="2062" spans="1:7">
      <c r="A2062" s="392">
        <v>2058</v>
      </c>
      <c r="B2062" s="399" t="s">
        <v>8792</v>
      </c>
      <c r="C2062" s="399" t="s">
        <v>8796</v>
      </c>
      <c r="D2062" s="400" t="s">
        <v>4977</v>
      </c>
      <c r="E2062" s="401">
        <f t="shared" si="43"/>
        <v>0.22676770721965436</v>
      </c>
      <c r="F2062" s="402">
        <v>1542</v>
      </c>
      <c r="G2062" s="399" t="s">
        <v>8628</v>
      </c>
    </row>
    <row r="2063" spans="1:7">
      <c r="A2063" s="392">
        <v>2059</v>
      </c>
      <c r="B2063" s="399" t="s">
        <v>8792</v>
      </c>
      <c r="C2063" s="399" t="s">
        <v>8797</v>
      </c>
      <c r="D2063" s="400" t="s">
        <v>4977</v>
      </c>
      <c r="E2063" s="401">
        <f t="shared" si="43"/>
        <v>0.14573722299265723</v>
      </c>
      <c r="F2063" s="402">
        <v>991</v>
      </c>
      <c r="G2063" s="399" t="s">
        <v>8628</v>
      </c>
    </row>
    <row r="2064" spans="1:7">
      <c r="A2064" s="392">
        <v>2060</v>
      </c>
      <c r="B2064" s="399" t="s">
        <v>8792</v>
      </c>
      <c r="C2064" s="399" t="s">
        <v>8798</v>
      </c>
      <c r="D2064" s="400" t="s">
        <v>4977</v>
      </c>
      <c r="E2064" s="401">
        <f t="shared" si="43"/>
        <v>0.1214721959555347</v>
      </c>
      <c r="F2064" s="402">
        <v>826</v>
      </c>
      <c r="G2064" s="399" t="s">
        <v>8628</v>
      </c>
    </row>
    <row r="2065" spans="1:7">
      <c r="A2065" s="392">
        <v>2061</v>
      </c>
      <c r="B2065" s="399" t="s">
        <v>8792</v>
      </c>
      <c r="C2065" s="399" t="s">
        <v>8799</v>
      </c>
      <c r="D2065" s="400" t="s">
        <v>4977</v>
      </c>
      <c r="E2065" s="401">
        <f t="shared" si="43"/>
        <v>8.1030484226997115E-2</v>
      </c>
      <c r="F2065" s="402">
        <v>551</v>
      </c>
      <c r="G2065" s="399" t="s">
        <v>8628</v>
      </c>
    </row>
    <row r="2066" spans="1:7">
      <c r="A2066" s="392">
        <v>2062</v>
      </c>
      <c r="B2066" s="399" t="s">
        <v>8792</v>
      </c>
      <c r="C2066" s="399" t="s">
        <v>8800</v>
      </c>
      <c r="D2066" s="400" t="s">
        <v>4977</v>
      </c>
      <c r="E2066" s="401">
        <f t="shared" si="43"/>
        <v>5.6618396419952609E-2</v>
      </c>
      <c r="F2066" s="402">
        <v>385</v>
      </c>
      <c r="G2066" s="399" t="s">
        <v>8628</v>
      </c>
    </row>
    <row r="2067" spans="1:7">
      <c r="A2067" s="392">
        <v>2063</v>
      </c>
      <c r="B2067" s="399" t="s">
        <v>8792</v>
      </c>
      <c r="C2067" s="399" t="s">
        <v>8300</v>
      </c>
      <c r="D2067" s="400" t="s">
        <v>4977</v>
      </c>
      <c r="E2067" s="401">
        <f t="shared" si="43"/>
        <v>0.10117780970630492</v>
      </c>
      <c r="F2067" s="402">
        <v>688</v>
      </c>
      <c r="G2067" s="399" t="s">
        <v>8628</v>
      </c>
    </row>
    <row r="2068" spans="1:7">
      <c r="A2068" s="392">
        <v>2064</v>
      </c>
      <c r="B2068" s="399" t="s">
        <v>8792</v>
      </c>
      <c r="C2068" s="399" t="s">
        <v>8801</v>
      </c>
      <c r="D2068" s="400" t="s">
        <v>4977</v>
      </c>
      <c r="E2068" s="401">
        <f t="shared" si="43"/>
        <v>4.4559413286352316E-2</v>
      </c>
      <c r="F2068" s="402">
        <v>303</v>
      </c>
      <c r="G2068" s="399" t="s">
        <v>8628</v>
      </c>
    </row>
    <row r="2069" spans="1:7">
      <c r="A2069" s="392">
        <v>2065</v>
      </c>
      <c r="B2069" s="399" t="s">
        <v>8792</v>
      </c>
      <c r="C2069" s="399" t="s">
        <v>8802</v>
      </c>
      <c r="D2069" s="400" t="s">
        <v>4977</v>
      </c>
      <c r="E2069" s="401">
        <f t="shared" si="43"/>
        <v>6.0736097977767349E-2</v>
      </c>
      <c r="F2069" s="402">
        <v>413</v>
      </c>
      <c r="G2069" s="399" t="s">
        <v>8628</v>
      </c>
    </row>
    <row r="2070" spans="1:7">
      <c r="A2070" s="392">
        <v>2066</v>
      </c>
      <c r="B2070" s="399" t="s">
        <v>8792</v>
      </c>
      <c r="C2070" s="399" t="s">
        <v>8796</v>
      </c>
      <c r="D2070" s="400" t="s">
        <v>4977</v>
      </c>
      <c r="E2070" s="401">
        <f t="shared" si="43"/>
        <v>4.4559413286352316E-2</v>
      </c>
      <c r="F2070" s="402">
        <v>303</v>
      </c>
      <c r="G2070" s="399" t="s">
        <v>8628</v>
      </c>
    </row>
    <row r="2071" spans="1:7">
      <c r="A2071" s="392">
        <v>2067</v>
      </c>
      <c r="B2071" s="399" t="s">
        <v>8792</v>
      </c>
      <c r="C2071" s="399" t="s">
        <v>8296</v>
      </c>
      <c r="D2071" s="400" t="s">
        <v>4977</v>
      </c>
      <c r="E2071" s="401">
        <f t="shared" si="43"/>
        <v>0.18220829393330204</v>
      </c>
      <c r="F2071" s="402">
        <v>1239</v>
      </c>
      <c r="G2071" s="399" t="s">
        <v>8628</v>
      </c>
    </row>
    <row r="2072" spans="1:7">
      <c r="A2072" s="392">
        <v>2068</v>
      </c>
      <c r="B2072" s="399" t="s">
        <v>8792</v>
      </c>
      <c r="C2072" s="399" t="s">
        <v>8803</v>
      </c>
      <c r="D2072" s="400" t="s">
        <v>4977</v>
      </c>
      <c r="E2072" s="401">
        <f t="shared" si="43"/>
        <v>6.0736097977767349E-2</v>
      </c>
      <c r="F2072" s="402">
        <v>413</v>
      </c>
      <c r="G2072" s="399" t="s">
        <v>8628</v>
      </c>
    </row>
    <row r="2073" spans="1:7">
      <c r="A2073" s="392">
        <v>2069</v>
      </c>
      <c r="B2073" s="399" t="s">
        <v>8792</v>
      </c>
      <c r="C2073" s="399" t="s">
        <v>8804</v>
      </c>
      <c r="D2073" s="400" t="s">
        <v>4977</v>
      </c>
      <c r="E2073" s="401">
        <f t="shared" si="43"/>
        <v>7.6912782669182375E-2</v>
      </c>
      <c r="F2073" s="402">
        <v>523</v>
      </c>
      <c r="G2073" s="399" t="s">
        <v>8628</v>
      </c>
    </row>
    <row r="2074" spans="1:7">
      <c r="A2074" s="392">
        <v>2070</v>
      </c>
      <c r="B2074" s="399" t="s">
        <v>8792</v>
      </c>
      <c r="C2074" s="399" t="s">
        <v>8805</v>
      </c>
      <c r="D2074" s="400" t="s">
        <v>4977</v>
      </c>
      <c r="E2074" s="401">
        <f t="shared" si="43"/>
        <v>0.1295605383012422</v>
      </c>
      <c r="F2074" s="402">
        <v>881</v>
      </c>
      <c r="G2074" s="399" t="s">
        <v>8628</v>
      </c>
    </row>
    <row r="2075" spans="1:7">
      <c r="A2075" s="392">
        <v>2071</v>
      </c>
      <c r="B2075" s="399" t="s">
        <v>8792</v>
      </c>
      <c r="C2075" s="399" t="s">
        <v>8806</v>
      </c>
      <c r="D2075" s="400" t="s">
        <v>4977</v>
      </c>
      <c r="E2075" s="401">
        <f t="shared" si="43"/>
        <v>7.2942141881289599E-2</v>
      </c>
      <c r="F2075" s="402">
        <v>496</v>
      </c>
      <c r="G2075" s="399" t="s">
        <v>8628</v>
      </c>
    </row>
    <row r="2076" spans="1:7">
      <c r="A2076" s="392">
        <v>2072</v>
      </c>
      <c r="B2076" s="399" t="s">
        <v>8660</v>
      </c>
      <c r="C2076" s="399" t="s">
        <v>4180</v>
      </c>
      <c r="D2076" s="400" t="s">
        <v>4977</v>
      </c>
      <c r="E2076" s="401">
        <f t="shared" si="43"/>
        <v>0.3279455169259593</v>
      </c>
      <c r="F2076" s="402">
        <v>2230</v>
      </c>
      <c r="G2076" s="399" t="s">
        <v>8628</v>
      </c>
    </row>
    <row r="2077" spans="1:7">
      <c r="A2077" s="392">
        <v>2073</v>
      </c>
      <c r="B2077" s="399" t="s">
        <v>8660</v>
      </c>
      <c r="C2077" s="399" t="s">
        <v>8396</v>
      </c>
      <c r="D2077" s="400" t="s">
        <v>4977</v>
      </c>
      <c r="E2077" s="401">
        <f t="shared" si="43"/>
        <v>3.6471070940644799E-2</v>
      </c>
      <c r="F2077" s="402">
        <v>248</v>
      </c>
      <c r="G2077" s="399" t="s">
        <v>8628</v>
      </c>
    </row>
    <row r="2078" spans="1:7">
      <c r="A2078" s="392">
        <v>2074</v>
      </c>
      <c r="B2078" s="399" t="s">
        <v>8660</v>
      </c>
      <c r="C2078" s="399" t="s">
        <v>8365</v>
      </c>
      <c r="D2078" s="400" t="s">
        <v>4977</v>
      </c>
      <c r="E2078" s="401">
        <f t="shared" si="43"/>
        <v>0.33603385927166679</v>
      </c>
      <c r="F2078" s="402">
        <v>2285</v>
      </c>
      <c r="G2078" s="399" t="s">
        <v>8628</v>
      </c>
    </row>
    <row r="2079" spans="1:7">
      <c r="A2079" s="392">
        <v>2075</v>
      </c>
      <c r="B2079" s="399" t="s">
        <v>8660</v>
      </c>
      <c r="C2079" s="420" t="s">
        <v>8807</v>
      </c>
      <c r="D2079" s="400" t="s">
        <v>4977</v>
      </c>
      <c r="E2079" s="401">
        <f t="shared" si="43"/>
        <v>0.55868386493350641</v>
      </c>
      <c r="F2079" s="402">
        <v>3799</v>
      </c>
      <c r="G2079" s="399" t="s">
        <v>8628</v>
      </c>
    </row>
    <row r="2080" spans="1:7">
      <c r="A2080" s="392">
        <v>2076</v>
      </c>
      <c r="B2080" s="399" t="s">
        <v>8660</v>
      </c>
      <c r="C2080" s="420" t="s">
        <v>8363</v>
      </c>
      <c r="D2080" s="400" t="s">
        <v>4977</v>
      </c>
      <c r="E2080" s="401">
        <f t="shared" si="43"/>
        <v>0.20250268018253181</v>
      </c>
      <c r="F2080" s="402">
        <v>1377</v>
      </c>
      <c r="G2080" s="399" t="s">
        <v>8628</v>
      </c>
    </row>
    <row r="2081" spans="1:7">
      <c r="A2081" s="392">
        <v>2077</v>
      </c>
      <c r="B2081" s="399" t="s">
        <v>8660</v>
      </c>
      <c r="C2081" s="420" t="s">
        <v>8808</v>
      </c>
      <c r="D2081" s="400" t="s">
        <v>4977</v>
      </c>
      <c r="E2081" s="401">
        <f t="shared" si="43"/>
        <v>0.30368048988883672</v>
      </c>
      <c r="F2081" s="402">
        <v>2065</v>
      </c>
      <c r="G2081" s="399" t="s">
        <v>8628</v>
      </c>
    </row>
    <row r="2082" spans="1:7">
      <c r="A2082" s="392">
        <v>2078</v>
      </c>
      <c r="B2082" s="399" t="s">
        <v>8660</v>
      </c>
      <c r="C2082" s="420" t="s">
        <v>8809</v>
      </c>
      <c r="D2082" s="400" t="s">
        <v>4977</v>
      </c>
      <c r="E2082" s="401">
        <f t="shared" si="43"/>
        <v>0.69236210479256333</v>
      </c>
      <c r="F2082" s="402">
        <v>4708</v>
      </c>
      <c r="G2082" s="399" t="s">
        <v>8628</v>
      </c>
    </row>
    <row r="2083" spans="1:7">
      <c r="A2083" s="392">
        <v>2079</v>
      </c>
      <c r="B2083" s="399" t="s">
        <v>8660</v>
      </c>
      <c r="C2083" s="420" t="s">
        <v>8303</v>
      </c>
      <c r="D2083" s="400" t="s">
        <v>4977</v>
      </c>
      <c r="E2083" s="401">
        <f t="shared" si="43"/>
        <v>0.29956278833102201</v>
      </c>
      <c r="F2083" s="402">
        <v>2037</v>
      </c>
      <c r="G2083" s="399" t="s">
        <v>8628</v>
      </c>
    </row>
    <row r="2084" spans="1:7">
      <c r="A2084" s="392">
        <v>2080</v>
      </c>
      <c r="B2084" s="399" t="s">
        <v>8660</v>
      </c>
      <c r="C2084" s="420" t="s">
        <v>8306</v>
      </c>
      <c r="D2084" s="400" t="s">
        <v>4977</v>
      </c>
      <c r="E2084" s="401">
        <f t="shared" si="43"/>
        <v>0.11735449439771996</v>
      </c>
      <c r="F2084" s="402">
        <v>798</v>
      </c>
      <c r="G2084" s="399" t="s">
        <v>8628</v>
      </c>
    </row>
    <row r="2085" spans="1:7">
      <c r="A2085" s="392">
        <v>2081</v>
      </c>
      <c r="B2085" s="399" t="s">
        <v>8660</v>
      </c>
      <c r="C2085" s="420" t="s">
        <v>8317</v>
      </c>
      <c r="D2085" s="400" t="s">
        <v>4977</v>
      </c>
      <c r="E2085" s="401">
        <f t="shared" si="43"/>
        <v>0.3076511306767295</v>
      </c>
      <c r="F2085" s="402">
        <v>2092</v>
      </c>
      <c r="G2085" s="399" t="s">
        <v>8628</v>
      </c>
    </row>
    <row r="2086" spans="1:7">
      <c r="A2086" s="392">
        <v>2082</v>
      </c>
      <c r="B2086" s="399" t="s">
        <v>8660</v>
      </c>
      <c r="C2086" s="420" t="s">
        <v>8810</v>
      </c>
      <c r="D2086" s="400" t="s">
        <v>4977</v>
      </c>
      <c r="E2086" s="401">
        <f t="shared" si="43"/>
        <v>0.20647332097042459</v>
      </c>
      <c r="F2086" s="402">
        <v>1404</v>
      </c>
      <c r="G2086" s="399" t="s">
        <v>8628</v>
      </c>
    </row>
    <row r="2087" spans="1:7">
      <c r="A2087" s="392">
        <v>2083</v>
      </c>
      <c r="B2087" s="399" t="s">
        <v>8660</v>
      </c>
      <c r="C2087" s="420" t="s">
        <v>8811</v>
      </c>
      <c r="D2087" s="400" t="s">
        <v>4977</v>
      </c>
      <c r="E2087" s="401">
        <f t="shared" si="43"/>
        <v>0.38456391334591189</v>
      </c>
      <c r="F2087" s="402">
        <v>2615</v>
      </c>
      <c r="G2087" s="399" t="s">
        <v>8628</v>
      </c>
    </row>
    <row r="2088" spans="1:7">
      <c r="A2088" s="392">
        <v>2084</v>
      </c>
      <c r="B2088" s="399" t="s">
        <v>8660</v>
      </c>
      <c r="C2088" s="420" t="s">
        <v>8426</v>
      </c>
      <c r="D2088" s="400" t="s">
        <v>4977</v>
      </c>
      <c r="E2088" s="401">
        <f t="shared" si="43"/>
        <v>0.48985942461003157</v>
      </c>
      <c r="F2088" s="402">
        <v>3331</v>
      </c>
      <c r="G2088" s="399" t="s">
        <v>8628</v>
      </c>
    </row>
    <row r="2089" spans="1:7">
      <c r="A2089" s="392">
        <v>2085</v>
      </c>
      <c r="B2089" s="399" t="s">
        <v>8660</v>
      </c>
      <c r="C2089" s="420" t="s">
        <v>8812</v>
      </c>
      <c r="D2089" s="400" t="s">
        <v>4977</v>
      </c>
      <c r="E2089" s="401">
        <f t="shared" si="43"/>
        <v>0.23485604956536188</v>
      </c>
      <c r="F2089" s="402">
        <v>1597</v>
      </c>
      <c r="G2089" s="399" t="s">
        <v>8628</v>
      </c>
    </row>
    <row r="2090" spans="1:7">
      <c r="A2090" s="392">
        <v>2086</v>
      </c>
      <c r="B2090" s="399" t="s">
        <v>8660</v>
      </c>
      <c r="C2090" s="420" t="s">
        <v>8813</v>
      </c>
      <c r="D2090" s="400" t="s">
        <v>4977</v>
      </c>
      <c r="E2090" s="401">
        <f t="shared" si="43"/>
        <v>0.43324102819007893</v>
      </c>
      <c r="F2090" s="402">
        <v>2946</v>
      </c>
      <c r="G2090" s="399" t="s">
        <v>8628</v>
      </c>
    </row>
    <row r="2091" spans="1:7">
      <c r="A2091" s="392">
        <v>2087</v>
      </c>
      <c r="B2091" s="399" t="s">
        <v>8660</v>
      </c>
      <c r="C2091" s="420" t="s">
        <v>8814</v>
      </c>
      <c r="D2091" s="400" t="s">
        <v>4977</v>
      </c>
      <c r="E2091" s="401">
        <f t="shared" si="43"/>
        <v>0.72059777261757874</v>
      </c>
      <c r="F2091" s="402">
        <v>4900</v>
      </c>
      <c r="G2091" s="399" t="s">
        <v>8628</v>
      </c>
    </row>
    <row r="2092" spans="1:7">
      <c r="A2092" s="392">
        <v>2088</v>
      </c>
      <c r="B2092" s="399" t="s">
        <v>8660</v>
      </c>
      <c r="C2092" s="420" t="s">
        <v>8815</v>
      </c>
      <c r="D2092" s="400" t="s">
        <v>4977</v>
      </c>
      <c r="E2092" s="401">
        <f t="shared" si="43"/>
        <v>0.72471547417539339</v>
      </c>
      <c r="F2092" s="402">
        <v>4928</v>
      </c>
      <c r="G2092" s="399" t="s">
        <v>8628</v>
      </c>
    </row>
    <row r="2093" spans="1:7">
      <c r="A2093" s="392">
        <v>2089</v>
      </c>
      <c r="B2093" s="399" t="s">
        <v>8660</v>
      </c>
      <c r="C2093" s="420" t="s">
        <v>8816</v>
      </c>
      <c r="D2093" s="400" t="s">
        <v>4977</v>
      </c>
      <c r="E2093" s="401">
        <f t="shared" si="43"/>
        <v>0.38456391334591189</v>
      </c>
      <c r="F2093" s="402">
        <v>2615</v>
      </c>
      <c r="G2093" s="399" t="s">
        <v>8628</v>
      </c>
    </row>
    <row r="2094" spans="1:7">
      <c r="A2094" s="392">
        <v>2090</v>
      </c>
      <c r="B2094" s="399" t="s">
        <v>8660</v>
      </c>
      <c r="C2094" s="420" t="s">
        <v>8817</v>
      </c>
      <c r="D2094" s="400" t="s">
        <v>4977</v>
      </c>
      <c r="E2094" s="401">
        <f t="shared" si="43"/>
        <v>0.29956278833102201</v>
      </c>
      <c r="F2094" s="402">
        <v>2037</v>
      </c>
      <c r="G2094" s="399" t="s">
        <v>8628</v>
      </c>
    </row>
    <row r="2095" spans="1:7">
      <c r="A2095" s="392">
        <v>2091</v>
      </c>
      <c r="B2095" s="399" t="s">
        <v>8660</v>
      </c>
      <c r="C2095" s="420" t="s">
        <v>8818</v>
      </c>
      <c r="D2095" s="400" t="s">
        <v>4977</v>
      </c>
      <c r="E2095" s="401">
        <f t="shared" si="43"/>
        <v>0.82589328388169836</v>
      </c>
      <c r="F2095" s="402">
        <v>5616</v>
      </c>
      <c r="G2095" s="399" t="s">
        <v>8628</v>
      </c>
    </row>
    <row r="2096" spans="1:7">
      <c r="A2096" s="392">
        <v>2092</v>
      </c>
      <c r="B2096" s="399" t="s">
        <v>8660</v>
      </c>
      <c r="C2096" s="420" t="s">
        <v>8374</v>
      </c>
      <c r="D2096" s="400" t="s">
        <v>4977</v>
      </c>
      <c r="E2096" s="401">
        <f t="shared" si="43"/>
        <v>0.36441658786660408</v>
      </c>
      <c r="F2096" s="402">
        <v>2478</v>
      </c>
      <c r="G2096" s="399" t="s">
        <v>8628</v>
      </c>
    </row>
    <row r="2097" spans="1:7">
      <c r="A2097" s="392">
        <v>2093</v>
      </c>
      <c r="B2097" s="399" t="s">
        <v>8268</v>
      </c>
      <c r="C2097" s="420" t="s">
        <v>8819</v>
      </c>
      <c r="D2097" s="400" t="s">
        <v>4977</v>
      </c>
      <c r="E2097" s="401">
        <f t="shared" si="43"/>
        <v>0.10529551126411966</v>
      </c>
      <c r="F2097" s="402">
        <v>716</v>
      </c>
      <c r="G2097" s="399" t="s">
        <v>8628</v>
      </c>
    </row>
    <row r="2098" spans="1:7">
      <c r="A2098" s="392">
        <v>2094</v>
      </c>
      <c r="B2098" s="399" t="s">
        <v>8268</v>
      </c>
      <c r="C2098" s="420" t="s">
        <v>8396</v>
      </c>
      <c r="D2098" s="400" t="s">
        <v>4977</v>
      </c>
      <c r="E2098" s="401">
        <f t="shared" si="43"/>
        <v>0.10117780970630492</v>
      </c>
      <c r="F2098" s="402">
        <v>688</v>
      </c>
      <c r="G2098" s="399" t="s">
        <v>8628</v>
      </c>
    </row>
    <row r="2099" spans="1:7">
      <c r="A2099" s="392">
        <v>2095</v>
      </c>
      <c r="B2099" s="399" t="s">
        <v>8268</v>
      </c>
      <c r="C2099" s="420" t="s">
        <v>8820</v>
      </c>
      <c r="D2099" s="400" t="s">
        <v>4977</v>
      </c>
      <c r="E2099" s="401">
        <f t="shared" si="43"/>
        <v>0.20250268018253181</v>
      </c>
      <c r="F2099" s="402">
        <v>1377</v>
      </c>
      <c r="G2099" s="399" t="s">
        <v>8628</v>
      </c>
    </row>
    <row r="2100" spans="1:7">
      <c r="A2100" s="392">
        <v>2096</v>
      </c>
      <c r="B2100" s="399" t="s">
        <v>8268</v>
      </c>
      <c r="C2100" s="420" t="s">
        <v>8821</v>
      </c>
      <c r="D2100" s="400" t="s">
        <v>4977</v>
      </c>
      <c r="E2100" s="401">
        <f t="shared" si="43"/>
        <v>0.38059327255801911</v>
      </c>
      <c r="F2100" s="402">
        <v>2588</v>
      </c>
      <c r="G2100" s="399" t="s">
        <v>8628</v>
      </c>
    </row>
    <row r="2101" spans="1:7">
      <c r="A2101" s="392">
        <v>2097</v>
      </c>
      <c r="B2101" s="399" t="s">
        <v>8268</v>
      </c>
      <c r="C2101" s="420" t="s">
        <v>8822</v>
      </c>
      <c r="D2101" s="400" t="s">
        <v>4977</v>
      </c>
      <c r="E2101" s="401">
        <f t="shared" si="43"/>
        <v>0.28338610363960698</v>
      </c>
      <c r="F2101" s="402">
        <v>1927</v>
      </c>
      <c r="G2101" s="399" t="s">
        <v>8628</v>
      </c>
    </row>
    <row r="2102" spans="1:7">
      <c r="A2102" s="392">
        <v>2098</v>
      </c>
      <c r="B2102" s="399" t="s">
        <v>8268</v>
      </c>
      <c r="C2102" s="420" t="s">
        <v>8303</v>
      </c>
      <c r="D2102" s="400" t="s">
        <v>4977</v>
      </c>
      <c r="E2102" s="401">
        <f t="shared" si="43"/>
        <v>0.35221054396308182</v>
      </c>
      <c r="F2102" s="421">
        <v>2395</v>
      </c>
      <c r="G2102" s="399" t="s">
        <v>8628</v>
      </c>
    </row>
    <row r="2103" spans="1:7">
      <c r="A2103" s="392">
        <v>2099</v>
      </c>
      <c r="B2103" s="399" t="s">
        <v>8268</v>
      </c>
      <c r="C2103" s="420" t="s">
        <v>8358</v>
      </c>
      <c r="D2103" s="400" t="s">
        <v>4977</v>
      </c>
      <c r="E2103" s="401">
        <f t="shared" si="43"/>
        <v>0.3401515608294815</v>
      </c>
      <c r="F2103" s="421">
        <v>2313</v>
      </c>
      <c r="G2103" s="399" t="s">
        <v>8628</v>
      </c>
    </row>
    <row r="2104" spans="1:7">
      <c r="A2104" s="392">
        <v>2100</v>
      </c>
      <c r="B2104" s="399" t="s">
        <v>8268</v>
      </c>
      <c r="C2104" s="420" t="s">
        <v>8372</v>
      </c>
      <c r="D2104" s="400" t="s">
        <v>4977</v>
      </c>
      <c r="E2104" s="401">
        <f t="shared" si="43"/>
        <v>0.10117780970630492</v>
      </c>
      <c r="F2104" s="421">
        <v>688</v>
      </c>
      <c r="G2104" s="399" t="s">
        <v>8628</v>
      </c>
    </row>
    <row r="2105" spans="1:7">
      <c r="A2105" s="392">
        <v>2101</v>
      </c>
      <c r="B2105" s="399" t="s">
        <v>8268</v>
      </c>
      <c r="C2105" s="420" t="s">
        <v>8302</v>
      </c>
      <c r="D2105" s="400" t="s">
        <v>4977</v>
      </c>
      <c r="E2105" s="401">
        <f t="shared" si="43"/>
        <v>0.19838497862471707</v>
      </c>
      <c r="F2105" s="421">
        <v>1349</v>
      </c>
      <c r="G2105" s="399" t="s">
        <v>8628</v>
      </c>
    </row>
    <row r="2106" spans="1:7">
      <c r="A2106" s="392">
        <v>2102</v>
      </c>
      <c r="B2106" s="399" t="s">
        <v>8268</v>
      </c>
      <c r="C2106" s="420" t="s">
        <v>8823</v>
      </c>
      <c r="D2106" s="400" t="s">
        <v>4977</v>
      </c>
      <c r="E2106" s="401">
        <f t="shared" si="43"/>
        <v>0.18617893472119482</v>
      </c>
      <c r="F2106" s="421">
        <v>1266</v>
      </c>
      <c r="G2106" s="399" t="s">
        <v>8628</v>
      </c>
    </row>
    <row r="2107" spans="1:7">
      <c r="A2107" s="392">
        <v>2103</v>
      </c>
      <c r="B2107" s="399" t="s">
        <v>8268</v>
      </c>
      <c r="C2107" s="420" t="s">
        <v>8301</v>
      </c>
      <c r="D2107" s="400" t="s">
        <v>4977</v>
      </c>
      <c r="E2107" s="401">
        <f t="shared" si="43"/>
        <v>0.3401515608294815</v>
      </c>
      <c r="F2107" s="421">
        <v>2313</v>
      </c>
      <c r="G2107" s="399" t="s">
        <v>8628</v>
      </c>
    </row>
    <row r="2108" spans="1:7">
      <c r="A2108" s="392">
        <v>2104</v>
      </c>
      <c r="B2108" s="399" t="s">
        <v>8268</v>
      </c>
      <c r="C2108" s="420" t="s">
        <v>8300</v>
      </c>
      <c r="D2108" s="400" t="s">
        <v>4977</v>
      </c>
      <c r="E2108" s="401">
        <f t="shared" si="43"/>
        <v>0.29559214754312924</v>
      </c>
      <c r="F2108" s="421">
        <v>2010</v>
      </c>
      <c r="G2108" s="399" t="s">
        <v>8628</v>
      </c>
    </row>
    <row r="2109" spans="1:7">
      <c r="A2109" s="392">
        <v>2105</v>
      </c>
      <c r="B2109" s="399" t="s">
        <v>8268</v>
      </c>
      <c r="C2109" s="420" t="s">
        <v>8369</v>
      </c>
      <c r="D2109" s="400" t="s">
        <v>4977</v>
      </c>
      <c r="E2109" s="401">
        <f t="shared" si="43"/>
        <v>0.26309171739037718</v>
      </c>
      <c r="F2109" s="421">
        <v>1789</v>
      </c>
      <c r="G2109" s="399" t="s">
        <v>8628</v>
      </c>
    </row>
    <row r="2110" spans="1:7">
      <c r="A2110" s="392">
        <v>2106</v>
      </c>
      <c r="B2110" s="399" t="s">
        <v>8268</v>
      </c>
      <c r="C2110" s="420" t="s">
        <v>8824</v>
      </c>
      <c r="D2110" s="400" t="s">
        <v>4977</v>
      </c>
      <c r="E2110" s="401">
        <f t="shared" si="43"/>
        <v>0.27529776129389943</v>
      </c>
      <c r="F2110" s="421">
        <v>1872</v>
      </c>
      <c r="G2110" s="399" t="s">
        <v>8628</v>
      </c>
    </row>
    <row r="2111" spans="1:7">
      <c r="A2111" s="392">
        <v>2107</v>
      </c>
      <c r="B2111" s="399" t="s">
        <v>8268</v>
      </c>
      <c r="C2111" s="420" t="s">
        <v>8825</v>
      </c>
      <c r="D2111" s="400" t="s">
        <v>4977</v>
      </c>
      <c r="E2111" s="401">
        <f t="shared" si="43"/>
        <v>0.3076511306767295</v>
      </c>
      <c r="F2111" s="421">
        <v>2092</v>
      </c>
      <c r="G2111" s="399" t="s">
        <v>8628</v>
      </c>
    </row>
    <row r="2112" spans="1:7">
      <c r="A2112" s="392">
        <v>2108</v>
      </c>
      <c r="B2112" s="399" t="s">
        <v>8268</v>
      </c>
      <c r="C2112" s="420" t="s">
        <v>8826</v>
      </c>
      <c r="D2112" s="400" t="s">
        <v>4977</v>
      </c>
      <c r="E2112" s="401">
        <f t="shared" si="43"/>
        <v>0.14573722299265723</v>
      </c>
      <c r="F2112" s="421">
        <v>991</v>
      </c>
      <c r="G2112" s="399" t="s">
        <v>8628</v>
      </c>
    </row>
    <row r="2113" spans="1:7">
      <c r="A2113" s="392">
        <v>2109</v>
      </c>
      <c r="B2113" s="399" t="s">
        <v>8268</v>
      </c>
      <c r="C2113" s="420" t="s">
        <v>8827</v>
      </c>
      <c r="D2113" s="400" t="s">
        <v>4977</v>
      </c>
      <c r="E2113" s="401">
        <f t="shared" si="43"/>
        <v>6.0736097977767349E-2</v>
      </c>
      <c r="F2113" s="421">
        <v>413</v>
      </c>
      <c r="G2113" s="399" t="s">
        <v>8628</v>
      </c>
    </row>
    <row r="2114" spans="1:7">
      <c r="A2114" s="392">
        <v>2110</v>
      </c>
      <c r="B2114" s="399" t="s">
        <v>8268</v>
      </c>
      <c r="C2114" s="420" t="s">
        <v>3013</v>
      </c>
      <c r="D2114" s="400" t="s">
        <v>4977</v>
      </c>
      <c r="E2114" s="401">
        <f t="shared" si="43"/>
        <v>8.9118826572704632E-2</v>
      </c>
      <c r="F2114" s="421">
        <v>606</v>
      </c>
      <c r="G2114" s="399" t="s">
        <v>8628</v>
      </c>
    </row>
    <row r="2115" spans="1:7">
      <c r="A2115" s="392">
        <v>2111</v>
      </c>
      <c r="B2115" s="399" t="s">
        <v>8268</v>
      </c>
      <c r="C2115" s="420" t="s">
        <v>8828</v>
      </c>
      <c r="D2115" s="400" t="s">
        <v>4977</v>
      </c>
      <c r="E2115" s="401">
        <f t="shared" si="43"/>
        <v>0.20647332097042459</v>
      </c>
      <c r="F2115" s="421">
        <v>1404</v>
      </c>
      <c r="G2115" s="399" t="s">
        <v>8628</v>
      </c>
    </row>
    <row r="2116" spans="1:7">
      <c r="A2116" s="392">
        <v>2112</v>
      </c>
      <c r="B2116" s="399" t="s">
        <v>8268</v>
      </c>
      <c r="C2116" s="420" t="s">
        <v>1596</v>
      </c>
      <c r="D2116" s="400" t="s">
        <v>4977</v>
      </c>
      <c r="E2116" s="401">
        <f t="shared" si="43"/>
        <v>0.31985717458025176</v>
      </c>
      <c r="F2116" s="421">
        <v>2175</v>
      </c>
      <c r="G2116" s="399" t="s">
        <v>8628</v>
      </c>
    </row>
    <row r="2117" spans="1:7">
      <c r="A2117" s="392">
        <v>2113</v>
      </c>
      <c r="B2117" s="399" t="s">
        <v>8268</v>
      </c>
      <c r="C2117" s="420" t="s">
        <v>8829</v>
      </c>
      <c r="D2117" s="400" t="s">
        <v>4977</v>
      </c>
      <c r="E2117" s="401">
        <f t="shared" si="43"/>
        <v>0.2591210766024844</v>
      </c>
      <c r="F2117" s="421">
        <v>1762</v>
      </c>
      <c r="G2117" s="399" t="s">
        <v>8628</v>
      </c>
    </row>
    <row r="2118" spans="1:7">
      <c r="A2118" s="392">
        <v>2114</v>
      </c>
      <c r="B2118" s="399" t="s">
        <v>8268</v>
      </c>
      <c r="C2118" s="420" t="s">
        <v>8830</v>
      </c>
      <c r="D2118" s="400" t="s">
        <v>4977</v>
      </c>
      <c r="E2118" s="401">
        <f t="shared" si="43"/>
        <v>0.28338610363960698</v>
      </c>
      <c r="F2118" s="421">
        <v>1927</v>
      </c>
      <c r="G2118" s="399" t="s">
        <v>8628</v>
      </c>
    </row>
    <row r="2119" spans="1:7">
      <c r="A2119" s="392">
        <v>2115</v>
      </c>
      <c r="B2119" s="399" t="s">
        <v>8268</v>
      </c>
      <c r="C2119" s="420" t="s">
        <v>8831</v>
      </c>
      <c r="D2119" s="400" t="s">
        <v>4977</v>
      </c>
      <c r="E2119" s="401">
        <f t="shared" si="43"/>
        <v>7.6912782669182375E-2</v>
      </c>
      <c r="F2119" s="421">
        <v>523</v>
      </c>
      <c r="G2119" s="399" t="s">
        <v>8628</v>
      </c>
    </row>
    <row r="2120" spans="1:7">
      <c r="A2120" s="392">
        <v>2116</v>
      </c>
      <c r="B2120" s="399" t="s">
        <v>8268</v>
      </c>
      <c r="C2120" s="420" t="s">
        <v>8832</v>
      </c>
      <c r="D2120" s="400" t="s">
        <v>4977</v>
      </c>
      <c r="E2120" s="401">
        <f t="shared" si="43"/>
        <v>0.35221054396308182</v>
      </c>
      <c r="F2120" s="421">
        <v>2395</v>
      </c>
      <c r="G2120" s="399" t="s">
        <v>8628</v>
      </c>
    </row>
    <row r="2121" spans="1:7">
      <c r="A2121" s="392">
        <v>2117</v>
      </c>
      <c r="B2121" s="399" t="s">
        <v>8268</v>
      </c>
      <c r="C2121" s="420" t="s">
        <v>8306</v>
      </c>
      <c r="D2121" s="400" t="s">
        <v>4977</v>
      </c>
      <c r="E2121" s="401">
        <f t="shared" si="43"/>
        <v>0.60324327821985868</v>
      </c>
      <c r="F2121" s="421">
        <v>4102</v>
      </c>
      <c r="G2121" s="399" t="s">
        <v>8628</v>
      </c>
    </row>
    <row r="2122" spans="1:7">
      <c r="A2122" s="392">
        <v>2118</v>
      </c>
      <c r="B2122" s="399" t="s">
        <v>8268</v>
      </c>
      <c r="C2122" s="420" t="s">
        <v>8799</v>
      </c>
      <c r="D2122" s="400" t="s">
        <v>4977</v>
      </c>
      <c r="E2122" s="401">
        <f t="shared" si="43"/>
        <v>0.46162375678501621</v>
      </c>
      <c r="F2122" s="421">
        <v>3139</v>
      </c>
      <c r="G2122" s="399" t="s">
        <v>8628</v>
      </c>
    </row>
    <row r="2123" spans="1:7">
      <c r="A2123" s="392">
        <v>2119</v>
      </c>
      <c r="B2123" s="399" t="s">
        <v>8268</v>
      </c>
      <c r="C2123" s="420" t="s">
        <v>8833</v>
      </c>
      <c r="D2123" s="400" t="s">
        <v>4977</v>
      </c>
      <c r="E2123" s="401">
        <f t="shared" si="43"/>
        <v>0.29956278833102201</v>
      </c>
      <c r="F2123" s="421">
        <v>2037</v>
      </c>
      <c r="G2123" s="399" t="s">
        <v>8628</v>
      </c>
    </row>
    <row r="2124" spans="1:7">
      <c r="A2124" s="392">
        <v>2120</v>
      </c>
      <c r="B2124" s="399" t="s">
        <v>8268</v>
      </c>
      <c r="C2124" s="420" t="s">
        <v>8834</v>
      </c>
      <c r="D2124" s="400" t="s">
        <v>4977</v>
      </c>
      <c r="E2124" s="401">
        <f t="shared" ref="E2124:E2187" si="44">F2124/(2753*2.47)</f>
        <v>0.18617893472119482</v>
      </c>
      <c r="F2124" s="421">
        <v>1266</v>
      </c>
      <c r="G2124" s="399" t="s">
        <v>8628</v>
      </c>
    </row>
    <row r="2125" spans="1:7">
      <c r="A2125" s="392">
        <v>2121</v>
      </c>
      <c r="B2125" s="399" t="s">
        <v>8268</v>
      </c>
      <c r="C2125" s="420" t="s">
        <v>8314</v>
      </c>
      <c r="D2125" s="400" t="s">
        <v>4977</v>
      </c>
      <c r="E2125" s="401">
        <f t="shared" si="44"/>
        <v>0.29559214754312924</v>
      </c>
      <c r="F2125" s="421">
        <v>2010</v>
      </c>
      <c r="G2125" s="399" t="s">
        <v>8628</v>
      </c>
    </row>
    <row r="2126" spans="1:7">
      <c r="A2126" s="392">
        <v>2122</v>
      </c>
      <c r="B2126" s="399" t="s">
        <v>8268</v>
      </c>
      <c r="C2126" s="420" t="s">
        <v>8835</v>
      </c>
      <c r="D2126" s="400" t="s">
        <v>4977</v>
      </c>
      <c r="E2126" s="401">
        <f t="shared" si="44"/>
        <v>0.33603385927166679</v>
      </c>
      <c r="F2126" s="421">
        <v>2285</v>
      </c>
      <c r="G2126" s="399" t="s">
        <v>8628</v>
      </c>
    </row>
    <row r="2127" spans="1:7">
      <c r="A2127" s="392">
        <v>2123</v>
      </c>
      <c r="B2127" s="399" t="s">
        <v>8268</v>
      </c>
      <c r="C2127" s="420" t="s">
        <v>8836</v>
      </c>
      <c r="D2127" s="400" t="s">
        <v>4977</v>
      </c>
      <c r="E2127" s="401">
        <f t="shared" si="44"/>
        <v>8.9118826572704632E-2</v>
      </c>
      <c r="F2127" s="421">
        <v>606</v>
      </c>
      <c r="G2127" s="399" t="s">
        <v>8628</v>
      </c>
    </row>
    <row r="2128" spans="1:7">
      <c r="A2128" s="392">
        <v>2124</v>
      </c>
      <c r="B2128" s="399" t="s">
        <v>8268</v>
      </c>
      <c r="C2128" s="420" t="s">
        <v>8837</v>
      </c>
      <c r="D2128" s="400" t="s">
        <v>4977</v>
      </c>
      <c r="E2128" s="401">
        <f t="shared" si="44"/>
        <v>0.1214721959555347</v>
      </c>
      <c r="F2128" s="421">
        <v>826</v>
      </c>
      <c r="G2128" s="399" t="s">
        <v>8628</v>
      </c>
    </row>
    <row r="2129" spans="1:7">
      <c r="A2129" s="392">
        <v>2125</v>
      </c>
      <c r="B2129" s="399" t="s">
        <v>8268</v>
      </c>
      <c r="C2129" s="420" t="s">
        <v>8819</v>
      </c>
      <c r="D2129" s="400" t="s">
        <v>4977</v>
      </c>
      <c r="E2129" s="401">
        <f t="shared" si="44"/>
        <v>0.19838497862471707</v>
      </c>
      <c r="F2129" s="421">
        <v>1349</v>
      </c>
      <c r="G2129" s="399" t="s">
        <v>8628</v>
      </c>
    </row>
    <row r="2130" spans="1:7">
      <c r="A2130" s="392">
        <v>2126</v>
      </c>
      <c r="B2130" s="399" t="s">
        <v>8268</v>
      </c>
      <c r="C2130" s="420" t="s">
        <v>5512</v>
      </c>
      <c r="D2130" s="400" t="s">
        <v>4977</v>
      </c>
      <c r="E2130" s="401">
        <f t="shared" si="44"/>
        <v>0.10926615205201244</v>
      </c>
      <c r="F2130" s="421">
        <v>743</v>
      </c>
      <c r="G2130" s="399" t="s">
        <v>8628</v>
      </c>
    </row>
    <row r="2131" spans="1:7">
      <c r="A2131" s="392">
        <v>2127</v>
      </c>
      <c r="B2131" s="399" t="s">
        <v>8268</v>
      </c>
      <c r="C2131" s="420" t="s">
        <v>8838</v>
      </c>
      <c r="D2131" s="400" t="s">
        <v>4977</v>
      </c>
      <c r="E2131" s="401">
        <f t="shared" si="44"/>
        <v>0.22676770721965436</v>
      </c>
      <c r="F2131" s="421">
        <v>1542</v>
      </c>
      <c r="G2131" s="399" t="s">
        <v>8628</v>
      </c>
    </row>
    <row r="2132" spans="1:7">
      <c r="A2132" s="392">
        <v>2128</v>
      </c>
      <c r="B2132" s="399" t="s">
        <v>8268</v>
      </c>
      <c r="C2132" s="420" t="s">
        <v>8839</v>
      </c>
      <c r="D2132" s="400" t="s">
        <v>4977</v>
      </c>
      <c r="E2132" s="401">
        <f t="shared" si="44"/>
        <v>0.21059102252823933</v>
      </c>
      <c r="F2132" s="421">
        <v>1432</v>
      </c>
      <c r="G2132" s="399" t="s">
        <v>8628</v>
      </c>
    </row>
    <row r="2133" spans="1:7">
      <c r="A2133" s="392">
        <v>2129</v>
      </c>
      <c r="B2133" s="399" t="s">
        <v>8268</v>
      </c>
      <c r="C2133" s="420" t="s">
        <v>8377</v>
      </c>
      <c r="D2133" s="400" t="s">
        <v>4977</v>
      </c>
      <c r="E2133" s="401">
        <f t="shared" si="44"/>
        <v>0.19029663627900956</v>
      </c>
      <c r="F2133" s="421">
        <v>1294</v>
      </c>
      <c r="G2133" s="399" t="s">
        <v>8628</v>
      </c>
    </row>
    <row r="2134" spans="1:7">
      <c r="A2134" s="392">
        <v>2130</v>
      </c>
      <c r="B2134" s="399" t="s">
        <v>8268</v>
      </c>
      <c r="C2134" s="420" t="s">
        <v>8840</v>
      </c>
      <c r="D2134" s="400" t="s">
        <v>4977</v>
      </c>
      <c r="E2134" s="401">
        <f t="shared" si="44"/>
        <v>0.21456166331613211</v>
      </c>
      <c r="F2134" s="421">
        <v>1459</v>
      </c>
      <c r="G2134" s="399" t="s">
        <v>8628</v>
      </c>
    </row>
    <row r="2135" spans="1:7">
      <c r="A2135" s="392">
        <v>2131</v>
      </c>
      <c r="B2135" s="399" t="s">
        <v>8268</v>
      </c>
      <c r="C2135" s="420" t="s">
        <v>8841</v>
      </c>
      <c r="D2135" s="400" t="s">
        <v>4977</v>
      </c>
      <c r="E2135" s="401">
        <f t="shared" si="44"/>
        <v>0.23073834800754714</v>
      </c>
      <c r="F2135" s="421">
        <v>1569</v>
      </c>
      <c r="G2135" s="399" t="s">
        <v>8628</v>
      </c>
    </row>
    <row r="2136" spans="1:7">
      <c r="A2136" s="392">
        <v>2132</v>
      </c>
      <c r="B2136" s="399" t="s">
        <v>8268</v>
      </c>
      <c r="C2136" s="420" t="s">
        <v>8309</v>
      </c>
      <c r="D2136" s="400" t="s">
        <v>4977</v>
      </c>
      <c r="E2136" s="401">
        <f t="shared" si="44"/>
        <v>0.73280381652110094</v>
      </c>
      <c r="F2136" s="421">
        <v>4983</v>
      </c>
      <c r="G2136" s="399" t="s">
        <v>8628</v>
      </c>
    </row>
    <row r="2137" spans="1:7">
      <c r="A2137" s="392">
        <v>2133</v>
      </c>
      <c r="B2137" s="399" t="s">
        <v>8268</v>
      </c>
      <c r="C2137" s="420" t="s">
        <v>8842</v>
      </c>
      <c r="D2137" s="400" t="s">
        <v>4977</v>
      </c>
      <c r="E2137" s="401">
        <f t="shared" si="44"/>
        <v>0.31573947302243704</v>
      </c>
      <c r="F2137" s="421">
        <v>2147</v>
      </c>
      <c r="G2137" s="399" t="s">
        <v>8628</v>
      </c>
    </row>
    <row r="2138" spans="1:7">
      <c r="A2138" s="392">
        <v>2134</v>
      </c>
      <c r="B2138" s="399" t="s">
        <v>8268</v>
      </c>
      <c r="C2138" s="420" t="s">
        <v>8798</v>
      </c>
      <c r="D2138" s="400" t="s">
        <v>4977</v>
      </c>
      <c r="E2138" s="401">
        <f t="shared" si="44"/>
        <v>0.33603385927166679</v>
      </c>
      <c r="F2138" s="421">
        <v>2285</v>
      </c>
      <c r="G2138" s="399" t="s">
        <v>8628</v>
      </c>
    </row>
    <row r="2139" spans="1:7">
      <c r="A2139" s="392">
        <v>2135</v>
      </c>
      <c r="B2139" s="399" t="s">
        <v>8268</v>
      </c>
      <c r="C2139" s="420" t="s">
        <v>8289</v>
      </c>
      <c r="D2139" s="400" t="s">
        <v>4977</v>
      </c>
      <c r="E2139" s="401">
        <f t="shared" si="44"/>
        <v>0.15397262610828671</v>
      </c>
      <c r="F2139" s="421">
        <v>1047</v>
      </c>
      <c r="G2139" s="399" t="s">
        <v>8628</v>
      </c>
    </row>
    <row r="2140" spans="1:7">
      <c r="A2140" s="392">
        <v>2136</v>
      </c>
      <c r="B2140" s="399" t="s">
        <v>8268</v>
      </c>
      <c r="C2140" s="420" t="s">
        <v>8843</v>
      </c>
      <c r="D2140" s="400" t="s">
        <v>4977</v>
      </c>
      <c r="E2140" s="401">
        <f t="shared" si="44"/>
        <v>0.2794154628517142</v>
      </c>
      <c r="F2140" s="421">
        <v>1900</v>
      </c>
      <c r="G2140" s="399" t="s">
        <v>8628</v>
      </c>
    </row>
    <row r="2141" spans="1:7">
      <c r="A2141" s="392">
        <v>2137</v>
      </c>
      <c r="B2141" s="399" t="s">
        <v>8268</v>
      </c>
      <c r="C2141" s="420" t="s">
        <v>8361</v>
      </c>
      <c r="D2141" s="400" t="s">
        <v>4977</v>
      </c>
      <c r="E2141" s="401">
        <f t="shared" si="44"/>
        <v>0.35632824552089654</v>
      </c>
      <c r="F2141" s="421">
        <v>2423</v>
      </c>
      <c r="G2141" s="399" t="s">
        <v>8628</v>
      </c>
    </row>
    <row r="2142" spans="1:7">
      <c r="A2142" s="392">
        <v>2138</v>
      </c>
      <c r="B2142" s="399" t="s">
        <v>8268</v>
      </c>
      <c r="C2142" s="420" t="s">
        <v>8287</v>
      </c>
      <c r="D2142" s="400" t="s">
        <v>4977</v>
      </c>
      <c r="E2142" s="401">
        <f t="shared" si="44"/>
        <v>0.1295605383012422</v>
      </c>
      <c r="F2142" s="421">
        <v>881</v>
      </c>
      <c r="G2142" s="399" t="s">
        <v>8628</v>
      </c>
    </row>
    <row r="2143" spans="1:7">
      <c r="A2143" s="392">
        <v>2139</v>
      </c>
      <c r="B2143" s="399" t="s">
        <v>8268</v>
      </c>
      <c r="C2143" s="420" t="s">
        <v>8424</v>
      </c>
      <c r="D2143" s="400" t="s">
        <v>4977</v>
      </c>
      <c r="E2143" s="401">
        <f t="shared" si="44"/>
        <v>0.36029888630878937</v>
      </c>
      <c r="F2143" s="421">
        <v>2450</v>
      </c>
      <c r="G2143" s="399" t="s">
        <v>8628</v>
      </c>
    </row>
    <row r="2144" spans="1:7">
      <c r="A2144" s="392">
        <v>2140</v>
      </c>
      <c r="B2144" s="399" t="s">
        <v>8268</v>
      </c>
      <c r="C2144" s="420" t="s">
        <v>8844</v>
      </c>
      <c r="D2144" s="400" t="s">
        <v>4977</v>
      </c>
      <c r="E2144" s="401">
        <f t="shared" si="44"/>
        <v>0.22265000566183962</v>
      </c>
      <c r="F2144" s="421">
        <v>1514</v>
      </c>
      <c r="G2144" s="399" t="s">
        <v>8628</v>
      </c>
    </row>
    <row r="2145" spans="1:7">
      <c r="A2145" s="392">
        <v>2141</v>
      </c>
      <c r="B2145" s="399" t="s">
        <v>8268</v>
      </c>
      <c r="C2145" s="420" t="s">
        <v>8292</v>
      </c>
      <c r="D2145" s="400" t="s">
        <v>4977</v>
      </c>
      <c r="E2145" s="401">
        <f t="shared" si="44"/>
        <v>0.25500337504466969</v>
      </c>
      <c r="F2145" s="421">
        <v>1734</v>
      </c>
      <c r="G2145" s="399" t="s">
        <v>8628</v>
      </c>
    </row>
    <row r="2146" spans="1:7">
      <c r="A2146" s="392">
        <v>2142</v>
      </c>
      <c r="B2146" s="399" t="s">
        <v>8268</v>
      </c>
      <c r="C2146" s="420" t="s">
        <v>8845</v>
      </c>
      <c r="D2146" s="400" t="s">
        <v>4977</v>
      </c>
      <c r="E2146" s="401">
        <f t="shared" si="44"/>
        <v>0.32382781536814453</v>
      </c>
      <c r="F2146" s="421">
        <v>2202</v>
      </c>
      <c r="G2146" s="399" t="s">
        <v>8628</v>
      </c>
    </row>
    <row r="2147" spans="1:7">
      <c r="A2147" s="392">
        <v>2143</v>
      </c>
      <c r="B2147" s="399" t="s">
        <v>8268</v>
      </c>
      <c r="C2147" s="420" t="s">
        <v>8846</v>
      </c>
      <c r="D2147" s="400" t="s">
        <v>4977</v>
      </c>
      <c r="E2147" s="401">
        <f t="shared" si="44"/>
        <v>0.22676770721965436</v>
      </c>
      <c r="F2147" s="421">
        <v>1542</v>
      </c>
      <c r="G2147" s="399" t="s">
        <v>8628</v>
      </c>
    </row>
    <row r="2148" spans="1:7">
      <c r="A2148" s="392">
        <v>2144</v>
      </c>
      <c r="B2148" s="399" t="s">
        <v>8272</v>
      </c>
      <c r="C2148" s="420" t="s">
        <v>8847</v>
      </c>
      <c r="D2148" s="400" t="s">
        <v>4977</v>
      </c>
      <c r="E2148" s="401">
        <f t="shared" si="44"/>
        <v>0.17411995158759452</v>
      </c>
      <c r="F2148" s="421">
        <v>1184</v>
      </c>
      <c r="G2148" s="399" t="s">
        <v>8628</v>
      </c>
    </row>
    <row r="2149" spans="1:7">
      <c r="A2149" s="392">
        <v>2145</v>
      </c>
      <c r="B2149" s="399" t="s">
        <v>8272</v>
      </c>
      <c r="C2149" s="420" t="s">
        <v>8848</v>
      </c>
      <c r="D2149" s="400" t="s">
        <v>4977</v>
      </c>
      <c r="E2149" s="401">
        <f t="shared" si="44"/>
        <v>0.38059327255801911</v>
      </c>
      <c r="F2149" s="421">
        <v>2588</v>
      </c>
      <c r="G2149" s="399" t="s">
        <v>8628</v>
      </c>
    </row>
    <row r="2150" spans="1:7">
      <c r="A2150" s="392">
        <v>2146</v>
      </c>
      <c r="B2150" s="399" t="s">
        <v>8272</v>
      </c>
      <c r="C2150" s="420" t="s">
        <v>8849</v>
      </c>
      <c r="D2150" s="400" t="s">
        <v>4977</v>
      </c>
      <c r="E2150" s="401">
        <f t="shared" si="44"/>
        <v>0.40485829959514164</v>
      </c>
      <c r="F2150" s="421">
        <v>2753</v>
      </c>
      <c r="G2150" s="399" t="s">
        <v>8628</v>
      </c>
    </row>
    <row r="2151" spans="1:7">
      <c r="A2151" s="392">
        <v>2147</v>
      </c>
      <c r="B2151" s="399" t="s">
        <v>8272</v>
      </c>
      <c r="C2151" s="420" t="s">
        <v>8365</v>
      </c>
      <c r="D2151" s="400" t="s">
        <v>4977</v>
      </c>
      <c r="E2151" s="401">
        <f t="shared" si="44"/>
        <v>0.41706434349866389</v>
      </c>
      <c r="F2151" s="421">
        <v>2836</v>
      </c>
      <c r="G2151" s="399" t="s">
        <v>8628</v>
      </c>
    </row>
    <row r="2152" spans="1:7">
      <c r="A2152" s="392">
        <v>2148</v>
      </c>
      <c r="B2152" s="399" t="s">
        <v>8272</v>
      </c>
      <c r="C2152" s="420" t="s">
        <v>8850</v>
      </c>
      <c r="D2152" s="400" t="s">
        <v>4977</v>
      </c>
      <c r="E2152" s="401">
        <f t="shared" si="44"/>
        <v>6.8824440323474859E-2</v>
      </c>
      <c r="F2152" s="421">
        <v>468</v>
      </c>
      <c r="G2152" s="399" t="s">
        <v>8628</v>
      </c>
    </row>
    <row r="2153" spans="1:7">
      <c r="A2153" s="392">
        <v>2149</v>
      </c>
      <c r="B2153" s="399" t="s">
        <v>8272</v>
      </c>
      <c r="C2153" s="420" t="s">
        <v>8851</v>
      </c>
      <c r="D2153" s="400" t="s">
        <v>4977</v>
      </c>
      <c r="E2153" s="401">
        <f t="shared" si="44"/>
        <v>0.10117780970630492</v>
      </c>
      <c r="F2153" s="421">
        <v>688</v>
      </c>
      <c r="G2153" s="399" t="s">
        <v>8628</v>
      </c>
    </row>
    <row r="2154" spans="1:7">
      <c r="A2154" s="392">
        <v>2150</v>
      </c>
      <c r="B2154" s="399" t="s">
        <v>8272</v>
      </c>
      <c r="C2154" s="420" t="s">
        <v>8852</v>
      </c>
      <c r="D2154" s="400" t="s">
        <v>4977</v>
      </c>
      <c r="E2154" s="401">
        <f t="shared" si="44"/>
        <v>1.0323666048521229</v>
      </c>
      <c r="F2154" s="421">
        <v>7020</v>
      </c>
      <c r="G2154" s="399" t="s">
        <v>8628</v>
      </c>
    </row>
    <row r="2155" spans="1:7">
      <c r="A2155" s="392">
        <v>2151</v>
      </c>
      <c r="B2155" s="399" t="s">
        <v>8272</v>
      </c>
      <c r="C2155" s="420" t="s">
        <v>8422</v>
      </c>
      <c r="D2155" s="400" t="s">
        <v>4977</v>
      </c>
      <c r="E2155" s="401">
        <f t="shared" si="44"/>
        <v>9.7207168918412148E-2</v>
      </c>
      <c r="F2155" s="421">
        <v>661</v>
      </c>
      <c r="G2155" s="399" t="s">
        <v>8628</v>
      </c>
    </row>
    <row r="2156" spans="1:7">
      <c r="A2156" s="392">
        <v>2152</v>
      </c>
      <c r="B2156" s="399" t="s">
        <v>8215</v>
      </c>
      <c r="C2156" s="420" t="s">
        <v>8853</v>
      </c>
      <c r="D2156" s="400" t="s">
        <v>4977</v>
      </c>
      <c r="E2156" s="401">
        <f t="shared" si="44"/>
        <v>0.2591210766024844</v>
      </c>
      <c r="F2156" s="421">
        <v>1762</v>
      </c>
      <c r="G2156" s="399" t="s">
        <v>8628</v>
      </c>
    </row>
    <row r="2157" spans="1:7">
      <c r="A2157" s="392">
        <v>2153</v>
      </c>
      <c r="B2157" s="399" t="s">
        <v>8215</v>
      </c>
      <c r="C2157" s="420" t="s">
        <v>8854</v>
      </c>
      <c r="D2157" s="400" t="s">
        <v>4977</v>
      </c>
      <c r="E2157" s="401">
        <f t="shared" si="44"/>
        <v>0.10117780970630492</v>
      </c>
      <c r="F2157" s="421">
        <v>688</v>
      </c>
      <c r="G2157" s="399" t="s">
        <v>8628</v>
      </c>
    </row>
    <row r="2158" spans="1:7">
      <c r="A2158" s="392">
        <v>2154</v>
      </c>
      <c r="B2158" s="399" t="s">
        <v>8215</v>
      </c>
      <c r="C2158" s="420" t="s">
        <v>8800</v>
      </c>
      <c r="D2158" s="400" t="s">
        <v>4977</v>
      </c>
      <c r="E2158" s="401">
        <f t="shared" si="44"/>
        <v>0.3401515608294815</v>
      </c>
      <c r="F2158" s="421">
        <v>2313</v>
      </c>
      <c r="G2158" s="399" t="s">
        <v>8628</v>
      </c>
    </row>
    <row r="2159" spans="1:7">
      <c r="A2159" s="392">
        <v>2155</v>
      </c>
      <c r="B2159" s="399" t="s">
        <v>8215</v>
      </c>
      <c r="C2159" s="420" t="s">
        <v>8797</v>
      </c>
      <c r="D2159" s="400" t="s">
        <v>4977</v>
      </c>
      <c r="E2159" s="401">
        <f t="shared" si="44"/>
        <v>0.48177108226432402</v>
      </c>
      <c r="F2159" s="421">
        <v>3276</v>
      </c>
      <c r="G2159" s="399" t="s">
        <v>8628</v>
      </c>
    </row>
    <row r="2160" spans="1:7">
      <c r="A2160" s="392">
        <v>2156</v>
      </c>
      <c r="B2160" s="399" t="s">
        <v>8215</v>
      </c>
      <c r="C2160" s="420" t="s">
        <v>8796</v>
      </c>
      <c r="D2160" s="400" t="s">
        <v>4977</v>
      </c>
      <c r="E2160" s="401">
        <f t="shared" si="44"/>
        <v>0.60736097977767345</v>
      </c>
      <c r="F2160" s="421">
        <v>4130</v>
      </c>
      <c r="G2160" s="399" t="s">
        <v>8628</v>
      </c>
    </row>
    <row r="2161" spans="1:7">
      <c r="A2161" s="392">
        <v>2157</v>
      </c>
      <c r="B2161" s="399" t="s">
        <v>8215</v>
      </c>
      <c r="C2161" s="420" t="s">
        <v>8417</v>
      </c>
      <c r="D2161" s="400" t="s">
        <v>4977</v>
      </c>
      <c r="E2161" s="401">
        <f t="shared" si="44"/>
        <v>0.14573722299265723</v>
      </c>
      <c r="F2161" s="421">
        <v>991</v>
      </c>
      <c r="G2161" s="399" t="s">
        <v>8628</v>
      </c>
    </row>
    <row r="2162" spans="1:7">
      <c r="A2162" s="392">
        <v>2158</v>
      </c>
      <c r="B2162" s="399" t="s">
        <v>8215</v>
      </c>
      <c r="C2162" s="420" t="s">
        <v>8794</v>
      </c>
      <c r="D2162" s="400" t="s">
        <v>4977</v>
      </c>
      <c r="E2162" s="401">
        <f t="shared" si="44"/>
        <v>0.39676995724943415</v>
      </c>
      <c r="F2162" s="421">
        <v>2698</v>
      </c>
      <c r="G2162" s="399" t="s">
        <v>8628</v>
      </c>
    </row>
    <row r="2163" spans="1:7">
      <c r="A2163" s="392">
        <v>2159</v>
      </c>
      <c r="B2163" s="399" t="s">
        <v>8215</v>
      </c>
      <c r="C2163" s="420" t="s">
        <v>8855</v>
      </c>
      <c r="D2163" s="400" t="s">
        <v>4977</v>
      </c>
      <c r="E2163" s="401">
        <f t="shared" si="44"/>
        <v>0.23073834800754714</v>
      </c>
      <c r="F2163" s="421">
        <v>1569</v>
      </c>
      <c r="G2163" s="399" t="s">
        <v>8628</v>
      </c>
    </row>
    <row r="2164" spans="1:7">
      <c r="A2164" s="392">
        <v>2160</v>
      </c>
      <c r="B2164" s="399" t="s">
        <v>8215</v>
      </c>
      <c r="C2164" s="420" t="s">
        <v>6584</v>
      </c>
      <c r="D2164" s="400" t="s">
        <v>4977</v>
      </c>
      <c r="E2164" s="401">
        <f t="shared" si="44"/>
        <v>0.6558910338519186</v>
      </c>
      <c r="F2164" s="421">
        <v>4460</v>
      </c>
      <c r="G2164" s="399" t="s">
        <v>8628</v>
      </c>
    </row>
    <row r="2165" spans="1:7">
      <c r="A2165" s="392">
        <v>2161</v>
      </c>
      <c r="B2165" s="399" t="s">
        <v>8215</v>
      </c>
      <c r="C2165" s="420" t="s">
        <v>8396</v>
      </c>
      <c r="D2165" s="400" t="s">
        <v>4977</v>
      </c>
      <c r="E2165" s="401">
        <f t="shared" si="44"/>
        <v>0.16603160924188701</v>
      </c>
      <c r="F2165" s="421">
        <v>1129</v>
      </c>
      <c r="G2165" s="399" t="s">
        <v>8628</v>
      </c>
    </row>
    <row r="2166" spans="1:7">
      <c r="A2166" s="392">
        <v>2162</v>
      </c>
      <c r="B2166" s="399" t="s">
        <v>8215</v>
      </c>
      <c r="C2166" s="420" t="s">
        <v>8856</v>
      </c>
      <c r="D2166" s="400" t="s">
        <v>4977</v>
      </c>
      <c r="E2166" s="401">
        <f t="shared" si="44"/>
        <v>0.10117780970630492</v>
      </c>
      <c r="F2166" s="421">
        <v>688</v>
      </c>
      <c r="G2166" s="399" t="s">
        <v>8628</v>
      </c>
    </row>
    <row r="2167" spans="1:7">
      <c r="A2167" s="392">
        <v>2163</v>
      </c>
      <c r="B2167" s="399" t="s">
        <v>8215</v>
      </c>
      <c r="C2167" s="420" t="s">
        <v>8385</v>
      </c>
      <c r="D2167" s="400" t="s">
        <v>4977</v>
      </c>
      <c r="E2167" s="401">
        <f t="shared" si="44"/>
        <v>0.5182421532049688</v>
      </c>
      <c r="F2167" s="421">
        <v>3524</v>
      </c>
      <c r="G2167" s="399" t="s">
        <v>8628</v>
      </c>
    </row>
    <row r="2168" spans="1:7">
      <c r="A2168" s="392">
        <v>2164</v>
      </c>
      <c r="B2168" s="399" t="s">
        <v>8215</v>
      </c>
      <c r="C2168" s="420" t="s">
        <v>8300</v>
      </c>
      <c r="D2168" s="400" t="s">
        <v>4977</v>
      </c>
      <c r="E2168" s="401">
        <f t="shared" si="44"/>
        <v>0.21059102252823933</v>
      </c>
      <c r="F2168" s="421">
        <v>1432</v>
      </c>
      <c r="G2168" s="399" t="s">
        <v>8628</v>
      </c>
    </row>
    <row r="2169" spans="1:7">
      <c r="A2169" s="392">
        <v>2165</v>
      </c>
      <c r="B2169" s="399" t="s">
        <v>8215</v>
      </c>
      <c r="C2169" s="420" t="s">
        <v>8801</v>
      </c>
      <c r="D2169" s="400" t="s">
        <v>4977</v>
      </c>
      <c r="E2169" s="401">
        <f t="shared" si="44"/>
        <v>0.18220829393330204</v>
      </c>
      <c r="F2169" s="421">
        <v>1239</v>
      </c>
      <c r="G2169" s="399" t="s">
        <v>8628</v>
      </c>
    </row>
    <row r="2170" spans="1:7">
      <c r="A2170" s="392">
        <v>2166</v>
      </c>
      <c r="B2170" s="399" t="s">
        <v>8215</v>
      </c>
      <c r="C2170" s="420" t="s">
        <v>8287</v>
      </c>
      <c r="D2170" s="400" t="s">
        <v>4977</v>
      </c>
      <c r="E2170" s="401">
        <f t="shared" si="44"/>
        <v>6.8824440323474859E-2</v>
      </c>
      <c r="F2170" s="421">
        <v>468</v>
      </c>
      <c r="G2170" s="399" t="s">
        <v>8628</v>
      </c>
    </row>
    <row r="2171" spans="1:7">
      <c r="A2171" s="392">
        <v>2167</v>
      </c>
      <c r="B2171" s="399" t="s">
        <v>8215</v>
      </c>
      <c r="C2171" s="420" t="s">
        <v>8796</v>
      </c>
      <c r="D2171" s="400" t="s">
        <v>4977</v>
      </c>
      <c r="E2171" s="401">
        <f t="shared" si="44"/>
        <v>0.14573722299265723</v>
      </c>
      <c r="F2171" s="421">
        <v>991</v>
      </c>
      <c r="G2171" s="399" t="s">
        <v>8628</v>
      </c>
    </row>
    <row r="2172" spans="1:7">
      <c r="A2172" s="392">
        <v>2168</v>
      </c>
      <c r="B2172" s="399" t="s">
        <v>8215</v>
      </c>
      <c r="C2172" s="420" t="s">
        <v>8857</v>
      </c>
      <c r="D2172" s="400" t="s">
        <v>4977</v>
      </c>
      <c r="E2172" s="401">
        <f t="shared" si="44"/>
        <v>0.29956278833102201</v>
      </c>
      <c r="F2172" s="421">
        <v>2037</v>
      </c>
      <c r="G2172" s="399" t="s">
        <v>8628</v>
      </c>
    </row>
    <row r="2173" spans="1:7">
      <c r="A2173" s="392">
        <v>2169</v>
      </c>
      <c r="B2173" s="399" t="s">
        <v>8215</v>
      </c>
      <c r="C2173" s="420" t="s">
        <v>8803</v>
      </c>
      <c r="D2173" s="400" t="s">
        <v>4977</v>
      </c>
      <c r="E2173" s="401">
        <f t="shared" si="44"/>
        <v>0.15382556533836475</v>
      </c>
      <c r="F2173" s="421">
        <v>1046</v>
      </c>
      <c r="G2173" s="399" t="s">
        <v>8628</v>
      </c>
    </row>
    <row r="2174" spans="1:7">
      <c r="A2174" s="392">
        <v>2170</v>
      </c>
      <c r="B2174" s="399" t="s">
        <v>8215</v>
      </c>
      <c r="C2174" s="420" t="s">
        <v>8289</v>
      </c>
      <c r="D2174" s="400" t="s">
        <v>4977</v>
      </c>
      <c r="E2174" s="401">
        <f t="shared" si="44"/>
        <v>0.20647332097042459</v>
      </c>
      <c r="F2174" s="421">
        <v>1404</v>
      </c>
      <c r="G2174" s="399" t="s">
        <v>8628</v>
      </c>
    </row>
    <row r="2175" spans="1:7">
      <c r="A2175" s="392">
        <v>2171</v>
      </c>
      <c r="B2175" s="399" t="s">
        <v>8215</v>
      </c>
      <c r="C2175" s="420" t="s">
        <v>8382</v>
      </c>
      <c r="D2175" s="400" t="s">
        <v>4977</v>
      </c>
      <c r="E2175" s="401">
        <f t="shared" si="44"/>
        <v>0.1780905923754873</v>
      </c>
      <c r="F2175" s="421">
        <v>1211</v>
      </c>
      <c r="G2175" s="399" t="s">
        <v>8628</v>
      </c>
    </row>
    <row r="2176" spans="1:7">
      <c r="A2176" s="392">
        <v>2172</v>
      </c>
      <c r="B2176" s="399" t="s">
        <v>8215</v>
      </c>
      <c r="C2176" s="420" t="s">
        <v>8858</v>
      </c>
      <c r="D2176" s="400" t="s">
        <v>4977</v>
      </c>
      <c r="E2176" s="401">
        <f t="shared" si="44"/>
        <v>0.17000225002977978</v>
      </c>
      <c r="F2176" s="421">
        <v>1156</v>
      </c>
      <c r="G2176" s="399" t="s">
        <v>8628</v>
      </c>
    </row>
    <row r="2177" spans="1:7">
      <c r="A2177" s="392">
        <v>2173</v>
      </c>
      <c r="B2177" s="399" t="s">
        <v>8215</v>
      </c>
      <c r="C2177" s="420" t="s">
        <v>8296</v>
      </c>
      <c r="D2177" s="400" t="s">
        <v>4977</v>
      </c>
      <c r="E2177" s="401">
        <f t="shared" si="44"/>
        <v>0.20250268018253181</v>
      </c>
      <c r="F2177" s="421">
        <v>1377</v>
      </c>
      <c r="G2177" s="399" t="s">
        <v>8628</v>
      </c>
    </row>
    <row r="2178" spans="1:7">
      <c r="A2178" s="392">
        <v>2174</v>
      </c>
      <c r="B2178" s="399" t="s">
        <v>8215</v>
      </c>
      <c r="C2178" s="420" t="s">
        <v>8859</v>
      </c>
      <c r="D2178" s="400" t="s">
        <v>4977</v>
      </c>
      <c r="E2178" s="401">
        <f t="shared" si="44"/>
        <v>0.20250268018253181</v>
      </c>
      <c r="F2178" s="421">
        <v>1377</v>
      </c>
      <c r="G2178" s="399" t="s">
        <v>8628</v>
      </c>
    </row>
    <row r="2179" spans="1:7">
      <c r="A2179" s="392">
        <v>2175</v>
      </c>
      <c r="B2179" s="399" t="s">
        <v>8703</v>
      </c>
      <c r="C2179" s="420" t="s">
        <v>8346</v>
      </c>
      <c r="D2179" s="400" t="s">
        <v>4977</v>
      </c>
      <c r="E2179" s="401">
        <f t="shared" si="44"/>
        <v>0.13353117908913498</v>
      </c>
      <c r="F2179" s="421">
        <v>908</v>
      </c>
      <c r="G2179" s="399" t="s">
        <v>8628</v>
      </c>
    </row>
    <row r="2180" spans="1:7">
      <c r="A2180" s="392">
        <v>2176</v>
      </c>
      <c r="B2180" s="399" t="s">
        <v>8703</v>
      </c>
      <c r="C2180" s="420" t="s">
        <v>8338</v>
      </c>
      <c r="D2180" s="400" t="s">
        <v>4977</v>
      </c>
      <c r="E2180" s="401">
        <f t="shared" si="44"/>
        <v>0.19029663627900956</v>
      </c>
      <c r="F2180" s="421">
        <v>1294</v>
      </c>
      <c r="G2180" s="399" t="s">
        <v>8628</v>
      </c>
    </row>
    <row r="2181" spans="1:7">
      <c r="A2181" s="392">
        <v>2177</v>
      </c>
      <c r="B2181" s="399" t="s">
        <v>8703</v>
      </c>
      <c r="C2181" s="420" t="s">
        <v>8860</v>
      </c>
      <c r="D2181" s="400" t="s">
        <v>4977</v>
      </c>
      <c r="E2181" s="401">
        <f t="shared" si="44"/>
        <v>7.6912782669182375E-2</v>
      </c>
      <c r="F2181" s="421">
        <v>523</v>
      </c>
      <c r="G2181" s="399" t="s">
        <v>8628</v>
      </c>
    </row>
    <row r="2182" spans="1:7">
      <c r="A2182" s="392">
        <v>2178</v>
      </c>
      <c r="B2182" s="399" t="s">
        <v>8703</v>
      </c>
      <c r="C2182" s="420" t="s">
        <v>8861</v>
      </c>
      <c r="D2182" s="400" t="s">
        <v>4977</v>
      </c>
      <c r="E2182" s="401">
        <f t="shared" si="44"/>
        <v>6.4706738765660132E-2</v>
      </c>
      <c r="F2182" s="421">
        <v>440</v>
      </c>
      <c r="G2182" s="399" t="s">
        <v>8628</v>
      </c>
    </row>
    <row r="2183" spans="1:7">
      <c r="A2183" s="392">
        <v>2179</v>
      </c>
      <c r="B2183" s="399" t="s">
        <v>8703</v>
      </c>
      <c r="C2183" s="420" t="s">
        <v>8861</v>
      </c>
      <c r="D2183" s="400" t="s">
        <v>4977</v>
      </c>
      <c r="E2183" s="401">
        <f t="shared" si="44"/>
        <v>0.20250268018253181</v>
      </c>
      <c r="F2183" s="421">
        <v>1377</v>
      </c>
      <c r="G2183" s="399" t="s">
        <v>8628</v>
      </c>
    </row>
    <row r="2184" spans="1:7">
      <c r="A2184" s="392">
        <v>2180</v>
      </c>
      <c r="B2184" s="399" t="s">
        <v>8236</v>
      </c>
      <c r="C2184" s="420" t="s">
        <v>8862</v>
      </c>
      <c r="D2184" s="400" t="s">
        <v>4977</v>
      </c>
      <c r="E2184" s="401">
        <f t="shared" si="44"/>
        <v>0.21867936487394685</v>
      </c>
      <c r="F2184" s="421">
        <v>1487</v>
      </c>
      <c r="G2184" s="399" t="s">
        <v>8628</v>
      </c>
    </row>
    <row r="2185" spans="1:7">
      <c r="A2185" s="392">
        <v>2181</v>
      </c>
      <c r="B2185" s="399" t="s">
        <v>8236</v>
      </c>
      <c r="C2185" s="420" t="s">
        <v>8412</v>
      </c>
      <c r="D2185" s="400" t="s">
        <v>4977</v>
      </c>
      <c r="E2185" s="401">
        <f t="shared" si="44"/>
        <v>0.20250268018253181</v>
      </c>
      <c r="F2185" s="421">
        <v>1377</v>
      </c>
      <c r="G2185" s="399" t="s">
        <v>8628</v>
      </c>
    </row>
    <row r="2186" spans="1:7">
      <c r="A2186" s="392">
        <v>2182</v>
      </c>
      <c r="B2186" s="399" t="s">
        <v>8236</v>
      </c>
      <c r="C2186" s="420" t="s">
        <v>8406</v>
      </c>
      <c r="D2186" s="400" t="s">
        <v>4977</v>
      </c>
      <c r="E2186" s="401">
        <f t="shared" si="44"/>
        <v>0.40485829959514164</v>
      </c>
      <c r="F2186" s="421">
        <v>2753</v>
      </c>
      <c r="G2186" s="399" t="s">
        <v>8628</v>
      </c>
    </row>
    <row r="2187" spans="1:7">
      <c r="A2187" s="392">
        <v>2183</v>
      </c>
      <c r="B2187" s="399" t="s">
        <v>8236</v>
      </c>
      <c r="C2187" s="420" t="s">
        <v>8861</v>
      </c>
      <c r="D2187" s="400" t="s">
        <v>4977</v>
      </c>
      <c r="E2187" s="401">
        <f t="shared" si="44"/>
        <v>5.6618396419952609E-2</v>
      </c>
      <c r="F2187" s="421">
        <v>385</v>
      </c>
      <c r="G2187" s="399" t="s">
        <v>8628</v>
      </c>
    </row>
    <row r="2188" spans="1:7">
      <c r="A2188" s="392">
        <v>2184</v>
      </c>
      <c r="B2188" s="399" t="s">
        <v>8236</v>
      </c>
      <c r="C2188" s="420" t="s">
        <v>8863</v>
      </c>
      <c r="D2188" s="400" t="s">
        <v>4977</v>
      </c>
      <c r="E2188" s="401">
        <f t="shared" ref="E2188:E2235" si="45">F2188/(2753*2.47)</f>
        <v>0.16191390768407227</v>
      </c>
      <c r="F2188" s="421">
        <v>1101</v>
      </c>
      <c r="G2188" s="399" t="s">
        <v>8628</v>
      </c>
    </row>
    <row r="2189" spans="1:7">
      <c r="A2189" s="392">
        <v>2185</v>
      </c>
      <c r="B2189" s="399" t="s">
        <v>8236</v>
      </c>
      <c r="C2189" s="420" t="s">
        <v>8411</v>
      </c>
      <c r="D2189" s="400" t="s">
        <v>4977</v>
      </c>
      <c r="E2189" s="401">
        <f t="shared" si="45"/>
        <v>0.14573722299265723</v>
      </c>
      <c r="F2189" s="421">
        <v>991</v>
      </c>
      <c r="G2189" s="399" t="s">
        <v>8628</v>
      </c>
    </row>
    <row r="2190" spans="1:7">
      <c r="A2190" s="392">
        <v>2186</v>
      </c>
      <c r="B2190" s="399" t="s">
        <v>8236</v>
      </c>
      <c r="C2190" s="420" t="s">
        <v>8391</v>
      </c>
      <c r="D2190" s="400" t="s">
        <v>4977</v>
      </c>
      <c r="E2190" s="401">
        <f t="shared" si="45"/>
        <v>0.23485604956536188</v>
      </c>
      <c r="F2190" s="421">
        <v>1597</v>
      </c>
      <c r="G2190" s="399" t="s">
        <v>8628</v>
      </c>
    </row>
    <row r="2191" spans="1:7">
      <c r="A2191" s="392">
        <v>2187</v>
      </c>
      <c r="B2191" s="399" t="s">
        <v>8236</v>
      </c>
      <c r="C2191" s="420" t="s">
        <v>8346</v>
      </c>
      <c r="D2191" s="400" t="s">
        <v>4977</v>
      </c>
      <c r="E2191" s="401">
        <f t="shared" si="45"/>
        <v>0.10529551126411966</v>
      </c>
      <c r="F2191" s="421">
        <v>716</v>
      </c>
      <c r="G2191" s="399" t="s">
        <v>8628</v>
      </c>
    </row>
    <row r="2192" spans="1:7">
      <c r="A2192" s="392">
        <v>2188</v>
      </c>
      <c r="B2192" s="399" t="s">
        <v>8236</v>
      </c>
      <c r="C2192" s="420" t="s">
        <v>8864</v>
      </c>
      <c r="D2192" s="400" t="s">
        <v>4977</v>
      </c>
      <c r="E2192" s="401">
        <f t="shared" si="45"/>
        <v>7.2942141881289599E-2</v>
      </c>
      <c r="F2192" s="421">
        <v>496</v>
      </c>
      <c r="G2192" s="399" t="s">
        <v>8628</v>
      </c>
    </row>
    <row r="2193" spans="1:7">
      <c r="A2193" s="392">
        <v>2189</v>
      </c>
      <c r="B2193" s="399" t="s">
        <v>8236</v>
      </c>
      <c r="C2193" s="420" t="s">
        <v>8383</v>
      </c>
      <c r="D2193" s="400" t="s">
        <v>4977</v>
      </c>
      <c r="E2193" s="401">
        <f t="shared" si="45"/>
        <v>0.18220829393330204</v>
      </c>
      <c r="F2193" s="421">
        <v>1239</v>
      </c>
      <c r="G2193" s="399" t="s">
        <v>8628</v>
      </c>
    </row>
    <row r="2194" spans="1:7">
      <c r="A2194" s="392">
        <v>2190</v>
      </c>
      <c r="B2194" s="399" t="s">
        <v>8865</v>
      </c>
      <c r="C2194" s="420" t="s">
        <v>8357</v>
      </c>
      <c r="D2194" s="400" t="s">
        <v>4977</v>
      </c>
      <c r="E2194" s="401">
        <f t="shared" si="45"/>
        <v>0.6558910338519186</v>
      </c>
      <c r="F2194" s="421">
        <v>4460</v>
      </c>
      <c r="G2194" s="399" t="s">
        <v>8628</v>
      </c>
    </row>
    <row r="2195" spans="1:7">
      <c r="A2195" s="392">
        <v>2191</v>
      </c>
      <c r="B2195" s="399" t="s">
        <v>8865</v>
      </c>
      <c r="C2195" s="420" t="s">
        <v>8408</v>
      </c>
      <c r="D2195" s="400" t="s">
        <v>4977</v>
      </c>
      <c r="E2195" s="401">
        <f t="shared" si="45"/>
        <v>0.29147444598531447</v>
      </c>
      <c r="F2195" s="421">
        <v>1982</v>
      </c>
      <c r="G2195" s="399" t="s">
        <v>8628</v>
      </c>
    </row>
    <row r="2196" spans="1:7">
      <c r="A2196" s="392">
        <v>2192</v>
      </c>
      <c r="B2196" s="399" t="s">
        <v>8865</v>
      </c>
      <c r="C2196" s="420" t="s">
        <v>8391</v>
      </c>
      <c r="D2196" s="400" t="s">
        <v>4977</v>
      </c>
      <c r="E2196" s="401">
        <f t="shared" si="45"/>
        <v>1.1538388008076577</v>
      </c>
      <c r="F2196" s="421">
        <v>7846</v>
      </c>
      <c r="G2196" s="399" t="s">
        <v>8628</v>
      </c>
    </row>
    <row r="2197" spans="1:7">
      <c r="A2197" s="392">
        <v>2193</v>
      </c>
      <c r="B2197" s="399" t="s">
        <v>8865</v>
      </c>
      <c r="C2197" s="420" t="s">
        <v>8709</v>
      </c>
      <c r="D2197" s="400" t="s">
        <v>4977</v>
      </c>
      <c r="E2197" s="401">
        <f t="shared" si="45"/>
        <v>8.1030484226997115E-2</v>
      </c>
      <c r="F2197" s="421">
        <v>551</v>
      </c>
      <c r="G2197" s="399" t="s">
        <v>8628</v>
      </c>
    </row>
    <row r="2198" spans="1:7">
      <c r="A2198" s="392">
        <v>2194</v>
      </c>
      <c r="B2198" s="399" t="s">
        <v>8865</v>
      </c>
      <c r="C2198" s="420" t="s">
        <v>8866</v>
      </c>
      <c r="D2198" s="400" t="s">
        <v>4978</v>
      </c>
      <c r="E2198" s="401">
        <f t="shared" si="45"/>
        <v>2.0000264709385855</v>
      </c>
      <c r="F2198" s="421">
        <v>13600</v>
      </c>
      <c r="G2198" s="399" t="s">
        <v>8628</v>
      </c>
    </row>
    <row r="2199" spans="1:7">
      <c r="A2199" s="392">
        <v>2195</v>
      </c>
      <c r="B2199" s="399" t="s">
        <v>8865</v>
      </c>
      <c r="C2199" s="420" t="s">
        <v>8389</v>
      </c>
      <c r="D2199" s="400" t="s">
        <v>4977</v>
      </c>
      <c r="E2199" s="401">
        <f t="shared" si="45"/>
        <v>0.28750380519742169</v>
      </c>
      <c r="F2199" s="421">
        <v>1955</v>
      </c>
      <c r="G2199" s="399" t="s">
        <v>8628</v>
      </c>
    </row>
    <row r="2200" spans="1:7">
      <c r="A2200" s="392">
        <v>2196</v>
      </c>
      <c r="B2200" s="399" t="s">
        <v>8865</v>
      </c>
      <c r="C2200" s="420" t="s">
        <v>8867</v>
      </c>
      <c r="D2200" s="400" t="s">
        <v>4978</v>
      </c>
      <c r="E2200" s="401">
        <f t="shared" si="45"/>
        <v>2.0000264709385855</v>
      </c>
      <c r="F2200" s="421">
        <v>13600</v>
      </c>
      <c r="G2200" s="399" t="s">
        <v>8628</v>
      </c>
    </row>
    <row r="2201" spans="1:7">
      <c r="A2201" s="392">
        <v>2197</v>
      </c>
      <c r="B2201" s="399" t="s">
        <v>8865</v>
      </c>
      <c r="C2201" s="420" t="s">
        <v>8406</v>
      </c>
      <c r="D2201" s="400" t="s">
        <v>4977</v>
      </c>
      <c r="E2201" s="401">
        <f t="shared" si="45"/>
        <v>1.14575045846195</v>
      </c>
      <c r="F2201" s="421">
        <v>7791</v>
      </c>
      <c r="G2201" s="399" t="s">
        <v>8628</v>
      </c>
    </row>
    <row r="2202" spans="1:7">
      <c r="A2202" s="392">
        <v>2198</v>
      </c>
      <c r="B2202" s="399" t="s">
        <v>8868</v>
      </c>
      <c r="C2202" s="420" t="s">
        <v>8814</v>
      </c>
      <c r="D2202" s="400" t="s">
        <v>4977</v>
      </c>
      <c r="E2202" s="401">
        <f t="shared" si="45"/>
        <v>0.32382781536814453</v>
      </c>
      <c r="F2202" s="421">
        <v>2202</v>
      </c>
      <c r="G2202" s="399" t="s">
        <v>8628</v>
      </c>
    </row>
    <row r="2203" spans="1:7">
      <c r="A2203" s="392">
        <v>2199</v>
      </c>
      <c r="B2203" s="399" t="s">
        <v>8868</v>
      </c>
      <c r="C2203" s="420" t="s">
        <v>6222</v>
      </c>
      <c r="D2203" s="400" t="s">
        <v>4977</v>
      </c>
      <c r="E2203" s="401">
        <f t="shared" si="45"/>
        <v>0.16191390768407227</v>
      </c>
      <c r="F2203" s="421">
        <v>1101</v>
      </c>
      <c r="G2203" s="399" t="s">
        <v>8628</v>
      </c>
    </row>
    <row r="2204" spans="1:7">
      <c r="A2204" s="392">
        <v>2200</v>
      </c>
      <c r="B2204" s="399" t="s">
        <v>8868</v>
      </c>
      <c r="C2204" s="399" t="s">
        <v>8374</v>
      </c>
      <c r="D2204" s="400" t="s">
        <v>4977</v>
      </c>
      <c r="E2204" s="401">
        <f t="shared" si="45"/>
        <v>0.40485829959514164</v>
      </c>
      <c r="F2204" s="402">
        <v>2753</v>
      </c>
      <c r="G2204" s="399" t="s">
        <v>8628</v>
      </c>
    </row>
    <row r="2205" spans="1:7">
      <c r="A2205" s="392">
        <v>2201</v>
      </c>
      <c r="B2205" s="399" t="s">
        <v>8868</v>
      </c>
      <c r="C2205" s="399" t="s">
        <v>8869</v>
      </c>
      <c r="D2205" s="400" t="s">
        <v>4977</v>
      </c>
      <c r="E2205" s="401">
        <f t="shared" si="45"/>
        <v>5.2647755632059832E-2</v>
      </c>
      <c r="F2205" s="402">
        <v>358</v>
      </c>
      <c r="G2205" s="399" t="s">
        <v>8628</v>
      </c>
    </row>
    <row r="2206" spans="1:7">
      <c r="A2206" s="392">
        <v>2202</v>
      </c>
      <c r="B2206" s="399" t="s">
        <v>8868</v>
      </c>
      <c r="C2206" s="399" t="s">
        <v>8301</v>
      </c>
      <c r="D2206" s="400" t="s">
        <v>4977</v>
      </c>
      <c r="E2206" s="401">
        <f t="shared" si="45"/>
        <v>0.13764888064694972</v>
      </c>
      <c r="F2206" s="402">
        <v>936</v>
      </c>
      <c r="G2206" s="399" t="s">
        <v>8628</v>
      </c>
    </row>
    <row r="2207" spans="1:7">
      <c r="A2207" s="392">
        <v>2203</v>
      </c>
      <c r="B2207" s="399" t="s">
        <v>8868</v>
      </c>
      <c r="C2207" s="399" t="s">
        <v>8829</v>
      </c>
      <c r="D2207" s="400" t="s">
        <v>4977</v>
      </c>
      <c r="E2207" s="401">
        <f t="shared" si="45"/>
        <v>0.24691503269896217</v>
      </c>
      <c r="F2207" s="402">
        <v>1679</v>
      </c>
      <c r="G2207" s="399" t="s">
        <v>8628</v>
      </c>
    </row>
    <row r="2208" spans="1:7">
      <c r="A2208" s="392">
        <v>2204</v>
      </c>
      <c r="B2208" s="399" t="s">
        <v>8868</v>
      </c>
      <c r="C2208" s="399" t="s">
        <v>8366</v>
      </c>
      <c r="D2208" s="400" t="s">
        <v>4977</v>
      </c>
      <c r="E2208" s="401">
        <f t="shared" si="45"/>
        <v>6.0736097977767349E-2</v>
      </c>
      <c r="F2208" s="402">
        <v>413</v>
      </c>
      <c r="G2208" s="399" t="s">
        <v>8628</v>
      </c>
    </row>
    <row r="2209" spans="1:7">
      <c r="A2209" s="392">
        <v>2205</v>
      </c>
      <c r="B2209" s="399" t="s">
        <v>8238</v>
      </c>
      <c r="C2209" s="399" t="s">
        <v>8870</v>
      </c>
      <c r="D2209" s="400" t="s">
        <v>4977</v>
      </c>
      <c r="E2209" s="401">
        <f t="shared" si="45"/>
        <v>0.56677220727921396</v>
      </c>
      <c r="F2209" s="402">
        <v>3854</v>
      </c>
      <c r="G2209" s="399" t="s">
        <v>8628</v>
      </c>
    </row>
    <row r="2210" spans="1:7">
      <c r="A2210" s="392">
        <v>2206</v>
      </c>
      <c r="B2210" s="399" t="s">
        <v>8238</v>
      </c>
      <c r="C2210" s="399" t="s">
        <v>8871</v>
      </c>
      <c r="D2210" s="400" t="s">
        <v>4977</v>
      </c>
      <c r="E2210" s="401">
        <f t="shared" si="45"/>
        <v>0.2794154628517142</v>
      </c>
      <c r="F2210" s="402">
        <v>1900</v>
      </c>
      <c r="G2210" s="399" t="s">
        <v>8628</v>
      </c>
    </row>
    <row r="2211" spans="1:7">
      <c r="A2211" s="392">
        <v>2207</v>
      </c>
      <c r="B2211" s="399" t="s">
        <v>8238</v>
      </c>
      <c r="C2211" s="399" t="s">
        <v>8339</v>
      </c>
      <c r="D2211" s="400" t="s">
        <v>4977</v>
      </c>
      <c r="E2211" s="401">
        <f t="shared" si="45"/>
        <v>0.10926615205201244</v>
      </c>
      <c r="F2211" s="402">
        <v>743</v>
      </c>
      <c r="G2211" s="399" t="s">
        <v>8628</v>
      </c>
    </row>
    <row r="2212" spans="1:7">
      <c r="A2212" s="392">
        <v>2208</v>
      </c>
      <c r="B2212" s="399" t="s">
        <v>8722</v>
      </c>
      <c r="C2212" s="399" t="s">
        <v>8872</v>
      </c>
      <c r="D2212" s="400" t="s">
        <v>4977</v>
      </c>
      <c r="E2212" s="401">
        <f t="shared" si="45"/>
        <v>0.19029663627900956</v>
      </c>
      <c r="F2212" s="402">
        <v>1294</v>
      </c>
      <c r="G2212" s="399" t="s">
        <v>8628</v>
      </c>
    </row>
    <row r="2213" spans="1:7">
      <c r="A2213" s="392">
        <v>2209</v>
      </c>
      <c r="B2213" s="399" t="s">
        <v>8722</v>
      </c>
      <c r="C2213" s="399" t="s">
        <v>8333</v>
      </c>
      <c r="D2213" s="400" t="s">
        <v>4977</v>
      </c>
      <c r="E2213" s="401">
        <f t="shared" si="45"/>
        <v>0.39265225569161938</v>
      </c>
      <c r="F2213" s="402">
        <v>2670</v>
      </c>
      <c r="G2213" s="399" t="s">
        <v>8628</v>
      </c>
    </row>
    <row r="2214" spans="1:7">
      <c r="A2214" s="392">
        <v>2210</v>
      </c>
      <c r="B2214" s="399" t="s">
        <v>8722</v>
      </c>
      <c r="C2214" s="399" t="s">
        <v>8345</v>
      </c>
      <c r="D2214" s="400" t="s">
        <v>4977</v>
      </c>
      <c r="E2214" s="401">
        <f t="shared" si="45"/>
        <v>1.0039838762571855</v>
      </c>
      <c r="F2214" s="402">
        <v>6827</v>
      </c>
      <c r="G2214" s="399" t="s">
        <v>8628</v>
      </c>
    </row>
    <row r="2215" spans="1:7">
      <c r="A2215" s="392">
        <v>2211</v>
      </c>
      <c r="B2215" s="399" t="s">
        <v>8649</v>
      </c>
      <c r="C2215" s="399" t="s">
        <v>8332</v>
      </c>
      <c r="D2215" s="400" t="s">
        <v>4977</v>
      </c>
      <c r="E2215" s="401">
        <f t="shared" si="45"/>
        <v>0.1295605383012422</v>
      </c>
      <c r="F2215" s="402">
        <v>881</v>
      </c>
      <c r="G2215" s="399" t="s">
        <v>8628</v>
      </c>
    </row>
    <row r="2216" spans="1:7">
      <c r="A2216" s="392">
        <v>2212</v>
      </c>
      <c r="B2216" s="399" t="s">
        <v>8649</v>
      </c>
      <c r="C2216" s="399" t="s">
        <v>8353</v>
      </c>
      <c r="D2216" s="400" t="s">
        <v>4977</v>
      </c>
      <c r="E2216" s="401">
        <f t="shared" si="45"/>
        <v>0.25500337504466969</v>
      </c>
      <c r="F2216" s="402">
        <v>1734</v>
      </c>
      <c r="G2216" s="399" t="s">
        <v>8628</v>
      </c>
    </row>
    <row r="2217" spans="1:7">
      <c r="A2217" s="392">
        <v>2213</v>
      </c>
      <c r="B2217" s="399" t="s">
        <v>8649</v>
      </c>
      <c r="C2217" s="399" t="s">
        <v>8335</v>
      </c>
      <c r="D2217" s="400" t="s">
        <v>4977</v>
      </c>
      <c r="E2217" s="401">
        <f t="shared" si="45"/>
        <v>0.29559214754312924</v>
      </c>
      <c r="F2217" s="402">
        <v>2010</v>
      </c>
      <c r="G2217" s="399" t="s">
        <v>8628</v>
      </c>
    </row>
    <row r="2218" spans="1:7">
      <c r="A2218" s="392">
        <v>2214</v>
      </c>
      <c r="B2218" s="399" t="s">
        <v>8649</v>
      </c>
      <c r="C2218" s="399" t="s">
        <v>8383</v>
      </c>
      <c r="D2218" s="400" t="s">
        <v>4977</v>
      </c>
      <c r="E2218" s="401">
        <f t="shared" si="45"/>
        <v>0.12279574288483229</v>
      </c>
      <c r="F2218" s="402">
        <v>835</v>
      </c>
      <c r="G2218" s="399" t="s">
        <v>8628</v>
      </c>
    </row>
    <row r="2219" spans="1:7">
      <c r="A2219" s="392">
        <v>2215</v>
      </c>
      <c r="B2219" s="399" t="s">
        <v>8649</v>
      </c>
      <c r="C2219" s="399" t="s">
        <v>8330</v>
      </c>
      <c r="D2219" s="400" t="s">
        <v>4977</v>
      </c>
      <c r="E2219" s="401">
        <f t="shared" si="45"/>
        <v>0.14985492455047197</v>
      </c>
      <c r="F2219" s="402">
        <v>1019</v>
      </c>
      <c r="G2219" s="399" t="s">
        <v>8628</v>
      </c>
    </row>
    <row r="2220" spans="1:7">
      <c r="A2220" s="392">
        <v>2216</v>
      </c>
      <c r="B2220" s="399" t="s">
        <v>8649</v>
      </c>
      <c r="C2220" s="399" t="s">
        <v>8870</v>
      </c>
      <c r="D2220" s="400" t="s">
        <v>4977</v>
      </c>
      <c r="E2220" s="401">
        <f t="shared" si="45"/>
        <v>0.31573947302243704</v>
      </c>
      <c r="F2220" s="402">
        <v>2147</v>
      </c>
      <c r="G2220" s="399" t="s">
        <v>8628</v>
      </c>
    </row>
    <row r="2221" spans="1:7">
      <c r="A2221" s="392">
        <v>2217</v>
      </c>
      <c r="B2221" s="399" t="s">
        <v>8248</v>
      </c>
      <c r="C2221" s="399" t="s">
        <v>8873</v>
      </c>
      <c r="D2221" s="400" t="s">
        <v>4977</v>
      </c>
      <c r="E2221" s="401">
        <f t="shared" si="45"/>
        <v>0.62353766446908854</v>
      </c>
      <c r="F2221" s="402">
        <v>4240</v>
      </c>
      <c r="G2221" s="399" t="s">
        <v>8628</v>
      </c>
    </row>
    <row r="2222" spans="1:7">
      <c r="A2222" s="392">
        <v>2218</v>
      </c>
      <c r="B2222" s="399" t="s">
        <v>8248</v>
      </c>
      <c r="C2222" s="399" t="s">
        <v>8874</v>
      </c>
      <c r="D2222" s="400" t="s">
        <v>4977</v>
      </c>
      <c r="E2222" s="401">
        <f t="shared" si="45"/>
        <v>0.63971434916050351</v>
      </c>
      <c r="F2222" s="402">
        <v>4350</v>
      </c>
      <c r="G2222" s="399" t="s">
        <v>8628</v>
      </c>
    </row>
    <row r="2223" spans="1:7">
      <c r="A2223" s="392">
        <v>2219</v>
      </c>
      <c r="B2223" s="399" t="s">
        <v>8248</v>
      </c>
      <c r="C2223" s="399" t="s">
        <v>8390</v>
      </c>
      <c r="D2223" s="400" t="s">
        <v>4977</v>
      </c>
      <c r="E2223" s="401">
        <f t="shared" si="45"/>
        <v>0.14573722299265723</v>
      </c>
      <c r="F2223" s="402">
        <v>991</v>
      </c>
      <c r="G2223" s="399" t="s">
        <v>8628</v>
      </c>
    </row>
    <row r="2224" spans="1:7">
      <c r="A2224" s="392">
        <v>2220</v>
      </c>
      <c r="B2224" s="399" t="s">
        <v>8875</v>
      </c>
      <c r="C2224" s="399" t="s">
        <v>8876</v>
      </c>
      <c r="D2224" s="400" t="s">
        <v>4977</v>
      </c>
      <c r="E2224" s="401">
        <f t="shared" si="45"/>
        <v>0.5182421532049688</v>
      </c>
      <c r="F2224" s="402">
        <v>3524</v>
      </c>
      <c r="G2224" s="399" t="s">
        <v>8628</v>
      </c>
    </row>
    <row r="2225" spans="1:7">
      <c r="A2225" s="392">
        <v>2221</v>
      </c>
      <c r="B2225" s="399" t="s">
        <v>8875</v>
      </c>
      <c r="C2225" s="399" t="s">
        <v>8877</v>
      </c>
      <c r="D2225" s="400" t="s">
        <v>4977</v>
      </c>
      <c r="E2225" s="401">
        <f t="shared" si="45"/>
        <v>0.36441658786660408</v>
      </c>
      <c r="F2225" s="402">
        <v>2478</v>
      </c>
      <c r="G2225" s="399" t="s">
        <v>8628</v>
      </c>
    </row>
    <row r="2226" spans="1:7">
      <c r="A2226" s="392">
        <v>2222</v>
      </c>
      <c r="B2226" s="399" t="s">
        <v>8875</v>
      </c>
      <c r="C2226" s="399" t="s">
        <v>8878</v>
      </c>
      <c r="D2226" s="400" t="s">
        <v>4977</v>
      </c>
      <c r="E2226" s="401">
        <f t="shared" si="45"/>
        <v>0.52633049555067635</v>
      </c>
      <c r="F2226" s="402">
        <v>3579</v>
      </c>
      <c r="G2226" s="399" t="s">
        <v>8628</v>
      </c>
    </row>
    <row r="2227" spans="1:7">
      <c r="A2227" s="392">
        <v>2223</v>
      </c>
      <c r="B2227" s="399" t="s">
        <v>8662</v>
      </c>
      <c r="C2227" s="399" t="s">
        <v>8840</v>
      </c>
      <c r="D2227" s="400" t="s">
        <v>4977</v>
      </c>
      <c r="E2227" s="401">
        <f t="shared" si="45"/>
        <v>8.1030484226997115E-2</v>
      </c>
      <c r="F2227" s="402">
        <v>551</v>
      </c>
      <c r="G2227" s="399" t="s">
        <v>8628</v>
      </c>
    </row>
    <row r="2228" spans="1:7">
      <c r="A2228" s="392">
        <v>2224</v>
      </c>
      <c r="B2228" s="399" t="s">
        <v>8626</v>
      </c>
      <c r="C2228" s="399" t="s">
        <v>8797</v>
      </c>
      <c r="D2228" s="400" t="s">
        <v>4977</v>
      </c>
      <c r="E2228" s="401">
        <f t="shared" si="45"/>
        <v>0.11735449439771996</v>
      </c>
      <c r="F2228" s="402">
        <v>798</v>
      </c>
      <c r="G2228" s="399" t="s">
        <v>8628</v>
      </c>
    </row>
    <row r="2229" spans="1:7">
      <c r="A2229" s="392">
        <v>2225</v>
      </c>
      <c r="B2229" s="399" t="s">
        <v>8626</v>
      </c>
      <c r="C2229" s="399" t="s">
        <v>8879</v>
      </c>
      <c r="D2229" s="400" t="s">
        <v>4977</v>
      </c>
      <c r="E2229" s="401">
        <f t="shared" si="45"/>
        <v>0.15794326689617949</v>
      </c>
      <c r="F2229" s="402">
        <v>1074</v>
      </c>
      <c r="G2229" s="399" t="s">
        <v>8628</v>
      </c>
    </row>
    <row r="2230" spans="1:7">
      <c r="A2230" s="392">
        <v>2226</v>
      </c>
      <c r="B2230" s="399" t="s">
        <v>8626</v>
      </c>
      <c r="C2230" s="399" t="s">
        <v>8880</v>
      </c>
      <c r="D2230" s="400" t="s">
        <v>4977</v>
      </c>
      <c r="E2230" s="401">
        <f t="shared" si="45"/>
        <v>0.3886816149037266</v>
      </c>
      <c r="F2230" s="402">
        <v>2643</v>
      </c>
      <c r="G2230" s="399" t="s">
        <v>8628</v>
      </c>
    </row>
    <row r="2231" spans="1:7">
      <c r="A2231" s="392">
        <v>2227</v>
      </c>
      <c r="B2231" s="399" t="s">
        <v>8647</v>
      </c>
      <c r="C2231" s="399" t="s">
        <v>8345</v>
      </c>
      <c r="D2231" s="400" t="s">
        <v>4977</v>
      </c>
      <c r="E2231" s="401">
        <f t="shared" si="45"/>
        <v>0.3076511306767295</v>
      </c>
      <c r="F2231" s="402">
        <v>2092</v>
      </c>
      <c r="G2231" s="399" t="s">
        <v>8628</v>
      </c>
    </row>
    <row r="2232" spans="1:7">
      <c r="A2232" s="392">
        <v>2228</v>
      </c>
      <c r="B2232" s="399" t="s">
        <v>8647</v>
      </c>
      <c r="C2232" s="399" t="s">
        <v>8881</v>
      </c>
      <c r="D2232" s="400" t="s">
        <v>4977</v>
      </c>
      <c r="E2232" s="401">
        <f t="shared" si="45"/>
        <v>0.21059102252823933</v>
      </c>
      <c r="F2232" s="402">
        <v>1432</v>
      </c>
      <c r="G2232" s="399" t="s">
        <v>8628</v>
      </c>
    </row>
    <row r="2233" spans="1:7">
      <c r="A2233" s="392">
        <v>2229</v>
      </c>
      <c r="B2233" s="399" t="s">
        <v>8647</v>
      </c>
      <c r="C2233" s="399" t="s">
        <v>8330</v>
      </c>
      <c r="D2233" s="400" t="s">
        <v>4977</v>
      </c>
      <c r="E2233" s="401">
        <f t="shared" si="45"/>
        <v>0.3279455169259593</v>
      </c>
      <c r="F2233" s="402">
        <v>2230</v>
      </c>
      <c r="G2233" s="399" t="s">
        <v>8628</v>
      </c>
    </row>
    <row r="2234" spans="1:7">
      <c r="A2234" s="392">
        <v>2230</v>
      </c>
      <c r="B2234" s="399" t="s">
        <v>8647</v>
      </c>
      <c r="C2234" s="399" t="s">
        <v>8882</v>
      </c>
      <c r="D2234" s="400" t="s">
        <v>4977</v>
      </c>
      <c r="E2234" s="401">
        <f t="shared" si="45"/>
        <v>0.10926615205201244</v>
      </c>
      <c r="F2234" s="402">
        <v>743</v>
      </c>
      <c r="G2234" s="399" t="s">
        <v>8628</v>
      </c>
    </row>
    <row r="2235" spans="1:7">
      <c r="A2235" s="392">
        <v>2231</v>
      </c>
      <c r="B2235" s="399" t="s">
        <v>8647</v>
      </c>
      <c r="C2235" s="399" t="s">
        <v>8883</v>
      </c>
      <c r="D2235" s="400" t="s">
        <v>4977</v>
      </c>
      <c r="E2235" s="401">
        <f t="shared" si="45"/>
        <v>4.8530054074245092E-2</v>
      </c>
      <c r="F2235" s="402">
        <v>330</v>
      </c>
      <c r="G2235" s="399" t="s">
        <v>8628</v>
      </c>
    </row>
    <row r="2236" spans="1:7">
      <c r="A2236" s="392">
        <v>2232</v>
      </c>
      <c r="B2236" s="399" t="s">
        <v>8884</v>
      </c>
      <c r="C2236" s="399" t="s">
        <v>8885</v>
      </c>
      <c r="D2236" s="400" t="s">
        <v>4977</v>
      </c>
      <c r="E2236" s="401">
        <f>F2236/(2753*2.47)</f>
        <v>7.2942141881289599E-2</v>
      </c>
      <c r="F2236" s="402">
        <v>496</v>
      </c>
      <c r="G2236" s="399" t="s">
        <v>8628</v>
      </c>
    </row>
    <row r="2237" spans="1:7">
      <c r="A2237" s="392">
        <v>2233</v>
      </c>
      <c r="B2237" s="399" t="s">
        <v>8884</v>
      </c>
      <c r="C2237" s="399" t="s">
        <v>8886</v>
      </c>
      <c r="D2237" s="400" t="s">
        <v>4977</v>
      </c>
      <c r="E2237" s="401">
        <f t="shared" ref="E2237:E2300" si="46">F2237/(2753*2.47)</f>
        <v>4.4559413286352316E-2</v>
      </c>
      <c r="F2237" s="402">
        <v>303</v>
      </c>
      <c r="G2237" s="399" t="s">
        <v>8628</v>
      </c>
    </row>
    <row r="2238" spans="1:7">
      <c r="A2238" s="392">
        <v>2234</v>
      </c>
      <c r="B2238" s="399" t="s">
        <v>8884</v>
      </c>
      <c r="C2238" s="399" t="s">
        <v>8887</v>
      </c>
      <c r="D2238" s="400" t="s">
        <v>4977</v>
      </c>
      <c r="E2238" s="401">
        <f t="shared" si="46"/>
        <v>0.1295605383012422</v>
      </c>
      <c r="F2238" s="402">
        <v>881</v>
      </c>
      <c r="G2238" s="399" t="s">
        <v>8628</v>
      </c>
    </row>
    <row r="2239" spans="1:7">
      <c r="A2239" s="392">
        <v>2235</v>
      </c>
      <c r="B2239" s="399" t="s">
        <v>8884</v>
      </c>
      <c r="C2239" s="399" t="s">
        <v>8887</v>
      </c>
      <c r="D2239" s="400" t="s">
        <v>4977</v>
      </c>
      <c r="E2239" s="401">
        <f t="shared" si="46"/>
        <v>0.13353117908913498</v>
      </c>
      <c r="F2239" s="402">
        <v>908</v>
      </c>
      <c r="G2239" s="399" t="s">
        <v>8628</v>
      </c>
    </row>
    <row r="2240" spans="1:7">
      <c r="A2240" s="392">
        <v>2236</v>
      </c>
      <c r="B2240" s="399" t="s">
        <v>8884</v>
      </c>
      <c r="C2240" s="399" t="s">
        <v>8888</v>
      </c>
      <c r="D2240" s="400" t="s">
        <v>4977</v>
      </c>
      <c r="E2240" s="401">
        <f t="shared" si="46"/>
        <v>0.11338385360982718</v>
      </c>
      <c r="F2240" s="402">
        <v>771</v>
      </c>
      <c r="G2240" s="399" t="s">
        <v>8628</v>
      </c>
    </row>
    <row r="2241" spans="1:7">
      <c r="A2241" s="392">
        <v>2237</v>
      </c>
      <c r="B2241" s="399" t="s">
        <v>8884</v>
      </c>
      <c r="C2241" s="399" t="s">
        <v>5675</v>
      </c>
      <c r="D2241" s="400" t="s">
        <v>4977</v>
      </c>
      <c r="E2241" s="401">
        <f t="shared" si="46"/>
        <v>0.2429443919110694</v>
      </c>
      <c r="F2241" s="402">
        <v>1652</v>
      </c>
      <c r="G2241" s="399" t="s">
        <v>8628</v>
      </c>
    </row>
    <row r="2242" spans="1:7">
      <c r="A2242" s="392">
        <v>2238</v>
      </c>
      <c r="B2242" s="399" t="s">
        <v>8884</v>
      </c>
      <c r="C2242" s="399" t="s">
        <v>8889</v>
      </c>
      <c r="D2242" s="400" t="s">
        <v>4977</v>
      </c>
      <c r="E2242" s="401">
        <f t="shared" si="46"/>
        <v>8.1030484226997115E-2</v>
      </c>
      <c r="F2242" s="402">
        <v>551</v>
      </c>
      <c r="G2242" s="399" t="s">
        <v>8628</v>
      </c>
    </row>
    <row r="2243" spans="1:7">
      <c r="A2243" s="392">
        <v>2239</v>
      </c>
      <c r="B2243" s="399" t="s">
        <v>8884</v>
      </c>
      <c r="C2243" s="399" t="s">
        <v>8890</v>
      </c>
      <c r="D2243" s="400" t="s">
        <v>4977</v>
      </c>
      <c r="E2243" s="401">
        <f t="shared" si="46"/>
        <v>0.33191615771385208</v>
      </c>
      <c r="F2243" s="402">
        <v>2257</v>
      </c>
      <c r="G2243" s="399" t="s">
        <v>8628</v>
      </c>
    </row>
    <row r="2244" spans="1:7">
      <c r="A2244" s="392">
        <v>2240</v>
      </c>
      <c r="B2244" s="399" t="s">
        <v>8884</v>
      </c>
      <c r="C2244" s="399" t="s">
        <v>8891</v>
      </c>
      <c r="D2244" s="400" t="s">
        <v>4977</v>
      </c>
      <c r="E2244" s="401">
        <f t="shared" si="46"/>
        <v>0.17411995158759452</v>
      </c>
      <c r="F2244" s="402">
        <v>1184</v>
      </c>
      <c r="G2244" s="399" t="s">
        <v>8628</v>
      </c>
    </row>
    <row r="2245" spans="1:7">
      <c r="A2245" s="392">
        <v>2241</v>
      </c>
      <c r="B2245" s="399" t="s">
        <v>8884</v>
      </c>
      <c r="C2245" s="399" t="s">
        <v>8892</v>
      </c>
      <c r="D2245" s="400" t="s">
        <v>4977</v>
      </c>
      <c r="E2245" s="401">
        <f t="shared" si="46"/>
        <v>4.8530054074245092E-2</v>
      </c>
      <c r="F2245" s="402">
        <v>330</v>
      </c>
      <c r="G2245" s="399" t="s">
        <v>8628</v>
      </c>
    </row>
    <row r="2246" spans="1:7">
      <c r="A2246" s="392">
        <v>2242</v>
      </c>
      <c r="B2246" s="399" t="s">
        <v>8884</v>
      </c>
      <c r="C2246" s="399" t="s">
        <v>8893</v>
      </c>
      <c r="D2246" s="400" t="s">
        <v>4977</v>
      </c>
      <c r="E2246" s="401">
        <f t="shared" si="46"/>
        <v>0.19838497862471707</v>
      </c>
      <c r="F2246" s="402">
        <v>1349</v>
      </c>
      <c r="G2246" s="399" t="s">
        <v>8628</v>
      </c>
    </row>
    <row r="2247" spans="1:7">
      <c r="A2247" s="392">
        <v>2243</v>
      </c>
      <c r="B2247" s="399" t="s">
        <v>8884</v>
      </c>
      <c r="C2247" s="399" t="s">
        <v>8894</v>
      </c>
      <c r="D2247" s="400" t="s">
        <v>4977</v>
      </c>
      <c r="E2247" s="401">
        <f t="shared" si="46"/>
        <v>9.3089467360597408E-2</v>
      </c>
      <c r="F2247" s="402">
        <v>633</v>
      </c>
      <c r="G2247" s="399" t="s">
        <v>8628</v>
      </c>
    </row>
    <row r="2248" spans="1:7">
      <c r="A2248" s="392">
        <v>2244</v>
      </c>
      <c r="B2248" s="399" t="s">
        <v>8884</v>
      </c>
      <c r="C2248" s="399" t="s">
        <v>8895</v>
      </c>
      <c r="D2248" s="400" t="s">
        <v>4977</v>
      </c>
      <c r="E2248" s="401">
        <f t="shared" si="46"/>
        <v>0.89074708341728037</v>
      </c>
      <c r="F2248" s="402">
        <v>6057</v>
      </c>
      <c r="G2248" s="399" t="s">
        <v>8628</v>
      </c>
    </row>
    <row r="2249" spans="1:7">
      <c r="A2249" s="392">
        <v>2245</v>
      </c>
      <c r="B2249" s="399" t="s">
        <v>8884</v>
      </c>
      <c r="C2249" s="399" t="s">
        <v>8896</v>
      </c>
      <c r="D2249" s="400" t="s">
        <v>4977</v>
      </c>
      <c r="E2249" s="401">
        <f t="shared" si="46"/>
        <v>0.13353117908913498</v>
      </c>
      <c r="F2249" s="402">
        <v>908</v>
      </c>
      <c r="G2249" s="399" t="s">
        <v>8628</v>
      </c>
    </row>
    <row r="2250" spans="1:7">
      <c r="A2250" s="392">
        <v>2246</v>
      </c>
      <c r="B2250" s="399" t="s">
        <v>8897</v>
      </c>
      <c r="C2250" s="399" t="s">
        <v>8898</v>
      </c>
      <c r="D2250" s="400" t="s">
        <v>4977</v>
      </c>
      <c r="E2250" s="401">
        <f t="shared" si="46"/>
        <v>0.60736097977767345</v>
      </c>
      <c r="F2250" s="402">
        <v>4130</v>
      </c>
      <c r="G2250" s="399" t="s">
        <v>8628</v>
      </c>
    </row>
    <row r="2251" spans="1:7">
      <c r="A2251" s="392">
        <v>2247</v>
      </c>
      <c r="B2251" s="399" t="s">
        <v>8897</v>
      </c>
      <c r="C2251" s="399" t="s">
        <v>8899</v>
      </c>
      <c r="D2251" s="400" t="s">
        <v>4977</v>
      </c>
      <c r="E2251" s="401">
        <f t="shared" si="46"/>
        <v>0.51000675008933938</v>
      </c>
      <c r="F2251" s="402">
        <v>3468</v>
      </c>
      <c r="G2251" s="399" t="s">
        <v>8628</v>
      </c>
    </row>
    <row r="2252" spans="1:7">
      <c r="A2252" s="392">
        <v>2248</v>
      </c>
      <c r="B2252" s="399" t="s">
        <v>8897</v>
      </c>
      <c r="C2252" s="399" t="s">
        <v>8900</v>
      </c>
      <c r="D2252" s="400" t="s">
        <v>4977</v>
      </c>
      <c r="E2252" s="401">
        <f t="shared" si="46"/>
        <v>0.16191390768407227</v>
      </c>
      <c r="F2252" s="402">
        <v>1101</v>
      </c>
      <c r="G2252" s="399" t="s">
        <v>8628</v>
      </c>
    </row>
    <row r="2253" spans="1:7">
      <c r="A2253" s="392">
        <v>2249</v>
      </c>
      <c r="B2253" s="399" t="s">
        <v>8901</v>
      </c>
      <c r="C2253" s="399" t="s">
        <v>8902</v>
      </c>
      <c r="D2253" s="400" t="s">
        <v>4977</v>
      </c>
      <c r="E2253" s="401">
        <f t="shared" si="46"/>
        <v>0.14176658220476446</v>
      </c>
      <c r="F2253" s="402">
        <v>964</v>
      </c>
      <c r="G2253" s="399" t="s">
        <v>8628</v>
      </c>
    </row>
    <row r="2254" spans="1:7">
      <c r="A2254" s="392">
        <v>2250</v>
      </c>
      <c r="B2254" s="399" t="s">
        <v>8901</v>
      </c>
      <c r="C2254" s="399" t="s">
        <v>8903</v>
      </c>
      <c r="D2254" s="400" t="s">
        <v>4977</v>
      </c>
      <c r="E2254" s="401">
        <f t="shared" si="46"/>
        <v>0.27118005973608472</v>
      </c>
      <c r="F2254" s="402">
        <v>1844</v>
      </c>
      <c r="G2254" s="399" t="s">
        <v>8628</v>
      </c>
    </row>
    <row r="2255" spans="1:7">
      <c r="A2255" s="392">
        <v>2251</v>
      </c>
      <c r="B2255" s="399" t="s">
        <v>8897</v>
      </c>
      <c r="C2255" s="399" t="s">
        <v>8893</v>
      </c>
      <c r="D2255" s="400" t="s">
        <v>4977</v>
      </c>
      <c r="E2255" s="401">
        <f t="shared" si="46"/>
        <v>0.6558910338519186</v>
      </c>
      <c r="F2255" s="402">
        <v>4460</v>
      </c>
      <c r="G2255" s="399" t="s">
        <v>8628</v>
      </c>
    </row>
    <row r="2256" spans="1:7">
      <c r="A2256" s="392">
        <v>2252</v>
      </c>
      <c r="B2256" s="399" t="s">
        <v>8897</v>
      </c>
      <c r="C2256" s="420" t="s">
        <v>8904</v>
      </c>
      <c r="D2256" s="400" t="s">
        <v>4977</v>
      </c>
      <c r="E2256" s="401">
        <f t="shared" si="46"/>
        <v>0.51383033010731016</v>
      </c>
      <c r="F2256" s="402">
        <v>3494</v>
      </c>
      <c r="G2256" s="399" t="s">
        <v>8628</v>
      </c>
    </row>
    <row r="2257" spans="1:7">
      <c r="A2257" s="392">
        <v>2253</v>
      </c>
      <c r="B2257" s="399" t="s">
        <v>8897</v>
      </c>
      <c r="C2257" s="420" t="s">
        <v>8905</v>
      </c>
      <c r="D2257" s="400" t="s">
        <v>4977</v>
      </c>
      <c r="E2257" s="401">
        <f t="shared" si="46"/>
        <v>6.0736097977767349E-2</v>
      </c>
      <c r="F2257" s="402">
        <v>413</v>
      </c>
      <c r="G2257" s="399" t="s">
        <v>8628</v>
      </c>
    </row>
    <row r="2258" spans="1:7">
      <c r="A2258" s="392">
        <v>2254</v>
      </c>
      <c r="B2258" s="399" t="s">
        <v>8272</v>
      </c>
      <c r="C2258" s="420" t="s">
        <v>8906</v>
      </c>
      <c r="D2258" s="400" t="s">
        <v>4977</v>
      </c>
      <c r="E2258" s="401">
        <f t="shared" si="46"/>
        <v>0.23485604956536188</v>
      </c>
      <c r="F2258" s="402">
        <v>1597</v>
      </c>
      <c r="G2258" s="399" t="s">
        <v>8628</v>
      </c>
    </row>
    <row r="2259" spans="1:7">
      <c r="A2259" s="392">
        <v>2255</v>
      </c>
      <c r="B2259" s="399" t="s">
        <v>8272</v>
      </c>
      <c r="C2259" s="420" t="s">
        <v>8907</v>
      </c>
      <c r="D2259" s="400" t="s">
        <v>4977</v>
      </c>
      <c r="E2259" s="401">
        <f t="shared" si="46"/>
        <v>0.18220829393330204</v>
      </c>
      <c r="F2259" s="402">
        <v>1239</v>
      </c>
      <c r="G2259" s="399" t="s">
        <v>8628</v>
      </c>
    </row>
    <row r="2260" spans="1:7">
      <c r="A2260" s="392">
        <v>2256</v>
      </c>
      <c r="B2260" s="399" t="s">
        <v>8272</v>
      </c>
      <c r="C2260" s="420" t="s">
        <v>8887</v>
      </c>
      <c r="D2260" s="400" t="s">
        <v>4977</v>
      </c>
      <c r="E2260" s="401">
        <f t="shared" si="46"/>
        <v>0.20250268018253181</v>
      </c>
      <c r="F2260" s="402">
        <v>1377</v>
      </c>
      <c r="G2260" s="399" t="s">
        <v>8628</v>
      </c>
    </row>
    <row r="2261" spans="1:7">
      <c r="A2261" s="392">
        <v>2257</v>
      </c>
      <c r="B2261" s="399" t="s">
        <v>8272</v>
      </c>
      <c r="C2261" s="420" t="s">
        <v>8908</v>
      </c>
      <c r="D2261" s="400" t="s">
        <v>4977</v>
      </c>
      <c r="E2261" s="401">
        <f t="shared" si="46"/>
        <v>0.80971659919028327</v>
      </c>
      <c r="F2261" s="402">
        <v>5506</v>
      </c>
      <c r="G2261" s="399" t="s">
        <v>8628</v>
      </c>
    </row>
    <row r="2262" spans="1:7">
      <c r="A2262" s="392">
        <v>2258</v>
      </c>
      <c r="B2262" s="399" t="s">
        <v>8272</v>
      </c>
      <c r="C2262" s="420" t="s">
        <v>8909</v>
      </c>
      <c r="D2262" s="400" t="s">
        <v>4977</v>
      </c>
      <c r="E2262" s="401">
        <f t="shared" si="46"/>
        <v>0.26309171739037718</v>
      </c>
      <c r="F2262" s="402">
        <v>1789</v>
      </c>
      <c r="G2262" s="399" t="s">
        <v>8628</v>
      </c>
    </row>
    <row r="2263" spans="1:7">
      <c r="A2263" s="392">
        <v>2259</v>
      </c>
      <c r="B2263" s="399" t="s">
        <v>8272</v>
      </c>
      <c r="C2263" s="420" t="s">
        <v>8910</v>
      </c>
      <c r="D2263" s="400" t="s">
        <v>4977</v>
      </c>
      <c r="E2263" s="401">
        <f t="shared" si="46"/>
        <v>0.26720941894819195</v>
      </c>
      <c r="F2263" s="402">
        <v>1817</v>
      </c>
      <c r="G2263" s="399" t="s">
        <v>8628</v>
      </c>
    </row>
    <row r="2264" spans="1:7">
      <c r="A2264" s="392">
        <v>2260</v>
      </c>
      <c r="B2264" s="399" t="s">
        <v>8272</v>
      </c>
      <c r="C2264" s="420" t="s">
        <v>8911</v>
      </c>
      <c r="D2264" s="400" t="s">
        <v>4977</v>
      </c>
      <c r="E2264" s="401">
        <f t="shared" si="46"/>
        <v>0.19029663627900956</v>
      </c>
      <c r="F2264" s="402">
        <v>1294</v>
      </c>
      <c r="G2264" s="399" t="s">
        <v>8628</v>
      </c>
    </row>
    <row r="2265" spans="1:7">
      <c r="A2265" s="392">
        <v>2261</v>
      </c>
      <c r="B2265" s="399" t="s">
        <v>8272</v>
      </c>
      <c r="C2265" s="420" t="s">
        <v>8912</v>
      </c>
      <c r="D2265" s="400" t="s">
        <v>4977</v>
      </c>
      <c r="E2265" s="401">
        <f t="shared" si="46"/>
        <v>0.14176658220476446</v>
      </c>
      <c r="F2265" s="402">
        <v>964</v>
      </c>
      <c r="G2265" s="399" t="s">
        <v>8628</v>
      </c>
    </row>
    <row r="2266" spans="1:7">
      <c r="A2266" s="392">
        <v>2262</v>
      </c>
      <c r="B2266" s="399" t="s">
        <v>8662</v>
      </c>
      <c r="C2266" s="420" t="s">
        <v>8913</v>
      </c>
      <c r="D2266" s="400" t="s">
        <v>4977</v>
      </c>
      <c r="E2266" s="401">
        <f t="shared" si="46"/>
        <v>0.1295605383012422</v>
      </c>
      <c r="F2266" s="402">
        <v>881</v>
      </c>
      <c r="G2266" s="399" t="s">
        <v>8628</v>
      </c>
    </row>
    <row r="2267" spans="1:7">
      <c r="A2267" s="392">
        <v>2263</v>
      </c>
      <c r="B2267" s="399" t="s">
        <v>8662</v>
      </c>
      <c r="C2267" s="420" t="s">
        <v>8912</v>
      </c>
      <c r="D2267" s="400" t="s">
        <v>4977</v>
      </c>
      <c r="E2267" s="401">
        <f t="shared" si="46"/>
        <v>0.22279706643176156</v>
      </c>
      <c r="F2267" s="402">
        <v>1515</v>
      </c>
      <c r="G2267" s="399" t="s">
        <v>8628</v>
      </c>
    </row>
    <row r="2268" spans="1:7">
      <c r="A2268" s="392">
        <v>2264</v>
      </c>
      <c r="B2268" s="399" t="s">
        <v>8251</v>
      </c>
      <c r="C2268" s="420" t="s">
        <v>8914</v>
      </c>
      <c r="D2268" s="400" t="s">
        <v>4977</v>
      </c>
      <c r="E2268" s="401">
        <f t="shared" si="46"/>
        <v>0.25515043581459163</v>
      </c>
      <c r="F2268" s="402">
        <v>1735</v>
      </c>
      <c r="G2268" s="399" t="s">
        <v>8628</v>
      </c>
    </row>
    <row r="2269" spans="1:7">
      <c r="A2269" s="392">
        <v>2265</v>
      </c>
      <c r="B2269" s="399" t="s">
        <v>8251</v>
      </c>
      <c r="C2269" s="420" t="s">
        <v>8915</v>
      </c>
      <c r="D2269" s="400" t="s">
        <v>4977</v>
      </c>
      <c r="E2269" s="401">
        <f t="shared" si="46"/>
        <v>5.6618396419952609E-2</v>
      </c>
      <c r="F2269" s="402">
        <v>385</v>
      </c>
      <c r="G2269" s="399" t="s">
        <v>8628</v>
      </c>
    </row>
    <row r="2270" spans="1:7">
      <c r="A2270" s="392">
        <v>2266</v>
      </c>
      <c r="B2270" s="399" t="s">
        <v>8251</v>
      </c>
      <c r="C2270" s="420" t="s">
        <v>8916</v>
      </c>
      <c r="D2270" s="400" t="s">
        <v>4977</v>
      </c>
      <c r="E2270" s="401">
        <f t="shared" si="46"/>
        <v>0.71648007105976397</v>
      </c>
      <c r="F2270" s="402">
        <v>4872</v>
      </c>
      <c r="G2270" s="399" t="s">
        <v>8628</v>
      </c>
    </row>
    <row r="2271" spans="1:7">
      <c r="A2271" s="392">
        <v>2267</v>
      </c>
      <c r="B2271" s="399" t="s">
        <v>8251</v>
      </c>
      <c r="C2271" s="420" t="s">
        <v>8917</v>
      </c>
      <c r="D2271" s="400" t="s">
        <v>4977</v>
      </c>
      <c r="E2271" s="401">
        <f t="shared" si="46"/>
        <v>0.16191390768407227</v>
      </c>
      <c r="F2271" s="402">
        <v>1101</v>
      </c>
      <c r="G2271" s="399" t="s">
        <v>8628</v>
      </c>
    </row>
    <row r="2272" spans="1:7">
      <c r="A2272" s="392">
        <v>2268</v>
      </c>
      <c r="B2272" s="399" t="s">
        <v>8251</v>
      </c>
      <c r="C2272" s="420" t="s">
        <v>8918</v>
      </c>
      <c r="D2272" s="400" t="s">
        <v>4977</v>
      </c>
      <c r="E2272" s="401">
        <f t="shared" si="46"/>
        <v>0.41294664194084918</v>
      </c>
      <c r="F2272" s="402">
        <v>2808</v>
      </c>
      <c r="G2272" s="399" t="s">
        <v>8628</v>
      </c>
    </row>
    <row r="2273" spans="1:7">
      <c r="A2273" s="392">
        <v>2269</v>
      </c>
      <c r="B2273" s="399" t="s">
        <v>8251</v>
      </c>
      <c r="C2273" s="420" t="s">
        <v>8885</v>
      </c>
      <c r="D2273" s="400" t="s">
        <v>4977</v>
      </c>
      <c r="E2273" s="401">
        <f t="shared" si="46"/>
        <v>0.20250268018253181</v>
      </c>
      <c r="F2273" s="402">
        <v>1377</v>
      </c>
      <c r="G2273" s="399" t="s">
        <v>8628</v>
      </c>
    </row>
    <row r="2274" spans="1:7">
      <c r="A2274" s="392">
        <v>2270</v>
      </c>
      <c r="B2274" s="399" t="s">
        <v>8251</v>
      </c>
      <c r="C2274" s="420" t="s">
        <v>8919</v>
      </c>
      <c r="D2274" s="400" t="s">
        <v>4977</v>
      </c>
      <c r="E2274" s="401">
        <f t="shared" si="46"/>
        <v>0.1214721959555347</v>
      </c>
      <c r="F2274" s="402">
        <v>826</v>
      </c>
      <c r="G2274" s="399" t="s">
        <v>8628</v>
      </c>
    </row>
    <row r="2275" spans="1:7">
      <c r="A2275" s="392">
        <v>2271</v>
      </c>
      <c r="B2275" s="399" t="s">
        <v>8251</v>
      </c>
      <c r="C2275" s="420" t="s">
        <v>8920</v>
      </c>
      <c r="D2275" s="400" t="s">
        <v>4977</v>
      </c>
      <c r="E2275" s="401">
        <f t="shared" si="46"/>
        <v>0.15382556533836475</v>
      </c>
      <c r="F2275" s="402">
        <v>1046</v>
      </c>
      <c r="G2275" s="399" t="s">
        <v>8628</v>
      </c>
    </row>
    <row r="2276" spans="1:7">
      <c r="A2276" s="392">
        <v>2272</v>
      </c>
      <c r="B2276" s="399" t="s">
        <v>8251</v>
      </c>
      <c r="C2276" s="420" t="s">
        <v>8921</v>
      </c>
      <c r="D2276" s="400" t="s">
        <v>4977</v>
      </c>
      <c r="E2276" s="401">
        <f t="shared" si="46"/>
        <v>0.42515268584437144</v>
      </c>
      <c r="F2276" s="402">
        <v>2891</v>
      </c>
      <c r="G2276" s="399" t="s">
        <v>8628</v>
      </c>
    </row>
    <row r="2277" spans="1:7">
      <c r="A2277" s="392">
        <v>2273</v>
      </c>
      <c r="B2277" s="399" t="s">
        <v>8251</v>
      </c>
      <c r="C2277" s="420" t="s">
        <v>8922</v>
      </c>
      <c r="D2277" s="400" t="s">
        <v>4977</v>
      </c>
      <c r="E2277" s="401">
        <f t="shared" si="46"/>
        <v>0.15794326689617949</v>
      </c>
      <c r="F2277" s="402">
        <v>1074</v>
      </c>
      <c r="G2277" s="399" t="s">
        <v>8628</v>
      </c>
    </row>
    <row r="2278" spans="1:7">
      <c r="A2278" s="392">
        <v>2274</v>
      </c>
      <c r="B2278" s="399" t="s">
        <v>8251</v>
      </c>
      <c r="C2278" s="420" t="s">
        <v>8919</v>
      </c>
      <c r="D2278" s="400" t="s">
        <v>4977</v>
      </c>
      <c r="E2278" s="401">
        <f t="shared" si="46"/>
        <v>0.22265000566183962</v>
      </c>
      <c r="F2278" s="402">
        <v>1514</v>
      </c>
      <c r="G2278" s="399" t="s">
        <v>8628</v>
      </c>
    </row>
    <row r="2279" spans="1:7">
      <c r="A2279" s="392">
        <v>2275</v>
      </c>
      <c r="B2279" s="399" t="s">
        <v>8268</v>
      </c>
      <c r="C2279" s="420" t="s">
        <v>8923</v>
      </c>
      <c r="D2279" s="400" t="s">
        <v>4977</v>
      </c>
      <c r="E2279" s="401">
        <f t="shared" si="46"/>
        <v>0.29559214754312924</v>
      </c>
      <c r="F2279" s="421">
        <v>2010</v>
      </c>
      <c r="G2279" s="399" t="s">
        <v>8628</v>
      </c>
    </row>
    <row r="2280" spans="1:7">
      <c r="A2280" s="392">
        <v>2276</v>
      </c>
      <c r="B2280" s="399" t="s">
        <v>8268</v>
      </c>
      <c r="C2280" s="420" t="s">
        <v>8915</v>
      </c>
      <c r="D2280" s="400" t="s">
        <v>4977</v>
      </c>
      <c r="E2280" s="401">
        <f t="shared" si="46"/>
        <v>0.28338610363960698</v>
      </c>
      <c r="F2280" s="421">
        <v>1927</v>
      </c>
      <c r="G2280" s="399" t="s">
        <v>8628</v>
      </c>
    </row>
    <row r="2281" spans="1:7">
      <c r="A2281" s="392">
        <v>2277</v>
      </c>
      <c r="B2281" s="399" t="s">
        <v>8268</v>
      </c>
      <c r="C2281" s="420" t="s">
        <v>8924</v>
      </c>
      <c r="D2281" s="400" t="s">
        <v>4977</v>
      </c>
      <c r="E2281" s="401">
        <f t="shared" si="46"/>
        <v>0.19426727706690233</v>
      </c>
      <c r="F2281" s="421">
        <v>1321</v>
      </c>
      <c r="G2281" s="399" t="s">
        <v>8628</v>
      </c>
    </row>
    <row r="2282" spans="1:7">
      <c r="A2282" s="392">
        <v>2278</v>
      </c>
      <c r="B2282" s="399" t="s">
        <v>8268</v>
      </c>
      <c r="C2282" s="420" t="s">
        <v>8917</v>
      </c>
      <c r="D2282" s="400" t="s">
        <v>4977</v>
      </c>
      <c r="E2282" s="401">
        <f t="shared" si="46"/>
        <v>0.5182421532049688</v>
      </c>
      <c r="F2282" s="421">
        <v>3524</v>
      </c>
      <c r="G2282" s="399" t="s">
        <v>8628</v>
      </c>
    </row>
    <row r="2283" spans="1:7">
      <c r="A2283" s="392">
        <v>2279</v>
      </c>
      <c r="B2283" s="399" t="s">
        <v>8268</v>
      </c>
      <c r="C2283" s="420" t="s">
        <v>8925</v>
      </c>
      <c r="D2283" s="400" t="s">
        <v>4977</v>
      </c>
      <c r="E2283" s="401">
        <f t="shared" si="46"/>
        <v>0.31573947302243704</v>
      </c>
      <c r="F2283" s="421">
        <v>2147</v>
      </c>
      <c r="G2283" s="399" t="s">
        <v>8628</v>
      </c>
    </row>
    <row r="2284" spans="1:7">
      <c r="A2284" s="392">
        <v>2280</v>
      </c>
      <c r="B2284" s="399" t="s">
        <v>8268</v>
      </c>
      <c r="C2284" s="420" t="s">
        <v>8926</v>
      </c>
      <c r="D2284" s="400" t="s">
        <v>4977</v>
      </c>
      <c r="E2284" s="401">
        <f t="shared" si="46"/>
        <v>0.10529551126411966</v>
      </c>
      <c r="F2284" s="421">
        <v>716</v>
      </c>
      <c r="G2284" s="399" t="s">
        <v>8628</v>
      </c>
    </row>
    <row r="2285" spans="1:7">
      <c r="A2285" s="392">
        <v>2281</v>
      </c>
      <c r="B2285" s="399" t="s">
        <v>8268</v>
      </c>
      <c r="C2285" s="420" t="s">
        <v>5675</v>
      </c>
      <c r="D2285" s="400" t="s">
        <v>4977</v>
      </c>
      <c r="E2285" s="401">
        <f t="shared" si="46"/>
        <v>0.2591210766024844</v>
      </c>
      <c r="F2285" s="421">
        <v>1762</v>
      </c>
      <c r="G2285" s="399" t="s">
        <v>8628</v>
      </c>
    </row>
    <row r="2286" spans="1:7">
      <c r="A2286" s="392">
        <v>2282</v>
      </c>
      <c r="B2286" s="399" t="s">
        <v>8268</v>
      </c>
      <c r="C2286" s="420" t="s">
        <v>8895</v>
      </c>
      <c r="D2286" s="400" t="s">
        <v>4977</v>
      </c>
      <c r="E2286" s="401">
        <f t="shared" si="46"/>
        <v>0.3401515608294815</v>
      </c>
      <c r="F2286" s="421">
        <v>2313</v>
      </c>
      <c r="G2286" s="399" t="s">
        <v>8628</v>
      </c>
    </row>
    <row r="2287" spans="1:7">
      <c r="A2287" s="392">
        <v>2283</v>
      </c>
      <c r="B2287" s="399" t="s">
        <v>8268</v>
      </c>
      <c r="C2287" s="420" t="s">
        <v>3901</v>
      </c>
      <c r="D2287" s="400" t="s">
        <v>4977</v>
      </c>
      <c r="E2287" s="401">
        <f t="shared" si="46"/>
        <v>0.10529551126411966</v>
      </c>
      <c r="F2287" s="421">
        <v>716</v>
      </c>
      <c r="G2287" s="399" t="s">
        <v>8628</v>
      </c>
    </row>
    <row r="2288" spans="1:7">
      <c r="A2288" s="392">
        <v>2284</v>
      </c>
      <c r="B2288" s="399" t="s">
        <v>8268</v>
      </c>
      <c r="C2288" s="420" t="s">
        <v>8927</v>
      </c>
      <c r="D2288" s="400" t="s">
        <v>4977</v>
      </c>
      <c r="E2288" s="401">
        <f t="shared" si="46"/>
        <v>0.26309171739037718</v>
      </c>
      <c r="F2288" s="421">
        <v>1789</v>
      </c>
      <c r="G2288" s="399" t="s">
        <v>8628</v>
      </c>
    </row>
    <row r="2289" spans="1:7">
      <c r="A2289" s="392">
        <v>2285</v>
      </c>
      <c r="B2289" s="399" t="s">
        <v>8268</v>
      </c>
      <c r="C2289" s="420" t="s">
        <v>2639</v>
      </c>
      <c r="D2289" s="400" t="s">
        <v>4977</v>
      </c>
      <c r="E2289" s="401">
        <f t="shared" si="46"/>
        <v>0.26720941894819195</v>
      </c>
      <c r="F2289" s="421">
        <v>1817</v>
      </c>
      <c r="G2289" s="399" t="s">
        <v>8628</v>
      </c>
    </row>
    <row r="2290" spans="1:7">
      <c r="A2290" s="392">
        <v>2286</v>
      </c>
      <c r="B2290" s="399" t="s">
        <v>8717</v>
      </c>
      <c r="C2290" s="420" t="s">
        <v>8928</v>
      </c>
      <c r="D2290" s="400" t="s">
        <v>4977</v>
      </c>
      <c r="E2290" s="401">
        <f t="shared" si="46"/>
        <v>0.28750380519742169</v>
      </c>
      <c r="F2290" s="421">
        <v>1955</v>
      </c>
      <c r="G2290" s="399" t="s">
        <v>8628</v>
      </c>
    </row>
    <row r="2291" spans="1:7">
      <c r="A2291" s="392">
        <v>2287</v>
      </c>
      <c r="B2291" s="399" t="s">
        <v>8717</v>
      </c>
      <c r="C2291" s="420" t="s">
        <v>8929</v>
      </c>
      <c r="D2291" s="400" t="s">
        <v>4977</v>
      </c>
      <c r="E2291" s="401">
        <f t="shared" si="46"/>
        <v>0.33191615771385208</v>
      </c>
      <c r="F2291" s="421">
        <v>2257</v>
      </c>
      <c r="G2291" s="399" t="s">
        <v>8628</v>
      </c>
    </row>
    <row r="2292" spans="1:7">
      <c r="A2292" s="392">
        <v>2288</v>
      </c>
      <c r="B2292" s="399" t="s">
        <v>8717</v>
      </c>
      <c r="C2292" s="420" t="s">
        <v>8930</v>
      </c>
      <c r="D2292" s="400" t="s">
        <v>4977</v>
      </c>
      <c r="E2292" s="401">
        <f t="shared" si="46"/>
        <v>0.13764888064694972</v>
      </c>
      <c r="F2292" s="421">
        <v>936</v>
      </c>
      <c r="G2292" s="399" t="s">
        <v>8628</v>
      </c>
    </row>
    <row r="2293" spans="1:7">
      <c r="A2293" s="392">
        <v>2289</v>
      </c>
      <c r="B2293" s="399" t="s">
        <v>8711</v>
      </c>
      <c r="C2293" s="420" t="s">
        <v>8931</v>
      </c>
      <c r="D2293" s="400" t="s">
        <v>4977</v>
      </c>
      <c r="E2293" s="401">
        <f t="shared" si="46"/>
        <v>0.48985942461003157</v>
      </c>
      <c r="F2293" s="421">
        <v>3331</v>
      </c>
      <c r="G2293" s="399" t="s">
        <v>8628</v>
      </c>
    </row>
    <row r="2294" spans="1:7">
      <c r="A2294" s="392">
        <v>2290</v>
      </c>
      <c r="B2294" s="399" t="s">
        <v>8711</v>
      </c>
      <c r="C2294" s="420" t="s">
        <v>8932</v>
      </c>
      <c r="D2294" s="400" t="s">
        <v>4977</v>
      </c>
      <c r="E2294" s="401">
        <f t="shared" si="46"/>
        <v>0.3401515608294815</v>
      </c>
      <c r="F2294" s="421">
        <v>2313</v>
      </c>
      <c r="G2294" s="399" t="s">
        <v>8628</v>
      </c>
    </row>
    <row r="2295" spans="1:7">
      <c r="A2295" s="392">
        <v>2291</v>
      </c>
      <c r="B2295" s="399" t="s">
        <v>8711</v>
      </c>
      <c r="C2295" s="420" t="s">
        <v>8933</v>
      </c>
      <c r="D2295" s="400" t="s">
        <v>4977</v>
      </c>
      <c r="E2295" s="401">
        <f t="shared" si="46"/>
        <v>0.5182421532049688</v>
      </c>
      <c r="F2295" s="421">
        <v>3524</v>
      </c>
      <c r="G2295" s="399" t="s">
        <v>8628</v>
      </c>
    </row>
    <row r="2296" spans="1:7">
      <c r="A2296" s="392">
        <v>2292</v>
      </c>
      <c r="B2296" s="399" t="s">
        <v>8934</v>
      </c>
      <c r="C2296" s="420" t="s">
        <v>8935</v>
      </c>
      <c r="D2296" s="400" t="s">
        <v>4977</v>
      </c>
      <c r="E2296" s="401">
        <f t="shared" si="46"/>
        <v>0.23073834800754714</v>
      </c>
      <c r="F2296" s="421">
        <v>1569</v>
      </c>
      <c r="G2296" s="399" t="s">
        <v>8628</v>
      </c>
    </row>
    <row r="2297" spans="1:7">
      <c r="A2297" s="392">
        <v>2293</v>
      </c>
      <c r="B2297" s="399" t="s">
        <v>8934</v>
      </c>
      <c r="C2297" s="420" t="s">
        <v>8886</v>
      </c>
      <c r="D2297" s="400" t="s">
        <v>4977</v>
      </c>
      <c r="E2297" s="401">
        <f t="shared" si="46"/>
        <v>0.23088540877746908</v>
      </c>
      <c r="F2297" s="421">
        <v>1570</v>
      </c>
      <c r="G2297" s="399" t="s">
        <v>8628</v>
      </c>
    </row>
    <row r="2298" spans="1:7">
      <c r="A2298" s="392">
        <v>2294</v>
      </c>
      <c r="B2298" s="399" t="s">
        <v>8934</v>
      </c>
      <c r="C2298" s="420" t="s">
        <v>8936</v>
      </c>
      <c r="D2298" s="400" t="s">
        <v>4977</v>
      </c>
      <c r="E2298" s="401">
        <f t="shared" si="46"/>
        <v>0.17000225002977978</v>
      </c>
      <c r="F2298" s="421">
        <v>1156</v>
      </c>
      <c r="G2298" s="399" t="s">
        <v>8628</v>
      </c>
    </row>
    <row r="2299" spans="1:7">
      <c r="A2299" s="392">
        <v>2295</v>
      </c>
      <c r="B2299" s="399" t="s">
        <v>8934</v>
      </c>
      <c r="C2299" s="420" t="s">
        <v>8931</v>
      </c>
      <c r="D2299" s="400" t="s">
        <v>4977</v>
      </c>
      <c r="E2299" s="401">
        <f t="shared" si="46"/>
        <v>0.40485829959514164</v>
      </c>
      <c r="F2299" s="421">
        <v>2753</v>
      </c>
      <c r="G2299" s="399" t="s">
        <v>8628</v>
      </c>
    </row>
    <row r="2300" spans="1:7">
      <c r="A2300" s="392">
        <v>2296</v>
      </c>
      <c r="B2300" s="399" t="s">
        <v>8934</v>
      </c>
      <c r="C2300" s="420" t="s">
        <v>8937</v>
      </c>
      <c r="D2300" s="400" t="s">
        <v>4977</v>
      </c>
      <c r="E2300" s="401">
        <f t="shared" si="46"/>
        <v>0.27529776129389943</v>
      </c>
      <c r="F2300" s="421">
        <v>1872</v>
      </c>
      <c r="G2300" s="399" t="s">
        <v>8628</v>
      </c>
    </row>
    <row r="2301" spans="1:7">
      <c r="A2301" s="392">
        <v>2297</v>
      </c>
      <c r="B2301" s="399" t="s">
        <v>8938</v>
      </c>
      <c r="C2301" s="420" t="s">
        <v>8885</v>
      </c>
      <c r="D2301" s="400" t="s">
        <v>4977</v>
      </c>
      <c r="E2301" s="401">
        <f t="shared" ref="E2301:E2364" si="47">F2301/(2753*2.47)</f>
        <v>0.10117780970630492</v>
      </c>
      <c r="F2301" s="421">
        <v>688</v>
      </c>
      <c r="G2301" s="399" t="s">
        <v>8628</v>
      </c>
    </row>
    <row r="2302" spans="1:7">
      <c r="A2302" s="392">
        <v>2298</v>
      </c>
      <c r="B2302" s="399" t="s">
        <v>8938</v>
      </c>
      <c r="C2302" s="420" t="s">
        <v>8939</v>
      </c>
      <c r="D2302" s="400" t="s">
        <v>4977</v>
      </c>
      <c r="E2302" s="401">
        <f t="shared" si="47"/>
        <v>8.5001125014889892E-2</v>
      </c>
      <c r="F2302" s="421">
        <v>578</v>
      </c>
      <c r="G2302" s="399" t="s">
        <v>8628</v>
      </c>
    </row>
    <row r="2303" spans="1:7">
      <c r="A2303" s="392">
        <v>2299</v>
      </c>
      <c r="B2303" s="399" t="s">
        <v>8938</v>
      </c>
      <c r="C2303" s="420" t="s">
        <v>4106</v>
      </c>
      <c r="D2303" s="400" t="s">
        <v>4977</v>
      </c>
      <c r="E2303" s="401">
        <f t="shared" si="47"/>
        <v>0.19426727706690233</v>
      </c>
      <c r="F2303" s="421">
        <v>1321</v>
      </c>
      <c r="G2303" s="399" t="s">
        <v>8628</v>
      </c>
    </row>
    <row r="2304" spans="1:7">
      <c r="A2304" s="392">
        <v>2300</v>
      </c>
      <c r="B2304" s="399" t="s">
        <v>8938</v>
      </c>
      <c r="C2304" s="420" t="s">
        <v>6112</v>
      </c>
      <c r="D2304" s="400" t="s">
        <v>4977</v>
      </c>
      <c r="E2304" s="401">
        <f t="shared" si="47"/>
        <v>0.2429443919110694</v>
      </c>
      <c r="F2304" s="421">
        <v>1652</v>
      </c>
      <c r="G2304" s="399" t="s">
        <v>8628</v>
      </c>
    </row>
    <row r="2305" spans="1:7">
      <c r="A2305" s="392">
        <v>2301</v>
      </c>
      <c r="B2305" s="399" t="s">
        <v>8211</v>
      </c>
      <c r="C2305" s="420" t="s">
        <v>8940</v>
      </c>
      <c r="D2305" s="400" t="s">
        <v>4977</v>
      </c>
      <c r="E2305" s="401">
        <f t="shared" si="47"/>
        <v>0.20250268018253181</v>
      </c>
      <c r="F2305" s="421">
        <v>1377</v>
      </c>
      <c r="G2305" s="399" t="s">
        <v>8628</v>
      </c>
    </row>
    <row r="2306" spans="1:7">
      <c r="A2306" s="392">
        <v>2302</v>
      </c>
      <c r="B2306" s="399" t="s">
        <v>8211</v>
      </c>
      <c r="C2306" s="420" t="s">
        <v>8900</v>
      </c>
      <c r="D2306" s="400" t="s">
        <v>4977</v>
      </c>
      <c r="E2306" s="401">
        <f t="shared" si="47"/>
        <v>0.31573947302243704</v>
      </c>
      <c r="F2306" s="421">
        <v>2147</v>
      </c>
      <c r="G2306" s="399" t="s">
        <v>8628</v>
      </c>
    </row>
    <row r="2307" spans="1:7">
      <c r="A2307" s="392">
        <v>2303</v>
      </c>
      <c r="B2307" s="399" t="s">
        <v>8211</v>
      </c>
      <c r="C2307" s="420" t="s">
        <v>8922</v>
      </c>
      <c r="D2307" s="400" t="s">
        <v>4977</v>
      </c>
      <c r="E2307" s="401">
        <f t="shared" si="47"/>
        <v>0.42103498428655667</v>
      </c>
      <c r="F2307" s="421">
        <v>2863</v>
      </c>
      <c r="G2307" s="399" t="s">
        <v>8628</v>
      </c>
    </row>
    <row r="2308" spans="1:7">
      <c r="A2308" s="392">
        <v>2304</v>
      </c>
      <c r="B2308" s="399" t="s">
        <v>8236</v>
      </c>
      <c r="C2308" s="420" t="s">
        <v>8941</v>
      </c>
      <c r="D2308" s="400" t="s">
        <v>4977</v>
      </c>
      <c r="E2308" s="401">
        <f t="shared" si="47"/>
        <v>9.3089467360597408E-2</v>
      </c>
      <c r="F2308" s="421">
        <v>633</v>
      </c>
      <c r="G2308" s="399" t="s">
        <v>8628</v>
      </c>
    </row>
    <row r="2309" spans="1:7">
      <c r="A2309" s="392">
        <v>2305</v>
      </c>
      <c r="B2309" s="399" t="s">
        <v>8236</v>
      </c>
      <c r="C2309" s="420" t="s">
        <v>8942</v>
      </c>
      <c r="D2309" s="400" t="s">
        <v>4977</v>
      </c>
      <c r="E2309" s="401">
        <f t="shared" si="47"/>
        <v>0.55868386493350641</v>
      </c>
      <c r="F2309" s="421">
        <v>3799</v>
      </c>
      <c r="G2309" s="399" t="s">
        <v>8628</v>
      </c>
    </row>
    <row r="2310" spans="1:7">
      <c r="A2310" s="392">
        <v>2306</v>
      </c>
      <c r="B2310" s="399" t="s">
        <v>8236</v>
      </c>
      <c r="C2310" s="420" t="s">
        <v>8943</v>
      </c>
      <c r="D2310" s="400" t="s">
        <v>4977</v>
      </c>
      <c r="E2310" s="401">
        <f t="shared" si="47"/>
        <v>0.18220829393330204</v>
      </c>
      <c r="F2310" s="421">
        <v>1239</v>
      </c>
      <c r="G2310" s="399" t="s">
        <v>8628</v>
      </c>
    </row>
    <row r="2311" spans="1:7">
      <c r="A2311" s="392">
        <v>2307</v>
      </c>
      <c r="B2311" s="399" t="s">
        <v>8647</v>
      </c>
      <c r="C2311" s="420" t="s">
        <v>8931</v>
      </c>
      <c r="D2311" s="400" t="s">
        <v>4977</v>
      </c>
      <c r="E2311" s="401">
        <f t="shared" si="47"/>
        <v>1.0931027028298903</v>
      </c>
      <c r="F2311" s="421">
        <v>7433</v>
      </c>
      <c r="G2311" s="399" t="s">
        <v>8628</v>
      </c>
    </row>
    <row r="2312" spans="1:7">
      <c r="A2312" s="392">
        <v>2308</v>
      </c>
      <c r="B2312" s="399" t="s">
        <v>8647</v>
      </c>
      <c r="C2312" s="420" t="s">
        <v>8944</v>
      </c>
      <c r="D2312" s="400" t="s">
        <v>4977</v>
      </c>
      <c r="E2312" s="401">
        <f t="shared" si="47"/>
        <v>8.9118826572704632E-2</v>
      </c>
      <c r="F2312" s="421">
        <v>606</v>
      </c>
      <c r="G2312" s="399" t="s">
        <v>8628</v>
      </c>
    </row>
    <row r="2313" spans="1:7">
      <c r="A2313" s="392">
        <v>2309</v>
      </c>
      <c r="B2313" s="399" t="s">
        <v>8647</v>
      </c>
      <c r="C2313" s="420" t="s">
        <v>8945</v>
      </c>
      <c r="D2313" s="400" t="s">
        <v>4977</v>
      </c>
      <c r="E2313" s="401">
        <f t="shared" si="47"/>
        <v>0.21456166331613211</v>
      </c>
      <c r="F2313" s="421">
        <v>1459</v>
      </c>
      <c r="G2313" s="399" t="s">
        <v>8628</v>
      </c>
    </row>
    <row r="2314" spans="1:7">
      <c r="A2314" s="392">
        <v>2310</v>
      </c>
      <c r="B2314" s="399" t="s">
        <v>8647</v>
      </c>
      <c r="C2314" s="420" t="s">
        <v>8946</v>
      </c>
      <c r="D2314" s="400" t="s">
        <v>4977</v>
      </c>
      <c r="E2314" s="401">
        <f t="shared" si="47"/>
        <v>0.14985492455047197</v>
      </c>
      <c r="F2314" s="421">
        <v>1019</v>
      </c>
      <c r="G2314" s="399" t="s">
        <v>8628</v>
      </c>
    </row>
    <row r="2315" spans="1:7">
      <c r="A2315" s="392">
        <v>2311</v>
      </c>
      <c r="B2315" s="399" t="s">
        <v>8647</v>
      </c>
      <c r="C2315" s="420" t="s">
        <v>8947</v>
      </c>
      <c r="D2315" s="400" t="s">
        <v>4977</v>
      </c>
      <c r="E2315" s="401">
        <f t="shared" si="47"/>
        <v>0.20250268018253181</v>
      </c>
      <c r="F2315" s="421">
        <v>1377</v>
      </c>
      <c r="G2315" s="399" t="s">
        <v>8628</v>
      </c>
    </row>
    <row r="2316" spans="1:7">
      <c r="A2316" s="392">
        <v>2312</v>
      </c>
      <c r="B2316" s="399" t="s">
        <v>8230</v>
      </c>
      <c r="C2316" s="420" t="s">
        <v>8948</v>
      </c>
      <c r="D2316" s="400" t="s">
        <v>4977</v>
      </c>
      <c r="E2316" s="401">
        <f t="shared" si="47"/>
        <v>0.27132712050600666</v>
      </c>
      <c r="F2316" s="421">
        <v>1845</v>
      </c>
      <c r="G2316" s="399" t="s">
        <v>8628</v>
      </c>
    </row>
    <row r="2317" spans="1:7">
      <c r="A2317" s="392">
        <v>2313</v>
      </c>
      <c r="B2317" s="399" t="s">
        <v>8230</v>
      </c>
      <c r="C2317" s="420" t="s">
        <v>8936</v>
      </c>
      <c r="D2317" s="400" t="s">
        <v>4977</v>
      </c>
      <c r="E2317" s="401">
        <f t="shared" si="47"/>
        <v>0.51015381085926137</v>
      </c>
      <c r="F2317" s="421">
        <v>3469</v>
      </c>
      <c r="G2317" s="399" t="s">
        <v>8628</v>
      </c>
    </row>
    <row r="2318" spans="1:7">
      <c r="A2318" s="392">
        <v>2314</v>
      </c>
      <c r="B2318" s="399" t="s">
        <v>8949</v>
      </c>
      <c r="C2318" s="420" t="s">
        <v>8950</v>
      </c>
      <c r="D2318" s="400" t="s">
        <v>4977</v>
      </c>
      <c r="E2318" s="401">
        <f t="shared" si="47"/>
        <v>0.39265225569161938</v>
      </c>
      <c r="F2318" s="421">
        <v>2670</v>
      </c>
      <c r="G2318" s="399" t="s">
        <v>8628</v>
      </c>
    </row>
    <row r="2319" spans="1:7">
      <c r="A2319" s="392">
        <v>2315</v>
      </c>
      <c r="B2319" s="399" t="s">
        <v>8949</v>
      </c>
      <c r="C2319" s="420" t="s">
        <v>8944</v>
      </c>
      <c r="D2319" s="400" t="s">
        <v>4977</v>
      </c>
      <c r="E2319" s="401">
        <f t="shared" si="47"/>
        <v>0.12544283674342746</v>
      </c>
      <c r="F2319" s="421">
        <v>853</v>
      </c>
      <c r="G2319" s="399" t="s">
        <v>8628</v>
      </c>
    </row>
    <row r="2320" spans="1:7">
      <c r="A2320" s="392">
        <v>2316</v>
      </c>
      <c r="B2320" s="399" t="s">
        <v>8388</v>
      </c>
      <c r="C2320" s="420" t="s">
        <v>8951</v>
      </c>
      <c r="D2320" s="400" t="s">
        <v>4977</v>
      </c>
      <c r="E2320" s="401">
        <f t="shared" si="47"/>
        <v>0.32382781536814453</v>
      </c>
      <c r="F2320" s="421">
        <v>2202</v>
      </c>
      <c r="G2320" s="399" t="s">
        <v>8628</v>
      </c>
    </row>
    <row r="2321" spans="1:7">
      <c r="A2321" s="392">
        <v>2317</v>
      </c>
      <c r="B2321" s="399" t="s">
        <v>8388</v>
      </c>
      <c r="C2321" s="420" t="s">
        <v>8736</v>
      </c>
      <c r="D2321" s="400" t="s">
        <v>4977</v>
      </c>
      <c r="E2321" s="401">
        <f t="shared" si="47"/>
        <v>0.5060361093014466</v>
      </c>
      <c r="F2321" s="421">
        <v>3441</v>
      </c>
      <c r="G2321" s="399" t="s">
        <v>8628</v>
      </c>
    </row>
    <row r="2322" spans="1:7">
      <c r="A2322" s="392">
        <v>2318</v>
      </c>
      <c r="B2322" s="399" t="s">
        <v>8388</v>
      </c>
      <c r="C2322" s="420" t="s">
        <v>8952</v>
      </c>
      <c r="D2322" s="400" t="s">
        <v>4977</v>
      </c>
      <c r="E2322" s="401">
        <f t="shared" si="47"/>
        <v>0.29559214754312924</v>
      </c>
      <c r="F2322" s="421">
        <v>2010</v>
      </c>
      <c r="G2322" s="399" t="s">
        <v>8628</v>
      </c>
    </row>
    <row r="2323" spans="1:7">
      <c r="A2323" s="392">
        <v>2319</v>
      </c>
      <c r="B2323" s="399" t="s">
        <v>8407</v>
      </c>
      <c r="C2323" s="420" t="s">
        <v>8210</v>
      </c>
      <c r="D2323" s="400" t="s">
        <v>4977</v>
      </c>
      <c r="E2323" s="401">
        <f t="shared" si="47"/>
        <v>1.2388399258225475</v>
      </c>
      <c r="F2323" s="421">
        <v>8424</v>
      </c>
      <c r="G2323" s="399" t="s">
        <v>8628</v>
      </c>
    </row>
    <row r="2324" spans="1:7">
      <c r="A2324" s="392">
        <v>2320</v>
      </c>
      <c r="B2324" s="399" t="s">
        <v>8407</v>
      </c>
      <c r="C2324" s="420" t="s">
        <v>8953</v>
      </c>
      <c r="D2324" s="400" t="s">
        <v>4977</v>
      </c>
      <c r="E2324" s="401">
        <f t="shared" si="47"/>
        <v>0.27529776129389943</v>
      </c>
      <c r="F2324" s="421">
        <v>1872</v>
      </c>
      <c r="G2324" s="399" t="s">
        <v>8628</v>
      </c>
    </row>
    <row r="2325" spans="1:7">
      <c r="A2325" s="392">
        <v>2321</v>
      </c>
      <c r="B2325" s="399" t="s">
        <v>8407</v>
      </c>
      <c r="C2325" s="420" t="s">
        <v>8943</v>
      </c>
      <c r="D2325" s="400" t="s">
        <v>4977</v>
      </c>
      <c r="E2325" s="401">
        <f t="shared" si="47"/>
        <v>0.28750380519742169</v>
      </c>
      <c r="F2325" s="421">
        <v>1955</v>
      </c>
      <c r="G2325" s="399" t="s">
        <v>8628</v>
      </c>
    </row>
    <row r="2326" spans="1:7">
      <c r="A2326" s="392">
        <v>2322</v>
      </c>
      <c r="B2326" s="399" t="s">
        <v>8407</v>
      </c>
      <c r="C2326" s="420" t="s">
        <v>8954</v>
      </c>
      <c r="D2326" s="400" t="s">
        <v>4977</v>
      </c>
      <c r="E2326" s="401">
        <f t="shared" si="47"/>
        <v>0.87854103951375817</v>
      </c>
      <c r="F2326" s="421">
        <v>5974</v>
      </c>
      <c r="G2326" s="399" t="s">
        <v>8628</v>
      </c>
    </row>
    <row r="2327" spans="1:7">
      <c r="A2327" s="392">
        <v>2323</v>
      </c>
      <c r="B2327" s="399" t="s">
        <v>8380</v>
      </c>
      <c r="C2327" s="420" t="s">
        <v>8926</v>
      </c>
      <c r="D2327" s="400" t="s">
        <v>4977</v>
      </c>
      <c r="E2327" s="401">
        <f t="shared" si="47"/>
        <v>0.11338385360982718</v>
      </c>
      <c r="F2327" s="421">
        <v>771</v>
      </c>
      <c r="G2327" s="399" t="s">
        <v>8628</v>
      </c>
    </row>
    <row r="2328" spans="1:7">
      <c r="A2328" s="392">
        <v>2324</v>
      </c>
      <c r="B2328" s="399" t="s">
        <v>8380</v>
      </c>
      <c r="C2328" s="420" t="s">
        <v>8920</v>
      </c>
      <c r="D2328" s="400" t="s">
        <v>4977</v>
      </c>
      <c r="E2328" s="401">
        <f t="shared" si="47"/>
        <v>0.44132937053578647</v>
      </c>
      <c r="F2328" s="421">
        <v>3001</v>
      </c>
      <c r="G2328" s="399" t="s">
        <v>8628</v>
      </c>
    </row>
    <row r="2329" spans="1:7">
      <c r="A2329" s="392">
        <v>2325</v>
      </c>
      <c r="B2329" s="399" t="s">
        <v>8380</v>
      </c>
      <c r="C2329" s="420" t="s">
        <v>8304</v>
      </c>
      <c r="D2329" s="400" t="s">
        <v>4977</v>
      </c>
      <c r="E2329" s="401">
        <f t="shared" si="47"/>
        <v>0.64368498994839629</v>
      </c>
      <c r="F2329" s="421">
        <v>4377</v>
      </c>
      <c r="G2329" s="399" t="s">
        <v>8628</v>
      </c>
    </row>
    <row r="2330" spans="1:7">
      <c r="A2330" s="392">
        <v>2326</v>
      </c>
      <c r="B2330" s="399" t="s">
        <v>8955</v>
      </c>
      <c r="C2330" s="420" t="s">
        <v>8304</v>
      </c>
      <c r="D2330" s="400" t="s">
        <v>4977</v>
      </c>
      <c r="E2330" s="401">
        <f t="shared" si="47"/>
        <v>0.19029663627900956</v>
      </c>
      <c r="F2330" s="421">
        <v>1294</v>
      </c>
      <c r="G2330" s="399" t="s">
        <v>8628</v>
      </c>
    </row>
    <row r="2331" spans="1:7">
      <c r="A2331" s="392">
        <v>2327</v>
      </c>
      <c r="B2331" s="399" t="s">
        <v>8955</v>
      </c>
      <c r="C2331" s="420" t="s">
        <v>8952</v>
      </c>
      <c r="D2331" s="400" t="s">
        <v>4977</v>
      </c>
      <c r="E2331" s="401">
        <f t="shared" si="47"/>
        <v>0.22676770721965436</v>
      </c>
      <c r="F2331" s="421">
        <v>1542</v>
      </c>
      <c r="G2331" s="399" t="s">
        <v>8628</v>
      </c>
    </row>
    <row r="2332" spans="1:7">
      <c r="A2332" s="392">
        <v>2328</v>
      </c>
      <c r="B2332" s="399" t="s">
        <v>8956</v>
      </c>
      <c r="C2332" s="420" t="s">
        <v>8957</v>
      </c>
      <c r="D2332" s="400" t="s">
        <v>4977</v>
      </c>
      <c r="E2332" s="401">
        <f t="shared" si="47"/>
        <v>0.15382556533836475</v>
      </c>
      <c r="F2332" s="421">
        <v>1046</v>
      </c>
      <c r="G2332" s="399" t="s">
        <v>8628</v>
      </c>
    </row>
    <row r="2333" spans="1:7">
      <c r="A2333" s="392">
        <v>2329</v>
      </c>
      <c r="B2333" s="399" t="s">
        <v>8956</v>
      </c>
      <c r="C2333" s="420" t="s">
        <v>8917</v>
      </c>
      <c r="D2333" s="400" t="s">
        <v>4977</v>
      </c>
      <c r="E2333" s="401">
        <f t="shared" si="47"/>
        <v>0.1295605383012422</v>
      </c>
      <c r="F2333" s="421">
        <v>881</v>
      </c>
      <c r="G2333" s="399" t="s">
        <v>8628</v>
      </c>
    </row>
    <row r="2334" spans="1:7">
      <c r="A2334" s="392">
        <v>2330</v>
      </c>
      <c r="B2334" s="399" t="s">
        <v>8956</v>
      </c>
      <c r="C2334" s="420" t="s">
        <v>8958</v>
      </c>
      <c r="D2334" s="400" t="s">
        <v>4977</v>
      </c>
      <c r="E2334" s="401">
        <f t="shared" si="47"/>
        <v>0.16603160924188701</v>
      </c>
      <c r="F2334" s="421">
        <v>1129</v>
      </c>
      <c r="G2334" s="399" t="s">
        <v>8628</v>
      </c>
    </row>
    <row r="2335" spans="1:7">
      <c r="A2335" s="392">
        <v>2331</v>
      </c>
      <c r="B2335" s="399" t="s">
        <v>8956</v>
      </c>
      <c r="C2335" s="420" t="s">
        <v>8959</v>
      </c>
      <c r="D2335" s="400" t="s">
        <v>4977</v>
      </c>
      <c r="E2335" s="401">
        <f t="shared" si="47"/>
        <v>0.2794154628517142</v>
      </c>
      <c r="F2335" s="421">
        <v>1900</v>
      </c>
      <c r="G2335" s="399" t="s">
        <v>8628</v>
      </c>
    </row>
    <row r="2336" spans="1:7">
      <c r="A2336" s="392">
        <v>2332</v>
      </c>
      <c r="B2336" s="399" t="s">
        <v>8956</v>
      </c>
      <c r="C2336" s="420" t="s">
        <v>8960</v>
      </c>
      <c r="D2336" s="400" t="s">
        <v>4977</v>
      </c>
      <c r="E2336" s="401">
        <f t="shared" si="47"/>
        <v>0.19426727706690233</v>
      </c>
      <c r="F2336" s="421">
        <v>1321</v>
      </c>
      <c r="G2336" s="399" t="s">
        <v>8628</v>
      </c>
    </row>
    <row r="2337" spans="1:7">
      <c r="A2337" s="392">
        <v>2333</v>
      </c>
      <c r="B2337" s="399" t="s">
        <v>8961</v>
      </c>
      <c r="C2337" s="420" t="s">
        <v>8916</v>
      </c>
      <c r="D2337" s="400" t="s">
        <v>4977</v>
      </c>
      <c r="E2337" s="401">
        <f t="shared" si="47"/>
        <v>0.2794154628517142</v>
      </c>
      <c r="F2337" s="421">
        <v>1900</v>
      </c>
      <c r="G2337" s="399" t="s">
        <v>8628</v>
      </c>
    </row>
    <row r="2338" spans="1:7">
      <c r="A2338" s="392">
        <v>2334</v>
      </c>
      <c r="B2338" s="399" t="s">
        <v>8961</v>
      </c>
      <c r="C2338" s="420" t="s">
        <v>8736</v>
      </c>
      <c r="D2338" s="400" t="s">
        <v>4977</v>
      </c>
      <c r="E2338" s="401">
        <f t="shared" si="47"/>
        <v>0.48985942461003157</v>
      </c>
      <c r="F2338" s="421">
        <v>3331</v>
      </c>
      <c r="G2338" s="399" t="s">
        <v>8628</v>
      </c>
    </row>
    <row r="2339" spans="1:7">
      <c r="A2339" s="392">
        <v>2335</v>
      </c>
      <c r="B2339" s="399" t="s">
        <v>8215</v>
      </c>
      <c r="C2339" s="420" t="s">
        <v>8891</v>
      </c>
      <c r="D2339" s="400" t="s">
        <v>4977</v>
      </c>
      <c r="E2339" s="401">
        <f t="shared" si="47"/>
        <v>6.0736097977767349E-2</v>
      </c>
      <c r="F2339" s="421">
        <v>413</v>
      </c>
      <c r="G2339" s="399" t="s">
        <v>8628</v>
      </c>
    </row>
    <row r="2340" spans="1:7">
      <c r="A2340" s="392">
        <v>2336</v>
      </c>
      <c r="B2340" s="399" t="s">
        <v>8215</v>
      </c>
      <c r="C2340" s="420" t="s">
        <v>8278</v>
      </c>
      <c r="D2340" s="400" t="s">
        <v>4977</v>
      </c>
      <c r="E2340" s="401">
        <f t="shared" si="47"/>
        <v>0.51015381085926137</v>
      </c>
      <c r="F2340" s="421">
        <v>3469</v>
      </c>
      <c r="G2340" s="399" t="s">
        <v>8628</v>
      </c>
    </row>
    <row r="2341" spans="1:7">
      <c r="A2341" s="392">
        <v>2337</v>
      </c>
      <c r="B2341" s="399" t="s">
        <v>8215</v>
      </c>
      <c r="C2341" s="420" t="s">
        <v>8926</v>
      </c>
      <c r="D2341" s="400" t="s">
        <v>4977</v>
      </c>
      <c r="E2341" s="401">
        <f t="shared" si="47"/>
        <v>8.5001125014889892E-2</v>
      </c>
      <c r="F2341" s="421">
        <v>578</v>
      </c>
      <c r="G2341" s="399" t="s">
        <v>8628</v>
      </c>
    </row>
    <row r="2342" spans="1:7">
      <c r="A2342" s="392">
        <v>2338</v>
      </c>
      <c r="B2342" s="399" t="s">
        <v>8215</v>
      </c>
      <c r="C2342" s="420" t="s">
        <v>8887</v>
      </c>
      <c r="D2342" s="400" t="s">
        <v>4977</v>
      </c>
      <c r="E2342" s="401">
        <f t="shared" si="47"/>
        <v>7.6912782669182375E-2</v>
      </c>
      <c r="F2342" s="421">
        <v>523</v>
      </c>
      <c r="G2342" s="399" t="s">
        <v>8628</v>
      </c>
    </row>
    <row r="2343" spans="1:7">
      <c r="A2343" s="392">
        <v>2339</v>
      </c>
      <c r="B2343" s="399" t="s">
        <v>8215</v>
      </c>
      <c r="C2343" s="420" t="s">
        <v>8939</v>
      </c>
      <c r="D2343" s="400" t="s">
        <v>4977</v>
      </c>
      <c r="E2343" s="401">
        <f t="shared" si="47"/>
        <v>0.23882669035325466</v>
      </c>
      <c r="F2343" s="421">
        <v>1624</v>
      </c>
      <c r="G2343" s="399" t="s">
        <v>8628</v>
      </c>
    </row>
    <row r="2344" spans="1:7">
      <c r="A2344" s="392">
        <v>2340</v>
      </c>
      <c r="B2344" s="399" t="s">
        <v>8215</v>
      </c>
      <c r="C2344" s="420" t="s">
        <v>8937</v>
      </c>
      <c r="D2344" s="400" t="s">
        <v>4977</v>
      </c>
      <c r="E2344" s="401">
        <f t="shared" si="47"/>
        <v>0.46956503836080177</v>
      </c>
      <c r="F2344" s="421">
        <v>3193</v>
      </c>
      <c r="G2344" s="399" t="s">
        <v>8628</v>
      </c>
    </row>
    <row r="2345" spans="1:7">
      <c r="A2345" s="392">
        <v>2341</v>
      </c>
      <c r="B2345" s="399" t="s">
        <v>8215</v>
      </c>
      <c r="C2345" s="420" t="s">
        <v>8936</v>
      </c>
      <c r="D2345" s="400" t="s">
        <v>4977</v>
      </c>
      <c r="E2345" s="401">
        <f t="shared" si="47"/>
        <v>0.42912332663226421</v>
      </c>
      <c r="F2345" s="421">
        <v>2918</v>
      </c>
      <c r="G2345" s="399" t="s">
        <v>8628</v>
      </c>
    </row>
    <row r="2346" spans="1:7">
      <c r="A2346" s="392">
        <v>2342</v>
      </c>
      <c r="B2346" s="399" t="s">
        <v>8215</v>
      </c>
      <c r="C2346" s="420" t="s">
        <v>8962</v>
      </c>
      <c r="D2346" s="400" t="s">
        <v>4977</v>
      </c>
      <c r="E2346" s="401">
        <f t="shared" si="47"/>
        <v>1.097220404387705</v>
      </c>
      <c r="F2346" s="421">
        <v>7461</v>
      </c>
      <c r="G2346" s="399" t="s">
        <v>8628</v>
      </c>
    </row>
    <row r="2347" spans="1:7">
      <c r="A2347" s="392">
        <v>2343</v>
      </c>
      <c r="B2347" s="399" t="s">
        <v>8215</v>
      </c>
      <c r="C2347" s="420" t="s">
        <v>8886</v>
      </c>
      <c r="D2347" s="400" t="s">
        <v>4977</v>
      </c>
      <c r="E2347" s="401">
        <f t="shared" si="47"/>
        <v>1.1983982140940099</v>
      </c>
      <c r="F2347" s="421">
        <v>8149</v>
      </c>
      <c r="G2347" s="399" t="s">
        <v>8628</v>
      </c>
    </row>
    <row r="2348" spans="1:7">
      <c r="A2348" s="392">
        <v>2344</v>
      </c>
      <c r="B2348" s="399" t="s">
        <v>8215</v>
      </c>
      <c r="C2348" s="420" t="s">
        <v>8935</v>
      </c>
      <c r="D2348" s="400" t="s">
        <v>4977</v>
      </c>
      <c r="E2348" s="401">
        <f t="shared" si="47"/>
        <v>0.29544508677320724</v>
      </c>
      <c r="F2348" s="421">
        <v>2009</v>
      </c>
      <c r="G2348" s="399" t="s">
        <v>8628</v>
      </c>
    </row>
    <row r="2349" spans="1:7">
      <c r="A2349" s="392">
        <v>2345</v>
      </c>
      <c r="B2349" s="399" t="s">
        <v>8215</v>
      </c>
      <c r="C2349" s="420" t="s">
        <v>8963</v>
      </c>
      <c r="D2349" s="400" t="s">
        <v>4977</v>
      </c>
      <c r="E2349" s="401">
        <f t="shared" si="47"/>
        <v>0.63559664760268875</v>
      </c>
      <c r="F2349" s="421">
        <v>4322</v>
      </c>
      <c r="G2349" s="399" t="s">
        <v>8628</v>
      </c>
    </row>
    <row r="2350" spans="1:7">
      <c r="A2350" s="392">
        <v>2346</v>
      </c>
      <c r="B2350" s="399" t="s">
        <v>8215</v>
      </c>
      <c r="C2350" s="420" t="s">
        <v>8964</v>
      </c>
      <c r="D2350" s="400" t="s">
        <v>4977</v>
      </c>
      <c r="E2350" s="401">
        <f t="shared" si="47"/>
        <v>0.1295605383012422</v>
      </c>
      <c r="F2350" s="421">
        <v>881</v>
      </c>
      <c r="G2350" s="399" t="s">
        <v>8628</v>
      </c>
    </row>
    <row r="2351" spans="1:7">
      <c r="A2351" s="392">
        <v>2347</v>
      </c>
      <c r="B2351" s="399" t="s">
        <v>8965</v>
      </c>
      <c r="C2351" s="420" t="s">
        <v>8931</v>
      </c>
      <c r="D2351" s="400" t="s">
        <v>4977</v>
      </c>
      <c r="E2351" s="401">
        <f t="shared" si="47"/>
        <v>0.11735449439771996</v>
      </c>
      <c r="F2351" s="421">
        <v>798</v>
      </c>
      <c r="G2351" s="399" t="s">
        <v>8628</v>
      </c>
    </row>
    <row r="2352" spans="1:7">
      <c r="A2352" s="392">
        <v>2348</v>
      </c>
      <c r="B2352" s="399" t="s">
        <v>8965</v>
      </c>
      <c r="C2352" s="420" t="s">
        <v>8210</v>
      </c>
      <c r="D2352" s="400" t="s">
        <v>4977</v>
      </c>
      <c r="E2352" s="401">
        <f t="shared" si="47"/>
        <v>0.3886816149037266</v>
      </c>
      <c r="F2352" s="421">
        <v>2643</v>
      </c>
      <c r="G2352" s="399" t="s">
        <v>8628</v>
      </c>
    </row>
    <row r="2353" spans="1:7">
      <c r="A2353" s="392">
        <v>2349</v>
      </c>
      <c r="B2353" s="399" t="s">
        <v>8965</v>
      </c>
      <c r="C2353" s="420" t="s">
        <v>8383</v>
      </c>
      <c r="D2353" s="400" t="s">
        <v>4977</v>
      </c>
      <c r="E2353" s="401">
        <f t="shared" si="47"/>
        <v>0.35632824552089654</v>
      </c>
      <c r="F2353" s="421">
        <v>2423</v>
      </c>
      <c r="G2353" s="399" t="s">
        <v>8628</v>
      </c>
    </row>
    <row r="2354" spans="1:7">
      <c r="A2354" s="392">
        <v>2350</v>
      </c>
      <c r="B2354" s="399" t="s">
        <v>8965</v>
      </c>
      <c r="C2354" s="420" t="s">
        <v>8945</v>
      </c>
      <c r="D2354" s="400" t="s">
        <v>4977</v>
      </c>
      <c r="E2354" s="401">
        <f t="shared" si="47"/>
        <v>8.1030484226997115E-2</v>
      </c>
      <c r="F2354" s="421">
        <v>551</v>
      </c>
      <c r="G2354" s="399" t="s">
        <v>8628</v>
      </c>
    </row>
    <row r="2355" spans="1:7">
      <c r="A2355" s="392">
        <v>2351</v>
      </c>
      <c r="B2355" s="399" t="s">
        <v>8405</v>
      </c>
      <c r="C2355" s="420" t="s">
        <v>8891</v>
      </c>
      <c r="D2355" s="400" t="s">
        <v>4977</v>
      </c>
      <c r="E2355" s="401">
        <f t="shared" si="47"/>
        <v>4.4559413286352316E-2</v>
      </c>
      <c r="F2355" s="421">
        <v>303</v>
      </c>
      <c r="G2355" s="399" t="s">
        <v>8628</v>
      </c>
    </row>
    <row r="2356" spans="1:7">
      <c r="A2356" s="392">
        <v>2352</v>
      </c>
      <c r="B2356" s="399" t="s">
        <v>8405</v>
      </c>
      <c r="C2356" s="420" t="s">
        <v>8941</v>
      </c>
      <c r="D2356" s="400" t="s">
        <v>4977</v>
      </c>
      <c r="E2356" s="401">
        <f t="shared" si="47"/>
        <v>0.40485829959514164</v>
      </c>
      <c r="F2356" s="421">
        <v>2753</v>
      </c>
      <c r="G2356" s="399" t="s">
        <v>8628</v>
      </c>
    </row>
    <row r="2357" spans="1:7">
      <c r="A2357" s="392">
        <v>2353</v>
      </c>
      <c r="B2357" s="399" t="s">
        <v>8405</v>
      </c>
      <c r="C2357" s="420" t="s">
        <v>8966</v>
      </c>
      <c r="D2357" s="400" t="s">
        <v>4977</v>
      </c>
      <c r="E2357" s="401">
        <f t="shared" si="47"/>
        <v>0.1214721959555347</v>
      </c>
      <c r="F2357" s="421">
        <v>826</v>
      </c>
      <c r="G2357" s="399" t="s">
        <v>8628</v>
      </c>
    </row>
    <row r="2358" spans="1:7">
      <c r="A2358" s="392">
        <v>2354</v>
      </c>
      <c r="B2358" s="399" t="s">
        <v>8405</v>
      </c>
      <c r="C2358" s="420" t="s">
        <v>8253</v>
      </c>
      <c r="D2358" s="400" t="s">
        <v>4977</v>
      </c>
      <c r="E2358" s="401">
        <f t="shared" si="47"/>
        <v>1.2914876814546072</v>
      </c>
      <c r="F2358" s="421">
        <v>8782</v>
      </c>
      <c r="G2358" s="399" t="s">
        <v>8628</v>
      </c>
    </row>
    <row r="2359" spans="1:7">
      <c r="A2359" s="392">
        <v>2355</v>
      </c>
      <c r="B2359" s="399" t="s">
        <v>8405</v>
      </c>
      <c r="C2359" s="420" t="s">
        <v>8967</v>
      </c>
      <c r="D2359" s="400" t="s">
        <v>4977</v>
      </c>
      <c r="E2359" s="401">
        <f t="shared" si="47"/>
        <v>8.1030484226997115E-2</v>
      </c>
      <c r="F2359" s="421">
        <v>551</v>
      </c>
      <c r="G2359" s="399" t="s">
        <v>8628</v>
      </c>
    </row>
    <row r="2360" spans="1:7">
      <c r="A2360" s="392">
        <v>2356</v>
      </c>
      <c r="B2360" s="399" t="s">
        <v>8405</v>
      </c>
      <c r="C2360" s="420" t="s">
        <v>8952</v>
      </c>
      <c r="D2360" s="400" t="s">
        <v>4977</v>
      </c>
      <c r="E2360" s="401">
        <f t="shared" si="47"/>
        <v>0.40485829959514164</v>
      </c>
      <c r="F2360" s="421">
        <v>2753</v>
      </c>
      <c r="G2360" s="399" t="s">
        <v>8628</v>
      </c>
    </row>
    <row r="2361" spans="1:7">
      <c r="A2361" s="392">
        <v>2357</v>
      </c>
      <c r="B2361" s="399" t="s">
        <v>8792</v>
      </c>
      <c r="C2361" s="420" t="s">
        <v>8948</v>
      </c>
      <c r="D2361" s="400" t="s">
        <v>4977</v>
      </c>
      <c r="E2361" s="401">
        <f t="shared" si="47"/>
        <v>8.5001125014889892E-2</v>
      </c>
      <c r="F2361" s="421">
        <v>578</v>
      </c>
      <c r="G2361" s="399" t="s">
        <v>8628</v>
      </c>
    </row>
    <row r="2362" spans="1:7">
      <c r="A2362" s="392">
        <v>2358</v>
      </c>
      <c r="B2362" s="399" t="s">
        <v>8792</v>
      </c>
      <c r="C2362" s="420" t="s">
        <v>8935</v>
      </c>
      <c r="D2362" s="400" t="s">
        <v>4977</v>
      </c>
      <c r="E2362" s="401">
        <f t="shared" si="47"/>
        <v>0.32397487613806647</v>
      </c>
      <c r="F2362" s="421">
        <v>2203</v>
      </c>
      <c r="G2362" s="399" t="s">
        <v>8628</v>
      </c>
    </row>
    <row r="2363" spans="1:7">
      <c r="A2363" s="392">
        <v>2359</v>
      </c>
      <c r="B2363" s="399" t="s">
        <v>8792</v>
      </c>
      <c r="C2363" s="420" t="s">
        <v>8962</v>
      </c>
      <c r="D2363" s="400" t="s">
        <v>4977</v>
      </c>
      <c r="E2363" s="401">
        <f t="shared" si="47"/>
        <v>0.1214721959555347</v>
      </c>
      <c r="F2363" s="421">
        <v>826</v>
      </c>
      <c r="G2363" s="399" t="s">
        <v>8628</v>
      </c>
    </row>
    <row r="2364" spans="1:7">
      <c r="A2364" s="392">
        <v>2360</v>
      </c>
      <c r="B2364" s="399" t="s">
        <v>8792</v>
      </c>
      <c r="C2364" s="420" t="s">
        <v>8968</v>
      </c>
      <c r="D2364" s="400" t="s">
        <v>4977</v>
      </c>
      <c r="E2364" s="401">
        <f t="shared" si="47"/>
        <v>0.17411995158759452</v>
      </c>
      <c r="F2364" s="421">
        <v>1184</v>
      </c>
      <c r="G2364" s="399" t="s">
        <v>8628</v>
      </c>
    </row>
    <row r="2365" spans="1:7">
      <c r="A2365" s="392">
        <v>2361</v>
      </c>
      <c r="B2365" s="399" t="s">
        <v>8792</v>
      </c>
      <c r="C2365" s="420" t="s">
        <v>8937</v>
      </c>
      <c r="D2365" s="400" t="s">
        <v>4977</v>
      </c>
      <c r="E2365" s="401">
        <f t="shared" ref="E2365:E2368" si="48">F2365/(2753*2.47)</f>
        <v>8.1030484226997115E-2</v>
      </c>
      <c r="F2365" s="421">
        <v>551</v>
      </c>
      <c r="G2365" s="399" t="s">
        <v>8628</v>
      </c>
    </row>
    <row r="2366" spans="1:7">
      <c r="A2366" s="392">
        <v>2362</v>
      </c>
      <c r="B2366" s="399" t="s">
        <v>8792</v>
      </c>
      <c r="C2366" s="420" t="s">
        <v>8926</v>
      </c>
      <c r="D2366" s="400" t="s">
        <v>4977</v>
      </c>
      <c r="E2366" s="401">
        <f t="shared" si="48"/>
        <v>6.8824440323474859E-2</v>
      </c>
      <c r="F2366" s="421">
        <v>468</v>
      </c>
      <c r="G2366" s="399" t="s">
        <v>8628</v>
      </c>
    </row>
    <row r="2367" spans="1:7">
      <c r="A2367" s="392">
        <v>2363</v>
      </c>
      <c r="B2367" s="399" t="s">
        <v>8792</v>
      </c>
      <c r="C2367" s="420" t="s">
        <v>8969</v>
      </c>
      <c r="D2367" s="400" t="s">
        <v>4977</v>
      </c>
      <c r="E2367" s="401">
        <f t="shared" si="48"/>
        <v>0.10926615205201244</v>
      </c>
      <c r="F2367" s="421">
        <v>743</v>
      </c>
      <c r="G2367" s="399" t="s">
        <v>8628</v>
      </c>
    </row>
    <row r="2368" spans="1:7">
      <c r="A2368" s="392">
        <v>2364</v>
      </c>
      <c r="B2368" s="399" t="s">
        <v>8792</v>
      </c>
      <c r="C2368" s="420" t="s">
        <v>6112</v>
      </c>
      <c r="D2368" s="400" t="s">
        <v>4977</v>
      </c>
      <c r="E2368" s="401">
        <f t="shared" si="48"/>
        <v>8.1030484226997115E-2</v>
      </c>
      <c r="F2368" s="421">
        <v>551</v>
      </c>
      <c r="G2368" s="399" t="s">
        <v>8628</v>
      </c>
    </row>
    <row r="2369" spans="1:7">
      <c r="A2369" s="392">
        <v>2365</v>
      </c>
      <c r="B2369" s="431" t="s">
        <v>8711</v>
      </c>
      <c r="C2369" s="431" t="s">
        <v>8970</v>
      </c>
      <c r="D2369" s="400" t="s">
        <v>4977</v>
      </c>
      <c r="E2369" s="401">
        <f>F2369/(2753*2.47)</f>
        <v>1.0526609911013527</v>
      </c>
      <c r="F2369" s="434">
        <v>7158</v>
      </c>
      <c r="G2369" s="399" t="s">
        <v>8628</v>
      </c>
    </row>
    <row r="2370" spans="1:7">
      <c r="A2370" s="392">
        <v>2366</v>
      </c>
      <c r="B2370" s="431" t="s">
        <v>8711</v>
      </c>
      <c r="C2370" s="431" t="s">
        <v>8971</v>
      </c>
      <c r="D2370" s="400" t="s">
        <v>4977</v>
      </c>
      <c r="E2370" s="401">
        <f t="shared" ref="E2370:E2421" si="49">F2370/(2753*2.47)</f>
        <v>0.49794776695573906</v>
      </c>
      <c r="F2370" s="434">
        <v>3386</v>
      </c>
      <c r="G2370" s="399" t="s">
        <v>8628</v>
      </c>
    </row>
    <row r="2371" spans="1:7">
      <c r="A2371" s="392">
        <v>2367</v>
      </c>
      <c r="B2371" s="431" t="s">
        <v>8711</v>
      </c>
      <c r="C2371" s="431" t="s">
        <v>8972</v>
      </c>
      <c r="D2371" s="400" t="s">
        <v>4977</v>
      </c>
      <c r="E2371" s="401">
        <f t="shared" si="49"/>
        <v>0.41294664194084918</v>
      </c>
      <c r="F2371" s="434">
        <v>2808</v>
      </c>
      <c r="G2371" s="399" t="s">
        <v>8628</v>
      </c>
    </row>
    <row r="2372" spans="1:7">
      <c r="A2372" s="392">
        <v>2368</v>
      </c>
      <c r="B2372" s="431" t="s">
        <v>8711</v>
      </c>
      <c r="C2372" s="431" t="s">
        <v>8973</v>
      </c>
      <c r="D2372" s="400" t="s">
        <v>4977</v>
      </c>
      <c r="E2372" s="401">
        <f t="shared" si="49"/>
        <v>0.39662289647951221</v>
      </c>
      <c r="F2372" s="434">
        <v>2697</v>
      </c>
      <c r="G2372" s="399" t="s">
        <v>8628</v>
      </c>
    </row>
    <row r="2373" spans="1:7">
      <c r="A2373" s="392">
        <v>2369</v>
      </c>
      <c r="B2373" s="431" t="s">
        <v>8974</v>
      </c>
      <c r="C2373" s="431" t="s">
        <v>8756</v>
      </c>
      <c r="D2373" s="400" t="s">
        <v>4977</v>
      </c>
      <c r="E2373" s="401">
        <f t="shared" si="49"/>
        <v>0.60736097977767345</v>
      </c>
      <c r="F2373" s="434">
        <v>4130</v>
      </c>
      <c r="G2373" s="399" t="s">
        <v>8628</v>
      </c>
    </row>
    <row r="2374" spans="1:7">
      <c r="A2374" s="392">
        <v>2370</v>
      </c>
      <c r="B2374" s="431" t="s">
        <v>8647</v>
      </c>
      <c r="C2374" s="431" t="s">
        <v>8975</v>
      </c>
      <c r="D2374" s="400" t="s">
        <v>4977</v>
      </c>
      <c r="E2374" s="401">
        <f t="shared" si="49"/>
        <v>0.17000225002977978</v>
      </c>
      <c r="F2374" s="434">
        <v>1156</v>
      </c>
      <c r="G2374" s="399" t="s">
        <v>8628</v>
      </c>
    </row>
    <row r="2375" spans="1:7">
      <c r="A2375" s="392">
        <v>2371</v>
      </c>
      <c r="B2375" s="431" t="s">
        <v>8647</v>
      </c>
      <c r="C2375" s="431" t="s">
        <v>8976</v>
      </c>
      <c r="D2375" s="400" t="s">
        <v>4977</v>
      </c>
      <c r="E2375" s="401">
        <f t="shared" si="49"/>
        <v>0.30368048988883672</v>
      </c>
      <c r="F2375" s="434">
        <v>2065</v>
      </c>
      <c r="G2375" s="399" t="s">
        <v>8628</v>
      </c>
    </row>
    <row r="2376" spans="1:7">
      <c r="A2376" s="392">
        <v>2372</v>
      </c>
      <c r="B2376" s="431" t="s">
        <v>8647</v>
      </c>
      <c r="C2376" s="431" t="s">
        <v>8977</v>
      </c>
      <c r="D2376" s="400" t="s">
        <v>4977</v>
      </c>
      <c r="E2376" s="401">
        <f t="shared" si="49"/>
        <v>7.2942141881289599E-2</v>
      </c>
      <c r="F2376" s="434">
        <v>496</v>
      </c>
      <c r="G2376" s="399" t="s">
        <v>8628</v>
      </c>
    </row>
    <row r="2377" spans="1:7">
      <c r="A2377" s="392">
        <v>2373</v>
      </c>
      <c r="B2377" s="431" t="s">
        <v>8647</v>
      </c>
      <c r="C2377" s="431" t="s">
        <v>8978</v>
      </c>
      <c r="D2377" s="400" t="s">
        <v>4977</v>
      </c>
      <c r="E2377" s="401">
        <f t="shared" si="49"/>
        <v>9.7207168918412148E-2</v>
      </c>
      <c r="F2377" s="434">
        <v>661</v>
      </c>
      <c r="G2377" s="399" t="s">
        <v>8628</v>
      </c>
    </row>
    <row r="2378" spans="1:7">
      <c r="A2378" s="392">
        <v>2374</v>
      </c>
      <c r="B2378" s="431" t="s">
        <v>8647</v>
      </c>
      <c r="C2378" s="431" t="s">
        <v>8979</v>
      </c>
      <c r="D2378" s="400" t="s">
        <v>4977</v>
      </c>
      <c r="E2378" s="401">
        <f t="shared" si="49"/>
        <v>0.38059327255801911</v>
      </c>
      <c r="F2378" s="434">
        <v>2588</v>
      </c>
      <c r="G2378" s="399" t="s">
        <v>8628</v>
      </c>
    </row>
    <row r="2379" spans="1:7">
      <c r="A2379" s="392">
        <v>2375</v>
      </c>
      <c r="B2379" s="431" t="s">
        <v>8647</v>
      </c>
      <c r="C2379" s="431" t="s">
        <v>8980</v>
      </c>
      <c r="D2379" s="400" t="s">
        <v>4977</v>
      </c>
      <c r="E2379" s="401">
        <f t="shared" si="49"/>
        <v>0.40485829959514164</v>
      </c>
      <c r="F2379" s="434">
        <v>2753</v>
      </c>
      <c r="G2379" s="399" t="s">
        <v>8628</v>
      </c>
    </row>
    <row r="2380" spans="1:7">
      <c r="A2380" s="392">
        <v>2376</v>
      </c>
      <c r="B2380" s="431" t="s">
        <v>8647</v>
      </c>
      <c r="C2380" s="431" t="s">
        <v>8981</v>
      </c>
      <c r="D2380" s="400" t="s">
        <v>4977</v>
      </c>
      <c r="E2380" s="401">
        <f t="shared" si="49"/>
        <v>0.12544283674342746</v>
      </c>
      <c r="F2380" s="434">
        <v>853</v>
      </c>
      <c r="G2380" s="399" t="s">
        <v>8628</v>
      </c>
    </row>
    <row r="2381" spans="1:7">
      <c r="A2381" s="392">
        <v>2377</v>
      </c>
      <c r="B2381" s="431" t="s">
        <v>8647</v>
      </c>
      <c r="C2381" s="431" t="s">
        <v>8982</v>
      </c>
      <c r="D2381" s="400" t="s">
        <v>4977</v>
      </c>
      <c r="E2381" s="401">
        <f t="shared" si="49"/>
        <v>0.13764888064694972</v>
      </c>
      <c r="F2381" s="434">
        <v>936</v>
      </c>
      <c r="G2381" s="399" t="s">
        <v>8628</v>
      </c>
    </row>
    <row r="2382" spans="1:7">
      <c r="A2382" s="392">
        <v>2378</v>
      </c>
      <c r="B2382" s="431" t="s">
        <v>8647</v>
      </c>
      <c r="C2382" s="431" t="s">
        <v>8972</v>
      </c>
      <c r="D2382" s="400" t="s">
        <v>4977</v>
      </c>
      <c r="E2382" s="401">
        <f t="shared" si="49"/>
        <v>0.31176883223454427</v>
      </c>
      <c r="F2382" s="434">
        <v>2120</v>
      </c>
      <c r="G2382" s="399" t="s">
        <v>8628</v>
      </c>
    </row>
    <row r="2383" spans="1:7">
      <c r="A2383" s="392">
        <v>2379</v>
      </c>
      <c r="B2383" s="431" t="s">
        <v>8647</v>
      </c>
      <c r="C2383" s="431" t="s">
        <v>8983</v>
      </c>
      <c r="D2383" s="400" t="s">
        <v>4977</v>
      </c>
      <c r="E2383" s="401">
        <f t="shared" si="49"/>
        <v>0.40485829959514164</v>
      </c>
      <c r="F2383" s="434">
        <v>2753</v>
      </c>
      <c r="G2383" s="399" t="s">
        <v>8628</v>
      </c>
    </row>
    <row r="2384" spans="1:7">
      <c r="A2384" s="392">
        <v>2380</v>
      </c>
      <c r="B2384" s="431" t="s">
        <v>8647</v>
      </c>
      <c r="C2384" s="431" t="s">
        <v>8984</v>
      </c>
      <c r="D2384" s="400" t="s">
        <v>4977</v>
      </c>
      <c r="E2384" s="401">
        <f t="shared" si="49"/>
        <v>0.40485829959514164</v>
      </c>
      <c r="F2384" s="434">
        <v>2753</v>
      </c>
      <c r="G2384" s="399" t="s">
        <v>8628</v>
      </c>
    </row>
    <row r="2385" spans="1:7">
      <c r="A2385" s="392">
        <v>2381</v>
      </c>
      <c r="B2385" s="431" t="s">
        <v>8647</v>
      </c>
      <c r="C2385" s="431" t="s">
        <v>8973</v>
      </c>
      <c r="D2385" s="400" t="s">
        <v>4977</v>
      </c>
      <c r="E2385" s="401">
        <f t="shared" si="49"/>
        <v>8.5001125014889892E-2</v>
      </c>
      <c r="F2385" s="434">
        <v>578</v>
      </c>
      <c r="G2385" s="399" t="s">
        <v>8628</v>
      </c>
    </row>
    <row r="2386" spans="1:7">
      <c r="A2386" s="392">
        <v>2382</v>
      </c>
      <c r="B2386" s="431" t="s">
        <v>8647</v>
      </c>
      <c r="C2386" s="431" t="s">
        <v>8985</v>
      </c>
      <c r="D2386" s="400" t="s">
        <v>4977</v>
      </c>
      <c r="E2386" s="401">
        <f t="shared" si="49"/>
        <v>1.1011910451755977</v>
      </c>
      <c r="F2386" s="434">
        <v>7488</v>
      </c>
      <c r="G2386" s="399" t="s">
        <v>8628</v>
      </c>
    </row>
    <row r="2387" spans="1:7">
      <c r="A2387" s="392">
        <v>2383</v>
      </c>
      <c r="B2387" s="431" t="s">
        <v>8647</v>
      </c>
      <c r="C2387" s="431" t="s">
        <v>8340</v>
      </c>
      <c r="D2387" s="400" t="s">
        <v>4977</v>
      </c>
      <c r="E2387" s="401">
        <f t="shared" si="49"/>
        <v>6.8824440323474859E-2</v>
      </c>
      <c r="F2387" s="434">
        <v>468</v>
      </c>
      <c r="G2387" s="399" t="s">
        <v>8628</v>
      </c>
    </row>
    <row r="2388" spans="1:7">
      <c r="A2388" s="392">
        <v>2384</v>
      </c>
      <c r="B2388" s="431" t="s">
        <v>8647</v>
      </c>
      <c r="C2388" s="431" t="s">
        <v>8986</v>
      </c>
      <c r="D2388" s="400" t="s">
        <v>4977</v>
      </c>
      <c r="E2388" s="401">
        <f t="shared" si="49"/>
        <v>9.7207168918412148E-2</v>
      </c>
      <c r="F2388" s="434">
        <v>661</v>
      </c>
      <c r="G2388" s="399" t="s">
        <v>8628</v>
      </c>
    </row>
    <row r="2389" spans="1:7">
      <c r="A2389" s="392">
        <v>2385</v>
      </c>
      <c r="B2389" s="431" t="s">
        <v>8647</v>
      </c>
      <c r="C2389" s="431" t="s">
        <v>8987</v>
      </c>
      <c r="D2389" s="400" t="s">
        <v>4977</v>
      </c>
      <c r="E2389" s="401">
        <f t="shared" si="49"/>
        <v>0.17956120007470686</v>
      </c>
      <c r="F2389" s="434">
        <v>1221</v>
      </c>
      <c r="G2389" s="399" t="s">
        <v>8628</v>
      </c>
    </row>
    <row r="2390" spans="1:7">
      <c r="A2390" s="392">
        <v>2386</v>
      </c>
      <c r="B2390" s="431" t="s">
        <v>8647</v>
      </c>
      <c r="C2390" s="431" t="s">
        <v>8988</v>
      </c>
      <c r="D2390" s="400" t="s">
        <v>4977</v>
      </c>
      <c r="E2390" s="401">
        <f t="shared" si="49"/>
        <v>0.19838497862471707</v>
      </c>
      <c r="F2390" s="434">
        <v>1349</v>
      </c>
      <c r="G2390" s="399" t="s">
        <v>8628</v>
      </c>
    </row>
    <row r="2391" spans="1:7">
      <c r="A2391" s="392">
        <v>2387</v>
      </c>
      <c r="B2391" s="431" t="s">
        <v>8647</v>
      </c>
      <c r="C2391" s="431" t="s">
        <v>8989</v>
      </c>
      <c r="D2391" s="400" t="s">
        <v>4977</v>
      </c>
      <c r="E2391" s="401">
        <f t="shared" si="49"/>
        <v>0.21059102252823933</v>
      </c>
      <c r="F2391" s="434">
        <v>1432</v>
      </c>
      <c r="G2391" s="399" t="s">
        <v>8628</v>
      </c>
    </row>
    <row r="2392" spans="1:7">
      <c r="A2392" s="392">
        <v>2388</v>
      </c>
      <c r="B2392" s="431" t="s">
        <v>8647</v>
      </c>
      <c r="C2392" s="431" t="s">
        <v>8972</v>
      </c>
      <c r="D2392" s="400" t="s">
        <v>4977</v>
      </c>
      <c r="E2392" s="401">
        <f t="shared" si="49"/>
        <v>9.7207168918412148E-2</v>
      </c>
      <c r="F2392" s="434">
        <v>661</v>
      </c>
      <c r="G2392" s="399" t="s">
        <v>8628</v>
      </c>
    </row>
    <row r="2393" spans="1:7">
      <c r="A2393" s="392">
        <v>2389</v>
      </c>
      <c r="B2393" s="431" t="s">
        <v>8647</v>
      </c>
      <c r="C2393" s="431" t="s">
        <v>8990</v>
      </c>
      <c r="D2393" s="400" t="s">
        <v>4977</v>
      </c>
      <c r="E2393" s="401">
        <f t="shared" si="49"/>
        <v>5.2647755632059832E-2</v>
      </c>
      <c r="F2393" s="434">
        <v>358</v>
      </c>
      <c r="G2393" s="399" t="s">
        <v>8628</v>
      </c>
    </row>
    <row r="2394" spans="1:7">
      <c r="A2394" s="392">
        <v>2390</v>
      </c>
      <c r="B2394" s="431" t="s">
        <v>8647</v>
      </c>
      <c r="C2394" s="431" t="s">
        <v>8991</v>
      </c>
      <c r="D2394" s="400" t="s">
        <v>4977</v>
      </c>
      <c r="E2394" s="401">
        <f t="shared" si="49"/>
        <v>0.32382781536814453</v>
      </c>
      <c r="F2394" s="434">
        <v>2202</v>
      </c>
      <c r="G2394" s="399" t="s">
        <v>8628</v>
      </c>
    </row>
    <row r="2395" spans="1:7">
      <c r="A2395" s="392">
        <v>2391</v>
      </c>
      <c r="B2395" s="431" t="s">
        <v>8259</v>
      </c>
      <c r="C2395" s="431" t="s">
        <v>8990</v>
      </c>
      <c r="D2395" s="400" t="s">
        <v>4977</v>
      </c>
      <c r="E2395" s="401">
        <f t="shared" si="49"/>
        <v>0.13764888064694972</v>
      </c>
      <c r="F2395" s="434">
        <v>936</v>
      </c>
      <c r="G2395" s="399" t="s">
        <v>8628</v>
      </c>
    </row>
    <row r="2396" spans="1:7">
      <c r="A2396" s="392">
        <v>2392</v>
      </c>
      <c r="B2396" s="431" t="s">
        <v>8259</v>
      </c>
      <c r="C2396" s="431" t="s">
        <v>8992</v>
      </c>
      <c r="D2396" s="400" t="s">
        <v>4977</v>
      </c>
      <c r="E2396" s="401">
        <f t="shared" si="49"/>
        <v>0.96354216452864805</v>
      </c>
      <c r="F2396" s="434">
        <v>6552</v>
      </c>
      <c r="G2396" s="399" t="s">
        <v>8628</v>
      </c>
    </row>
    <row r="2397" spans="1:7">
      <c r="A2397" s="392">
        <v>2393</v>
      </c>
      <c r="B2397" s="431" t="s">
        <v>8259</v>
      </c>
      <c r="C2397" s="431" t="s">
        <v>8993</v>
      </c>
      <c r="D2397" s="400" t="s">
        <v>4977</v>
      </c>
      <c r="E2397" s="401">
        <f t="shared" si="49"/>
        <v>0.16603160924188701</v>
      </c>
      <c r="F2397" s="434">
        <v>1129</v>
      </c>
      <c r="G2397" s="399" t="s">
        <v>8628</v>
      </c>
    </row>
    <row r="2398" spans="1:7">
      <c r="A2398" s="392">
        <v>2394</v>
      </c>
      <c r="B2398" s="431" t="s">
        <v>8259</v>
      </c>
      <c r="C2398" s="431" t="s">
        <v>8994</v>
      </c>
      <c r="D2398" s="400" t="s">
        <v>4977</v>
      </c>
      <c r="E2398" s="401">
        <f t="shared" si="49"/>
        <v>0.67206771854333358</v>
      </c>
      <c r="F2398" s="434">
        <v>4570</v>
      </c>
      <c r="G2398" s="399" t="s">
        <v>8628</v>
      </c>
    </row>
    <row r="2399" spans="1:7">
      <c r="A2399" s="392">
        <v>2395</v>
      </c>
      <c r="B2399" s="431" t="s">
        <v>8259</v>
      </c>
      <c r="C2399" s="431" t="s">
        <v>8983</v>
      </c>
      <c r="D2399" s="400" t="s">
        <v>4977</v>
      </c>
      <c r="E2399" s="401">
        <f t="shared" si="49"/>
        <v>0.97971884922006314</v>
      </c>
      <c r="F2399" s="434">
        <v>6662</v>
      </c>
      <c r="G2399" s="399" t="s">
        <v>8628</v>
      </c>
    </row>
    <row r="2400" spans="1:7">
      <c r="A2400" s="392">
        <v>2396</v>
      </c>
      <c r="B2400" s="431" t="s">
        <v>8649</v>
      </c>
      <c r="C2400" s="431" t="s">
        <v>8995</v>
      </c>
      <c r="D2400" s="400" t="s">
        <v>4977</v>
      </c>
      <c r="E2400" s="401">
        <f t="shared" si="49"/>
        <v>0.14176658220476446</v>
      </c>
      <c r="F2400" s="434">
        <v>964</v>
      </c>
      <c r="G2400" s="399" t="s">
        <v>8628</v>
      </c>
    </row>
    <row r="2401" spans="1:7">
      <c r="A2401" s="392">
        <v>2397</v>
      </c>
      <c r="B2401" s="431" t="s">
        <v>8649</v>
      </c>
      <c r="C2401" s="431" t="s">
        <v>8972</v>
      </c>
      <c r="D2401" s="400" t="s">
        <v>4977</v>
      </c>
      <c r="E2401" s="401">
        <f t="shared" si="49"/>
        <v>0.39118164799239985</v>
      </c>
      <c r="F2401" s="434">
        <v>2660</v>
      </c>
      <c r="G2401" s="399" t="s">
        <v>8628</v>
      </c>
    </row>
    <row r="2402" spans="1:7">
      <c r="A2402" s="392">
        <v>2398</v>
      </c>
      <c r="B2402" s="431" t="s">
        <v>8649</v>
      </c>
      <c r="C2402" s="431" t="s">
        <v>8996</v>
      </c>
      <c r="D2402" s="400" t="s">
        <v>4977</v>
      </c>
      <c r="E2402" s="401">
        <f t="shared" si="49"/>
        <v>0.39265225569161938</v>
      </c>
      <c r="F2402" s="434">
        <v>2670</v>
      </c>
      <c r="G2402" s="399" t="s">
        <v>8628</v>
      </c>
    </row>
    <row r="2403" spans="1:7">
      <c r="A2403" s="392">
        <v>2399</v>
      </c>
      <c r="B2403" s="431" t="s">
        <v>8649</v>
      </c>
      <c r="C2403" s="431" t="s">
        <v>8970</v>
      </c>
      <c r="D2403" s="400" t="s">
        <v>4977</v>
      </c>
      <c r="E2403" s="401">
        <f t="shared" si="49"/>
        <v>1.1011910451755977</v>
      </c>
      <c r="F2403" s="434">
        <v>7488</v>
      </c>
      <c r="G2403" s="399" t="s">
        <v>8628</v>
      </c>
    </row>
    <row r="2404" spans="1:7">
      <c r="A2404" s="392">
        <v>2400</v>
      </c>
      <c r="B2404" s="431" t="s">
        <v>8407</v>
      </c>
      <c r="C2404" s="431" t="s">
        <v>8383</v>
      </c>
      <c r="D2404" s="400" t="s">
        <v>4977</v>
      </c>
      <c r="E2404" s="401">
        <f t="shared" si="49"/>
        <v>0.13764888064694972</v>
      </c>
      <c r="F2404" s="434">
        <v>936</v>
      </c>
      <c r="G2404" s="399" t="s">
        <v>8628</v>
      </c>
    </row>
    <row r="2405" spans="1:7">
      <c r="A2405" s="392">
        <v>2401</v>
      </c>
      <c r="B2405" s="431" t="s">
        <v>8407</v>
      </c>
      <c r="C2405" s="431" t="s">
        <v>8970</v>
      </c>
      <c r="D2405" s="400" t="s">
        <v>4977</v>
      </c>
      <c r="E2405" s="401">
        <f t="shared" si="49"/>
        <v>0.11338385360982718</v>
      </c>
      <c r="F2405" s="434">
        <v>771</v>
      </c>
      <c r="G2405" s="399" t="s">
        <v>8628</v>
      </c>
    </row>
    <row r="2406" spans="1:7">
      <c r="A2406" s="392">
        <v>2402</v>
      </c>
      <c r="B2406" s="431" t="s">
        <v>8407</v>
      </c>
      <c r="C2406" s="431" t="s">
        <v>8995</v>
      </c>
      <c r="D2406" s="400" t="s">
        <v>4977</v>
      </c>
      <c r="E2406" s="401">
        <f t="shared" si="49"/>
        <v>0.70853878948397842</v>
      </c>
      <c r="F2406" s="434">
        <v>4818</v>
      </c>
      <c r="G2406" s="399" t="s">
        <v>8628</v>
      </c>
    </row>
    <row r="2407" spans="1:7">
      <c r="A2407" s="392">
        <v>2403</v>
      </c>
      <c r="B2407" s="431" t="s">
        <v>8261</v>
      </c>
      <c r="C2407" s="431" t="s">
        <v>8996</v>
      </c>
      <c r="D2407" s="400" t="s">
        <v>4977</v>
      </c>
      <c r="E2407" s="401">
        <f t="shared" si="49"/>
        <v>8.1030484226997115E-2</v>
      </c>
      <c r="F2407" s="434">
        <v>551</v>
      </c>
      <c r="G2407" s="399" t="s">
        <v>8628</v>
      </c>
    </row>
    <row r="2408" spans="1:7">
      <c r="A2408" s="392">
        <v>2404</v>
      </c>
      <c r="B2408" s="431" t="s">
        <v>8261</v>
      </c>
      <c r="C2408" s="431" t="s">
        <v>8997</v>
      </c>
      <c r="D2408" s="400" t="s">
        <v>4977</v>
      </c>
      <c r="E2408" s="401">
        <f t="shared" si="49"/>
        <v>0.15382556533836475</v>
      </c>
      <c r="F2408" s="434">
        <v>1046</v>
      </c>
      <c r="G2408" s="399" t="s">
        <v>8628</v>
      </c>
    </row>
    <row r="2409" spans="1:7">
      <c r="A2409" s="392">
        <v>2405</v>
      </c>
      <c r="B2409" s="431" t="s">
        <v>8261</v>
      </c>
      <c r="C2409" s="431" t="s">
        <v>8998</v>
      </c>
      <c r="D2409" s="400" t="s">
        <v>4977</v>
      </c>
      <c r="E2409" s="401">
        <f t="shared" si="49"/>
        <v>0.2794154628517142</v>
      </c>
      <c r="F2409" s="434">
        <v>1900</v>
      </c>
      <c r="G2409" s="399" t="s">
        <v>8628</v>
      </c>
    </row>
    <row r="2410" spans="1:7">
      <c r="A2410" s="392">
        <v>2406</v>
      </c>
      <c r="B2410" s="431" t="s">
        <v>8261</v>
      </c>
      <c r="C2410" s="431" t="s">
        <v>8999</v>
      </c>
      <c r="D2410" s="400" t="s">
        <v>4977</v>
      </c>
      <c r="E2410" s="401">
        <f t="shared" si="49"/>
        <v>0.14573722299265723</v>
      </c>
      <c r="F2410" s="434">
        <v>991</v>
      </c>
      <c r="G2410" s="399" t="s">
        <v>8628</v>
      </c>
    </row>
    <row r="2411" spans="1:7">
      <c r="A2411" s="392">
        <v>2407</v>
      </c>
      <c r="B2411" s="431" t="s">
        <v>8261</v>
      </c>
      <c r="C2411" s="431" t="s">
        <v>9000</v>
      </c>
      <c r="D2411" s="400" t="s">
        <v>4977</v>
      </c>
      <c r="E2411" s="401">
        <f t="shared" si="49"/>
        <v>0.63971434916050351</v>
      </c>
      <c r="F2411" s="434">
        <v>4350</v>
      </c>
      <c r="G2411" s="399" t="s">
        <v>8628</v>
      </c>
    </row>
    <row r="2412" spans="1:7">
      <c r="A2412" s="392">
        <v>2408</v>
      </c>
      <c r="B2412" s="431" t="s">
        <v>8261</v>
      </c>
      <c r="C2412" s="431" t="s">
        <v>8383</v>
      </c>
      <c r="D2412" s="400" t="s">
        <v>4977</v>
      </c>
      <c r="E2412" s="401">
        <f t="shared" si="49"/>
        <v>0.43324102819007893</v>
      </c>
      <c r="F2412" s="434">
        <v>2946</v>
      </c>
      <c r="G2412" s="399" t="s">
        <v>8628</v>
      </c>
    </row>
    <row r="2413" spans="1:7">
      <c r="A2413" s="392">
        <v>2409</v>
      </c>
      <c r="B2413" s="431" t="s">
        <v>8875</v>
      </c>
      <c r="C2413" s="431" t="s">
        <v>8970</v>
      </c>
      <c r="D2413" s="400" t="s">
        <v>4977</v>
      </c>
      <c r="E2413" s="401">
        <f t="shared" si="49"/>
        <v>0.29147444598531447</v>
      </c>
      <c r="F2413" s="434">
        <v>1982</v>
      </c>
      <c r="G2413" s="399" t="s">
        <v>8628</v>
      </c>
    </row>
    <row r="2414" spans="1:7">
      <c r="A2414" s="392">
        <v>2410</v>
      </c>
      <c r="B2414" s="431" t="s">
        <v>8238</v>
      </c>
      <c r="C2414" s="431" t="s">
        <v>9001</v>
      </c>
      <c r="D2414" s="400" t="s">
        <v>4977</v>
      </c>
      <c r="E2414" s="401">
        <f t="shared" si="49"/>
        <v>0.22265000566183962</v>
      </c>
      <c r="F2414" s="434">
        <v>1514</v>
      </c>
      <c r="G2414" s="399" t="s">
        <v>8628</v>
      </c>
    </row>
    <row r="2415" spans="1:7">
      <c r="A2415" s="392">
        <v>2411</v>
      </c>
      <c r="B2415" s="431" t="s">
        <v>8238</v>
      </c>
      <c r="C2415" s="431" t="s">
        <v>8970</v>
      </c>
      <c r="D2415" s="400" t="s">
        <v>4977</v>
      </c>
      <c r="E2415" s="401">
        <f t="shared" si="49"/>
        <v>6.4706738765660132E-2</v>
      </c>
      <c r="F2415" s="434">
        <v>440</v>
      </c>
      <c r="G2415" s="399" t="s">
        <v>8628</v>
      </c>
    </row>
    <row r="2416" spans="1:7">
      <c r="A2416" s="392">
        <v>2412</v>
      </c>
      <c r="B2416" s="431" t="s">
        <v>8238</v>
      </c>
      <c r="C2416" s="431" t="s">
        <v>8981</v>
      </c>
      <c r="D2416" s="400" t="s">
        <v>4977</v>
      </c>
      <c r="E2416" s="401">
        <f t="shared" si="49"/>
        <v>0.16191390768407227</v>
      </c>
      <c r="F2416" s="434">
        <v>1101</v>
      </c>
      <c r="G2416" s="399" t="s">
        <v>8628</v>
      </c>
    </row>
    <row r="2417" spans="1:7">
      <c r="A2417" s="392">
        <v>2413</v>
      </c>
      <c r="B2417" s="431" t="s">
        <v>8238</v>
      </c>
      <c r="C2417" s="431" t="s">
        <v>8978</v>
      </c>
      <c r="D2417" s="400" t="s">
        <v>4977</v>
      </c>
      <c r="E2417" s="401">
        <f t="shared" si="49"/>
        <v>0.25500337504466969</v>
      </c>
      <c r="F2417" s="434">
        <v>1734</v>
      </c>
      <c r="G2417" s="399" t="s">
        <v>8628</v>
      </c>
    </row>
    <row r="2418" spans="1:7">
      <c r="A2418" s="392">
        <v>2414</v>
      </c>
      <c r="B2418" s="431" t="s">
        <v>8238</v>
      </c>
      <c r="C2418" s="431" t="s">
        <v>9002</v>
      </c>
      <c r="D2418" s="400" t="s">
        <v>4978</v>
      </c>
      <c r="E2418" s="401">
        <f t="shared" si="49"/>
        <v>2.0000264709385855</v>
      </c>
      <c r="F2418" s="434">
        <v>13600</v>
      </c>
      <c r="G2418" s="399" t="s">
        <v>8628</v>
      </c>
    </row>
    <row r="2419" spans="1:7">
      <c r="A2419" s="392">
        <v>2415</v>
      </c>
      <c r="B2419" s="431" t="s">
        <v>8238</v>
      </c>
      <c r="C2419" s="431" t="s">
        <v>9003</v>
      </c>
      <c r="D2419" s="400" t="s">
        <v>4977</v>
      </c>
      <c r="E2419" s="401">
        <f t="shared" si="49"/>
        <v>0.1295605383012422</v>
      </c>
      <c r="F2419" s="434">
        <v>881</v>
      </c>
      <c r="G2419" s="399" t="s">
        <v>8628</v>
      </c>
    </row>
    <row r="2420" spans="1:7">
      <c r="A2420" s="392">
        <v>2416</v>
      </c>
      <c r="B2420" s="431" t="s">
        <v>8703</v>
      </c>
      <c r="C2420" s="431" t="s">
        <v>8970</v>
      </c>
      <c r="D2420" s="400" t="s">
        <v>4977</v>
      </c>
      <c r="E2420" s="401">
        <f t="shared" si="49"/>
        <v>8.9118826572704632E-2</v>
      </c>
      <c r="F2420" s="434">
        <v>606</v>
      </c>
      <c r="G2420" s="399" t="s">
        <v>8628</v>
      </c>
    </row>
    <row r="2421" spans="1:7">
      <c r="A2421" s="392">
        <v>2417</v>
      </c>
      <c r="B2421" s="431" t="s">
        <v>8703</v>
      </c>
      <c r="C2421" s="431" t="s">
        <v>8989</v>
      </c>
      <c r="D2421" s="400" t="s">
        <v>4977</v>
      </c>
      <c r="E2421" s="401">
        <f t="shared" si="49"/>
        <v>7.6912782669182375E-2</v>
      </c>
      <c r="F2421" s="434">
        <v>523</v>
      </c>
      <c r="G2421" s="399" t="s">
        <v>8628</v>
      </c>
    </row>
    <row r="2422" spans="1:7">
      <c r="A2422" s="392">
        <v>2418</v>
      </c>
      <c r="B2422" s="399" t="s">
        <v>8230</v>
      </c>
      <c r="C2422" s="399" t="s">
        <v>9004</v>
      </c>
      <c r="D2422" s="400" t="s">
        <v>4977</v>
      </c>
      <c r="E2422" s="401">
        <f>F2422/(2753*2.47)</f>
        <v>0.37250493021231157</v>
      </c>
      <c r="F2422" s="402">
        <v>2533</v>
      </c>
      <c r="G2422" s="399" t="s">
        <v>8628</v>
      </c>
    </row>
    <row r="2423" spans="1:7">
      <c r="A2423" s="392">
        <v>2419</v>
      </c>
      <c r="B2423" s="399" t="s">
        <v>8407</v>
      </c>
      <c r="C2423" s="399" t="s">
        <v>9005</v>
      </c>
      <c r="D2423" s="400" t="s">
        <v>4977</v>
      </c>
      <c r="E2423" s="401">
        <f t="shared" ref="E2423:E2486" si="50">F2423/(2753*2.47)</f>
        <v>8.9118826572704632E-2</v>
      </c>
      <c r="F2423" s="402">
        <v>606</v>
      </c>
      <c r="G2423" s="399" t="s">
        <v>8628</v>
      </c>
    </row>
    <row r="2424" spans="1:7">
      <c r="A2424" s="392">
        <v>2420</v>
      </c>
      <c r="B2424" s="399" t="s">
        <v>9006</v>
      </c>
      <c r="C2424" s="399" t="s">
        <v>8223</v>
      </c>
      <c r="D2424" s="400" t="s">
        <v>4977</v>
      </c>
      <c r="E2424" s="401">
        <f t="shared" si="50"/>
        <v>0.32382781536814453</v>
      </c>
      <c r="F2424" s="402">
        <v>2202</v>
      </c>
      <c r="G2424" s="399" t="s">
        <v>8628</v>
      </c>
    </row>
    <row r="2425" spans="1:7">
      <c r="A2425" s="392">
        <v>2421</v>
      </c>
      <c r="B2425" s="399" t="s">
        <v>8240</v>
      </c>
      <c r="C2425" s="399" t="s">
        <v>9007</v>
      </c>
      <c r="D2425" s="400" t="s">
        <v>4977</v>
      </c>
      <c r="E2425" s="401">
        <f t="shared" si="50"/>
        <v>0.13764888064694972</v>
      </c>
      <c r="F2425" s="402">
        <v>936</v>
      </c>
      <c r="G2425" s="399" t="s">
        <v>8628</v>
      </c>
    </row>
    <row r="2426" spans="1:7">
      <c r="A2426" s="392">
        <v>2422</v>
      </c>
      <c r="B2426" s="399" t="s">
        <v>8251</v>
      </c>
      <c r="C2426" s="399" t="s">
        <v>9008</v>
      </c>
      <c r="D2426" s="400" t="s">
        <v>4977</v>
      </c>
      <c r="E2426" s="401">
        <f t="shared" si="50"/>
        <v>0.40485829959514164</v>
      </c>
      <c r="F2426" s="402">
        <v>2753</v>
      </c>
      <c r="G2426" s="399" t="s">
        <v>8628</v>
      </c>
    </row>
    <row r="2427" spans="1:7">
      <c r="A2427" s="392">
        <v>2423</v>
      </c>
      <c r="B2427" s="399" t="s">
        <v>8251</v>
      </c>
      <c r="C2427" s="399" t="s">
        <v>9009</v>
      </c>
      <c r="D2427" s="400" t="s">
        <v>4977</v>
      </c>
      <c r="E2427" s="401">
        <f t="shared" si="50"/>
        <v>0.32382781536814453</v>
      </c>
      <c r="F2427" s="402">
        <v>2202</v>
      </c>
      <c r="G2427" s="399" t="s">
        <v>8628</v>
      </c>
    </row>
    <row r="2428" spans="1:7">
      <c r="A2428" s="392">
        <v>2424</v>
      </c>
      <c r="B2428" s="399" t="s">
        <v>8251</v>
      </c>
      <c r="C2428" s="399" t="s">
        <v>9010</v>
      </c>
      <c r="D2428" s="400" t="s">
        <v>4977</v>
      </c>
      <c r="E2428" s="401">
        <f t="shared" si="50"/>
        <v>0.17000225002977978</v>
      </c>
      <c r="F2428" s="402">
        <v>1156</v>
      </c>
      <c r="G2428" s="399" t="s">
        <v>8628</v>
      </c>
    </row>
    <row r="2429" spans="1:7">
      <c r="A2429" s="392">
        <v>2425</v>
      </c>
      <c r="B2429" s="399" t="s">
        <v>8251</v>
      </c>
      <c r="C2429" s="399" t="s">
        <v>9004</v>
      </c>
      <c r="D2429" s="400" t="s">
        <v>4977</v>
      </c>
      <c r="E2429" s="401">
        <f t="shared" si="50"/>
        <v>0.87457039872586539</v>
      </c>
      <c r="F2429" s="402">
        <v>5947</v>
      </c>
      <c r="G2429" s="399" t="s">
        <v>8628</v>
      </c>
    </row>
    <row r="2430" spans="1:7">
      <c r="A2430" s="392">
        <v>2426</v>
      </c>
      <c r="B2430" s="399" t="s">
        <v>8251</v>
      </c>
      <c r="C2430" s="399" t="s">
        <v>9007</v>
      </c>
      <c r="D2430" s="400" t="s">
        <v>4977</v>
      </c>
      <c r="E2430" s="401">
        <f t="shared" si="50"/>
        <v>0.22265000566183962</v>
      </c>
      <c r="F2430" s="402">
        <v>1514</v>
      </c>
      <c r="G2430" s="399" t="s">
        <v>8628</v>
      </c>
    </row>
    <row r="2431" spans="1:7">
      <c r="A2431" s="392">
        <v>2427</v>
      </c>
      <c r="B2431" s="399" t="s">
        <v>8234</v>
      </c>
      <c r="C2431" s="399" t="s">
        <v>9011</v>
      </c>
      <c r="D2431" s="400" t="s">
        <v>4977</v>
      </c>
      <c r="E2431" s="401">
        <f t="shared" si="50"/>
        <v>8.1030484226997115E-2</v>
      </c>
      <c r="F2431" s="402">
        <v>551</v>
      </c>
      <c r="G2431" s="399" t="s">
        <v>8628</v>
      </c>
    </row>
    <row r="2432" spans="1:7">
      <c r="A2432" s="392">
        <v>2428</v>
      </c>
      <c r="B2432" s="399" t="s">
        <v>8234</v>
      </c>
      <c r="C2432" s="399" t="s">
        <v>9012</v>
      </c>
      <c r="D2432" s="400" t="s">
        <v>4977</v>
      </c>
      <c r="E2432" s="401">
        <f t="shared" si="50"/>
        <v>0.10117780970630492</v>
      </c>
      <c r="F2432" s="402">
        <v>688</v>
      </c>
      <c r="G2432" s="399" t="s">
        <v>8628</v>
      </c>
    </row>
    <row r="2433" spans="1:7">
      <c r="A2433" s="392">
        <v>2429</v>
      </c>
      <c r="B2433" s="399" t="s">
        <v>8234</v>
      </c>
      <c r="C2433" s="399" t="s">
        <v>9013</v>
      </c>
      <c r="D2433" s="400" t="s">
        <v>4977</v>
      </c>
      <c r="E2433" s="401">
        <f t="shared" si="50"/>
        <v>6.4706738765660132E-2</v>
      </c>
      <c r="F2433" s="402">
        <v>440</v>
      </c>
      <c r="G2433" s="399" t="s">
        <v>8628</v>
      </c>
    </row>
    <row r="2434" spans="1:7">
      <c r="A2434" s="392">
        <v>2430</v>
      </c>
      <c r="B2434" s="399" t="s">
        <v>8234</v>
      </c>
      <c r="C2434" s="399" t="s">
        <v>9014</v>
      </c>
      <c r="D2434" s="400" t="s">
        <v>4977</v>
      </c>
      <c r="E2434" s="401">
        <f t="shared" si="50"/>
        <v>0.10529551126411966</v>
      </c>
      <c r="F2434" s="402">
        <v>716</v>
      </c>
      <c r="G2434" s="399" t="s">
        <v>8628</v>
      </c>
    </row>
    <row r="2435" spans="1:7">
      <c r="A2435" s="392">
        <v>2431</v>
      </c>
      <c r="B2435" s="399" t="s">
        <v>8234</v>
      </c>
      <c r="C2435" s="399" t="s">
        <v>9007</v>
      </c>
      <c r="D2435" s="400" t="s">
        <v>4977</v>
      </c>
      <c r="E2435" s="401">
        <f t="shared" si="50"/>
        <v>0.40485829959514164</v>
      </c>
      <c r="F2435" s="402">
        <v>2753</v>
      </c>
      <c r="G2435" s="399" t="s">
        <v>8628</v>
      </c>
    </row>
    <row r="2436" spans="1:7">
      <c r="A2436" s="392">
        <v>2432</v>
      </c>
      <c r="B2436" s="399" t="s">
        <v>8274</v>
      </c>
      <c r="C2436" s="399" t="s">
        <v>9005</v>
      </c>
      <c r="D2436" s="400" t="s">
        <v>4977</v>
      </c>
      <c r="E2436" s="401">
        <f t="shared" si="50"/>
        <v>0.14985492455047197</v>
      </c>
      <c r="F2436" s="402">
        <v>1019</v>
      </c>
      <c r="G2436" s="399" t="s">
        <v>8628</v>
      </c>
    </row>
    <row r="2437" spans="1:7">
      <c r="A2437" s="392">
        <v>2433</v>
      </c>
      <c r="B2437" s="399" t="s">
        <v>8259</v>
      </c>
      <c r="C2437" s="399" t="s">
        <v>9015</v>
      </c>
      <c r="D2437" s="400" t="s">
        <v>4977</v>
      </c>
      <c r="E2437" s="401">
        <f t="shared" si="50"/>
        <v>0.28338610363960698</v>
      </c>
      <c r="F2437" s="402">
        <v>1927</v>
      </c>
      <c r="G2437" s="399" t="s">
        <v>8628</v>
      </c>
    </row>
    <row r="2438" spans="1:7">
      <c r="A2438" s="392">
        <v>2434</v>
      </c>
      <c r="B2438" s="399" t="s">
        <v>8236</v>
      </c>
      <c r="C2438" s="399" t="s">
        <v>9016</v>
      </c>
      <c r="D2438" s="400" t="s">
        <v>4977</v>
      </c>
      <c r="E2438" s="401">
        <f t="shared" si="50"/>
        <v>0.17000225002977978</v>
      </c>
      <c r="F2438" s="402">
        <v>1156</v>
      </c>
      <c r="G2438" s="399" t="s">
        <v>8628</v>
      </c>
    </row>
    <row r="2439" spans="1:7">
      <c r="A2439" s="392">
        <v>2435</v>
      </c>
      <c r="B2439" s="399" t="s">
        <v>8277</v>
      </c>
      <c r="C2439" s="399" t="s">
        <v>9017</v>
      </c>
      <c r="D2439" s="400" t="s">
        <v>4977</v>
      </c>
      <c r="E2439" s="401">
        <f t="shared" si="50"/>
        <v>7.2942141881289599E-2</v>
      </c>
      <c r="F2439" s="402">
        <v>496</v>
      </c>
      <c r="G2439" s="399" t="s">
        <v>8628</v>
      </c>
    </row>
    <row r="2440" spans="1:7">
      <c r="A2440" s="392">
        <v>2436</v>
      </c>
      <c r="B2440" s="399" t="s">
        <v>8277</v>
      </c>
      <c r="C2440" s="399" t="s">
        <v>9018</v>
      </c>
      <c r="D2440" s="400" t="s">
        <v>4977</v>
      </c>
      <c r="E2440" s="401">
        <f t="shared" si="50"/>
        <v>7.2942141881289599E-2</v>
      </c>
      <c r="F2440" s="402">
        <v>496</v>
      </c>
      <c r="G2440" s="399" t="s">
        <v>8628</v>
      </c>
    </row>
    <row r="2441" spans="1:7">
      <c r="A2441" s="392">
        <v>2437</v>
      </c>
      <c r="B2441" s="399" t="s">
        <v>8277</v>
      </c>
      <c r="C2441" s="420" t="s">
        <v>9009</v>
      </c>
      <c r="D2441" s="400" t="s">
        <v>4977</v>
      </c>
      <c r="E2441" s="401">
        <f t="shared" si="50"/>
        <v>0.16603160924188701</v>
      </c>
      <c r="F2441" s="402">
        <v>1129</v>
      </c>
      <c r="G2441" s="399" t="s">
        <v>8628</v>
      </c>
    </row>
    <row r="2442" spans="1:7">
      <c r="A2442" s="392">
        <v>2438</v>
      </c>
      <c r="B2442" s="399" t="s">
        <v>8277</v>
      </c>
      <c r="C2442" s="420" t="s">
        <v>9019</v>
      </c>
      <c r="D2442" s="400" t="s">
        <v>4977</v>
      </c>
      <c r="E2442" s="401">
        <f t="shared" si="50"/>
        <v>9.7207168918412148E-2</v>
      </c>
      <c r="F2442" s="402">
        <v>661</v>
      </c>
      <c r="G2442" s="399" t="s">
        <v>8628</v>
      </c>
    </row>
    <row r="2443" spans="1:7">
      <c r="A2443" s="392">
        <v>2439</v>
      </c>
      <c r="B2443" s="399" t="s">
        <v>9020</v>
      </c>
      <c r="C2443" s="420" t="s">
        <v>8828</v>
      </c>
      <c r="D2443" s="400" t="s">
        <v>4977</v>
      </c>
      <c r="E2443" s="401">
        <f t="shared" si="50"/>
        <v>8.1030484226997115E-2</v>
      </c>
      <c r="F2443" s="402">
        <v>551</v>
      </c>
      <c r="G2443" s="399" t="s">
        <v>8628</v>
      </c>
    </row>
    <row r="2444" spans="1:7">
      <c r="A2444" s="392">
        <v>2440</v>
      </c>
      <c r="B2444" s="399" t="s">
        <v>9020</v>
      </c>
      <c r="C2444" s="420" t="s">
        <v>9021</v>
      </c>
      <c r="D2444" s="400" t="s">
        <v>4977</v>
      </c>
      <c r="E2444" s="401">
        <f t="shared" si="50"/>
        <v>0.16603160924188701</v>
      </c>
      <c r="F2444" s="402">
        <v>1129</v>
      </c>
      <c r="G2444" s="399" t="s">
        <v>8628</v>
      </c>
    </row>
    <row r="2445" spans="1:7">
      <c r="A2445" s="392">
        <v>2441</v>
      </c>
      <c r="B2445" s="399" t="s">
        <v>8631</v>
      </c>
      <c r="C2445" s="420" t="s">
        <v>9022</v>
      </c>
      <c r="D2445" s="400" t="s">
        <v>4977</v>
      </c>
      <c r="E2445" s="401">
        <f t="shared" si="50"/>
        <v>0.1214721959555347</v>
      </c>
      <c r="F2445" s="402">
        <v>826</v>
      </c>
      <c r="G2445" s="399" t="s">
        <v>8628</v>
      </c>
    </row>
    <row r="2446" spans="1:7">
      <c r="A2446" s="392">
        <v>2442</v>
      </c>
      <c r="B2446" s="399" t="s">
        <v>8631</v>
      </c>
      <c r="C2446" s="420" t="s">
        <v>9005</v>
      </c>
      <c r="D2446" s="400" t="s">
        <v>4977</v>
      </c>
      <c r="E2446" s="401">
        <f t="shared" si="50"/>
        <v>0.13764888064694972</v>
      </c>
      <c r="F2446" s="402">
        <v>936</v>
      </c>
      <c r="G2446" s="399" t="s">
        <v>8628</v>
      </c>
    </row>
    <row r="2447" spans="1:7">
      <c r="A2447" s="392">
        <v>2443</v>
      </c>
      <c r="B2447" s="399" t="s">
        <v>8631</v>
      </c>
      <c r="C2447" s="420" t="s">
        <v>9018</v>
      </c>
      <c r="D2447" s="400" t="s">
        <v>4977</v>
      </c>
      <c r="E2447" s="401">
        <f t="shared" si="50"/>
        <v>0.20250268018253181</v>
      </c>
      <c r="F2447" s="402">
        <v>1377</v>
      </c>
      <c r="G2447" s="399" t="s">
        <v>8628</v>
      </c>
    </row>
    <row r="2448" spans="1:7">
      <c r="A2448" s="392">
        <v>2444</v>
      </c>
      <c r="B2448" s="399" t="s">
        <v>8211</v>
      </c>
      <c r="C2448" s="420" t="s">
        <v>9023</v>
      </c>
      <c r="D2448" s="400" t="s">
        <v>4977</v>
      </c>
      <c r="E2448" s="401">
        <f t="shared" si="50"/>
        <v>8.1030484226997115E-2</v>
      </c>
      <c r="F2448" s="402">
        <v>551</v>
      </c>
      <c r="G2448" s="399" t="s">
        <v>8628</v>
      </c>
    </row>
    <row r="2449" spans="1:7">
      <c r="A2449" s="392">
        <v>2445</v>
      </c>
      <c r="B2449" s="399" t="s">
        <v>8211</v>
      </c>
      <c r="C2449" s="420" t="s">
        <v>9024</v>
      </c>
      <c r="D2449" s="400" t="s">
        <v>4977</v>
      </c>
      <c r="E2449" s="401">
        <f t="shared" si="50"/>
        <v>8.1030484226997115E-2</v>
      </c>
      <c r="F2449" s="402">
        <v>551</v>
      </c>
      <c r="G2449" s="399" t="s">
        <v>8628</v>
      </c>
    </row>
    <row r="2450" spans="1:7">
      <c r="A2450" s="392">
        <v>2446</v>
      </c>
      <c r="B2450" s="399" t="s">
        <v>8215</v>
      </c>
      <c r="C2450" s="420" t="s">
        <v>9005</v>
      </c>
      <c r="D2450" s="400" t="s">
        <v>4977</v>
      </c>
      <c r="E2450" s="401">
        <f t="shared" si="50"/>
        <v>0.13764888064694972</v>
      </c>
      <c r="F2450" s="402">
        <v>936</v>
      </c>
      <c r="G2450" s="399" t="s">
        <v>8628</v>
      </c>
    </row>
    <row r="2451" spans="1:7">
      <c r="A2451" s="392">
        <v>2447</v>
      </c>
      <c r="B2451" s="399" t="s">
        <v>8215</v>
      </c>
      <c r="C2451" s="420" t="s">
        <v>9009</v>
      </c>
      <c r="D2451" s="400" t="s">
        <v>4977</v>
      </c>
      <c r="E2451" s="401">
        <f t="shared" si="50"/>
        <v>5.6618396419952609E-2</v>
      </c>
      <c r="F2451" s="402">
        <v>385</v>
      </c>
      <c r="G2451" s="399" t="s">
        <v>8628</v>
      </c>
    </row>
    <row r="2452" spans="1:7">
      <c r="A2452" s="392">
        <v>2448</v>
      </c>
      <c r="B2452" s="399" t="s">
        <v>8215</v>
      </c>
      <c r="C2452" s="420" t="s">
        <v>9025</v>
      </c>
      <c r="D2452" s="400" t="s">
        <v>4977</v>
      </c>
      <c r="E2452" s="401">
        <f t="shared" si="50"/>
        <v>0.13764888064694972</v>
      </c>
      <c r="F2452" s="402">
        <v>936</v>
      </c>
      <c r="G2452" s="399" t="s">
        <v>8628</v>
      </c>
    </row>
    <row r="2453" spans="1:7">
      <c r="A2453" s="392">
        <v>2449</v>
      </c>
      <c r="B2453" s="399" t="s">
        <v>8268</v>
      </c>
      <c r="C2453" s="420" t="s">
        <v>9023</v>
      </c>
      <c r="D2453" s="400" t="s">
        <v>4977</v>
      </c>
      <c r="E2453" s="401">
        <f t="shared" si="50"/>
        <v>8.1030484226997115E-2</v>
      </c>
      <c r="F2453" s="402">
        <v>551</v>
      </c>
      <c r="G2453" s="399" t="s">
        <v>8628</v>
      </c>
    </row>
    <row r="2454" spans="1:7">
      <c r="A2454" s="392">
        <v>2450</v>
      </c>
      <c r="B2454" s="399" t="s">
        <v>8268</v>
      </c>
      <c r="C2454" s="420" t="s">
        <v>9009</v>
      </c>
      <c r="D2454" s="400" t="s">
        <v>4977</v>
      </c>
      <c r="E2454" s="401">
        <f t="shared" si="50"/>
        <v>0.15794326689617949</v>
      </c>
      <c r="F2454" s="402">
        <v>1074</v>
      </c>
      <c r="G2454" s="399" t="s">
        <v>8628</v>
      </c>
    </row>
    <row r="2455" spans="1:7">
      <c r="A2455" s="392">
        <v>2451</v>
      </c>
      <c r="B2455" s="399" t="s">
        <v>8268</v>
      </c>
      <c r="C2455" s="420" t="s">
        <v>9025</v>
      </c>
      <c r="D2455" s="400" t="s">
        <v>4977</v>
      </c>
      <c r="E2455" s="401">
        <f t="shared" si="50"/>
        <v>0.14573722299265723</v>
      </c>
      <c r="F2455" s="402">
        <v>991</v>
      </c>
      <c r="G2455" s="399" t="s">
        <v>8628</v>
      </c>
    </row>
    <row r="2456" spans="1:7">
      <c r="A2456" s="392">
        <v>2452</v>
      </c>
      <c r="B2456" s="399" t="s">
        <v>8268</v>
      </c>
      <c r="C2456" s="420" t="s">
        <v>9026</v>
      </c>
      <c r="D2456" s="400" t="s">
        <v>4977</v>
      </c>
      <c r="E2456" s="401">
        <f t="shared" si="50"/>
        <v>0.3076511306767295</v>
      </c>
      <c r="F2456" s="402">
        <v>2092</v>
      </c>
      <c r="G2456" s="399" t="s">
        <v>8628</v>
      </c>
    </row>
    <row r="2457" spans="1:7">
      <c r="A2457" s="392">
        <v>2453</v>
      </c>
      <c r="B2457" s="399" t="s">
        <v>8268</v>
      </c>
      <c r="C2457" s="420" t="s">
        <v>9027</v>
      </c>
      <c r="D2457" s="400" t="s">
        <v>4977</v>
      </c>
      <c r="E2457" s="401">
        <f t="shared" si="50"/>
        <v>9.3089467360597408E-2</v>
      </c>
      <c r="F2457" s="402">
        <v>633</v>
      </c>
      <c r="G2457" s="399" t="s">
        <v>8628</v>
      </c>
    </row>
    <row r="2458" spans="1:7">
      <c r="A2458" s="392">
        <v>2454</v>
      </c>
      <c r="B2458" s="399" t="s">
        <v>8268</v>
      </c>
      <c r="C2458" s="420" t="s">
        <v>9024</v>
      </c>
      <c r="D2458" s="400" t="s">
        <v>4977</v>
      </c>
      <c r="E2458" s="401">
        <f t="shared" si="50"/>
        <v>8.1030484226997115E-2</v>
      </c>
      <c r="F2458" s="402">
        <v>551</v>
      </c>
      <c r="G2458" s="399" t="s">
        <v>8628</v>
      </c>
    </row>
    <row r="2459" spans="1:7">
      <c r="A2459" s="392">
        <v>2455</v>
      </c>
      <c r="B2459" s="399" t="s">
        <v>9028</v>
      </c>
      <c r="C2459" s="420" t="s">
        <v>9029</v>
      </c>
      <c r="D2459" s="400" t="s">
        <v>4977</v>
      </c>
      <c r="E2459" s="401">
        <f t="shared" si="50"/>
        <v>0.21867936487394685</v>
      </c>
      <c r="F2459" s="402">
        <v>1487</v>
      </c>
      <c r="G2459" s="399" t="s">
        <v>8628</v>
      </c>
    </row>
    <row r="2460" spans="1:7">
      <c r="A2460" s="392">
        <v>2456</v>
      </c>
      <c r="B2460" s="399" t="s">
        <v>9028</v>
      </c>
      <c r="C2460" s="420" t="s">
        <v>9030</v>
      </c>
      <c r="D2460" s="400" t="s">
        <v>4977</v>
      </c>
      <c r="E2460" s="401">
        <f t="shared" si="50"/>
        <v>0.31573947302243704</v>
      </c>
      <c r="F2460" s="402">
        <v>2147</v>
      </c>
      <c r="G2460" s="399" t="s">
        <v>8628</v>
      </c>
    </row>
    <row r="2461" spans="1:7">
      <c r="A2461" s="392">
        <v>2457</v>
      </c>
      <c r="B2461" s="399" t="s">
        <v>9028</v>
      </c>
      <c r="C2461" s="420" t="s">
        <v>9031</v>
      </c>
      <c r="D2461" s="400" t="s">
        <v>4977</v>
      </c>
      <c r="E2461" s="401">
        <f t="shared" si="50"/>
        <v>0.59912557666204402</v>
      </c>
      <c r="F2461" s="402">
        <v>4074</v>
      </c>
      <c r="G2461" s="399" t="s">
        <v>8628</v>
      </c>
    </row>
    <row r="2462" spans="1:7">
      <c r="A2462" s="392">
        <v>2458</v>
      </c>
      <c r="B2462" s="399" t="s">
        <v>9028</v>
      </c>
      <c r="C2462" s="420" t="s">
        <v>9032</v>
      </c>
      <c r="D2462" s="400" t="s">
        <v>4977</v>
      </c>
      <c r="E2462" s="401">
        <f t="shared" si="50"/>
        <v>0.16603160924188701</v>
      </c>
      <c r="F2462" s="402">
        <v>1129</v>
      </c>
      <c r="G2462" s="399" t="s">
        <v>8628</v>
      </c>
    </row>
    <row r="2463" spans="1:7">
      <c r="A2463" s="392">
        <v>2459</v>
      </c>
      <c r="B2463" s="399" t="s">
        <v>9028</v>
      </c>
      <c r="C2463" s="420" t="s">
        <v>9033</v>
      </c>
      <c r="D2463" s="400" t="s">
        <v>4977</v>
      </c>
      <c r="E2463" s="401">
        <f t="shared" si="50"/>
        <v>0.6558910338519186</v>
      </c>
      <c r="F2463" s="402">
        <v>4460</v>
      </c>
      <c r="G2463" s="399" t="s">
        <v>8628</v>
      </c>
    </row>
    <row r="2464" spans="1:7">
      <c r="A2464" s="392">
        <v>2460</v>
      </c>
      <c r="B2464" s="399" t="s">
        <v>9028</v>
      </c>
      <c r="C2464" s="420" t="s">
        <v>9034</v>
      </c>
      <c r="D2464" s="400" t="s">
        <v>4977</v>
      </c>
      <c r="E2464" s="401">
        <f t="shared" si="50"/>
        <v>0.36029888630878937</v>
      </c>
      <c r="F2464" s="421">
        <v>2450</v>
      </c>
      <c r="G2464" s="399" t="s">
        <v>8628</v>
      </c>
    </row>
    <row r="2465" spans="1:7">
      <c r="A2465" s="392">
        <v>2461</v>
      </c>
      <c r="B2465" s="399" t="s">
        <v>9028</v>
      </c>
      <c r="C2465" s="420" t="s">
        <v>9035</v>
      </c>
      <c r="D2465" s="400" t="s">
        <v>4977</v>
      </c>
      <c r="E2465" s="401">
        <f t="shared" si="50"/>
        <v>0.59515493587415125</v>
      </c>
      <c r="F2465" s="421">
        <v>4047</v>
      </c>
      <c r="G2465" s="399" t="s">
        <v>8628</v>
      </c>
    </row>
    <row r="2466" spans="1:7">
      <c r="A2466" s="392">
        <v>2462</v>
      </c>
      <c r="B2466" s="399" t="s">
        <v>9028</v>
      </c>
      <c r="C2466" s="420" t="s">
        <v>9036</v>
      </c>
      <c r="D2466" s="400" t="s">
        <v>4977</v>
      </c>
      <c r="E2466" s="401">
        <f t="shared" si="50"/>
        <v>0.5870665935284437</v>
      </c>
      <c r="F2466" s="421">
        <v>3992</v>
      </c>
      <c r="G2466" s="399" t="s">
        <v>8628</v>
      </c>
    </row>
    <row r="2467" spans="1:7">
      <c r="A2467" s="392">
        <v>2463</v>
      </c>
      <c r="B2467" s="399" t="s">
        <v>9028</v>
      </c>
      <c r="C2467" s="420" t="s">
        <v>9037</v>
      </c>
      <c r="D2467" s="400" t="s">
        <v>4977</v>
      </c>
      <c r="E2467" s="401">
        <f t="shared" si="50"/>
        <v>0.62750830525698131</v>
      </c>
      <c r="F2467" s="421">
        <v>4267</v>
      </c>
      <c r="G2467" s="399" t="s">
        <v>8628</v>
      </c>
    </row>
    <row r="2468" spans="1:7">
      <c r="A2468" s="392">
        <v>2464</v>
      </c>
      <c r="B2468" s="399" t="s">
        <v>9028</v>
      </c>
      <c r="C2468" s="420" t="s">
        <v>9038</v>
      </c>
      <c r="D2468" s="400" t="s">
        <v>4977</v>
      </c>
      <c r="E2468" s="401">
        <f t="shared" si="50"/>
        <v>0.61941996291127377</v>
      </c>
      <c r="F2468" s="421">
        <v>4212</v>
      </c>
      <c r="G2468" s="399" t="s">
        <v>8628</v>
      </c>
    </row>
    <row r="2469" spans="1:7">
      <c r="A2469" s="392">
        <v>2465</v>
      </c>
      <c r="B2469" s="399" t="s">
        <v>9028</v>
      </c>
      <c r="C2469" s="420" t="s">
        <v>9039</v>
      </c>
      <c r="D2469" s="400" t="s">
        <v>4977</v>
      </c>
      <c r="E2469" s="401">
        <f t="shared" si="50"/>
        <v>0.86633499561023597</v>
      </c>
      <c r="F2469" s="421">
        <v>5891</v>
      </c>
      <c r="G2469" s="399" t="s">
        <v>8628</v>
      </c>
    </row>
    <row r="2470" spans="1:7">
      <c r="A2470" s="392">
        <v>2466</v>
      </c>
      <c r="B2470" s="399" t="s">
        <v>9040</v>
      </c>
      <c r="C2470" s="420" t="s">
        <v>9041</v>
      </c>
      <c r="D2470" s="400" t="s">
        <v>4977</v>
      </c>
      <c r="E2470" s="401">
        <f t="shared" si="50"/>
        <v>0.36838722865449686</v>
      </c>
      <c r="F2470" s="421">
        <v>2505</v>
      </c>
      <c r="G2470" s="399" t="s">
        <v>8628</v>
      </c>
    </row>
    <row r="2471" spans="1:7">
      <c r="A2471" s="392">
        <v>2467</v>
      </c>
      <c r="B2471" s="399" t="s">
        <v>9040</v>
      </c>
      <c r="C2471" s="420" t="s">
        <v>9042</v>
      </c>
      <c r="D2471" s="400" t="s">
        <v>4977</v>
      </c>
      <c r="E2471" s="401">
        <f t="shared" si="50"/>
        <v>0.1214721959555347</v>
      </c>
      <c r="F2471" s="421">
        <v>826</v>
      </c>
      <c r="G2471" s="399" t="s">
        <v>8628</v>
      </c>
    </row>
    <row r="2472" spans="1:7">
      <c r="A2472" s="392">
        <v>2468</v>
      </c>
      <c r="B2472" s="399" t="s">
        <v>9040</v>
      </c>
      <c r="C2472" s="420" t="s">
        <v>9043</v>
      </c>
      <c r="D2472" s="400" t="s">
        <v>4977</v>
      </c>
      <c r="E2472" s="401">
        <f t="shared" si="50"/>
        <v>0.18617893472119482</v>
      </c>
      <c r="F2472" s="421">
        <v>1266</v>
      </c>
      <c r="G2472" s="399" t="s">
        <v>8628</v>
      </c>
    </row>
    <row r="2473" spans="1:7">
      <c r="A2473" s="392">
        <v>2469</v>
      </c>
      <c r="B2473" s="399" t="s">
        <v>9028</v>
      </c>
      <c r="C2473" s="420" t="s">
        <v>9044</v>
      </c>
      <c r="D2473" s="400" t="s">
        <v>4977</v>
      </c>
      <c r="E2473" s="401">
        <f t="shared" si="50"/>
        <v>0.80971659919028327</v>
      </c>
      <c r="F2473" s="421">
        <v>5506</v>
      </c>
      <c r="G2473" s="399" t="s">
        <v>8628</v>
      </c>
    </row>
    <row r="2474" spans="1:7">
      <c r="A2474" s="392">
        <v>2470</v>
      </c>
      <c r="B2474" s="399" t="s">
        <v>8633</v>
      </c>
      <c r="C2474" s="420" t="s">
        <v>9045</v>
      </c>
      <c r="D2474" s="400" t="s">
        <v>4977</v>
      </c>
      <c r="E2474" s="401">
        <f t="shared" si="50"/>
        <v>6.0736097977767349E-2</v>
      </c>
      <c r="F2474" s="421">
        <v>413</v>
      </c>
      <c r="G2474" s="399" t="s">
        <v>8628</v>
      </c>
    </row>
    <row r="2475" spans="1:7">
      <c r="A2475" s="392">
        <v>2471</v>
      </c>
      <c r="B2475" s="399" t="s">
        <v>8633</v>
      </c>
      <c r="C2475" s="420" t="s">
        <v>9046</v>
      </c>
      <c r="D2475" s="400" t="s">
        <v>4977</v>
      </c>
      <c r="E2475" s="401">
        <f t="shared" si="50"/>
        <v>6.8824440323474859E-2</v>
      </c>
      <c r="F2475" s="421">
        <v>468</v>
      </c>
      <c r="G2475" s="399" t="s">
        <v>8628</v>
      </c>
    </row>
    <row r="2476" spans="1:7">
      <c r="A2476" s="392">
        <v>2472</v>
      </c>
      <c r="B2476" s="399" t="s">
        <v>8633</v>
      </c>
      <c r="C2476" s="420" t="s">
        <v>9047</v>
      </c>
      <c r="D2476" s="400" t="s">
        <v>4977</v>
      </c>
      <c r="E2476" s="401">
        <f t="shared" si="50"/>
        <v>0.14176658220476446</v>
      </c>
      <c r="F2476" s="421">
        <v>964</v>
      </c>
      <c r="G2476" s="399" t="s">
        <v>8628</v>
      </c>
    </row>
    <row r="2477" spans="1:7">
      <c r="A2477" s="392">
        <v>2473</v>
      </c>
      <c r="B2477" s="399" t="s">
        <v>8633</v>
      </c>
      <c r="C2477" s="420" t="s">
        <v>9048</v>
      </c>
      <c r="D2477" s="400" t="s">
        <v>4977</v>
      </c>
      <c r="E2477" s="401">
        <f t="shared" si="50"/>
        <v>0.17000225002977978</v>
      </c>
      <c r="F2477" s="421">
        <v>1156</v>
      </c>
      <c r="G2477" s="399" t="s">
        <v>8628</v>
      </c>
    </row>
    <row r="2478" spans="1:7">
      <c r="A2478" s="392">
        <v>2474</v>
      </c>
      <c r="B2478" s="399" t="s">
        <v>8633</v>
      </c>
      <c r="C2478" s="420" t="s">
        <v>9049</v>
      </c>
      <c r="D2478" s="400" t="s">
        <v>4977</v>
      </c>
      <c r="E2478" s="401">
        <f t="shared" si="50"/>
        <v>0.42515268584437144</v>
      </c>
      <c r="F2478" s="421">
        <v>2891</v>
      </c>
      <c r="G2478" s="399" t="s">
        <v>8628</v>
      </c>
    </row>
    <row r="2479" spans="1:7">
      <c r="A2479" s="392">
        <v>2475</v>
      </c>
      <c r="B2479" s="399" t="s">
        <v>8633</v>
      </c>
      <c r="C2479" s="420" t="s">
        <v>9050</v>
      </c>
      <c r="D2479" s="400" t="s">
        <v>4977</v>
      </c>
      <c r="E2479" s="401">
        <f t="shared" si="50"/>
        <v>0.12544283674342746</v>
      </c>
      <c r="F2479" s="421">
        <v>853</v>
      </c>
      <c r="G2479" s="399" t="s">
        <v>8628</v>
      </c>
    </row>
    <row r="2480" spans="1:7">
      <c r="A2480" s="392">
        <v>2476</v>
      </c>
      <c r="B2480" s="399" t="s">
        <v>8633</v>
      </c>
      <c r="C2480" s="420" t="s">
        <v>9051</v>
      </c>
      <c r="D2480" s="400" t="s">
        <v>4977</v>
      </c>
      <c r="E2480" s="401">
        <f t="shared" si="50"/>
        <v>0.25515043581459163</v>
      </c>
      <c r="F2480" s="421">
        <v>1735</v>
      </c>
      <c r="G2480" s="399" t="s">
        <v>8628</v>
      </c>
    </row>
    <row r="2481" spans="1:7">
      <c r="A2481" s="392">
        <v>2477</v>
      </c>
      <c r="B2481" s="399" t="s">
        <v>8633</v>
      </c>
      <c r="C2481" s="420" t="s">
        <v>9052</v>
      </c>
      <c r="D2481" s="400" t="s">
        <v>4977</v>
      </c>
      <c r="E2481" s="401">
        <f t="shared" si="50"/>
        <v>8.9118826572704632E-2</v>
      </c>
      <c r="F2481" s="421">
        <v>606</v>
      </c>
      <c r="G2481" s="399" t="s">
        <v>8628</v>
      </c>
    </row>
    <row r="2482" spans="1:7">
      <c r="A2482" s="392">
        <v>2478</v>
      </c>
      <c r="B2482" s="399" t="s">
        <v>8633</v>
      </c>
      <c r="C2482" s="420" t="s">
        <v>9053</v>
      </c>
      <c r="D2482" s="400" t="s">
        <v>4977</v>
      </c>
      <c r="E2482" s="401">
        <f t="shared" si="50"/>
        <v>8.1030484226997115E-2</v>
      </c>
      <c r="F2482" s="421">
        <v>551</v>
      </c>
      <c r="G2482" s="399" t="s">
        <v>8628</v>
      </c>
    </row>
    <row r="2483" spans="1:7">
      <c r="A2483" s="392">
        <v>2479</v>
      </c>
      <c r="B2483" s="399" t="s">
        <v>8633</v>
      </c>
      <c r="C2483" s="420" t="s">
        <v>9054</v>
      </c>
      <c r="D2483" s="400" t="s">
        <v>4977</v>
      </c>
      <c r="E2483" s="401">
        <f t="shared" si="50"/>
        <v>0.16191390768407227</v>
      </c>
      <c r="F2483" s="421">
        <v>1101</v>
      </c>
      <c r="G2483" s="399" t="s">
        <v>8628</v>
      </c>
    </row>
    <row r="2484" spans="1:7">
      <c r="A2484" s="392">
        <v>2480</v>
      </c>
      <c r="B2484" s="399" t="s">
        <v>8633</v>
      </c>
      <c r="C2484" s="420" t="s">
        <v>9055</v>
      </c>
      <c r="D2484" s="400" t="s">
        <v>4977</v>
      </c>
      <c r="E2484" s="401">
        <f t="shared" si="50"/>
        <v>0.16191390768407227</v>
      </c>
      <c r="F2484" s="421">
        <v>1101</v>
      </c>
      <c r="G2484" s="399" t="s">
        <v>8628</v>
      </c>
    </row>
    <row r="2485" spans="1:7">
      <c r="A2485" s="392">
        <v>2481</v>
      </c>
      <c r="B2485" s="399" t="s">
        <v>8633</v>
      </c>
      <c r="C2485" s="420" t="s">
        <v>9056</v>
      </c>
      <c r="D2485" s="400" t="s">
        <v>4977</v>
      </c>
      <c r="E2485" s="401">
        <f t="shared" si="50"/>
        <v>0.23073834800754714</v>
      </c>
      <c r="F2485" s="421">
        <v>1569</v>
      </c>
      <c r="G2485" s="399" t="s">
        <v>8628</v>
      </c>
    </row>
    <row r="2486" spans="1:7">
      <c r="A2486" s="392">
        <v>2482</v>
      </c>
      <c r="B2486" s="399" t="s">
        <v>8633</v>
      </c>
      <c r="C2486" s="420" t="s">
        <v>8666</v>
      </c>
      <c r="D2486" s="400" t="s">
        <v>4977</v>
      </c>
      <c r="E2486" s="401">
        <f t="shared" si="50"/>
        <v>0.15794326689617949</v>
      </c>
      <c r="F2486" s="421">
        <v>1074</v>
      </c>
      <c r="G2486" s="399" t="s">
        <v>8628</v>
      </c>
    </row>
    <row r="2487" spans="1:7">
      <c r="A2487" s="392">
        <v>2483</v>
      </c>
      <c r="B2487" s="399" t="s">
        <v>8633</v>
      </c>
      <c r="C2487" s="420" t="s">
        <v>9057</v>
      </c>
      <c r="D2487" s="400" t="s">
        <v>4977</v>
      </c>
      <c r="E2487" s="401">
        <f t="shared" ref="E2487:E2520" si="51">F2487/(2753*2.47)</f>
        <v>0.27529776129389943</v>
      </c>
      <c r="F2487" s="421">
        <v>1872</v>
      </c>
      <c r="G2487" s="399" t="s">
        <v>8628</v>
      </c>
    </row>
    <row r="2488" spans="1:7">
      <c r="A2488" s="392">
        <v>2484</v>
      </c>
      <c r="B2488" s="399" t="s">
        <v>8633</v>
      </c>
      <c r="C2488" s="420" t="s">
        <v>5189</v>
      </c>
      <c r="D2488" s="400" t="s">
        <v>4977</v>
      </c>
      <c r="E2488" s="401">
        <f t="shared" si="51"/>
        <v>7.2942141881289599E-2</v>
      </c>
      <c r="F2488" s="421">
        <v>496</v>
      </c>
      <c r="G2488" s="399" t="s">
        <v>8628</v>
      </c>
    </row>
    <row r="2489" spans="1:7">
      <c r="A2489" s="392">
        <v>2485</v>
      </c>
      <c r="B2489" s="399" t="s">
        <v>8272</v>
      </c>
      <c r="C2489" s="420" t="s">
        <v>9058</v>
      </c>
      <c r="D2489" s="400" t="s">
        <v>4977</v>
      </c>
      <c r="E2489" s="401">
        <f t="shared" si="51"/>
        <v>0.18220829393330204</v>
      </c>
      <c r="F2489" s="421">
        <v>1239</v>
      </c>
      <c r="G2489" s="399" t="s">
        <v>8628</v>
      </c>
    </row>
    <row r="2490" spans="1:7">
      <c r="A2490" s="392">
        <v>2486</v>
      </c>
      <c r="B2490" s="399" t="s">
        <v>8272</v>
      </c>
      <c r="C2490" s="420" t="s">
        <v>9059</v>
      </c>
      <c r="D2490" s="400" t="s">
        <v>4977</v>
      </c>
      <c r="E2490" s="401">
        <f t="shared" si="51"/>
        <v>0.46559439757290899</v>
      </c>
      <c r="F2490" s="421">
        <v>3166</v>
      </c>
      <c r="G2490" s="399" t="s">
        <v>8628</v>
      </c>
    </row>
    <row r="2491" spans="1:7">
      <c r="A2491" s="392">
        <v>2487</v>
      </c>
      <c r="B2491" s="399" t="s">
        <v>8272</v>
      </c>
      <c r="C2491" s="420" t="s">
        <v>9046</v>
      </c>
      <c r="D2491" s="400" t="s">
        <v>4977</v>
      </c>
      <c r="E2491" s="401">
        <f t="shared" si="51"/>
        <v>0.2591210766024844</v>
      </c>
      <c r="F2491" s="421">
        <v>1762</v>
      </c>
      <c r="G2491" s="399" t="s">
        <v>8628</v>
      </c>
    </row>
    <row r="2492" spans="1:7">
      <c r="A2492" s="392">
        <v>2488</v>
      </c>
      <c r="B2492" s="399" t="s">
        <v>8272</v>
      </c>
      <c r="C2492" s="420" t="s">
        <v>9060</v>
      </c>
      <c r="D2492" s="400" t="s">
        <v>4977</v>
      </c>
      <c r="E2492" s="401">
        <f t="shared" si="51"/>
        <v>0.66397937619762604</v>
      </c>
      <c r="F2492" s="421">
        <v>4515</v>
      </c>
      <c r="G2492" s="399" t="s">
        <v>8628</v>
      </c>
    </row>
    <row r="2493" spans="1:7">
      <c r="A2493" s="392">
        <v>2489</v>
      </c>
      <c r="B2493" s="399" t="s">
        <v>8272</v>
      </c>
      <c r="C2493" s="420" t="s">
        <v>9061</v>
      </c>
      <c r="D2493" s="400" t="s">
        <v>4977</v>
      </c>
      <c r="E2493" s="401">
        <f t="shared" si="51"/>
        <v>7.2942141881289599E-2</v>
      </c>
      <c r="F2493" s="421">
        <v>496</v>
      </c>
      <c r="G2493" s="399" t="s">
        <v>8628</v>
      </c>
    </row>
    <row r="2494" spans="1:7">
      <c r="A2494" s="392">
        <v>2490</v>
      </c>
      <c r="B2494" s="399" t="s">
        <v>8272</v>
      </c>
      <c r="C2494" s="420" t="s">
        <v>9062</v>
      </c>
      <c r="D2494" s="400" t="s">
        <v>4977</v>
      </c>
      <c r="E2494" s="401">
        <f t="shared" si="51"/>
        <v>0.1780905923754873</v>
      </c>
      <c r="F2494" s="421">
        <v>1211</v>
      </c>
      <c r="G2494" s="399" t="s">
        <v>8628</v>
      </c>
    </row>
    <row r="2495" spans="1:7">
      <c r="A2495" s="392">
        <v>2491</v>
      </c>
      <c r="B2495" s="399" t="s">
        <v>8272</v>
      </c>
      <c r="C2495" s="420" t="s">
        <v>9063</v>
      </c>
      <c r="D2495" s="400" t="s">
        <v>4977</v>
      </c>
      <c r="E2495" s="401">
        <f t="shared" si="51"/>
        <v>0.29559214754312924</v>
      </c>
      <c r="F2495" s="421">
        <v>2010</v>
      </c>
      <c r="G2495" s="399" t="s">
        <v>8628</v>
      </c>
    </row>
    <row r="2496" spans="1:7">
      <c r="A2496" s="392">
        <v>2492</v>
      </c>
      <c r="B2496" s="399" t="s">
        <v>8272</v>
      </c>
      <c r="C2496" s="420" t="s">
        <v>8437</v>
      </c>
      <c r="D2496" s="400" t="s">
        <v>4977</v>
      </c>
      <c r="E2496" s="401">
        <f t="shared" si="51"/>
        <v>0.42515268584437144</v>
      </c>
      <c r="F2496" s="421">
        <v>2891</v>
      </c>
      <c r="G2496" s="399" t="s">
        <v>8628</v>
      </c>
    </row>
    <row r="2497" spans="1:7">
      <c r="A2497" s="392">
        <v>2493</v>
      </c>
      <c r="B2497" s="399" t="s">
        <v>8272</v>
      </c>
      <c r="C2497" s="420" t="s">
        <v>6412</v>
      </c>
      <c r="D2497" s="400" t="s">
        <v>4978</v>
      </c>
      <c r="E2497" s="401">
        <f t="shared" si="51"/>
        <v>2.0000264709385855</v>
      </c>
      <c r="F2497" s="421">
        <v>13600</v>
      </c>
      <c r="G2497" s="399" t="s">
        <v>8628</v>
      </c>
    </row>
    <row r="2498" spans="1:7">
      <c r="A2498" s="392">
        <v>2494</v>
      </c>
      <c r="B2498" s="399" t="s">
        <v>8272</v>
      </c>
      <c r="C2498" s="420" t="s">
        <v>9064</v>
      </c>
      <c r="D2498" s="400" t="s">
        <v>4977</v>
      </c>
      <c r="E2498" s="401">
        <f t="shared" si="51"/>
        <v>2.0000264709385855</v>
      </c>
      <c r="F2498" s="421">
        <v>13600</v>
      </c>
      <c r="G2498" s="399" t="s">
        <v>8628</v>
      </c>
    </row>
    <row r="2499" spans="1:7">
      <c r="A2499" s="392">
        <v>2495</v>
      </c>
      <c r="B2499" s="399" t="s">
        <v>8272</v>
      </c>
      <c r="C2499" s="420" t="s">
        <v>9065</v>
      </c>
      <c r="D2499" s="400" t="s">
        <v>4977</v>
      </c>
      <c r="E2499" s="401">
        <f t="shared" si="51"/>
        <v>0.25103273425677691</v>
      </c>
      <c r="F2499" s="421">
        <v>1707</v>
      </c>
      <c r="G2499" s="399" t="s">
        <v>8628</v>
      </c>
    </row>
    <row r="2500" spans="1:7">
      <c r="A2500" s="392">
        <v>2496</v>
      </c>
      <c r="B2500" s="399" t="s">
        <v>8272</v>
      </c>
      <c r="C2500" s="420" t="s">
        <v>9066</v>
      </c>
      <c r="D2500" s="400" t="s">
        <v>4977</v>
      </c>
      <c r="E2500" s="401">
        <f t="shared" si="51"/>
        <v>1.0404549471978304</v>
      </c>
      <c r="F2500" s="421">
        <v>7075</v>
      </c>
      <c r="G2500" s="399" t="s">
        <v>8628</v>
      </c>
    </row>
    <row r="2501" spans="1:7">
      <c r="A2501" s="392">
        <v>2497</v>
      </c>
      <c r="B2501" s="399" t="s">
        <v>8272</v>
      </c>
      <c r="C2501" s="420" t="s">
        <v>9067</v>
      </c>
      <c r="D2501" s="400" t="s">
        <v>4977</v>
      </c>
      <c r="E2501" s="401">
        <f t="shared" si="51"/>
        <v>1.16604484471118</v>
      </c>
      <c r="F2501" s="421">
        <v>7929</v>
      </c>
      <c r="G2501" s="399" t="s">
        <v>8628</v>
      </c>
    </row>
    <row r="2502" spans="1:7">
      <c r="A2502" s="392">
        <v>2498</v>
      </c>
      <c r="B2502" s="399" t="s">
        <v>8272</v>
      </c>
      <c r="C2502" s="420" t="s">
        <v>9068</v>
      </c>
      <c r="D2502" s="400" t="s">
        <v>4977</v>
      </c>
      <c r="E2502" s="401">
        <f t="shared" si="51"/>
        <v>0.22676770721965436</v>
      </c>
      <c r="F2502" s="421">
        <v>1542</v>
      </c>
      <c r="G2502" s="399" t="s">
        <v>8628</v>
      </c>
    </row>
    <row r="2503" spans="1:7">
      <c r="A2503" s="392">
        <v>2499</v>
      </c>
      <c r="B2503" s="399" t="s">
        <v>8272</v>
      </c>
      <c r="C2503" s="420" t="s">
        <v>9069</v>
      </c>
      <c r="D2503" s="400" t="s">
        <v>4977</v>
      </c>
      <c r="E2503" s="401">
        <f t="shared" si="51"/>
        <v>0.75706884355822346</v>
      </c>
      <c r="F2503" s="421">
        <v>5148</v>
      </c>
      <c r="G2503" s="399" t="s">
        <v>8628</v>
      </c>
    </row>
    <row r="2504" spans="1:7">
      <c r="A2504" s="392">
        <v>2500</v>
      </c>
      <c r="B2504" s="399" t="s">
        <v>8272</v>
      </c>
      <c r="C2504" s="420" t="s">
        <v>9070</v>
      </c>
      <c r="D2504" s="400" t="s">
        <v>4977</v>
      </c>
      <c r="E2504" s="401">
        <f t="shared" si="51"/>
        <v>1.6397275846297963</v>
      </c>
      <c r="F2504" s="421">
        <v>11150</v>
      </c>
      <c r="G2504" s="399" t="s">
        <v>8628</v>
      </c>
    </row>
    <row r="2505" spans="1:7">
      <c r="A2505" s="392">
        <v>2501</v>
      </c>
      <c r="B2505" s="399" t="s">
        <v>8272</v>
      </c>
      <c r="C2505" s="420" t="s">
        <v>2057</v>
      </c>
      <c r="D2505" s="400" t="s">
        <v>4977</v>
      </c>
      <c r="E2505" s="401">
        <f t="shared" si="51"/>
        <v>0.31985717458025176</v>
      </c>
      <c r="F2505" s="421">
        <v>2175</v>
      </c>
      <c r="G2505" s="399" t="s">
        <v>8628</v>
      </c>
    </row>
    <row r="2506" spans="1:7">
      <c r="A2506" s="392">
        <v>2502</v>
      </c>
      <c r="B2506" s="399" t="s">
        <v>8272</v>
      </c>
      <c r="C2506" s="420" t="s">
        <v>9071</v>
      </c>
      <c r="D2506" s="400" t="s">
        <v>4977</v>
      </c>
      <c r="E2506" s="401">
        <f t="shared" si="51"/>
        <v>0.41294664194084918</v>
      </c>
      <c r="F2506" s="421">
        <v>2808</v>
      </c>
      <c r="G2506" s="399" t="s">
        <v>8628</v>
      </c>
    </row>
    <row r="2507" spans="1:7">
      <c r="A2507" s="392">
        <v>2503</v>
      </c>
      <c r="B2507" s="399" t="s">
        <v>8272</v>
      </c>
      <c r="C2507" s="420" t="s">
        <v>9064</v>
      </c>
      <c r="D2507" s="400" t="s">
        <v>4977</v>
      </c>
      <c r="E2507" s="401">
        <f t="shared" si="51"/>
        <v>1.4939903616371391</v>
      </c>
      <c r="F2507" s="421">
        <v>10159</v>
      </c>
      <c r="G2507" s="399" t="s">
        <v>8628</v>
      </c>
    </row>
    <row r="2508" spans="1:7">
      <c r="A2508" s="392">
        <v>2504</v>
      </c>
      <c r="B2508" s="399" t="s">
        <v>8272</v>
      </c>
      <c r="C2508" s="420" t="s">
        <v>9072</v>
      </c>
      <c r="D2508" s="400" t="s">
        <v>4977</v>
      </c>
      <c r="E2508" s="401">
        <f t="shared" si="51"/>
        <v>1.2631049528596701</v>
      </c>
      <c r="F2508" s="421">
        <v>8589</v>
      </c>
      <c r="G2508" s="399" t="s">
        <v>8628</v>
      </c>
    </row>
    <row r="2509" spans="1:7">
      <c r="A2509" s="392">
        <v>2505</v>
      </c>
      <c r="B2509" s="399" t="s">
        <v>8272</v>
      </c>
      <c r="C2509" s="420" t="s">
        <v>9073</v>
      </c>
      <c r="D2509" s="400" t="s">
        <v>4977</v>
      </c>
      <c r="E2509" s="401">
        <f t="shared" si="51"/>
        <v>0.7773632298074532</v>
      </c>
      <c r="F2509" s="421">
        <v>5286</v>
      </c>
      <c r="G2509" s="399" t="s">
        <v>8628</v>
      </c>
    </row>
    <row r="2510" spans="1:7">
      <c r="A2510" s="392">
        <v>2506</v>
      </c>
      <c r="B2510" s="399" t="s">
        <v>8272</v>
      </c>
      <c r="C2510" s="420" t="s">
        <v>9074</v>
      </c>
      <c r="D2510" s="400" t="s">
        <v>4977</v>
      </c>
      <c r="E2510" s="401">
        <f t="shared" si="51"/>
        <v>0.75721590432814545</v>
      </c>
      <c r="F2510" s="421">
        <v>5149</v>
      </c>
      <c r="G2510" s="399" t="s">
        <v>8628</v>
      </c>
    </row>
    <row r="2511" spans="1:7">
      <c r="A2511" s="392">
        <v>2507</v>
      </c>
      <c r="B2511" s="399" t="s">
        <v>8272</v>
      </c>
      <c r="C2511" s="420" t="s">
        <v>9075</v>
      </c>
      <c r="D2511" s="400" t="s">
        <v>4977</v>
      </c>
      <c r="E2511" s="401">
        <f t="shared" si="51"/>
        <v>0.89471772420517315</v>
      </c>
      <c r="F2511" s="421">
        <v>6084</v>
      </c>
      <c r="G2511" s="399" t="s">
        <v>8628</v>
      </c>
    </row>
    <row r="2512" spans="1:7">
      <c r="A2512" s="392">
        <v>2508</v>
      </c>
      <c r="B2512" s="399" t="s">
        <v>8272</v>
      </c>
      <c r="C2512" s="420" t="s">
        <v>9076</v>
      </c>
      <c r="D2512" s="400" t="s">
        <v>4977</v>
      </c>
      <c r="E2512" s="401">
        <f t="shared" si="51"/>
        <v>0.69221504402264145</v>
      </c>
      <c r="F2512" s="421">
        <v>4707</v>
      </c>
      <c r="G2512" s="399" t="s">
        <v>8628</v>
      </c>
    </row>
    <row r="2513" spans="1:7">
      <c r="A2513" s="392">
        <v>2509</v>
      </c>
      <c r="B2513" s="399" t="s">
        <v>8272</v>
      </c>
      <c r="C2513" s="420" t="s">
        <v>9077</v>
      </c>
      <c r="D2513" s="400" t="s">
        <v>4977</v>
      </c>
      <c r="E2513" s="401">
        <f t="shared" si="51"/>
        <v>1.0404549471978304</v>
      </c>
      <c r="F2513" s="421">
        <v>7075</v>
      </c>
      <c r="G2513" s="399" t="s">
        <v>8628</v>
      </c>
    </row>
    <row r="2514" spans="1:7">
      <c r="A2514" s="392">
        <v>2510</v>
      </c>
      <c r="B2514" s="399" t="s">
        <v>8272</v>
      </c>
      <c r="C2514" s="420" t="s">
        <v>9078</v>
      </c>
      <c r="D2514" s="400" t="s">
        <v>4977</v>
      </c>
      <c r="E2514" s="401">
        <f t="shared" si="51"/>
        <v>0.20250268018253181</v>
      </c>
      <c r="F2514" s="421">
        <v>1377</v>
      </c>
      <c r="G2514" s="399" t="s">
        <v>8628</v>
      </c>
    </row>
    <row r="2515" spans="1:7">
      <c r="A2515" s="392">
        <v>2511</v>
      </c>
      <c r="B2515" s="399" t="s">
        <v>8272</v>
      </c>
      <c r="C2515" s="420" t="s">
        <v>9012</v>
      </c>
      <c r="D2515" s="400" t="s">
        <v>4977</v>
      </c>
      <c r="E2515" s="401">
        <f t="shared" si="51"/>
        <v>0.615302261353459</v>
      </c>
      <c r="F2515" s="421">
        <v>4184</v>
      </c>
      <c r="G2515" s="399" t="s">
        <v>8628</v>
      </c>
    </row>
    <row r="2516" spans="1:7">
      <c r="A2516" s="392">
        <v>2512</v>
      </c>
      <c r="B2516" s="399" t="s">
        <v>8272</v>
      </c>
      <c r="C2516" s="420" t="s">
        <v>9079</v>
      </c>
      <c r="D2516" s="400" t="s">
        <v>4977</v>
      </c>
      <c r="E2516" s="401">
        <f t="shared" si="51"/>
        <v>0.22676770721965436</v>
      </c>
      <c r="F2516" s="421">
        <v>1542</v>
      </c>
      <c r="G2516" s="399" t="s">
        <v>8628</v>
      </c>
    </row>
    <row r="2517" spans="1:7">
      <c r="A2517" s="392">
        <v>2513</v>
      </c>
      <c r="B2517" s="399" t="s">
        <v>8272</v>
      </c>
      <c r="C2517" s="420" t="s">
        <v>8828</v>
      </c>
      <c r="D2517" s="400" t="s">
        <v>4977</v>
      </c>
      <c r="E2517" s="401">
        <f t="shared" si="51"/>
        <v>1.0283959640642302</v>
      </c>
      <c r="F2517" s="421">
        <v>6993</v>
      </c>
      <c r="G2517" s="399" t="s">
        <v>8628</v>
      </c>
    </row>
    <row r="2518" spans="1:7">
      <c r="A2518" s="392">
        <v>2514</v>
      </c>
      <c r="B2518" s="399" t="s">
        <v>8272</v>
      </c>
      <c r="C2518" s="420" t="s">
        <v>9080</v>
      </c>
      <c r="D2518" s="400" t="s">
        <v>4977</v>
      </c>
      <c r="E2518" s="401">
        <f t="shared" si="51"/>
        <v>0.40485829959514164</v>
      </c>
      <c r="F2518" s="421">
        <v>2753</v>
      </c>
      <c r="G2518" s="399" t="s">
        <v>8628</v>
      </c>
    </row>
    <row r="2519" spans="1:7">
      <c r="A2519" s="392">
        <v>2515</v>
      </c>
      <c r="B2519" s="399" t="s">
        <v>8272</v>
      </c>
      <c r="C2519" s="420" t="s">
        <v>9081</v>
      </c>
      <c r="D2519" s="400" t="s">
        <v>4977</v>
      </c>
      <c r="E2519" s="401">
        <f t="shared" si="51"/>
        <v>0.5060361093014466</v>
      </c>
      <c r="F2519" s="421">
        <v>3441</v>
      </c>
      <c r="G2519" s="399" t="s">
        <v>8628</v>
      </c>
    </row>
    <row r="2520" spans="1:7">
      <c r="A2520" s="392">
        <v>2516</v>
      </c>
      <c r="B2520" s="399" t="s">
        <v>8272</v>
      </c>
      <c r="C2520" s="420" t="s">
        <v>5626</v>
      </c>
      <c r="D2520" s="400" t="s">
        <v>4977</v>
      </c>
      <c r="E2520" s="401">
        <f t="shared" si="51"/>
        <v>0.30368048988883672</v>
      </c>
      <c r="F2520" s="421">
        <v>2065</v>
      </c>
      <c r="G2520" s="399" t="s">
        <v>8628</v>
      </c>
    </row>
    <row r="2521" spans="1:7">
      <c r="A2521" s="392">
        <v>2517</v>
      </c>
      <c r="B2521" s="431" t="s">
        <v>9082</v>
      </c>
      <c r="C2521" s="399" t="s">
        <v>3922</v>
      </c>
      <c r="D2521" s="400" t="s">
        <v>4977</v>
      </c>
      <c r="E2521" s="401">
        <f>F2521/(2753*2.47)</f>
        <v>0.4089760011529564</v>
      </c>
      <c r="F2521" s="402">
        <v>2781</v>
      </c>
      <c r="G2521" s="399" t="s">
        <v>8628</v>
      </c>
    </row>
    <row r="2522" spans="1:7">
      <c r="A2522" s="392">
        <v>2518</v>
      </c>
      <c r="B2522" s="431" t="s">
        <v>9082</v>
      </c>
      <c r="C2522" s="399" t="s">
        <v>9083</v>
      </c>
      <c r="D2522" s="400" t="s">
        <v>4977</v>
      </c>
      <c r="E2522" s="401">
        <f t="shared" ref="E2522:E2547" si="52">F2522/(2753*2.47)</f>
        <v>0.47368273991861654</v>
      </c>
      <c r="F2522" s="402">
        <v>3221</v>
      </c>
      <c r="G2522" s="399" t="s">
        <v>8628</v>
      </c>
    </row>
    <row r="2523" spans="1:7">
      <c r="A2523" s="392">
        <v>2519</v>
      </c>
      <c r="B2523" s="431" t="s">
        <v>9082</v>
      </c>
      <c r="C2523" s="399" t="s">
        <v>9084</v>
      </c>
      <c r="D2523" s="400" t="s">
        <v>4977</v>
      </c>
      <c r="E2523" s="401">
        <f t="shared" si="52"/>
        <v>0.47368273991861654</v>
      </c>
      <c r="F2523" s="402">
        <v>3221</v>
      </c>
      <c r="G2523" s="399" t="s">
        <v>8628</v>
      </c>
    </row>
    <row r="2524" spans="1:7">
      <c r="A2524" s="392">
        <v>2520</v>
      </c>
      <c r="B2524" s="431" t="s">
        <v>9082</v>
      </c>
      <c r="C2524" s="399" t="s">
        <v>5826</v>
      </c>
      <c r="D2524" s="400" t="s">
        <v>4977</v>
      </c>
      <c r="E2524" s="401">
        <f t="shared" si="52"/>
        <v>0.44941771288149396</v>
      </c>
      <c r="F2524" s="402">
        <v>3056</v>
      </c>
      <c r="G2524" s="399" t="s">
        <v>8628</v>
      </c>
    </row>
    <row r="2525" spans="1:7">
      <c r="A2525" s="392">
        <v>2521</v>
      </c>
      <c r="B2525" s="431" t="s">
        <v>9082</v>
      </c>
      <c r="C2525" s="399" t="s">
        <v>9085</v>
      </c>
      <c r="D2525" s="400" t="s">
        <v>4977</v>
      </c>
      <c r="E2525" s="401">
        <f t="shared" si="52"/>
        <v>0.26309171739037718</v>
      </c>
      <c r="F2525" s="402">
        <v>1789</v>
      </c>
      <c r="G2525" s="399" t="s">
        <v>8628</v>
      </c>
    </row>
    <row r="2526" spans="1:7">
      <c r="A2526" s="392">
        <v>2522</v>
      </c>
      <c r="B2526" s="431" t="s">
        <v>9082</v>
      </c>
      <c r="C2526" s="399" t="s">
        <v>9086</v>
      </c>
      <c r="D2526" s="400" t="s">
        <v>4977</v>
      </c>
      <c r="E2526" s="401">
        <f t="shared" si="52"/>
        <v>6.0736097977767349E-2</v>
      </c>
      <c r="F2526" s="402">
        <v>413</v>
      </c>
      <c r="G2526" s="399" t="s">
        <v>8628</v>
      </c>
    </row>
    <row r="2527" spans="1:7">
      <c r="A2527" s="392">
        <v>2523</v>
      </c>
      <c r="B2527" s="431" t="s">
        <v>9082</v>
      </c>
      <c r="C2527" s="399" t="s">
        <v>9087</v>
      </c>
      <c r="D2527" s="400" t="s">
        <v>4977</v>
      </c>
      <c r="E2527" s="401">
        <f t="shared" si="52"/>
        <v>1.3522237794323746</v>
      </c>
      <c r="F2527" s="402">
        <v>9195</v>
      </c>
      <c r="G2527" s="399" t="s">
        <v>8628</v>
      </c>
    </row>
    <row r="2528" spans="1:7">
      <c r="A2528" s="392">
        <v>2524</v>
      </c>
      <c r="B2528" s="431" t="s">
        <v>9082</v>
      </c>
      <c r="C2528" s="399" t="s">
        <v>9088</v>
      </c>
      <c r="D2528" s="400" t="s">
        <v>4978</v>
      </c>
      <c r="E2528" s="401">
        <f t="shared" si="52"/>
        <v>2.0000264709385855</v>
      </c>
      <c r="F2528" s="402">
        <v>13600</v>
      </c>
      <c r="G2528" s="399" t="s">
        <v>8628</v>
      </c>
    </row>
    <row r="2529" spans="1:7">
      <c r="A2529" s="392">
        <v>2525</v>
      </c>
      <c r="B2529" s="431" t="s">
        <v>9082</v>
      </c>
      <c r="C2529" s="399" t="s">
        <v>6222</v>
      </c>
      <c r="D2529" s="400" t="s">
        <v>4977</v>
      </c>
      <c r="E2529" s="401">
        <f t="shared" si="52"/>
        <v>0.5060361093014466</v>
      </c>
      <c r="F2529" s="402">
        <v>3441</v>
      </c>
      <c r="G2529" s="399" t="s">
        <v>8628</v>
      </c>
    </row>
    <row r="2530" spans="1:7">
      <c r="A2530" s="392">
        <v>2526</v>
      </c>
      <c r="B2530" s="431" t="s">
        <v>9082</v>
      </c>
      <c r="C2530" s="399" t="s">
        <v>9089</v>
      </c>
      <c r="D2530" s="400" t="s">
        <v>4977</v>
      </c>
      <c r="E2530" s="401">
        <f t="shared" si="52"/>
        <v>0.44941771288149396</v>
      </c>
      <c r="F2530" s="402">
        <v>3056</v>
      </c>
      <c r="G2530" s="399" t="s">
        <v>8628</v>
      </c>
    </row>
    <row r="2531" spans="1:7">
      <c r="A2531" s="392">
        <v>2527</v>
      </c>
      <c r="B2531" s="431" t="s">
        <v>9082</v>
      </c>
      <c r="C2531" s="420" t="s">
        <v>9090</v>
      </c>
      <c r="D2531" s="400" t="s">
        <v>4977</v>
      </c>
      <c r="E2531" s="401">
        <f t="shared" si="52"/>
        <v>0.72868611496328617</v>
      </c>
      <c r="F2531" s="421">
        <v>4955</v>
      </c>
      <c r="G2531" s="399" t="s">
        <v>8628</v>
      </c>
    </row>
    <row r="2532" spans="1:7">
      <c r="A2532" s="392">
        <v>2528</v>
      </c>
      <c r="B2532" s="431" t="s">
        <v>9082</v>
      </c>
      <c r="C2532" s="420" t="s">
        <v>9091</v>
      </c>
      <c r="D2532" s="400" t="s">
        <v>4978</v>
      </c>
      <c r="E2532" s="401">
        <f t="shared" si="52"/>
        <v>2.0000264709385855</v>
      </c>
      <c r="F2532" s="421">
        <v>13600</v>
      </c>
      <c r="G2532" s="399" t="s">
        <v>8628</v>
      </c>
    </row>
    <row r="2533" spans="1:7">
      <c r="A2533" s="392">
        <v>2529</v>
      </c>
      <c r="B2533" s="431" t="s">
        <v>9082</v>
      </c>
      <c r="C2533" s="420" t="s">
        <v>9092</v>
      </c>
      <c r="D2533" s="400" t="s">
        <v>4977</v>
      </c>
      <c r="E2533" s="401">
        <f t="shared" si="52"/>
        <v>1.3522237794323746</v>
      </c>
      <c r="F2533" s="421">
        <v>9195</v>
      </c>
      <c r="G2533" s="399" t="s">
        <v>8628</v>
      </c>
    </row>
    <row r="2534" spans="1:7">
      <c r="A2534" s="392">
        <v>2530</v>
      </c>
      <c r="B2534" s="431" t="s">
        <v>9082</v>
      </c>
      <c r="C2534" s="420" t="s">
        <v>9093</v>
      </c>
      <c r="D2534" s="400" t="s">
        <v>4977</v>
      </c>
      <c r="E2534" s="401">
        <f t="shared" si="52"/>
        <v>1.1983982140940099</v>
      </c>
      <c r="F2534" s="421">
        <v>8149</v>
      </c>
      <c r="G2534" s="399" t="s">
        <v>8628</v>
      </c>
    </row>
    <row r="2535" spans="1:7">
      <c r="A2535" s="392">
        <v>2531</v>
      </c>
      <c r="B2535" s="431" t="s">
        <v>9082</v>
      </c>
      <c r="C2535" s="420" t="s">
        <v>9094</v>
      </c>
      <c r="D2535" s="400" t="s">
        <v>4977</v>
      </c>
      <c r="E2535" s="401">
        <f t="shared" si="52"/>
        <v>8.9118826572704632E-2</v>
      </c>
      <c r="F2535" s="421">
        <v>606</v>
      </c>
      <c r="G2535" s="399" t="s">
        <v>8628</v>
      </c>
    </row>
    <row r="2536" spans="1:7">
      <c r="A2536" s="392">
        <v>2532</v>
      </c>
      <c r="B2536" s="431" t="s">
        <v>9082</v>
      </c>
      <c r="C2536" s="420" t="s">
        <v>9095</v>
      </c>
      <c r="D2536" s="400" t="s">
        <v>4977</v>
      </c>
      <c r="E2536" s="401">
        <f t="shared" si="52"/>
        <v>0.91898275124229578</v>
      </c>
      <c r="F2536" s="421">
        <v>6249</v>
      </c>
      <c r="G2536" s="399" t="s">
        <v>8628</v>
      </c>
    </row>
    <row r="2537" spans="1:7">
      <c r="A2537" s="392">
        <v>2533</v>
      </c>
      <c r="B2537" s="431" t="s">
        <v>9082</v>
      </c>
      <c r="C2537" s="420" t="s">
        <v>8731</v>
      </c>
      <c r="D2537" s="400" t="s">
        <v>4977</v>
      </c>
      <c r="E2537" s="401">
        <f t="shared" si="52"/>
        <v>0.49397712616784628</v>
      </c>
      <c r="F2537" s="421">
        <v>3359</v>
      </c>
      <c r="G2537" s="399" t="s">
        <v>8628</v>
      </c>
    </row>
    <row r="2538" spans="1:7">
      <c r="A2538" s="392">
        <v>2534</v>
      </c>
      <c r="B2538" s="431" t="s">
        <v>9082</v>
      </c>
      <c r="C2538" s="420" t="s">
        <v>9096</v>
      </c>
      <c r="D2538" s="400" t="s">
        <v>4977</v>
      </c>
      <c r="E2538" s="401">
        <f t="shared" si="52"/>
        <v>0.40074059803732692</v>
      </c>
      <c r="F2538" s="421">
        <v>2725</v>
      </c>
      <c r="G2538" s="399" t="s">
        <v>8628</v>
      </c>
    </row>
    <row r="2539" spans="1:7">
      <c r="A2539" s="392">
        <v>2535</v>
      </c>
      <c r="B2539" s="431" t="s">
        <v>9082</v>
      </c>
      <c r="C2539" s="420" t="s">
        <v>5895</v>
      </c>
      <c r="D2539" s="400" t="s">
        <v>4977</v>
      </c>
      <c r="E2539" s="401">
        <f t="shared" si="52"/>
        <v>1.3036937253581296</v>
      </c>
      <c r="F2539" s="421">
        <v>8865</v>
      </c>
      <c r="G2539" s="399" t="s">
        <v>8628</v>
      </c>
    </row>
    <row r="2540" spans="1:7">
      <c r="A2540" s="392">
        <v>2536</v>
      </c>
      <c r="B2540" s="431" t="s">
        <v>9082</v>
      </c>
      <c r="C2540" s="420" t="s">
        <v>9097</v>
      </c>
      <c r="D2540" s="400" t="s">
        <v>4977</v>
      </c>
      <c r="E2540" s="401">
        <f t="shared" si="52"/>
        <v>0.61544932212338099</v>
      </c>
      <c r="F2540" s="421">
        <v>4185</v>
      </c>
      <c r="G2540" s="399" t="s">
        <v>8628</v>
      </c>
    </row>
    <row r="2541" spans="1:7">
      <c r="A2541" s="392">
        <v>2537</v>
      </c>
      <c r="B2541" s="431" t="s">
        <v>9082</v>
      </c>
      <c r="C2541" s="420" t="s">
        <v>9098</v>
      </c>
      <c r="D2541" s="400" t="s">
        <v>4977</v>
      </c>
      <c r="E2541" s="401">
        <f t="shared" si="52"/>
        <v>1.2550166105139626</v>
      </c>
      <c r="F2541" s="421">
        <v>8534</v>
      </c>
      <c r="G2541" s="399" t="s">
        <v>8628</v>
      </c>
    </row>
    <row r="2542" spans="1:7">
      <c r="A2542" s="392">
        <v>2538</v>
      </c>
      <c r="B2542" s="431" t="s">
        <v>9082</v>
      </c>
      <c r="C2542" s="420" t="s">
        <v>5880</v>
      </c>
      <c r="D2542" s="400" t="s">
        <v>4977</v>
      </c>
      <c r="E2542" s="401">
        <f t="shared" si="52"/>
        <v>0.84206996857311334</v>
      </c>
      <c r="F2542" s="421">
        <v>5726</v>
      </c>
      <c r="G2542" s="399" t="s">
        <v>8628</v>
      </c>
    </row>
    <row r="2543" spans="1:7">
      <c r="A2543" s="392">
        <v>2539</v>
      </c>
      <c r="B2543" s="431" t="s">
        <v>9082</v>
      </c>
      <c r="C2543" s="420" t="s">
        <v>9099</v>
      </c>
      <c r="D2543" s="400" t="s">
        <v>4977</v>
      </c>
      <c r="E2543" s="401">
        <f t="shared" si="52"/>
        <v>2.0000264709385855</v>
      </c>
      <c r="F2543" s="421">
        <v>13600</v>
      </c>
      <c r="G2543" s="399" t="s">
        <v>8628</v>
      </c>
    </row>
    <row r="2544" spans="1:7">
      <c r="A2544" s="392">
        <v>2540</v>
      </c>
      <c r="B2544" s="431" t="s">
        <v>9082</v>
      </c>
      <c r="C2544" s="420" t="s">
        <v>9100</v>
      </c>
      <c r="D2544" s="400" t="s">
        <v>4978</v>
      </c>
      <c r="E2544" s="401">
        <f t="shared" si="52"/>
        <v>2.0000264709385855</v>
      </c>
      <c r="F2544" s="421">
        <v>13600</v>
      </c>
      <c r="G2544" s="399" t="s">
        <v>8628</v>
      </c>
    </row>
    <row r="2545" spans="1:7">
      <c r="A2545" s="392">
        <v>2541</v>
      </c>
      <c r="B2545" s="431" t="s">
        <v>9082</v>
      </c>
      <c r="C2545" s="420" t="s">
        <v>9101</v>
      </c>
      <c r="D2545" s="400" t="s">
        <v>4977</v>
      </c>
      <c r="E2545" s="401">
        <f t="shared" si="52"/>
        <v>0.11735449439771996</v>
      </c>
      <c r="F2545" s="421">
        <v>798</v>
      </c>
      <c r="G2545" s="399" t="s">
        <v>8628</v>
      </c>
    </row>
    <row r="2546" spans="1:7">
      <c r="A2546" s="392">
        <v>2542</v>
      </c>
      <c r="B2546" s="431" t="s">
        <v>9082</v>
      </c>
      <c r="C2546" s="420" t="s">
        <v>9102</v>
      </c>
      <c r="D2546" s="400" t="s">
        <v>4977</v>
      </c>
      <c r="E2546" s="401">
        <f t="shared" si="52"/>
        <v>1.2711932952053775</v>
      </c>
      <c r="F2546" s="421">
        <v>8644</v>
      </c>
      <c r="G2546" s="399" t="s">
        <v>8628</v>
      </c>
    </row>
    <row r="2547" spans="1:7">
      <c r="A2547" s="392">
        <v>2543</v>
      </c>
      <c r="B2547" s="431" t="s">
        <v>9082</v>
      </c>
      <c r="C2547" s="420" t="s">
        <v>6337</v>
      </c>
      <c r="D2547" s="400" t="s">
        <v>4977</v>
      </c>
      <c r="E2547" s="401">
        <f t="shared" si="52"/>
        <v>0.40485829959514164</v>
      </c>
      <c r="F2547" s="421">
        <v>2753</v>
      </c>
      <c r="G2547" s="399" t="s">
        <v>8628</v>
      </c>
    </row>
    <row r="2548" spans="1:7">
      <c r="A2548" s="392">
        <v>2544</v>
      </c>
      <c r="B2548" s="431" t="s">
        <v>9103</v>
      </c>
      <c r="C2548" s="399" t="s">
        <v>9104</v>
      </c>
      <c r="D2548" s="400" t="s">
        <v>4977</v>
      </c>
      <c r="E2548" s="401">
        <f>F2548/(2753*2.47)</f>
        <v>0.31176883223454427</v>
      </c>
      <c r="F2548" s="402">
        <v>2120</v>
      </c>
      <c r="G2548" s="399" t="s">
        <v>8628</v>
      </c>
    </row>
    <row r="2549" spans="1:7">
      <c r="A2549" s="392">
        <v>2545</v>
      </c>
      <c r="B2549" s="431" t="s">
        <v>9103</v>
      </c>
      <c r="C2549" s="399" t="s">
        <v>9105</v>
      </c>
      <c r="D2549" s="400" t="s">
        <v>4977</v>
      </c>
      <c r="E2549" s="401">
        <f t="shared" ref="E2549:E2559" si="53">F2549/(2753*2.47)</f>
        <v>0.89074708341728037</v>
      </c>
      <c r="F2549" s="402">
        <v>6057</v>
      </c>
      <c r="G2549" s="399" t="s">
        <v>8628</v>
      </c>
    </row>
    <row r="2550" spans="1:7">
      <c r="A2550" s="392">
        <v>2546</v>
      </c>
      <c r="B2550" s="431" t="s">
        <v>9103</v>
      </c>
      <c r="C2550" s="399" t="s">
        <v>9106</v>
      </c>
      <c r="D2550" s="400" t="s">
        <v>4977</v>
      </c>
      <c r="E2550" s="401">
        <f t="shared" si="53"/>
        <v>0.45338835366938673</v>
      </c>
      <c r="F2550" s="402">
        <v>3083</v>
      </c>
      <c r="G2550" s="399" t="s">
        <v>8628</v>
      </c>
    </row>
    <row r="2551" spans="1:7">
      <c r="A2551" s="392">
        <v>2547</v>
      </c>
      <c r="B2551" s="431" t="s">
        <v>9103</v>
      </c>
      <c r="C2551" s="399" t="s">
        <v>9098</v>
      </c>
      <c r="D2551" s="400" t="s">
        <v>4977</v>
      </c>
      <c r="E2551" s="401">
        <f t="shared" si="53"/>
        <v>0.10117780970630492</v>
      </c>
      <c r="F2551" s="402">
        <v>688</v>
      </c>
      <c r="G2551" s="399" t="s">
        <v>8628</v>
      </c>
    </row>
    <row r="2552" spans="1:7">
      <c r="A2552" s="392">
        <v>2548</v>
      </c>
      <c r="B2552" s="431" t="s">
        <v>9103</v>
      </c>
      <c r="C2552" s="399" t="s">
        <v>9107</v>
      </c>
      <c r="D2552" s="400" t="s">
        <v>4977</v>
      </c>
      <c r="E2552" s="401">
        <f t="shared" si="53"/>
        <v>0.3886816149037266</v>
      </c>
      <c r="F2552" s="402">
        <v>2643</v>
      </c>
      <c r="G2552" s="399" t="s">
        <v>8628</v>
      </c>
    </row>
    <row r="2553" spans="1:7">
      <c r="A2553" s="392">
        <v>2549</v>
      </c>
      <c r="B2553" s="431" t="s">
        <v>9103</v>
      </c>
      <c r="C2553" s="399" t="s">
        <v>9108</v>
      </c>
      <c r="D2553" s="400" t="s">
        <v>4977</v>
      </c>
      <c r="E2553" s="401">
        <f t="shared" si="53"/>
        <v>0.4089760011529564</v>
      </c>
      <c r="F2553" s="402">
        <v>2781</v>
      </c>
      <c r="G2553" s="399" t="s">
        <v>8628</v>
      </c>
    </row>
    <row r="2554" spans="1:7">
      <c r="A2554" s="392">
        <v>2550</v>
      </c>
      <c r="B2554" s="431" t="s">
        <v>9103</v>
      </c>
      <c r="C2554" s="399" t="s">
        <v>9109</v>
      </c>
      <c r="D2554" s="400" t="s">
        <v>4977</v>
      </c>
      <c r="E2554" s="401">
        <f t="shared" si="53"/>
        <v>0.1214721959555347</v>
      </c>
      <c r="F2554" s="402">
        <v>826</v>
      </c>
      <c r="G2554" s="399" t="s">
        <v>8628</v>
      </c>
    </row>
    <row r="2555" spans="1:7">
      <c r="A2555" s="392">
        <v>2551</v>
      </c>
      <c r="B2555" s="431" t="s">
        <v>9103</v>
      </c>
      <c r="C2555" s="399" t="s">
        <v>9110</v>
      </c>
      <c r="D2555" s="400" t="s">
        <v>4978</v>
      </c>
      <c r="E2555" s="401">
        <f t="shared" si="53"/>
        <v>2.0000264709385855</v>
      </c>
      <c r="F2555" s="402">
        <v>13600</v>
      </c>
      <c r="G2555" s="399" t="s">
        <v>8628</v>
      </c>
    </row>
    <row r="2556" spans="1:7">
      <c r="A2556" s="392">
        <v>2552</v>
      </c>
      <c r="B2556" s="431" t="s">
        <v>9103</v>
      </c>
      <c r="C2556" s="399" t="s">
        <v>9111</v>
      </c>
      <c r="D2556" s="400" t="s">
        <v>4977</v>
      </c>
      <c r="E2556" s="401">
        <f t="shared" si="53"/>
        <v>1.5384027141535694</v>
      </c>
      <c r="F2556" s="402">
        <v>10461</v>
      </c>
      <c r="G2556" s="399" t="s">
        <v>8628</v>
      </c>
    </row>
    <row r="2557" spans="1:7">
      <c r="A2557" s="392">
        <v>2553</v>
      </c>
      <c r="B2557" s="431" t="s">
        <v>9103</v>
      </c>
      <c r="C2557" s="399" t="s">
        <v>9112</v>
      </c>
      <c r="D2557" s="400" t="s">
        <v>4977</v>
      </c>
      <c r="E2557" s="401">
        <f t="shared" si="53"/>
        <v>1.8462009056002209</v>
      </c>
      <c r="F2557" s="402">
        <v>12554</v>
      </c>
      <c r="G2557" s="399" t="s">
        <v>8628</v>
      </c>
    </row>
    <row r="2558" spans="1:7">
      <c r="A2558" s="392">
        <v>2554</v>
      </c>
      <c r="B2558" s="431" t="s">
        <v>9103</v>
      </c>
      <c r="C2558" s="399" t="s">
        <v>9113</v>
      </c>
      <c r="D2558" s="400" t="s">
        <v>4977</v>
      </c>
      <c r="E2558" s="401">
        <f t="shared" si="53"/>
        <v>2.0000264709385855</v>
      </c>
      <c r="F2558" s="402">
        <v>13600</v>
      </c>
      <c r="G2558" s="399" t="s">
        <v>8628</v>
      </c>
    </row>
    <row r="2559" spans="1:7">
      <c r="A2559" s="392">
        <v>2555</v>
      </c>
      <c r="B2559" s="431" t="s">
        <v>9103</v>
      </c>
      <c r="C2559" s="399" t="s">
        <v>9114</v>
      </c>
      <c r="D2559" s="400" t="s">
        <v>4977</v>
      </c>
      <c r="E2559" s="401">
        <f t="shared" si="53"/>
        <v>0.16191390768407227</v>
      </c>
      <c r="F2559" s="402">
        <v>1101</v>
      </c>
      <c r="G2559" s="399" t="s">
        <v>8628</v>
      </c>
    </row>
    <row r="2560" spans="1:7">
      <c r="A2560" s="392">
        <v>2556</v>
      </c>
      <c r="B2560" s="415" t="s">
        <v>9115</v>
      </c>
      <c r="C2560" s="399" t="s">
        <v>9116</v>
      </c>
      <c r="D2560" s="400" t="s">
        <v>4977</v>
      </c>
      <c r="E2560" s="401">
        <f>F2560/(2753*2.47)</f>
        <v>0.60324327821985868</v>
      </c>
      <c r="F2560" s="402">
        <v>4102</v>
      </c>
      <c r="G2560" s="399" t="s">
        <v>8628</v>
      </c>
    </row>
    <row r="2561" spans="1:7">
      <c r="A2561" s="392">
        <v>2557</v>
      </c>
      <c r="B2561" s="415" t="s">
        <v>9115</v>
      </c>
      <c r="C2561" s="399" t="s">
        <v>9117</v>
      </c>
      <c r="D2561" s="400" t="s">
        <v>4977</v>
      </c>
      <c r="E2561" s="401">
        <f t="shared" ref="E2561:E2572" si="54">F2561/(2753*2.47)</f>
        <v>0.78942221294105352</v>
      </c>
      <c r="F2561" s="402">
        <v>5368</v>
      </c>
      <c r="G2561" s="399" t="s">
        <v>8628</v>
      </c>
    </row>
    <row r="2562" spans="1:7">
      <c r="A2562" s="392">
        <v>2558</v>
      </c>
      <c r="B2562" s="415" t="s">
        <v>9115</v>
      </c>
      <c r="C2562" s="399" t="s">
        <v>9118</v>
      </c>
      <c r="D2562" s="400" t="s">
        <v>4977</v>
      </c>
      <c r="E2562" s="401">
        <f t="shared" si="54"/>
        <v>0.68015606088904113</v>
      </c>
      <c r="F2562" s="402">
        <v>4625</v>
      </c>
      <c r="G2562" s="399" t="s">
        <v>8628</v>
      </c>
    </row>
    <row r="2563" spans="1:7">
      <c r="A2563" s="392">
        <v>2559</v>
      </c>
      <c r="B2563" s="415" t="s">
        <v>9115</v>
      </c>
      <c r="C2563" s="399" t="s">
        <v>9119</v>
      </c>
      <c r="D2563" s="400" t="s">
        <v>4977</v>
      </c>
      <c r="E2563" s="401">
        <f t="shared" si="54"/>
        <v>0.55471322414561364</v>
      </c>
      <c r="F2563" s="402">
        <v>3772</v>
      </c>
      <c r="G2563" s="399" t="s">
        <v>8628</v>
      </c>
    </row>
    <row r="2564" spans="1:7">
      <c r="A2564" s="392">
        <v>2560</v>
      </c>
      <c r="B2564" s="415" t="s">
        <v>9115</v>
      </c>
      <c r="C2564" s="399" t="s">
        <v>9120</v>
      </c>
      <c r="D2564" s="400" t="s">
        <v>4977</v>
      </c>
      <c r="E2564" s="401">
        <f t="shared" si="54"/>
        <v>1.1376621161162426</v>
      </c>
      <c r="F2564" s="402">
        <v>7736</v>
      </c>
      <c r="G2564" s="399" t="s">
        <v>8628</v>
      </c>
    </row>
    <row r="2565" spans="1:7">
      <c r="A2565" s="392">
        <v>2561</v>
      </c>
      <c r="B2565" s="415" t="s">
        <v>9115</v>
      </c>
      <c r="C2565" s="399" t="s">
        <v>9121</v>
      </c>
      <c r="D2565" s="400" t="s">
        <v>4977</v>
      </c>
      <c r="E2565" s="401">
        <f t="shared" si="54"/>
        <v>0.83001098543951313</v>
      </c>
      <c r="F2565" s="402">
        <v>5644</v>
      </c>
      <c r="G2565" s="399" t="s">
        <v>8628</v>
      </c>
    </row>
    <row r="2566" spans="1:7">
      <c r="A2566" s="392">
        <v>2562</v>
      </c>
      <c r="B2566" s="415" t="s">
        <v>9115</v>
      </c>
      <c r="C2566" s="399" t="s">
        <v>9122</v>
      </c>
      <c r="D2566" s="400" t="s">
        <v>4977</v>
      </c>
      <c r="E2566" s="401">
        <f t="shared" si="54"/>
        <v>2.0000264709385855</v>
      </c>
      <c r="F2566" s="402">
        <v>13600</v>
      </c>
      <c r="G2566" s="399" t="s">
        <v>8628</v>
      </c>
    </row>
    <row r="2567" spans="1:7">
      <c r="A2567" s="392">
        <v>2563</v>
      </c>
      <c r="B2567" s="415" t="s">
        <v>9115</v>
      </c>
      <c r="C2567" s="399" t="s">
        <v>9123</v>
      </c>
      <c r="D2567" s="400" t="s">
        <v>4977</v>
      </c>
      <c r="E2567" s="401">
        <f t="shared" si="54"/>
        <v>1.5910504697856294</v>
      </c>
      <c r="F2567" s="402">
        <v>10819</v>
      </c>
      <c r="G2567" s="399" t="s">
        <v>8628</v>
      </c>
    </row>
    <row r="2568" spans="1:7">
      <c r="A2568" s="392">
        <v>2564</v>
      </c>
      <c r="B2568" s="415" t="s">
        <v>9115</v>
      </c>
      <c r="C2568" s="399" t="s">
        <v>9124</v>
      </c>
      <c r="D2568" s="400" t="s">
        <v>4977</v>
      </c>
      <c r="E2568" s="401">
        <f t="shared" si="54"/>
        <v>1.9838497862471707</v>
      </c>
      <c r="F2568" s="402">
        <v>13490</v>
      </c>
      <c r="G2568" s="399" t="s">
        <v>8628</v>
      </c>
    </row>
    <row r="2569" spans="1:7">
      <c r="A2569" s="392">
        <v>2565</v>
      </c>
      <c r="B2569" s="415" t="s">
        <v>9115</v>
      </c>
      <c r="C2569" s="399" t="s">
        <v>9125</v>
      </c>
      <c r="D2569" s="400" t="s">
        <v>4977</v>
      </c>
      <c r="E2569" s="401">
        <f t="shared" si="54"/>
        <v>0.30368048988883672</v>
      </c>
      <c r="F2569" s="402">
        <v>2065</v>
      </c>
      <c r="G2569" s="399" t="s">
        <v>8628</v>
      </c>
    </row>
    <row r="2570" spans="1:7">
      <c r="A2570" s="392">
        <v>2566</v>
      </c>
      <c r="B2570" s="415" t="s">
        <v>9115</v>
      </c>
      <c r="C2570" s="399" t="s">
        <v>9126</v>
      </c>
      <c r="D2570" s="400" t="s">
        <v>4977</v>
      </c>
      <c r="E2570" s="401">
        <f t="shared" si="54"/>
        <v>0.39265225569161938</v>
      </c>
      <c r="F2570" s="402">
        <v>2670</v>
      </c>
      <c r="G2570" s="399" t="s">
        <v>8628</v>
      </c>
    </row>
    <row r="2571" spans="1:7">
      <c r="A2571" s="392">
        <v>2567</v>
      </c>
      <c r="B2571" s="415" t="s">
        <v>9115</v>
      </c>
      <c r="C2571" s="399" t="s">
        <v>9127</v>
      </c>
      <c r="D2571" s="400" t="s">
        <v>4977</v>
      </c>
      <c r="E2571" s="401">
        <f t="shared" si="54"/>
        <v>0.91089440889658824</v>
      </c>
      <c r="F2571" s="402">
        <v>6194</v>
      </c>
      <c r="G2571" s="399" t="s">
        <v>8628</v>
      </c>
    </row>
    <row r="2572" spans="1:7">
      <c r="A2572" s="392">
        <v>2568</v>
      </c>
      <c r="B2572" s="415" t="s">
        <v>9115</v>
      </c>
      <c r="C2572" s="399" t="s">
        <v>9128</v>
      </c>
      <c r="D2572" s="400" t="s">
        <v>4977</v>
      </c>
      <c r="E2572" s="401">
        <f t="shared" si="54"/>
        <v>1.3522237794323746</v>
      </c>
      <c r="F2572" s="402">
        <v>9195</v>
      </c>
      <c r="G2572" s="399" t="s">
        <v>8628</v>
      </c>
    </row>
    <row r="2573" spans="1:7">
      <c r="A2573" s="392">
        <v>2569</v>
      </c>
      <c r="B2573" s="399" t="s">
        <v>9129</v>
      </c>
      <c r="C2573" s="399" t="s">
        <v>9130</v>
      </c>
      <c r="D2573" s="400" t="s">
        <v>4977</v>
      </c>
      <c r="E2573" s="401">
        <f>F2573/(2753*2.47)</f>
        <v>1.4979610024250318</v>
      </c>
      <c r="F2573" s="402">
        <v>10186</v>
      </c>
      <c r="G2573" s="399" t="s">
        <v>8628</v>
      </c>
    </row>
    <row r="2574" spans="1:7">
      <c r="A2574" s="392">
        <v>2570</v>
      </c>
      <c r="B2574" s="399" t="s">
        <v>9129</v>
      </c>
      <c r="C2574" s="399" t="s">
        <v>9131</v>
      </c>
      <c r="D2574" s="400" t="s">
        <v>4977</v>
      </c>
      <c r="E2574" s="401">
        <f t="shared" ref="E2574:E2590" si="55">F2574/(2753*2.47)</f>
        <v>0.72427429186562753</v>
      </c>
      <c r="F2574" s="402">
        <v>4925</v>
      </c>
      <c r="G2574" s="399" t="s">
        <v>8628</v>
      </c>
    </row>
    <row r="2575" spans="1:7">
      <c r="A2575" s="392">
        <v>2571</v>
      </c>
      <c r="B2575" s="399" t="s">
        <v>9129</v>
      </c>
      <c r="C2575" s="399" t="s">
        <v>9132</v>
      </c>
      <c r="D2575" s="400" t="s">
        <v>4977</v>
      </c>
      <c r="E2575" s="401">
        <f t="shared" si="55"/>
        <v>0.12544283674342746</v>
      </c>
      <c r="F2575" s="402">
        <v>853</v>
      </c>
      <c r="G2575" s="399" t="s">
        <v>8628</v>
      </c>
    </row>
    <row r="2576" spans="1:7">
      <c r="A2576" s="392">
        <v>2572</v>
      </c>
      <c r="B2576" s="399" t="s">
        <v>9129</v>
      </c>
      <c r="C2576" s="399" t="s">
        <v>9133</v>
      </c>
      <c r="D2576" s="400" t="s">
        <v>4977</v>
      </c>
      <c r="E2576" s="401">
        <f t="shared" si="55"/>
        <v>0.35632824552089654</v>
      </c>
      <c r="F2576" s="402">
        <v>2423</v>
      </c>
      <c r="G2576" s="399" t="s">
        <v>8628</v>
      </c>
    </row>
    <row r="2577" spans="1:7">
      <c r="A2577" s="392">
        <v>2573</v>
      </c>
      <c r="B2577" s="399" t="s">
        <v>9129</v>
      </c>
      <c r="C2577" s="399" t="s">
        <v>9134</v>
      </c>
      <c r="D2577" s="400" t="s">
        <v>4977</v>
      </c>
      <c r="E2577" s="401">
        <f t="shared" si="55"/>
        <v>8.5001125014889892E-2</v>
      </c>
      <c r="F2577" s="402">
        <v>578</v>
      </c>
      <c r="G2577" s="399" t="s">
        <v>8628</v>
      </c>
    </row>
    <row r="2578" spans="1:7">
      <c r="A2578" s="392">
        <v>2574</v>
      </c>
      <c r="B2578" s="399" t="s">
        <v>9129</v>
      </c>
      <c r="C2578" s="399" t="s">
        <v>9135</v>
      </c>
      <c r="D2578" s="400" t="s">
        <v>4977</v>
      </c>
      <c r="E2578" s="401">
        <f t="shared" si="55"/>
        <v>0.57486054962492139</v>
      </c>
      <c r="F2578" s="402">
        <v>3909</v>
      </c>
      <c r="G2578" s="399" t="s">
        <v>8628</v>
      </c>
    </row>
    <row r="2579" spans="1:7">
      <c r="A2579" s="392">
        <v>2575</v>
      </c>
      <c r="B2579" s="399" t="s">
        <v>9129</v>
      </c>
      <c r="C2579" s="399" t="s">
        <v>3127</v>
      </c>
      <c r="D2579" s="400" t="s">
        <v>4977</v>
      </c>
      <c r="E2579" s="401">
        <f t="shared" si="55"/>
        <v>0.56280156649132118</v>
      </c>
      <c r="F2579" s="402">
        <v>3827</v>
      </c>
      <c r="G2579" s="399" t="s">
        <v>8628</v>
      </c>
    </row>
    <row r="2580" spans="1:7">
      <c r="A2580" s="392">
        <v>2576</v>
      </c>
      <c r="B2580" s="399" t="s">
        <v>9129</v>
      </c>
      <c r="C2580" s="399" t="s">
        <v>9136</v>
      </c>
      <c r="D2580" s="400" t="s">
        <v>4977</v>
      </c>
      <c r="E2580" s="401">
        <f t="shared" si="55"/>
        <v>2.0000264709385855</v>
      </c>
      <c r="F2580" s="402">
        <v>13600</v>
      </c>
      <c r="G2580" s="399" t="s">
        <v>8628</v>
      </c>
    </row>
    <row r="2581" spans="1:7">
      <c r="A2581" s="392">
        <v>2577</v>
      </c>
      <c r="B2581" s="399" t="s">
        <v>9129</v>
      </c>
      <c r="C2581" s="399" t="s">
        <v>9137</v>
      </c>
      <c r="D2581" s="400" t="s">
        <v>4977</v>
      </c>
      <c r="E2581" s="401">
        <f t="shared" si="55"/>
        <v>0.72868611496328617</v>
      </c>
      <c r="F2581" s="402">
        <v>4955</v>
      </c>
      <c r="G2581" s="399" t="s">
        <v>8628</v>
      </c>
    </row>
    <row r="2582" spans="1:7">
      <c r="A2582" s="392">
        <v>2578</v>
      </c>
      <c r="B2582" s="399" t="s">
        <v>9129</v>
      </c>
      <c r="C2582" s="399" t="s">
        <v>9138</v>
      </c>
      <c r="D2582" s="400" t="s">
        <v>4977</v>
      </c>
      <c r="E2582" s="401">
        <f t="shared" si="55"/>
        <v>0.71250943027187119</v>
      </c>
      <c r="F2582" s="402">
        <v>4845</v>
      </c>
      <c r="G2582" s="399" t="s">
        <v>8628</v>
      </c>
    </row>
    <row r="2583" spans="1:7">
      <c r="A2583" s="392">
        <v>2579</v>
      </c>
      <c r="B2583" s="399" t="s">
        <v>9129</v>
      </c>
      <c r="C2583" s="399" t="s">
        <v>9139</v>
      </c>
      <c r="D2583" s="400" t="s">
        <v>4977</v>
      </c>
      <c r="E2583" s="401">
        <f t="shared" si="55"/>
        <v>2.0000264709385855</v>
      </c>
      <c r="F2583" s="402">
        <v>13600</v>
      </c>
      <c r="G2583" s="399" t="s">
        <v>8628</v>
      </c>
    </row>
    <row r="2584" spans="1:7">
      <c r="A2584" s="392">
        <v>2580</v>
      </c>
      <c r="B2584" s="399" t="s">
        <v>9129</v>
      </c>
      <c r="C2584" s="399" t="s">
        <v>9140</v>
      </c>
      <c r="D2584" s="400" t="s">
        <v>4977</v>
      </c>
      <c r="E2584" s="401">
        <f t="shared" si="55"/>
        <v>1.8542892479459285</v>
      </c>
      <c r="F2584" s="402">
        <v>12609</v>
      </c>
      <c r="G2584" s="399" t="s">
        <v>8628</v>
      </c>
    </row>
    <row r="2585" spans="1:7">
      <c r="A2585" s="392">
        <v>2581</v>
      </c>
      <c r="B2585" s="399" t="s">
        <v>9129</v>
      </c>
      <c r="C2585" s="399" t="s">
        <v>9141</v>
      </c>
      <c r="D2585" s="400" t="s">
        <v>4977</v>
      </c>
      <c r="E2585" s="401">
        <f t="shared" si="55"/>
        <v>0.33191615771385208</v>
      </c>
      <c r="F2585" s="402">
        <v>2257</v>
      </c>
      <c r="G2585" s="399" t="s">
        <v>8628</v>
      </c>
    </row>
    <row r="2586" spans="1:7">
      <c r="A2586" s="392">
        <v>2582</v>
      </c>
      <c r="B2586" s="399" t="s">
        <v>9129</v>
      </c>
      <c r="C2586" s="420" t="s">
        <v>9142</v>
      </c>
      <c r="D2586" s="400" t="s">
        <v>4977</v>
      </c>
      <c r="E2586" s="401">
        <f t="shared" si="55"/>
        <v>0.77324552824963855</v>
      </c>
      <c r="F2586" s="421">
        <v>5258</v>
      </c>
      <c r="G2586" s="399" t="s">
        <v>8628</v>
      </c>
    </row>
    <row r="2587" spans="1:7">
      <c r="A2587" s="392">
        <v>2583</v>
      </c>
      <c r="B2587" s="399" t="s">
        <v>9129</v>
      </c>
      <c r="C2587" s="420" t="s">
        <v>9143</v>
      </c>
      <c r="D2587" s="400" t="s">
        <v>4977</v>
      </c>
      <c r="E2587" s="401">
        <f t="shared" si="55"/>
        <v>0.1780905923754873</v>
      </c>
      <c r="F2587" s="421">
        <v>1211</v>
      </c>
      <c r="G2587" s="399" t="s">
        <v>8628</v>
      </c>
    </row>
    <row r="2588" spans="1:7">
      <c r="A2588" s="392">
        <v>2584</v>
      </c>
      <c r="B2588" s="399" t="s">
        <v>9129</v>
      </c>
      <c r="C2588" s="420" t="s">
        <v>9144</v>
      </c>
      <c r="D2588" s="400" t="s">
        <v>4978</v>
      </c>
      <c r="E2588" s="401">
        <f t="shared" si="55"/>
        <v>2.0000264709385855</v>
      </c>
      <c r="F2588" s="421">
        <v>13600</v>
      </c>
      <c r="G2588" s="399" t="s">
        <v>8628</v>
      </c>
    </row>
    <row r="2589" spans="1:7">
      <c r="A2589" s="392">
        <v>2585</v>
      </c>
      <c r="B2589" s="399" t="s">
        <v>9129</v>
      </c>
      <c r="C2589" s="420" t="s">
        <v>9145</v>
      </c>
      <c r="D2589" s="400" t="s">
        <v>4977</v>
      </c>
      <c r="E2589" s="401">
        <f t="shared" si="55"/>
        <v>0.18617893472119482</v>
      </c>
      <c r="F2589" s="421">
        <v>1266</v>
      </c>
      <c r="G2589" s="399" t="s">
        <v>8628</v>
      </c>
    </row>
    <row r="2590" spans="1:7">
      <c r="A2590" s="392">
        <v>2586</v>
      </c>
      <c r="B2590" s="399" t="s">
        <v>9129</v>
      </c>
      <c r="C2590" s="420" t="s">
        <v>9146</v>
      </c>
      <c r="D2590" s="400" t="s">
        <v>4977</v>
      </c>
      <c r="E2590" s="401">
        <f t="shared" si="55"/>
        <v>0.2429443919110694</v>
      </c>
      <c r="F2590" s="421">
        <v>1652</v>
      </c>
      <c r="G2590" s="399" t="s">
        <v>8628</v>
      </c>
    </row>
    <row r="2591" spans="1:7">
      <c r="A2591" s="392">
        <v>2587</v>
      </c>
      <c r="B2591" s="399" t="s">
        <v>9082</v>
      </c>
      <c r="C2591" s="399" t="s">
        <v>9147</v>
      </c>
      <c r="D2591" s="400" t="s">
        <v>4977</v>
      </c>
      <c r="E2591" s="401">
        <f>F2591/(2753*2.47)</f>
        <v>2.4265027037122546E-2</v>
      </c>
      <c r="F2591" s="402">
        <v>165</v>
      </c>
      <c r="G2591" s="399" t="s">
        <v>8628</v>
      </c>
    </row>
    <row r="2592" spans="1:7">
      <c r="A2592" s="392">
        <v>2588</v>
      </c>
      <c r="B2592" s="399" t="s">
        <v>9082</v>
      </c>
      <c r="C2592" s="399" t="s">
        <v>9148</v>
      </c>
      <c r="D2592" s="400" t="s">
        <v>4978</v>
      </c>
      <c r="E2592" s="401">
        <f t="shared" ref="E2592:E2639" si="56">F2592/(2753*2.47)</f>
        <v>2.0000264709385855</v>
      </c>
      <c r="F2592" s="402">
        <v>13600</v>
      </c>
      <c r="G2592" s="399" t="s">
        <v>8628</v>
      </c>
    </row>
    <row r="2593" spans="1:7">
      <c r="A2593" s="392">
        <v>2589</v>
      </c>
      <c r="B2593" s="399" t="s">
        <v>9082</v>
      </c>
      <c r="C2593" s="399" t="s">
        <v>9149</v>
      </c>
      <c r="D2593" s="400" t="s">
        <v>4977</v>
      </c>
      <c r="E2593" s="401">
        <f t="shared" si="56"/>
        <v>0.27132712050600666</v>
      </c>
      <c r="F2593" s="402">
        <v>1845</v>
      </c>
      <c r="G2593" s="399" t="s">
        <v>8628</v>
      </c>
    </row>
    <row r="2594" spans="1:7">
      <c r="A2594" s="392">
        <v>2590</v>
      </c>
      <c r="B2594" s="399" t="s">
        <v>9082</v>
      </c>
      <c r="C2594" s="399" t="s">
        <v>9150</v>
      </c>
      <c r="D2594" s="400" t="s">
        <v>4977</v>
      </c>
      <c r="E2594" s="401">
        <f t="shared" si="56"/>
        <v>0.10117780970630492</v>
      </c>
      <c r="F2594" s="402">
        <v>688</v>
      </c>
      <c r="G2594" s="399" t="s">
        <v>8628</v>
      </c>
    </row>
    <row r="2595" spans="1:7">
      <c r="A2595" s="392">
        <v>2591</v>
      </c>
      <c r="B2595" s="399" t="s">
        <v>9082</v>
      </c>
      <c r="C2595" s="399" t="s">
        <v>9151</v>
      </c>
      <c r="D2595" s="400" t="s">
        <v>4977</v>
      </c>
      <c r="E2595" s="401">
        <f t="shared" si="56"/>
        <v>0.74089215886680848</v>
      </c>
      <c r="F2595" s="402">
        <v>5038</v>
      </c>
      <c r="G2595" s="399" t="s">
        <v>8628</v>
      </c>
    </row>
    <row r="2596" spans="1:7">
      <c r="A2596" s="392">
        <v>2592</v>
      </c>
      <c r="B2596" s="399" t="s">
        <v>9082</v>
      </c>
      <c r="C2596" s="399" t="s">
        <v>9152</v>
      </c>
      <c r="D2596" s="400" t="s">
        <v>4978</v>
      </c>
      <c r="E2596" s="401">
        <f>F2596/(2753*2.47)</f>
        <v>2.0000264709385855</v>
      </c>
      <c r="F2596" s="402">
        <v>13600</v>
      </c>
      <c r="G2596" s="399" t="s">
        <v>8628</v>
      </c>
    </row>
    <row r="2597" spans="1:7">
      <c r="A2597" s="392">
        <v>2593</v>
      </c>
      <c r="B2597" s="399" t="s">
        <v>9082</v>
      </c>
      <c r="C2597" s="399" t="s">
        <v>9153</v>
      </c>
      <c r="D2597" s="400" t="s">
        <v>4978</v>
      </c>
      <c r="E2597" s="401">
        <f t="shared" si="56"/>
        <v>2.0000264709385855</v>
      </c>
      <c r="F2597" s="402">
        <v>13600</v>
      </c>
      <c r="G2597" s="399" t="s">
        <v>8628</v>
      </c>
    </row>
    <row r="2598" spans="1:7">
      <c r="A2598" s="392">
        <v>2594</v>
      </c>
      <c r="B2598" s="399" t="s">
        <v>9082</v>
      </c>
      <c r="C2598" s="399" t="s">
        <v>9154</v>
      </c>
      <c r="D2598" s="400" t="s">
        <v>4977</v>
      </c>
      <c r="E2598" s="401">
        <f t="shared" si="56"/>
        <v>0.19426727706690233</v>
      </c>
      <c r="F2598" s="402">
        <v>1321</v>
      </c>
      <c r="G2598" s="399" t="s">
        <v>8628</v>
      </c>
    </row>
    <row r="2599" spans="1:7">
      <c r="A2599" s="392">
        <v>2595</v>
      </c>
      <c r="B2599" s="399" t="s">
        <v>9082</v>
      </c>
      <c r="C2599" s="399" t="s">
        <v>5709</v>
      </c>
      <c r="D2599" s="400" t="s">
        <v>4977</v>
      </c>
      <c r="E2599" s="401">
        <f t="shared" si="56"/>
        <v>1.1781038278447802</v>
      </c>
      <c r="F2599" s="402">
        <v>8011</v>
      </c>
      <c r="G2599" s="399" t="s">
        <v>8628</v>
      </c>
    </row>
    <row r="2600" spans="1:7">
      <c r="A2600" s="392">
        <v>2596</v>
      </c>
      <c r="B2600" s="399" t="s">
        <v>9082</v>
      </c>
      <c r="C2600" s="399" t="s">
        <v>9155</v>
      </c>
      <c r="D2600" s="400" t="s">
        <v>4977</v>
      </c>
      <c r="E2600" s="401">
        <f t="shared" si="56"/>
        <v>2.0000264709385855</v>
      </c>
      <c r="F2600" s="402">
        <v>13600</v>
      </c>
      <c r="G2600" s="399" t="s">
        <v>8628</v>
      </c>
    </row>
    <row r="2601" spans="1:7">
      <c r="A2601" s="392">
        <v>2597</v>
      </c>
      <c r="B2601" s="399" t="s">
        <v>9082</v>
      </c>
      <c r="C2601" s="399" t="s">
        <v>9156</v>
      </c>
      <c r="D2601" s="400" t="s">
        <v>4977</v>
      </c>
      <c r="E2601" s="401">
        <f t="shared" si="56"/>
        <v>0.78545157215316075</v>
      </c>
      <c r="F2601" s="402">
        <v>5341</v>
      </c>
      <c r="G2601" s="399" t="s">
        <v>8628</v>
      </c>
    </row>
    <row r="2602" spans="1:7">
      <c r="A2602" s="392">
        <v>2598</v>
      </c>
      <c r="B2602" s="399" t="s">
        <v>9082</v>
      </c>
      <c r="C2602" s="399" t="s">
        <v>9157</v>
      </c>
      <c r="D2602" s="400" t="s">
        <v>4977</v>
      </c>
      <c r="E2602" s="401">
        <f t="shared" si="56"/>
        <v>0.4575060552272015</v>
      </c>
      <c r="F2602" s="402">
        <v>3111</v>
      </c>
      <c r="G2602" s="399" t="s">
        <v>8628</v>
      </c>
    </row>
    <row r="2603" spans="1:7">
      <c r="A2603" s="392">
        <v>2599</v>
      </c>
      <c r="B2603" s="399" t="s">
        <v>9082</v>
      </c>
      <c r="C2603" s="399" t="s">
        <v>1900</v>
      </c>
      <c r="D2603" s="400" t="s">
        <v>4977</v>
      </c>
      <c r="E2603" s="401">
        <f t="shared" si="56"/>
        <v>0.54250718024209132</v>
      </c>
      <c r="F2603" s="402">
        <v>3689</v>
      </c>
      <c r="G2603" s="399" t="s">
        <v>8628</v>
      </c>
    </row>
    <row r="2604" spans="1:7">
      <c r="A2604" s="392">
        <v>2600</v>
      </c>
      <c r="B2604" s="399" t="s">
        <v>9082</v>
      </c>
      <c r="C2604" s="399" t="s">
        <v>9158</v>
      </c>
      <c r="D2604" s="400" t="s">
        <v>4977</v>
      </c>
      <c r="E2604" s="401">
        <f t="shared" si="56"/>
        <v>4.8530054074245092E-2</v>
      </c>
      <c r="F2604" s="402">
        <v>330</v>
      </c>
      <c r="G2604" s="399" t="s">
        <v>8628</v>
      </c>
    </row>
    <row r="2605" spans="1:7">
      <c r="A2605" s="392">
        <v>2601</v>
      </c>
      <c r="B2605" s="399" t="s">
        <v>9082</v>
      </c>
      <c r="C2605" s="399" t="s">
        <v>9159</v>
      </c>
      <c r="D2605" s="400" t="s">
        <v>4977</v>
      </c>
      <c r="E2605" s="401">
        <f t="shared" si="56"/>
        <v>3.2353369382830066E-2</v>
      </c>
      <c r="F2605" s="402">
        <v>220</v>
      </c>
      <c r="G2605" s="399" t="s">
        <v>8628</v>
      </c>
    </row>
    <row r="2606" spans="1:7">
      <c r="A2606" s="392">
        <v>2602</v>
      </c>
      <c r="B2606" s="399" t="s">
        <v>9082</v>
      </c>
      <c r="C2606" s="399" t="s">
        <v>9160</v>
      </c>
      <c r="D2606" s="400" t="s">
        <v>4978</v>
      </c>
      <c r="E2606" s="401">
        <f t="shared" si="56"/>
        <v>2.0000264709385855</v>
      </c>
      <c r="F2606" s="402">
        <v>13600</v>
      </c>
      <c r="G2606" s="399" t="s">
        <v>8628</v>
      </c>
    </row>
    <row r="2607" spans="1:7">
      <c r="A2607" s="392">
        <v>2603</v>
      </c>
      <c r="B2607" s="399" t="s">
        <v>9082</v>
      </c>
      <c r="C2607" s="399" t="s">
        <v>9161</v>
      </c>
      <c r="D2607" s="400" t="s">
        <v>4977</v>
      </c>
      <c r="E2607" s="401">
        <f t="shared" si="56"/>
        <v>0.44132937053578647</v>
      </c>
      <c r="F2607" s="402">
        <v>3001</v>
      </c>
      <c r="G2607" s="399" t="s">
        <v>8628</v>
      </c>
    </row>
    <row r="2608" spans="1:7">
      <c r="A2608" s="392">
        <v>2604</v>
      </c>
      <c r="B2608" s="399" t="s">
        <v>9082</v>
      </c>
      <c r="C2608" s="399" t="s">
        <v>9162</v>
      </c>
      <c r="D2608" s="400" t="s">
        <v>4977</v>
      </c>
      <c r="E2608" s="401">
        <f t="shared" si="56"/>
        <v>0.70853878948397842</v>
      </c>
      <c r="F2608" s="402">
        <v>4818</v>
      </c>
      <c r="G2608" s="399" t="s">
        <v>8628</v>
      </c>
    </row>
    <row r="2609" spans="1:7">
      <c r="A2609" s="392">
        <v>2605</v>
      </c>
      <c r="B2609" s="399" t="s">
        <v>9082</v>
      </c>
      <c r="C2609" s="420" t="s">
        <v>9163</v>
      </c>
      <c r="D2609" s="400" t="s">
        <v>4977</v>
      </c>
      <c r="E2609" s="401">
        <f t="shared" si="56"/>
        <v>0.55471322414561364</v>
      </c>
      <c r="F2609" s="421">
        <v>3772</v>
      </c>
      <c r="G2609" s="399" t="s">
        <v>8628</v>
      </c>
    </row>
    <row r="2610" spans="1:7">
      <c r="A2610" s="392">
        <v>2606</v>
      </c>
      <c r="B2610" s="399" t="s">
        <v>9082</v>
      </c>
      <c r="C2610" s="420" t="s">
        <v>9164</v>
      </c>
      <c r="D2610" s="400" t="s">
        <v>4978</v>
      </c>
      <c r="E2610" s="401">
        <f t="shared" si="56"/>
        <v>2.0000264709385855</v>
      </c>
      <c r="F2610" s="421">
        <v>13600</v>
      </c>
      <c r="G2610" s="399" t="s">
        <v>8628</v>
      </c>
    </row>
    <row r="2611" spans="1:7">
      <c r="A2611" s="392">
        <v>2607</v>
      </c>
      <c r="B2611" s="399" t="s">
        <v>9082</v>
      </c>
      <c r="C2611" s="420" t="s">
        <v>5709</v>
      </c>
      <c r="D2611" s="400" t="s">
        <v>4977</v>
      </c>
      <c r="E2611" s="401">
        <f t="shared" si="56"/>
        <v>0.11735449439771996</v>
      </c>
      <c r="F2611" s="421">
        <v>798</v>
      </c>
      <c r="G2611" s="399" t="s">
        <v>8628</v>
      </c>
    </row>
    <row r="2612" spans="1:7">
      <c r="A2612" s="392">
        <v>2608</v>
      </c>
      <c r="B2612" s="399" t="s">
        <v>9082</v>
      </c>
      <c r="C2612" s="420" t="s">
        <v>9165</v>
      </c>
      <c r="D2612" s="400" t="s">
        <v>4977</v>
      </c>
      <c r="E2612" s="401">
        <f t="shared" si="56"/>
        <v>0.52633049555067635</v>
      </c>
      <c r="F2612" s="421">
        <v>3579</v>
      </c>
      <c r="G2612" s="399" t="s">
        <v>8628</v>
      </c>
    </row>
    <row r="2613" spans="1:7">
      <c r="A2613" s="392">
        <v>2609</v>
      </c>
      <c r="B2613" s="399" t="s">
        <v>9082</v>
      </c>
      <c r="C2613" s="420" t="s">
        <v>9166</v>
      </c>
      <c r="D2613" s="400" t="s">
        <v>4977</v>
      </c>
      <c r="E2613" s="401">
        <f t="shared" si="56"/>
        <v>0.10529551126411966</v>
      </c>
      <c r="F2613" s="421">
        <v>716</v>
      </c>
      <c r="G2613" s="399" t="s">
        <v>8628</v>
      </c>
    </row>
    <row r="2614" spans="1:7">
      <c r="A2614" s="392">
        <v>2610</v>
      </c>
      <c r="B2614" s="399" t="s">
        <v>9082</v>
      </c>
      <c r="C2614" s="420" t="s">
        <v>9167</v>
      </c>
      <c r="D2614" s="400" t="s">
        <v>4977</v>
      </c>
      <c r="E2614" s="401">
        <f t="shared" si="56"/>
        <v>0.11735449439771996</v>
      </c>
      <c r="F2614" s="402">
        <v>798</v>
      </c>
      <c r="G2614" s="399" t="s">
        <v>8628</v>
      </c>
    </row>
    <row r="2615" spans="1:7">
      <c r="A2615" s="392">
        <v>2611</v>
      </c>
      <c r="B2615" s="399" t="s">
        <v>9082</v>
      </c>
      <c r="C2615" s="420" t="s">
        <v>9168</v>
      </c>
      <c r="D2615" s="400" t="s">
        <v>4977</v>
      </c>
      <c r="E2615" s="401">
        <f t="shared" si="56"/>
        <v>0.46147669601509428</v>
      </c>
      <c r="F2615" s="421">
        <v>3138</v>
      </c>
      <c r="G2615" s="399" t="s">
        <v>8628</v>
      </c>
    </row>
    <row r="2616" spans="1:7">
      <c r="A2616" s="392">
        <v>2612</v>
      </c>
      <c r="B2616" s="399" t="s">
        <v>9082</v>
      </c>
      <c r="C2616" s="420" t="s">
        <v>9169</v>
      </c>
      <c r="D2616" s="400" t="s">
        <v>4977</v>
      </c>
      <c r="E2616" s="401">
        <f t="shared" si="56"/>
        <v>0.83001098543951313</v>
      </c>
      <c r="F2616" s="421">
        <v>5644</v>
      </c>
      <c r="G2616" s="399" t="s">
        <v>8628</v>
      </c>
    </row>
    <row r="2617" spans="1:7">
      <c r="A2617" s="392">
        <v>2613</v>
      </c>
      <c r="B2617" s="399" t="s">
        <v>9082</v>
      </c>
      <c r="C2617" s="420" t="s">
        <v>9170</v>
      </c>
      <c r="D2617" s="400" t="s">
        <v>4977</v>
      </c>
      <c r="E2617" s="401">
        <f t="shared" si="56"/>
        <v>7.2942141881289599E-2</v>
      </c>
      <c r="F2617" s="421">
        <v>496</v>
      </c>
      <c r="G2617" s="399" t="s">
        <v>8628</v>
      </c>
    </row>
    <row r="2618" spans="1:7">
      <c r="A2618" s="392">
        <v>2614</v>
      </c>
      <c r="B2618" s="399" t="s">
        <v>9082</v>
      </c>
      <c r="C2618" s="420" t="s">
        <v>9171</v>
      </c>
      <c r="D2618" s="400" t="s">
        <v>4977</v>
      </c>
      <c r="E2618" s="401">
        <f t="shared" si="56"/>
        <v>0.42515268584437144</v>
      </c>
      <c r="F2618" s="421">
        <v>2891</v>
      </c>
      <c r="G2618" s="399" t="s">
        <v>8628</v>
      </c>
    </row>
    <row r="2619" spans="1:7">
      <c r="A2619" s="392">
        <v>2615</v>
      </c>
      <c r="B2619" s="399" t="s">
        <v>9082</v>
      </c>
      <c r="C2619" s="420" t="s">
        <v>9172</v>
      </c>
      <c r="D2619" s="400" t="s">
        <v>4978</v>
      </c>
      <c r="E2619" s="401">
        <f t="shared" si="56"/>
        <v>2.0000264709385855</v>
      </c>
      <c r="F2619" s="421">
        <v>13600</v>
      </c>
      <c r="G2619" s="399" t="s">
        <v>8628</v>
      </c>
    </row>
    <row r="2620" spans="1:7">
      <c r="A2620" s="392">
        <v>2616</v>
      </c>
      <c r="B2620" s="399" t="s">
        <v>9129</v>
      </c>
      <c r="C2620" s="420" t="s">
        <v>9173</v>
      </c>
      <c r="D2620" s="400" t="s">
        <v>4978</v>
      </c>
      <c r="E2620" s="401">
        <f t="shared" si="56"/>
        <v>2.0000264709385855</v>
      </c>
      <c r="F2620" s="421">
        <v>13600</v>
      </c>
      <c r="G2620" s="399" t="s">
        <v>8628</v>
      </c>
    </row>
    <row r="2621" spans="1:7">
      <c r="A2621" s="392">
        <v>2617</v>
      </c>
      <c r="B2621" s="399" t="s">
        <v>9129</v>
      </c>
      <c r="C2621" s="420" t="s">
        <v>9174</v>
      </c>
      <c r="D2621" s="400" t="s">
        <v>4978</v>
      </c>
      <c r="E2621" s="401">
        <f t="shared" si="56"/>
        <v>2.0000264709385855</v>
      </c>
      <c r="F2621" s="421">
        <v>13600</v>
      </c>
      <c r="G2621" s="399" t="s">
        <v>8628</v>
      </c>
    </row>
    <row r="2622" spans="1:7">
      <c r="A2622" s="392">
        <v>2618</v>
      </c>
      <c r="B2622" s="399" t="s">
        <v>9129</v>
      </c>
      <c r="C2622" s="420" t="s">
        <v>9175</v>
      </c>
      <c r="D2622" s="400" t="s">
        <v>4977</v>
      </c>
      <c r="E2622" s="401">
        <f t="shared" si="56"/>
        <v>0.80971659919028327</v>
      </c>
      <c r="F2622" s="421">
        <v>5506</v>
      </c>
      <c r="G2622" s="399" t="s">
        <v>8628</v>
      </c>
    </row>
    <row r="2623" spans="1:7">
      <c r="A2623" s="392">
        <v>2619</v>
      </c>
      <c r="B2623" s="399" t="s">
        <v>9129</v>
      </c>
      <c r="C2623" s="420" t="s">
        <v>2801</v>
      </c>
      <c r="D2623" s="400" t="s">
        <v>4977</v>
      </c>
      <c r="E2623" s="401">
        <f t="shared" si="56"/>
        <v>1.979732084689356</v>
      </c>
      <c r="F2623" s="421">
        <v>13462</v>
      </c>
      <c r="G2623" s="399" t="s">
        <v>8628</v>
      </c>
    </row>
    <row r="2624" spans="1:7">
      <c r="A2624" s="392">
        <v>2620</v>
      </c>
      <c r="B2624" s="399" t="s">
        <v>9129</v>
      </c>
      <c r="C2624" s="420" t="s">
        <v>9176</v>
      </c>
      <c r="D2624" s="400" t="s">
        <v>4977</v>
      </c>
      <c r="E2624" s="401">
        <f t="shared" si="56"/>
        <v>4.0441711728537576E-2</v>
      </c>
      <c r="F2624" s="421">
        <v>275</v>
      </c>
      <c r="G2624" s="399" t="s">
        <v>8628</v>
      </c>
    </row>
    <row r="2625" spans="1:7">
      <c r="A2625" s="392">
        <v>2621</v>
      </c>
      <c r="B2625" s="399" t="s">
        <v>9129</v>
      </c>
      <c r="C2625" s="420" t="s">
        <v>9177</v>
      </c>
      <c r="D2625" s="400" t="s">
        <v>4977</v>
      </c>
      <c r="E2625" s="401">
        <f t="shared" si="56"/>
        <v>0.47780044147643125</v>
      </c>
      <c r="F2625" s="421">
        <v>3249</v>
      </c>
      <c r="G2625" s="399" t="s">
        <v>8628</v>
      </c>
    </row>
    <row r="2626" spans="1:7">
      <c r="A2626" s="392">
        <v>2622</v>
      </c>
      <c r="B2626" s="399" t="s">
        <v>9129</v>
      </c>
      <c r="C2626" s="420" t="s">
        <v>9178</v>
      </c>
      <c r="D2626" s="400" t="s">
        <v>4977</v>
      </c>
      <c r="E2626" s="401">
        <f t="shared" si="56"/>
        <v>0.38456391334591189</v>
      </c>
      <c r="F2626" s="421">
        <v>2615</v>
      </c>
      <c r="G2626" s="399" t="s">
        <v>8628</v>
      </c>
    </row>
    <row r="2627" spans="1:7">
      <c r="A2627" s="392">
        <v>2623</v>
      </c>
      <c r="B2627" s="399" t="s">
        <v>9129</v>
      </c>
      <c r="C2627" s="420" t="s">
        <v>9179</v>
      </c>
      <c r="D2627" s="400" t="s">
        <v>4977</v>
      </c>
      <c r="E2627" s="401">
        <f t="shared" si="56"/>
        <v>1.1498681600197649</v>
      </c>
      <c r="F2627" s="421">
        <v>7819</v>
      </c>
      <c r="G2627" s="399" t="s">
        <v>8628</v>
      </c>
    </row>
    <row r="2628" spans="1:7">
      <c r="A2628" s="392">
        <v>2624</v>
      </c>
      <c r="B2628" s="399" t="s">
        <v>9129</v>
      </c>
      <c r="C2628" s="420" t="s">
        <v>9180</v>
      </c>
      <c r="D2628" s="400" t="s">
        <v>4977</v>
      </c>
      <c r="E2628" s="401">
        <f t="shared" si="56"/>
        <v>0.72059777261757874</v>
      </c>
      <c r="F2628" s="421">
        <v>4900</v>
      </c>
      <c r="G2628" s="399" t="s">
        <v>8628</v>
      </c>
    </row>
    <row r="2629" spans="1:7">
      <c r="A2629" s="392">
        <v>2625</v>
      </c>
      <c r="B2629" s="399" t="s">
        <v>9129</v>
      </c>
      <c r="C2629" s="420" t="s">
        <v>9181</v>
      </c>
      <c r="D2629" s="400" t="s">
        <v>4977</v>
      </c>
      <c r="E2629" s="401">
        <f t="shared" si="56"/>
        <v>0.36838722865449686</v>
      </c>
      <c r="F2629" s="421">
        <v>2505</v>
      </c>
      <c r="G2629" s="399" t="s">
        <v>8628</v>
      </c>
    </row>
    <row r="2630" spans="1:7">
      <c r="A2630" s="392">
        <v>2626</v>
      </c>
      <c r="B2630" s="399" t="s">
        <v>9129</v>
      </c>
      <c r="C2630" s="420" t="s">
        <v>9182</v>
      </c>
      <c r="D2630" s="400" t="s">
        <v>4977</v>
      </c>
      <c r="E2630" s="401">
        <f t="shared" si="56"/>
        <v>0.34412220161737433</v>
      </c>
      <c r="F2630" s="421">
        <v>2340</v>
      </c>
      <c r="G2630" s="399" t="s">
        <v>8628</v>
      </c>
    </row>
    <row r="2631" spans="1:7">
      <c r="A2631" s="392">
        <v>2627</v>
      </c>
      <c r="B2631" s="399" t="s">
        <v>9129</v>
      </c>
      <c r="C2631" s="420" t="s">
        <v>9183</v>
      </c>
      <c r="D2631" s="400" t="s">
        <v>4977</v>
      </c>
      <c r="E2631" s="401">
        <f t="shared" si="56"/>
        <v>0.76118654511603823</v>
      </c>
      <c r="F2631" s="421">
        <v>5176</v>
      </c>
      <c r="G2631" s="399" t="s">
        <v>8628</v>
      </c>
    </row>
    <row r="2632" spans="1:7">
      <c r="A2632" s="392">
        <v>2628</v>
      </c>
      <c r="B2632" s="399" t="s">
        <v>9129</v>
      </c>
      <c r="C2632" s="420" t="s">
        <v>9184</v>
      </c>
      <c r="D2632" s="400" t="s">
        <v>4977</v>
      </c>
      <c r="E2632" s="401">
        <f t="shared" si="56"/>
        <v>9.7207168918412148E-2</v>
      </c>
      <c r="F2632" s="421">
        <v>661</v>
      </c>
      <c r="G2632" s="399" t="s">
        <v>8628</v>
      </c>
    </row>
    <row r="2633" spans="1:7">
      <c r="A2633" s="392">
        <v>2629</v>
      </c>
      <c r="B2633" s="399" t="s">
        <v>9129</v>
      </c>
      <c r="C2633" s="420" t="s">
        <v>9185</v>
      </c>
      <c r="D2633" s="400" t="s">
        <v>4977</v>
      </c>
      <c r="E2633" s="401">
        <f t="shared" si="56"/>
        <v>0.14706076992195483</v>
      </c>
      <c r="F2633" s="421">
        <v>1000</v>
      </c>
      <c r="G2633" s="399" t="s">
        <v>8628</v>
      </c>
    </row>
    <row r="2634" spans="1:7">
      <c r="A2634" s="392">
        <v>2630</v>
      </c>
      <c r="B2634" s="399" t="s">
        <v>9129</v>
      </c>
      <c r="C2634" s="420" t="s">
        <v>9186</v>
      </c>
      <c r="D2634" s="400" t="s">
        <v>4977</v>
      </c>
      <c r="E2634" s="401">
        <f t="shared" si="56"/>
        <v>0.28338610363960698</v>
      </c>
      <c r="F2634" s="421">
        <v>1927</v>
      </c>
      <c r="G2634" s="399" t="s">
        <v>8628</v>
      </c>
    </row>
    <row r="2635" spans="1:7">
      <c r="A2635" s="392">
        <v>2631</v>
      </c>
      <c r="B2635" s="399" t="s">
        <v>9129</v>
      </c>
      <c r="C2635" s="420" t="s">
        <v>9187</v>
      </c>
      <c r="D2635" s="400" t="s">
        <v>4977</v>
      </c>
      <c r="E2635" s="401">
        <f t="shared" si="56"/>
        <v>2.0000264709385855</v>
      </c>
      <c r="F2635" s="421">
        <v>13600</v>
      </c>
      <c r="G2635" s="399" t="s">
        <v>8628</v>
      </c>
    </row>
    <row r="2636" spans="1:7">
      <c r="A2636" s="392">
        <v>2632</v>
      </c>
      <c r="B2636" s="399" t="s">
        <v>9129</v>
      </c>
      <c r="C2636" s="420" t="s">
        <v>9188</v>
      </c>
      <c r="D2636" s="400" t="s">
        <v>4977</v>
      </c>
      <c r="E2636" s="401">
        <f t="shared" si="56"/>
        <v>1.0526609911013527</v>
      </c>
      <c r="F2636" s="421">
        <v>7158</v>
      </c>
      <c r="G2636" s="399" t="s">
        <v>8628</v>
      </c>
    </row>
    <row r="2637" spans="1:7">
      <c r="A2637" s="392">
        <v>2633</v>
      </c>
      <c r="B2637" s="399" t="s">
        <v>9129</v>
      </c>
      <c r="C2637" s="420" t="s">
        <v>9189</v>
      </c>
      <c r="D2637" s="400" t="s">
        <v>4977</v>
      </c>
      <c r="E2637" s="401">
        <f t="shared" si="56"/>
        <v>0.40485829959514164</v>
      </c>
      <c r="F2637" s="421">
        <v>2753</v>
      </c>
      <c r="G2637" s="399" t="s">
        <v>8628</v>
      </c>
    </row>
    <row r="2638" spans="1:7">
      <c r="A2638" s="392">
        <v>2634</v>
      </c>
      <c r="B2638" s="399" t="s">
        <v>9129</v>
      </c>
      <c r="C2638" s="420" t="s">
        <v>9190</v>
      </c>
      <c r="D2638" s="400" t="s">
        <v>4977</v>
      </c>
      <c r="E2638" s="401">
        <f t="shared" si="56"/>
        <v>0.10529551126411966</v>
      </c>
      <c r="F2638" s="421">
        <v>716</v>
      </c>
      <c r="G2638" s="399" t="s">
        <v>8628</v>
      </c>
    </row>
    <row r="2639" spans="1:7">
      <c r="A2639" s="392">
        <v>2635</v>
      </c>
      <c r="B2639" s="399" t="s">
        <v>9129</v>
      </c>
      <c r="C2639" s="420" t="s">
        <v>9191</v>
      </c>
      <c r="D2639" s="400" t="s">
        <v>4977</v>
      </c>
      <c r="E2639" s="401">
        <f t="shared" si="56"/>
        <v>1.8542892479459285</v>
      </c>
      <c r="F2639" s="421">
        <v>12609</v>
      </c>
      <c r="G2639" s="399" t="s">
        <v>8628</v>
      </c>
    </row>
    <row r="2640" spans="1:7">
      <c r="A2640" s="392">
        <v>2636</v>
      </c>
      <c r="B2640" s="431" t="s">
        <v>9192</v>
      </c>
      <c r="C2640" s="399" t="s">
        <v>9193</v>
      </c>
      <c r="D2640" s="400" t="s">
        <v>4977</v>
      </c>
      <c r="E2640" s="401">
        <f>F2640/(2753*2.47)</f>
        <v>0.34412220161737433</v>
      </c>
      <c r="F2640" s="402">
        <v>2340</v>
      </c>
      <c r="G2640" s="399" t="s">
        <v>8628</v>
      </c>
    </row>
    <row r="2641" spans="1:7">
      <c r="A2641" s="392">
        <v>2637</v>
      </c>
      <c r="B2641" s="431" t="s">
        <v>9192</v>
      </c>
      <c r="C2641" s="399" t="s">
        <v>9194</v>
      </c>
      <c r="D2641" s="400" t="s">
        <v>4977</v>
      </c>
      <c r="E2641" s="401">
        <f t="shared" ref="E2641:E2646" si="57">F2641/(2753*2.47)</f>
        <v>0.40485829959514164</v>
      </c>
      <c r="F2641" s="402">
        <v>2753</v>
      </c>
      <c r="G2641" s="399" t="s">
        <v>8628</v>
      </c>
    </row>
    <row r="2642" spans="1:7">
      <c r="A2642" s="392">
        <v>2638</v>
      </c>
      <c r="B2642" s="431" t="s">
        <v>9192</v>
      </c>
      <c r="C2642" s="399" t="s">
        <v>9195</v>
      </c>
      <c r="D2642" s="400" t="s">
        <v>4977</v>
      </c>
      <c r="E2642" s="401">
        <f t="shared" si="57"/>
        <v>0.3401515608294815</v>
      </c>
      <c r="F2642" s="402">
        <v>2313</v>
      </c>
      <c r="G2642" s="399" t="s">
        <v>8628</v>
      </c>
    </row>
    <row r="2643" spans="1:7">
      <c r="A2643" s="392">
        <v>2639</v>
      </c>
      <c r="B2643" s="431" t="s">
        <v>9192</v>
      </c>
      <c r="C2643" s="399" t="s">
        <v>9196</v>
      </c>
      <c r="D2643" s="400" t="s">
        <v>4977</v>
      </c>
      <c r="E2643" s="401">
        <f t="shared" si="57"/>
        <v>0.14706076992195483</v>
      </c>
      <c r="F2643" s="402">
        <v>1000</v>
      </c>
      <c r="G2643" s="399" t="s">
        <v>8628</v>
      </c>
    </row>
    <row r="2644" spans="1:7">
      <c r="A2644" s="392">
        <v>2640</v>
      </c>
      <c r="B2644" s="431" t="s">
        <v>9192</v>
      </c>
      <c r="C2644" s="399" t="s">
        <v>9197</v>
      </c>
      <c r="D2644" s="400" t="s">
        <v>4977</v>
      </c>
      <c r="E2644" s="401">
        <f t="shared" si="57"/>
        <v>0.20250268018253181</v>
      </c>
      <c r="F2644" s="402">
        <v>1377</v>
      </c>
      <c r="G2644" s="399" t="s">
        <v>8628</v>
      </c>
    </row>
    <row r="2645" spans="1:7">
      <c r="A2645" s="392">
        <v>2641</v>
      </c>
      <c r="B2645" s="431" t="s">
        <v>9192</v>
      </c>
      <c r="C2645" s="399" t="s">
        <v>9198</v>
      </c>
      <c r="D2645" s="400" t="s">
        <v>4977</v>
      </c>
      <c r="E2645" s="401">
        <f t="shared" si="57"/>
        <v>0.27529776129389943</v>
      </c>
      <c r="F2645" s="402">
        <v>1872</v>
      </c>
      <c r="G2645" s="399" t="s">
        <v>8628</v>
      </c>
    </row>
    <row r="2646" spans="1:7">
      <c r="A2646" s="392">
        <v>2642</v>
      </c>
      <c r="B2646" s="431" t="s">
        <v>9192</v>
      </c>
      <c r="C2646" s="399" t="s">
        <v>9199</v>
      </c>
      <c r="D2646" s="400" t="s">
        <v>4977</v>
      </c>
      <c r="E2646" s="401">
        <f t="shared" si="57"/>
        <v>0.21059102252823933</v>
      </c>
      <c r="F2646" s="402">
        <v>1432</v>
      </c>
      <c r="G2646" s="399" t="s">
        <v>8628</v>
      </c>
    </row>
    <row r="2647" spans="1:7">
      <c r="A2647" s="392">
        <v>2643</v>
      </c>
      <c r="B2647" s="399" t="s">
        <v>7632</v>
      </c>
      <c r="C2647" s="399" t="s">
        <v>9200</v>
      </c>
      <c r="D2647" s="400" t="s">
        <v>4977</v>
      </c>
      <c r="E2647" s="401">
        <f>F2647/(2753*2.47)</f>
        <v>0.23073834800754714</v>
      </c>
      <c r="F2647" s="402">
        <v>1569</v>
      </c>
      <c r="G2647" s="399" t="s">
        <v>8628</v>
      </c>
    </row>
    <row r="2648" spans="1:7">
      <c r="A2648" s="392">
        <v>2644</v>
      </c>
      <c r="B2648" s="399" t="s">
        <v>7632</v>
      </c>
      <c r="C2648" s="399" t="s">
        <v>9201</v>
      </c>
      <c r="D2648" s="400" t="s">
        <v>4977</v>
      </c>
      <c r="E2648" s="401">
        <f t="shared" ref="E2648:E2655" si="58">F2648/(2753*2.47)</f>
        <v>0.3886816149037266</v>
      </c>
      <c r="F2648" s="402">
        <v>2643</v>
      </c>
      <c r="G2648" s="399" t="s">
        <v>8628</v>
      </c>
    </row>
    <row r="2649" spans="1:7">
      <c r="A2649" s="392">
        <v>2645</v>
      </c>
      <c r="B2649" s="399" t="s">
        <v>8457</v>
      </c>
      <c r="C2649" s="399" t="s">
        <v>2047</v>
      </c>
      <c r="D2649" s="400" t="s">
        <v>4977</v>
      </c>
      <c r="E2649" s="401">
        <f t="shared" si="58"/>
        <v>0.10926615205201244</v>
      </c>
      <c r="F2649" s="402">
        <v>743</v>
      </c>
      <c r="G2649" s="399" t="s">
        <v>8628</v>
      </c>
    </row>
    <row r="2650" spans="1:7">
      <c r="A2650" s="392">
        <v>2646</v>
      </c>
      <c r="B2650" s="399" t="s">
        <v>8457</v>
      </c>
      <c r="C2650" s="399" t="s">
        <v>9202</v>
      </c>
      <c r="D2650" s="400" t="s">
        <v>4977</v>
      </c>
      <c r="E2650" s="401">
        <f t="shared" si="58"/>
        <v>0.10529551126411966</v>
      </c>
      <c r="F2650" s="402">
        <v>716</v>
      </c>
      <c r="G2650" s="399" t="s">
        <v>8628</v>
      </c>
    </row>
    <row r="2651" spans="1:7">
      <c r="A2651" s="392">
        <v>2647</v>
      </c>
      <c r="B2651" s="399" t="s">
        <v>8457</v>
      </c>
      <c r="C2651" s="399" t="s">
        <v>9203</v>
      </c>
      <c r="D2651" s="400" t="s">
        <v>4977</v>
      </c>
      <c r="E2651" s="401">
        <f t="shared" si="58"/>
        <v>0.2591210766024844</v>
      </c>
      <c r="F2651" s="402">
        <v>1762</v>
      </c>
      <c r="G2651" s="399" t="s">
        <v>8628</v>
      </c>
    </row>
    <row r="2652" spans="1:7">
      <c r="A2652" s="392">
        <v>2648</v>
      </c>
      <c r="B2652" s="399" t="s">
        <v>9204</v>
      </c>
      <c r="C2652" s="399" t="s">
        <v>9205</v>
      </c>
      <c r="D2652" s="400" t="s">
        <v>4977</v>
      </c>
      <c r="E2652" s="401">
        <f t="shared" si="58"/>
        <v>0.25103273425677691</v>
      </c>
      <c r="F2652" s="402">
        <v>1707</v>
      </c>
      <c r="G2652" s="399" t="s">
        <v>8628</v>
      </c>
    </row>
    <row r="2653" spans="1:7">
      <c r="A2653" s="392">
        <v>2649</v>
      </c>
      <c r="B2653" s="399" t="s">
        <v>9204</v>
      </c>
      <c r="C2653" s="399" t="s">
        <v>9206</v>
      </c>
      <c r="D2653" s="400" t="s">
        <v>4977</v>
      </c>
      <c r="E2653" s="401">
        <f t="shared" si="58"/>
        <v>0.19838497862471707</v>
      </c>
      <c r="F2653" s="402">
        <v>1349</v>
      </c>
      <c r="G2653" s="399" t="s">
        <v>8628</v>
      </c>
    </row>
    <row r="2654" spans="1:7">
      <c r="A2654" s="392">
        <v>2650</v>
      </c>
      <c r="B2654" s="399" t="s">
        <v>9204</v>
      </c>
      <c r="C2654" s="399" t="s">
        <v>9207</v>
      </c>
      <c r="D2654" s="400" t="s">
        <v>4977</v>
      </c>
      <c r="E2654" s="401">
        <f t="shared" si="58"/>
        <v>0.63162600681479597</v>
      </c>
      <c r="F2654" s="402">
        <v>4295</v>
      </c>
      <c r="G2654" s="399" t="s">
        <v>8628</v>
      </c>
    </row>
    <row r="2655" spans="1:7">
      <c r="A2655" s="392">
        <v>2651</v>
      </c>
      <c r="B2655" s="399" t="s">
        <v>9204</v>
      </c>
      <c r="C2655" s="399" t="s">
        <v>9208</v>
      </c>
      <c r="D2655" s="400" t="s">
        <v>4977</v>
      </c>
      <c r="E2655" s="401">
        <f t="shared" si="58"/>
        <v>0.14985492455047197</v>
      </c>
      <c r="F2655" s="402">
        <v>1019</v>
      </c>
      <c r="G2655" s="399" t="s">
        <v>8628</v>
      </c>
    </row>
    <row r="2656" spans="1:7">
      <c r="A2656" s="392">
        <v>2652</v>
      </c>
      <c r="B2656" s="399" t="s">
        <v>9129</v>
      </c>
      <c r="C2656" s="399" t="s">
        <v>9209</v>
      </c>
      <c r="D2656" s="400" t="s">
        <v>4977</v>
      </c>
      <c r="E2656" s="401">
        <f>F2656/(2753*2.47)</f>
        <v>0.21059102252823933</v>
      </c>
      <c r="F2656" s="402">
        <v>1432</v>
      </c>
      <c r="G2656" s="399" t="s">
        <v>8628</v>
      </c>
    </row>
    <row r="2657" spans="1:7">
      <c r="A2657" s="392">
        <v>2653</v>
      </c>
      <c r="B2657" s="399" t="s">
        <v>9129</v>
      </c>
      <c r="C2657" s="399" t="s">
        <v>9210</v>
      </c>
      <c r="D2657" s="400" t="s">
        <v>4977</v>
      </c>
      <c r="E2657" s="401">
        <f t="shared" ref="E2657:E2684" si="59">F2657/(2753*2.47)</f>
        <v>0.23485604956536188</v>
      </c>
      <c r="F2657" s="402">
        <v>1597</v>
      </c>
      <c r="G2657" s="399" t="s">
        <v>8628</v>
      </c>
    </row>
    <row r="2658" spans="1:7">
      <c r="A2658" s="392">
        <v>2654</v>
      </c>
      <c r="B2658" s="399" t="s">
        <v>9129</v>
      </c>
      <c r="C2658" s="399" t="s">
        <v>9211</v>
      </c>
      <c r="D2658" s="400" t="s">
        <v>4977</v>
      </c>
      <c r="E2658" s="401">
        <f t="shared" si="59"/>
        <v>1.1741331870568874</v>
      </c>
      <c r="F2658" s="402">
        <v>7984</v>
      </c>
      <c r="G2658" s="399" t="s">
        <v>8628</v>
      </c>
    </row>
    <row r="2659" spans="1:7">
      <c r="A2659" s="392">
        <v>2655</v>
      </c>
      <c r="B2659" s="399" t="s">
        <v>9129</v>
      </c>
      <c r="C2659" s="399" t="s">
        <v>9212</v>
      </c>
      <c r="D2659" s="400" t="s">
        <v>4978</v>
      </c>
      <c r="E2659" s="401">
        <f t="shared" si="59"/>
        <v>2.0000264709385855</v>
      </c>
      <c r="F2659" s="402">
        <v>13600</v>
      </c>
      <c r="G2659" s="399" t="s">
        <v>8628</v>
      </c>
    </row>
    <row r="2660" spans="1:7">
      <c r="A2660" s="392">
        <v>2656</v>
      </c>
      <c r="B2660" s="399" t="s">
        <v>9129</v>
      </c>
      <c r="C2660" s="399" t="s">
        <v>9213</v>
      </c>
      <c r="D2660" s="400" t="s">
        <v>4977</v>
      </c>
      <c r="E2660" s="401">
        <f t="shared" si="59"/>
        <v>0.2429443919110694</v>
      </c>
      <c r="F2660" s="402">
        <v>1652</v>
      </c>
      <c r="G2660" s="399" t="s">
        <v>8628</v>
      </c>
    </row>
    <row r="2661" spans="1:7">
      <c r="A2661" s="392">
        <v>2657</v>
      </c>
      <c r="B2661" s="399" t="s">
        <v>9129</v>
      </c>
      <c r="C2661" s="399" t="s">
        <v>9214</v>
      </c>
      <c r="D2661" s="400" t="s">
        <v>4977</v>
      </c>
      <c r="E2661" s="401">
        <f t="shared" si="59"/>
        <v>1.8016414923138686</v>
      </c>
      <c r="F2661" s="402">
        <v>12251</v>
      </c>
      <c r="G2661" s="399" t="s">
        <v>8628</v>
      </c>
    </row>
    <row r="2662" spans="1:7">
      <c r="A2662" s="392">
        <v>2658</v>
      </c>
      <c r="B2662" s="399" t="s">
        <v>9129</v>
      </c>
      <c r="C2662" s="399" t="s">
        <v>9215</v>
      </c>
      <c r="D2662" s="400" t="s">
        <v>4977</v>
      </c>
      <c r="E2662" s="401">
        <f t="shared" si="59"/>
        <v>0.20250268018253181</v>
      </c>
      <c r="F2662" s="402">
        <v>1377</v>
      </c>
      <c r="G2662" s="399" t="s">
        <v>8628</v>
      </c>
    </row>
    <row r="2663" spans="1:7">
      <c r="A2663" s="392">
        <v>2659</v>
      </c>
      <c r="B2663" s="399" t="s">
        <v>9129</v>
      </c>
      <c r="C2663" s="399" t="s">
        <v>9216</v>
      </c>
      <c r="D2663" s="400" t="s">
        <v>4977</v>
      </c>
      <c r="E2663" s="401">
        <f t="shared" si="59"/>
        <v>0.10117780970630492</v>
      </c>
      <c r="F2663" s="402">
        <v>688</v>
      </c>
      <c r="G2663" s="399" t="s">
        <v>8628</v>
      </c>
    </row>
    <row r="2664" spans="1:7">
      <c r="A2664" s="392">
        <v>2660</v>
      </c>
      <c r="B2664" s="399" t="s">
        <v>9129</v>
      </c>
      <c r="C2664" s="399" t="s">
        <v>9217</v>
      </c>
      <c r="D2664" s="400" t="s">
        <v>4977</v>
      </c>
      <c r="E2664" s="401">
        <f t="shared" si="59"/>
        <v>0.86633499561023597</v>
      </c>
      <c r="F2664" s="402">
        <v>5891</v>
      </c>
      <c r="G2664" s="399" t="s">
        <v>8628</v>
      </c>
    </row>
    <row r="2665" spans="1:7">
      <c r="A2665" s="392">
        <v>2661</v>
      </c>
      <c r="B2665" s="399" t="s">
        <v>9129</v>
      </c>
      <c r="C2665" s="399" t="s">
        <v>9137</v>
      </c>
      <c r="D2665" s="400" t="s">
        <v>4977</v>
      </c>
      <c r="E2665" s="401">
        <f t="shared" si="59"/>
        <v>0.72868611496328617</v>
      </c>
      <c r="F2665" s="402">
        <v>4955</v>
      </c>
      <c r="G2665" s="399" t="s">
        <v>8628</v>
      </c>
    </row>
    <row r="2666" spans="1:7">
      <c r="A2666" s="392">
        <v>2662</v>
      </c>
      <c r="B2666" s="399" t="s">
        <v>9129</v>
      </c>
      <c r="C2666" s="399" t="s">
        <v>9218</v>
      </c>
      <c r="D2666" s="400" t="s">
        <v>4978</v>
      </c>
      <c r="E2666" s="401">
        <f t="shared" si="59"/>
        <v>2.0000264709385855</v>
      </c>
      <c r="F2666" s="402">
        <v>13600</v>
      </c>
      <c r="G2666" s="399" t="s">
        <v>8628</v>
      </c>
    </row>
    <row r="2667" spans="1:7">
      <c r="A2667" s="392">
        <v>2663</v>
      </c>
      <c r="B2667" s="399" t="s">
        <v>9129</v>
      </c>
      <c r="C2667" s="399" t="s">
        <v>9219</v>
      </c>
      <c r="D2667" s="400" t="s">
        <v>4978</v>
      </c>
      <c r="E2667" s="401">
        <f t="shared" si="59"/>
        <v>2.0000264709385855</v>
      </c>
      <c r="F2667" s="402">
        <v>13600</v>
      </c>
      <c r="G2667" s="399" t="s">
        <v>8628</v>
      </c>
    </row>
    <row r="2668" spans="1:7">
      <c r="A2668" s="392">
        <v>2664</v>
      </c>
      <c r="B2668" s="399" t="s">
        <v>9129</v>
      </c>
      <c r="C2668" s="399" t="s">
        <v>9220</v>
      </c>
      <c r="D2668" s="400" t="s">
        <v>4977</v>
      </c>
      <c r="E2668" s="401">
        <f t="shared" si="59"/>
        <v>0.72868611496328617</v>
      </c>
      <c r="F2668" s="402">
        <v>4955</v>
      </c>
      <c r="G2668" s="399" t="s">
        <v>8628</v>
      </c>
    </row>
    <row r="2669" spans="1:7">
      <c r="A2669" s="392">
        <v>2665</v>
      </c>
      <c r="B2669" s="399" t="s">
        <v>9129</v>
      </c>
      <c r="C2669" s="399" t="s">
        <v>1598</v>
      </c>
      <c r="D2669" s="400" t="s">
        <v>4977</v>
      </c>
      <c r="E2669" s="401">
        <f t="shared" si="59"/>
        <v>0.21059102252823933</v>
      </c>
      <c r="F2669" s="402">
        <v>1432</v>
      </c>
      <c r="G2669" s="399" t="s">
        <v>8628</v>
      </c>
    </row>
    <row r="2670" spans="1:7">
      <c r="A2670" s="392">
        <v>2666</v>
      </c>
      <c r="B2670" s="399" t="s">
        <v>9129</v>
      </c>
      <c r="C2670" s="399" t="s">
        <v>9221</v>
      </c>
      <c r="D2670" s="400" t="s">
        <v>4977</v>
      </c>
      <c r="E2670" s="401">
        <f t="shared" si="59"/>
        <v>0.27529776129389943</v>
      </c>
      <c r="F2670" s="402">
        <v>1872</v>
      </c>
      <c r="G2670" s="399" t="s">
        <v>8628</v>
      </c>
    </row>
    <row r="2671" spans="1:7">
      <c r="A2671" s="392">
        <v>2667</v>
      </c>
      <c r="B2671" s="399" t="s">
        <v>9129</v>
      </c>
      <c r="C2671" s="399" t="s">
        <v>9222</v>
      </c>
      <c r="D2671" s="400" t="s">
        <v>4977</v>
      </c>
      <c r="E2671" s="401">
        <f t="shared" si="59"/>
        <v>0.19426727706690233</v>
      </c>
      <c r="F2671" s="402">
        <v>1321</v>
      </c>
      <c r="G2671" s="399" t="s">
        <v>8628</v>
      </c>
    </row>
    <row r="2672" spans="1:7">
      <c r="A2672" s="392">
        <v>2668</v>
      </c>
      <c r="B2672" s="399" t="s">
        <v>9129</v>
      </c>
      <c r="C2672" s="399" t="s">
        <v>9223</v>
      </c>
      <c r="D2672" s="400" t="s">
        <v>4977</v>
      </c>
      <c r="E2672" s="401">
        <f t="shared" si="59"/>
        <v>0.84206996857311334</v>
      </c>
      <c r="F2672" s="402">
        <v>5726</v>
      </c>
      <c r="G2672" s="399" t="s">
        <v>8628</v>
      </c>
    </row>
    <row r="2673" spans="1:7">
      <c r="A2673" s="392">
        <v>2669</v>
      </c>
      <c r="B2673" s="399" t="s">
        <v>9129</v>
      </c>
      <c r="C2673" s="399" t="s">
        <v>9224</v>
      </c>
      <c r="D2673" s="400" t="s">
        <v>4977</v>
      </c>
      <c r="E2673" s="401">
        <f t="shared" si="59"/>
        <v>1.5910504697856294</v>
      </c>
      <c r="F2673" s="402">
        <v>10819</v>
      </c>
      <c r="G2673" s="399" t="s">
        <v>8628</v>
      </c>
    </row>
    <row r="2674" spans="1:7">
      <c r="A2674" s="392">
        <v>2670</v>
      </c>
      <c r="B2674" s="399" t="s">
        <v>9129</v>
      </c>
      <c r="C2674" s="420" t="s">
        <v>9225</v>
      </c>
      <c r="D2674" s="400" t="s">
        <v>4977</v>
      </c>
      <c r="E2674" s="401">
        <f t="shared" si="59"/>
        <v>0.68427376244685578</v>
      </c>
      <c r="F2674" s="421">
        <v>4653</v>
      </c>
      <c r="G2674" s="399" t="s">
        <v>8628</v>
      </c>
    </row>
    <row r="2675" spans="1:7">
      <c r="A2675" s="392">
        <v>2671</v>
      </c>
      <c r="B2675" s="399" t="s">
        <v>9129</v>
      </c>
      <c r="C2675" s="420" t="s">
        <v>9226</v>
      </c>
      <c r="D2675" s="400" t="s">
        <v>4977</v>
      </c>
      <c r="E2675" s="401">
        <f t="shared" si="59"/>
        <v>1.7367876927782866</v>
      </c>
      <c r="F2675" s="421">
        <v>11810</v>
      </c>
      <c r="G2675" s="399" t="s">
        <v>8628</v>
      </c>
    </row>
    <row r="2676" spans="1:7">
      <c r="A2676" s="392">
        <v>2672</v>
      </c>
      <c r="B2676" s="399" t="s">
        <v>9129</v>
      </c>
      <c r="C2676" s="420" t="s">
        <v>9227</v>
      </c>
      <c r="D2676" s="400" t="s">
        <v>4977</v>
      </c>
      <c r="E2676" s="401">
        <f t="shared" si="59"/>
        <v>0.96354216452864805</v>
      </c>
      <c r="F2676" s="421">
        <v>6552</v>
      </c>
      <c r="G2676" s="399" t="s">
        <v>8628</v>
      </c>
    </row>
    <row r="2677" spans="1:7">
      <c r="A2677" s="392">
        <v>2673</v>
      </c>
      <c r="B2677" s="399" t="s">
        <v>9129</v>
      </c>
      <c r="C2677" s="420" t="s">
        <v>9228</v>
      </c>
      <c r="D2677" s="400" t="s">
        <v>4978</v>
      </c>
      <c r="E2677" s="401">
        <f t="shared" si="59"/>
        <v>2.0000264709385855</v>
      </c>
      <c r="F2677" s="421">
        <v>13600</v>
      </c>
      <c r="G2677" s="399" t="s">
        <v>8628</v>
      </c>
    </row>
    <row r="2678" spans="1:7">
      <c r="A2678" s="392">
        <v>2674</v>
      </c>
      <c r="B2678" s="399" t="s">
        <v>9129</v>
      </c>
      <c r="C2678" s="420" t="s">
        <v>9229</v>
      </c>
      <c r="D2678" s="400" t="s">
        <v>4977</v>
      </c>
      <c r="E2678" s="401">
        <f t="shared" si="59"/>
        <v>0.36441658786660408</v>
      </c>
      <c r="F2678" s="421">
        <v>2478</v>
      </c>
      <c r="G2678" s="399" t="s">
        <v>8628</v>
      </c>
    </row>
    <row r="2679" spans="1:7">
      <c r="A2679" s="392">
        <v>2675</v>
      </c>
      <c r="B2679" s="399" t="s">
        <v>9129</v>
      </c>
      <c r="C2679" s="420" t="s">
        <v>9230</v>
      </c>
      <c r="D2679" s="400" t="s">
        <v>4977</v>
      </c>
      <c r="E2679" s="401">
        <f t="shared" si="59"/>
        <v>0.1780905923754873</v>
      </c>
      <c r="F2679" s="421">
        <v>1211</v>
      </c>
      <c r="G2679" s="399" t="s">
        <v>8628</v>
      </c>
    </row>
    <row r="2680" spans="1:7">
      <c r="A2680" s="392">
        <v>2676</v>
      </c>
      <c r="B2680" s="399" t="s">
        <v>9129</v>
      </c>
      <c r="C2680" s="420" t="s">
        <v>9231</v>
      </c>
      <c r="D2680" s="400" t="s">
        <v>4977</v>
      </c>
      <c r="E2680" s="401">
        <f t="shared" si="59"/>
        <v>4.0441711728537576E-2</v>
      </c>
      <c r="F2680" s="421">
        <v>275</v>
      </c>
      <c r="G2680" s="399" t="s">
        <v>8628</v>
      </c>
    </row>
    <row r="2681" spans="1:7">
      <c r="A2681" s="392">
        <v>2677</v>
      </c>
      <c r="B2681" s="399" t="s">
        <v>9129</v>
      </c>
      <c r="C2681" s="420" t="s">
        <v>9232</v>
      </c>
      <c r="D2681" s="400" t="s">
        <v>4977</v>
      </c>
      <c r="E2681" s="401">
        <f t="shared" si="59"/>
        <v>1.7854648076224535</v>
      </c>
      <c r="F2681" s="421">
        <v>12141</v>
      </c>
      <c r="G2681" s="399" t="s">
        <v>8628</v>
      </c>
    </row>
    <row r="2682" spans="1:7">
      <c r="A2682" s="392">
        <v>2678</v>
      </c>
      <c r="B2682" s="399" t="s">
        <v>9129</v>
      </c>
      <c r="C2682" s="420" t="s">
        <v>9233</v>
      </c>
      <c r="D2682" s="400" t="s">
        <v>4977</v>
      </c>
      <c r="E2682" s="401">
        <f t="shared" si="59"/>
        <v>1.0445726487556453</v>
      </c>
      <c r="F2682" s="421">
        <v>7103</v>
      </c>
      <c r="G2682" s="399" t="s">
        <v>8628</v>
      </c>
    </row>
    <row r="2683" spans="1:7">
      <c r="A2683" s="392">
        <v>2679</v>
      </c>
      <c r="B2683" s="399" t="s">
        <v>9129</v>
      </c>
      <c r="C2683" s="420" t="s">
        <v>9234</v>
      </c>
      <c r="D2683" s="400" t="s">
        <v>4978</v>
      </c>
      <c r="E2683" s="401">
        <f t="shared" si="59"/>
        <v>2.0000264709385855</v>
      </c>
      <c r="F2683" s="421">
        <v>13600</v>
      </c>
      <c r="G2683" s="399" t="s">
        <v>8628</v>
      </c>
    </row>
    <row r="2684" spans="1:7">
      <c r="A2684" s="392">
        <v>2680</v>
      </c>
      <c r="B2684" s="399" t="s">
        <v>9129</v>
      </c>
      <c r="C2684" s="420" t="s">
        <v>9235</v>
      </c>
      <c r="D2684" s="400" t="s">
        <v>4977</v>
      </c>
      <c r="E2684" s="401">
        <f t="shared" si="59"/>
        <v>0.82589328388169836</v>
      </c>
      <c r="F2684" s="421">
        <v>5616</v>
      </c>
      <c r="G2684" s="399" t="s">
        <v>8628</v>
      </c>
    </row>
    <row r="2685" spans="1:7">
      <c r="A2685" s="392">
        <v>2681</v>
      </c>
      <c r="B2685" s="399" t="s">
        <v>9236</v>
      </c>
      <c r="C2685" s="399" t="s">
        <v>9237</v>
      </c>
      <c r="D2685" s="400" t="s">
        <v>4977</v>
      </c>
      <c r="E2685" s="401">
        <f>F2685/(2753*2.47)</f>
        <v>6.0736097977767349E-2</v>
      </c>
      <c r="F2685" s="402">
        <v>413</v>
      </c>
      <c r="G2685" s="399" t="s">
        <v>8628</v>
      </c>
    </row>
    <row r="2686" spans="1:7">
      <c r="A2686" s="392">
        <v>2682</v>
      </c>
      <c r="B2686" s="399" t="s">
        <v>9238</v>
      </c>
      <c r="C2686" s="399" t="s">
        <v>9239</v>
      </c>
      <c r="D2686" s="400" t="s">
        <v>4977</v>
      </c>
      <c r="E2686" s="401">
        <f t="shared" ref="E2686:E2688" si="60">F2686/(2753*2.47)</f>
        <v>8.9118826572704632E-2</v>
      </c>
      <c r="F2686" s="402">
        <v>606</v>
      </c>
      <c r="G2686" s="399" t="s">
        <v>8628</v>
      </c>
    </row>
    <row r="2687" spans="1:7">
      <c r="A2687" s="392">
        <v>2683</v>
      </c>
      <c r="B2687" s="399" t="s">
        <v>9240</v>
      </c>
      <c r="C2687" s="399" t="s">
        <v>6066</v>
      </c>
      <c r="D2687" s="400" t="s">
        <v>4977</v>
      </c>
      <c r="E2687" s="401">
        <f t="shared" si="60"/>
        <v>0.23073834800754714</v>
      </c>
      <c r="F2687" s="402">
        <v>1569</v>
      </c>
      <c r="G2687" s="399" t="s">
        <v>8628</v>
      </c>
    </row>
    <row r="2688" spans="1:7">
      <c r="A2688" s="392">
        <v>2684</v>
      </c>
      <c r="B2688" s="420" t="s">
        <v>9241</v>
      </c>
      <c r="C2688" s="420" t="s">
        <v>9242</v>
      </c>
      <c r="D2688" s="400" t="s">
        <v>4977</v>
      </c>
      <c r="E2688" s="401">
        <f t="shared" si="60"/>
        <v>1.31575270849173</v>
      </c>
      <c r="F2688" s="421">
        <v>8947</v>
      </c>
      <c r="G2688" s="399" t="s">
        <v>8628</v>
      </c>
    </row>
    <row r="2689" spans="1:7">
      <c r="A2689" s="392">
        <v>2685</v>
      </c>
      <c r="B2689" s="399" t="s">
        <v>7423</v>
      </c>
      <c r="C2689" s="399" t="s">
        <v>9243</v>
      </c>
      <c r="D2689" s="400" t="s">
        <v>4977</v>
      </c>
      <c r="E2689" s="430">
        <f>F2689/(2753*2.47)</f>
        <v>0.29147444598531447</v>
      </c>
      <c r="F2689" s="402">
        <v>1982</v>
      </c>
      <c r="G2689" s="398" t="s">
        <v>9244</v>
      </c>
    </row>
    <row r="2690" spans="1:7">
      <c r="A2690" s="392">
        <v>2686</v>
      </c>
      <c r="B2690" s="399" t="s">
        <v>7423</v>
      </c>
      <c r="C2690" s="399" t="s">
        <v>9245</v>
      </c>
      <c r="D2690" s="400" t="s">
        <v>4977</v>
      </c>
      <c r="E2690" s="430">
        <f t="shared" ref="E2690:E2727" si="61">F2690/(2753*2.47)</f>
        <v>0.34412220161737433</v>
      </c>
      <c r="F2690" s="402">
        <v>2340</v>
      </c>
      <c r="G2690" s="398" t="s">
        <v>9244</v>
      </c>
    </row>
    <row r="2691" spans="1:7">
      <c r="A2691" s="392">
        <v>2687</v>
      </c>
      <c r="B2691" s="399" t="s">
        <v>7423</v>
      </c>
      <c r="C2691" s="399" t="s">
        <v>9246</v>
      </c>
      <c r="D2691" s="400" t="s">
        <v>4977</v>
      </c>
      <c r="E2691" s="430">
        <f t="shared" si="61"/>
        <v>7.2942141881289599E-2</v>
      </c>
      <c r="F2691" s="402">
        <v>496</v>
      </c>
      <c r="G2691" s="398" t="s">
        <v>9244</v>
      </c>
    </row>
    <row r="2692" spans="1:7">
      <c r="A2692" s="392">
        <v>2688</v>
      </c>
      <c r="B2692" s="399" t="s">
        <v>7423</v>
      </c>
      <c r="C2692" s="399" t="s">
        <v>9247</v>
      </c>
      <c r="D2692" s="400" t="s">
        <v>4977</v>
      </c>
      <c r="E2692" s="430">
        <f t="shared" si="61"/>
        <v>0.10529551126411966</v>
      </c>
      <c r="F2692" s="402">
        <v>716</v>
      </c>
      <c r="G2692" s="398" t="s">
        <v>9244</v>
      </c>
    </row>
    <row r="2693" spans="1:7">
      <c r="A2693" s="392">
        <v>2689</v>
      </c>
      <c r="B2693" s="399" t="s">
        <v>7423</v>
      </c>
      <c r="C2693" s="399" t="s">
        <v>9248</v>
      </c>
      <c r="D2693" s="400" t="s">
        <v>4977</v>
      </c>
      <c r="E2693" s="430">
        <f t="shared" si="61"/>
        <v>0.10926615205201244</v>
      </c>
      <c r="F2693" s="402">
        <v>743</v>
      </c>
      <c r="G2693" s="398" t="s">
        <v>9244</v>
      </c>
    </row>
    <row r="2694" spans="1:7">
      <c r="A2694" s="392">
        <v>2690</v>
      </c>
      <c r="B2694" s="399" t="s">
        <v>7423</v>
      </c>
      <c r="C2694" s="399" t="s">
        <v>9249</v>
      </c>
      <c r="D2694" s="400" t="s">
        <v>4977</v>
      </c>
      <c r="E2694" s="430">
        <f t="shared" si="61"/>
        <v>0.8461876701309281</v>
      </c>
      <c r="F2694" s="402">
        <v>5754</v>
      </c>
      <c r="G2694" s="398" t="s">
        <v>9244</v>
      </c>
    </row>
    <row r="2695" spans="1:7">
      <c r="A2695" s="392">
        <v>2691</v>
      </c>
      <c r="B2695" s="399" t="s">
        <v>7423</v>
      </c>
      <c r="C2695" s="399" t="s">
        <v>9250</v>
      </c>
      <c r="D2695" s="400" t="s">
        <v>4977</v>
      </c>
      <c r="E2695" s="430">
        <f t="shared" si="61"/>
        <v>7.2942141881289599E-2</v>
      </c>
      <c r="F2695" s="402">
        <v>496</v>
      </c>
      <c r="G2695" s="398" t="s">
        <v>9244</v>
      </c>
    </row>
    <row r="2696" spans="1:7">
      <c r="A2696" s="392">
        <v>2692</v>
      </c>
      <c r="B2696" s="399" t="s">
        <v>7423</v>
      </c>
      <c r="C2696" s="399" t="s">
        <v>9251</v>
      </c>
      <c r="D2696" s="400" t="s">
        <v>4977</v>
      </c>
      <c r="E2696" s="430">
        <f t="shared" si="61"/>
        <v>0.58294889197062894</v>
      </c>
      <c r="F2696" s="402">
        <v>3964</v>
      </c>
      <c r="G2696" s="398" t="s">
        <v>9244</v>
      </c>
    </row>
    <row r="2697" spans="1:7">
      <c r="A2697" s="392">
        <v>2693</v>
      </c>
      <c r="B2697" s="399" t="s">
        <v>7423</v>
      </c>
      <c r="C2697" s="399" t="s">
        <v>9252</v>
      </c>
      <c r="D2697" s="400" t="s">
        <v>4977</v>
      </c>
      <c r="E2697" s="430">
        <f t="shared" si="61"/>
        <v>4.0441711728537576E-2</v>
      </c>
      <c r="F2697" s="402">
        <v>275</v>
      </c>
      <c r="G2697" s="398" t="s">
        <v>9244</v>
      </c>
    </row>
    <row r="2698" spans="1:7">
      <c r="A2698" s="392">
        <v>2694</v>
      </c>
      <c r="B2698" s="399" t="s">
        <v>7423</v>
      </c>
      <c r="C2698" s="399" t="s">
        <v>9253</v>
      </c>
      <c r="D2698" s="400" t="s">
        <v>4977</v>
      </c>
      <c r="E2698" s="430">
        <f t="shared" si="61"/>
        <v>0.4089760011529564</v>
      </c>
      <c r="F2698" s="402">
        <v>2781</v>
      </c>
      <c r="G2698" s="398" t="s">
        <v>9244</v>
      </c>
    </row>
    <row r="2699" spans="1:7">
      <c r="A2699" s="392">
        <v>2695</v>
      </c>
      <c r="B2699" s="399" t="s">
        <v>7423</v>
      </c>
      <c r="C2699" s="399" t="s">
        <v>9254</v>
      </c>
      <c r="D2699" s="400" t="s">
        <v>4977</v>
      </c>
      <c r="E2699" s="430">
        <f t="shared" si="61"/>
        <v>0.71662713182968585</v>
      </c>
      <c r="F2699" s="402">
        <v>4873</v>
      </c>
      <c r="G2699" s="398" t="s">
        <v>9244</v>
      </c>
    </row>
    <row r="2700" spans="1:7">
      <c r="A2700" s="392">
        <v>2696</v>
      </c>
      <c r="B2700" s="399" t="s">
        <v>7423</v>
      </c>
      <c r="C2700" s="399" t="s">
        <v>9255</v>
      </c>
      <c r="D2700" s="400" t="s">
        <v>4977</v>
      </c>
      <c r="E2700" s="430">
        <f t="shared" si="61"/>
        <v>0.68427376244685578</v>
      </c>
      <c r="F2700" s="402">
        <v>4653</v>
      </c>
      <c r="G2700" s="398" t="s">
        <v>9244</v>
      </c>
    </row>
    <row r="2701" spans="1:7">
      <c r="A2701" s="392">
        <v>2697</v>
      </c>
      <c r="B2701" s="399" t="s">
        <v>7423</v>
      </c>
      <c r="C2701" s="399" t="s">
        <v>9256</v>
      </c>
      <c r="D2701" s="400" t="s">
        <v>4977</v>
      </c>
      <c r="E2701" s="430">
        <f t="shared" si="61"/>
        <v>6.0736097977767349E-2</v>
      </c>
      <c r="F2701" s="402">
        <v>413</v>
      </c>
      <c r="G2701" s="398" t="s">
        <v>9244</v>
      </c>
    </row>
    <row r="2702" spans="1:7">
      <c r="A2702" s="392">
        <v>2698</v>
      </c>
      <c r="B2702" s="399" t="s">
        <v>7423</v>
      </c>
      <c r="C2702" s="399" t="s">
        <v>9257</v>
      </c>
      <c r="D2702" s="400" t="s">
        <v>4977</v>
      </c>
      <c r="E2702" s="430">
        <f t="shared" si="61"/>
        <v>0.25103273425677691</v>
      </c>
      <c r="F2702" s="402">
        <v>1707</v>
      </c>
      <c r="G2702" s="398" t="s">
        <v>9244</v>
      </c>
    </row>
    <row r="2703" spans="1:7">
      <c r="A2703" s="392">
        <v>2699</v>
      </c>
      <c r="B2703" s="399" t="s">
        <v>7423</v>
      </c>
      <c r="C2703" s="399" t="s">
        <v>9258</v>
      </c>
      <c r="D2703" s="400" t="s">
        <v>4977</v>
      </c>
      <c r="E2703" s="430">
        <f t="shared" si="61"/>
        <v>0.10926615205201244</v>
      </c>
      <c r="F2703" s="402">
        <v>743</v>
      </c>
      <c r="G2703" s="398" t="s">
        <v>9244</v>
      </c>
    </row>
    <row r="2704" spans="1:7">
      <c r="A2704" s="392">
        <v>2700</v>
      </c>
      <c r="B2704" s="399" t="s">
        <v>7423</v>
      </c>
      <c r="C2704" s="399" t="s">
        <v>9259</v>
      </c>
      <c r="D2704" s="400" t="s">
        <v>4977</v>
      </c>
      <c r="E2704" s="430">
        <f t="shared" si="61"/>
        <v>0.57088990883702861</v>
      </c>
      <c r="F2704" s="402">
        <v>3882</v>
      </c>
      <c r="G2704" s="398" t="s">
        <v>9244</v>
      </c>
    </row>
    <row r="2705" spans="1:7">
      <c r="A2705" s="392">
        <v>2701</v>
      </c>
      <c r="B2705" s="399" t="s">
        <v>7423</v>
      </c>
      <c r="C2705" s="399" t="s">
        <v>9260</v>
      </c>
      <c r="D2705" s="400" t="s">
        <v>4977</v>
      </c>
      <c r="E2705" s="430">
        <f t="shared" si="61"/>
        <v>0.14985492455047197</v>
      </c>
      <c r="F2705" s="402">
        <v>1019</v>
      </c>
      <c r="G2705" s="398" t="s">
        <v>9244</v>
      </c>
    </row>
    <row r="2706" spans="1:7">
      <c r="A2706" s="392">
        <v>2702</v>
      </c>
      <c r="B2706" s="399" t="s">
        <v>7423</v>
      </c>
      <c r="C2706" s="399" t="s">
        <v>9261</v>
      </c>
      <c r="D2706" s="400" t="s">
        <v>4977</v>
      </c>
      <c r="E2706" s="430">
        <f t="shared" si="61"/>
        <v>9.7207168918412148E-2</v>
      </c>
      <c r="F2706" s="402">
        <v>661</v>
      </c>
      <c r="G2706" s="398" t="s">
        <v>9244</v>
      </c>
    </row>
    <row r="2707" spans="1:7">
      <c r="A2707" s="392">
        <v>2703</v>
      </c>
      <c r="B2707" s="399" t="s">
        <v>7423</v>
      </c>
      <c r="C2707" s="399" t="s">
        <v>9262</v>
      </c>
      <c r="D2707" s="400" t="s">
        <v>4977</v>
      </c>
      <c r="E2707" s="430">
        <f t="shared" si="61"/>
        <v>0.29559214754312924</v>
      </c>
      <c r="F2707" s="402">
        <v>2010</v>
      </c>
      <c r="G2707" s="398" t="s">
        <v>9244</v>
      </c>
    </row>
    <row r="2708" spans="1:7">
      <c r="A2708" s="392">
        <v>2704</v>
      </c>
      <c r="B2708" s="399" t="s">
        <v>7423</v>
      </c>
      <c r="C2708" s="399" t="s">
        <v>3461</v>
      </c>
      <c r="D2708" s="400" t="s">
        <v>4977</v>
      </c>
      <c r="E2708" s="430">
        <f t="shared" si="61"/>
        <v>0.22265000566183962</v>
      </c>
      <c r="F2708" s="402">
        <v>1514</v>
      </c>
      <c r="G2708" s="398" t="s">
        <v>9244</v>
      </c>
    </row>
    <row r="2709" spans="1:7">
      <c r="A2709" s="392">
        <v>2705</v>
      </c>
      <c r="B2709" s="399" t="s">
        <v>7423</v>
      </c>
      <c r="C2709" s="399" t="s">
        <v>9263</v>
      </c>
      <c r="D2709" s="400" t="s">
        <v>4977</v>
      </c>
      <c r="E2709" s="430">
        <f t="shared" si="61"/>
        <v>0.31176883223454427</v>
      </c>
      <c r="F2709" s="402">
        <v>2120</v>
      </c>
      <c r="G2709" s="398" t="s">
        <v>9244</v>
      </c>
    </row>
    <row r="2710" spans="1:7">
      <c r="A2710" s="392">
        <v>2706</v>
      </c>
      <c r="B2710" s="399" t="s">
        <v>7423</v>
      </c>
      <c r="C2710" s="399" t="s">
        <v>9264</v>
      </c>
      <c r="D2710" s="400" t="s">
        <v>4977</v>
      </c>
      <c r="E2710" s="430">
        <f t="shared" si="61"/>
        <v>6.4706738765660132E-2</v>
      </c>
      <c r="F2710" s="402">
        <v>440</v>
      </c>
      <c r="G2710" s="398" t="s">
        <v>9244</v>
      </c>
    </row>
    <row r="2711" spans="1:7">
      <c r="A2711" s="392">
        <v>2707</v>
      </c>
      <c r="B2711" s="399" t="s">
        <v>7423</v>
      </c>
      <c r="C2711" s="399" t="s">
        <v>9265</v>
      </c>
      <c r="D2711" s="400" t="s">
        <v>4977</v>
      </c>
      <c r="E2711" s="430">
        <f t="shared" si="61"/>
        <v>0.10926615205201244</v>
      </c>
      <c r="F2711" s="402">
        <v>743</v>
      </c>
      <c r="G2711" s="398" t="s">
        <v>9244</v>
      </c>
    </row>
    <row r="2712" spans="1:7">
      <c r="A2712" s="392">
        <v>2708</v>
      </c>
      <c r="B2712" s="399" t="s">
        <v>7423</v>
      </c>
      <c r="C2712" s="399" t="s">
        <v>9266</v>
      </c>
      <c r="D2712" s="400" t="s">
        <v>4977</v>
      </c>
      <c r="E2712" s="430">
        <f t="shared" si="61"/>
        <v>0.15794326689617949</v>
      </c>
      <c r="F2712" s="402">
        <v>1074</v>
      </c>
      <c r="G2712" s="398" t="s">
        <v>9244</v>
      </c>
    </row>
    <row r="2713" spans="1:7">
      <c r="A2713" s="392">
        <v>2709</v>
      </c>
      <c r="B2713" s="399" t="s">
        <v>7423</v>
      </c>
      <c r="C2713" s="399" t="s">
        <v>9267</v>
      </c>
      <c r="D2713" s="400" t="s">
        <v>4977</v>
      </c>
      <c r="E2713" s="430">
        <f t="shared" si="61"/>
        <v>9.7207168918412148E-2</v>
      </c>
      <c r="F2713" s="402">
        <v>661</v>
      </c>
      <c r="G2713" s="398" t="s">
        <v>9244</v>
      </c>
    </row>
    <row r="2714" spans="1:7">
      <c r="A2714" s="392">
        <v>2710</v>
      </c>
      <c r="B2714" s="399" t="s">
        <v>7423</v>
      </c>
      <c r="C2714" s="399" t="s">
        <v>9268</v>
      </c>
      <c r="D2714" s="400" t="s">
        <v>4977</v>
      </c>
      <c r="E2714" s="430">
        <f t="shared" si="61"/>
        <v>1.0607493334470601</v>
      </c>
      <c r="F2714" s="402">
        <v>7213</v>
      </c>
      <c r="G2714" s="398" t="s">
        <v>9244</v>
      </c>
    </row>
    <row r="2715" spans="1:7">
      <c r="A2715" s="392">
        <v>2711</v>
      </c>
      <c r="B2715" s="399" t="s">
        <v>7423</v>
      </c>
      <c r="C2715" s="399" t="s">
        <v>9269</v>
      </c>
      <c r="D2715" s="400" t="s">
        <v>4977</v>
      </c>
      <c r="E2715" s="430">
        <f t="shared" si="61"/>
        <v>0.14985492455047197</v>
      </c>
      <c r="F2715" s="402">
        <v>1019</v>
      </c>
      <c r="G2715" s="398" t="s">
        <v>9244</v>
      </c>
    </row>
    <row r="2716" spans="1:7">
      <c r="A2716" s="392">
        <v>2712</v>
      </c>
      <c r="B2716" s="399" t="s">
        <v>7423</v>
      </c>
      <c r="C2716" s="399" t="s">
        <v>2596</v>
      </c>
      <c r="D2716" s="400" t="s">
        <v>4977</v>
      </c>
      <c r="E2716" s="430">
        <f t="shared" si="61"/>
        <v>0.40485829959514164</v>
      </c>
      <c r="F2716" s="402">
        <v>2753</v>
      </c>
      <c r="G2716" s="398" t="s">
        <v>9244</v>
      </c>
    </row>
    <row r="2717" spans="1:7">
      <c r="A2717" s="392">
        <v>2713</v>
      </c>
      <c r="B2717" s="399" t="s">
        <v>7423</v>
      </c>
      <c r="C2717" s="399" t="s">
        <v>9270</v>
      </c>
      <c r="D2717" s="400" t="s">
        <v>4977</v>
      </c>
      <c r="E2717" s="430">
        <f t="shared" si="61"/>
        <v>0.23485604956536188</v>
      </c>
      <c r="F2717" s="402">
        <v>1597</v>
      </c>
      <c r="G2717" s="398" t="s">
        <v>9244</v>
      </c>
    </row>
    <row r="2718" spans="1:7">
      <c r="A2718" s="392">
        <v>2714</v>
      </c>
      <c r="B2718" s="399" t="s">
        <v>7423</v>
      </c>
      <c r="C2718" s="399" t="s">
        <v>9271</v>
      </c>
      <c r="D2718" s="400" t="s">
        <v>4977</v>
      </c>
      <c r="E2718" s="430">
        <f t="shared" si="61"/>
        <v>8.1030484226997115E-2</v>
      </c>
      <c r="F2718" s="402">
        <v>551</v>
      </c>
      <c r="G2718" s="398" t="s">
        <v>9244</v>
      </c>
    </row>
    <row r="2719" spans="1:7">
      <c r="A2719" s="392">
        <v>2715</v>
      </c>
      <c r="B2719" s="399" t="s">
        <v>7423</v>
      </c>
      <c r="C2719" s="399" t="s">
        <v>7690</v>
      </c>
      <c r="D2719" s="400" t="s">
        <v>4977</v>
      </c>
      <c r="E2719" s="430">
        <f t="shared" si="61"/>
        <v>0.29956278833102201</v>
      </c>
      <c r="F2719" s="402">
        <v>2037</v>
      </c>
      <c r="G2719" s="398" t="s">
        <v>9244</v>
      </c>
    </row>
    <row r="2720" spans="1:7">
      <c r="A2720" s="392">
        <v>2716</v>
      </c>
      <c r="B2720" s="399" t="s">
        <v>7423</v>
      </c>
      <c r="C2720" s="399" t="s">
        <v>8130</v>
      </c>
      <c r="D2720" s="400" t="s">
        <v>4977</v>
      </c>
      <c r="E2720" s="430">
        <f t="shared" si="61"/>
        <v>6.4706738765660132E-2</v>
      </c>
      <c r="F2720" s="402">
        <v>440</v>
      </c>
      <c r="G2720" s="398" t="s">
        <v>9244</v>
      </c>
    </row>
    <row r="2721" spans="1:7">
      <c r="A2721" s="392">
        <v>2717</v>
      </c>
      <c r="B2721" s="399" t="s">
        <v>7423</v>
      </c>
      <c r="C2721" s="399" t="s">
        <v>9272</v>
      </c>
      <c r="D2721" s="400" t="s">
        <v>4977</v>
      </c>
      <c r="E2721" s="430">
        <f t="shared" si="61"/>
        <v>0.22265000566183962</v>
      </c>
      <c r="F2721" s="402">
        <v>1514</v>
      </c>
      <c r="G2721" s="398" t="s">
        <v>9244</v>
      </c>
    </row>
    <row r="2722" spans="1:7">
      <c r="A2722" s="392">
        <v>2718</v>
      </c>
      <c r="B2722" s="399" t="s">
        <v>7423</v>
      </c>
      <c r="C2722" s="399" t="s">
        <v>9273</v>
      </c>
      <c r="D2722" s="400" t="s">
        <v>4977</v>
      </c>
      <c r="E2722" s="430">
        <f t="shared" si="61"/>
        <v>0.35221054396308182</v>
      </c>
      <c r="F2722" s="402">
        <v>2395</v>
      </c>
      <c r="G2722" s="398" t="s">
        <v>9244</v>
      </c>
    </row>
    <row r="2723" spans="1:7">
      <c r="A2723" s="392">
        <v>2719</v>
      </c>
      <c r="B2723" s="399" t="s">
        <v>7423</v>
      </c>
      <c r="C2723" s="399" t="s">
        <v>9274</v>
      </c>
      <c r="D2723" s="400" t="s">
        <v>4977</v>
      </c>
      <c r="E2723" s="430">
        <f t="shared" si="61"/>
        <v>0.5870665935284437</v>
      </c>
      <c r="F2723" s="402">
        <v>3992</v>
      </c>
      <c r="G2723" s="398" t="s">
        <v>9244</v>
      </c>
    </row>
    <row r="2724" spans="1:7">
      <c r="A2724" s="392">
        <v>2720</v>
      </c>
      <c r="B2724" s="399" t="s">
        <v>7423</v>
      </c>
      <c r="C2724" s="399" t="s">
        <v>9275</v>
      </c>
      <c r="D2724" s="400" t="s">
        <v>4977</v>
      </c>
      <c r="E2724" s="430">
        <f t="shared" si="61"/>
        <v>0.3076511306767295</v>
      </c>
      <c r="F2724" s="402">
        <v>2092</v>
      </c>
      <c r="G2724" s="398" t="s">
        <v>9244</v>
      </c>
    </row>
    <row r="2725" spans="1:7">
      <c r="A2725" s="392">
        <v>2721</v>
      </c>
      <c r="B2725" s="399" t="s">
        <v>7423</v>
      </c>
      <c r="C2725" s="399" t="s">
        <v>9276</v>
      </c>
      <c r="D2725" s="400" t="s">
        <v>4977</v>
      </c>
      <c r="E2725" s="430">
        <f t="shared" si="61"/>
        <v>0.53441883789638389</v>
      </c>
      <c r="F2725" s="402">
        <v>3634</v>
      </c>
      <c r="G2725" s="398" t="s">
        <v>9244</v>
      </c>
    </row>
    <row r="2726" spans="1:7">
      <c r="A2726" s="392">
        <v>2722</v>
      </c>
      <c r="B2726" s="399" t="s">
        <v>7423</v>
      </c>
      <c r="C2726" s="399" t="s">
        <v>9277</v>
      </c>
      <c r="D2726" s="400" t="s">
        <v>4977</v>
      </c>
      <c r="E2726" s="430">
        <f t="shared" si="61"/>
        <v>0.16191390768407227</v>
      </c>
      <c r="F2726" s="402">
        <v>1101</v>
      </c>
      <c r="G2726" s="398" t="s">
        <v>9244</v>
      </c>
    </row>
    <row r="2727" spans="1:7">
      <c r="A2727" s="392">
        <v>2723</v>
      </c>
      <c r="B2727" s="399" t="s">
        <v>7423</v>
      </c>
      <c r="C2727" s="399" t="s">
        <v>9278</v>
      </c>
      <c r="D2727" s="400" t="s">
        <v>4977</v>
      </c>
      <c r="E2727" s="430">
        <f t="shared" si="61"/>
        <v>0.5060361093014466</v>
      </c>
      <c r="F2727" s="402">
        <v>3441</v>
      </c>
      <c r="G2727" s="398" t="s">
        <v>9244</v>
      </c>
    </row>
    <row r="2728" spans="1:7">
      <c r="A2728" s="392">
        <v>2724</v>
      </c>
      <c r="B2728" s="399" t="s">
        <v>9279</v>
      </c>
      <c r="C2728" s="399" t="s">
        <v>9280</v>
      </c>
      <c r="D2728" s="400" t="s">
        <v>4977</v>
      </c>
      <c r="E2728" s="430">
        <f>F2728/(2753*2.47)</f>
        <v>0.3561811847509746</v>
      </c>
      <c r="F2728" s="402">
        <v>2422</v>
      </c>
      <c r="G2728" s="398" t="s">
        <v>9244</v>
      </c>
    </row>
    <row r="2729" spans="1:7">
      <c r="A2729" s="392">
        <v>2725</v>
      </c>
      <c r="B2729" s="399" t="s">
        <v>9279</v>
      </c>
      <c r="C2729" s="399" t="s">
        <v>9281</v>
      </c>
      <c r="D2729" s="400" t="s">
        <v>4977</v>
      </c>
      <c r="E2729" s="430">
        <f t="shared" ref="E2729:E2756" si="62">F2729/(2753*2.47)</f>
        <v>0.51412445164715415</v>
      </c>
      <c r="F2729" s="402">
        <v>3496</v>
      </c>
      <c r="G2729" s="398" t="s">
        <v>9244</v>
      </c>
    </row>
    <row r="2730" spans="1:7">
      <c r="A2730" s="392">
        <v>2726</v>
      </c>
      <c r="B2730" s="399" t="s">
        <v>9279</v>
      </c>
      <c r="C2730" s="399" t="s">
        <v>9282</v>
      </c>
      <c r="D2730" s="400" t="s">
        <v>4977</v>
      </c>
      <c r="E2730" s="430">
        <f t="shared" si="62"/>
        <v>0.3886816149037266</v>
      </c>
      <c r="F2730" s="402">
        <v>2643</v>
      </c>
      <c r="G2730" s="398" t="s">
        <v>9244</v>
      </c>
    </row>
    <row r="2731" spans="1:7">
      <c r="A2731" s="392">
        <v>2727</v>
      </c>
      <c r="B2731" s="399" t="s">
        <v>9279</v>
      </c>
      <c r="C2731" s="399" t="s">
        <v>9283</v>
      </c>
      <c r="D2731" s="400" t="s">
        <v>4977</v>
      </c>
      <c r="E2731" s="430">
        <f t="shared" si="62"/>
        <v>0.20647332097042459</v>
      </c>
      <c r="F2731" s="402">
        <v>1404</v>
      </c>
      <c r="G2731" s="398" t="s">
        <v>9244</v>
      </c>
    </row>
    <row r="2732" spans="1:7">
      <c r="A2732" s="392">
        <v>2728</v>
      </c>
      <c r="B2732" s="399" t="s">
        <v>9284</v>
      </c>
      <c r="C2732" s="399" t="s">
        <v>9285</v>
      </c>
      <c r="D2732" s="400" t="s">
        <v>4977</v>
      </c>
      <c r="E2732" s="430">
        <f t="shared" si="62"/>
        <v>0.41294664194084918</v>
      </c>
      <c r="F2732" s="402">
        <v>2808</v>
      </c>
      <c r="G2732" s="398" t="s">
        <v>9244</v>
      </c>
    </row>
    <row r="2733" spans="1:7">
      <c r="A2733" s="392">
        <v>2729</v>
      </c>
      <c r="B2733" s="399" t="s">
        <v>9284</v>
      </c>
      <c r="C2733" s="399" t="s">
        <v>9286</v>
      </c>
      <c r="D2733" s="400" t="s">
        <v>4977</v>
      </c>
      <c r="E2733" s="430">
        <f t="shared" si="62"/>
        <v>0.65177333229410384</v>
      </c>
      <c r="F2733" s="402">
        <v>4432</v>
      </c>
      <c r="G2733" s="398" t="s">
        <v>9244</v>
      </c>
    </row>
    <row r="2734" spans="1:7">
      <c r="A2734" s="392">
        <v>2730</v>
      </c>
      <c r="B2734" s="399" t="s">
        <v>9284</v>
      </c>
      <c r="C2734" s="399" t="s">
        <v>9287</v>
      </c>
      <c r="D2734" s="400" t="s">
        <v>4977</v>
      </c>
      <c r="E2734" s="430">
        <f t="shared" si="62"/>
        <v>0.10117780970630492</v>
      </c>
      <c r="F2734" s="402">
        <v>688</v>
      </c>
      <c r="G2734" s="398" t="s">
        <v>9244</v>
      </c>
    </row>
    <row r="2735" spans="1:7">
      <c r="A2735" s="392">
        <v>2731</v>
      </c>
      <c r="B2735" s="399" t="s">
        <v>9284</v>
      </c>
      <c r="C2735" s="399" t="s">
        <v>9288</v>
      </c>
      <c r="D2735" s="400" t="s">
        <v>4977</v>
      </c>
      <c r="E2735" s="430">
        <f t="shared" si="62"/>
        <v>0.22676770721965436</v>
      </c>
      <c r="F2735" s="402">
        <v>1542</v>
      </c>
      <c r="G2735" s="398" t="s">
        <v>9244</v>
      </c>
    </row>
    <row r="2736" spans="1:7">
      <c r="A2736" s="392">
        <v>2732</v>
      </c>
      <c r="B2736" s="399" t="s">
        <v>9284</v>
      </c>
      <c r="C2736" s="399" t="s">
        <v>9289</v>
      </c>
      <c r="D2736" s="400" t="s">
        <v>4977</v>
      </c>
      <c r="E2736" s="430">
        <f t="shared" si="62"/>
        <v>0.5060361093014466</v>
      </c>
      <c r="F2736" s="402">
        <v>3441</v>
      </c>
      <c r="G2736" s="398" t="s">
        <v>9244</v>
      </c>
    </row>
    <row r="2737" spans="1:7">
      <c r="A2737" s="392">
        <v>2733</v>
      </c>
      <c r="B2737" s="399" t="s">
        <v>9284</v>
      </c>
      <c r="C2737" s="399" t="s">
        <v>9290</v>
      </c>
      <c r="D2737" s="400" t="s">
        <v>4977</v>
      </c>
      <c r="E2737" s="430">
        <f t="shared" si="62"/>
        <v>0.38059327255801911</v>
      </c>
      <c r="F2737" s="402">
        <v>2588</v>
      </c>
      <c r="G2737" s="398" t="s">
        <v>9244</v>
      </c>
    </row>
    <row r="2738" spans="1:7">
      <c r="A2738" s="392">
        <v>2734</v>
      </c>
      <c r="B2738" s="399" t="s">
        <v>9284</v>
      </c>
      <c r="C2738" s="399" t="s">
        <v>9291</v>
      </c>
      <c r="D2738" s="400" t="s">
        <v>4977</v>
      </c>
      <c r="E2738" s="430">
        <f t="shared" si="62"/>
        <v>0.34118098621893522</v>
      </c>
      <c r="F2738" s="402">
        <v>2320</v>
      </c>
      <c r="G2738" s="398" t="s">
        <v>9244</v>
      </c>
    </row>
    <row r="2739" spans="1:7">
      <c r="A2739" s="392">
        <v>2735</v>
      </c>
      <c r="B2739" s="399" t="s">
        <v>9284</v>
      </c>
      <c r="C2739" s="399" t="s">
        <v>9292</v>
      </c>
      <c r="D2739" s="400" t="s">
        <v>4977</v>
      </c>
      <c r="E2739" s="430">
        <f t="shared" si="62"/>
        <v>0.22265000566183962</v>
      </c>
      <c r="F2739" s="402">
        <v>1514</v>
      </c>
      <c r="G2739" s="398" t="s">
        <v>9244</v>
      </c>
    </row>
    <row r="2740" spans="1:7">
      <c r="A2740" s="392">
        <v>2736</v>
      </c>
      <c r="B2740" s="399" t="s">
        <v>9284</v>
      </c>
      <c r="C2740" s="399" t="s">
        <v>7050</v>
      </c>
      <c r="D2740" s="400" t="s">
        <v>4977</v>
      </c>
      <c r="E2740" s="430">
        <f t="shared" si="62"/>
        <v>0.21867936487394685</v>
      </c>
      <c r="F2740" s="402">
        <v>1487</v>
      </c>
      <c r="G2740" s="398" t="s">
        <v>9244</v>
      </c>
    </row>
    <row r="2741" spans="1:7">
      <c r="A2741" s="392">
        <v>2737</v>
      </c>
      <c r="B2741" s="399" t="s">
        <v>9284</v>
      </c>
      <c r="C2741" s="399" t="s">
        <v>9293</v>
      </c>
      <c r="D2741" s="400" t="s">
        <v>4977</v>
      </c>
      <c r="E2741" s="430">
        <f t="shared" si="62"/>
        <v>0.4372116689779717</v>
      </c>
      <c r="F2741" s="402">
        <v>2973</v>
      </c>
      <c r="G2741" s="398" t="s">
        <v>9244</v>
      </c>
    </row>
    <row r="2742" spans="1:7">
      <c r="A2742" s="392">
        <v>2738</v>
      </c>
      <c r="B2742" s="399" t="s">
        <v>9284</v>
      </c>
      <c r="C2742" s="399" t="s">
        <v>9294</v>
      </c>
      <c r="D2742" s="400" t="s">
        <v>4977</v>
      </c>
      <c r="E2742" s="430">
        <f t="shared" si="62"/>
        <v>0.85015831091882088</v>
      </c>
      <c r="F2742" s="402">
        <v>5781</v>
      </c>
      <c r="G2742" s="398" t="s">
        <v>9244</v>
      </c>
    </row>
    <row r="2743" spans="1:7">
      <c r="A2743" s="392">
        <v>2739</v>
      </c>
      <c r="B2743" s="399" t="s">
        <v>7186</v>
      </c>
      <c r="C2743" s="399" t="s">
        <v>9295</v>
      </c>
      <c r="D2743" s="400" t="s">
        <v>4977</v>
      </c>
      <c r="E2743" s="430">
        <f t="shared" si="62"/>
        <v>4.8530054074245092E-2</v>
      </c>
      <c r="F2743" s="402">
        <v>330</v>
      </c>
      <c r="G2743" s="398" t="s">
        <v>9244</v>
      </c>
    </row>
    <row r="2744" spans="1:7">
      <c r="A2744" s="392">
        <v>2740</v>
      </c>
      <c r="B2744" s="399" t="s">
        <v>7186</v>
      </c>
      <c r="C2744" s="399" t="s">
        <v>9296</v>
      </c>
      <c r="D2744" s="400" t="s">
        <v>4977</v>
      </c>
      <c r="E2744" s="430">
        <f t="shared" si="62"/>
        <v>0.28750380519742169</v>
      </c>
      <c r="F2744" s="402">
        <v>1955</v>
      </c>
      <c r="G2744" s="398" t="s">
        <v>9244</v>
      </c>
    </row>
    <row r="2745" spans="1:7">
      <c r="A2745" s="392">
        <v>2741</v>
      </c>
      <c r="B2745" s="399" t="s">
        <v>7121</v>
      </c>
      <c r="C2745" s="399" t="s">
        <v>7159</v>
      </c>
      <c r="D2745" s="400" t="s">
        <v>4977</v>
      </c>
      <c r="E2745" s="430">
        <f t="shared" si="62"/>
        <v>1.2023688548819027</v>
      </c>
      <c r="F2745" s="402">
        <v>8176</v>
      </c>
      <c r="G2745" s="398" t="s">
        <v>9244</v>
      </c>
    </row>
    <row r="2746" spans="1:7">
      <c r="A2746" s="392">
        <v>2742</v>
      </c>
      <c r="B2746" s="399" t="s">
        <v>7121</v>
      </c>
      <c r="C2746" s="399" t="s">
        <v>7806</v>
      </c>
      <c r="D2746" s="400" t="s">
        <v>4977</v>
      </c>
      <c r="E2746" s="430">
        <f t="shared" si="62"/>
        <v>0.44132937053578647</v>
      </c>
      <c r="F2746" s="402">
        <v>3001</v>
      </c>
      <c r="G2746" s="398" t="s">
        <v>9244</v>
      </c>
    </row>
    <row r="2747" spans="1:7">
      <c r="A2747" s="392">
        <v>2743</v>
      </c>
      <c r="B2747" s="399" t="s">
        <v>7121</v>
      </c>
      <c r="C2747" s="399" t="s">
        <v>7065</v>
      </c>
      <c r="D2747" s="400" t="s">
        <v>4977</v>
      </c>
      <c r="E2747" s="430">
        <f t="shared" si="62"/>
        <v>0.18220829393330204</v>
      </c>
      <c r="F2747" s="402">
        <v>1239</v>
      </c>
      <c r="G2747" s="398" t="s">
        <v>9244</v>
      </c>
    </row>
    <row r="2748" spans="1:7">
      <c r="A2748" s="392">
        <v>2744</v>
      </c>
      <c r="B2748" s="399" t="s">
        <v>7013</v>
      </c>
      <c r="C2748" s="399" t="s">
        <v>9297</v>
      </c>
      <c r="D2748" s="400" t="s">
        <v>4977</v>
      </c>
      <c r="E2748" s="430">
        <f t="shared" si="62"/>
        <v>0.6963327455804561</v>
      </c>
      <c r="F2748" s="402">
        <v>4735</v>
      </c>
      <c r="G2748" s="398" t="s">
        <v>9244</v>
      </c>
    </row>
    <row r="2749" spans="1:7">
      <c r="A2749" s="392">
        <v>2745</v>
      </c>
      <c r="B2749" s="399" t="s">
        <v>7013</v>
      </c>
      <c r="C2749" s="399" t="s">
        <v>9298</v>
      </c>
      <c r="D2749" s="400" t="s">
        <v>4977</v>
      </c>
      <c r="E2749" s="430">
        <f t="shared" si="62"/>
        <v>0.55471322414561364</v>
      </c>
      <c r="F2749" s="402">
        <v>3772</v>
      </c>
      <c r="G2749" s="398" t="s">
        <v>9244</v>
      </c>
    </row>
    <row r="2750" spans="1:7">
      <c r="A2750" s="392">
        <v>2746</v>
      </c>
      <c r="B2750" s="399" t="s">
        <v>7013</v>
      </c>
      <c r="C2750" s="399" t="s">
        <v>7593</v>
      </c>
      <c r="D2750" s="400" t="s">
        <v>4977</v>
      </c>
      <c r="E2750" s="430">
        <f t="shared" si="62"/>
        <v>0.26309171739037718</v>
      </c>
      <c r="F2750" s="402">
        <v>1789</v>
      </c>
      <c r="G2750" s="398" t="s">
        <v>9244</v>
      </c>
    </row>
    <row r="2751" spans="1:7">
      <c r="A2751" s="392">
        <v>2747</v>
      </c>
      <c r="B2751" s="399" t="s">
        <v>7013</v>
      </c>
      <c r="C2751" s="399" t="s">
        <v>9299</v>
      </c>
      <c r="D2751" s="400" t="s">
        <v>4977</v>
      </c>
      <c r="E2751" s="430">
        <f t="shared" si="62"/>
        <v>0.55059552258779887</v>
      </c>
      <c r="F2751" s="402">
        <v>3744</v>
      </c>
      <c r="G2751" s="398" t="s">
        <v>9244</v>
      </c>
    </row>
    <row r="2752" spans="1:7">
      <c r="A2752" s="392">
        <v>2748</v>
      </c>
      <c r="B2752" s="399" t="s">
        <v>7013</v>
      </c>
      <c r="C2752" s="399" t="s">
        <v>9300</v>
      </c>
      <c r="D2752" s="400" t="s">
        <v>4977</v>
      </c>
      <c r="E2752" s="430">
        <f t="shared" si="62"/>
        <v>0.47368273991861654</v>
      </c>
      <c r="F2752" s="402">
        <v>3221</v>
      </c>
      <c r="G2752" s="398" t="s">
        <v>9244</v>
      </c>
    </row>
    <row r="2753" spans="1:7">
      <c r="A2753" s="392">
        <v>2749</v>
      </c>
      <c r="B2753" s="399" t="s">
        <v>7013</v>
      </c>
      <c r="C2753" s="399" t="s">
        <v>9301</v>
      </c>
      <c r="D2753" s="400" t="s">
        <v>4977</v>
      </c>
      <c r="E2753" s="430">
        <f t="shared" si="62"/>
        <v>0.62750830525698131</v>
      </c>
      <c r="F2753" s="402">
        <v>4267</v>
      </c>
      <c r="G2753" s="398" t="s">
        <v>9244</v>
      </c>
    </row>
    <row r="2754" spans="1:7">
      <c r="A2754" s="392">
        <v>2750</v>
      </c>
      <c r="B2754" s="399" t="s">
        <v>9284</v>
      </c>
      <c r="C2754" s="420" t="s">
        <v>9302</v>
      </c>
      <c r="D2754" s="400" t="s">
        <v>4977</v>
      </c>
      <c r="E2754" s="430">
        <f t="shared" si="62"/>
        <v>1.4170775789679568</v>
      </c>
      <c r="F2754" s="402">
        <v>9636</v>
      </c>
      <c r="G2754" s="398" t="s">
        <v>9244</v>
      </c>
    </row>
    <row r="2755" spans="1:7">
      <c r="A2755" s="392">
        <v>2751</v>
      </c>
      <c r="B2755" s="399" t="s">
        <v>9284</v>
      </c>
      <c r="C2755" s="399" t="s">
        <v>9303</v>
      </c>
      <c r="D2755" s="400" t="s">
        <v>4977</v>
      </c>
      <c r="E2755" s="430">
        <f t="shared" si="62"/>
        <v>1.31575270849173</v>
      </c>
      <c r="F2755" s="402">
        <v>8947</v>
      </c>
      <c r="G2755" s="398" t="s">
        <v>9244</v>
      </c>
    </row>
    <row r="2756" spans="1:7">
      <c r="A2756" s="392">
        <v>2752</v>
      </c>
      <c r="B2756" s="399" t="s">
        <v>9284</v>
      </c>
      <c r="C2756" s="435" t="s">
        <v>9304</v>
      </c>
      <c r="D2756" s="436" t="s">
        <v>4977</v>
      </c>
      <c r="E2756" s="437">
        <f t="shared" si="62"/>
        <v>0.14176658220476446</v>
      </c>
      <c r="F2756" s="438">
        <v>964</v>
      </c>
      <c r="G2756" s="398" t="s">
        <v>9244</v>
      </c>
    </row>
    <row r="2757" spans="1:7">
      <c r="A2757" s="392">
        <v>2753</v>
      </c>
      <c r="B2757" s="399" t="s">
        <v>9305</v>
      </c>
      <c r="C2757" s="399" t="s">
        <v>9306</v>
      </c>
      <c r="D2757" s="400" t="s">
        <v>4977</v>
      </c>
      <c r="E2757" s="430">
        <f>F2757/(2753*2.47)</f>
        <v>0.26309171739037718</v>
      </c>
      <c r="F2757" s="402">
        <v>1789</v>
      </c>
      <c r="G2757" s="398" t="s">
        <v>9307</v>
      </c>
    </row>
    <row r="2758" spans="1:7">
      <c r="A2758" s="392">
        <v>2754</v>
      </c>
      <c r="B2758" s="399" t="s">
        <v>9305</v>
      </c>
      <c r="C2758" s="399" t="s">
        <v>9308</v>
      </c>
      <c r="D2758" s="400" t="s">
        <v>4977</v>
      </c>
      <c r="E2758" s="430">
        <f t="shared" ref="E2758:E2821" si="63">F2758/(2753*2.47)</f>
        <v>0.65177333229410384</v>
      </c>
      <c r="F2758" s="402">
        <v>4432</v>
      </c>
      <c r="G2758" s="398" t="s">
        <v>9307</v>
      </c>
    </row>
    <row r="2759" spans="1:7">
      <c r="A2759" s="392">
        <v>2755</v>
      </c>
      <c r="B2759" s="399" t="s">
        <v>9305</v>
      </c>
      <c r="C2759" s="399" t="s">
        <v>9309</v>
      </c>
      <c r="D2759" s="400" t="s">
        <v>4977</v>
      </c>
      <c r="E2759" s="430">
        <f t="shared" si="63"/>
        <v>0.84206996857311334</v>
      </c>
      <c r="F2759" s="402">
        <v>5726</v>
      </c>
      <c r="G2759" s="398" t="s">
        <v>9307</v>
      </c>
    </row>
    <row r="2760" spans="1:7">
      <c r="A2760" s="392">
        <v>2756</v>
      </c>
      <c r="B2760" s="399" t="s">
        <v>9305</v>
      </c>
      <c r="C2760" s="399" t="s">
        <v>9310</v>
      </c>
      <c r="D2760" s="400" t="s">
        <v>4977</v>
      </c>
      <c r="E2760" s="430">
        <f t="shared" si="63"/>
        <v>0.4372116689779717</v>
      </c>
      <c r="F2760" s="402">
        <v>2973</v>
      </c>
      <c r="G2760" s="398" t="s">
        <v>9307</v>
      </c>
    </row>
    <row r="2761" spans="1:7">
      <c r="A2761" s="392">
        <v>2757</v>
      </c>
      <c r="B2761" s="399" t="s">
        <v>9305</v>
      </c>
      <c r="C2761" s="399" t="s">
        <v>9311</v>
      </c>
      <c r="D2761" s="400" t="s">
        <v>4977</v>
      </c>
      <c r="E2761" s="430">
        <f t="shared" si="63"/>
        <v>4.8530054074245092E-2</v>
      </c>
      <c r="F2761" s="402">
        <v>330</v>
      </c>
      <c r="G2761" s="398" t="s">
        <v>9307</v>
      </c>
    </row>
    <row r="2762" spans="1:7">
      <c r="A2762" s="392">
        <v>2758</v>
      </c>
      <c r="B2762" s="399" t="s">
        <v>9305</v>
      </c>
      <c r="C2762" s="399" t="s">
        <v>9312</v>
      </c>
      <c r="D2762" s="400" t="s">
        <v>4977</v>
      </c>
      <c r="E2762" s="430">
        <f t="shared" si="63"/>
        <v>9.7207168918412148E-2</v>
      </c>
      <c r="F2762" s="402">
        <v>661</v>
      </c>
      <c r="G2762" s="398" t="s">
        <v>9307</v>
      </c>
    </row>
    <row r="2763" spans="1:7">
      <c r="A2763" s="392">
        <v>2759</v>
      </c>
      <c r="B2763" s="399" t="s">
        <v>9305</v>
      </c>
      <c r="C2763" s="399" t="s">
        <v>9313</v>
      </c>
      <c r="D2763" s="400" t="s">
        <v>4977</v>
      </c>
      <c r="E2763" s="430">
        <f t="shared" si="63"/>
        <v>0.37250493021231157</v>
      </c>
      <c r="F2763" s="402">
        <v>2533</v>
      </c>
      <c r="G2763" s="398" t="s">
        <v>9307</v>
      </c>
    </row>
    <row r="2764" spans="1:7">
      <c r="A2764" s="392">
        <v>2760</v>
      </c>
      <c r="B2764" s="399" t="s">
        <v>9305</v>
      </c>
      <c r="C2764" s="399" t="s">
        <v>9314</v>
      </c>
      <c r="D2764" s="400" t="s">
        <v>4977</v>
      </c>
      <c r="E2764" s="430">
        <f t="shared" si="63"/>
        <v>0.13353117908913498</v>
      </c>
      <c r="F2764" s="402">
        <v>908</v>
      </c>
      <c r="G2764" s="398" t="s">
        <v>9307</v>
      </c>
    </row>
    <row r="2765" spans="1:7">
      <c r="A2765" s="392">
        <v>2761</v>
      </c>
      <c r="B2765" s="399" t="s">
        <v>9305</v>
      </c>
      <c r="C2765" s="399" t="s">
        <v>9315</v>
      </c>
      <c r="D2765" s="400" t="s">
        <v>4978</v>
      </c>
      <c r="E2765" s="430">
        <f t="shared" si="63"/>
        <v>2.0000264709385855</v>
      </c>
      <c r="F2765" s="402">
        <v>13600</v>
      </c>
      <c r="G2765" s="398" t="s">
        <v>9307</v>
      </c>
    </row>
    <row r="2766" spans="1:7">
      <c r="A2766" s="392">
        <v>2762</v>
      </c>
      <c r="B2766" s="399" t="s">
        <v>9305</v>
      </c>
      <c r="C2766" s="399" t="s">
        <v>9316</v>
      </c>
      <c r="D2766" s="400" t="s">
        <v>4977</v>
      </c>
      <c r="E2766" s="430">
        <f t="shared" si="63"/>
        <v>0.57486054962492139</v>
      </c>
      <c r="F2766" s="402">
        <v>3909</v>
      </c>
      <c r="G2766" s="398" t="s">
        <v>9307</v>
      </c>
    </row>
    <row r="2767" spans="1:7">
      <c r="A2767" s="392">
        <v>2763</v>
      </c>
      <c r="B2767" s="399" t="s">
        <v>9305</v>
      </c>
      <c r="C2767" s="399" t="s">
        <v>9317</v>
      </c>
      <c r="D2767" s="400" t="s">
        <v>4977</v>
      </c>
      <c r="E2767" s="430">
        <f t="shared" si="63"/>
        <v>0.62750830525698131</v>
      </c>
      <c r="F2767" s="402">
        <v>4267</v>
      </c>
      <c r="G2767" s="398" t="s">
        <v>9307</v>
      </c>
    </row>
    <row r="2768" spans="1:7">
      <c r="A2768" s="392">
        <v>2764</v>
      </c>
      <c r="B2768" s="399" t="s">
        <v>9305</v>
      </c>
      <c r="C2768" s="399" t="s">
        <v>9318</v>
      </c>
      <c r="D2768" s="400" t="s">
        <v>4977</v>
      </c>
      <c r="E2768" s="430">
        <f t="shared" si="63"/>
        <v>0.40074059803732692</v>
      </c>
      <c r="F2768" s="402">
        <v>2725</v>
      </c>
      <c r="G2768" s="398" t="s">
        <v>9307</v>
      </c>
    </row>
    <row r="2769" spans="1:7">
      <c r="A2769" s="392">
        <v>2765</v>
      </c>
      <c r="B2769" s="399" t="s">
        <v>9305</v>
      </c>
      <c r="C2769" s="399" t="s">
        <v>9319</v>
      </c>
      <c r="D2769" s="400" t="s">
        <v>4977</v>
      </c>
      <c r="E2769" s="430">
        <f t="shared" si="63"/>
        <v>0.18617893472119482</v>
      </c>
      <c r="F2769" s="402">
        <v>1266</v>
      </c>
      <c r="G2769" s="398" t="s">
        <v>9307</v>
      </c>
    </row>
    <row r="2770" spans="1:7">
      <c r="A2770" s="392">
        <v>2766</v>
      </c>
      <c r="B2770" s="399" t="s">
        <v>9305</v>
      </c>
      <c r="C2770" s="399" t="s">
        <v>9320</v>
      </c>
      <c r="D2770" s="400" t="s">
        <v>4977</v>
      </c>
      <c r="E2770" s="430">
        <f t="shared" si="63"/>
        <v>0.21867936487394685</v>
      </c>
      <c r="F2770" s="402">
        <v>1487</v>
      </c>
      <c r="G2770" s="398" t="s">
        <v>9307</v>
      </c>
    </row>
    <row r="2771" spans="1:7">
      <c r="A2771" s="392">
        <v>2767</v>
      </c>
      <c r="B2771" s="399" t="s">
        <v>9305</v>
      </c>
      <c r="C2771" s="399" t="s">
        <v>9321</v>
      </c>
      <c r="D2771" s="400" t="s">
        <v>4977</v>
      </c>
      <c r="E2771" s="430">
        <f t="shared" si="63"/>
        <v>1.0769260181384752</v>
      </c>
      <c r="F2771" s="402">
        <v>7323</v>
      </c>
      <c r="G2771" s="398" t="s">
        <v>9307</v>
      </c>
    </row>
    <row r="2772" spans="1:7">
      <c r="A2772" s="392">
        <v>2768</v>
      </c>
      <c r="B2772" s="399" t="s">
        <v>9305</v>
      </c>
      <c r="C2772" s="399" t="s">
        <v>9322</v>
      </c>
      <c r="D2772" s="400" t="s">
        <v>4977</v>
      </c>
      <c r="E2772" s="430">
        <f t="shared" si="63"/>
        <v>0.28338610363960698</v>
      </c>
      <c r="F2772" s="402">
        <v>1927</v>
      </c>
      <c r="G2772" s="398" t="s">
        <v>9307</v>
      </c>
    </row>
    <row r="2773" spans="1:7">
      <c r="A2773" s="392">
        <v>2769</v>
      </c>
      <c r="B2773" s="399" t="s">
        <v>9305</v>
      </c>
      <c r="C2773" s="399" t="s">
        <v>9323</v>
      </c>
      <c r="D2773" s="400" t="s">
        <v>4977</v>
      </c>
      <c r="E2773" s="430">
        <f t="shared" si="63"/>
        <v>1.2753109967631924</v>
      </c>
      <c r="F2773" s="402">
        <v>8672</v>
      </c>
      <c r="G2773" s="398" t="s">
        <v>9307</v>
      </c>
    </row>
    <row r="2774" spans="1:7">
      <c r="A2774" s="392">
        <v>2770</v>
      </c>
      <c r="B2774" s="399" t="s">
        <v>9305</v>
      </c>
      <c r="C2774" s="399" t="s">
        <v>9324</v>
      </c>
      <c r="D2774" s="400" t="s">
        <v>4977</v>
      </c>
      <c r="E2774" s="430">
        <f t="shared" si="63"/>
        <v>8.1030484226997115E-2</v>
      </c>
      <c r="F2774" s="402">
        <v>551</v>
      </c>
      <c r="G2774" s="398" t="s">
        <v>9307</v>
      </c>
    </row>
    <row r="2775" spans="1:7">
      <c r="A2775" s="392">
        <v>2771</v>
      </c>
      <c r="B2775" s="399" t="s">
        <v>9305</v>
      </c>
      <c r="C2775" s="399" t="s">
        <v>9325</v>
      </c>
      <c r="D2775" s="400" t="s">
        <v>4977</v>
      </c>
      <c r="E2775" s="430">
        <f t="shared" si="63"/>
        <v>0.23485604956536188</v>
      </c>
      <c r="F2775" s="402">
        <v>1597</v>
      </c>
      <c r="G2775" s="398" t="s">
        <v>9307</v>
      </c>
    </row>
    <row r="2776" spans="1:7">
      <c r="A2776" s="392">
        <v>2772</v>
      </c>
      <c r="B2776" s="399" t="s">
        <v>9305</v>
      </c>
      <c r="C2776" s="399" t="s">
        <v>9326</v>
      </c>
      <c r="D2776" s="400" t="s">
        <v>4977</v>
      </c>
      <c r="E2776" s="430">
        <f t="shared" si="63"/>
        <v>0.29147444598531447</v>
      </c>
      <c r="F2776" s="402">
        <v>1982</v>
      </c>
      <c r="G2776" s="398" t="s">
        <v>9307</v>
      </c>
    </row>
    <row r="2777" spans="1:7">
      <c r="A2777" s="392">
        <v>2773</v>
      </c>
      <c r="B2777" s="399" t="s">
        <v>9305</v>
      </c>
      <c r="C2777" s="399" t="s">
        <v>9327</v>
      </c>
      <c r="D2777" s="400" t="s">
        <v>4977</v>
      </c>
      <c r="E2777" s="430">
        <f t="shared" si="63"/>
        <v>0.71662713182968585</v>
      </c>
      <c r="F2777" s="402">
        <v>4873</v>
      </c>
      <c r="G2777" s="398" t="s">
        <v>9307</v>
      </c>
    </row>
    <row r="2778" spans="1:7">
      <c r="A2778" s="392">
        <v>2774</v>
      </c>
      <c r="B2778" s="399" t="s">
        <v>9305</v>
      </c>
      <c r="C2778" s="399" t="s">
        <v>9328</v>
      </c>
      <c r="D2778" s="400" t="s">
        <v>4977</v>
      </c>
      <c r="E2778" s="430">
        <f t="shared" si="63"/>
        <v>0.35632824552089654</v>
      </c>
      <c r="F2778" s="402">
        <v>2423</v>
      </c>
      <c r="G2778" s="398" t="s">
        <v>9307</v>
      </c>
    </row>
    <row r="2779" spans="1:7">
      <c r="A2779" s="392">
        <v>2775</v>
      </c>
      <c r="B2779" s="399" t="s">
        <v>9305</v>
      </c>
      <c r="C2779" s="399" t="s">
        <v>9329</v>
      </c>
      <c r="D2779" s="400" t="s">
        <v>4977</v>
      </c>
      <c r="E2779" s="430">
        <f t="shared" si="63"/>
        <v>0.97971884922006314</v>
      </c>
      <c r="F2779" s="402">
        <v>6662</v>
      </c>
      <c r="G2779" s="398" t="s">
        <v>9307</v>
      </c>
    </row>
    <row r="2780" spans="1:7">
      <c r="A2780" s="392">
        <v>2776</v>
      </c>
      <c r="B2780" s="399" t="s">
        <v>9305</v>
      </c>
      <c r="C2780" s="399" t="s">
        <v>9330</v>
      </c>
      <c r="D2780" s="400" t="s">
        <v>4977</v>
      </c>
      <c r="E2780" s="430">
        <f t="shared" si="63"/>
        <v>0.2794154628517142</v>
      </c>
      <c r="F2780" s="402">
        <v>1900</v>
      </c>
      <c r="G2780" s="398" t="s">
        <v>9307</v>
      </c>
    </row>
    <row r="2781" spans="1:7">
      <c r="A2781" s="392">
        <v>2777</v>
      </c>
      <c r="B2781" s="399" t="s">
        <v>9305</v>
      </c>
      <c r="C2781" s="399" t="s">
        <v>9331</v>
      </c>
      <c r="D2781" s="400" t="s">
        <v>4977</v>
      </c>
      <c r="E2781" s="430">
        <f t="shared" si="63"/>
        <v>0.77324552824963855</v>
      </c>
      <c r="F2781" s="402">
        <v>5258</v>
      </c>
      <c r="G2781" s="398" t="s">
        <v>9307</v>
      </c>
    </row>
    <row r="2782" spans="1:7">
      <c r="A2782" s="392">
        <v>2778</v>
      </c>
      <c r="B2782" s="399" t="s">
        <v>9305</v>
      </c>
      <c r="C2782" s="399" t="s">
        <v>9332</v>
      </c>
      <c r="D2782" s="400" t="s">
        <v>4977</v>
      </c>
      <c r="E2782" s="430">
        <f t="shared" si="63"/>
        <v>0.73677445730899371</v>
      </c>
      <c r="F2782" s="402">
        <v>5010</v>
      </c>
      <c r="G2782" s="398" t="s">
        <v>9307</v>
      </c>
    </row>
    <row r="2783" spans="1:7">
      <c r="A2783" s="392">
        <v>2779</v>
      </c>
      <c r="B2783" s="399" t="s">
        <v>9333</v>
      </c>
      <c r="C2783" s="399" t="s">
        <v>9334</v>
      </c>
      <c r="D2783" s="400" t="s">
        <v>4978</v>
      </c>
      <c r="E2783" s="430">
        <f t="shared" si="63"/>
        <v>2.0000264709385855</v>
      </c>
      <c r="F2783" s="402">
        <v>13600</v>
      </c>
      <c r="G2783" s="398" t="s">
        <v>9307</v>
      </c>
    </row>
    <row r="2784" spans="1:7">
      <c r="A2784" s="392">
        <v>2780</v>
      </c>
      <c r="B2784" s="399" t="s">
        <v>9333</v>
      </c>
      <c r="C2784" s="399" t="s">
        <v>9335</v>
      </c>
      <c r="D2784" s="400" t="s">
        <v>4977</v>
      </c>
      <c r="E2784" s="430">
        <f t="shared" si="63"/>
        <v>0.64780269150621106</v>
      </c>
      <c r="F2784" s="402">
        <v>4405</v>
      </c>
      <c r="G2784" s="398" t="s">
        <v>9307</v>
      </c>
    </row>
    <row r="2785" spans="1:7">
      <c r="A2785" s="392">
        <v>2781</v>
      </c>
      <c r="B2785" s="399" t="s">
        <v>9333</v>
      </c>
      <c r="C2785" s="399" t="s">
        <v>9336</v>
      </c>
      <c r="D2785" s="400" t="s">
        <v>4978</v>
      </c>
      <c r="E2785" s="430">
        <f t="shared" si="63"/>
        <v>2.0000264709385855</v>
      </c>
      <c r="F2785" s="402">
        <v>13600</v>
      </c>
      <c r="G2785" s="398" t="s">
        <v>9307</v>
      </c>
    </row>
    <row r="2786" spans="1:7">
      <c r="A2786" s="392">
        <v>2782</v>
      </c>
      <c r="B2786" s="399" t="s">
        <v>9333</v>
      </c>
      <c r="C2786" s="399" t="s">
        <v>9337</v>
      </c>
      <c r="D2786" s="400" t="s">
        <v>4977</v>
      </c>
      <c r="E2786" s="430">
        <f t="shared" si="63"/>
        <v>1.0526609911013527</v>
      </c>
      <c r="F2786" s="402">
        <v>7158</v>
      </c>
      <c r="G2786" s="398" t="s">
        <v>9307</v>
      </c>
    </row>
    <row r="2787" spans="1:7">
      <c r="A2787" s="392">
        <v>2783</v>
      </c>
      <c r="B2787" s="399" t="s">
        <v>9333</v>
      </c>
      <c r="C2787" s="399" t="s">
        <v>9338</v>
      </c>
      <c r="D2787" s="400" t="s">
        <v>4977</v>
      </c>
      <c r="E2787" s="430">
        <f t="shared" si="63"/>
        <v>1.6356098830719816</v>
      </c>
      <c r="F2787" s="402">
        <v>11122</v>
      </c>
      <c r="G2787" s="398" t="s">
        <v>9307</v>
      </c>
    </row>
    <row r="2788" spans="1:7">
      <c r="A2788" s="392">
        <v>2784</v>
      </c>
      <c r="B2788" s="399" t="s">
        <v>9333</v>
      </c>
      <c r="C2788" s="399" t="s">
        <v>9339</v>
      </c>
      <c r="D2788" s="400" t="s">
        <v>4977</v>
      </c>
      <c r="E2788" s="430">
        <f t="shared" si="63"/>
        <v>1.6356098830719816</v>
      </c>
      <c r="F2788" s="402">
        <v>11122</v>
      </c>
      <c r="G2788" s="398" t="s">
        <v>9307</v>
      </c>
    </row>
    <row r="2789" spans="1:7">
      <c r="A2789" s="392">
        <v>2785</v>
      </c>
      <c r="B2789" s="399" t="s">
        <v>9333</v>
      </c>
      <c r="C2789" s="399" t="s">
        <v>9340</v>
      </c>
      <c r="D2789" s="400" t="s">
        <v>4977</v>
      </c>
      <c r="E2789" s="430">
        <f t="shared" si="63"/>
        <v>1.0810437196962899</v>
      </c>
      <c r="F2789" s="402">
        <v>7351</v>
      </c>
      <c r="G2789" s="398" t="s">
        <v>9307</v>
      </c>
    </row>
    <row r="2790" spans="1:7">
      <c r="A2790" s="392">
        <v>2786</v>
      </c>
      <c r="B2790" s="399" t="s">
        <v>9333</v>
      </c>
      <c r="C2790" s="399" t="s">
        <v>9341</v>
      </c>
      <c r="D2790" s="400" t="s">
        <v>4977</v>
      </c>
      <c r="E2790" s="430">
        <f t="shared" si="63"/>
        <v>1.9069370035779882</v>
      </c>
      <c r="F2790" s="402">
        <v>12967</v>
      </c>
      <c r="G2790" s="398" t="s">
        <v>9307</v>
      </c>
    </row>
    <row r="2791" spans="1:7">
      <c r="A2791" s="392">
        <v>2787</v>
      </c>
      <c r="B2791" s="399" t="s">
        <v>9333</v>
      </c>
      <c r="C2791" s="399" t="s">
        <v>9342</v>
      </c>
      <c r="D2791" s="400" t="s">
        <v>4977</v>
      </c>
      <c r="E2791" s="430">
        <f t="shared" si="63"/>
        <v>0.16603160924188701</v>
      </c>
      <c r="F2791" s="402">
        <v>1129</v>
      </c>
      <c r="G2791" s="398" t="s">
        <v>9307</v>
      </c>
    </row>
    <row r="2792" spans="1:7">
      <c r="A2792" s="392">
        <v>2788</v>
      </c>
      <c r="B2792" s="399" t="s">
        <v>9333</v>
      </c>
      <c r="C2792" s="399" t="s">
        <v>9343</v>
      </c>
      <c r="D2792" s="400" t="s">
        <v>4977</v>
      </c>
      <c r="E2792" s="430">
        <f t="shared" si="63"/>
        <v>0.81383430074809804</v>
      </c>
      <c r="F2792" s="402">
        <v>5534</v>
      </c>
      <c r="G2792" s="398" t="s">
        <v>9307</v>
      </c>
    </row>
    <row r="2793" spans="1:7">
      <c r="A2793" s="392">
        <v>2789</v>
      </c>
      <c r="B2793" s="399" t="s">
        <v>9333</v>
      </c>
      <c r="C2793" s="399" t="s">
        <v>9344</v>
      </c>
      <c r="D2793" s="400" t="s">
        <v>4978</v>
      </c>
      <c r="E2793" s="430">
        <f t="shared" si="63"/>
        <v>2.0000264709385855</v>
      </c>
      <c r="F2793" s="402">
        <v>13600</v>
      </c>
      <c r="G2793" s="398" t="s">
        <v>9307</v>
      </c>
    </row>
    <row r="2794" spans="1:7">
      <c r="A2794" s="392">
        <v>2790</v>
      </c>
      <c r="B2794" s="399" t="s">
        <v>9333</v>
      </c>
      <c r="C2794" s="399" t="s">
        <v>9345</v>
      </c>
      <c r="D2794" s="400" t="s">
        <v>4978</v>
      </c>
      <c r="E2794" s="430">
        <f t="shared" si="63"/>
        <v>2.0000264709385855</v>
      </c>
      <c r="F2794" s="402">
        <v>13600</v>
      </c>
      <c r="G2794" s="398" t="s">
        <v>9307</v>
      </c>
    </row>
    <row r="2795" spans="1:7">
      <c r="A2795" s="392">
        <v>2791</v>
      </c>
      <c r="B2795" s="399" t="s">
        <v>9333</v>
      </c>
      <c r="C2795" s="399" t="s">
        <v>9346</v>
      </c>
      <c r="D2795" s="400" t="s">
        <v>4978</v>
      </c>
      <c r="E2795" s="430">
        <f t="shared" si="63"/>
        <v>2.0000264709385855</v>
      </c>
      <c r="F2795" s="402">
        <v>13600</v>
      </c>
      <c r="G2795" s="398" t="s">
        <v>9307</v>
      </c>
    </row>
    <row r="2796" spans="1:7">
      <c r="A2796" s="392">
        <v>2792</v>
      </c>
      <c r="B2796" s="399" t="s">
        <v>9333</v>
      </c>
      <c r="C2796" s="399" t="s">
        <v>9347</v>
      </c>
      <c r="D2796" s="400" t="s">
        <v>4978</v>
      </c>
      <c r="E2796" s="430">
        <f t="shared" si="63"/>
        <v>2.0000264709385855</v>
      </c>
      <c r="F2796" s="402">
        <v>13600</v>
      </c>
      <c r="G2796" s="398" t="s">
        <v>9307</v>
      </c>
    </row>
    <row r="2797" spans="1:7">
      <c r="A2797" s="392">
        <v>2793</v>
      </c>
      <c r="B2797" s="399" t="s">
        <v>9333</v>
      </c>
      <c r="C2797" s="399" t="s">
        <v>9348</v>
      </c>
      <c r="D2797" s="400" t="s">
        <v>4977</v>
      </c>
      <c r="E2797" s="430">
        <f t="shared" si="63"/>
        <v>1.4170775789679568</v>
      </c>
      <c r="F2797" s="402">
        <v>9636</v>
      </c>
      <c r="G2797" s="398" t="s">
        <v>9307</v>
      </c>
    </row>
    <row r="2798" spans="1:7">
      <c r="A2798" s="392">
        <v>2794</v>
      </c>
      <c r="B2798" s="399" t="s">
        <v>9333</v>
      </c>
      <c r="C2798" s="399" t="s">
        <v>9349</v>
      </c>
      <c r="D2798" s="400" t="s">
        <v>4977</v>
      </c>
      <c r="E2798" s="430">
        <f t="shared" si="63"/>
        <v>0.29956278833102201</v>
      </c>
      <c r="F2798" s="402">
        <v>2037</v>
      </c>
      <c r="G2798" s="398" t="s">
        <v>9307</v>
      </c>
    </row>
    <row r="2799" spans="1:7">
      <c r="A2799" s="392">
        <v>2795</v>
      </c>
      <c r="B2799" s="399" t="s">
        <v>9333</v>
      </c>
      <c r="C2799" s="399" t="s">
        <v>9350</v>
      </c>
      <c r="D2799" s="400" t="s">
        <v>4977</v>
      </c>
      <c r="E2799" s="430">
        <f t="shared" si="63"/>
        <v>1.5748737850942143</v>
      </c>
      <c r="F2799" s="402">
        <v>10709</v>
      </c>
      <c r="G2799" s="398" t="s">
        <v>9307</v>
      </c>
    </row>
    <row r="2800" spans="1:7">
      <c r="A2800" s="392">
        <v>2796</v>
      </c>
      <c r="B2800" s="399" t="s">
        <v>9333</v>
      </c>
      <c r="C2800" s="399" t="s">
        <v>9351</v>
      </c>
      <c r="D2800" s="400" t="s">
        <v>4977</v>
      </c>
      <c r="E2800" s="430">
        <f t="shared" si="63"/>
        <v>1.7894354484103463</v>
      </c>
      <c r="F2800" s="402">
        <v>12168</v>
      </c>
      <c r="G2800" s="398" t="s">
        <v>9307</v>
      </c>
    </row>
    <row r="2801" spans="1:7">
      <c r="A2801" s="392">
        <v>2797</v>
      </c>
      <c r="B2801" s="399" t="s">
        <v>9333</v>
      </c>
      <c r="C2801" s="399" t="s">
        <v>9352</v>
      </c>
      <c r="D2801" s="400" t="s">
        <v>4977</v>
      </c>
      <c r="E2801" s="430">
        <f t="shared" si="63"/>
        <v>0.37250493021231157</v>
      </c>
      <c r="F2801" s="402">
        <v>2533</v>
      </c>
      <c r="G2801" s="398" t="s">
        <v>9307</v>
      </c>
    </row>
    <row r="2802" spans="1:7">
      <c r="A2802" s="392">
        <v>2798</v>
      </c>
      <c r="B2802" s="399" t="s">
        <v>9333</v>
      </c>
      <c r="C2802" s="399" t="s">
        <v>9353</v>
      </c>
      <c r="D2802" s="400" t="s">
        <v>4977</v>
      </c>
      <c r="E2802" s="430">
        <f t="shared" si="63"/>
        <v>0.44530001132367925</v>
      </c>
      <c r="F2802" s="402">
        <v>3028</v>
      </c>
      <c r="G2802" s="398" t="s">
        <v>9307</v>
      </c>
    </row>
    <row r="2803" spans="1:7">
      <c r="A2803" s="392">
        <v>2799</v>
      </c>
      <c r="B2803" s="399" t="s">
        <v>9333</v>
      </c>
      <c r="C2803" s="399" t="s">
        <v>9354</v>
      </c>
      <c r="D2803" s="400" t="s">
        <v>4977</v>
      </c>
      <c r="E2803" s="430">
        <f t="shared" si="63"/>
        <v>1.1700154854990727</v>
      </c>
      <c r="F2803" s="402">
        <v>7956</v>
      </c>
      <c r="G2803" s="398" t="s">
        <v>9307</v>
      </c>
    </row>
    <row r="2804" spans="1:7">
      <c r="A2804" s="392">
        <v>2800</v>
      </c>
      <c r="B2804" s="399" t="s">
        <v>9333</v>
      </c>
      <c r="C2804" s="399" t="s">
        <v>9355</v>
      </c>
      <c r="D2804" s="400" t="s">
        <v>4977</v>
      </c>
      <c r="E2804" s="430">
        <f t="shared" si="63"/>
        <v>0.67618542010114835</v>
      </c>
      <c r="F2804" s="402">
        <v>4598</v>
      </c>
      <c r="G2804" s="398" t="s">
        <v>9307</v>
      </c>
    </row>
    <row r="2805" spans="1:7">
      <c r="A2805" s="392">
        <v>2801</v>
      </c>
      <c r="B2805" s="399" t="s">
        <v>9333</v>
      </c>
      <c r="C2805" s="399" t="s">
        <v>9356</v>
      </c>
      <c r="D2805" s="400" t="s">
        <v>4977</v>
      </c>
      <c r="E2805" s="430">
        <f t="shared" si="63"/>
        <v>0.19029663627900956</v>
      </c>
      <c r="F2805" s="402">
        <v>1294</v>
      </c>
      <c r="G2805" s="398" t="s">
        <v>9307</v>
      </c>
    </row>
    <row r="2806" spans="1:7">
      <c r="A2806" s="392">
        <v>2802</v>
      </c>
      <c r="B2806" s="399" t="s">
        <v>9333</v>
      </c>
      <c r="C2806" s="399" t="s">
        <v>9357</v>
      </c>
      <c r="D2806" s="400" t="s">
        <v>4977</v>
      </c>
      <c r="E2806" s="430">
        <f t="shared" si="63"/>
        <v>1.5425204157113843</v>
      </c>
      <c r="F2806" s="402">
        <v>10489</v>
      </c>
      <c r="G2806" s="398" t="s">
        <v>9307</v>
      </c>
    </row>
    <row r="2807" spans="1:7">
      <c r="A2807" s="392">
        <v>2803</v>
      </c>
      <c r="B2807" s="399" t="s">
        <v>9333</v>
      </c>
      <c r="C2807" s="399" t="s">
        <v>9358</v>
      </c>
      <c r="D2807" s="400" t="s">
        <v>4977</v>
      </c>
      <c r="E2807" s="430">
        <f t="shared" si="63"/>
        <v>0.14176658220476446</v>
      </c>
      <c r="F2807" s="402">
        <v>964</v>
      </c>
      <c r="G2807" s="398" t="s">
        <v>9307</v>
      </c>
    </row>
    <row r="2808" spans="1:7">
      <c r="A2808" s="392">
        <v>2804</v>
      </c>
      <c r="B2808" s="399" t="s">
        <v>9333</v>
      </c>
      <c r="C2808" s="399" t="s">
        <v>9359</v>
      </c>
      <c r="D2808" s="400" t="s">
        <v>4978</v>
      </c>
      <c r="E2808" s="430">
        <f t="shared" si="63"/>
        <v>2.0000264709385855</v>
      </c>
      <c r="F2808" s="402">
        <v>13600</v>
      </c>
      <c r="G2808" s="398" t="s">
        <v>9307</v>
      </c>
    </row>
    <row r="2809" spans="1:7">
      <c r="A2809" s="392">
        <v>2805</v>
      </c>
      <c r="B2809" s="399" t="s">
        <v>9333</v>
      </c>
      <c r="C2809" s="399" t="s">
        <v>9360</v>
      </c>
      <c r="D2809" s="400" t="s">
        <v>4978</v>
      </c>
      <c r="E2809" s="430">
        <f t="shared" si="63"/>
        <v>2.0000264709385855</v>
      </c>
      <c r="F2809" s="402">
        <v>13600</v>
      </c>
      <c r="G2809" s="398" t="s">
        <v>9307</v>
      </c>
    </row>
    <row r="2810" spans="1:7">
      <c r="A2810" s="392">
        <v>2806</v>
      </c>
      <c r="B2810" s="399" t="s">
        <v>9333</v>
      </c>
      <c r="C2810" s="399" t="s">
        <v>9361</v>
      </c>
      <c r="D2810" s="400" t="s">
        <v>4978</v>
      </c>
      <c r="E2810" s="430">
        <f t="shared" si="63"/>
        <v>2.0000264709385855</v>
      </c>
      <c r="F2810" s="402">
        <v>13600</v>
      </c>
      <c r="G2810" s="398" t="s">
        <v>9307</v>
      </c>
    </row>
    <row r="2811" spans="1:7">
      <c r="A2811" s="392">
        <v>2807</v>
      </c>
      <c r="B2811" s="399" t="s">
        <v>9333</v>
      </c>
      <c r="C2811" s="399" t="s">
        <v>9362</v>
      </c>
      <c r="D2811" s="400" t="s">
        <v>4977</v>
      </c>
      <c r="E2811" s="430">
        <f t="shared" si="63"/>
        <v>0.44132937053578647</v>
      </c>
      <c r="F2811" s="402">
        <v>3001</v>
      </c>
      <c r="G2811" s="398" t="s">
        <v>9307</v>
      </c>
    </row>
    <row r="2812" spans="1:7">
      <c r="A2812" s="392">
        <v>2808</v>
      </c>
      <c r="B2812" s="399" t="s">
        <v>9333</v>
      </c>
      <c r="C2812" s="399" t="s">
        <v>9363</v>
      </c>
      <c r="D2812" s="400" t="s">
        <v>4977</v>
      </c>
      <c r="E2812" s="430">
        <f t="shared" si="63"/>
        <v>0.59515493587415125</v>
      </c>
      <c r="F2812" s="402">
        <v>4047</v>
      </c>
      <c r="G2812" s="398" t="s">
        <v>9307</v>
      </c>
    </row>
    <row r="2813" spans="1:7">
      <c r="A2813" s="392">
        <v>2809</v>
      </c>
      <c r="B2813" s="399" t="s">
        <v>9333</v>
      </c>
      <c r="C2813" s="399" t="s">
        <v>9326</v>
      </c>
      <c r="D2813" s="400" t="s">
        <v>4977</v>
      </c>
      <c r="E2813" s="430">
        <f t="shared" si="63"/>
        <v>1.2348692850346548</v>
      </c>
      <c r="F2813" s="402">
        <v>8397</v>
      </c>
      <c r="G2813" s="398" t="s">
        <v>9307</v>
      </c>
    </row>
    <row r="2814" spans="1:7">
      <c r="A2814" s="392">
        <v>2810</v>
      </c>
      <c r="B2814" s="399" t="s">
        <v>9333</v>
      </c>
      <c r="C2814" s="399" t="s">
        <v>9364</v>
      </c>
      <c r="D2814" s="400" t="s">
        <v>4977</v>
      </c>
      <c r="E2814" s="430">
        <f t="shared" si="63"/>
        <v>1.5910504697856294</v>
      </c>
      <c r="F2814" s="402">
        <v>10819</v>
      </c>
      <c r="G2814" s="398" t="s">
        <v>9307</v>
      </c>
    </row>
    <row r="2815" spans="1:7">
      <c r="A2815" s="392">
        <v>2811</v>
      </c>
      <c r="B2815" s="399" t="s">
        <v>9333</v>
      </c>
      <c r="C2815" s="399" t="s">
        <v>9355</v>
      </c>
      <c r="D2815" s="400" t="s">
        <v>4977</v>
      </c>
      <c r="E2815" s="430">
        <f t="shared" si="63"/>
        <v>0.97574820843217036</v>
      </c>
      <c r="F2815" s="402">
        <v>6635</v>
      </c>
      <c r="G2815" s="398" t="s">
        <v>9307</v>
      </c>
    </row>
    <row r="2816" spans="1:7">
      <c r="A2816" s="392">
        <v>2812</v>
      </c>
      <c r="B2816" s="399" t="s">
        <v>9333</v>
      </c>
      <c r="C2816" s="399" t="s">
        <v>9365</v>
      </c>
      <c r="D2816" s="400" t="s">
        <v>4977</v>
      </c>
      <c r="E2816" s="430">
        <f t="shared" si="63"/>
        <v>0.63971434916050351</v>
      </c>
      <c r="F2816" s="402">
        <v>4350</v>
      </c>
      <c r="G2816" s="398" t="s">
        <v>9307</v>
      </c>
    </row>
    <row r="2817" spans="1:7">
      <c r="A2817" s="392">
        <v>2813</v>
      </c>
      <c r="B2817" s="399" t="s">
        <v>9333</v>
      </c>
      <c r="C2817" s="399" t="s">
        <v>9366</v>
      </c>
      <c r="D2817" s="400" t="s">
        <v>4977</v>
      </c>
      <c r="E2817" s="430">
        <f t="shared" si="63"/>
        <v>0.8461876701309281</v>
      </c>
      <c r="F2817" s="402">
        <v>5754</v>
      </c>
      <c r="G2817" s="398" t="s">
        <v>9307</v>
      </c>
    </row>
    <row r="2818" spans="1:7">
      <c r="A2818" s="392">
        <v>2814</v>
      </c>
      <c r="B2818" s="399" t="s">
        <v>9333</v>
      </c>
      <c r="C2818" s="399" t="s">
        <v>9328</v>
      </c>
      <c r="D2818" s="400" t="s">
        <v>4977</v>
      </c>
      <c r="E2818" s="430">
        <f t="shared" si="63"/>
        <v>0.2591210766024844</v>
      </c>
      <c r="F2818" s="402">
        <v>1762</v>
      </c>
      <c r="G2818" s="398" t="s">
        <v>9307</v>
      </c>
    </row>
    <row r="2819" spans="1:7">
      <c r="A2819" s="392">
        <v>2815</v>
      </c>
      <c r="B2819" s="399" t="s">
        <v>9333</v>
      </c>
      <c r="C2819" s="399" t="s">
        <v>9367</v>
      </c>
      <c r="D2819" s="400" t="s">
        <v>4977</v>
      </c>
      <c r="E2819" s="430">
        <f t="shared" si="63"/>
        <v>1.4251659213136643</v>
      </c>
      <c r="F2819" s="402">
        <v>9691</v>
      </c>
      <c r="G2819" s="398" t="s">
        <v>9307</v>
      </c>
    </row>
    <row r="2820" spans="1:7">
      <c r="A2820" s="392">
        <v>2816</v>
      </c>
      <c r="B2820" s="399" t="s">
        <v>9333</v>
      </c>
      <c r="C2820" s="399" t="s">
        <v>9311</v>
      </c>
      <c r="D2820" s="400" t="s">
        <v>4977</v>
      </c>
      <c r="E2820" s="430">
        <f t="shared" si="63"/>
        <v>1.7328170519903938</v>
      </c>
      <c r="F2820" s="402">
        <v>11783</v>
      </c>
      <c r="G2820" s="398" t="s">
        <v>9307</v>
      </c>
    </row>
    <row r="2821" spans="1:7">
      <c r="A2821" s="392">
        <v>2817</v>
      </c>
      <c r="B2821" s="399" t="s">
        <v>9333</v>
      </c>
      <c r="C2821" s="399" t="s">
        <v>9312</v>
      </c>
      <c r="D2821" s="400" t="s">
        <v>4977</v>
      </c>
      <c r="E2821" s="430">
        <f t="shared" si="63"/>
        <v>0.17000225002977978</v>
      </c>
      <c r="F2821" s="402">
        <v>1156</v>
      </c>
      <c r="G2821" s="398" t="s">
        <v>9307</v>
      </c>
    </row>
    <row r="2822" spans="1:7">
      <c r="A2822" s="392">
        <v>2818</v>
      </c>
      <c r="B2822" s="399" t="s">
        <v>9333</v>
      </c>
      <c r="C2822" s="399" t="s">
        <v>9368</v>
      </c>
      <c r="D2822" s="400" t="s">
        <v>4977</v>
      </c>
      <c r="E2822" s="430">
        <f t="shared" ref="E2822:E2885" si="64">F2822/(2753*2.47)</f>
        <v>0.41294664194084918</v>
      </c>
      <c r="F2822" s="402">
        <v>2808</v>
      </c>
      <c r="G2822" s="398" t="s">
        <v>9307</v>
      </c>
    </row>
    <row r="2823" spans="1:7">
      <c r="A2823" s="392">
        <v>2819</v>
      </c>
      <c r="B2823" s="399" t="s">
        <v>9333</v>
      </c>
      <c r="C2823" s="399" t="s">
        <v>9369</v>
      </c>
      <c r="D2823" s="400" t="s">
        <v>4978</v>
      </c>
      <c r="E2823" s="430">
        <f t="shared" si="64"/>
        <v>2.0000264709385855</v>
      </c>
      <c r="F2823" s="402">
        <v>13600</v>
      </c>
      <c r="G2823" s="398" t="s">
        <v>9307</v>
      </c>
    </row>
    <row r="2824" spans="1:7">
      <c r="A2824" s="392">
        <v>2820</v>
      </c>
      <c r="B2824" s="399" t="s">
        <v>9333</v>
      </c>
      <c r="C2824" s="399" t="s">
        <v>9370</v>
      </c>
      <c r="D2824" s="400" t="s">
        <v>4977</v>
      </c>
      <c r="E2824" s="430">
        <f t="shared" si="64"/>
        <v>0.37250493021231157</v>
      </c>
      <c r="F2824" s="402">
        <v>2533</v>
      </c>
      <c r="G2824" s="398" t="s">
        <v>9307</v>
      </c>
    </row>
    <row r="2825" spans="1:7">
      <c r="A2825" s="392">
        <v>2821</v>
      </c>
      <c r="B2825" s="399" t="s">
        <v>9333</v>
      </c>
      <c r="C2825" s="399" t="s">
        <v>9371</v>
      </c>
      <c r="D2825" s="400" t="s">
        <v>4977</v>
      </c>
      <c r="E2825" s="430">
        <f t="shared" si="64"/>
        <v>1.3845771488152048</v>
      </c>
      <c r="F2825" s="402">
        <v>9415</v>
      </c>
      <c r="G2825" s="398" t="s">
        <v>9307</v>
      </c>
    </row>
    <row r="2826" spans="1:7">
      <c r="A2826" s="392">
        <v>2822</v>
      </c>
      <c r="B2826" s="399" t="s">
        <v>9333</v>
      </c>
      <c r="C2826" s="399" t="s">
        <v>9372</v>
      </c>
      <c r="D2826" s="400" t="s">
        <v>4978</v>
      </c>
      <c r="E2826" s="430">
        <f t="shared" si="64"/>
        <v>2.0000264709385855</v>
      </c>
      <c r="F2826" s="402">
        <v>13600</v>
      </c>
      <c r="G2826" s="398" t="s">
        <v>9307</v>
      </c>
    </row>
    <row r="2827" spans="1:7">
      <c r="A2827" s="392">
        <v>2823</v>
      </c>
      <c r="B2827" s="399" t="s">
        <v>9333</v>
      </c>
      <c r="C2827" s="399" t="s">
        <v>9373</v>
      </c>
      <c r="D2827" s="400" t="s">
        <v>4977</v>
      </c>
      <c r="E2827" s="430">
        <f t="shared" si="64"/>
        <v>0.36838722865449686</v>
      </c>
      <c r="F2827" s="402">
        <v>2505</v>
      </c>
      <c r="G2827" s="398" t="s">
        <v>9307</v>
      </c>
    </row>
    <row r="2828" spans="1:7">
      <c r="A2828" s="392">
        <v>2824</v>
      </c>
      <c r="B2828" s="399" t="s">
        <v>9333</v>
      </c>
      <c r="C2828" s="399" t="s">
        <v>9374</v>
      </c>
      <c r="D2828" s="400" t="s">
        <v>4977</v>
      </c>
      <c r="E2828" s="430">
        <f t="shared" si="64"/>
        <v>0.65177333229410384</v>
      </c>
      <c r="F2828" s="402">
        <v>4432</v>
      </c>
      <c r="G2828" s="398" t="s">
        <v>9307</v>
      </c>
    </row>
    <row r="2829" spans="1:7">
      <c r="A2829" s="392">
        <v>2825</v>
      </c>
      <c r="B2829" s="399" t="s">
        <v>9333</v>
      </c>
      <c r="C2829" s="399" t="s">
        <v>9324</v>
      </c>
      <c r="D2829" s="400" t="s">
        <v>4977</v>
      </c>
      <c r="E2829" s="430">
        <f t="shared" si="64"/>
        <v>0.47368273991861654</v>
      </c>
      <c r="F2829" s="402">
        <v>3221</v>
      </c>
      <c r="G2829" s="398" t="s">
        <v>9307</v>
      </c>
    </row>
    <row r="2830" spans="1:7">
      <c r="A2830" s="392">
        <v>2826</v>
      </c>
      <c r="B2830" s="399" t="s">
        <v>9333</v>
      </c>
      <c r="C2830" s="399" t="s">
        <v>9371</v>
      </c>
      <c r="D2830" s="400" t="s">
        <v>4977</v>
      </c>
      <c r="E2830" s="430">
        <f t="shared" si="64"/>
        <v>1.8420832040424062</v>
      </c>
      <c r="F2830" s="402">
        <v>12526</v>
      </c>
      <c r="G2830" s="398" t="s">
        <v>9307</v>
      </c>
    </row>
    <row r="2831" spans="1:7">
      <c r="A2831" s="392">
        <v>2827</v>
      </c>
      <c r="B2831" s="399" t="s">
        <v>9333</v>
      </c>
      <c r="C2831" s="399" t="s">
        <v>9375</v>
      </c>
      <c r="D2831" s="400" t="s">
        <v>4977</v>
      </c>
      <c r="E2831" s="430">
        <f t="shared" si="64"/>
        <v>0.28338610363960698</v>
      </c>
      <c r="F2831" s="402">
        <v>1927</v>
      </c>
      <c r="G2831" s="398" t="s">
        <v>9307</v>
      </c>
    </row>
    <row r="2832" spans="1:7">
      <c r="A2832" s="392">
        <v>2828</v>
      </c>
      <c r="B2832" s="399" t="s">
        <v>9333</v>
      </c>
      <c r="C2832" s="399" t="s">
        <v>9376</v>
      </c>
      <c r="D2832" s="400" t="s">
        <v>4977</v>
      </c>
      <c r="E2832" s="430">
        <f t="shared" si="64"/>
        <v>1.4695782738300947</v>
      </c>
      <c r="F2832" s="402">
        <v>9993</v>
      </c>
      <c r="G2832" s="398" t="s">
        <v>9307</v>
      </c>
    </row>
    <row r="2833" spans="1:7">
      <c r="A2833" s="392">
        <v>2829</v>
      </c>
      <c r="B2833" s="399" t="s">
        <v>9333</v>
      </c>
      <c r="C2833" s="399" t="s">
        <v>9377</v>
      </c>
      <c r="D2833" s="400" t="s">
        <v>4977</v>
      </c>
      <c r="E2833" s="430">
        <f t="shared" si="64"/>
        <v>0.5182421532049688</v>
      </c>
      <c r="F2833" s="402">
        <v>3524</v>
      </c>
      <c r="G2833" s="398" t="s">
        <v>9307</v>
      </c>
    </row>
    <row r="2834" spans="1:7">
      <c r="A2834" s="392">
        <v>2830</v>
      </c>
      <c r="B2834" s="399" t="s">
        <v>9333</v>
      </c>
      <c r="C2834" s="399" t="s">
        <v>9378</v>
      </c>
      <c r="D2834" s="400" t="s">
        <v>4978</v>
      </c>
      <c r="E2834" s="430">
        <f t="shared" si="64"/>
        <v>2.0000264709385855</v>
      </c>
      <c r="F2834" s="402">
        <v>13600</v>
      </c>
      <c r="G2834" s="398" t="s">
        <v>9307</v>
      </c>
    </row>
    <row r="2835" spans="1:7">
      <c r="A2835" s="392">
        <v>2831</v>
      </c>
      <c r="B2835" s="399" t="s">
        <v>9379</v>
      </c>
      <c r="C2835" s="399" t="s">
        <v>9380</v>
      </c>
      <c r="D2835" s="400" t="s">
        <v>4977</v>
      </c>
      <c r="E2835" s="430">
        <f t="shared" si="64"/>
        <v>0.73677445730899371</v>
      </c>
      <c r="F2835" s="402">
        <v>5010</v>
      </c>
      <c r="G2835" s="398" t="s">
        <v>9307</v>
      </c>
    </row>
    <row r="2836" spans="1:7">
      <c r="A2836" s="392">
        <v>2832</v>
      </c>
      <c r="B2836" s="399" t="s">
        <v>9379</v>
      </c>
      <c r="C2836" s="399" t="s">
        <v>9381</v>
      </c>
      <c r="D2836" s="400" t="s">
        <v>4977</v>
      </c>
      <c r="E2836" s="430">
        <f t="shared" si="64"/>
        <v>1.2631049528596701</v>
      </c>
      <c r="F2836" s="402">
        <v>8589</v>
      </c>
      <c r="G2836" s="398" t="s">
        <v>9307</v>
      </c>
    </row>
    <row r="2837" spans="1:7">
      <c r="A2837" s="392">
        <v>2833</v>
      </c>
      <c r="B2837" s="399" t="s">
        <v>9379</v>
      </c>
      <c r="C2837" s="399" t="s">
        <v>9382</v>
      </c>
      <c r="D2837" s="400" t="s">
        <v>4977</v>
      </c>
      <c r="E2837" s="430">
        <f t="shared" si="64"/>
        <v>0.61133162056556622</v>
      </c>
      <c r="F2837" s="402">
        <v>4157</v>
      </c>
      <c r="G2837" s="398" t="s">
        <v>9307</v>
      </c>
    </row>
    <row r="2838" spans="1:7">
      <c r="A2838" s="392">
        <v>2834</v>
      </c>
      <c r="B2838" s="399" t="s">
        <v>9379</v>
      </c>
      <c r="C2838" s="399" t="s">
        <v>9383</v>
      </c>
      <c r="D2838" s="400" t="s">
        <v>4977</v>
      </c>
      <c r="E2838" s="430">
        <f t="shared" si="64"/>
        <v>0.85015831091882088</v>
      </c>
      <c r="F2838" s="402">
        <v>5781</v>
      </c>
      <c r="G2838" s="398" t="s">
        <v>9307</v>
      </c>
    </row>
    <row r="2839" spans="1:7">
      <c r="A2839" s="392">
        <v>2835</v>
      </c>
      <c r="B2839" s="399" t="s">
        <v>9379</v>
      </c>
      <c r="C2839" s="399" t="s">
        <v>9384</v>
      </c>
      <c r="D2839" s="400" t="s">
        <v>4977</v>
      </c>
      <c r="E2839" s="430">
        <f t="shared" si="64"/>
        <v>0.14706076992195483</v>
      </c>
      <c r="F2839" s="402">
        <v>1000</v>
      </c>
      <c r="G2839" s="398" t="s">
        <v>9307</v>
      </c>
    </row>
    <row r="2840" spans="1:7">
      <c r="A2840" s="392">
        <v>2836</v>
      </c>
      <c r="B2840" s="399" t="s">
        <v>9379</v>
      </c>
      <c r="C2840" s="399" t="s">
        <v>9385</v>
      </c>
      <c r="D2840" s="400" t="s">
        <v>4977</v>
      </c>
      <c r="E2840" s="430">
        <f t="shared" si="64"/>
        <v>0.34412220161737433</v>
      </c>
      <c r="F2840" s="402">
        <v>2340</v>
      </c>
      <c r="G2840" s="398" t="s">
        <v>9307</v>
      </c>
    </row>
    <row r="2841" spans="1:7">
      <c r="A2841" s="392">
        <v>2837</v>
      </c>
      <c r="B2841" s="399" t="s">
        <v>9379</v>
      </c>
      <c r="C2841" s="399" t="s">
        <v>9386</v>
      </c>
      <c r="D2841" s="400" t="s">
        <v>4977</v>
      </c>
      <c r="E2841" s="430">
        <f t="shared" si="64"/>
        <v>0.14706076992195483</v>
      </c>
      <c r="F2841" s="402">
        <v>1000</v>
      </c>
      <c r="G2841" s="398" t="s">
        <v>9307</v>
      </c>
    </row>
    <row r="2842" spans="1:7">
      <c r="A2842" s="392">
        <v>2838</v>
      </c>
      <c r="B2842" s="399" t="s">
        <v>9379</v>
      </c>
      <c r="C2842" s="399" t="s">
        <v>9387</v>
      </c>
      <c r="D2842" s="400" t="s">
        <v>4977</v>
      </c>
      <c r="E2842" s="430">
        <f t="shared" si="64"/>
        <v>0.2794154628517142</v>
      </c>
      <c r="F2842" s="402">
        <v>1900</v>
      </c>
      <c r="G2842" s="398" t="s">
        <v>9307</v>
      </c>
    </row>
    <row r="2843" spans="1:7">
      <c r="A2843" s="392">
        <v>2839</v>
      </c>
      <c r="B2843" s="399" t="s">
        <v>9379</v>
      </c>
      <c r="C2843" s="399" t="s">
        <v>9332</v>
      </c>
      <c r="D2843" s="400" t="s">
        <v>4977</v>
      </c>
      <c r="E2843" s="430">
        <f t="shared" si="64"/>
        <v>0.48985942461003157</v>
      </c>
      <c r="F2843" s="402">
        <v>3331</v>
      </c>
      <c r="G2843" s="398" t="s">
        <v>9307</v>
      </c>
    </row>
    <row r="2844" spans="1:7">
      <c r="A2844" s="392">
        <v>2840</v>
      </c>
      <c r="B2844" s="399" t="s">
        <v>9379</v>
      </c>
      <c r="C2844" s="399" t="s">
        <v>9388</v>
      </c>
      <c r="D2844" s="400" t="s">
        <v>4977</v>
      </c>
      <c r="E2844" s="430">
        <f t="shared" si="64"/>
        <v>0.71662713182968585</v>
      </c>
      <c r="F2844" s="402">
        <v>4873</v>
      </c>
      <c r="G2844" s="398" t="s">
        <v>9307</v>
      </c>
    </row>
    <row r="2845" spans="1:7">
      <c r="A2845" s="392">
        <v>2841</v>
      </c>
      <c r="B2845" s="399" t="s">
        <v>9379</v>
      </c>
      <c r="C2845" s="399" t="s">
        <v>9389</v>
      </c>
      <c r="D2845" s="400" t="s">
        <v>4977</v>
      </c>
      <c r="E2845" s="430">
        <f t="shared" si="64"/>
        <v>0.66397937619762604</v>
      </c>
      <c r="F2845" s="402">
        <v>4515</v>
      </c>
      <c r="G2845" s="398" t="s">
        <v>9307</v>
      </c>
    </row>
    <row r="2846" spans="1:7">
      <c r="A2846" s="392">
        <v>2842</v>
      </c>
      <c r="B2846" s="399" t="s">
        <v>9379</v>
      </c>
      <c r="C2846" s="399" t="s">
        <v>9390</v>
      </c>
      <c r="D2846" s="400" t="s">
        <v>4978</v>
      </c>
      <c r="E2846" s="430">
        <f t="shared" si="64"/>
        <v>2.0000264709385855</v>
      </c>
      <c r="F2846" s="402">
        <v>13600</v>
      </c>
      <c r="G2846" s="398" t="s">
        <v>9307</v>
      </c>
    </row>
    <row r="2847" spans="1:7">
      <c r="A2847" s="392">
        <v>2843</v>
      </c>
      <c r="B2847" s="399" t="s">
        <v>9379</v>
      </c>
      <c r="C2847" s="399" t="s">
        <v>9391</v>
      </c>
      <c r="D2847" s="400" t="s">
        <v>4977</v>
      </c>
      <c r="E2847" s="430">
        <f t="shared" si="64"/>
        <v>1.2388399258225475</v>
      </c>
      <c r="F2847" s="402">
        <v>8424</v>
      </c>
      <c r="G2847" s="398" t="s">
        <v>9307</v>
      </c>
    </row>
    <row r="2848" spans="1:7">
      <c r="A2848" s="392">
        <v>2844</v>
      </c>
      <c r="B2848" s="399" t="s">
        <v>9379</v>
      </c>
      <c r="C2848" s="399" t="s">
        <v>9392</v>
      </c>
      <c r="D2848" s="400" t="s">
        <v>4977</v>
      </c>
      <c r="E2848" s="430">
        <f t="shared" si="64"/>
        <v>0.4575060552272015</v>
      </c>
      <c r="F2848" s="402">
        <v>3111</v>
      </c>
      <c r="G2848" s="398" t="s">
        <v>9307</v>
      </c>
    </row>
    <row r="2849" spans="1:7">
      <c r="A2849" s="392">
        <v>2845</v>
      </c>
      <c r="B2849" s="399" t="s">
        <v>9379</v>
      </c>
      <c r="C2849" s="399" t="s">
        <v>9393</v>
      </c>
      <c r="D2849" s="400" t="s">
        <v>4977</v>
      </c>
      <c r="E2849" s="430">
        <f t="shared" si="64"/>
        <v>0.14706076992195483</v>
      </c>
      <c r="F2849" s="402">
        <v>1000</v>
      </c>
      <c r="G2849" s="398" t="s">
        <v>9307</v>
      </c>
    </row>
    <row r="2850" spans="1:7">
      <c r="A2850" s="392">
        <v>2846</v>
      </c>
      <c r="B2850" s="399" t="s">
        <v>9379</v>
      </c>
      <c r="C2850" s="399" t="s">
        <v>9394</v>
      </c>
      <c r="D2850" s="400" t="s">
        <v>4977</v>
      </c>
      <c r="E2850" s="430">
        <f t="shared" si="64"/>
        <v>0.14706076992195483</v>
      </c>
      <c r="F2850" s="402">
        <v>1000</v>
      </c>
      <c r="G2850" s="398" t="s">
        <v>9307</v>
      </c>
    </row>
    <row r="2851" spans="1:7">
      <c r="A2851" s="392">
        <v>2847</v>
      </c>
      <c r="B2851" s="399" t="s">
        <v>9379</v>
      </c>
      <c r="C2851" s="399" t="s">
        <v>9395</v>
      </c>
      <c r="D2851" s="400" t="s">
        <v>4977</v>
      </c>
      <c r="E2851" s="430">
        <f t="shared" si="64"/>
        <v>0.14706076992195483</v>
      </c>
      <c r="F2851" s="402">
        <v>1000</v>
      </c>
      <c r="G2851" s="398" t="s">
        <v>9307</v>
      </c>
    </row>
    <row r="2852" spans="1:7">
      <c r="A2852" s="392">
        <v>2848</v>
      </c>
      <c r="B2852" s="399" t="s">
        <v>9379</v>
      </c>
      <c r="C2852" s="399" t="s">
        <v>9396</v>
      </c>
      <c r="D2852" s="400" t="s">
        <v>4977</v>
      </c>
      <c r="E2852" s="430">
        <f t="shared" si="64"/>
        <v>0.40485829959514164</v>
      </c>
      <c r="F2852" s="402">
        <v>2753</v>
      </c>
      <c r="G2852" s="398" t="s">
        <v>9307</v>
      </c>
    </row>
    <row r="2853" spans="1:7">
      <c r="A2853" s="392">
        <v>2849</v>
      </c>
      <c r="B2853" s="399" t="s">
        <v>9379</v>
      </c>
      <c r="C2853" s="399" t="s">
        <v>9397</v>
      </c>
      <c r="D2853" s="400" t="s">
        <v>4977</v>
      </c>
      <c r="E2853" s="430">
        <f t="shared" si="64"/>
        <v>0.2794154628517142</v>
      </c>
      <c r="F2853" s="402">
        <v>1900</v>
      </c>
      <c r="G2853" s="398" t="s">
        <v>9307</v>
      </c>
    </row>
    <row r="2854" spans="1:7">
      <c r="A2854" s="392">
        <v>2850</v>
      </c>
      <c r="B2854" s="399" t="s">
        <v>9379</v>
      </c>
      <c r="C2854" s="399" t="s">
        <v>9398</v>
      </c>
      <c r="D2854" s="400" t="s">
        <v>4977</v>
      </c>
      <c r="E2854" s="430">
        <f t="shared" si="64"/>
        <v>0.43324102819007893</v>
      </c>
      <c r="F2854" s="402">
        <v>2946</v>
      </c>
      <c r="G2854" s="398" t="s">
        <v>9307</v>
      </c>
    </row>
    <row r="2855" spans="1:7">
      <c r="A2855" s="392">
        <v>2851</v>
      </c>
      <c r="B2855" s="399" t="s">
        <v>9379</v>
      </c>
      <c r="C2855" s="399" t="s">
        <v>9399</v>
      </c>
      <c r="D2855" s="400" t="s">
        <v>4977</v>
      </c>
      <c r="E2855" s="430">
        <f t="shared" si="64"/>
        <v>0.19029663627900956</v>
      </c>
      <c r="F2855" s="402">
        <v>1294</v>
      </c>
      <c r="G2855" s="398" t="s">
        <v>9307</v>
      </c>
    </row>
    <row r="2856" spans="1:7">
      <c r="A2856" s="392">
        <v>2852</v>
      </c>
      <c r="B2856" s="399" t="s">
        <v>9379</v>
      </c>
      <c r="C2856" s="399" t="s">
        <v>9400</v>
      </c>
      <c r="D2856" s="400" t="s">
        <v>4977</v>
      </c>
      <c r="E2856" s="430">
        <f t="shared" si="64"/>
        <v>0.14706076992195483</v>
      </c>
      <c r="F2856" s="402">
        <v>1000</v>
      </c>
      <c r="G2856" s="398" t="s">
        <v>9307</v>
      </c>
    </row>
    <row r="2857" spans="1:7">
      <c r="A2857" s="392">
        <v>2853</v>
      </c>
      <c r="B2857" s="399" t="s">
        <v>9379</v>
      </c>
      <c r="C2857" s="399" t="s">
        <v>9401</v>
      </c>
      <c r="D2857" s="400" t="s">
        <v>4977</v>
      </c>
      <c r="E2857" s="430">
        <f t="shared" si="64"/>
        <v>0.91089440889658824</v>
      </c>
      <c r="F2857" s="402">
        <v>6194</v>
      </c>
      <c r="G2857" s="398" t="s">
        <v>9307</v>
      </c>
    </row>
    <row r="2858" spans="1:7">
      <c r="A2858" s="392">
        <v>2854</v>
      </c>
      <c r="B2858" s="399" t="s">
        <v>9379</v>
      </c>
      <c r="C2858" s="399" t="s">
        <v>9402</v>
      </c>
      <c r="D2858" s="400" t="s">
        <v>4977</v>
      </c>
      <c r="E2858" s="430">
        <f t="shared" si="64"/>
        <v>0.14706076992195483</v>
      </c>
      <c r="F2858" s="402">
        <v>1000</v>
      </c>
      <c r="G2858" s="398" t="s">
        <v>9307</v>
      </c>
    </row>
    <row r="2859" spans="1:7">
      <c r="A2859" s="392">
        <v>2855</v>
      </c>
      <c r="B2859" s="399" t="s">
        <v>9379</v>
      </c>
      <c r="C2859" s="399" t="s">
        <v>9403</v>
      </c>
      <c r="D2859" s="400" t="s">
        <v>4977</v>
      </c>
      <c r="E2859" s="430">
        <f t="shared" si="64"/>
        <v>0.26720941894819195</v>
      </c>
      <c r="F2859" s="402">
        <v>1817</v>
      </c>
      <c r="G2859" s="398" t="s">
        <v>9307</v>
      </c>
    </row>
    <row r="2860" spans="1:7">
      <c r="A2860" s="392">
        <v>2856</v>
      </c>
      <c r="B2860" s="399" t="s">
        <v>9379</v>
      </c>
      <c r="C2860" s="399" t="s">
        <v>9404</v>
      </c>
      <c r="D2860" s="400" t="s">
        <v>4977</v>
      </c>
      <c r="E2860" s="430">
        <f t="shared" si="64"/>
        <v>0.43324102819007893</v>
      </c>
      <c r="F2860" s="402">
        <v>2946</v>
      </c>
      <c r="G2860" s="398" t="s">
        <v>9307</v>
      </c>
    </row>
    <row r="2861" spans="1:7">
      <c r="A2861" s="392">
        <v>2857</v>
      </c>
      <c r="B2861" s="399" t="s">
        <v>9379</v>
      </c>
      <c r="C2861" s="399" t="s">
        <v>9405</v>
      </c>
      <c r="D2861" s="400" t="s">
        <v>4977</v>
      </c>
      <c r="E2861" s="430">
        <f t="shared" si="64"/>
        <v>0.14706076992195483</v>
      </c>
      <c r="F2861" s="402">
        <v>1000</v>
      </c>
      <c r="G2861" s="398" t="s">
        <v>9307</v>
      </c>
    </row>
    <row r="2862" spans="1:7">
      <c r="A2862" s="392">
        <v>2858</v>
      </c>
      <c r="B2862" s="399" t="s">
        <v>9379</v>
      </c>
      <c r="C2862" s="399" t="s">
        <v>9406</v>
      </c>
      <c r="D2862" s="400" t="s">
        <v>4977</v>
      </c>
      <c r="E2862" s="430">
        <f t="shared" si="64"/>
        <v>0.20250268018253181</v>
      </c>
      <c r="F2862" s="402">
        <v>1377</v>
      </c>
      <c r="G2862" s="398" t="s">
        <v>9307</v>
      </c>
    </row>
    <row r="2863" spans="1:7">
      <c r="A2863" s="392">
        <v>2859</v>
      </c>
      <c r="B2863" s="399" t="s">
        <v>9379</v>
      </c>
      <c r="C2863" s="399" t="s">
        <v>9407</v>
      </c>
      <c r="D2863" s="400" t="s">
        <v>4977</v>
      </c>
      <c r="E2863" s="430">
        <f t="shared" si="64"/>
        <v>0.52338928015223729</v>
      </c>
      <c r="F2863" s="402">
        <v>3559</v>
      </c>
      <c r="G2863" s="398" t="s">
        <v>9307</v>
      </c>
    </row>
    <row r="2864" spans="1:7">
      <c r="A2864" s="392">
        <v>2860</v>
      </c>
      <c r="B2864" s="399" t="s">
        <v>9379</v>
      </c>
      <c r="C2864" s="399" t="s">
        <v>9408</v>
      </c>
      <c r="D2864" s="400" t="s">
        <v>4977</v>
      </c>
      <c r="E2864" s="430">
        <f t="shared" si="64"/>
        <v>0.74898050121251591</v>
      </c>
      <c r="F2864" s="402">
        <v>5093</v>
      </c>
      <c r="G2864" s="398" t="s">
        <v>9307</v>
      </c>
    </row>
    <row r="2865" spans="1:7">
      <c r="A2865" s="392">
        <v>2861</v>
      </c>
      <c r="B2865" s="399" t="s">
        <v>9379</v>
      </c>
      <c r="C2865" s="399" t="s">
        <v>9409</v>
      </c>
      <c r="D2865" s="400" t="s">
        <v>4977</v>
      </c>
      <c r="E2865" s="430">
        <f t="shared" si="64"/>
        <v>0.14706076992195483</v>
      </c>
      <c r="F2865" s="402">
        <v>1000</v>
      </c>
      <c r="G2865" s="398" t="s">
        <v>9307</v>
      </c>
    </row>
    <row r="2866" spans="1:7">
      <c r="A2866" s="392">
        <v>2862</v>
      </c>
      <c r="B2866" s="399" t="s">
        <v>9379</v>
      </c>
      <c r="C2866" s="399" t="s">
        <v>9410</v>
      </c>
      <c r="D2866" s="400" t="s">
        <v>4977</v>
      </c>
      <c r="E2866" s="430">
        <f t="shared" si="64"/>
        <v>0.51412445164715415</v>
      </c>
      <c r="F2866" s="402">
        <v>3496</v>
      </c>
      <c r="G2866" s="398" t="s">
        <v>9307</v>
      </c>
    </row>
    <row r="2867" spans="1:7">
      <c r="A2867" s="392">
        <v>2863</v>
      </c>
      <c r="B2867" s="399" t="s">
        <v>9379</v>
      </c>
      <c r="C2867" s="399" t="s">
        <v>9308</v>
      </c>
      <c r="D2867" s="400" t="s">
        <v>4977</v>
      </c>
      <c r="E2867" s="430">
        <f t="shared" si="64"/>
        <v>0.14706076992195483</v>
      </c>
      <c r="F2867" s="402">
        <v>1000</v>
      </c>
      <c r="G2867" s="398" t="s">
        <v>9307</v>
      </c>
    </row>
    <row r="2868" spans="1:7">
      <c r="A2868" s="392">
        <v>2864</v>
      </c>
      <c r="B2868" s="399" t="s">
        <v>9379</v>
      </c>
      <c r="C2868" s="399" t="s">
        <v>7684</v>
      </c>
      <c r="D2868" s="400" t="s">
        <v>4977</v>
      </c>
      <c r="E2868" s="430">
        <f t="shared" si="64"/>
        <v>0.14706076992195483</v>
      </c>
      <c r="F2868" s="402">
        <v>1000</v>
      </c>
      <c r="G2868" s="398" t="s">
        <v>9307</v>
      </c>
    </row>
    <row r="2869" spans="1:7">
      <c r="A2869" s="392">
        <v>2865</v>
      </c>
      <c r="B2869" s="399" t="s">
        <v>9379</v>
      </c>
      <c r="C2869" s="399" t="s">
        <v>9411</v>
      </c>
      <c r="D2869" s="400" t="s">
        <v>4977</v>
      </c>
      <c r="E2869" s="430">
        <f t="shared" si="64"/>
        <v>0.14706076992195483</v>
      </c>
      <c r="F2869" s="402">
        <v>1000</v>
      </c>
      <c r="G2869" s="398" t="s">
        <v>9307</v>
      </c>
    </row>
    <row r="2870" spans="1:7">
      <c r="A2870" s="392">
        <v>2866</v>
      </c>
      <c r="B2870" s="399" t="s">
        <v>9379</v>
      </c>
      <c r="C2870" s="399" t="s">
        <v>9412</v>
      </c>
      <c r="D2870" s="400" t="s">
        <v>4977</v>
      </c>
      <c r="E2870" s="430">
        <f t="shared" si="64"/>
        <v>0.41706434349866389</v>
      </c>
      <c r="F2870" s="402">
        <v>2836</v>
      </c>
      <c r="G2870" s="398" t="s">
        <v>9307</v>
      </c>
    </row>
    <row r="2871" spans="1:7">
      <c r="A2871" s="392">
        <v>2867</v>
      </c>
      <c r="B2871" s="399" t="s">
        <v>9379</v>
      </c>
      <c r="C2871" s="399" t="s">
        <v>9368</v>
      </c>
      <c r="D2871" s="400" t="s">
        <v>4977</v>
      </c>
      <c r="E2871" s="430">
        <f t="shared" si="64"/>
        <v>0.14706076992195483</v>
      </c>
      <c r="F2871" s="402">
        <v>1000</v>
      </c>
      <c r="G2871" s="398" t="s">
        <v>9307</v>
      </c>
    </row>
    <row r="2872" spans="1:7">
      <c r="A2872" s="392">
        <v>2868</v>
      </c>
      <c r="B2872" s="399" t="s">
        <v>9379</v>
      </c>
      <c r="C2872" s="399" t="s">
        <v>9413</v>
      </c>
      <c r="D2872" s="400" t="s">
        <v>4977</v>
      </c>
      <c r="E2872" s="430">
        <f t="shared" si="64"/>
        <v>0.41294664194084918</v>
      </c>
      <c r="F2872" s="402">
        <v>2808</v>
      </c>
      <c r="G2872" s="398" t="s">
        <v>9307</v>
      </c>
    </row>
    <row r="2873" spans="1:7">
      <c r="A2873" s="392">
        <v>2869</v>
      </c>
      <c r="B2873" s="399" t="s">
        <v>9379</v>
      </c>
      <c r="C2873" s="399" t="s">
        <v>9414</v>
      </c>
      <c r="D2873" s="400" t="s">
        <v>4977</v>
      </c>
      <c r="E2873" s="430">
        <f t="shared" si="64"/>
        <v>0.14706076992195483</v>
      </c>
      <c r="F2873" s="402">
        <v>1000</v>
      </c>
      <c r="G2873" s="398" t="s">
        <v>9307</v>
      </c>
    </row>
    <row r="2874" spans="1:7">
      <c r="A2874" s="392">
        <v>2870</v>
      </c>
      <c r="B2874" s="399" t="s">
        <v>9379</v>
      </c>
      <c r="C2874" s="399" t="s">
        <v>9403</v>
      </c>
      <c r="D2874" s="400" t="s">
        <v>4977</v>
      </c>
      <c r="E2874" s="430">
        <f t="shared" si="64"/>
        <v>0.14706076992195483</v>
      </c>
      <c r="F2874" s="402">
        <v>1000</v>
      </c>
      <c r="G2874" s="398" t="s">
        <v>9307</v>
      </c>
    </row>
    <row r="2875" spans="1:7">
      <c r="A2875" s="392">
        <v>2871</v>
      </c>
      <c r="B2875" s="399" t="s">
        <v>9379</v>
      </c>
      <c r="C2875" s="399" t="s">
        <v>9331</v>
      </c>
      <c r="D2875" s="400" t="s">
        <v>4977</v>
      </c>
      <c r="E2875" s="430">
        <f t="shared" si="64"/>
        <v>0.81383430074809804</v>
      </c>
      <c r="F2875" s="402">
        <v>5534</v>
      </c>
      <c r="G2875" s="398" t="s">
        <v>9307</v>
      </c>
    </row>
    <row r="2876" spans="1:7">
      <c r="A2876" s="392">
        <v>2872</v>
      </c>
      <c r="B2876" s="399" t="s">
        <v>9379</v>
      </c>
      <c r="C2876" s="399" t="s">
        <v>9415</v>
      </c>
      <c r="D2876" s="400" t="s">
        <v>4978</v>
      </c>
      <c r="E2876" s="430">
        <f t="shared" si="64"/>
        <v>2.0000264709385855</v>
      </c>
      <c r="F2876" s="402">
        <v>13600</v>
      </c>
      <c r="G2876" s="398" t="s">
        <v>9307</v>
      </c>
    </row>
    <row r="2877" spans="1:7">
      <c r="A2877" s="392">
        <v>2873</v>
      </c>
      <c r="B2877" s="399" t="s">
        <v>9379</v>
      </c>
      <c r="C2877" s="399" t="s">
        <v>9416</v>
      </c>
      <c r="D2877" s="400" t="s">
        <v>4977</v>
      </c>
      <c r="E2877" s="430">
        <f t="shared" si="64"/>
        <v>0.14706076992195483</v>
      </c>
      <c r="F2877" s="402">
        <v>1000</v>
      </c>
      <c r="G2877" s="398" t="s">
        <v>9307</v>
      </c>
    </row>
    <row r="2878" spans="1:7">
      <c r="A2878" s="392">
        <v>2874</v>
      </c>
      <c r="B2878" s="399" t="s">
        <v>9379</v>
      </c>
      <c r="C2878" s="399" t="s">
        <v>9417</v>
      </c>
      <c r="D2878" s="400" t="s">
        <v>4977</v>
      </c>
      <c r="E2878" s="430">
        <f t="shared" si="64"/>
        <v>0.91089440889658824</v>
      </c>
      <c r="F2878" s="402">
        <v>6194</v>
      </c>
      <c r="G2878" s="398" t="s">
        <v>9307</v>
      </c>
    </row>
    <row r="2879" spans="1:7">
      <c r="A2879" s="392">
        <v>2875</v>
      </c>
      <c r="B2879" s="399" t="s">
        <v>9379</v>
      </c>
      <c r="C2879" s="399" t="s">
        <v>9418</v>
      </c>
      <c r="D2879" s="400" t="s">
        <v>4977</v>
      </c>
      <c r="E2879" s="430">
        <f t="shared" si="64"/>
        <v>0.14706076992195483</v>
      </c>
      <c r="F2879" s="402">
        <v>1000</v>
      </c>
      <c r="G2879" s="398" t="s">
        <v>9307</v>
      </c>
    </row>
    <row r="2880" spans="1:7">
      <c r="A2880" s="392">
        <v>2876</v>
      </c>
      <c r="B2880" s="399" t="s">
        <v>9379</v>
      </c>
      <c r="C2880" s="399" t="s">
        <v>9419</v>
      </c>
      <c r="D2880" s="400" t="s">
        <v>4977</v>
      </c>
      <c r="E2880" s="430">
        <f t="shared" si="64"/>
        <v>0.19426727706690233</v>
      </c>
      <c r="F2880" s="402">
        <v>1321</v>
      </c>
      <c r="G2880" s="398" t="s">
        <v>9307</v>
      </c>
    </row>
    <row r="2881" spans="1:7">
      <c r="A2881" s="392">
        <v>2877</v>
      </c>
      <c r="B2881" s="399" t="s">
        <v>9379</v>
      </c>
      <c r="C2881" s="399" t="s">
        <v>9420</v>
      </c>
      <c r="D2881" s="400" t="s">
        <v>4977</v>
      </c>
      <c r="E2881" s="430">
        <f t="shared" si="64"/>
        <v>0.70442108792616365</v>
      </c>
      <c r="F2881" s="402">
        <v>4790</v>
      </c>
      <c r="G2881" s="398" t="s">
        <v>9307</v>
      </c>
    </row>
    <row r="2882" spans="1:7">
      <c r="A2882" s="392">
        <v>2878</v>
      </c>
      <c r="B2882" s="399" t="s">
        <v>9379</v>
      </c>
      <c r="C2882" s="399" t="s">
        <v>9421</v>
      </c>
      <c r="D2882" s="400" t="s">
        <v>4978</v>
      </c>
      <c r="E2882" s="430">
        <f t="shared" si="64"/>
        <v>2.0000264709385855</v>
      </c>
      <c r="F2882" s="402">
        <v>13600</v>
      </c>
      <c r="G2882" s="398" t="s">
        <v>9307</v>
      </c>
    </row>
    <row r="2883" spans="1:7">
      <c r="A2883" s="392">
        <v>2879</v>
      </c>
      <c r="B2883" s="399" t="s">
        <v>9379</v>
      </c>
      <c r="C2883" s="399" t="s">
        <v>9422</v>
      </c>
      <c r="D2883" s="400" t="s">
        <v>4978</v>
      </c>
      <c r="E2883" s="430">
        <f t="shared" si="64"/>
        <v>2.0000264709385855</v>
      </c>
      <c r="F2883" s="402">
        <v>13600</v>
      </c>
      <c r="G2883" s="398" t="s">
        <v>9307</v>
      </c>
    </row>
    <row r="2884" spans="1:7">
      <c r="A2884" s="392">
        <v>2880</v>
      </c>
      <c r="B2884" s="399" t="s">
        <v>9379</v>
      </c>
      <c r="C2884" s="399" t="s">
        <v>9360</v>
      </c>
      <c r="D2884" s="400" t="s">
        <v>4977</v>
      </c>
      <c r="E2884" s="430">
        <f t="shared" si="64"/>
        <v>0.9554538221829405</v>
      </c>
      <c r="F2884" s="402">
        <v>6497</v>
      </c>
      <c r="G2884" s="398" t="s">
        <v>9307</v>
      </c>
    </row>
    <row r="2885" spans="1:7">
      <c r="A2885" s="392">
        <v>2881</v>
      </c>
      <c r="B2885" s="399" t="s">
        <v>9379</v>
      </c>
      <c r="C2885" s="399" t="s">
        <v>9423</v>
      </c>
      <c r="D2885" s="400" t="s">
        <v>4977</v>
      </c>
      <c r="E2885" s="430">
        <f t="shared" si="64"/>
        <v>0.20250268018253181</v>
      </c>
      <c r="F2885" s="402">
        <v>1377</v>
      </c>
      <c r="G2885" s="398" t="s">
        <v>9307</v>
      </c>
    </row>
    <row r="2886" spans="1:7">
      <c r="A2886" s="392">
        <v>2882</v>
      </c>
      <c r="B2886" s="399" t="s">
        <v>9379</v>
      </c>
      <c r="C2886" s="399" t="s">
        <v>9424</v>
      </c>
      <c r="D2886" s="400" t="s">
        <v>4977</v>
      </c>
      <c r="E2886" s="430">
        <f t="shared" ref="E2886:E2949" si="65">F2886/(2753*2.47)</f>
        <v>0.78133387059534598</v>
      </c>
      <c r="F2886" s="402">
        <v>5313</v>
      </c>
      <c r="G2886" s="398" t="s">
        <v>9307</v>
      </c>
    </row>
    <row r="2887" spans="1:7">
      <c r="A2887" s="392">
        <v>2883</v>
      </c>
      <c r="B2887" s="399" t="s">
        <v>9379</v>
      </c>
      <c r="C2887" s="399" t="s">
        <v>9425</v>
      </c>
      <c r="D2887" s="400" t="s">
        <v>4977</v>
      </c>
      <c r="E2887" s="430">
        <f t="shared" si="65"/>
        <v>0.41294664194084918</v>
      </c>
      <c r="F2887" s="402">
        <v>2808</v>
      </c>
      <c r="G2887" s="398" t="s">
        <v>9307</v>
      </c>
    </row>
    <row r="2888" spans="1:7">
      <c r="A2888" s="392">
        <v>2884</v>
      </c>
      <c r="B2888" s="399" t="s">
        <v>9379</v>
      </c>
      <c r="C2888" s="399" t="s">
        <v>9324</v>
      </c>
      <c r="D2888" s="400" t="s">
        <v>4977</v>
      </c>
      <c r="E2888" s="430">
        <f t="shared" si="65"/>
        <v>0.5182421532049688</v>
      </c>
      <c r="F2888" s="402">
        <v>3524</v>
      </c>
      <c r="G2888" s="398" t="s">
        <v>9307</v>
      </c>
    </row>
    <row r="2889" spans="1:7">
      <c r="A2889" s="392">
        <v>2885</v>
      </c>
      <c r="B2889" s="399" t="s">
        <v>9379</v>
      </c>
      <c r="C2889" s="399" t="s">
        <v>9426</v>
      </c>
      <c r="D2889" s="400" t="s">
        <v>4977</v>
      </c>
      <c r="E2889" s="430">
        <f t="shared" si="65"/>
        <v>0.34823990317518905</v>
      </c>
      <c r="F2889" s="402">
        <v>2368</v>
      </c>
      <c r="G2889" s="398" t="s">
        <v>9307</v>
      </c>
    </row>
    <row r="2890" spans="1:7">
      <c r="A2890" s="392">
        <v>2886</v>
      </c>
      <c r="B2890" s="399" t="s">
        <v>9379</v>
      </c>
      <c r="C2890" s="399" t="s">
        <v>9402</v>
      </c>
      <c r="D2890" s="400" t="s">
        <v>4977</v>
      </c>
      <c r="E2890" s="430">
        <f t="shared" si="65"/>
        <v>0.54250718024209132</v>
      </c>
      <c r="F2890" s="402">
        <v>3689</v>
      </c>
      <c r="G2890" s="398" t="s">
        <v>9307</v>
      </c>
    </row>
    <row r="2891" spans="1:7">
      <c r="A2891" s="392">
        <v>2887</v>
      </c>
      <c r="B2891" s="399" t="s">
        <v>9379</v>
      </c>
      <c r="C2891" s="399" t="s">
        <v>9427</v>
      </c>
      <c r="D2891" s="400" t="s">
        <v>4977</v>
      </c>
      <c r="E2891" s="430">
        <f t="shared" si="65"/>
        <v>0.17000225002977978</v>
      </c>
      <c r="F2891" s="402">
        <v>1156</v>
      </c>
      <c r="G2891" s="398" t="s">
        <v>9307</v>
      </c>
    </row>
    <row r="2892" spans="1:7">
      <c r="A2892" s="392">
        <v>2888</v>
      </c>
      <c r="B2892" s="399" t="s">
        <v>9428</v>
      </c>
      <c r="C2892" s="420" t="s">
        <v>9429</v>
      </c>
      <c r="D2892" s="400" t="s">
        <v>4977</v>
      </c>
      <c r="E2892" s="430">
        <f t="shared" si="65"/>
        <v>0.48588878382213879</v>
      </c>
      <c r="F2892" s="421">
        <v>3304</v>
      </c>
      <c r="G2892" s="398" t="s">
        <v>9307</v>
      </c>
    </row>
    <row r="2893" spans="1:7">
      <c r="A2893" s="392">
        <v>2889</v>
      </c>
      <c r="B2893" s="399" t="s">
        <v>9428</v>
      </c>
      <c r="C2893" s="420" t="s">
        <v>9430</v>
      </c>
      <c r="D2893" s="400" t="s">
        <v>4977</v>
      </c>
      <c r="E2893" s="430">
        <f t="shared" si="65"/>
        <v>0.40485829959514164</v>
      </c>
      <c r="F2893" s="421">
        <v>2753</v>
      </c>
      <c r="G2893" s="398" t="s">
        <v>9307</v>
      </c>
    </row>
    <row r="2894" spans="1:7">
      <c r="A2894" s="392">
        <v>2890</v>
      </c>
      <c r="B2894" s="399" t="s">
        <v>9428</v>
      </c>
      <c r="C2894" s="420" t="s">
        <v>9431</v>
      </c>
      <c r="D2894" s="400" t="s">
        <v>4977</v>
      </c>
      <c r="E2894" s="430">
        <f t="shared" si="65"/>
        <v>0.42515268584437144</v>
      </c>
      <c r="F2894" s="421">
        <v>2891</v>
      </c>
      <c r="G2894" s="398" t="s">
        <v>9307</v>
      </c>
    </row>
    <row r="2895" spans="1:7">
      <c r="A2895" s="392">
        <v>2891</v>
      </c>
      <c r="B2895" s="399" t="s">
        <v>9428</v>
      </c>
      <c r="C2895" s="420" t="s">
        <v>9432</v>
      </c>
      <c r="D2895" s="400" t="s">
        <v>4977</v>
      </c>
      <c r="E2895" s="430">
        <f t="shared" si="65"/>
        <v>5.6618396419952609E-2</v>
      </c>
      <c r="F2895" s="421">
        <v>385</v>
      </c>
      <c r="G2895" s="398" t="s">
        <v>9307</v>
      </c>
    </row>
    <row r="2896" spans="1:7">
      <c r="A2896" s="392">
        <v>2892</v>
      </c>
      <c r="B2896" s="399" t="s">
        <v>9428</v>
      </c>
      <c r="C2896" s="420" t="s">
        <v>9433</v>
      </c>
      <c r="D2896" s="400" t="s">
        <v>4977</v>
      </c>
      <c r="E2896" s="430">
        <f t="shared" si="65"/>
        <v>1.481784317733617</v>
      </c>
      <c r="F2896" s="421">
        <v>10076</v>
      </c>
      <c r="G2896" s="398" t="s">
        <v>9307</v>
      </c>
    </row>
    <row r="2897" spans="1:7">
      <c r="A2897" s="392">
        <v>2893</v>
      </c>
      <c r="B2897" s="399" t="s">
        <v>9428</v>
      </c>
      <c r="C2897" s="420" t="s">
        <v>9434</v>
      </c>
      <c r="D2897" s="400" t="s">
        <v>4977</v>
      </c>
      <c r="E2897" s="430">
        <f t="shared" si="65"/>
        <v>1.6598749101091042</v>
      </c>
      <c r="F2897" s="421">
        <v>11287</v>
      </c>
      <c r="G2897" s="398" t="s">
        <v>9307</v>
      </c>
    </row>
    <row r="2898" spans="1:7">
      <c r="A2898" s="392">
        <v>2894</v>
      </c>
      <c r="B2898" s="399" t="s">
        <v>9428</v>
      </c>
      <c r="C2898" s="420" t="s">
        <v>9435</v>
      </c>
      <c r="D2898" s="400" t="s">
        <v>4977</v>
      </c>
      <c r="E2898" s="430">
        <f t="shared" si="65"/>
        <v>1.5182553886742618</v>
      </c>
      <c r="F2898" s="421">
        <v>10324</v>
      </c>
      <c r="G2898" s="398" t="s">
        <v>9307</v>
      </c>
    </row>
    <row r="2899" spans="1:7">
      <c r="A2899" s="392">
        <v>2895</v>
      </c>
      <c r="B2899" s="399" t="s">
        <v>9428</v>
      </c>
      <c r="C2899" s="420" t="s">
        <v>9436</v>
      </c>
      <c r="D2899" s="400" t="s">
        <v>4977</v>
      </c>
      <c r="E2899" s="430">
        <f t="shared" si="65"/>
        <v>0.17000225002977978</v>
      </c>
      <c r="F2899" s="421">
        <v>1156</v>
      </c>
      <c r="G2899" s="398" t="s">
        <v>9307</v>
      </c>
    </row>
    <row r="2900" spans="1:7">
      <c r="A2900" s="392">
        <v>2896</v>
      </c>
      <c r="B2900" s="399" t="s">
        <v>9428</v>
      </c>
      <c r="C2900" s="420" t="s">
        <v>9437</v>
      </c>
      <c r="D2900" s="400" t="s">
        <v>4977</v>
      </c>
      <c r="E2900" s="430">
        <f t="shared" si="65"/>
        <v>1.9432610137487112</v>
      </c>
      <c r="F2900" s="421">
        <v>13214</v>
      </c>
      <c r="G2900" s="398" t="s">
        <v>9307</v>
      </c>
    </row>
    <row r="2901" spans="1:7">
      <c r="A2901" s="392">
        <v>2897</v>
      </c>
      <c r="B2901" s="399" t="s">
        <v>9428</v>
      </c>
      <c r="C2901" s="420" t="s">
        <v>9438</v>
      </c>
      <c r="D2901" s="400" t="s">
        <v>4977</v>
      </c>
      <c r="E2901" s="430">
        <f t="shared" si="65"/>
        <v>1.6194331983805665</v>
      </c>
      <c r="F2901" s="421">
        <v>11012</v>
      </c>
      <c r="G2901" s="398" t="s">
        <v>9307</v>
      </c>
    </row>
    <row r="2902" spans="1:7">
      <c r="A2902" s="392">
        <v>2898</v>
      </c>
      <c r="B2902" s="399" t="s">
        <v>9428</v>
      </c>
      <c r="C2902" s="420" t="s">
        <v>9439</v>
      </c>
      <c r="D2902" s="400" t="s">
        <v>4977</v>
      </c>
      <c r="E2902" s="430">
        <f t="shared" si="65"/>
        <v>1.214574898785425</v>
      </c>
      <c r="F2902" s="421">
        <v>8259</v>
      </c>
      <c r="G2902" s="398" t="s">
        <v>9307</v>
      </c>
    </row>
    <row r="2903" spans="1:7">
      <c r="A2903" s="392">
        <v>2899</v>
      </c>
      <c r="B2903" s="399" t="s">
        <v>9428</v>
      </c>
      <c r="C2903" s="420" t="s">
        <v>9440</v>
      </c>
      <c r="D2903" s="400" t="s">
        <v>4977</v>
      </c>
      <c r="E2903" s="430">
        <f t="shared" si="65"/>
        <v>0.16191390768407227</v>
      </c>
      <c r="F2903" s="421">
        <v>1101</v>
      </c>
      <c r="G2903" s="398" t="s">
        <v>9307</v>
      </c>
    </row>
    <row r="2904" spans="1:7">
      <c r="A2904" s="392">
        <v>2900</v>
      </c>
      <c r="B2904" s="399" t="s">
        <v>9428</v>
      </c>
      <c r="C2904" s="420" t="s">
        <v>9441</v>
      </c>
      <c r="D2904" s="400" t="s">
        <v>4977</v>
      </c>
      <c r="E2904" s="430">
        <f t="shared" si="65"/>
        <v>0.44530001132367925</v>
      </c>
      <c r="F2904" s="421">
        <v>3028</v>
      </c>
      <c r="G2904" s="398" t="s">
        <v>9307</v>
      </c>
    </row>
    <row r="2905" spans="1:7">
      <c r="A2905" s="392">
        <v>2901</v>
      </c>
      <c r="B2905" s="399" t="s">
        <v>9428</v>
      </c>
      <c r="C2905" s="420" t="s">
        <v>9442</v>
      </c>
      <c r="D2905" s="400" t="s">
        <v>4977</v>
      </c>
      <c r="E2905" s="430">
        <f t="shared" si="65"/>
        <v>0.31573947302243704</v>
      </c>
      <c r="F2905" s="421">
        <v>2147</v>
      </c>
      <c r="G2905" s="398" t="s">
        <v>9307</v>
      </c>
    </row>
    <row r="2906" spans="1:7">
      <c r="A2906" s="392">
        <v>2902</v>
      </c>
      <c r="B2906" s="399" t="s">
        <v>9428</v>
      </c>
      <c r="C2906" s="420" t="s">
        <v>9443</v>
      </c>
      <c r="D2906" s="400" t="s">
        <v>4977</v>
      </c>
      <c r="E2906" s="430">
        <f t="shared" si="65"/>
        <v>0.48588878382213879</v>
      </c>
      <c r="F2906" s="421">
        <v>3304</v>
      </c>
      <c r="G2906" s="398" t="s">
        <v>9307</v>
      </c>
    </row>
    <row r="2907" spans="1:7">
      <c r="A2907" s="392">
        <v>2903</v>
      </c>
      <c r="B2907" s="399" t="s">
        <v>9428</v>
      </c>
      <c r="C2907" s="420" t="s">
        <v>9444</v>
      </c>
      <c r="D2907" s="400" t="s">
        <v>4977</v>
      </c>
      <c r="E2907" s="430">
        <f t="shared" si="65"/>
        <v>0.72059777261757874</v>
      </c>
      <c r="F2907" s="421">
        <v>4900</v>
      </c>
      <c r="G2907" s="398" t="s">
        <v>9307</v>
      </c>
    </row>
    <row r="2908" spans="1:7">
      <c r="A2908" s="392">
        <v>2904</v>
      </c>
      <c r="B2908" s="399" t="s">
        <v>9428</v>
      </c>
      <c r="C2908" s="420" t="s">
        <v>9445</v>
      </c>
      <c r="D2908" s="400" t="s">
        <v>4977</v>
      </c>
      <c r="E2908" s="430">
        <f t="shared" si="65"/>
        <v>0.20250268018253181</v>
      </c>
      <c r="F2908" s="421">
        <v>1377</v>
      </c>
      <c r="G2908" s="398" t="s">
        <v>9307</v>
      </c>
    </row>
    <row r="2909" spans="1:7">
      <c r="A2909" s="392">
        <v>2905</v>
      </c>
      <c r="B2909" s="399" t="s">
        <v>9428</v>
      </c>
      <c r="C2909" s="420" t="s">
        <v>9446</v>
      </c>
      <c r="D2909" s="400" t="s">
        <v>4977</v>
      </c>
      <c r="E2909" s="430">
        <f t="shared" si="65"/>
        <v>1.7813471060646389</v>
      </c>
      <c r="F2909" s="421">
        <v>12113</v>
      </c>
      <c r="G2909" s="398" t="s">
        <v>9307</v>
      </c>
    </row>
    <row r="2910" spans="1:7">
      <c r="A2910" s="392">
        <v>2906</v>
      </c>
      <c r="B2910" s="399" t="s">
        <v>9428</v>
      </c>
      <c r="C2910" s="420" t="s">
        <v>9447</v>
      </c>
      <c r="D2910" s="400" t="s">
        <v>4977</v>
      </c>
      <c r="E2910" s="430">
        <f t="shared" si="65"/>
        <v>0.29147444598531447</v>
      </c>
      <c r="F2910" s="421">
        <v>1982</v>
      </c>
      <c r="G2910" s="398" t="s">
        <v>9307</v>
      </c>
    </row>
    <row r="2911" spans="1:7">
      <c r="A2911" s="392">
        <v>2907</v>
      </c>
      <c r="B2911" s="399" t="s">
        <v>9428</v>
      </c>
      <c r="C2911" s="420" t="s">
        <v>9448</v>
      </c>
      <c r="D2911" s="400" t="s">
        <v>4977</v>
      </c>
      <c r="E2911" s="430">
        <f t="shared" si="65"/>
        <v>0.36838722865449686</v>
      </c>
      <c r="F2911" s="421">
        <v>2505</v>
      </c>
      <c r="G2911" s="398" t="s">
        <v>9307</v>
      </c>
    </row>
    <row r="2912" spans="1:7">
      <c r="A2912" s="392">
        <v>2908</v>
      </c>
      <c r="B2912" s="399" t="s">
        <v>9428</v>
      </c>
      <c r="C2912" s="420" t="s">
        <v>9449</v>
      </c>
      <c r="D2912" s="400" t="s">
        <v>4977</v>
      </c>
      <c r="E2912" s="430">
        <f t="shared" si="65"/>
        <v>0.30368048988883672</v>
      </c>
      <c r="F2912" s="421">
        <v>2065</v>
      </c>
      <c r="G2912" s="398" t="s">
        <v>9307</v>
      </c>
    </row>
    <row r="2913" spans="1:7">
      <c r="A2913" s="392">
        <v>2909</v>
      </c>
      <c r="B2913" s="399" t="s">
        <v>9428</v>
      </c>
      <c r="C2913" s="420" t="s">
        <v>9450</v>
      </c>
      <c r="D2913" s="400" t="s">
        <v>4977</v>
      </c>
      <c r="E2913" s="430">
        <f t="shared" si="65"/>
        <v>6.0736097977767349E-2</v>
      </c>
      <c r="F2913" s="421">
        <v>413</v>
      </c>
      <c r="G2913" s="398" t="s">
        <v>9307</v>
      </c>
    </row>
    <row r="2914" spans="1:7">
      <c r="A2914" s="392">
        <v>2910</v>
      </c>
      <c r="B2914" s="399" t="s">
        <v>9428</v>
      </c>
      <c r="C2914" s="420" t="s">
        <v>9451</v>
      </c>
      <c r="D2914" s="400" t="s">
        <v>4977</v>
      </c>
      <c r="E2914" s="430">
        <f t="shared" si="65"/>
        <v>0.36029888630878937</v>
      </c>
      <c r="F2914" s="421">
        <v>2450</v>
      </c>
      <c r="G2914" s="398" t="s">
        <v>9307</v>
      </c>
    </row>
    <row r="2915" spans="1:7">
      <c r="A2915" s="392">
        <v>2911</v>
      </c>
      <c r="B2915" s="399" t="s">
        <v>9428</v>
      </c>
      <c r="C2915" s="420" t="s">
        <v>9452</v>
      </c>
      <c r="D2915" s="400" t="s">
        <v>4977</v>
      </c>
      <c r="E2915" s="430">
        <f t="shared" si="65"/>
        <v>2.0000264709385855</v>
      </c>
      <c r="F2915" s="421">
        <v>13600</v>
      </c>
      <c r="G2915" s="398" t="s">
        <v>9307</v>
      </c>
    </row>
    <row r="2916" spans="1:7">
      <c r="A2916" s="392">
        <v>2912</v>
      </c>
      <c r="B2916" s="399" t="s">
        <v>9428</v>
      </c>
      <c r="C2916" s="420" t="s">
        <v>9453</v>
      </c>
      <c r="D2916" s="400" t="s">
        <v>4977</v>
      </c>
      <c r="E2916" s="430">
        <f t="shared" si="65"/>
        <v>0.79353991449886829</v>
      </c>
      <c r="F2916" s="421">
        <v>5396</v>
      </c>
      <c r="G2916" s="398" t="s">
        <v>9307</v>
      </c>
    </row>
    <row r="2917" spans="1:7">
      <c r="A2917" s="392">
        <v>2913</v>
      </c>
      <c r="B2917" s="399" t="s">
        <v>9428</v>
      </c>
      <c r="C2917" s="420" t="s">
        <v>9454</v>
      </c>
      <c r="D2917" s="400" t="s">
        <v>4977</v>
      </c>
      <c r="E2917" s="430">
        <f t="shared" si="65"/>
        <v>0.66795001698551881</v>
      </c>
      <c r="F2917" s="421">
        <v>4542</v>
      </c>
      <c r="G2917" s="398" t="s">
        <v>9307</v>
      </c>
    </row>
    <row r="2918" spans="1:7">
      <c r="A2918" s="392">
        <v>2914</v>
      </c>
      <c r="B2918" s="399" t="s">
        <v>9428</v>
      </c>
      <c r="C2918" s="420" t="s">
        <v>9455</v>
      </c>
      <c r="D2918" s="400" t="s">
        <v>4977</v>
      </c>
      <c r="E2918" s="430">
        <f t="shared" si="65"/>
        <v>0.16191390768407227</v>
      </c>
      <c r="F2918" s="421">
        <v>1101</v>
      </c>
      <c r="G2918" s="398" t="s">
        <v>9307</v>
      </c>
    </row>
    <row r="2919" spans="1:7">
      <c r="A2919" s="392">
        <v>2915</v>
      </c>
      <c r="B2919" s="399" t="s">
        <v>9428</v>
      </c>
      <c r="C2919" s="420" t="s">
        <v>9456</v>
      </c>
      <c r="D2919" s="400" t="s">
        <v>4977</v>
      </c>
      <c r="E2919" s="430">
        <f t="shared" si="65"/>
        <v>0.70442108792616365</v>
      </c>
      <c r="F2919" s="421">
        <v>4790</v>
      </c>
      <c r="G2919" s="398" t="s">
        <v>9307</v>
      </c>
    </row>
    <row r="2920" spans="1:7">
      <c r="A2920" s="392">
        <v>2916</v>
      </c>
      <c r="B2920" s="399" t="s">
        <v>9428</v>
      </c>
      <c r="C2920" s="420" t="s">
        <v>9457</v>
      </c>
      <c r="D2920" s="400" t="s">
        <v>4977</v>
      </c>
      <c r="E2920" s="430">
        <f t="shared" si="65"/>
        <v>0.61133162056556622</v>
      </c>
      <c r="F2920" s="421">
        <v>4157</v>
      </c>
      <c r="G2920" s="398" t="s">
        <v>9307</v>
      </c>
    </row>
    <row r="2921" spans="1:7">
      <c r="A2921" s="392">
        <v>2917</v>
      </c>
      <c r="B2921" s="399" t="s">
        <v>9428</v>
      </c>
      <c r="C2921" s="420" t="s">
        <v>9458</v>
      </c>
      <c r="D2921" s="400" t="s">
        <v>4977</v>
      </c>
      <c r="E2921" s="430">
        <f t="shared" si="65"/>
        <v>0.44941771288149396</v>
      </c>
      <c r="F2921" s="421">
        <v>3056</v>
      </c>
      <c r="G2921" s="398" t="s">
        <v>9307</v>
      </c>
    </row>
    <row r="2922" spans="1:7">
      <c r="A2922" s="392">
        <v>2918</v>
      </c>
      <c r="B2922" s="399" t="s">
        <v>9428</v>
      </c>
      <c r="C2922" s="420" t="s">
        <v>9459</v>
      </c>
      <c r="D2922" s="400" t="s">
        <v>4977</v>
      </c>
      <c r="E2922" s="430">
        <f t="shared" si="65"/>
        <v>0.55059552258779887</v>
      </c>
      <c r="F2922" s="421">
        <v>3744</v>
      </c>
      <c r="G2922" s="398" t="s">
        <v>9307</v>
      </c>
    </row>
    <row r="2923" spans="1:7">
      <c r="A2923" s="392">
        <v>2919</v>
      </c>
      <c r="B2923" s="399" t="s">
        <v>9428</v>
      </c>
      <c r="C2923" s="420" t="s">
        <v>9460</v>
      </c>
      <c r="D2923" s="400" t="s">
        <v>4977</v>
      </c>
      <c r="E2923" s="430">
        <f t="shared" si="65"/>
        <v>0.80971659919028327</v>
      </c>
      <c r="F2923" s="421">
        <v>5506</v>
      </c>
      <c r="G2923" s="398" t="s">
        <v>9307</v>
      </c>
    </row>
    <row r="2924" spans="1:7">
      <c r="A2924" s="392">
        <v>2920</v>
      </c>
      <c r="B2924" s="399" t="s">
        <v>9428</v>
      </c>
      <c r="C2924" s="420" t="s">
        <v>9461</v>
      </c>
      <c r="D2924" s="400" t="s">
        <v>4977</v>
      </c>
      <c r="E2924" s="430">
        <f t="shared" si="65"/>
        <v>6.4706738765660132E-2</v>
      </c>
      <c r="F2924" s="421">
        <v>440</v>
      </c>
      <c r="G2924" s="398" t="s">
        <v>9307</v>
      </c>
    </row>
    <row r="2925" spans="1:7">
      <c r="A2925" s="392">
        <v>2921</v>
      </c>
      <c r="B2925" s="399" t="s">
        <v>9428</v>
      </c>
      <c r="C2925" s="420" t="s">
        <v>9462</v>
      </c>
      <c r="D2925" s="400" t="s">
        <v>4977</v>
      </c>
      <c r="E2925" s="430">
        <f t="shared" si="65"/>
        <v>0.1214721959555347</v>
      </c>
      <c r="F2925" s="421">
        <v>826</v>
      </c>
      <c r="G2925" s="398" t="s">
        <v>9307</v>
      </c>
    </row>
    <row r="2926" spans="1:7">
      <c r="A2926" s="392">
        <v>2922</v>
      </c>
      <c r="B2926" s="399" t="s">
        <v>9428</v>
      </c>
      <c r="C2926" s="420" t="s">
        <v>9463</v>
      </c>
      <c r="D2926" s="400" t="s">
        <v>4977</v>
      </c>
      <c r="E2926" s="430">
        <f t="shared" si="65"/>
        <v>0.24691503269896217</v>
      </c>
      <c r="F2926" s="421">
        <v>1679</v>
      </c>
      <c r="G2926" s="398" t="s">
        <v>9307</v>
      </c>
    </row>
    <row r="2927" spans="1:7">
      <c r="A2927" s="392">
        <v>2923</v>
      </c>
      <c r="B2927" s="399" t="s">
        <v>9428</v>
      </c>
      <c r="C2927" s="420" t="s">
        <v>9464</v>
      </c>
      <c r="D2927" s="400" t="s">
        <v>4978</v>
      </c>
      <c r="E2927" s="430">
        <f t="shared" si="65"/>
        <v>2.0000264709385855</v>
      </c>
      <c r="F2927" s="421">
        <v>13600</v>
      </c>
      <c r="G2927" s="398" t="s">
        <v>9307</v>
      </c>
    </row>
    <row r="2928" spans="1:7">
      <c r="A2928" s="392">
        <v>2924</v>
      </c>
      <c r="B2928" s="399" t="s">
        <v>9428</v>
      </c>
      <c r="C2928" s="420" t="s">
        <v>9465</v>
      </c>
      <c r="D2928" s="400" t="s">
        <v>4977</v>
      </c>
      <c r="E2928" s="430">
        <f t="shared" si="65"/>
        <v>0.42515268584437144</v>
      </c>
      <c r="F2928" s="421">
        <v>2891</v>
      </c>
      <c r="G2928" s="398" t="s">
        <v>9307</v>
      </c>
    </row>
    <row r="2929" spans="1:7">
      <c r="A2929" s="392">
        <v>2925</v>
      </c>
      <c r="B2929" s="399" t="s">
        <v>9428</v>
      </c>
      <c r="C2929" s="420" t="s">
        <v>9466</v>
      </c>
      <c r="D2929" s="400" t="s">
        <v>4977</v>
      </c>
      <c r="E2929" s="430">
        <f t="shared" si="65"/>
        <v>0.13764888064694972</v>
      </c>
      <c r="F2929" s="421">
        <v>936</v>
      </c>
      <c r="G2929" s="398" t="s">
        <v>9307</v>
      </c>
    </row>
    <row r="2930" spans="1:7">
      <c r="A2930" s="392">
        <v>2926</v>
      </c>
      <c r="B2930" s="399" t="s">
        <v>9428</v>
      </c>
      <c r="C2930" s="420" t="s">
        <v>9467</v>
      </c>
      <c r="D2930" s="400" t="s">
        <v>4977</v>
      </c>
      <c r="E2930" s="430">
        <f t="shared" si="65"/>
        <v>0.38456391334591189</v>
      </c>
      <c r="F2930" s="421">
        <v>2615</v>
      </c>
      <c r="G2930" s="398" t="s">
        <v>9307</v>
      </c>
    </row>
    <row r="2931" spans="1:7">
      <c r="A2931" s="392">
        <v>2927</v>
      </c>
      <c r="B2931" s="399" t="s">
        <v>9428</v>
      </c>
      <c r="C2931" s="420" t="s">
        <v>9468</v>
      </c>
      <c r="D2931" s="400" t="s">
        <v>4977</v>
      </c>
      <c r="E2931" s="430">
        <f t="shared" si="65"/>
        <v>1.1133970890791201</v>
      </c>
      <c r="F2931" s="421">
        <v>7571</v>
      </c>
      <c r="G2931" s="398" t="s">
        <v>9307</v>
      </c>
    </row>
    <row r="2932" spans="1:7">
      <c r="A2932" s="392">
        <v>2928</v>
      </c>
      <c r="B2932" s="399" t="s">
        <v>9428</v>
      </c>
      <c r="C2932" s="420" t="s">
        <v>7856</v>
      </c>
      <c r="D2932" s="400" t="s">
        <v>4977</v>
      </c>
      <c r="E2932" s="430">
        <f t="shared" si="65"/>
        <v>0.62750830525698131</v>
      </c>
      <c r="F2932" s="421">
        <v>4267</v>
      </c>
      <c r="G2932" s="398" t="s">
        <v>9307</v>
      </c>
    </row>
    <row r="2933" spans="1:7">
      <c r="A2933" s="392">
        <v>2929</v>
      </c>
      <c r="B2933" s="399" t="s">
        <v>9428</v>
      </c>
      <c r="C2933" s="420" t="s">
        <v>9469</v>
      </c>
      <c r="D2933" s="400" t="s">
        <v>4977</v>
      </c>
      <c r="E2933" s="430">
        <f t="shared" si="65"/>
        <v>1.6194331983805665</v>
      </c>
      <c r="F2933" s="421">
        <v>11012</v>
      </c>
      <c r="G2933" s="398" t="s">
        <v>9307</v>
      </c>
    </row>
    <row r="2934" spans="1:7">
      <c r="A2934" s="392">
        <v>2930</v>
      </c>
      <c r="B2934" s="399" t="s">
        <v>9428</v>
      </c>
      <c r="C2934" s="420" t="s">
        <v>9466</v>
      </c>
      <c r="D2934" s="400" t="s">
        <v>4977</v>
      </c>
      <c r="E2934" s="430">
        <f t="shared" si="65"/>
        <v>0.15382556533836475</v>
      </c>
      <c r="F2934" s="421">
        <v>1046</v>
      </c>
      <c r="G2934" s="398" t="s">
        <v>9307</v>
      </c>
    </row>
    <row r="2935" spans="1:7">
      <c r="A2935" s="392">
        <v>2931</v>
      </c>
      <c r="B2935" s="399" t="s">
        <v>9428</v>
      </c>
      <c r="C2935" s="420" t="s">
        <v>9470</v>
      </c>
      <c r="D2935" s="400" t="s">
        <v>4977</v>
      </c>
      <c r="E2935" s="430">
        <f t="shared" si="65"/>
        <v>7.2942141881289599E-2</v>
      </c>
      <c r="F2935" s="421">
        <v>496</v>
      </c>
      <c r="G2935" s="398" t="s">
        <v>9307</v>
      </c>
    </row>
    <row r="2936" spans="1:7">
      <c r="A2936" s="392">
        <v>2932</v>
      </c>
      <c r="B2936" s="399" t="s">
        <v>9428</v>
      </c>
      <c r="C2936" s="420" t="s">
        <v>9471</v>
      </c>
      <c r="D2936" s="400" t="s">
        <v>4977</v>
      </c>
      <c r="E2936" s="430">
        <f t="shared" si="65"/>
        <v>0.78942221294105352</v>
      </c>
      <c r="F2936" s="421">
        <v>5368</v>
      </c>
      <c r="G2936" s="398" t="s">
        <v>9307</v>
      </c>
    </row>
    <row r="2937" spans="1:7">
      <c r="A2937" s="392">
        <v>2933</v>
      </c>
      <c r="B2937" s="399" t="s">
        <v>9428</v>
      </c>
      <c r="C2937" s="420" t="s">
        <v>9472</v>
      </c>
      <c r="D2937" s="400" t="s">
        <v>4977</v>
      </c>
      <c r="E2937" s="430">
        <f t="shared" si="65"/>
        <v>0.42103498428655667</v>
      </c>
      <c r="F2937" s="421">
        <v>2863</v>
      </c>
      <c r="G2937" s="398" t="s">
        <v>9307</v>
      </c>
    </row>
    <row r="2938" spans="1:7">
      <c r="A2938" s="392">
        <v>2934</v>
      </c>
      <c r="B2938" s="399" t="s">
        <v>9428</v>
      </c>
      <c r="C2938" s="420" t="s">
        <v>9473</v>
      </c>
      <c r="D2938" s="400" t="s">
        <v>4977</v>
      </c>
      <c r="E2938" s="430">
        <f t="shared" si="65"/>
        <v>0.31573947302243704</v>
      </c>
      <c r="F2938" s="421">
        <v>2147</v>
      </c>
      <c r="G2938" s="398" t="s">
        <v>9307</v>
      </c>
    </row>
    <row r="2939" spans="1:7">
      <c r="A2939" s="392">
        <v>2935</v>
      </c>
      <c r="B2939" s="399" t="s">
        <v>9428</v>
      </c>
      <c r="C2939" s="420" t="s">
        <v>9474</v>
      </c>
      <c r="D2939" s="400" t="s">
        <v>4977</v>
      </c>
      <c r="E2939" s="430">
        <f t="shared" si="65"/>
        <v>0.66795001698551881</v>
      </c>
      <c r="F2939" s="421">
        <v>4542</v>
      </c>
      <c r="G2939" s="398" t="s">
        <v>9307</v>
      </c>
    </row>
    <row r="2940" spans="1:7">
      <c r="A2940" s="392">
        <v>2936</v>
      </c>
      <c r="B2940" s="399" t="s">
        <v>9428</v>
      </c>
      <c r="C2940" s="420" t="s">
        <v>9475</v>
      </c>
      <c r="D2940" s="400" t="s">
        <v>4977</v>
      </c>
      <c r="E2940" s="430">
        <f t="shared" si="65"/>
        <v>0.81383430074809804</v>
      </c>
      <c r="F2940" s="421">
        <v>5534</v>
      </c>
      <c r="G2940" s="398" t="s">
        <v>9307</v>
      </c>
    </row>
    <row r="2941" spans="1:7">
      <c r="A2941" s="392">
        <v>2937</v>
      </c>
      <c r="B2941" s="399" t="s">
        <v>9428</v>
      </c>
      <c r="C2941" s="420" t="s">
        <v>9476</v>
      </c>
      <c r="D2941" s="400" t="s">
        <v>4978</v>
      </c>
      <c r="E2941" s="430">
        <f t="shared" si="65"/>
        <v>2.0000264709385855</v>
      </c>
      <c r="F2941" s="421">
        <v>13600</v>
      </c>
      <c r="G2941" s="398" t="s">
        <v>9307</v>
      </c>
    </row>
    <row r="2942" spans="1:7">
      <c r="A2942" s="392">
        <v>2938</v>
      </c>
      <c r="B2942" s="399" t="s">
        <v>9428</v>
      </c>
      <c r="C2942" s="420" t="s">
        <v>9316</v>
      </c>
      <c r="D2942" s="400" t="s">
        <v>4977</v>
      </c>
      <c r="E2942" s="430">
        <f t="shared" si="65"/>
        <v>0.80559889763246861</v>
      </c>
      <c r="F2942" s="421">
        <v>5478</v>
      </c>
      <c r="G2942" s="398" t="s">
        <v>9307</v>
      </c>
    </row>
    <row r="2943" spans="1:7">
      <c r="A2943" s="392">
        <v>2939</v>
      </c>
      <c r="B2943" s="399" t="s">
        <v>9428</v>
      </c>
      <c r="C2943" s="420" t="s">
        <v>9477</v>
      </c>
      <c r="D2943" s="400" t="s">
        <v>4977</v>
      </c>
      <c r="E2943" s="430">
        <f t="shared" si="65"/>
        <v>0.10117780970630492</v>
      </c>
      <c r="F2943" s="421">
        <v>688</v>
      </c>
      <c r="G2943" s="398" t="s">
        <v>9307</v>
      </c>
    </row>
    <row r="2944" spans="1:7">
      <c r="A2944" s="392">
        <v>2940</v>
      </c>
      <c r="B2944" s="399" t="s">
        <v>9428</v>
      </c>
      <c r="C2944" s="420" t="s">
        <v>9478</v>
      </c>
      <c r="D2944" s="400" t="s">
        <v>4977</v>
      </c>
      <c r="E2944" s="430">
        <f t="shared" si="65"/>
        <v>0.16191390768407227</v>
      </c>
      <c r="F2944" s="421">
        <v>1101</v>
      </c>
      <c r="G2944" s="398" t="s">
        <v>9307</v>
      </c>
    </row>
    <row r="2945" spans="1:7">
      <c r="A2945" s="392">
        <v>2941</v>
      </c>
      <c r="B2945" s="399" t="s">
        <v>9428</v>
      </c>
      <c r="C2945" s="420" t="s">
        <v>9479</v>
      </c>
      <c r="D2945" s="400" t="s">
        <v>4977</v>
      </c>
      <c r="E2945" s="430">
        <f t="shared" si="65"/>
        <v>1.9838497862471707</v>
      </c>
      <c r="F2945" s="421">
        <v>13490</v>
      </c>
      <c r="G2945" s="398" t="s">
        <v>9307</v>
      </c>
    </row>
    <row r="2946" spans="1:7">
      <c r="A2946" s="392">
        <v>2942</v>
      </c>
      <c r="B2946" s="399" t="s">
        <v>9428</v>
      </c>
      <c r="C2946" s="420" t="s">
        <v>9480</v>
      </c>
      <c r="D2946" s="400" t="s">
        <v>4977</v>
      </c>
      <c r="E2946" s="430">
        <f t="shared" si="65"/>
        <v>0.62750830525698131</v>
      </c>
      <c r="F2946" s="421">
        <v>4267</v>
      </c>
      <c r="G2946" s="398" t="s">
        <v>9307</v>
      </c>
    </row>
    <row r="2947" spans="1:7">
      <c r="A2947" s="392">
        <v>2943</v>
      </c>
      <c r="B2947" s="399" t="s">
        <v>9428</v>
      </c>
      <c r="C2947" s="420" t="s">
        <v>9481</v>
      </c>
      <c r="D2947" s="400" t="s">
        <v>4977</v>
      </c>
      <c r="E2947" s="430">
        <f t="shared" si="65"/>
        <v>0.13764888064694972</v>
      </c>
      <c r="F2947" s="421">
        <v>936</v>
      </c>
      <c r="G2947" s="398" t="s">
        <v>9307</v>
      </c>
    </row>
    <row r="2948" spans="1:7">
      <c r="A2948" s="392">
        <v>2944</v>
      </c>
      <c r="B2948" s="399" t="s">
        <v>9428</v>
      </c>
      <c r="C2948" s="420" t="s">
        <v>9482</v>
      </c>
      <c r="D2948" s="400" t="s">
        <v>4977</v>
      </c>
      <c r="E2948" s="430">
        <f t="shared" si="65"/>
        <v>0.49397712616784628</v>
      </c>
      <c r="F2948" s="421">
        <v>3359</v>
      </c>
      <c r="G2948" s="398" t="s">
        <v>9307</v>
      </c>
    </row>
    <row r="2949" spans="1:7">
      <c r="A2949" s="392">
        <v>2945</v>
      </c>
      <c r="B2949" s="399" t="s">
        <v>9428</v>
      </c>
      <c r="C2949" s="420" t="s">
        <v>9483</v>
      </c>
      <c r="D2949" s="400" t="s">
        <v>4977</v>
      </c>
      <c r="E2949" s="430">
        <f t="shared" si="65"/>
        <v>1.3764888064694973</v>
      </c>
      <c r="F2949" s="421">
        <v>9360</v>
      </c>
      <c r="G2949" s="398" t="s">
        <v>9307</v>
      </c>
    </row>
    <row r="2950" spans="1:7">
      <c r="A2950" s="392">
        <v>2946</v>
      </c>
      <c r="B2950" s="399" t="s">
        <v>9428</v>
      </c>
      <c r="C2950" s="420" t="s">
        <v>9484</v>
      </c>
      <c r="D2950" s="400" t="s">
        <v>4977</v>
      </c>
      <c r="E2950" s="430">
        <f t="shared" ref="E2950:E3013" si="66">F2950/(2753*2.47)</f>
        <v>0.21603227101535166</v>
      </c>
      <c r="F2950" s="421">
        <v>1469</v>
      </c>
      <c r="G2950" s="398" t="s">
        <v>9307</v>
      </c>
    </row>
    <row r="2951" spans="1:7">
      <c r="A2951" s="392">
        <v>2947</v>
      </c>
      <c r="B2951" s="399" t="s">
        <v>9428</v>
      </c>
      <c r="C2951" s="420" t="s">
        <v>2542</v>
      </c>
      <c r="D2951" s="400" t="s">
        <v>4977</v>
      </c>
      <c r="E2951" s="430">
        <f t="shared" si="66"/>
        <v>0.27529776129389943</v>
      </c>
      <c r="F2951" s="421">
        <v>1872</v>
      </c>
      <c r="G2951" s="398" t="s">
        <v>9307</v>
      </c>
    </row>
    <row r="2952" spans="1:7">
      <c r="A2952" s="392">
        <v>2948</v>
      </c>
      <c r="B2952" s="399" t="s">
        <v>9428</v>
      </c>
      <c r="C2952" s="420" t="s">
        <v>9485</v>
      </c>
      <c r="D2952" s="400" t="s">
        <v>4977</v>
      </c>
      <c r="E2952" s="430">
        <f t="shared" si="66"/>
        <v>0.23073834800754714</v>
      </c>
      <c r="F2952" s="421">
        <v>1569</v>
      </c>
      <c r="G2952" s="398" t="s">
        <v>9307</v>
      </c>
    </row>
    <row r="2953" spans="1:7">
      <c r="A2953" s="392">
        <v>2949</v>
      </c>
      <c r="B2953" s="399" t="s">
        <v>9428</v>
      </c>
      <c r="C2953" s="420" t="s">
        <v>9486</v>
      </c>
      <c r="D2953" s="400" t="s">
        <v>4977</v>
      </c>
      <c r="E2953" s="430">
        <f t="shared" si="66"/>
        <v>0.60736097977767345</v>
      </c>
      <c r="F2953" s="421">
        <v>4130</v>
      </c>
      <c r="G2953" s="398" t="s">
        <v>9307</v>
      </c>
    </row>
    <row r="2954" spans="1:7">
      <c r="A2954" s="392">
        <v>2950</v>
      </c>
      <c r="B2954" s="399" t="s">
        <v>9428</v>
      </c>
      <c r="C2954" s="420" t="s">
        <v>9487</v>
      </c>
      <c r="D2954" s="400" t="s">
        <v>4977</v>
      </c>
      <c r="E2954" s="430">
        <f t="shared" si="66"/>
        <v>0.31573947302243704</v>
      </c>
      <c r="F2954" s="421">
        <v>2147</v>
      </c>
      <c r="G2954" s="398" t="s">
        <v>9307</v>
      </c>
    </row>
    <row r="2955" spans="1:7">
      <c r="A2955" s="392">
        <v>2951</v>
      </c>
      <c r="B2955" s="399" t="s">
        <v>9428</v>
      </c>
      <c r="C2955" s="420" t="s">
        <v>9488</v>
      </c>
      <c r="D2955" s="400" t="s">
        <v>4977</v>
      </c>
      <c r="E2955" s="430">
        <f t="shared" si="66"/>
        <v>0.18220829393330204</v>
      </c>
      <c r="F2955" s="421">
        <v>1239</v>
      </c>
      <c r="G2955" s="398" t="s">
        <v>9307</v>
      </c>
    </row>
    <row r="2956" spans="1:7">
      <c r="A2956" s="392">
        <v>2952</v>
      </c>
      <c r="B2956" s="399" t="s">
        <v>9428</v>
      </c>
      <c r="C2956" s="420" t="s">
        <v>9489</v>
      </c>
      <c r="D2956" s="400" t="s">
        <v>4977</v>
      </c>
      <c r="E2956" s="430">
        <f t="shared" si="66"/>
        <v>0.28338610363960698</v>
      </c>
      <c r="F2956" s="421">
        <v>1927</v>
      </c>
      <c r="G2956" s="398" t="s">
        <v>9307</v>
      </c>
    </row>
    <row r="2957" spans="1:7">
      <c r="A2957" s="392">
        <v>2953</v>
      </c>
      <c r="B2957" s="399" t="s">
        <v>9428</v>
      </c>
      <c r="C2957" s="420" t="s">
        <v>9490</v>
      </c>
      <c r="D2957" s="400" t="s">
        <v>4977</v>
      </c>
      <c r="E2957" s="430">
        <f t="shared" si="66"/>
        <v>0.28750380519742169</v>
      </c>
      <c r="F2957" s="421">
        <v>1955</v>
      </c>
      <c r="G2957" s="398" t="s">
        <v>9307</v>
      </c>
    </row>
    <row r="2958" spans="1:7">
      <c r="A2958" s="392">
        <v>2954</v>
      </c>
      <c r="B2958" s="399" t="s">
        <v>9428</v>
      </c>
      <c r="C2958" s="420" t="s">
        <v>9491</v>
      </c>
      <c r="D2958" s="400" t="s">
        <v>4977</v>
      </c>
      <c r="E2958" s="430">
        <f t="shared" si="66"/>
        <v>0.20250268018253181</v>
      </c>
      <c r="F2958" s="421">
        <v>1377</v>
      </c>
      <c r="G2958" s="398" t="s">
        <v>9307</v>
      </c>
    </row>
    <row r="2959" spans="1:7">
      <c r="A2959" s="392">
        <v>2955</v>
      </c>
      <c r="B2959" s="399" t="s">
        <v>9428</v>
      </c>
      <c r="C2959" s="420" t="s">
        <v>9492</v>
      </c>
      <c r="D2959" s="400" t="s">
        <v>4977</v>
      </c>
      <c r="E2959" s="430">
        <f t="shared" si="66"/>
        <v>5.6618396419952609E-2</v>
      </c>
      <c r="F2959" s="421">
        <v>385</v>
      </c>
      <c r="G2959" s="398" t="s">
        <v>9307</v>
      </c>
    </row>
    <row r="2960" spans="1:7">
      <c r="A2960" s="392">
        <v>2956</v>
      </c>
      <c r="B2960" s="399" t="s">
        <v>9428</v>
      </c>
      <c r="C2960" s="420" t="s">
        <v>9493</v>
      </c>
      <c r="D2960" s="400" t="s">
        <v>4977</v>
      </c>
      <c r="E2960" s="430">
        <f t="shared" si="66"/>
        <v>0.85015831091882088</v>
      </c>
      <c r="F2960" s="421">
        <v>5781</v>
      </c>
      <c r="G2960" s="398" t="s">
        <v>9307</v>
      </c>
    </row>
    <row r="2961" spans="1:7">
      <c r="A2961" s="392">
        <v>2957</v>
      </c>
      <c r="B2961" s="399" t="s">
        <v>9428</v>
      </c>
      <c r="C2961" s="420" t="s">
        <v>9494</v>
      </c>
      <c r="D2961" s="400" t="s">
        <v>4977</v>
      </c>
      <c r="E2961" s="430">
        <f t="shared" si="66"/>
        <v>0.1295605383012422</v>
      </c>
      <c r="F2961" s="421">
        <v>881</v>
      </c>
      <c r="G2961" s="398" t="s">
        <v>9307</v>
      </c>
    </row>
    <row r="2962" spans="1:7">
      <c r="A2962" s="392">
        <v>2958</v>
      </c>
      <c r="B2962" s="399" t="s">
        <v>9428</v>
      </c>
      <c r="C2962" s="420" t="s">
        <v>9495</v>
      </c>
      <c r="D2962" s="400" t="s">
        <v>4977</v>
      </c>
      <c r="E2962" s="430">
        <f t="shared" si="66"/>
        <v>0.3886816149037266</v>
      </c>
      <c r="F2962" s="421">
        <v>2643</v>
      </c>
      <c r="G2962" s="398" t="s">
        <v>9307</v>
      </c>
    </row>
    <row r="2963" spans="1:7">
      <c r="A2963" s="392">
        <v>2959</v>
      </c>
      <c r="B2963" s="399" t="s">
        <v>9428</v>
      </c>
      <c r="C2963" s="420" t="s">
        <v>9496</v>
      </c>
      <c r="D2963" s="400" t="s">
        <v>4977</v>
      </c>
      <c r="E2963" s="430">
        <f t="shared" si="66"/>
        <v>0.4089760011529564</v>
      </c>
      <c r="F2963" s="421">
        <v>2781</v>
      </c>
      <c r="G2963" s="398" t="s">
        <v>9307</v>
      </c>
    </row>
    <row r="2964" spans="1:7">
      <c r="A2964" s="392">
        <v>2960</v>
      </c>
      <c r="B2964" s="399" t="s">
        <v>9428</v>
      </c>
      <c r="C2964" s="420" t="s">
        <v>9497</v>
      </c>
      <c r="D2964" s="400" t="s">
        <v>4977</v>
      </c>
      <c r="E2964" s="430">
        <f t="shared" si="66"/>
        <v>0.53441883789638389</v>
      </c>
      <c r="F2964" s="421">
        <v>3634</v>
      </c>
      <c r="G2964" s="398" t="s">
        <v>9307</v>
      </c>
    </row>
    <row r="2965" spans="1:7">
      <c r="A2965" s="392">
        <v>2961</v>
      </c>
      <c r="B2965" s="399" t="s">
        <v>9428</v>
      </c>
      <c r="C2965" s="420" t="s">
        <v>9498</v>
      </c>
      <c r="D2965" s="400" t="s">
        <v>4977</v>
      </c>
      <c r="E2965" s="430">
        <f t="shared" si="66"/>
        <v>0.14985492455047197</v>
      </c>
      <c r="F2965" s="421">
        <v>1019</v>
      </c>
      <c r="G2965" s="398" t="s">
        <v>9307</v>
      </c>
    </row>
    <row r="2966" spans="1:7">
      <c r="A2966" s="392">
        <v>2962</v>
      </c>
      <c r="B2966" s="399" t="s">
        <v>9428</v>
      </c>
      <c r="C2966" s="420" t="s">
        <v>9499</v>
      </c>
      <c r="D2966" s="400" t="s">
        <v>4977</v>
      </c>
      <c r="E2966" s="430">
        <f t="shared" si="66"/>
        <v>0.18220829393330204</v>
      </c>
      <c r="F2966" s="421">
        <v>1239</v>
      </c>
      <c r="G2966" s="398" t="s">
        <v>9307</v>
      </c>
    </row>
    <row r="2967" spans="1:7">
      <c r="A2967" s="392">
        <v>2963</v>
      </c>
      <c r="B2967" s="399" t="s">
        <v>9428</v>
      </c>
      <c r="C2967" s="420" t="s">
        <v>9500</v>
      </c>
      <c r="D2967" s="400" t="s">
        <v>4977</v>
      </c>
      <c r="E2967" s="430">
        <f t="shared" si="66"/>
        <v>0.30368048988883672</v>
      </c>
      <c r="F2967" s="421">
        <v>2065</v>
      </c>
      <c r="G2967" s="398" t="s">
        <v>9307</v>
      </c>
    </row>
    <row r="2968" spans="1:7">
      <c r="A2968" s="392">
        <v>2964</v>
      </c>
      <c r="B2968" s="399" t="s">
        <v>9428</v>
      </c>
      <c r="C2968" s="420" t="s">
        <v>9501</v>
      </c>
      <c r="D2968" s="400" t="s">
        <v>4977</v>
      </c>
      <c r="E2968" s="430">
        <f t="shared" si="66"/>
        <v>0.1780905923754873</v>
      </c>
      <c r="F2968" s="421">
        <v>1211</v>
      </c>
      <c r="G2968" s="398" t="s">
        <v>9307</v>
      </c>
    </row>
    <row r="2969" spans="1:7">
      <c r="A2969" s="392">
        <v>2965</v>
      </c>
      <c r="B2969" s="399" t="s">
        <v>9428</v>
      </c>
      <c r="C2969" s="420" t="s">
        <v>222</v>
      </c>
      <c r="D2969" s="400" t="s">
        <v>4977</v>
      </c>
      <c r="E2969" s="430">
        <f t="shared" si="66"/>
        <v>1.6194331983805665</v>
      </c>
      <c r="F2969" s="421">
        <v>11012</v>
      </c>
      <c r="G2969" s="398" t="s">
        <v>9307</v>
      </c>
    </row>
    <row r="2970" spans="1:7">
      <c r="A2970" s="392">
        <v>2966</v>
      </c>
      <c r="B2970" s="399" t="s">
        <v>9428</v>
      </c>
      <c r="C2970" s="420" t="s">
        <v>9502</v>
      </c>
      <c r="D2970" s="400" t="s">
        <v>4977</v>
      </c>
      <c r="E2970" s="430">
        <f t="shared" si="66"/>
        <v>0.21456166331613211</v>
      </c>
      <c r="F2970" s="421">
        <v>1459</v>
      </c>
      <c r="G2970" s="398" t="s">
        <v>9307</v>
      </c>
    </row>
    <row r="2971" spans="1:7">
      <c r="A2971" s="392">
        <v>2967</v>
      </c>
      <c r="B2971" s="399" t="s">
        <v>9428</v>
      </c>
      <c r="C2971" s="420" t="s">
        <v>9503</v>
      </c>
      <c r="D2971" s="400" t="s">
        <v>4977</v>
      </c>
      <c r="E2971" s="430">
        <f t="shared" si="66"/>
        <v>0.36441658786660408</v>
      </c>
      <c r="F2971" s="421">
        <v>2478</v>
      </c>
      <c r="G2971" s="398" t="s">
        <v>9307</v>
      </c>
    </row>
    <row r="2972" spans="1:7">
      <c r="A2972" s="392">
        <v>2968</v>
      </c>
      <c r="B2972" s="399" t="s">
        <v>9428</v>
      </c>
      <c r="C2972" s="420" t="s">
        <v>9504</v>
      </c>
      <c r="D2972" s="400" t="s">
        <v>4977</v>
      </c>
      <c r="E2972" s="430">
        <f t="shared" si="66"/>
        <v>1.9838497862471707</v>
      </c>
      <c r="F2972" s="421">
        <v>13490</v>
      </c>
      <c r="G2972" s="398" t="s">
        <v>9307</v>
      </c>
    </row>
    <row r="2973" spans="1:7">
      <c r="A2973" s="392">
        <v>2969</v>
      </c>
      <c r="B2973" s="399" t="s">
        <v>9428</v>
      </c>
      <c r="C2973" s="420" t="s">
        <v>9505</v>
      </c>
      <c r="D2973" s="400" t="s">
        <v>4977</v>
      </c>
      <c r="E2973" s="430">
        <f t="shared" si="66"/>
        <v>0.36441658786660408</v>
      </c>
      <c r="F2973" s="421">
        <v>2478</v>
      </c>
      <c r="G2973" s="398" t="s">
        <v>9307</v>
      </c>
    </row>
    <row r="2974" spans="1:7">
      <c r="A2974" s="392">
        <v>2970</v>
      </c>
      <c r="B2974" s="399" t="s">
        <v>9428</v>
      </c>
      <c r="C2974" s="420" t="s">
        <v>9506</v>
      </c>
      <c r="D2974" s="400" t="s">
        <v>4977</v>
      </c>
      <c r="E2974" s="430">
        <f t="shared" si="66"/>
        <v>0.26309171739037718</v>
      </c>
      <c r="F2974" s="421">
        <v>1789</v>
      </c>
      <c r="G2974" s="398" t="s">
        <v>9307</v>
      </c>
    </row>
    <row r="2975" spans="1:7">
      <c r="A2975" s="392">
        <v>2971</v>
      </c>
      <c r="B2975" s="399" t="s">
        <v>9428</v>
      </c>
      <c r="C2975" s="399" t="s">
        <v>9507</v>
      </c>
      <c r="D2975" s="400" t="s">
        <v>4978</v>
      </c>
      <c r="E2975" s="430">
        <f t="shared" si="66"/>
        <v>2.0000264709385855</v>
      </c>
      <c r="F2975" s="402">
        <v>13600</v>
      </c>
      <c r="G2975" s="398" t="s">
        <v>9307</v>
      </c>
    </row>
    <row r="2976" spans="1:7">
      <c r="A2976" s="392">
        <v>2972</v>
      </c>
      <c r="B2976" s="399" t="s">
        <v>9428</v>
      </c>
      <c r="C2976" s="420" t="s">
        <v>9508</v>
      </c>
      <c r="D2976" s="400" t="s">
        <v>4977</v>
      </c>
      <c r="E2976" s="430">
        <f t="shared" si="66"/>
        <v>0.37250493021231157</v>
      </c>
      <c r="F2976" s="421">
        <v>2533</v>
      </c>
      <c r="G2976" s="398" t="s">
        <v>9307</v>
      </c>
    </row>
    <row r="2977" spans="1:7">
      <c r="A2977" s="392">
        <v>2973</v>
      </c>
      <c r="B2977" s="399" t="s">
        <v>9428</v>
      </c>
      <c r="C2977" s="420" t="s">
        <v>7438</v>
      </c>
      <c r="D2977" s="400" t="s">
        <v>4978</v>
      </c>
      <c r="E2977" s="430">
        <f t="shared" si="66"/>
        <v>2.0000264709385855</v>
      </c>
      <c r="F2977" s="421">
        <v>13600</v>
      </c>
      <c r="G2977" s="398" t="s">
        <v>9307</v>
      </c>
    </row>
    <row r="2978" spans="1:7">
      <c r="A2978" s="392">
        <v>2974</v>
      </c>
      <c r="B2978" s="399" t="s">
        <v>9428</v>
      </c>
      <c r="C2978" s="420" t="s">
        <v>9509</v>
      </c>
      <c r="D2978" s="400" t="s">
        <v>4977</v>
      </c>
      <c r="E2978" s="430">
        <f t="shared" si="66"/>
        <v>0.22676770721965436</v>
      </c>
      <c r="F2978" s="421">
        <v>1542</v>
      </c>
      <c r="G2978" s="398" t="s">
        <v>9307</v>
      </c>
    </row>
    <row r="2979" spans="1:7">
      <c r="A2979" s="392">
        <v>2975</v>
      </c>
      <c r="B2979" s="399" t="s">
        <v>9428</v>
      </c>
      <c r="C2979" s="420" t="s">
        <v>9510</v>
      </c>
      <c r="D2979" s="400" t="s">
        <v>4977</v>
      </c>
      <c r="E2979" s="430">
        <f t="shared" si="66"/>
        <v>0.55059552258779887</v>
      </c>
      <c r="F2979" s="421">
        <v>3744</v>
      </c>
      <c r="G2979" s="398" t="s">
        <v>9307</v>
      </c>
    </row>
    <row r="2980" spans="1:7">
      <c r="A2980" s="392">
        <v>2976</v>
      </c>
      <c r="B2980" s="399" t="s">
        <v>9428</v>
      </c>
      <c r="C2980" s="420" t="s">
        <v>9511</v>
      </c>
      <c r="D2980" s="400" t="s">
        <v>4977</v>
      </c>
      <c r="E2980" s="430">
        <f t="shared" si="66"/>
        <v>1.5789914866520289</v>
      </c>
      <c r="F2980" s="421">
        <v>10737</v>
      </c>
      <c r="G2980" s="398" t="s">
        <v>9307</v>
      </c>
    </row>
    <row r="2981" spans="1:7">
      <c r="A2981" s="392">
        <v>2977</v>
      </c>
      <c r="B2981" s="399" t="s">
        <v>9428</v>
      </c>
      <c r="C2981" s="420" t="s">
        <v>9512</v>
      </c>
      <c r="D2981" s="400" t="s">
        <v>4977</v>
      </c>
      <c r="E2981" s="430">
        <f t="shared" si="66"/>
        <v>0.88662938185946572</v>
      </c>
      <c r="F2981" s="421">
        <v>6029</v>
      </c>
      <c r="G2981" s="398" t="s">
        <v>9307</v>
      </c>
    </row>
    <row r="2982" spans="1:7">
      <c r="A2982" s="392">
        <v>2978</v>
      </c>
      <c r="B2982" s="399" t="s">
        <v>9428</v>
      </c>
      <c r="C2982" s="420" t="s">
        <v>9513</v>
      </c>
      <c r="D2982" s="400" t="s">
        <v>4977</v>
      </c>
      <c r="E2982" s="430">
        <f t="shared" si="66"/>
        <v>0.59912557666204402</v>
      </c>
      <c r="F2982" s="421">
        <v>4074</v>
      </c>
      <c r="G2982" s="398" t="s">
        <v>9307</v>
      </c>
    </row>
    <row r="2983" spans="1:7">
      <c r="A2983" s="392">
        <v>2979</v>
      </c>
      <c r="B2983" s="399" t="s">
        <v>9428</v>
      </c>
      <c r="C2983" s="420" t="s">
        <v>9514</v>
      </c>
      <c r="D2983" s="400" t="s">
        <v>4977</v>
      </c>
      <c r="E2983" s="430">
        <f t="shared" si="66"/>
        <v>0.88662938185946572</v>
      </c>
      <c r="F2983" s="421">
        <v>6029</v>
      </c>
      <c r="G2983" s="398" t="s">
        <v>9307</v>
      </c>
    </row>
    <row r="2984" spans="1:7">
      <c r="A2984" s="392">
        <v>2980</v>
      </c>
      <c r="B2984" s="399" t="s">
        <v>9428</v>
      </c>
      <c r="C2984" s="420" t="s">
        <v>9509</v>
      </c>
      <c r="D2984" s="400" t="s">
        <v>4977</v>
      </c>
      <c r="E2984" s="430">
        <f t="shared" si="66"/>
        <v>0.21059102252823933</v>
      </c>
      <c r="F2984" s="421">
        <v>1432</v>
      </c>
      <c r="G2984" s="398" t="s">
        <v>9307</v>
      </c>
    </row>
    <row r="2985" spans="1:7">
      <c r="A2985" s="392">
        <v>2981</v>
      </c>
      <c r="B2985" s="399" t="s">
        <v>9428</v>
      </c>
      <c r="C2985" s="420" t="s">
        <v>9515</v>
      </c>
      <c r="D2985" s="400" t="s">
        <v>4977</v>
      </c>
      <c r="E2985" s="430">
        <f t="shared" si="66"/>
        <v>0.20250268018253181</v>
      </c>
      <c r="F2985" s="421">
        <v>1377</v>
      </c>
      <c r="G2985" s="398" t="s">
        <v>9307</v>
      </c>
    </row>
    <row r="2986" spans="1:7">
      <c r="A2986" s="392">
        <v>2982</v>
      </c>
      <c r="B2986" s="399" t="s">
        <v>9428</v>
      </c>
      <c r="C2986" s="420" t="s">
        <v>9516</v>
      </c>
      <c r="D2986" s="400" t="s">
        <v>4977</v>
      </c>
      <c r="E2986" s="430">
        <f t="shared" si="66"/>
        <v>1.9838497862471707</v>
      </c>
      <c r="F2986" s="421">
        <v>13490</v>
      </c>
      <c r="G2986" s="398" t="s">
        <v>9307</v>
      </c>
    </row>
    <row r="2987" spans="1:7">
      <c r="A2987" s="392">
        <v>2983</v>
      </c>
      <c r="B2987" s="399" t="s">
        <v>9428</v>
      </c>
      <c r="C2987" s="420" t="s">
        <v>3436</v>
      </c>
      <c r="D2987" s="400" t="s">
        <v>4977</v>
      </c>
      <c r="E2987" s="430">
        <f t="shared" si="66"/>
        <v>1.2956053830124221</v>
      </c>
      <c r="F2987" s="421">
        <v>8810</v>
      </c>
      <c r="G2987" s="398" t="s">
        <v>9307</v>
      </c>
    </row>
    <row r="2988" spans="1:7">
      <c r="A2988" s="392">
        <v>2984</v>
      </c>
      <c r="B2988" s="399" t="s">
        <v>9428</v>
      </c>
      <c r="C2988" s="420" t="s">
        <v>9517</v>
      </c>
      <c r="D2988" s="400" t="s">
        <v>4977</v>
      </c>
      <c r="E2988" s="430">
        <f t="shared" si="66"/>
        <v>0.55868386493350641</v>
      </c>
      <c r="F2988" s="421">
        <v>3799</v>
      </c>
      <c r="G2988" s="398" t="s">
        <v>9307</v>
      </c>
    </row>
    <row r="2989" spans="1:7">
      <c r="A2989" s="392">
        <v>2985</v>
      </c>
      <c r="B2989" s="399" t="s">
        <v>9428</v>
      </c>
      <c r="C2989" s="420" t="s">
        <v>9518</v>
      </c>
      <c r="D2989" s="400" t="s">
        <v>4978</v>
      </c>
      <c r="E2989" s="430">
        <f t="shared" si="66"/>
        <v>2.0000264709385855</v>
      </c>
      <c r="F2989" s="421">
        <v>13600</v>
      </c>
      <c r="G2989" s="398" t="s">
        <v>9307</v>
      </c>
    </row>
    <row r="2990" spans="1:7">
      <c r="A2990" s="392">
        <v>2986</v>
      </c>
      <c r="B2990" s="399" t="s">
        <v>9428</v>
      </c>
      <c r="C2990" s="420" t="s">
        <v>9519</v>
      </c>
      <c r="D2990" s="400" t="s">
        <v>4977</v>
      </c>
      <c r="E2990" s="430">
        <f t="shared" si="66"/>
        <v>0.86236435482234319</v>
      </c>
      <c r="F2990" s="421">
        <v>5864</v>
      </c>
      <c r="G2990" s="398" t="s">
        <v>9307</v>
      </c>
    </row>
    <row r="2991" spans="1:7">
      <c r="A2991" s="392">
        <v>2987</v>
      </c>
      <c r="B2991" s="399" t="s">
        <v>9428</v>
      </c>
      <c r="C2991" s="420" t="s">
        <v>9520</v>
      </c>
      <c r="D2991" s="400" t="s">
        <v>4977</v>
      </c>
      <c r="E2991" s="430">
        <f t="shared" si="66"/>
        <v>2.0013500178678831</v>
      </c>
      <c r="F2991" s="421">
        <v>13609</v>
      </c>
      <c r="G2991" s="398" t="s">
        <v>9307</v>
      </c>
    </row>
    <row r="2992" spans="1:7">
      <c r="A2992" s="392">
        <v>2988</v>
      </c>
      <c r="B2992" s="399" t="s">
        <v>9428</v>
      </c>
      <c r="C2992" s="420" t="s">
        <v>9521</v>
      </c>
      <c r="D2992" s="400" t="s">
        <v>4977</v>
      </c>
      <c r="E2992" s="430">
        <f t="shared" si="66"/>
        <v>0.42103498428655667</v>
      </c>
      <c r="F2992" s="421">
        <v>2863</v>
      </c>
      <c r="G2992" s="398" t="s">
        <v>9307</v>
      </c>
    </row>
    <row r="2993" spans="1:7">
      <c r="A2993" s="392">
        <v>2989</v>
      </c>
      <c r="B2993" s="399" t="s">
        <v>9428</v>
      </c>
      <c r="C2993" s="420" t="s">
        <v>9522</v>
      </c>
      <c r="D2993" s="400" t="s">
        <v>4978</v>
      </c>
      <c r="E2993" s="430">
        <f t="shared" si="66"/>
        <v>2.0000264709385855</v>
      </c>
      <c r="F2993" s="421">
        <v>13600</v>
      </c>
      <c r="G2993" s="398" t="s">
        <v>9307</v>
      </c>
    </row>
    <row r="2994" spans="1:7">
      <c r="A2994" s="392">
        <v>2990</v>
      </c>
      <c r="B2994" s="399" t="s">
        <v>9428</v>
      </c>
      <c r="C2994" s="420" t="s">
        <v>9523</v>
      </c>
      <c r="D2994" s="400" t="s">
        <v>4978</v>
      </c>
      <c r="E2994" s="430">
        <f t="shared" si="66"/>
        <v>2.0000264709385855</v>
      </c>
      <c r="F2994" s="421">
        <v>13600</v>
      </c>
      <c r="G2994" s="398" t="s">
        <v>9307</v>
      </c>
    </row>
    <row r="2995" spans="1:7">
      <c r="A2995" s="392">
        <v>2991</v>
      </c>
      <c r="B2995" s="399" t="s">
        <v>9428</v>
      </c>
      <c r="C2995" s="420" t="s">
        <v>9524</v>
      </c>
      <c r="D2995" s="400" t="s">
        <v>4977</v>
      </c>
      <c r="E2995" s="430">
        <f t="shared" si="66"/>
        <v>1.4453132467929721</v>
      </c>
      <c r="F2995" s="421">
        <v>9828</v>
      </c>
      <c r="G2995" s="398" t="s">
        <v>9307</v>
      </c>
    </row>
    <row r="2996" spans="1:7">
      <c r="A2996" s="392">
        <v>2992</v>
      </c>
      <c r="B2996" s="399" t="s">
        <v>9428</v>
      </c>
      <c r="C2996" s="420" t="s">
        <v>9525</v>
      </c>
      <c r="D2996" s="400" t="s">
        <v>4977</v>
      </c>
      <c r="E2996" s="430">
        <f t="shared" si="66"/>
        <v>0.52633049555067635</v>
      </c>
      <c r="F2996" s="421">
        <v>3579</v>
      </c>
      <c r="G2996" s="398" t="s">
        <v>9307</v>
      </c>
    </row>
    <row r="2997" spans="1:7">
      <c r="A2997" s="392">
        <v>2993</v>
      </c>
      <c r="B2997" s="399" t="s">
        <v>9428</v>
      </c>
      <c r="C2997" s="420" t="s">
        <v>9526</v>
      </c>
      <c r="D2997" s="400" t="s">
        <v>4977</v>
      </c>
      <c r="E2997" s="430">
        <f t="shared" si="66"/>
        <v>1.2591343120717773</v>
      </c>
      <c r="F2997" s="421">
        <v>8562</v>
      </c>
      <c r="G2997" s="398" t="s">
        <v>9307</v>
      </c>
    </row>
    <row r="2998" spans="1:7">
      <c r="A2998" s="392">
        <v>2994</v>
      </c>
      <c r="B2998" s="399" t="s">
        <v>9428</v>
      </c>
      <c r="C2998" s="420" t="s">
        <v>9527</v>
      </c>
      <c r="D2998" s="400" t="s">
        <v>4977</v>
      </c>
      <c r="E2998" s="430">
        <f t="shared" si="66"/>
        <v>0.68427376244685578</v>
      </c>
      <c r="F2998" s="421">
        <v>4653</v>
      </c>
      <c r="G2998" s="398" t="s">
        <v>9307</v>
      </c>
    </row>
    <row r="2999" spans="1:7">
      <c r="A2999" s="392">
        <v>2995</v>
      </c>
      <c r="B2999" s="399" t="s">
        <v>9428</v>
      </c>
      <c r="C2999" s="420" t="s">
        <v>9528</v>
      </c>
      <c r="D2999" s="400" t="s">
        <v>4977</v>
      </c>
      <c r="E2999" s="430">
        <f t="shared" si="66"/>
        <v>0.37250493021231157</v>
      </c>
      <c r="F2999" s="421">
        <v>2533</v>
      </c>
      <c r="G2999" s="398" t="s">
        <v>9307</v>
      </c>
    </row>
    <row r="3000" spans="1:7">
      <c r="A3000" s="392">
        <v>2996</v>
      </c>
      <c r="B3000" s="399" t="s">
        <v>9428</v>
      </c>
      <c r="C3000" s="420" t="s">
        <v>9529</v>
      </c>
      <c r="D3000" s="400" t="s">
        <v>4977</v>
      </c>
      <c r="E3000" s="430">
        <f t="shared" si="66"/>
        <v>0.42515268584437144</v>
      </c>
      <c r="F3000" s="421">
        <v>2891</v>
      </c>
      <c r="G3000" s="398" t="s">
        <v>9307</v>
      </c>
    </row>
    <row r="3001" spans="1:7">
      <c r="A3001" s="392">
        <v>2997</v>
      </c>
      <c r="B3001" s="399" t="s">
        <v>9428</v>
      </c>
      <c r="C3001" s="420" t="s">
        <v>9530</v>
      </c>
      <c r="D3001" s="400" t="s">
        <v>4977</v>
      </c>
      <c r="E3001" s="430">
        <f t="shared" si="66"/>
        <v>1.9838497862471707</v>
      </c>
      <c r="F3001" s="421">
        <v>13490</v>
      </c>
      <c r="G3001" s="398" t="s">
        <v>9307</v>
      </c>
    </row>
    <row r="3002" spans="1:7">
      <c r="A3002" s="392">
        <v>2998</v>
      </c>
      <c r="B3002" s="399" t="s">
        <v>9428</v>
      </c>
      <c r="C3002" s="420" t="s">
        <v>9531</v>
      </c>
      <c r="D3002" s="400" t="s">
        <v>4977</v>
      </c>
      <c r="E3002" s="430">
        <f t="shared" si="66"/>
        <v>1.1335444145584279</v>
      </c>
      <c r="F3002" s="421">
        <v>7708</v>
      </c>
      <c r="G3002" s="398" t="s">
        <v>9307</v>
      </c>
    </row>
    <row r="3003" spans="1:7">
      <c r="A3003" s="392">
        <v>2999</v>
      </c>
      <c r="B3003" s="399" t="s">
        <v>9428</v>
      </c>
      <c r="C3003" s="420" t="s">
        <v>9532</v>
      </c>
      <c r="D3003" s="400" t="s">
        <v>4977</v>
      </c>
      <c r="E3003" s="430">
        <f t="shared" si="66"/>
        <v>0.23073834800754714</v>
      </c>
      <c r="F3003" s="421">
        <v>1569</v>
      </c>
      <c r="G3003" s="398" t="s">
        <v>9307</v>
      </c>
    </row>
    <row r="3004" spans="1:7">
      <c r="A3004" s="392">
        <v>3000</v>
      </c>
      <c r="B3004" s="399" t="s">
        <v>9428</v>
      </c>
      <c r="C3004" s="420" t="s">
        <v>9533</v>
      </c>
      <c r="D3004" s="400" t="s">
        <v>4977</v>
      </c>
      <c r="E3004" s="430">
        <f t="shared" si="66"/>
        <v>0.35221054396308182</v>
      </c>
      <c r="F3004" s="421">
        <v>2395</v>
      </c>
      <c r="G3004" s="398" t="s">
        <v>9307</v>
      </c>
    </row>
    <row r="3005" spans="1:7">
      <c r="A3005" s="392">
        <v>3001</v>
      </c>
      <c r="B3005" s="399" t="s">
        <v>9428</v>
      </c>
      <c r="C3005" s="420" t="s">
        <v>9534</v>
      </c>
      <c r="D3005" s="400" t="s">
        <v>4977</v>
      </c>
      <c r="E3005" s="430">
        <f t="shared" si="66"/>
        <v>0.96765986608646282</v>
      </c>
      <c r="F3005" s="421">
        <v>6580</v>
      </c>
      <c r="G3005" s="398" t="s">
        <v>9307</v>
      </c>
    </row>
    <row r="3006" spans="1:7">
      <c r="A3006" s="392">
        <v>3002</v>
      </c>
      <c r="B3006" s="399" t="s">
        <v>9428</v>
      </c>
      <c r="C3006" s="420" t="s">
        <v>9535</v>
      </c>
      <c r="D3006" s="400" t="s">
        <v>4978</v>
      </c>
      <c r="E3006" s="430">
        <f t="shared" si="66"/>
        <v>2.0000264709385855</v>
      </c>
      <c r="F3006" s="421">
        <v>13600</v>
      </c>
      <c r="G3006" s="398" t="s">
        <v>9307</v>
      </c>
    </row>
    <row r="3007" spans="1:7">
      <c r="A3007" s="392">
        <v>3003</v>
      </c>
      <c r="B3007" s="399" t="s">
        <v>9428</v>
      </c>
      <c r="C3007" s="420" t="s">
        <v>9536</v>
      </c>
      <c r="D3007" s="400" t="s">
        <v>4977</v>
      </c>
      <c r="E3007" s="430">
        <f t="shared" si="66"/>
        <v>0.29956278833102201</v>
      </c>
      <c r="F3007" s="421">
        <v>2037</v>
      </c>
      <c r="G3007" s="398" t="s">
        <v>9307</v>
      </c>
    </row>
    <row r="3008" spans="1:7">
      <c r="A3008" s="392">
        <v>3004</v>
      </c>
      <c r="B3008" s="399" t="s">
        <v>9428</v>
      </c>
      <c r="C3008" s="420" t="s">
        <v>9537</v>
      </c>
      <c r="D3008" s="400" t="s">
        <v>4977</v>
      </c>
      <c r="E3008" s="430">
        <f t="shared" si="66"/>
        <v>0.3401515608294815</v>
      </c>
      <c r="F3008" s="421">
        <v>2313</v>
      </c>
      <c r="G3008" s="398" t="s">
        <v>9307</v>
      </c>
    </row>
    <row r="3009" spans="1:7">
      <c r="A3009" s="392">
        <v>3005</v>
      </c>
      <c r="B3009" s="399" t="s">
        <v>9428</v>
      </c>
      <c r="C3009" s="420" t="s">
        <v>9509</v>
      </c>
      <c r="D3009" s="400" t="s">
        <v>4977</v>
      </c>
      <c r="E3009" s="430">
        <f t="shared" si="66"/>
        <v>0.78133387059534598</v>
      </c>
      <c r="F3009" s="421">
        <v>5313</v>
      </c>
      <c r="G3009" s="398" t="s">
        <v>9307</v>
      </c>
    </row>
    <row r="3010" spans="1:7">
      <c r="A3010" s="392">
        <v>3006</v>
      </c>
      <c r="B3010" s="399" t="s">
        <v>9428</v>
      </c>
      <c r="C3010" s="420" t="s">
        <v>9538</v>
      </c>
      <c r="D3010" s="400" t="s">
        <v>4977</v>
      </c>
      <c r="E3010" s="430">
        <f t="shared" si="66"/>
        <v>0.29956278833102201</v>
      </c>
      <c r="F3010" s="421">
        <v>2037</v>
      </c>
      <c r="G3010" s="398" t="s">
        <v>9307</v>
      </c>
    </row>
    <row r="3011" spans="1:7">
      <c r="A3011" s="392">
        <v>3007</v>
      </c>
      <c r="B3011" s="399" t="s">
        <v>9428</v>
      </c>
      <c r="C3011" s="420" t="s">
        <v>9539</v>
      </c>
      <c r="D3011" s="400" t="s">
        <v>4977</v>
      </c>
      <c r="E3011" s="430">
        <f t="shared" si="66"/>
        <v>1.6194331983805665</v>
      </c>
      <c r="F3011" s="421">
        <v>11012</v>
      </c>
      <c r="G3011" s="398" t="s">
        <v>9307</v>
      </c>
    </row>
    <row r="3012" spans="1:7">
      <c r="A3012" s="392">
        <v>3008</v>
      </c>
      <c r="B3012" s="399" t="s">
        <v>9428</v>
      </c>
      <c r="C3012" s="420" t="s">
        <v>7112</v>
      </c>
      <c r="D3012" s="400" t="s">
        <v>4977</v>
      </c>
      <c r="E3012" s="430">
        <f t="shared" si="66"/>
        <v>0.88265874107157294</v>
      </c>
      <c r="F3012" s="421">
        <v>6002</v>
      </c>
      <c r="G3012" s="398" t="s">
        <v>9307</v>
      </c>
    </row>
    <row r="3013" spans="1:7">
      <c r="A3013" s="392">
        <v>3009</v>
      </c>
      <c r="B3013" s="399" t="s">
        <v>9428</v>
      </c>
      <c r="C3013" s="420" t="s">
        <v>5234</v>
      </c>
      <c r="D3013" s="400" t="s">
        <v>4977</v>
      </c>
      <c r="E3013" s="430">
        <f t="shared" si="66"/>
        <v>0.72868611496328617</v>
      </c>
      <c r="F3013" s="421">
        <v>4955</v>
      </c>
      <c r="G3013" s="398" t="s">
        <v>9307</v>
      </c>
    </row>
    <row r="3014" spans="1:7">
      <c r="A3014" s="392">
        <v>3010</v>
      </c>
      <c r="B3014" s="399" t="s">
        <v>9428</v>
      </c>
      <c r="C3014" s="420" t="s">
        <v>9540</v>
      </c>
      <c r="D3014" s="400" t="s">
        <v>4977</v>
      </c>
      <c r="E3014" s="430">
        <f t="shared" ref="E3014:E3036" si="67">F3014/(2753*2.47)</f>
        <v>0.44530001132367925</v>
      </c>
      <c r="F3014" s="421">
        <v>3028</v>
      </c>
      <c r="G3014" s="398" t="s">
        <v>9307</v>
      </c>
    </row>
    <row r="3015" spans="1:7">
      <c r="A3015" s="392">
        <v>3011</v>
      </c>
      <c r="B3015" s="399" t="s">
        <v>9428</v>
      </c>
      <c r="C3015" s="420" t="s">
        <v>9541</v>
      </c>
      <c r="D3015" s="400" t="s">
        <v>4977</v>
      </c>
      <c r="E3015" s="430">
        <f t="shared" si="67"/>
        <v>1.8219358785630984</v>
      </c>
      <c r="F3015" s="421">
        <v>12389</v>
      </c>
      <c r="G3015" s="398" t="s">
        <v>9307</v>
      </c>
    </row>
    <row r="3016" spans="1:7">
      <c r="A3016" s="392">
        <v>3012</v>
      </c>
      <c r="B3016" s="399" t="s">
        <v>9428</v>
      </c>
      <c r="C3016" s="420" t="s">
        <v>9339</v>
      </c>
      <c r="D3016" s="400" t="s">
        <v>4977</v>
      </c>
      <c r="E3016" s="430">
        <f t="shared" si="67"/>
        <v>1.8219358785630984</v>
      </c>
      <c r="F3016" s="421">
        <v>12389</v>
      </c>
      <c r="G3016" s="398" t="s">
        <v>9307</v>
      </c>
    </row>
    <row r="3017" spans="1:7">
      <c r="A3017" s="392">
        <v>3013</v>
      </c>
      <c r="B3017" s="399" t="s">
        <v>9428</v>
      </c>
      <c r="C3017" s="420" t="s">
        <v>9542</v>
      </c>
      <c r="D3017" s="400" t="s">
        <v>4977</v>
      </c>
      <c r="E3017" s="430">
        <f t="shared" si="67"/>
        <v>0.56677220727921396</v>
      </c>
      <c r="F3017" s="421">
        <v>3854</v>
      </c>
      <c r="G3017" s="398" t="s">
        <v>9307</v>
      </c>
    </row>
    <row r="3018" spans="1:7">
      <c r="A3018" s="392">
        <v>3014</v>
      </c>
      <c r="B3018" s="399" t="s">
        <v>9428</v>
      </c>
      <c r="C3018" s="420" t="s">
        <v>9543</v>
      </c>
      <c r="D3018" s="400" t="s">
        <v>4978</v>
      </c>
      <c r="E3018" s="430">
        <f t="shared" si="67"/>
        <v>2.0000264709385855</v>
      </c>
      <c r="F3018" s="421">
        <v>13600</v>
      </c>
      <c r="G3018" s="398" t="s">
        <v>9307</v>
      </c>
    </row>
    <row r="3019" spans="1:7">
      <c r="A3019" s="392">
        <v>3015</v>
      </c>
      <c r="B3019" s="399" t="s">
        <v>9428</v>
      </c>
      <c r="C3019" s="420" t="s">
        <v>9544</v>
      </c>
      <c r="D3019" s="400" t="s">
        <v>4977</v>
      </c>
      <c r="E3019" s="430">
        <f t="shared" si="67"/>
        <v>1.214574898785425</v>
      </c>
      <c r="F3019" s="421">
        <v>8259</v>
      </c>
      <c r="G3019" s="398" t="s">
        <v>9307</v>
      </c>
    </row>
    <row r="3020" spans="1:7">
      <c r="A3020" s="392">
        <v>3016</v>
      </c>
      <c r="B3020" s="399" t="s">
        <v>9428</v>
      </c>
      <c r="C3020" s="420" t="s">
        <v>9545</v>
      </c>
      <c r="D3020" s="400" t="s">
        <v>4977</v>
      </c>
      <c r="E3020" s="430">
        <f t="shared" si="67"/>
        <v>1.6194331983805665</v>
      </c>
      <c r="F3020" s="421">
        <v>11012</v>
      </c>
      <c r="G3020" s="398" t="s">
        <v>9307</v>
      </c>
    </row>
    <row r="3021" spans="1:7">
      <c r="A3021" s="392">
        <v>3017</v>
      </c>
      <c r="B3021" s="399" t="s">
        <v>9428</v>
      </c>
      <c r="C3021" s="420" t="s">
        <v>9546</v>
      </c>
      <c r="D3021" s="400" t="s">
        <v>4977</v>
      </c>
      <c r="E3021" s="430">
        <f t="shared" si="67"/>
        <v>0.5060361093014466</v>
      </c>
      <c r="F3021" s="421">
        <v>3441</v>
      </c>
      <c r="G3021" s="398" t="s">
        <v>9307</v>
      </c>
    </row>
    <row r="3022" spans="1:7">
      <c r="A3022" s="392">
        <v>3018</v>
      </c>
      <c r="B3022" s="399" t="s">
        <v>9428</v>
      </c>
      <c r="C3022" s="420" t="s">
        <v>9547</v>
      </c>
      <c r="D3022" s="400" t="s">
        <v>4977</v>
      </c>
      <c r="E3022" s="430">
        <f t="shared" si="67"/>
        <v>1.5789914866520289</v>
      </c>
      <c r="F3022" s="421">
        <v>10737</v>
      </c>
      <c r="G3022" s="398" t="s">
        <v>9307</v>
      </c>
    </row>
    <row r="3023" spans="1:7">
      <c r="A3023" s="392">
        <v>3019</v>
      </c>
      <c r="B3023" s="399" t="s">
        <v>9428</v>
      </c>
      <c r="C3023" s="420" t="s">
        <v>9476</v>
      </c>
      <c r="D3023" s="400" t="s">
        <v>4978</v>
      </c>
      <c r="E3023" s="430">
        <f t="shared" si="67"/>
        <v>2.0000264709385855</v>
      </c>
      <c r="F3023" s="421">
        <v>13600</v>
      </c>
      <c r="G3023" s="398" t="s">
        <v>9307</v>
      </c>
    </row>
    <row r="3024" spans="1:7">
      <c r="A3024" s="392">
        <v>3020</v>
      </c>
      <c r="B3024" s="399" t="s">
        <v>9428</v>
      </c>
      <c r="C3024" s="420" t="s">
        <v>9548</v>
      </c>
      <c r="D3024" s="400" t="s">
        <v>4977</v>
      </c>
      <c r="E3024" s="430">
        <f t="shared" si="67"/>
        <v>0.25103273425677691</v>
      </c>
      <c r="F3024" s="421">
        <v>1707</v>
      </c>
      <c r="G3024" s="398" t="s">
        <v>9307</v>
      </c>
    </row>
    <row r="3025" spans="1:7">
      <c r="A3025" s="392">
        <v>3021</v>
      </c>
      <c r="B3025" s="399" t="s">
        <v>9428</v>
      </c>
      <c r="C3025" s="420" t="s">
        <v>9516</v>
      </c>
      <c r="D3025" s="400" t="s">
        <v>4977</v>
      </c>
      <c r="E3025" s="430">
        <f t="shared" si="67"/>
        <v>0.48588878382213879</v>
      </c>
      <c r="F3025" s="421">
        <v>3304</v>
      </c>
      <c r="G3025" s="398" t="s">
        <v>9307</v>
      </c>
    </row>
    <row r="3026" spans="1:7">
      <c r="A3026" s="392">
        <v>3022</v>
      </c>
      <c r="B3026" s="399" t="s">
        <v>9428</v>
      </c>
      <c r="C3026" s="420" t="s">
        <v>9549</v>
      </c>
      <c r="D3026" s="400" t="s">
        <v>4977</v>
      </c>
      <c r="E3026" s="430">
        <f t="shared" si="67"/>
        <v>1.9838497862471707</v>
      </c>
      <c r="F3026" s="421">
        <v>13490</v>
      </c>
      <c r="G3026" s="398" t="s">
        <v>9307</v>
      </c>
    </row>
    <row r="3027" spans="1:7">
      <c r="A3027" s="392">
        <v>3023</v>
      </c>
      <c r="B3027" s="399" t="s">
        <v>9428</v>
      </c>
      <c r="C3027" s="420" t="s">
        <v>9550</v>
      </c>
      <c r="D3027" s="400" t="s">
        <v>4977</v>
      </c>
      <c r="E3027" s="430">
        <f t="shared" si="67"/>
        <v>0.8744233379559434</v>
      </c>
      <c r="F3027" s="421">
        <v>5946</v>
      </c>
      <c r="G3027" s="398" t="s">
        <v>9307</v>
      </c>
    </row>
    <row r="3028" spans="1:7">
      <c r="A3028" s="392">
        <v>3024</v>
      </c>
      <c r="B3028" s="399" t="s">
        <v>9428</v>
      </c>
      <c r="C3028" s="420" t="s">
        <v>9551</v>
      </c>
      <c r="D3028" s="400" t="s">
        <v>4977</v>
      </c>
      <c r="E3028" s="430">
        <f t="shared" si="67"/>
        <v>0.85015831091882088</v>
      </c>
      <c r="F3028" s="421">
        <v>5781</v>
      </c>
      <c r="G3028" s="398" t="s">
        <v>9307</v>
      </c>
    </row>
    <row r="3029" spans="1:7">
      <c r="A3029" s="392">
        <v>3025</v>
      </c>
      <c r="B3029" s="399" t="s">
        <v>9428</v>
      </c>
      <c r="C3029" s="420" t="s">
        <v>9552</v>
      </c>
      <c r="D3029" s="400" t="s">
        <v>4977</v>
      </c>
      <c r="E3029" s="430">
        <f t="shared" si="67"/>
        <v>1.9432610137487112</v>
      </c>
      <c r="F3029" s="421">
        <v>13214</v>
      </c>
      <c r="G3029" s="398" t="s">
        <v>9307</v>
      </c>
    </row>
    <row r="3030" spans="1:7">
      <c r="A3030" s="392">
        <v>3026</v>
      </c>
      <c r="B3030" s="399" t="s">
        <v>9428</v>
      </c>
      <c r="C3030" s="420" t="s">
        <v>9553</v>
      </c>
      <c r="D3030" s="400" t="s">
        <v>4978</v>
      </c>
      <c r="E3030" s="430">
        <f t="shared" si="67"/>
        <v>2.0000264709385855</v>
      </c>
      <c r="F3030" s="421">
        <v>13600</v>
      </c>
      <c r="G3030" s="398" t="s">
        <v>9307</v>
      </c>
    </row>
    <row r="3031" spans="1:7">
      <c r="A3031" s="392">
        <v>3027</v>
      </c>
      <c r="B3031" s="399" t="s">
        <v>9428</v>
      </c>
      <c r="C3031" s="420" t="s">
        <v>9554</v>
      </c>
      <c r="D3031" s="400" t="s">
        <v>4977</v>
      </c>
      <c r="E3031" s="430">
        <f t="shared" si="67"/>
        <v>1.1416327569041353</v>
      </c>
      <c r="F3031" s="421">
        <v>7763</v>
      </c>
      <c r="G3031" s="398" t="s">
        <v>9307</v>
      </c>
    </row>
    <row r="3032" spans="1:7">
      <c r="A3032" s="392">
        <v>3028</v>
      </c>
      <c r="B3032" s="399" t="s">
        <v>9428</v>
      </c>
      <c r="C3032" s="420" t="s">
        <v>7177</v>
      </c>
      <c r="D3032" s="400" t="s">
        <v>4977</v>
      </c>
      <c r="E3032" s="430">
        <f t="shared" si="67"/>
        <v>1.0122192793728151</v>
      </c>
      <c r="F3032" s="421">
        <v>6883</v>
      </c>
      <c r="G3032" s="398" t="s">
        <v>9307</v>
      </c>
    </row>
    <row r="3033" spans="1:7">
      <c r="A3033" s="392">
        <v>3029</v>
      </c>
      <c r="B3033" s="399" t="s">
        <v>9428</v>
      </c>
      <c r="C3033" s="420" t="s">
        <v>9555</v>
      </c>
      <c r="D3033" s="400" t="s">
        <v>4977</v>
      </c>
      <c r="E3033" s="430">
        <f t="shared" si="67"/>
        <v>0.96765986608646282</v>
      </c>
      <c r="F3033" s="421">
        <v>6580</v>
      </c>
      <c r="G3033" s="398" t="s">
        <v>9307</v>
      </c>
    </row>
    <row r="3034" spans="1:7">
      <c r="A3034" s="392">
        <v>3030</v>
      </c>
      <c r="B3034" s="399" t="s">
        <v>9428</v>
      </c>
      <c r="C3034" s="420" t="s">
        <v>9556</v>
      </c>
      <c r="D3034" s="400" t="s">
        <v>4977</v>
      </c>
      <c r="E3034" s="430">
        <f t="shared" si="67"/>
        <v>1.8219358785630984</v>
      </c>
      <c r="F3034" s="421">
        <v>12389</v>
      </c>
      <c r="G3034" s="398" t="s">
        <v>9307</v>
      </c>
    </row>
    <row r="3035" spans="1:7">
      <c r="A3035" s="392">
        <v>3031</v>
      </c>
      <c r="B3035" s="399" t="s">
        <v>9428</v>
      </c>
      <c r="C3035" s="420" t="s">
        <v>9557</v>
      </c>
      <c r="D3035" s="400" t="s">
        <v>4977</v>
      </c>
      <c r="E3035" s="430">
        <f t="shared" si="67"/>
        <v>0.1214721959555347</v>
      </c>
      <c r="F3035" s="421">
        <v>826</v>
      </c>
      <c r="G3035" s="398" t="s">
        <v>9307</v>
      </c>
    </row>
    <row r="3036" spans="1:7">
      <c r="A3036" s="392">
        <v>3032</v>
      </c>
      <c r="B3036" s="399" t="s">
        <v>9428</v>
      </c>
      <c r="C3036" s="439" t="s">
        <v>9558</v>
      </c>
      <c r="D3036" s="392"/>
      <c r="E3036" s="430">
        <f t="shared" si="67"/>
        <v>1.4534015891386796</v>
      </c>
      <c r="F3036" s="438">
        <v>9883</v>
      </c>
      <c r="G3036" s="398" t="s">
        <v>9307</v>
      </c>
    </row>
    <row r="3037" spans="1:7">
      <c r="A3037" s="392">
        <v>3033</v>
      </c>
      <c r="B3037" s="399" t="s">
        <v>9559</v>
      </c>
      <c r="C3037" s="399" t="s">
        <v>9560</v>
      </c>
      <c r="D3037" s="400" t="s">
        <v>4977</v>
      </c>
      <c r="E3037" s="430">
        <f>F3037/(2753*2.47)</f>
        <v>5.2647755632059832E-2</v>
      </c>
      <c r="F3037" s="402">
        <v>358</v>
      </c>
      <c r="G3037" s="398" t="s">
        <v>9307</v>
      </c>
    </row>
    <row r="3038" spans="1:7">
      <c r="A3038" s="392">
        <v>3034</v>
      </c>
      <c r="B3038" s="399" t="s">
        <v>9559</v>
      </c>
      <c r="C3038" s="399" t="s">
        <v>9561</v>
      </c>
      <c r="D3038" s="400" t="s">
        <v>4977</v>
      </c>
      <c r="E3038" s="430">
        <f t="shared" ref="E3038:E3101" si="68">F3038/(2753*2.47)</f>
        <v>0.16191390768407227</v>
      </c>
      <c r="F3038" s="402">
        <v>1101</v>
      </c>
      <c r="G3038" s="398" t="s">
        <v>9307</v>
      </c>
    </row>
    <row r="3039" spans="1:7">
      <c r="A3039" s="392">
        <v>3035</v>
      </c>
      <c r="B3039" s="399" t="s">
        <v>9559</v>
      </c>
      <c r="C3039" s="399" t="s">
        <v>7250</v>
      </c>
      <c r="D3039" s="400" t="s">
        <v>4977</v>
      </c>
      <c r="E3039" s="430">
        <f t="shared" si="68"/>
        <v>0.4089760011529564</v>
      </c>
      <c r="F3039" s="402">
        <v>2781</v>
      </c>
      <c r="G3039" s="398" t="s">
        <v>9307</v>
      </c>
    </row>
    <row r="3040" spans="1:7">
      <c r="A3040" s="392">
        <v>3036</v>
      </c>
      <c r="B3040" s="399" t="s">
        <v>9559</v>
      </c>
      <c r="C3040" s="399" t="s">
        <v>9562</v>
      </c>
      <c r="D3040" s="400" t="s">
        <v>4977</v>
      </c>
      <c r="E3040" s="430">
        <f t="shared" si="68"/>
        <v>0.1780905923754873</v>
      </c>
      <c r="F3040" s="402">
        <v>1211</v>
      </c>
      <c r="G3040" s="398" t="s">
        <v>9307</v>
      </c>
    </row>
    <row r="3041" spans="1:7">
      <c r="A3041" s="392">
        <v>3037</v>
      </c>
      <c r="B3041" s="399" t="s">
        <v>9559</v>
      </c>
      <c r="C3041" s="399" t="s">
        <v>9563</v>
      </c>
      <c r="D3041" s="400" t="s">
        <v>4977</v>
      </c>
      <c r="E3041" s="430">
        <f t="shared" si="68"/>
        <v>5.2647755632059832E-2</v>
      </c>
      <c r="F3041" s="402">
        <v>358</v>
      </c>
      <c r="G3041" s="398" t="s">
        <v>9307</v>
      </c>
    </row>
    <row r="3042" spans="1:7">
      <c r="A3042" s="392">
        <v>3038</v>
      </c>
      <c r="B3042" s="399" t="s">
        <v>9559</v>
      </c>
      <c r="C3042" s="399" t="s">
        <v>9564</v>
      </c>
      <c r="D3042" s="400" t="s">
        <v>4977</v>
      </c>
      <c r="E3042" s="430">
        <f t="shared" si="68"/>
        <v>0.16191390768407227</v>
      </c>
      <c r="F3042" s="402">
        <v>1101</v>
      </c>
      <c r="G3042" s="398" t="s">
        <v>9307</v>
      </c>
    </row>
    <row r="3043" spans="1:7">
      <c r="A3043" s="392">
        <v>3039</v>
      </c>
      <c r="B3043" s="399" t="s">
        <v>9559</v>
      </c>
      <c r="C3043" s="399" t="s">
        <v>9565</v>
      </c>
      <c r="D3043" s="400" t="s">
        <v>4977</v>
      </c>
      <c r="E3043" s="430">
        <f t="shared" si="68"/>
        <v>6.4706738765660132E-2</v>
      </c>
      <c r="F3043" s="402">
        <v>440</v>
      </c>
      <c r="G3043" s="398" t="s">
        <v>9307</v>
      </c>
    </row>
    <row r="3044" spans="1:7">
      <c r="A3044" s="392">
        <v>3040</v>
      </c>
      <c r="B3044" s="399" t="s">
        <v>9559</v>
      </c>
      <c r="C3044" s="399" t="s">
        <v>9566</v>
      </c>
      <c r="D3044" s="400" t="s">
        <v>4977</v>
      </c>
      <c r="E3044" s="430">
        <f t="shared" si="68"/>
        <v>0.2429443919110694</v>
      </c>
      <c r="F3044" s="402">
        <v>1652</v>
      </c>
      <c r="G3044" s="398" t="s">
        <v>9307</v>
      </c>
    </row>
    <row r="3045" spans="1:7">
      <c r="A3045" s="392">
        <v>3041</v>
      </c>
      <c r="B3045" s="399" t="s">
        <v>9559</v>
      </c>
      <c r="C3045" s="399" t="s">
        <v>9567</v>
      </c>
      <c r="D3045" s="400" t="s">
        <v>4977</v>
      </c>
      <c r="E3045" s="430">
        <f t="shared" si="68"/>
        <v>0.26720941894819195</v>
      </c>
      <c r="F3045" s="402">
        <v>1817</v>
      </c>
      <c r="G3045" s="398" t="s">
        <v>9307</v>
      </c>
    </row>
    <row r="3046" spans="1:7">
      <c r="A3046" s="392">
        <v>3042</v>
      </c>
      <c r="B3046" s="399" t="s">
        <v>9559</v>
      </c>
      <c r="C3046" s="399" t="s">
        <v>9568</v>
      </c>
      <c r="D3046" s="400" t="s">
        <v>4977</v>
      </c>
      <c r="E3046" s="430">
        <f t="shared" si="68"/>
        <v>0.15382556533836475</v>
      </c>
      <c r="F3046" s="402">
        <v>1046</v>
      </c>
      <c r="G3046" s="398" t="s">
        <v>9307</v>
      </c>
    </row>
    <row r="3047" spans="1:7">
      <c r="A3047" s="392">
        <v>3043</v>
      </c>
      <c r="B3047" s="399" t="s">
        <v>9559</v>
      </c>
      <c r="C3047" s="399" t="s">
        <v>9569</v>
      </c>
      <c r="D3047" s="400" t="s">
        <v>4977</v>
      </c>
      <c r="E3047" s="430">
        <f t="shared" si="68"/>
        <v>0.2591210766024844</v>
      </c>
      <c r="F3047" s="402">
        <v>1762</v>
      </c>
      <c r="G3047" s="398" t="s">
        <v>9307</v>
      </c>
    </row>
    <row r="3048" spans="1:7">
      <c r="A3048" s="392">
        <v>3044</v>
      </c>
      <c r="B3048" s="399" t="s">
        <v>9559</v>
      </c>
      <c r="C3048" s="399" t="s">
        <v>8537</v>
      </c>
      <c r="D3048" s="400" t="s">
        <v>4977</v>
      </c>
      <c r="E3048" s="430">
        <f t="shared" si="68"/>
        <v>0.32382781536814453</v>
      </c>
      <c r="F3048" s="402">
        <v>2202</v>
      </c>
      <c r="G3048" s="398" t="s">
        <v>9307</v>
      </c>
    </row>
    <row r="3049" spans="1:7">
      <c r="A3049" s="392">
        <v>3045</v>
      </c>
      <c r="B3049" s="399" t="s">
        <v>9559</v>
      </c>
      <c r="C3049" s="399" t="s">
        <v>9570</v>
      </c>
      <c r="D3049" s="400" t="s">
        <v>4977</v>
      </c>
      <c r="E3049" s="430">
        <f t="shared" si="68"/>
        <v>0.33191615771385208</v>
      </c>
      <c r="F3049" s="402">
        <v>2257</v>
      </c>
      <c r="G3049" s="398" t="s">
        <v>9307</v>
      </c>
    </row>
    <row r="3050" spans="1:7">
      <c r="A3050" s="392">
        <v>3046</v>
      </c>
      <c r="B3050" s="399" t="s">
        <v>9559</v>
      </c>
      <c r="C3050" s="399" t="s">
        <v>9571</v>
      </c>
      <c r="D3050" s="400" t="s">
        <v>4977</v>
      </c>
      <c r="E3050" s="430">
        <f t="shared" si="68"/>
        <v>0.11338385360982718</v>
      </c>
      <c r="F3050" s="402">
        <v>771</v>
      </c>
      <c r="G3050" s="398" t="s">
        <v>9307</v>
      </c>
    </row>
    <row r="3051" spans="1:7">
      <c r="A3051" s="392">
        <v>3047</v>
      </c>
      <c r="B3051" s="399" t="s">
        <v>9559</v>
      </c>
      <c r="C3051" s="399" t="s">
        <v>9572</v>
      </c>
      <c r="D3051" s="400" t="s">
        <v>4977</v>
      </c>
      <c r="E3051" s="430">
        <f t="shared" si="68"/>
        <v>0.16603160924188701</v>
      </c>
      <c r="F3051" s="402">
        <v>1129</v>
      </c>
      <c r="G3051" s="398" t="s">
        <v>9307</v>
      </c>
    </row>
    <row r="3052" spans="1:7">
      <c r="A3052" s="392">
        <v>3048</v>
      </c>
      <c r="B3052" s="399" t="s">
        <v>9559</v>
      </c>
      <c r="C3052" s="399" t="s">
        <v>2590</v>
      </c>
      <c r="D3052" s="400" t="s">
        <v>4977</v>
      </c>
      <c r="E3052" s="430">
        <f t="shared" si="68"/>
        <v>0.12544283674342746</v>
      </c>
      <c r="F3052" s="402">
        <v>853</v>
      </c>
      <c r="G3052" s="398" t="s">
        <v>9307</v>
      </c>
    </row>
    <row r="3053" spans="1:7">
      <c r="A3053" s="392">
        <v>3049</v>
      </c>
      <c r="B3053" s="399" t="s">
        <v>9559</v>
      </c>
      <c r="C3053" s="399" t="s">
        <v>9573</v>
      </c>
      <c r="D3053" s="400" t="s">
        <v>4977</v>
      </c>
      <c r="E3053" s="430">
        <f t="shared" si="68"/>
        <v>0.16191390768407227</v>
      </c>
      <c r="F3053" s="402">
        <v>1101</v>
      </c>
      <c r="G3053" s="398" t="s">
        <v>9307</v>
      </c>
    </row>
    <row r="3054" spans="1:7">
      <c r="A3054" s="392">
        <v>3050</v>
      </c>
      <c r="B3054" s="399" t="s">
        <v>9559</v>
      </c>
      <c r="C3054" s="399" t="s">
        <v>9574</v>
      </c>
      <c r="D3054" s="400" t="s">
        <v>4977</v>
      </c>
      <c r="E3054" s="430">
        <f t="shared" si="68"/>
        <v>0.14985492455047197</v>
      </c>
      <c r="F3054" s="402">
        <v>1019</v>
      </c>
      <c r="G3054" s="398" t="s">
        <v>9307</v>
      </c>
    </row>
    <row r="3055" spans="1:7">
      <c r="A3055" s="392">
        <v>3051</v>
      </c>
      <c r="B3055" s="399" t="s">
        <v>9559</v>
      </c>
      <c r="C3055" s="399" t="s">
        <v>7006</v>
      </c>
      <c r="D3055" s="400" t="s">
        <v>4977</v>
      </c>
      <c r="E3055" s="430">
        <f t="shared" si="68"/>
        <v>0.10926615205201244</v>
      </c>
      <c r="F3055" s="402">
        <v>743</v>
      </c>
      <c r="G3055" s="398" t="s">
        <v>9307</v>
      </c>
    </row>
    <row r="3056" spans="1:7">
      <c r="A3056" s="392">
        <v>3052</v>
      </c>
      <c r="B3056" s="399" t="s">
        <v>9559</v>
      </c>
      <c r="C3056" s="399" t="s">
        <v>9575</v>
      </c>
      <c r="D3056" s="400" t="s">
        <v>4977</v>
      </c>
      <c r="E3056" s="430">
        <f t="shared" si="68"/>
        <v>0.20250268018253181</v>
      </c>
      <c r="F3056" s="402">
        <v>1377</v>
      </c>
      <c r="G3056" s="398" t="s">
        <v>9307</v>
      </c>
    </row>
    <row r="3057" spans="1:7">
      <c r="A3057" s="392">
        <v>3053</v>
      </c>
      <c r="B3057" s="399" t="s">
        <v>9559</v>
      </c>
      <c r="C3057" s="399" t="s">
        <v>9576</v>
      </c>
      <c r="D3057" s="400" t="s">
        <v>4977</v>
      </c>
      <c r="E3057" s="430">
        <f t="shared" si="68"/>
        <v>0.26720941894819195</v>
      </c>
      <c r="F3057" s="402">
        <v>1817</v>
      </c>
      <c r="G3057" s="398" t="s">
        <v>9307</v>
      </c>
    </row>
    <row r="3058" spans="1:7">
      <c r="A3058" s="392">
        <v>3054</v>
      </c>
      <c r="B3058" s="399" t="s">
        <v>9559</v>
      </c>
      <c r="C3058" s="399" t="s">
        <v>9577</v>
      </c>
      <c r="D3058" s="400" t="s">
        <v>4977</v>
      </c>
      <c r="E3058" s="430">
        <f t="shared" si="68"/>
        <v>0.80971659919028327</v>
      </c>
      <c r="F3058" s="402">
        <v>5506</v>
      </c>
      <c r="G3058" s="398" t="s">
        <v>9307</v>
      </c>
    </row>
    <row r="3059" spans="1:7">
      <c r="A3059" s="392">
        <v>3055</v>
      </c>
      <c r="B3059" s="399" t="s">
        <v>9559</v>
      </c>
      <c r="C3059" s="399" t="s">
        <v>9578</v>
      </c>
      <c r="D3059" s="400" t="s">
        <v>4977</v>
      </c>
      <c r="E3059" s="430">
        <f t="shared" si="68"/>
        <v>0.34823990317518905</v>
      </c>
      <c r="F3059" s="402">
        <v>2368</v>
      </c>
      <c r="G3059" s="398" t="s">
        <v>9307</v>
      </c>
    </row>
    <row r="3060" spans="1:7">
      <c r="A3060" s="392">
        <v>3056</v>
      </c>
      <c r="B3060" s="399" t="s">
        <v>9559</v>
      </c>
      <c r="C3060" s="399" t="s">
        <v>9579</v>
      </c>
      <c r="D3060" s="400" t="s">
        <v>4977</v>
      </c>
      <c r="E3060" s="430">
        <f t="shared" si="68"/>
        <v>0.48588878382213879</v>
      </c>
      <c r="F3060" s="402">
        <v>3304</v>
      </c>
      <c r="G3060" s="398" t="s">
        <v>9307</v>
      </c>
    </row>
    <row r="3061" spans="1:7">
      <c r="A3061" s="392">
        <v>3057</v>
      </c>
      <c r="B3061" s="399" t="s">
        <v>9559</v>
      </c>
      <c r="C3061" s="399" t="s">
        <v>9580</v>
      </c>
      <c r="D3061" s="400" t="s">
        <v>4977</v>
      </c>
      <c r="E3061" s="430">
        <f t="shared" si="68"/>
        <v>1.3360470947409597</v>
      </c>
      <c r="F3061" s="402">
        <v>9085</v>
      </c>
      <c r="G3061" s="398" t="s">
        <v>9307</v>
      </c>
    </row>
    <row r="3062" spans="1:7">
      <c r="A3062" s="392">
        <v>3058</v>
      </c>
      <c r="B3062" s="399" t="s">
        <v>9559</v>
      </c>
      <c r="C3062" s="399" t="s">
        <v>9581</v>
      </c>
      <c r="D3062" s="400" t="s">
        <v>4977</v>
      </c>
      <c r="E3062" s="430">
        <f t="shared" si="68"/>
        <v>0.33603385927166679</v>
      </c>
      <c r="F3062" s="402">
        <v>2285</v>
      </c>
      <c r="G3062" s="398" t="s">
        <v>9307</v>
      </c>
    </row>
    <row r="3063" spans="1:7">
      <c r="A3063" s="392">
        <v>3059</v>
      </c>
      <c r="B3063" s="399" t="s">
        <v>9559</v>
      </c>
      <c r="C3063" s="399" t="s">
        <v>764</v>
      </c>
      <c r="D3063" s="400" t="s">
        <v>4977</v>
      </c>
      <c r="E3063" s="430">
        <f t="shared" si="68"/>
        <v>0.21456166331613211</v>
      </c>
      <c r="F3063" s="402">
        <v>1459</v>
      </c>
      <c r="G3063" s="398" t="s">
        <v>9307</v>
      </c>
    </row>
    <row r="3064" spans="1:7">
      <c r="A3064" s="392">
        <v>3060</v>
      </c>
      <c r="B3064" s="399" t="s">
        <v>9559</v>
      </c>
      <c r="C3064" s="399" t="s">
        <v>9582</v>
      </c>
      <c r="D3064" s="400" t="s">
        <v>4977</v>
      </c>
      <c r="E3064" s="430">
        <f t="shared" si="68"/>
        <v>0.10926615205201244</v>
      </c>
      <c r="F3064" s="402">
        <v>743</v>
      </c>
      <c r="G3064" s="398" t="s">
        <v>9307</v>
      </c>
    </row>
    <row r="3065" spans="1:7">
      <c r="A3065" s="392">
        <v>3061</v>
      </c>
      <c r="B3065" s="399" t="s">
        <v>9559</v>
      </c>
      <c r="C3065" s="399" t="s">
        <v>9567</v>
      </c>
      <c r="D3065" s="400" t="s">
        <v>4977</v>
      </c>
      <c r="E3065" s="430">
        <f t="shared" si="68"/>
        <v>9.7207168918412148E-2</v>
      </c>
      <c r="F3065" s="402">
        <v>661</v>
      </c>
      <c r="G3065" s="398" t="s">
        <v>9307</v>
      </c>
    </row>
    <row r="3066" spans="1:7">
      <c r="A3066" s="392">
        <v>3062</v>
      </c>
      <c r="B3066" s="399" t="s">
        <v>9559</v>
      </c>
      <c r="C3066" s="399" t="s">
        <v>9583</v>
      </c>
      <c r="D3066" s="400" t="s">
        <v>4977</v>
      </c>
      <c r="E3066" s="430">
        <f t="shared" si="68"/>
        <v>0.42912332663226421</v>
      </c>
      <c r="F3066" s="402">
        <v>2918</v>
      </c>
      <c r="G3066" s="398" t="s">
        <v>9307</v>
      </c>
    </row>
    <row r="3067" spans="1:7">
      <c r="A3067" s="392">
        <v>3063</v>
      </c>
      <c r="B3067" s="399" t="s">
        <v>9559</v>
      </c>
      <c r="C3067" s="399" t="s">
        <v>9584</v>
      </c>
      <c r="D3067" s="400" t="s">
        <v>4977</v>
      </c>
      <c r="E3067" s="430">
        <f t="shared" si="68"/>
        <v>0.42912332663226421</v>
      </c>
      <c r="F3067" s="402">
        <v>2918</v>
      </c>
      <c r="G3067" s="398" t="s">
        <v>9307</v>
      </c>
    </row>
    <row r="3068" spans="1:7">
      <c r="A3068" s="392">
        <v>3064</v>
      </c>
      <c r="B3068" s="399" t="s">
        <v>9559</v>
      </c>
      <c r="C3068" s="399" t="s">
        <v>9585</v>
      </c>
      <c r="D3068" s="400" t="s">
        <v>4977</v>
      </c>
      <c r="E3068" s="430">
        <f t="shared" si="68"/>
        <v>0.44132937053578647</v>
      </c>
      <c r="F3068" s="402">
        <v>3001</v>
      </c>
      <c r="G3068" s="398" t="s">
        <v>9307</v>
      </c>
    </row>
    <row r="3069" spans="1:7">
      <c r="A3069" s="392">
        <v>3065</v>
      </c>
      <c r="B3069" s="399" t="s">
        <v>9559</v>
      </c>
      <c r="C3069" s="399" t="s">
        <v>9586</v>
      </c>
      <c r="D3069" s="400" t="s">
        <v>4977</v>
      </c>
      <c r="E3069" s="430">
        <f t="shared" si="68"/>
        <v>5.6618396419952609E-2</v>
      </c>
      <c r="F3069" s="402">
        <v>385</v>
      </c>
      <c r="G3069" s="398" t="s">
        <v>9307</v>
      </c>
    </row>
    <row r="3070" spans="1:7">
      <c r="A3070" s="392">
        <v>3066</v>
      </c>
      <c r="B3070" s="399" t="s">
        <v>9559</v>
      </c>
      <c r="C3070" s="399" t="s">
        <v>9587</v>
      </c>
      <c r="D3070" s="400" t="s">
        <v>4977</v>
      </c>
      <c r="E3070" s="430">
        <f t="shared" si="68"/>
        <v>4.0441711728537576E-2</v>
      </c>
      <c r="F3070" s="402">
        <v>275</v>
      </c>
      <c r="G3070" s="398" t="s">
        <v>9307</v>
      </c>
    </row>
    <row r="3071" spans="1:7">
      <c r="A3071" s="392">
        <v>3067</v>
      </c>
      <c r="B3071" s="399" t="s">
        <v>9588</v>
      </c>
      <c r="C3071" s="399" t="s">
        <v>9589</v>
      </c>
      <c r="D3071" s="400" t="s">
        <v>4977</v>
      </c>
      <c r="E3071" s="430">
        <f t="shared" si="68"/>
        <v>7.2942141881289599E-2</v>
      </c>
      <c r="F3071" s="402">
        <v>496</v>
      </c>
      <c r="G3071" s="398" t="s">
        <v>9307</v>
      </c>
    </row>
    <row r="3072" spans="1:7">
      <c r="A3072" s="392">
        <v>3068</v>
      </c>
      <c r="B3072" s="399" t="s">
        <v>9588</v>
      </c>
      <c r="C3072" s="399" t="s">
        <v>9590</v>
      </c>
      <c r="D3072" s="400" t="s">
        <v>4977</v>
      </c>
      <c r="E3072" s="430">
        <f t="shared" si="68"/>
        <v>1.1741331870568874</v>
      </c>
      <c r="F3072" s="402">
        <v>7984</v>
      </c>
      <c r="G3072" s="398" t="s">
        <v>9307</v>
      </c>
    </row>
    <row r="3073" spans="1:7">
      <c r="A3073" s="392">
        <v>3069</v>
      </c>
      <c r="B3073" s="399" t="s">
        <v>9588</v>
      </c>
      <c r="C3073" s="399" t="s">
        <v>9591</v>
      </c>
      <c r="D3073" s="400" t="s">
        <v>4977</v>
      </c>
      <c r="E3073" s="430">
        <f t="shared" si="68"/>
        <v>0.13353117908913498</v>
      </c>
      <c r="F3073" s="402">
        <v>908</v>
      </c>
      <c r="G3073" s="398" t="s">
        <v>9307</v>
      </c>
    </row>
    <row r="3074" spans="1:7">
      <c r="A3074" s="392">
        <v>3070</v>
      </c>
      <c r="B3074" s="399" t="s">
        <v>9588</v>
      </c>
      <c r="C3074" s="399" t="s">
        <v>9592</v>
      </c>
      <c r="D3074" s="400" t="s">
        <v>4977</v>
      </c>
      <c r="E3074" s="430">
        <f t="shared" si="68"/>
        <v>0.3279455169259593</v>
      </c>
      <c r="F3074" s="402">
        <v>2230</v>
      </c>
      <c r="G3074" s="398" t="s">
        <v>9307</v>
      </c>
    </row>
    <row r="3075" spans="1:7">
      <c r="A3075" s="392">
        <v>3071</v>
      </c>
      <c r="B3075" s="399" t="s">
        <v>9588</v>
      </c>
      <c r="C3075" s="399" t="s">
        <v>9593</v>
      </c>
      <c r="D3075" s="400" t="s">
        <v>4977</v>
      </c>
      <c r="E3075" s="430">
        <f t="shared" si="68"/>
        <v>0.30368048988883672</v>
      </c>
      <c r="F3075" s="402">
        <v>2065</v>
      </c>
      <c r="G3075" s="398" t="s">
        <v>9307</v>
      </c>
    </row>
    <row r="3076" spans="1:7">
      <c r="A3076" s="392">
        <v>3072</v>
      </c>
      <c r="B3076" s="399" t="s">
        <v>9588</v>
      </c>
      <c r="C3076" s="399" t="s">
        <v>9594</v>
      </c>
      <c r="D3076" s="400" t="s">
        <v>4977</v>
      </c>
      <c r="E3076" s="430">
        <f t="shared" si="68"/>
        <v>0.17000225002977978</v>
      </c>
      <c r="F3076" s="402">
        <v>1156</v>
      </c>
      <c r="G3076" s="398" t="s">
        <v>9307</v>
      </c>
    </row>
    <row r="3077" spans="1:7">
      <c r="A3077" s="392">
        <v>3073</v>
      </c>
      <c r="B3077" s="399" t="s">
        <v>9588</v>
      </c>
      <c r="C3077" s="399" t="s">
        <v>9595</v>
      </c>
      <c r="D3077" s="400" t="s">
        <v>4977</v>
      </c>
      <c r="E3077" s="430">
        <f t="shared" si="68"/>
        <v>0.11338385360982718</v>
      </c>
      <c r="F3077" s="402">
        <v>771</v>
      </c>
      <c r="G3077" s="398" t="s">
        <v>9307</v>
      </c>
    </row>
    <row r="3078" spans="1:7">
      <c r="A3078" s="392">
        <v>3074</v>
      </c>
      <c r="B3078" s="399" t="s">
        <v>9588</v>
      </c>
      <c r="C3078" s="399" t="s">
        <v>9596</v>
      </c>
      <c r="D3078" s="400" t="s">
        <v>4977</v>
      </c>
      <c r="E3078" s="430">
        <f t="shared" si="68"/>
        <v>6.8824440323474859E-2</v>
      </c>
      <c r="F3078" s="402">
        <v>468</v>
      </c>
      <c r="G3078" s="398" t="s">
        <v>9307</v>
      </c>
    </row>
    <row r="3079" spans="1:7">
      <c r="A3079" s="392">
        <v>3075</v>
      </c>
      <c r="B3079" s="399" t="s">
        <v>9588</v>
      </c>
      <c r="C3079" s="399" t="s">
        <v>9597</v>
      </c>
      <c r="D3079" s="400" t="s">
        <v>4977</v>
      </c>
      <c r="E3079" s="430">
        <f t="shared" si="68"/>
        <v>0.10117780970630492</v>
      </c>
      <c r="F3079" s="402">
        <v>688</v>
      </c>
      <c r="G3079" s="398" t="s">
        <v>9307</v>
      </c>
    </row>
    <row r="3080" spans="1:7">
      <c r="A3080" s="392">
        <v>3076</v>
      </c>
      <c r="B3080" s="399" t="s">
        <v>9588</v>
      </c>
      <c r="C3080" s="399" t="s">
        <v>9598</v>
      </c>
      <c r="D3080" s="400" t="s">
        <v>4977</v>
      </c>
      <c r="E3080" s="430">
        <f t="shared" si="68"/>
        <v>0.10529551126411966</v>
      </c>
      <c r="F3080" s="402">
        <v>716</v>
      </c>
      <c r="G3080" s="398" t="s">
        <v>9307</v>
      </c>
    </row>
    <row r="3081" spans="1:7">
      <c r="A3081" s="392">
        <v>3077</v>
      </c>
      <c r="B3081" s="399" t="s">
        <v>9588</v>
      </c>
      <c r="C3081" s="399" t="s">
        <v>9599</v>
      </c>
      <c r="D3081" s="400" t="s">
        <v>4977</v>
      </c>
      <c r="E3081" s="430">
        <f t="shared" si="68"/>
        <v>5.2647755632059832E-2</v>
      </c>
      <c r="F3081" s="402">
        <v>358</v>
      </c>
      <c r="G3081" s="398" t="s">
        <v>9307</v>
      </c>
    </row>
    <row r="3082" spans="1:7">
      <c r="A3082" s="392">
        <v>3078</v>
      </c>
      <c r="B3082" s="399" t="s">
        <v>9588</v>
      </c>
      <c r="C3082" s="399" t="s">
        <v>9600</v>
      </c>
      <c r="D3082" s="400" t="s">
        <v>4977</v>
      </c>
      <c r="E3082" s="430">
        <f t="shared" si="68"/>
        <v>0.19426727706690233</v>
      </c>
      <c r="F3082" s="402">
        <v>1321</v>
      </c>
      <c r="G3082" s="398" t="s">
        <v>9307</v>
      </c>
    </row>
    <row r="3083" spans="1:7">
      <c r="A3083" s="392">
        <v>3079</v>
      </c>
      <c r="B3083" s="399" t="s">
        <v>6970</v>
      </c>
      <c r="C3083" s="399" t="s">
        <v>9601</v>
      </c>
      <c r="D3083" s="400" t="s">
        <v>4977</v>
      </c>
      <c r="E3083" s="430">
        <f t="shared" si="68"/>
        <v>0.13764888064694972</v>
      </c>
      <c r="F3083" s="402">
        <v>936</v>
      </c>
      <c r="G3083" s="398" t="s">
        <v>9307</v>
      </c>
    </row>
    <row r="3084" spans="1:7">
      <c r="A3084" s="392">
        <v>3080</v>
      </c>
      <c r="B3084" s="399" t="s">
        <v>6970</v>
      </c>
      <c r="C3084" s="399" t="s">
        <v>9602</v>
      </c>
      <c r="D3084" s="400" t="s">
        <v>4977</v>
      </c>
      <c r="E3084" s="430">
        <f t="shared" si="68"/>
        <v>0.20250268018253181</v>
      </c>
      <c r="F3084" s="402">
        <v>1377</v>
      </c>
      <c r="G3084" s="398" t="s">
        <v>9307</v>
      </c>
    </row>
    <row r="3085" spans="1:7">
      <c r="A3085" s="392">
        <v>3081</v>
      </c>
      <c r="B3085" s="399" t="s">
        <v>6970</v>
      </c>
      <c r="C3085" s="399" t="s">
        <v>9603</v>
      </c>
      <c r="D3085" s="400" t="s">
        <v>4977</v>
      </c>
      <c r="E3085" s="430">
        <f t="shared" si="68"/>
        <v>1.1416327569041353</v>
      </c>
      <c r="F3085" s="402">
        <v>7763</v>
      </c>
      <c r="G3085" s="398" t="s">
        <v>9307</v>
      </c>
    </row>
    <row r="3086" spans="1:7">
      <c r="A3086" s="392">
        <v>3082</v>
      </c>
      <c r="B3086" s="399" t="s">
        <v>6970</v>
      </c>
      <c r="C3086" s="399" t="s">
        <v>9604</v>
      </c>
      <c r="D3086" s="400" t="s">
        <v>4977</v>
      </c>
      <c r="E3086" s="430">
        <f t="shared" si="68"/>
        <v>0.10117780970630492</v>
      </c>
      <c r="F3086" s="402">
        <v>688</v>
      </c>
      <c r="G3086" s="398" t="s">
        <v>9307</v>
      </c>
    </row>
    <row r="3087" spans="1:7">
      <c r="A3087" s="392">
        <v>3083</v>
      </c>
      <c r="B3087" s="399" t="s">
        <v>6970</v>
      </c>
      <c r="C3087" s="399" t="s">
        <v>9605</v>
      </c>
      <c r="D3087" s="400" t="s">
        <v>4977</v>
      </c>
      <c r="E3087" s="430">
        <f t="shared" si="68"/>
        <v>0.30368048988883672</v>
      </c>
      <c r="F3087" s="402">
        <v>2065</v>
      </c>
      <c r="G3087" s="398" t="s">
        <v>9307</v>
      </c>
    </row>
    <row r="3088" spans="1:7">
      <c r="A3088" s="392">
        <v>3084</v>
      </c>
      <c r="B3088" s="399" t="s">
        <v>6970</v>
      </c>
      <c r="C3088" s="399" t="s">
        <v>9606</v>
      </c>
      <c r="D3088" s="400" t="s">
        <v>4977</v>
      </c>
      <c r="E3088" s="430">
        <f t="shared" si="68"/>
        <v>0.37647557100020435</v>
      </c>
      <c r="F3088" s="402">
        <v>2560</v>
      </c>
      <c r="G3088" s="398" t="s">
        <v>9307</v>
      </c>
    </row>
    <row r="3089" spans="1:7">
      <c r="A3089" s="392">
        <v>3085</v>
      </c>
      <c r="B3089" s="399" t="s">
        <v>6970</v>
      </c>
      <c r="C3089" s="399" t="s">
        <v>9607</v>
      </c>
      <c r="D3089" s="400" t="s">
        <v>4977</v>
      </c>
      <c r="E3089" s="430">
        <f t="shared" si="68"/>
        <v>1.2792816375510851</v>
      </c>
      <c r="F3089" s="402">
        <v>8699</v>
      </c>
      <c r="G3089" s="398" t="s">
        <v>9307</v>
      </c>
    </row>
    <row r="3090" spans="1:7">
      <c r="A3090" s="392">
        <v>3086</v>
      </c>
      <c r="B3090" s="399" t="s">
        <v>6970</v>
      </c>
      <c r="C3090" s="399" t="s">
        <v>9608</v>
      </c>
      <c r="D3090" s="400" t="s">
        <v>4977</v>
      </c>
      <c r="E3090" s="430">
        <f t="shared" si="68"/>
        <v>0.61544932212338099</v>
      </c>
      <c r="F3090" s="402">
        <v>4185</v>
      </c>
      <c r="G3090" s="398" t="s">
        <v>9307</v>
      </c>
    </row>
    <row r="3091" spans="1:7">
      <c r="A3091" s="392">
        <v>3087</v>
      </c>
      <c r="B3091" s="399" t="s">
        <v>6970</v>
      </c>
      <c r="C3091" s="399" t="s">
        <v>9609</v>
      </c>
      <c r="D3091" s="400" t="s">
        <v>4977</v>
      </c>
      <c r="E3091" s="430">
        <f t="shared" si="68"/>
        <v>1.0850143604841826</v>
      </c>
      <c r="F3091" s="402">
        <v>7378</v>
      </c>
      <c r="G3091" s="398" t="s">
        <v>9307</v>
      </c>
    </row>
    <row r="3092" spans="1:7">
      <c r="A3092" s="392">
        <v>3088</v>
      </c>
      <c r="B3092" s="399" t="s">
        <v>6970</v>
      </c>
      <c r="C3092" s="399" t="s">
        <v>9610</v>
      </c>
      <c r="D3092" s="400" t="s">
        <v>4977</v>
      </c>
      <c r="E3092" s="430">
        <f t="shared" si="68"/>
        <v>0.19029663627900956</v>
      </c>
      <c r="F3092" s="402">
        <v>1294</v>
      </c>
      <c r="G3092" s="398" t="s">
        <v>9307</v>
      </c>
    </row>
    <row r="3093" spans="1:7">
      <c r="A3093" s="392">
        <v>3089</v>
      </c>
      <c r="B3093" s="399" t="s">
        <v>6970</v>
      </c>
      <c r="C3093" s="399" t="s">
        <v>9611</v>
      </c>
      <c r="D3093" s="400" t="s">
        <v>4977</v>
      </c>
      <c r="E3093" s="430">
        <f t="shared" si="68"/>
        <v>1.8219358785630984</v>
      </c>
      <c r="F3093" s="402">
        <v>12389</v>
      </c>
      <c r="G3093" s="398" t="s">
        <v>9307</v>
      </c>
    </row>
    <row r="3094" spans="1:7">
      <c r="A3094" s="392">
        <v>3090</v>
      </c>
      <c r="B3094" s="399" t="s">
        <v>6970</v>
      </c>
      <c r="C3094" s="399" t="s">
        <v>9612</v>
      </c>
      <c r="D3094" s="400" t="s">
        <v>4977</v>
      </c>
      <c r="E3094" s="430">
        <f t="shared" si="68"/>
        <v>0.74898050121251591</v>
      </c>
      <c r="F3094" s="402">
        <v>5093</v>
      </c>
      <c r="G3094" s="398" t="s">
        <v>9307</v>
      </c>
    </row>
    <row r="3095" spans="1:7">
      <c r="A3095" s="392">
        <v>3091</v>
      </c>
      <c r="B3095" s="399" t="s">
        <v>6970</v>
      </c>
      <c r="C3095" s="399" t="s">
        <v>9613</v>
      </c>
      <c r="D3095" s="400" t="s">
        <v>4977</v>
      </c>
      <c r="E3095" s="430">
        <f t="shared" si="68"/>
        <v>1.7409053943361013</v>
      </c>
      <c r="F3095" s="402">
        <v>11838</v>
      </c>
      <c r="G3095" s="398" t="s">
        <v>9307</v>
      </c>
    </row>
    <row r="3096" spans="1:7">
      <c r="A3096" s="392">
        <v>3092</v>
      </c>
      <c r="B3096" s="399" t="s">
        <v>6970</v>
      </c>
      <c r="C3096" s="399" t="s">
        <v>9614</v>
      </c>
      <c r="D3096" s="400" t="s">
        <v>4977</v>
      </c>
      <c r="E3096" s="430">
        <f t="shared" si="68"/>
        <v>0.18220829393330204</v>
      </c>
      <c r="F3096" s="402">
        <v>1239</v>
      </c>
      <c r="G3096" s="398" t="s">
        <v>9307</v>
      </c>
    </row>
    <row r="3097" spans="1:7">
      <c r="A3097" s="392">
        <v>3093</v>
      </c>
      <c r="B3097" s="399" t="s">
        <v>6970</v>
      </c>
      <c r="C3097" s="399" t="s">
        <v>9615</v>
      </c>
      <c r="D3097" s="400" t="s">
        <v>4977</v>
      </c>
      <c r="E3097" s="430">
        <f t="shared" si="68"/>
        <v>0.62750830525698131</v>
      </c>
      <c r="F3097" s="402">
        <v>4267</v>
      </c>
      <c r="G3097" s="398" t="s">
        <v>9307</v>
      </c>
    </row>
    <row r="3098" spans="1:7">
      <c r="A3098" s="392">
        <v>3094</v>
      </c>
      <c r="B3098" s="399" t="s">
        <v>6970</v>
      </c>
      <c r="C3098" s="399" t="s">
        <v>9616</v>
      </c>
      <c r="D3098" s="400" t="s">
        <v>4977</v>
      </c>
      <c r="E3098" s="430">
        <f t="shared" si="68"/>
        <v>1.4575192906964944</v>
      </c>
      <c r="F3098" s="402">
        <v>9911</v>
      </c>
      <c r="G3098" s="398" t="s">
        <v>9307</v>
      </c>
    </row>
    <row r="3099" spans="1:7">
      <c r="A3099" s="392">
        <v>3095</v>
      </c>
      <c r="B3099" s="399" t="s">
        <v>6970</v>
      </c>
      <c r="C3099" s="399" t="s">
        <v>9617</v>
      </c>
      <c r="D3099" s="400" t="s">
        <v>4978</v>
      </c>
      <c r="E3099" s="430">
        <f t="shared" si="68"/>
        <v>2.0000264709385855</v>
      </c>
      <c r="F3099" s="402">
        <v>13600</v>
      </c>
      <c r="G3099" s="398" t="s">
        <v>9307</v>
      </c>
    </row>
    <row r="3100" spans="1:7">
      <c r="A3100" s="392">
        <v>3096</v>
      </c>
      <c r="B3100" s="399" t="s">
        <v>6970</v>
      </c>
      <c r="C3100" s="399" t="s">
        <v>9618</v>
      </c>
      <c r="D3100" s="400" t="s">
        <v>4977</v>
      </c>
      <c r="E3100" s="430">
        <f t="shared" si="68"/>
        <v>0.70853878948397842</v>
      </c>
      <c r="F3100" s="402">
        <v>4818</v>
      </c>
      <c r="G3100" s="398" t="s">
        <v>9307</v>
      </c>
    </row>
    <row r="3101" spans="1:7">
      <c r="A3101" s="392">
        <v>3097</v>
      </c>
      <c r="B3101" s="399" t="s">
        <v>6970</v>
      </c>
      <c r="C3101" s="399" t="s">
        <v>9617</v>
      </c>
      <c r="D3101" s="400" t="s">
        <v>4977</v>
      </c>
      <c r="E3101" s="430">
        <f t="shared" si="68"/>
        <v>0.63559664760268875</v>
      </c>
      <c r="F3101" s="402">
        <v>4322</v>
      </c>
      <c r="G3101" s="398" t="s">
        <v>9307</v>
      </c>
    </row>
    <row r="3102" spans="1:7">
      <c r="A3102" s="392">
        <v>3098</v>
      </c>
      <c r="B3102" s="399" t="s">
        <v>6970</v>
      </c>
      <c r="C3102" s="399" t="s">
        <v>3607</v>
      </c>
      <c r="D3102" s="400" t="s">
        <v>4977</v>
      </c>
      <c r="E3102" s="430">
        <f t="shared" ref="E3102:E3147" si="69">F3102/(2753*2.47)</f>
        <v>0.10926615205201244</v>
      </c>
      <c r="F3102" s="402">
        <v>743</v>
      </c>
      <c r="G3102" s="398" t="s">
        <v>9307</v>
      </c>
    </row>
    <row r="3103" spans="1:7">
      <c r="A3103" s="392">
        <v>3099</v>
      </c>
      <c r="B3103" s="399" t="s">
        <v>6970</v>
      </c>
      <c r="C3103" s="399" t="s">
        <v>9619</v>
      </c>
      <c r="D3103" s="400" t="s">
        <v>4977</v>
      </c>
      <c r="E3103" s="430">
        <f t="shared" si="69"/>
        <v>0.22676770721965436</v>
      </c>
      <c r="F3103" s="402">
        <v>1542</v>
      </c>
      <c r="G3103" s="398" t="s">
        <v>9307</v>
      </c>
    </row>
    <row r="3104" spans="1:7">
      <c r="A3104" s="392">
        <v>3100</v>
      </c>
      <c r="B3104" s="399" t="s">
        <v>6970</v>
      </c>
      <c r="C3104" s="399" t="s">
        <v>9620</v>
      </c>
      <c r="D3104" s="400" t="s">
        <v>4977</v>
      </c>
      <c r="E3104" s="430">
        <f t="shared" si="69"/>
        <v>0.22265000566183962</v>
      </c>
      <c r="F3104" s="402">
        <v>1514</v>
      </c>
      <c r="G3104" s="398" t="s">
        <v>9307</v>
      </c>
    </row>
    <row r="3105" spans="1:7">
      <c r="A3105" s="392">
        <v>3101</v>
      </c>
      <c r="B3105" s="399" t="s">
        <v>6970</v>
      </c>
      <c r="C3105" s="399" t="s">
        <v>9621</v>
      </c>
      <c r="D3105" s="400" t="s">
        <v>4977</v>
      </c>
      <c r="E3105" s="430">
        <f t="shared" si="69"/>
        <v>0.35632824552089654</v>
      </c>
      <c r="F3105" s="402">
        <v>2423</v>
      </c>
      <c r="G3105" s="398" t="s">
        <v>9307</v>
      </c>
    </row>
    <row r="3106" spans="1:7">
      <c r="A3106" s="392">
        <v>3102</v>
      </c>
      <c r="B3106" s="399" t="s">
        <v>6970</v>
      </c>
      <c r="C3106" s="399" t="s">
        <v>9622</v>
      </c>
      <c r="D3106" s="400" t="s">
        <v>4977</v>
      </c>
      <c r="E3106" s="430">
        <f t="shared" si="69"/>
        <v>0.61133162056556622</v>
      </c>
      <c r="F3106" s="402">
        <v>4157</v>
      </c>
      <c r="G3106" s="398" t="s">
        <v>9307</v>
      </c>
    </row>
    <row r="3107" spans="1:7">
      <c r="A3107" s="392">
        <v>3103</v>
      </c>
      <c r="B3107" s="399" t="s">
        <v>6970</v>
      </c>
      <c r="C3107" s="399" t="s">
        <v>9623</v>
      </c>
      <c r="D3107" s="400" t="s">
        <v>4977</v>
      </c>
      <c r="E3107" s="430">
        <f t="shared" si="69"/>
        <v>0.24691503269896217</v>
      </c>
      <c r="F3107" s="402">
        <v>1679</v>
      </c>
      <c r="G3107" s="398" t="s">
        <v>9307</v>
      </c>
    </row>
    <row r="3108" spans="1:7">
      <c r="A3108" s="392">
        <v>3104</v>
      </c>
      <c r="B3108" s="399" t="s">
        <v>6970</v>
      </c>
      <c r="C3108" s="399" t="s">
        <v>9624</v>
      </c>
      <c r="D3108" s="400" t="s">
        <v>4977</v>
      </c>
      <c r="E3108" s="430">
        <f t="shared" si="69"/>
        <v>0.23485604956536188</v>
      </c>
      <c r="F3108" s="402">
        <v>1597</v>
      </c>
      <c r="G3108" s="398" t="s">
        <v>9307</v>
      </c>
    </row>
    <row r="3109" spans="1:7">
      <c r="A3109" s="392">
        <v>3105</v>
      </c>
      <c r="B3109" s="399" t="s">
        <v>6970</v>
      </c>
      <c r="C3109" s="399" t="s">
        <v>9625</v>
      </c>
      <c r="D3109" s="400" t="s">
        <v>4978</v>
      </c>
      <c r="E3109" s="430">
        <f t="shared" si="69"/>
        <v>2.0000264709385855</v>
      </c>
      <c r="F3109" s="402">
        <v>13600</v>
      </c>
      <c r="G3109" s="398" t="s">
        <v>9307</v>
      </c>
    </row>
    <row r="3110" spans="1:7">
      <c r="A3110" s="392">
        <v>3106</v>
      </c>
      <c r="B3110" s="399" t="s">
        <v>6970</v>
      </c>
      <c r="C3110" s="399" t="s">
        <v>9626</v>
      </c>
      <c r="D3110" s="400" t="s">
        <v>4977</v>
      </c>
      <c r="E3110" s="430">
        <f t="shared" si="69"/>
        <v>0.72471547417539339</v>
      </c>
      <c r="F3110" s="402">
        <v>4928</v>
      </c>
      <c r="G3110" s="398" t="s">
        <v>9307</v>
      </c>
    </row>
    <row r="3111" spans="1:7">
      <c r="A3111" s="392">
        <v>3107</v>
      </c>
      <c r="B3111" s="399" t="s">
        <v>6970</v>
      </c>
      <c r="C3111" s="399" t="s">
        <v>9627</v>
      </c>
      <c r="D3111" s="400" t="s">
        <v>4977</v>
      </c>
      <c r="E3111" s="430">
        <f t="shared" si="69"/>
        <v>0.10117780970630492</v>
      </c>
      <c r="F3111" s="402">
        <v>688</v>
      </c>
      <c r="G3111" s="398" t="s">
        <v>9307</v>
      </c>
    </row>
    <row r="3112" spans="1:7">
      <c r="A3112" s="392">
        <v>3108</v>
      </c>
      <c r="B3112" s="399" t="s">
        <v>6970</v>
      </c>
      <c r="C3112" s="399" t="s">
        <v>9628</v>
      </c>
      <c r="D3112" s="400" t="s">
        <v>4978</v>
      </c>
      <c r="E3112" s="430">
        <f t="shared" si="69"/>
        <v>2.0000264709385855</v>
      </c>
      <c r="F3112" s="402">
        <v>13600</v>
      </c>
      <c r="G3112" s="398" t="s">
        <v>9307</v>
      </c>
    </row>
    <row r="3113" spans="1:7">
      <c r="A3113" s="392">
        <v>3109</v>
      </c>
      <c r="B3113" s="399" t="s">
        <v>6970</v>
      </c>
      <c r="C3113" s="399" t="s">
        <v>9629</v>
      </c>
      <c r="D3113" s="400" t="s">
        <v>4978</v>
      </c>
      <c r="E3113" s="430">
        <f t="shared" si="69"/>
        <v>2.0000264709385855</v>
      </c>
      <c r="F3113" s="402">
        <v>13600</v>
      </c>
      <c r="G3113" s="398" t="s">
        <v>9307</v>
      </c>
    </row>
    <row r="3114" spans="1:7">
      <c r="A3114" s="392">
        <v>3110</v>
      </c>
      <c r="B3114" s="399" t="s">
        <v>6970</v>
      </c>
      <c r="C3114" s="399" t="s">
        <v>9630</v>
      </c>
      <c r="D3114" s="400" t="s">
        <v>4977</v>
      </c>
      <c r="E3114" s="430">
        <f t="shared" si="69"/>
        <v>2.0000264709385855</v>
      </c>
      <c r="F3114" s="402">
        <v>13600</v>
      </c>
      <c r="G3114" s="398" t="s">
        <v>9307</v>
      </c>
    </row>
    <row r="3115" spans="1:7">
      <c r="A3115" s="392">
        <v>3111</v>
      </c>
      <c r="B3115" s="399" t="s">
        <v>6970</v>
      </c>
      <c r="C3115" s="399" t="s">
        <v>9631</v>
      </c>
      <c r="D3115" s="400" t="s">
        <v>4977</v>
      </c>
      <c r="E3115" s="430">
        <f t="shared" si="69"/>
        <v>0.60736097977767345</v>
      </c>
      <c r="F3115" s="402">
        <v>4130</v>
      </c>
      <c r="G3115" s="398" t="s">
        <v>9307</v>
      </c>
    </row>
    <row r="3116" spans="1:7">
      <c r="A3116" s="392">
        <v>3112</v>
      </c>
      <c r="B3116" s="399" t="s">
        <v>6970</v>
      </c>
      <c r="C3116" s="399" t="s">
        <v>9632</v>
      </c>
      <c r="D3116" s="400" t="s">
        <v>4977</v>
      </c>
      <c r="E3116" s="430">
        <f t="shared" si="69"/>
        <v>0.41706434349866389</v>
      </c>
      <c r="F3116" s="402">
        <v>2836</v>
      </c>
      <c r="G3116" s="398" t="s">
        <v>9307</v>
      </c>
    </row>
    <row r="3117" spans="1:7">
      <c r="A3117" s="392">
        <v>3113</v>
      </c>
      <c r="B3117" s="399" t="s">
        <v>6970</v>
      </c>
      <c r="C3117" s="399" t="s">
        <v>9633</v>
      </c>
      <c r="D3117" s="400" t="s">
        <v>4977</v>
      </c>
      <c r="E3117" s="430">
        <f t="shared" si="69"/>
        <v>0.20647332097042459</v>
      </c>
      <c r="F3117" s="402">
        <v>1404</v>
      </c>
      <c r="G3117" s="398" t="s">
        <v>9307</v>
      </c>
    </row>
    <row r="3118" spans="1:7">
      <c r="A3118" s="392">
        <v>3114</v>
      </c>
      <c r="B3118" s="399" t="s">
        <v>6970</v>
      </c>
      <c r="C3118" s="399" t="s">
        <v>9634</v>
      </c>
      <c r="D3118" s="400" t="s">
        <v>4977</v>
      </c>
      <c r="E3118" s="430">
        <f t="shared" si="69"/>
        <v>1.5789914866520289</v>
      </c>
      <c r="F3118" s="402">
        <v>10737</v>
      </c>
      <c r="G3118" s="398" t="s">
        <v>9307</v>
      </c>
    </row>
    <row r="3119" spans="1:7">
      <c r="A3119" s="392">
        <v>3115</v>
      </c>
      <c r="B3119" s="399" t="s">
        <v>6970</v>
      </c>
      <c r="C3119" s="399" t="s">
        <v>9635</v>
      </c>
      <c r="D3119" s="400" t="s">
        <v>4977</v>
      </c>
      <c r="E3119" s="430">
        <f t="shared" si="69"/>
        <v>0.1214721959555347</v>
      </c>
      <c r="F3119" s="402">
        <v>826</v>
      </c>
      <c r="G3119" s="398" t="s">
        <v>9307</v>
      </c>
    </row>
    <row r="3120" spans="1:7">
      <c r="A3120" s="392">
        <v>3116</v>
      </c>
      <c r="B3120" s="399" t="s">
        <v>6970</v>
      </c>
      <c r="C3120" s="399" t="s">
        <v>9636</v>
      </c>
      <c r="D3120" s="400" t="s">
        <v>4977</v>
      </c>
      <c r="E3120" s="430">
        <f t="shared" si="69"/>
        <v>0.79353991449886829</v>
      </c>
      <c r="F3120" s="402">
        <v>5396</v>
      </c>
      <c r="G3120" s="398" t="s">
        <v>9307</v>
      </c>
    </row>
    <row r="3121" spans="1:7">
      <c r="A3121" s="392">
        <v>3117</v>
      </c>
      <c r="B3121" s="399" t="s">
        <v>6970</v>
      </c>
      <c r="C3121" s="399" t="s">
        <v>9637</v>
      </c>
      <c r="D3121" s="400" t="s">
        <v>4977</v>
      </c>
      <c r="E3121" s="430">
        <f t="shared" si="69"/>
        <v>1.2711932952053775</v>
      </c>
      <c r="F3121" s="402">
        <v>8644</v>
      </c>
      <c r="G3121" s="398" t="s">
        <v>9307</v>
      </c>
    </row>
    <row r="3122" spans="1:7">
      <c r="A3122" s="392">
        <v>3118</v>
      </c>
      <c r="B3122" s="399" t="s">
        <v>6970</v>
      </c>
      <c r="C3122" s="399" t="s">
        <v>9638</v>
      </c>
      <c r="D3122" s="400" t="s">
        <v>4978</v>
      </c>
      <c r="E3122" s="430">
        <f t="shared" si="69"/>
        <v>2.0000264709385855</v>
      </c>
      <c r="F3122" s="402">
        <v>13600</v>
      </c>
      <c r="G3122" s="398" t="s">
        <v>9307</v>
      </c>
    </row>
    <row r="3123" spans="1:7">
      <c r="A3123" s="392">
        <v>3119</v>
      </c>
      <c r="B3123" s="399" t="s">
        <v>6970</v>
      </c>
      <c r="C3123" s="440" t="s">
        <v>9639</v>
      </c>
      <c r="D3123" s="400" t="s">
        <v>4977</v>
      </c>
      <c r="E3123" s="430">
        <f t="shared" si="69"/>
        <v>0.15794326689617949</v>
      </c>
      <c r="F3123" s="402">
        <v>1074</v>
      </c>
      <c r="G3123" s="398" t="s">
        <v>9307</v>
      </c>
    </row>
    <row r="3124" spans="1:7">
      <c r="A3124" s="392">
        <v>3120</v>
      </c>
      <c r="B3124" s="399" t="s">
        <v>6970</v>
      </c>
      <c r="C3124" s="399" t="s">
        <v>9640</v>
      </c>
      <c r="D3124" s="400" t="s">
        <v>4978</v>
      </c>
      <c r="E3124" s="430">
        <f t="shared" si="69"/>
        <v>2.0000264709385855</v>
      </c>
      <c r="F3124" s="402">
        <v>13600</v>
      </c>
      <c r="G3124" s="398" t="s">
        <v>9307</v>
      </c>
    </row>
    <row r="3125" spans="1:7">
      <c r="A3125" s="392">
        <v>3121</v>
      </c>
      <c r="B3125" s="399" t="s">
        <v>6970</v>
      </c>
      <c r="C3125" s="399" t="s">
        <v>9641</v>
      </c>
      <c r="D3125" s="400" t="s">
        <v>4977</v>
      </c>
      <c r="E3125" s="430">
        <f t="shared" si="69"/>
        <v>0.49794776695573906</v>
      </c>
      <c r="F3125" s="402">
        <v>3386</v>
      </c>
      <c r="G3125" s="398" t="s">
        <v>9307</v>
      </c>
    </row>
    <row r="3126" spans="1:7">
      <c r="A3126" s="392">
        <v>3122</v>
      </c>
      <c r="B3126" s="399" t="s">
        <v>6970</v>
      </c>
      <c r="C3126" s="399" t="s">
        <v>9642</v>
      </c>
      <c r="D3126" s="400" t="s">
        <v>4977</v>
      </c>
      <c r="E3126" s="430">
        <f t="shared" si="69"/>
        <v>0.42103498428655667</v>
      </c>
      <c r="F3126" s="402">
        <v>2863</v>
      </c>
      <c r="G3126" s="398" t="s">
        <v>9307</v>
      </c>
    </row>
    <row r="3127" spans="1:7">
      <c r="A3127" s="392">
        <v>3123</v>
      </c>
      <c r="B3127" s="399" t="s">
        <v>6970</v>
      </c>
      <c r="C3127" s="399" t="s">
        <v>9643</v>
      </c>
      <c r="D3127" s="400" t="s">
        <v>4977</v>
      </c>
      <c r="E3127" s="430">
        <f t="shared" si="69"/>
        <v>1.8178181770052837</v>
      </c>
      <c r="F3127" s="402">
        <v>12361</v>
      </c>
      <c r="G3127" s="398" t="s">
        <v>9307</v>
      </c>
    </row>
    <row r="3128" spans="1:7">
      <c r="A3128" s="392">
        <v>3124</v>
      </c>
      <c r="B3128" s="399" t="s">
        <v>6970</v>
      </c>
      <c r="C3128" s="399" t="s">
        <v>9472</v>
      </c>
      <c r="D3128" s="400" t="s">
        <v>4977</v>
      </c>
      <c r="E3128" s="430">
        <f t="shared" si="69"/>
        <v>0.30368048988883672</v>
      </c>
      <c r="F3128" s="402">
        <v>2065</v>
      </c>
      <c r="G3128" s="398" t="s">
        <v>9307</v>
      </c>
    </row>
    <row r="3129" spans="1:7">
      <c r="A3129" s="392">
        <v>3125</v>
      </c>
      <c r="B3129" s="399" t="s">
        <v>6970</v>
      </c>
      <c r="C3129" s="399" t="s">
        <v>9644</v>
      </c>
      <c r="D3129" s="400" t="s">
        <v>4977</v>
      </c>
      <c r="E3129" s="430">
        <f t="shared" si="69"/>
        <v>0.13353117908913498</v>
      </c>
      <c r="F3129" s="402">
        <v>908</v>
      </c>
      <c r="G3129" s="398" t="s">
        <v>9307</v>
      </c>
    </row>
    <row r="3130" spans="1:7">
      <c r="A3130" s="392">
        <v>3126</v>
      </c>
      <c r="B3130" s="399" t="s">
        <v>6970</v>
      </c>
      <c r="C3130" s="399" t="s">
        <v>9645</v>
      </c>
      <c r="D3130" s="400" t="s">
        <v>4977</v>
      </c>
      <c r="E3130" s="430">
        <f t="shared" si="69"/>
        <v>1.4736959753879093</v>
      </c>
      <c r="F3130" s="402">
        <v>10021</v>
      </c>
      <c r="G3130" s="398" t="s">
        <v>9307</v>
      </c>
    </row>
    <row r="3131" spans="1:7">
      <c r="A3131" s="392">
        <v>3127</v>
      </c>
      <c r="B3131" s="399" t="s">
        <v>6970</v>
      </c>
      <c r="C3131" s="399" t="s">
        <v>9646</v>
      </c>
      <c r="D3131" s="400" t="s">
        <v>4977</v>
      </c>
      <c r="E3131" s="430">
        <f t="shared" si="69"/>
        <v>0.15794326689617949</v>
      </c>
      <c r="F3131" s="402">
        <v>1074</v>
      </c>
      <c r="G3131" s="398" t="s">
        <v>9307</v>
      </c>
    </row>
    <row r="3132" spans="1:7">
      <c r="A3132" s="392">
        <v>3128</v>
      </c>
      <c r="B3132" s="399" t="s">
        <v>6970</v>
      </c>
      <c r="C3132" s="399" t="s">
        <v>9647</v>
      </c>
      <c r="D3132" s="400" t="s">
        <v>4977</v>
      </c>
      <c r="E3132" s="430">
        <f t="shared" si="69"/>
        <v>0.60736097977767345</v>
      </c>
      <c r="F3132" s="402">
        <v>4130</v>
      </c>
      <c r="G3132" s="398" t="s">
        <v>9307</v>
      </c>
    </row>
    <row r="3133" spans="1:7">
      <c r="A3133" s="392">
        <v>3129</v>
      </c>
      <c r="B3133" s="399" t="s">
        <v>6970</v>
      </c>
      <c r="C3133" s="399" t="s">
        <v>9648</v>
      </c>
      <c r="D3133" s="400" t="s">
        <v>4978</v>
      </c>
      <c r="E3133" s="430">
        <f t="shared" si="69"/>
        <v>2.0000264709385855</v>
      </c>
      <c r="F3133" s="402">
        <v>13600</v>
      </c>
      <c r="G3133" s="398" t="s">
        <v>9307</v>
      </c>
    </row>
    <row r="3134" spans="1:7">
      <c r="A3134" s="392">
        <v>3130</v>
      </c>
      <c r="B3134" s="399" t="s">
        <v>6970</v>
      </c>
      <c r="C3134" s="399" t="s">
        <v>9567</v>
      </c>
      <c r="D3134" s="400" t="s">
        <v>4978</v>
      </c>
      <c r="E3134" s="430">
        <f t="shared" si="69"/>
        <v>2.0000264709385855</v>
      </c>
      <c r="F3134" s="402">
        <v>13600</v>
      </c>
      <c r="G3134" s="398" t="s">
        <v>9307</v>
      </c>
    </row>
    <row r="3135" spans="1:7">
      <c r="A3135" s="392">
        <v>3131</v>
      </c>
      <c r="B3135" s="399" t="s">
        <v>6970</v>
      </c>
      <c r="C3135" s="399" t="s">
        <v>9649</v>
      </c>
      <c r="D3135" s="400" t="s">
        <v>4977</v>
      </c>
      <c r="E3135" s="430">
        <f t="shared" si="69"/>
        <v>1.9838497862471707</v>
      </c>
      <c r="F3135" s="402">
        <v>13490</v>
      </c>
      <c r="G3135" s="398" t="s">
        <v>9307</v>
      </c>
    </row>
    <row r="3136" spans="1:7">
      <c r="A3136" s="392">
        <v>3132</v>
      </c>
      <c r="B3136" s="399" t="s">
        <v>6970</v>
      </c>
      <c r="C3136" s="399" t="s">
        <v>8601</v>
      </c>
      <c r="D3136" s="400" t="s">
        <v>4977</v>
      </c>
      <c r="E3136" s="430">
        <f t="shared" si="69"/>
        <v>0.79353991449886829</v>
      </c>
      <c r="F3136" s="402">
        <v>5396</v>
      </c>
      <c r="G3136" s="398" t="s">
        <v>9307</v>
      </c>
    </row>
    <row r="3137" spans="1:7">
      <c r="A3137" s="392">
        <v>3133</v>
      </c>
      <c r="B3137" s="399" t="s">
        <v>6970</v>
      </c>
      <c r="C3137" s="399" t="s">
        <v>9650</v>
      </c>
      <c r="D3137" s="400" t="s">
        <v>4977</v>
      </c>
      <c r="E3137" s="430">
        <f t="shared" si="69"/>
        <v>0.55471322414561364</v>
      </c>
      <c r="F3137" s="402">
        <v>3772</v>
      </c>
      <c r="G3137" s="398" t="s">
        <v>9307</v>
      </c>
    </row>
    <row r="3138" spans="1:7">
      <c r="A3138" s="392">
        <v>3134</v>
      </c>
      <c r="B3138" s="399" t="s">
        <v>6970</v>
      </c>
      <c r="C3138" s="399" t="s">
        <v>9651</v>
      </c>
      <c r="D3138" s="400" t="s">
        <v>4977</v>
      </c>
      <c r="E3138" s="430">
        <f t="shared" si="69"/>
        <v>1.1700154854990727</v>
      </c>
      <c r="F3138" s="402">
        <v>7956</v>
      </c>
      <c r="G3138" s="398" t="s">
        <v>9307</v>
      </c>
    </row>
    <row r="3139" spans="1:7">
      <c r="A3139" s="392">
        <v>3135</v>
      </c>
      <c r="B3139" s="399" t="s">
        <v>6970</v>
      </c>
      <c r="C3139" s="399" t="s">
        <v>9652</v>
      </c>
      <c r="D3139" s="400" t="s">
        <v>4977</v>
      </c>
      <c r="E3139" s="430">
        <f t="shared" si="69"/>
        <v>0.89883542576298792</v>
      </c>
      <c r="F3139" s="402">
        <v>6112</v>
      </c>
      <c r="G3139" s="398" t="s">
        <v>9307</v>
      </c>
    </row>
    <row r="3140" spans="1:7">
      <c r="A3140" s="392">
        <v>3136</v>
      </c>
      <c r="B3140" s="399" t="s">
        <v>6970</v>
      </c>
      <c r="C3140" s="399" t="s">
        <v>9653</v>
      </c>
      <c r="D3140" s="400" t="s">
        <v>4977</v>
      </c>
      <c r="E3140" s="430">
        <f t="shared" si="69"/>
        <v>0.18220829393330204</v>
      </c>
      <c r="F3140" s="402">
        <v>1239</v>
      </c>
      <c r="G3140" s="398" t="s">
        <v>9307</v>
      </c>
    </row>
    <row r="3141" spans="1:7">
      <c r="A3141" s="392">
        <v>3137</v>
      </c>
      <c r="B3141" s="399" t="s">
        <v>6970</v>
      </c>
      <c r="C3141" s="399" t="s">
        <v>9654</v>
      </c>
      <c r="D3141" s="400" t="s">
        <v>4978</v>
      </c>
      <c r="E3141" s="430">
        <f t="shared" si="69"/>
        <v>2.0000264709385855</v>
      </c>
      <c r="F3141" s="402">
        <v>13600</v>
      </c>
      <c r="G3141" s="398" t="s">
        <v>9307</v>
      </c>
    </row>
    <row r="3142" spans="1:7">
      <c r="A3142" s="392">
        <v>3138</v>
      </c>
      <c r="B3142" s="399" t="s">
        <v>6970</v>
      </c>
      <c r="C3142" s="399" t="s">
        <v>9655</v>
      </c>
      <c r="D3142" s="400" t="s">
        <v>4977</v>
      </c>
      <c r="E3142" s="430">
        <f t="shared" si="69"/>
        <v>0.76927488746174577</v>
      </c>
      <c r="F3142" s="402">
        <v>5231</v>
      </c>
      <c r="G3142" s="398" t="s">
        <v>9307</v>
      </c>
    </row>
    <row r="3143" spans="1:7">
      <c r="A3143" s="392">
        <v>3139</v>
      </c>
      <c r="B3143" s="399" t="s">
        <v>6970</v>
      </c>
      <c r="C3143" s="399" t="s">
        <v>9656</v>
      </c>
      <c r="D3143" s="400" t="s">
        <v>4977</v>
      </c>
      <c r="E3143" s="430">
        <f t="shared" si="69"/>
        <v>1.5991388121313368</v>
      </c>
      <c r="F3143" s="402">
        <v>10874</v>
      </c>
      <c r="G3143" s="398" t="s">
        <v>9307</v>
      </c>
    </row>
    <row r="3144" spans="1:7">
      <c r="A3144" s="392">
        <v>3140</v>
      </c>
      <c r="B3144" s="399" t="s">
        <v>6970</v>
      </c>
      <c r="C3144" s="399" t="s">
        <v>9657</v>
      </c>
      <c r="D3144" s="400" t="s">
        <v>4977</v>
      </c>
      <c r="E3144" s="430">
        <f t="shared" si="69"/>
        <v>1.5344320733656767</v>
      </c>
      <c r="F3144" s="402">
        <v>10434</v>
      </c>
      <c r="G3144" s="398" t="s">
        <v>9307</v>
      </c>
    </row>
    <row r="3145" spans="1:7">
      <c r="A3145" s="392">
        <v>3141</v>
      </c>
      <c r="B3145" s="399" t="s">
        <v>6970</v>
      </c>
      <c r="C3145" s="399" t="s">
        <v>9658</v>
      </c>
      <c r="D3145" s="400" t="s">
        <v>4977</v>
      </c>
      <c r="E3145" s="430">
        <f t="shared" si="69"/>
        <v>0.64780269150621106</v>
      </c>
      <c r="F3145" s="402">
        <v>4405</v>
      </c>
      <c r="G3145" s="398" t="s">
        <v>9307</v>
      </c>
    </row>
    <row r="3146" spans="1:7">
      <c r="A3146" s="392">
        <v>3142</v>
      </c>
      <c r="B3146" s="399" t="s">
        <v>6970</v>
      </c>
      <c r="C3146" s="399" t="s">
        <v>9659</v>
      </c>
      <c r="D3146" s="400" t="s">
        <v>4977</v>
      </c>
      <c r="E3146" s="430">
        <f t="shared" si="69"/>
        <v>1.3845771488152048</v>
      </c>
      <c r="F3146" s="402">
        <v>9415</v>
      </c>
      <c r="G3146" s="398" t="s">
        <v>9307</v>
      </c>
    </row>
    <row r="3147" spans="1:7">
      <c r="A3147" s="392">
        <v>3143</v>
      </c>
      <c r="B3147" s="399" t="s">
        <v>6970</v>
      </c>
      <c r="C3147" s="399" t="s">
        <v>9660</v>
      </c>
      <c r="D3147" s="400" t="s">
        <v>4978</v>
      </c>
      <c r="E3147" s="430">
        <f t="shared" si="69"/>
        <v>2.0000264709385855</v>
      </c>
      <c r="F3147" s="402">
        <v>13600</v>
      </c>
      <c r="G3147" s="398" t="s">
        <v>9307</v>
      </c>
    </row>
    <row r="3148" spans="1:7">
      <c r="A3148" s="392">
        <v>3144</v>
      </c>
      <c r="B3148" s="399" t="s">
        <v>9305</v>
      </c>
      <c r="C3148" s="399" t="s">
        <v>9661</v>
      </c>
      <c r="D3148" s="400" t="s">
        <v>4978</v>
      </c>
      <c r="E3148" s="430">
        <f>F3148/(2753*2.47)</f>
        <v>2.0000264709385855</v>
      </c>
      <c r="F3148" s="402">
        <v>13600</v>
      </c>
      <c r="G3148" s="398" t="s">
        <v>9662</v>
      </c>
    </row>
    <row r="3149" spans="1:7">
      <c r="A3149" s="392">
        <v>3145</v>
      </c>
      <c r="B3149" s="399" t="s">
        <v>9305</v>
      </c>
      <c r="C3149" s="399" t="s">
        <v>9663</v>
      </c>
      <c r="D3149" s="400" t="s">
        <v>4977</v>
      </c>
      <c r="E3149" s="430">
        <f t="shared" ref="E3149:E3175" si="70">F3149/(2753*2.47)</f>
        <v>1.1254560722127203</v>
      </c>
      <c r="F3149" s="402">
        <v>7653</v>
      </c>
      <c r="G3149" s="398" t="s">
        <v>9662</v>
      </c>
    </row>
    <row r="3150" spans="1:7">
      <c r="A3150" s="392">
        <v>3146</v>
      </c>
      <c r="B3150" s="399" t="s">
        <v>9305</v>
      </c>
      <c r="C3150" s="399" t="s">
        <v>9664</v>
      </c>
      <c r="D3150" s="400" t="s">
        <v>4977</v>
      </c>
      <c r="E3150" s="430">
        <f t="shared" si="70"/>
        <v>0.46147669601509428</v>
      </c>
      <c r="F3150" s="402">
        <v>3138</v>
      </c>
      <c r="G3150" s="398" t="s">
        <v>9662</v>
      </c>
    </row>
    <row r="3151" spans="1:7">
      <c r="A3151" s="392">
        <v>3147</v>
      </c>
      <c r="B3151" s="399" t="s">
        <v>9305</v>
      </c>
      <c r="C3151" s="399" t="s">
        <v>9665</v>
      </c>
      <c r="D3151" s="400" t="s">
        <v>4977</v>
      </c>
      <c r="E3151" s="430">
        <f t="shared" si="70"/>
        <v>0.29147444598531447</v>
      </c>
      <c r="F3151" s="402">
        <v>1982</v>
      </c>
      <c r="G3151" s="398" t="s">
        <v>9662</v>
      </c>
    </row>
    <row r="3152" spans="1:7">
      <c r="A3152" s="392">
        <v>3148</v>
      </c>
      <c r="B3152" s="399" t="s">
        <v>9305</v>
      </c>
      <c r="C3152" s="399" t="s">
        <v>9666</v>
      </c>
      <c r="D3152" s="400" t="s">
        <v>4977</v>
      </c>
      <c r="E3152" s="430">
        <f t="shared" si="70"/>
        <v>0.47780044147643125</v>
      </c>
      <c r="F3152" s="402">
        <v>3249</v>
      </c>
      <c r="G3152" s="398" t="s">
        <v>9662</v>
      </c>
    </row>
    <row r="3153" spans="1:7">
      <c r="A3153" s="392">
        <v>3149</v>
      </c>
      <c r="B3153" s="399" t="s">
        <v>9305</v>
      </c>
      <c r="C3153" s="399" t="s">
        <v>9667</v>
      </c>
      <c r="D3153" s="400" t="s">
        <v>4977</v>
      </c>
      <c r="E3153" s="430">
        <f t="shared" si="70"/>
        <v>0.82589328388169836</v>
      </c>
      <c r="F3153" s="402">
        <v>5616</v>
      </c>
      <c r="G3153" s="398" t="s">
        <v>9662</v>
      </c>
    </row>
    <row r="3154" spans="1:7">
      <c r="A3154" s="392">
        <v>3150</v>
      </c>
      <c r="B3154" s="399" t="s">
        <v>9305</v>
      </c>
      <c r="C3154" s="399" t="s">
        <v>9668</v>
      </c>
      <c r="D3154" s="400" t="s">
        <v>4977</v>
      </c>
      <c r="E3154" s="430">
        <f t="shared" si="70"/>
        <v>1.2267809426889471</v>
      </c>
      <c r="F3154" s="402">
        <v>8342</v>
      </c>
      <c r="G3154" s="398" t="s">
        <v>9662</v>
      </c>
    </row>
    <row r="3155" spans="1:7">
      <c r="A3155" s="392">
        <v>3151</v>
      </c>
      <c r="B3155" s="399" t="s">
        <v>9305</v>
      </c>
      <c r="C3155" s="399" t="s">
        <v>9669</v>
      </c>
      <c r="D3155" s="400" t="s">
        <v>4977</v>
      </c>
      <c r="E3155" s="430">
        <f t="shared" si="70"/>
        <v>1.429136562101557</v>
      </c>
      <c r="F3155" s="402">
        <v>9718</v>
      </c>
      <c r="G3155" s="398" t="s">
        <v>9662</v>
      </c>
    </row>
    <row r="3156" spans="1:7">
      <c r="A3156" s="392">
        <v>3152</v>
      </c>
      <c r="B3156" s="399" t="s">
        <v>9305</v>
      </c>
      <c r="C3156" s="399" t="s">
        <v>9670</v>
      </c>
      <c r="D3156" s="400" t="s">
        <v>4977</v>
      </c>
      <c r="E3156" s="430">
        <f t="shared" si="70"/>
        <v>0.20250268018253181</v>
      </c>
      <c r="F3156" s="402">
        <v>1377</v>
      </c>
      <c r="G3156" s="398" t="s">
        <v>9662</v>
      </c>
    </row>
    <row r="3157" spans="1:7">
      <c r="A3157" s="392">
        <v>3153</v>
      </c>
      <c r="B3157" s="399" t="s">
        <v>9305</v>
      </c>
      <c r="C3157" s="399" t="s">
        <v>9671</v>
      </c>
      <c r="D3157" s="400" t="s">
        <v>4977</v>
      </c>
      <c r="E3157" s="430">
        <f t="shared" si="70"/>
        <v>0.75706884355822346</v>
      </c>
      <c r="F3157" s="402">
        <v>5148</v>
      </c>
      <c r="G3157" s="398" t="s">
        <v>9662</v>
      </c>
    </row>
    <row r="3158" spans="1:7">
      <c r="A3158" s="392">
        <v>3154</v>
      </c>
      <c r="B3158" s="399" t="s">
        <v>9305</v>
      </c>
      <c r="C3158" s="399" t="s">
        <v>9672</v>
      </c>
      <c r="D3158" s="400" t="s">
        <v>4977</v>
      </c>
      <c r="E3158" s="430">
        <f t="shared" si="70"/>
        <v>0.12544283674342746</v>
      </c>
      <c r="F3158" s="402">
        <v>853</v>
      </c>
      <c r="G3158" s="398" t="s">
        <v>9662</v>
      </c>
    </row>
    <row r="3159" spans="1:7">
      <c r="A3159" s="392">
        <v>3155</v>
      </c>
      <c r="B3159" s="399" t="s">
        <v>9305</v>
      </c>
      <c r="C3159" s="399" t="s">
        <v>9673</v>
      </c>
      <c r="D3159" s="400" t="s">
        <v>4977</v>
      </c>
      <c r="E3159" s="430">
        <f t="shared" si="70"/>
        <v>0.31176883223454427</v>
      </c>
      <c r="F3159" s="402">
        <v>2120</v>
      </c>
      <c r="G3159" s="398" t="s">
        <v>9662</v>
      </c>
    </row>
    <row r="3160" spans="1:7">
      <c r="A3160" s="392">
        <v>3156</v>
      </c>
      <c r="B3160" s="399" t="s">
        <v>9305</v>
      </c>
      <c r="C3160" s="399" t="s">
        <v>9674</v>
      </c>
      <c r="D3160" s="400" t="s">
        <v>4978</v>
      </c>
      <c r="E3160" s="430">
        <f t="shared" si="70"/>
        <v>2.0000264709385855</v>
      </c>
      <c r="F3160" s="402">
        <v>13600</v>
      </c>
      <c r="G3160" s="398" t="s">
        <v>9662</v>
      </c>
    </row>
    <row r="3161" spans="1:7">
      <c r="A3161" s="392">
        <v>3157</v>
      </c>
      <c r="B3161" s="399" t="s">
        <v>9305</v>
      </c>
      <c r="C3161" s="399" t="s">
        <v>9675</v>
      </c>
      <c r="D3161" s="400" t="s">
        <v>4977</v>
      </c>
      <c r="E3161" s="430">
        <f t="shared" si="70"/>
        <v>0.5182421532049688</v>
      </c>
      <c r="F3161" s="402">
        <v>3524</v>
      </c>
      <c r="G3161" s="398" t="s">
        <v>9662</v>
      </c>
    </row>
    <row r="3162" spans="1:7">
      <c r="A3162" s="392">
        <v>3158</v>
      </c>
      <c r="B3162" s="399" t="s">
        <v>9305</v>
      </c>
      <c r="C3162" s="399" t="s">
        <v>9676</v>
      </c>
      <c r="D3162" s="400" t="s">
        <v>4977</v>
      </c>
      <c r="E3162" s="430">
        <f t="shared" si="70"/>
        <v>0.29559214754312924</v>
      </c>
      <c r="F3162" s="402">
        <v>2010</v>
      </c>
      <c r="G3162" s="398" t="s">
        <v>9662</v>
      </c>
    </row>
    <row r="3163" spans="1:7">
      <c r="A3163" s="392">
        <v>3159</v>
      </c>
      <c r="B3163" s="399" t="s">
        <v>9305</v>
      </c>
      <c r="C3163" s="399" t="s">
        <v>9677</v>
      </c>
      <c r="D3163" s="400" t="s">
        <v>4977</v>
      </c>
      <c r="E3163" s="430">
        <f t="shared" si="70"/>
        <v>0.79353991449886829</v>
      </c>
      <c r="F3163" s="402">
        <v>5396</v>
      </c>
      <c r="G3163" s="398" t="s">
        <v>9662</v>
      </c>
    </row>
    <row r="3164" spans="1:7">
      <c r="A3164" s="392">
        <v>3160</v>
      </c>
      <c r="B3164" s="399" t="s">
        <v>9305</v>
      </c>
      <c r="C3164" s="399" t="s">
        <v>9678</v>
      </c>
      <c r="D3164" s="400" t="s">
        <v>4977</v>
      </c>
      <c r="E3164" s="430">
        <f t="shared" si="70"/>
        <v>0.60736097977767345</v>
      </c>
      <c r="F3164" s="402">
        <v>4130</v>
      </c>
      <c r="G3164" s="398" t="s">
        <v>9662</v>
      </c>
    </row>
    <row r="3165" spans="1:7">
      <c r="A3165" s="392">
        <v>3161</v>
      </c>
      <c r="B3165" s="399" t="s">
        <v>9305</v>
      </c>
      <c r="C3165" s="399" t="s">
        <v>9679</v>
      </c>
      <c r="D3165" s="400" t="s">
        <v>4977</v>
      </c>
      <c r="E3165" s="430">
        <f t="shared" si="70"/>
        <v>0.71662713182968585</v>
      </c>
      <c r="F3165" s="402">
        <v>4873</v>
      </c>
      <c r="G3165" s="398" t="s">
        <v>9662</v>
      </c>
    </row>
    <row r="3166" spans="1:7">
      <c r="A3166" s="392">
        <v>3162</v>
      </c>
      <c r="B3166" s="399" t="s">
        <v>9305</v>
      </c>
      <c r="C3166" s="399" t="s">
        <v>9680</v>
      </c>
      <c r="D3166" s="400" t="s">
        <v>4978</v>
      </c>
      <c r="E3166" s="430">
        <f t="shared" si="70"/>
        <v>2.0000264709385855</v>
      </c>
      <c r="F3166" s="402">
        <v>13600</v>
      </c>
      <c r="G3166" s="398" t="s">
        <v>9662</v>
      </c>
    </row>
    <row r="3167" spans="1:7">
      <c r="A3167" s="392">
        <v>3163</v>
      </c>
      <c r="B3167" s="399" t="s">
        <v>9305</v>
      </c>
      <c r="C3167" s="399" t="s">
        <v>9681</v>
      </c>
      <c r="D3167" s="400" t="s">
        <v>4977</v>
      </c>
      <c r="E3167" s="430">
        <f t="shared" si="70"/>
        <v>0.44941771288149396</v>
      </c>
      <c r="F3167" s="402">
        <v>3056</v>
      </c>
      <c r="G3167" s="398" t="s">
        <v>9662</v>
      </c>
    </row>
    <row r="3168" spans="1:7">
      <c r="A3168" s="392">
        <v>3164</v>
      </c>
      <c r="B3168" s="399" t="s">
        <v>9305</v>
      </c>
      <c r="C3168" s="399" t="s">
        <v>9682</v>
      </c>
      <c r="D3168" s="400" t="s">
        <v>4977</v>
      </c>
      <c r="E3168" s="430">
        <f t="shared" si="70"/>
        <v>0.5182421532049688</v>
      </c>
      <c r="F3168" s="402">
        <v>3524</v>
      </c>
      <c r="G3168" s="398" t="s">
        <v>9662</v>
      </c>
    </row>
    <row r="3169" spans="1:7">
      <c r="A3169" s="392">
        <v>3165</v>
      </c>
      <c r="B3169" s="399" t="s">
        <v>9305</v>
      </c>
      <c r="C3169" s="399" t="s">
        <v>9683</v>
      </c>
      <c r="D3169" s="400" t="s">
        <v>4977</v>
      </c>
      <c r="E3169" s="430">
        <f t="shared" si="70"/>
        <v>0.60324327821985868</v>
      </c>
      <c r="F3169" s="402">
        <v>4102</v>
      </c>
      <c r="G3169" s="398" t="s">
        <v>9662</v>
      </c>
    </row>
    <row r="3170" spans="1:7">
      <c r="A3170" s="392">
        <v>3166</v>
      </c>
      <c r="B3170" s="399" t="s">
        <v>9305</v>
      </c>
      <c r="C3170" s="399" t="s">
        <v>9684</v>
      </c>
      <c r="D3170" s="400" t="s">
        <v>4977</v>
      </c>
      <c r="E3170" s="430">
        <f t="shared" si="70"/>
        <v>0.60324327821985868</v>
      </c>
      <c r="F3170" s="402">
        <v>4102</v>
      </c>
      <c r="G3170" s="398" t="s">
        <v>9662</v>
      </c>
    </row>
    <row r="3171" spans="1:7">
      <c r="A3171" s="392">
        <v>3167</v>
      </c>
      <c r="B3171" s="399" t="s">
        <v>9305</v>
      </c>
      <c r="C3171" s="399" t="s">
        <v>9685</v>
      </c>
      <c r="D3171" s="400" t="s">
        <v>4977</v>
      </c>
      <c r="E3171" s="430">
        <f t="shared" si="70"/>
        <v>1.6356098830719816</v>
      </c>
      <c r="F3171" s="402">
        <v>11122</v>
      </c>
      <c r="G3171" s="398" t="s">
        <v>9662</v>
      </c>
    </row>
    <row r="3172" spans="1:7">
      <c r="A3172" s="392">
        <v>3168</v>
      </c>
      <c r="B3172" s="399" t="s">
        <v>9305</v>
      </c>
      <c r="C3172" s="399" t="s">
        <v>9686</v>
      </c>
      <c r="D3172" s="400" t="s">
        <v>4977</v>
      </c>
      <c r="E3172" s="430">
        <f t="shared" si="70"/>
        <v>0.79751055528676107</v>
      </c>
      <c r="F3172" s="402">
        <v>5423</v>
      </c>
      <c r="G3172" s="398" t="s">
        <v>9662</v>
      </c>
    </row>
    <row r="3173" spans="1:7">
      <c r="A3173" s="392">
        <v>3169</v>
      </c>
      <c r="B3173" s="399" t="s">
        <v>9305</v>
      </c>
      <c r="C3173" s="399" t="s">
        <v>9687</v>
      </c>
      <c r="D3173" s="400" t="s">
        <v>4977</v>
      </c>
      <c r="E3173" s="430">
        <f t="shared" si="70"/>
        <v>0.21867936487394685</v>
      </c>
      <c r="F3173" s="402">
        <v>1487</v>
      </c>
      <c r="G3173" s="398" t="s">
        <v>9662</v>
      </c>
    </row>
    <row r="3174" spans="1:7">
      <c r="A3174" s="392">
        <v>3170</v>
      </c>
      <c r="B3174" s="399" t="s">
        <v>9305</v>
      </c>
      <c r="C3174" s="399" t="s">
        <v>9688</v>
      </c>
      <c r="D3174" s="400" t="s">
        <v>4977</v>
      </c>
      <c r="E3174" s="430">
        <f t="shared" si="70"/>
        <v>0.59515493587415125</v>
      </c>
      <c r="F3174" s="402">
        <v>4047</v>
      </c>
      <c r="G3174" s="398" t="s">
        <v>9662</v>
      </c>
    </row>
    <row r="3175" spans="1:7">
      <c r="A3175" s="392">
        <v>3171</v>
      </c>
      <c r="B3175" s="399" t="s">
        <v>9305</v>
      </c>
      <c r="C3175" s="399" t="s">
        <v>9689</v>
      </c>
      <c r="D3175" s="436" t="s">
        <v>4977</v>
      </c>
      <c r="E3175" s="437">
        <f t="shared" si="70"/>
        <v>0.17000225002977978</v>
      </c>
      <c r="F3175" s="441">
        <v>1156</v>
      </c>
      <c r="G3175" s="398" t="s">
        <v>9662</v>
      </c>
    </row>
    <row r="3176" spans="1:7">
      <c r="A3176" s="392">
        <v>3172</v>
      </c>
      <c r="B3176" s="399" t="s">
        <v>9690</v>
      </c>
      <c r="C3176" s="399" t="s">
        <v>9691</v>
      </c>
      <c r="D3176" s="400" t="s">
        <v>4977</v>
      </c>
      <c r="E3176" s="430">
        <f>F3176/(2753*2.47)</f>
        <v>0.95957152374075527</v>
      </c>
      <c r="F3176" s="402">
        <v>6525</v>
      </c>
      <c r="G3176" s="398" t="s">
        <v>9662</v>
      </c>
    </row>
    <row r="3177" spans="1:7">
      <c r="A3177" s="392">
        <v>3173</v>
      </c>
      <c r="B3177" s="399" t="s">
        <v>9690</v>
      </c>
      <c r="C3177" s="399" t="s">
        <v>9692</v>
      </c>
      <c r="D3177" s="400" t="s">
        <v>4977</v>
      </c>
      <c r="E3177" s="430">
        <f t="shared" ref="E3177:E3204" si="71">F3177/(2753*2.47)</f>
        <v>0.97971884922006314</v>
      </c>
      <c r="F3177" s="402">
        <v>6662</v>
      </c>
      <c r="G3177" s="398" t="s">
        <v>9662</v>
      </c>
    </row>
    <row r="3178" spans="1:7">
      <c r="A3178" s="392">
        <v>3174</v>
      </c>
      <c r="B3178" s="399" t="s">
        <v>9690</v>
      </c>
      <c r="C3178" s="399" t="s">
        <v>9693</v>
      </c>
      <c r="D3178" s="400" t="s">
        <v>4978</v>
      </c>
      <c r="E3178" s="430">
        <f t="shared" si="71"/>
        <v>2.0000264709385855</v>
      </c>
      <c r="F3178" s="402">
        <v>13600</v>
      </c>
      <c r="G3178" s="398" t="s">
        <v>9662</v>
      </c>
    </row>
    <row r="3179" spans="1:7">
      <c r="A3179" s="392">
        <v>3175</v>
      </c>
      <c r="B3179" s="399" t="s">
        <v>9690</v>
      </c>
      <c r="C3179" s="399" t="s">
        <v>9694</v>
      </c>
      <c r="D3179" s="400" t="s">
        <v>4977</v>
      </c>
      <c r="E3179" s="430">
        <f t="shared" si="71"/>
        <v>1.1822215294025948</v>
      </c>
      <c r="F3179" s="402">
        <v>8039</v>
      </c>
      <c r="G3179" s="398" t="s">
        <v>9662</v>
      </c>
    </row>
    <row r="3180" spans="1:7">
      <c r="A3180" s="392">
        <v>3176</v>
      </c>
      <c r="B3180" s="399" t="s">
        <v>9690</v>
      </c>
      <c r="C3180" s="399" t="s">
        <v>9695</v>
      </c>
      <c r="D3180" s="400" t="s">
        <v>4978</v>
      </c>
      <c r="E3180" s="430">
        <f t="shared" si="71"/>
        <v>2.0000264709385855</v>
      </c>
      <c r="F3180" s="402">
        <v>13600</v>
      </c>
      <c r="G3180" s="398" t="s">
        <v>9662</v>
      </c>
    </row>
    <row r="3181" spans="1:7">
      <c r="A3181" s="392">
        <v>3177</v>
      </c>
      <c r="B3181" s="399" t="s">
        <v>9690</v>
      </c>
      <c r="C3181" s="399" t="s">
        <v>9696</v>
      </c>
      <c r="D3181" s="400" t="s">
        <v>4978</v>
      </c>
      <c r="E3181" s="430">
        <f t="shared" si="71"/>
        <v>2.0000264709385855</v>
      </c>
      <c r="F3181" s="402">
        <v>13600</v>
      </c>
      <c r="G3181" s="398" t="s">
        <v>9662</v>
      </c>
    </row>
    <row r="3182" spans="1:7">
      <c r="A3182" s="392">
        <v>3178</v>
      </c>
      <c r="B3182" s="399" t="s">
        <v>9690</v>
      </c>
      <c r="C3182" s="399" t="s">
        <v>9697</v>
      </c>
      <c r="D3182" s="400" t="s">
        <v>4978</v>
      </c>
      <c r="E3182" s="430">
        <f t="shared" si="71"/>
        <v>2.0000264709385855</v>
      </c>
      <c r="F3182" s="402">
        <v>13600</v>
      </c>
      <c r="G3182" s="398" t="s">
        <v>9662</v>
      </c>
    </row>
    <row r="3183" spans="1:7">
      <c r="A3183" s="392">
        <v>3179</v>
      </c>
      <c r="B3183" s="399" t="s">
        <v>9690</v>
      </c>
      <c r="C3183" s="399" t="s">
        <v>9698</v>
      </c>
      <c r="D3183" s="400" t="s">
        <v>4978</v>
      </c>
      <c r="E3183" s="430">
        <f t="shared" si="71"/>
        <v>2.0000264709385855</v>
      </c>
      <c r="F3183" s="402">
        <v>13600</v>
      </c>
      <c r="G3183" s="398" t="s">
        <v>9662</v>
      </c>
    </row>
    <row r="3184" spans="1:7">
      <c r="A3184" s="392">
        <v>3180</v>
      </c>
      <c r="B3184" s="399" t="s">
        <v>9690</v>
      </c>
      <c r="C3184" s="399" t="s">
        <v>9699</v>
      </c>
      <c r="D3184" s="400" t="s">
        <v>4977</v>
      </c>
      <c r="E3184" s="430">
        <f t="shared" si="71"/>
        <v>0.19426727706690233</v>
      </c>
      <c r="F3184" s="402">
        <v>1321</v>
      </c>
      <c r="G3184" s="398" t="s">
        <v>9662</v>
      </c>
    </row>
    <row r="3185" spans="1:7">
      <c r="A3185" s="392">
        <v>3181</v>
      </c>
      <c r="B3185" s="399" t="s">
        <v>9690</v>
      </c>
      <c r="C3185" s="399" t="s">
        <v>9700</v>
      </c>
      <c r="D3185" s="400" t="s">
        <v>4977</v>
      </c>
      <c r="E3185" s="430">
        <f t="shared" si="71"/>
        <v>1.2226632411311324</v>
      </c>
      <c r="F3185" s="402">
        <v>8314</v>
      </c>
      <c r="G3185" s="398" t="s">
        <v>9662</v>
      </c>
    </row>
    <row r="3186" spans="1:7">
      <c r="A3186" s="392">
        <v>3182</v>
      </c>
      <c r="B3186" s="399" t="s">
        <v>9690</v>
      </c>
      <c r="C3186" s="399" t="s">
        <v>9701</v>
      </c>
      <c r="D3186" s="400" t="s">
        <v>4978</v>
      </c>
      <c r="E3186" s="430">
        <f t="shared" si="71"/>
        <v>2.0000264709385855</v>
      </c>
      <c r="F3186" s="402">
        <v>13600</v>
      </c>
      <c r="G3186" s="398" t="s">
        <v>9662</v>
      </c>
    </row>
    <row r="3187" spans="1:7">
      <c r="A3187" s="392">
        <v>3183</v>
      </c>
      <c r="B3187" s="399" t="s">
        <v>9690</v>
      </c>
      <c r="C3187" s="399" t="s">
        <v>9702</v>
      </c>
      <c r="D3187" s="400" t="s">
        <v>4977</v>
      </c>
      <c r="E3187" s="430">
        <f t="shared" si="71"/>
        <v>1.0526609911013527</v>
      </c>
      <c r="F3187" s="402">
        <v>7158</v>
      </c>
      <c r="G3187" s="398" t="s">
        <v>9662</v>
      </c>
    </row>
    <row r="3188" spans="1:7">
      <c r="A3188" s="392">
        <v>3184</v>
      </c>
      <c r="B3188" s="399" t="s">
        <v>9690</v>
      </c>
      <c r="C3188" s="399" t="s">
        <v>9703</v>
      </c>
      <c r="D3188" s="400" t="s">
        <v>4978</v>
      </c>
      <c r="E3188" s="430">
        <f t="shared" si="71"/>
        <v>2.0000264709385855</v>
      </c>
      <c r="F3188" s="402">
        <v>13600</v>
      </c>
      <c r="G3188" s="398" t="s">
        <v>9662</v>
      </c>
    </row>
    <row r="3189" spans="1:7">
      <c r="A3189" s="392">
        <v>3185</v>
      </c>
      <c r="B3189" s="399" t="s">
        <v>9690</v>
      </c>
      <c r="C3189" s="399" t="s">
        <v>9704</v>
      </c>
      <c r="D3189" s="400" t="s">
        <v>4977</v>
      </c>
      <c r="E3189" s="430">
        <f t="shared" si="71"/>
        <v>0.64780269150621106</v>
      </c>
      <c r="F3189" s="402">
        <v>4405</v>
      </c>
      <c r="G3189" s="398" t="s">
        <v>9662</v>
      </c>
    </row>
    <row r="3190" spans="1:7">
      <c r="A3190" s="392">
        <v>3186</v>
      </c>
      <c r="B3190" s="399" t="s">
        <v>9690</v>
      </c>
      <c r="C3190" s="399" t="s">
        <v>9705</v>
      </c>
      <c r="D3190" s="400" t="s">
        <v>4977</v>
      </c>
      <c r="E3190" s="430">
        <f t="shared" si="71"/>
        <v>0.14573722299265723</v>
      </c>
      <c r="F3190" s="402">
        <v>991</v>
      </c>
      <c r="G3190" s="398" t="s">
        <v>9662</v>
      </c>
    </row>
    <row r="3191" spans="1:7">
      <c r="A3191" s="392">
        <v>3187</v>
      </c>
      <c r="B3191" s="399" t="s">
        <v>9690</v>
      </c>
      <c r="C3191" s="399" t="s">
        <v>9706</v>
      </c>
      <c r="D3191" s="400" t="s">
        <v>4977</v>
      </c>
      <c r="E3191" s="430">
        <f t="shared" si="71"/>
        <v>0.44132937053578647</v>
      </c>
      <c r="F3191" s="402">
        <v>3001</v>
      </c>
      <c r="G3191" s="398" t="s">
        <v>9662</v>
      </c>
    </row>
    <row r="3192" spans="1:7">
      <c r="A3192" s="392">
        <v>3188</v>
      </c>
      <c r="B3192" s="399" t="s">
        <v>9690</v>
      </c>
      <c r="C3192" s="399" t="s">
        <v>9707</v>
      </c>
      <c r="D3192" s="400" t="s">
        <v>4977</v>
      </c>
      <c r="E3192" s="430">
        <f t="shared" si="71"/>
        <v>0.97971884922006314</v>
      </c>
      <c r="F3192" s="402">
        <v>6662</v>
      </c>
      <c r="G3192" s="398" t="s">
        <v>9662</v>
      </c>
    </row>
    <row r="3193" spans="1:7">
      <c r="A3193" s="392">
        <v>3189</v>
      </c>
      <c r="B3193" s="399" t="s">
        <v>9690</v>
      </c>
      <c r="C3193" s="399" t="s">
        <v>9708</v>
      </c>
      <c r="D3193" s="400" t="s">
        <v>4977</v>
      </c>
      <c r="E3193" s="430">
        <f t="shared" si="71"/>
        <v>1.4494309483507868</v>
      </c>
      <c r="F3193" s="402">
        <v>9856</v>
      </c>
      <c r="G3193" s="398" t="s">
        <v>9662</v>
      </c>
    </row>
    <row r="3194" spans="1:7">
      <c r="A3194" s="392">
        <v>3190</v>
      </c>
      <c r="B3194" s="399" t="s">
        <v>9690</v>
      </c>
      <c r="C3194" s="399" t="s">
        <v>9709</v>
      </c>
      <c r="D3194" s="400" t="s">
        <v>4977</v>
      </c>
      <c r="E3194" s="430">
        <f t="shared" si="71"/>
        <v>0.20250268018253181</v>
      </c>
      <c r="F3194" s="402">
        <v>1377</v>
      </c>
      <c r="G3194" s="398" t="s">
        <v>9662</v>
      </c>
    </row>
    <row r="3195" spans="1:7">
      <c r="A3195" s="392">
        <v>3191</v>
      </c>
      <c r="B3195" s="399" t="s">
        <v>9690</v>
      </c>
      <c r="C3195" s="399" t="s">
        <v>9710</v>
      </c>
      <c r="D3195" s="400" t="s">
        <v>4977</v>
      </c>
      <c r="E3195" s="430">
        <f t="shared" si="71"/>
        <v>0.61544932212338099</v>
      </c>
      <c r="F3195" s="402">
        <v>4185</v>
      </c>
      <c r="G3195" s="398" t="s">
        <v>9662</v>
      </c>
    </row>
    <row r="3196" spans="1:7">
      <c r="A3196" s="392">
        <v>3192</v>
      </c>
      <c r="B3196" s="399" t="s">
        <v>9690</v>
      </c>
      <c r="C3196" s="399" t="s">
        <v>9711</v>
      </c>
      <c r="D3196" s="400" t="s">
        <v>4977</v>
      </c>
      <c r="E3196" s="430">
        <f t="shared" si="71"/>
        <v>0.64368498994839629</v>
      </c>
      <c r="F3196" s="402">
        <v>4377</v>
      </c>
      <c r="G3196" s="398" t="s">
        <v>9662</v>
      </c>
    </row>
    <row r="3197" spans="1:7">
      <c r="A3197" s="392">
        <v>3193</v>
      </c>
      <c r="B3197" s="399" t="s">
        <v>9690</v>
      </c>
      <c r="C3197" s="399" t="s">
        <v>9712</v>
      </c>
      <c r="D3197" s="400" t="s">
        <v>4977</v>
      </c>
      <c r="E3197" s="430">
        <f t="shared" si="71"/>
        <v>2.0000264709385855</v>
      </c>
      <c r="F3197" s="402">
        <v>13600</v>
      </c>
      <c r="G3197" s="398" t="s">
        <v>9662</v>
      </c>
    </row>
    <row r="3198" spans="1:7">
      <c r="A3198" s="392">
        <v>3194</v>
      </c>
      <c r="B3198" s="399" t="s">
        <v>9690</v>
      </c>
      <c r="C3198" s="399" t="s">
        <v>9713</v>
      </c>
      <c r="D3198" s="400" t="s">
        <v>4978</v>
      </c>
      <c r="E3198" s="430">
        <f t="shared" si="71"/>
        <v>2.0000264709385855</v>
      </c>
      <c r="F3198" s="402">
        <v>13600</v>
      </c>
      <c r="G3198" s="398" t="s">
        <v>9662</v>
      </c>
    </row>
    <row r="3199" spans="1:7">
      <c r="A3199" s="392">
        <v>3195</v>
      </c>
      <c r="B3199" s="399" t="s">
        <v>9690</v>
      </c>
      <c r="C3199" s="399" t="s">
        <v>9714</v>
      </c>
      <c r="D3199" s="400" t="s">
        <v>4977</v>
      </c>
      <c r="E3199" s="430">
        <f t="shared" si="71"/>
        <v>0.91898275124229578</v>
      </c>
      <c r="F3199" s="402">
        <v>6249</v>
      </c>
      <c r="G3199" s="398" t="s">
        <v>9662</v>
      </c>
    </row>
    <row r="3200" spans="1:7">
      <c r="A3200" s="392">
        <v>3196</v>
      </c>
      <c r="B3200" s="399" t="s">
        <v>9690</v>
      </c>
      <c r="C3200" s="399" t="s">
        <v>9715</v>
      </c>
      <c r="D3200" s="400" t="s">
        <v>4977</v>
      </c>
      <c r="E3200" s="430">
        <f t="shared" si="71"/>
        <v>9.7207168918412148E-2</v>
      </c>
      <c r="F3200" s="402">
        <v>661</v>
      </c>
      <c r="G3200" s="398" t="s">
        <v>9662</v>
      </c>
    </row>
    <row r="3201" spans="1:7">
      <c r="A3201" s="392">
        <v>3197</v>
      </c>
      <c r="B3201" s="399" t="s">
        <v>9690</v>
      </c>
      <c r="C3201" s="399" t="s">
        <v>9716</v>
      </c>
      <c r="D3201" s="400" t="s">
        <v>4978</v>
      </c>
      <c r="E3201" s="430">
        <f t="shared" si="71"/>
        <v>2.0000264709385855</v>
      </c>
      <c r="F3201" s="402">
        <v>13600</v>
      </c>
      <c r="G3201" s="398" t="s">
        <v>9662</v>
      </c>
    </row>
    <row r="3202" spans="1:7">
      <c r="A3202" s="392">
        <v>3198</v>
      </c>
      <c r="B3202" s="399" t="s">
        <v>9690</v>
      </c>
      <c r="C3202" s="399" t="s">
        <v>9717</v>
      </c>
      <c r="D3202" s="400" t="s">
        <v>4977</v>
      </c>
      <c r="E3202" s="430">
        <f t="shared" si="71"/>
        <v>0.23485604956536188</v>
      </c>
      <c r="F3202" s="402">
        <v>1597</v>
      </c>
      <c r="G3202" s="398" t="s">
        <v>9662</v>
      </c>
    </row>
    <row r="3203" spans="1:7">
      <c r="A3203" s="392">
        <v>3199</v>
      </c>
      <c r="B3203" s="399" t="s">
        <v>9690</v>
      </c>
      <c r="C3203" s="399" t="s">
        <v>9718</v>
      </c>
      <c r="D3203" s="400" t="s">
        <v>4977</v>
      </c>
      <c r="E3203" s="430">
        <f t="shared" si="71"/>
        <v>0.91089440889658824</v>
      </c>
      <c r="F3203" s="402">
        <v>6194</v>
      </c>
      <c r="G3203" s="398" t="s">
        <v>9662</v>
      </c>
    </row>
    <row r="3204" spans="1:7">
      <c r="A3204" s="392">
        <v>3200</v>
      </c>
      <c r="B3204" s="399" t="s">
        <v>9690</v>
      </c>
      <c r="C3204" s="399" t="s">
        <v>9719</v>
      </c>
      <c r="D3204" s="436" t="s">
        <v>4977</v>
      </c>
      <c r="E3204" s="437">
        <f t="shared" si="71"/>
        <v>1.4939903616371391</v>
      </c>
      <c r="F3204" s="441">
        <v>10159</v>
      </c>
      <c r="G3204" s="398" t="s">
        <v>9662</v>
      </c>
    </row>
    <row r="3205" spans="1:7">
      <c r="A3205" s="392">
        <v>3201</v>
      </c>
      <c r="B3205" s="399" t="s">
        <v>7515</v>
      </c>
      <c r="C3205" s="399" t="s">
        <v>9720</v>
      </c>
      <c r="D3205" s="400" t="s">
        <v>4977</v>
      </c>
      <c r="E3205" s="430">
        <f>F3205/(2753*2.47)</f>
        <v>0.3886816149037266</v>
      </c>
      <c r="F3205" s="402">
        <v>2643</v>
      </c>
      <c r="G3205" s="398" t="s">
        <v>9662</v>
      </c>
    </row>
    <row r="3206" spans="1:7">
      <c r="A3206" s="392">
        <v>3202</v>
      </c>
      <c r="B3206" s="399" t="s">
        <v>7515</v>
      </c>
      <c r="C3206" s="399" t="s">
        <v>9721</v>
      </c>
      <c r="D3206" s="400" t="s">
        <v>4977</v>
      </c>
      <c r="E3206" s="430">
        <f t="shared" ref="E3206:E3269" si="72">F3206/(2753*2.47)</f>
        <v>8.9118826572704632E-2</v>
      </c>
      <c r="F3206" s="402">
        <v>606</v>
      </c>
      <c r="G3206" s="398" t="s">
        <v>9662</v>
      </c>
    </row>
    <row r="3207" spans="1:7">
      <c r="A3207" s="392">
        <v>3203</v>
      </c>
      <c r="B3207" s="399" t="s">
        <v>7515</v>
      </c>
      <c r="C3207" s="399" t="s">
        <v>9722</v>
      </c>
      <c r="D3207" s="400" t="s">
        <v>4977</v>
      </c>
      <c r="E3207" s="430">
        <f t="shared" si="72"/>
        <v>4.8530054074245092E-2</v>
      </c>
      <c r="F3207" s="402">
        <v>330</v>
      </c>
      <c r="G3207" s="398" t="s">
        <v>9662</v>
      </c>
    </row>
    <row r="3208" spans="1:7">
      <c r="A3208" s="392">
        <v>3204</v>
      </c>
      <c r="B3208" s="399" t="s">
        <v>7515</v>
      </c>
      <c r="C3208" s="399" t="s">
        <v>9723</v>
      </c>
      <c r="D3208" s="400" t="s">
        <v>4977</v>
      </c>
      <c r="E3208" s="430">
        <f t="shared" si="72"/>
        <v>0.21059102252823933</v>
      </c>
      <c r="F3208" s="402">
        <v>1432</v>
      </c>
      <c r="G3208" s="398" t="s">
        <v>9662</v>
      </c>
    </row>
    <row r="3209" spans="1:7">
      <c r="A3209" s="392">
        <v>3205</v>
      </c>
      <c r="B3209" s="399" t="s">
        <v>7515</v>
      </c>
      <c r="C3209" s="399" t="s">
        <v>9724</v>
      </c>
      <c r="D3209" s="400" t="s">
        <v>4977</v>
      </c>
      <c r="E3209" s="430">
        <f t="shared" si="72"/>
        <v>7.6912782669182375E-2</v>
      </c>
      <c r="F3209" s="402">
        <v>523</v>
      </c>
      <c r="G3209" s="398" t="s">
        <v>9662</v>
      </c>
    </row>
    <row r="3210" spans="1:7">
      <c r="A3210" s="392">
        <v>3206</v>
      </c>
      <c r="B3210" s="399" t="s">
        <v>7515</v>
      </c>
      <c r="C3210" s="399" t="s">
        <v>9725</v>
      </c>
      <c r="D3210" s="400" t="s">
        <v>4977</v>
      </c>
      <c r="E3210" s="430">
        <f t="shared" si="72"/>
        <v>0.14573722299265723</v>
      </c>
      <c r="F3210" s="402">
        <v>991</v>
      </c>
      <c r="G3210" s="398" t="s">
        <v>9662</v>
      </c>
    </row>
    <row r="3211" spans="1:7">
      <c r="A3211" s="392">
        <v>3207</v>
      </c>
      <c r="B3211" s="399" t="s">
        <v>7515</v>
      </c>
      <c r="C3211" s="399" t="s">
        <v>9726</v>
      </c>
      <c r="D3211" s="400" t="s">
        <v>4977</v>
      </c>
      <c r="E3211" s="430">
        <f t="shared" si="72"/>
        <v>0.48177108226432402</v>
      </c>
      <c r="F3211" s="402">
        <v>3276</v>
      </c>
      <c r="G3211" s="398" t="s">
        <v>9662</v>
      </c>
    </row>
    <row r="3212" spans="1:7">
      <c r="A3212" s="392">
        <v>3208</v>
      </c>
      <c r="B3212" s="399" t="s">
        <v>7515</v>
      </c>
      <c r="C3212" s="399" t="s">
        <v>9727</v>
      </c>
      <c r="D3212" s="400" t="s">
        <v>4977</v>
      </c>
      <c r="E3212" s="430">
        <f t="shared" si="72"/>
        <v>7.2942141881289599E-2</v>
      </c>
      <c r="F3212" s="402">
        <v>496</v>
      </c>
      <c r="G3212" s="398" t="s">
        <v>9662</v>
      </c>
    </row>
    <row r="3213" spans="1:7">
      <c r="A3213" s="392">
        <v>3209</v>
      </c>
      <c r="B3213" s="399" t="s">
        <v>7515</v>
      </c>
      <c r="C3213" s="399" t="s">
        <v>9728</v>
      </c>
      <c r="D3213" s="400" t="s">
        <v>4977</v>
      </c>
      <c r="E3213" s="430">
        <f t="shared" si="72"/>
        <v>0.57486054962492139</v>
      </c>
      <c r="F3213" s="402">
        <v>3909</v>
      </c>
      <c r="G3213" s="398" t="s">
        <v>9662</v>
      </c>
    </row>
    <row r="3214" spans="1:7">
      <c r="A3214" s="392">
        <v>3210</v>
      </c>
      <c r="B3214" s="399" t="s">
        <v>7515</v>
      </c>
      <c r="C3214" s="399" t="s">
        <v>9729</v>
      </c>
      <c r="D3214" s="400" t="s">
        <v>4977</v>
      </c>
      <c r="E3214" s="430">
        <f t="shared" si="72"/>
        <v>0.27529776129389943</v>
      </c>
      <c r="F3214" s="402">
        <v>1872</v>
      </c>
      <c r="G3214" s="398" t="s">
        <v>9662</v>
      </c>
    </row>
    <row r="3215" spans="1:7">
      <c r="A3215" s="392">
        <v>3211</v>
      </c>
      <c r="B3215" s="399" t="s">
        <v>7515</v>
      </c>
      <c r="C3215" s="399" t="s">
        <v>1221</v>
      </c>
      <c r="D3215" s="400" t="s">
        <v>4977</v>
      </c>
      <c r="E3215" s="430">
        <f t="shared" si="72"/>
        <v>0.17000225002977978</v>
      </c>
      <c r="F3215" s="402">
        <v>1156</v>
      </c>
      <c r="G3215" s="398" t="s">
        <v>9662</v>
      </c>
    </row>
    <row r="3216" spans="1:7">
      <c r="A3216" s="392">
        <v>3212</v>
      </c>
      <c r="B3216" s="399" t="s">
        <v>7515</v>
      </c>
      <c r="C3216" s="399" t="s">
        <v>9730</v>
      </c>
      <c r="D3216" s="400" t="s">
        <v>4977</v>
      </c>
      <c r="E3216" s="430">
        <f t="shared" si="72"/>
        <v>0.64780269150621106</v>
      </c>
      <c r="F3216" s="402">
        <v>4405</v>
      </c>
      <c r="G3216" s="398" t="s">
        <v>9662</v>
      </c>
    </row>
    <row r="3217" spans="1:7">
      <c r="A3217" s="392">
        <v>3213</v>
      </c>
      <c r="B3217" s="399" t="s">
        <v>7515</v>
      </c>
      <c r="C3217" s="399" t="s">
        <v>9731</v>
      </c>
      <c r="D3217" s="400" t="s">
        <v>4977</v>
      </c>
      <c r="E3217" s="430">
        <f t="shared" si="72"/>
        <v>0.34412220161737433</v>
      </c>
      <c r="F3217" s="402">
        <v>2340</v>
      </c>
      <c r="G3217" s="398" t="s">
        <v>9662</v>
      </c>
    </row>
    <row r="3218" spans="1:7">
      <c r="A3218" s="392">
        <v>3214</v>
      </c>
      <c r="B3218" s="399" t="s">
        <v>7515</v>
      </c>
      <c r="C3218" s="399" t="s">
        <v>9732</v>
      </c>
      <c r="D3218" s="400" t="s">
        <v>4977</v>
      </c>
      <c r="E3218" s="430">
        <f t="shared" si="72"/>
        <v>8.5001125014889892E-2</v>
      </c>
      <c r="F3218" s="402">
        <v>578</v>
      </c>
      <c r="G3218" s="398" t="s">
        <v>9662</v>
      </c>
    </row>
    <row r="3219" spans="1:7">
      <c r="A3219" s="392">
        <v>3215</v>
      </c>
      <c r="B3219" s="399" t="s">
        <v>7515</v>
      </c>
      <c r="C3219" s="399" t="s">
        <v>9733</v>
      </c>
      <c r="D3219" s="400" t="s">
        <v>4977</v>
      </c>
      <c r="E3219" s="430">
        <f t="shared" si="72"/>
        <v>0.1214721959555347</v>
      </c>
      <c r="F3219" s="402">
        <v>826</v>
      </c>
      <c r="G3219" s="398" t="s">
        <v>9662</v>
      </c>
    </row>
    <row r="3220" spans="1:7">
      <c r="A3220" s="392">
        <v>3216</v>
      </c>
      <c r="B3220" s="399" t="s">
        <v>7515</v>
      </c>
      <c r="C3220" s="399" t="s">
        <v>9734</v>
      </c>
      <c r="D3220" s="400" t="s">
        <v>4977</v>
      </c>
      <c r="E3220" s="430">
        <f t="shared" si="72"/>
        <v>0.14573722299265723</v>
      </c>
      <c r="F3220" s="402">
        <v>991</v>
      </c>
      <c r="G3220" s="398" t="s">
        <v>9662</v>
      </c>
    </row>
    <row r="3221" spans="1:7">
      <c r="A3221" s="392">
        <v>3217</v>
      </c>
      <c r="B3221" s="399" t="s">
        <v>7515</v>
      </c>
      <c r="C3221" s="399" t="s">
        <v>9735</v>
      </c>
      <c r="D3221" s="400" t="s">
        <v>4977</v>
      </c>
      <c r="E3221" s="430">
        <f t="shared" si="72"/>
        <v>0.24691503269896217</v>
      </c>
      <c r="F3221" s="402">
        <v>1679</v>
      </c>
      <c r="G3221" s="398" t="s">
        <v>9662</v>
      </c>
    </row>
    <row r="3222" spans="1:7">
      <c r="A3222" s="392">
        <v>3218</v>
      </c>
      <c r="B3222" s="399" t="s">
        <v>7515</v>
      </c>
      <c r="C3222" s="399" t="s">
        <v>9736</v>
      </c>
      <c r="D3222" s="400" t="s">
        <v>4977</v>
      </c>
      <c r="E3222" s="430">
        <f t="shared" si="72"/>
        <v>0.75706884355822346</v>
      </c>
      <c r="F3222" s="402">
        <v>5148</v>
      </c>
      <c r="G3222" s="398" t="s">
        <v>9662</v>
      </c>
    </row>
    <row r="3223" spans="1:7">
      <c r="A3223" s="392">
        <v>3219</v>
      </c>
      <c r="B3223" s="399" t="s">
        <v>7515</v>
      </c>
      <c r="C3223" s="399" t="s">
        <v>9737</v>
      </c>
      <c r="D3223" s="400" t="s">
        <v>4977</v>
      </c>
      <c r="E3223" s="430">
        <f t="shared" si="72"/>
        <v>0.26720941894819195</v>
      </c>
      <c r="F3223" s="402">
        <v>1817</v>
      </c>
      <c r="G3223" s="398" t="s">
        <v>9662</v>
      </c>
    </row>
    <row r="3224" spans="1:7">
      <c r="A3224" s="392">
        <v>3220</v>
      </c>
      <c r="B3224" s="399" t="s">
        <v>7515</v>
      </c>
      <c r="C3224" s="399" t="s">
        <v>9738</v>
      </c>
      <c r="D3224" s="400" t="s">
        <v>4977</v>
      </c>
      <c r="E3224" s="430">
        <f t="shared" si="72"/>
        <v>0.45338835366938673</v>
      </c>
      <c r="F3224" s="402">
        <v>3083</v>
      </c>
      <c r="G3224" s="398" t="s">
        <v>9662</v>
      </c>
    </row>
    <row r="3225" spans="1:7">
      <c r="A3225" s="392">
        <v>3221</v>
      </c>
      <c r="B3225" s="399" t="s">
        <v>7515</v>
      </c>
      <c r="C3225" s="399" t="s">
        <v>7095</v>
      </c>
      <c r="D3225" s="400" t="s">
        <v>4977</v>
      </c>
      <c r="E3225" s="430">
        <f t="shared" si="72"/>
        <v>0.36029888630878937</v>
      </c>
      <c r="F3225" s="402">
        <v>2450</v>
      </c>
      <c r="G3225" s="398" t="s">
        <v>9662</v>
      </c>
    </row>
    <row r="3226" spans="1:7">
      <c r="A3226" s="392">
        <v>3222</v>
      </c>
      <c r="B3226" s="399" t="s">
        <v>7515</v>
      </c>
      <c r="C3226" s="399" t="s">
        <v>9265</v>
      </c>
      <c r="D3226" s="400" t="s">
        <v>4977</v>
      </c>
      <c r="E3226" s="430">
        <f t="shared" si="72"/>
        <v>0.20647332097042459</v>
      </c>
      <c r="F3226" s="402">
        <v>1404</v>
      </c>
      <c r="G3226" s="398" t="s">
        <v>9662</v>
      </c>
    </row>
    <row r="3227" spans="1:7">
      <c r="A3227" s="392">
        <v>3223</v>
      </c>
      <c r="B3227" s="399" t="s">
        <v>7515</v>
      </c>
      <c r="C3227" s="399" t="s">
        <v>9739</v>
      </c>
      <c r="D3227" s="400" t="s">
        <v>4977</v>
      </c>
      <c r="E3227" s="430">
        <f t="shared" si="72"/>
        <v>9.7207168918412148E-2</v>
      </c>
      <c r="F3227" s="402">
        <v>661</v>
      </c>
      <c r="G3227" s="398" t="s">
        <v>9662</v>
      </c>
    </row>
    <row r="3228" spans="1:7">
      <c r="A3228" s="392">
        <v>3224</v>
      </c>
      <c r="B3228" s="399" t="s">
        <v>7515</v>
      </c>
      <c r="C3228" s="399" t="s">
        <v>9740</v>
      </c>
      <c r="D3228" s="400" t="s">
        <v>4977</v>
      </c>
      <c r="E3228" s="430">
        <f t="shared" si="72"/>
        <v>0.41706434349866389</v>
      </c>
      <c r="F3228" s="402">
        <v>2836</v>
      </c>
      <c r="G3228" s="398" t="s">
        <v>9662</v>
      </c>
    </row>
    <row r="3229" spans="1:7">
      <c r="A3229" s="392">
        <v>3225</v>
      </c>
      <c r="B3229" s="399" t="s">
        <v>7515</v>
      </c>
      <c r="C3229" s="399" t="s">
        <v>9741</v>
      </c>
      <c r="D3229" s="400" t="s">
        <v>4977</v>
      </c>
      <c r="E3229" s="430">
        <f t="shared" si="72"/>
        <v>0.10926615205201244</v>
      </c>
      <c r="F3229" s="402">
        <v>743</v>
      </c>
      <c r="G3229" s="398" t="s">
        <v>9662</v>
      </c>
    </row>
    <row r="3230" spans="1:7">
      <c r="A3230" s="392">
        <v>3226</v>
      </c>
      <c r="B3230" s="399" t="s">
        <v>7515</v>
      </c>
      <c r="C3230" s="399" t="s">
        <v>9742</v>
      </c>
      <c r="D3230" s="400" t="s">
        <v>4977</v>
      </c>
      <c r="E3230" s="430">
        <f t="shared" si="72"/>
        <v>0.57088990883702861</v>
      </c>
      <c r="F3230" s="402">
        <v>3882</v>
      </c>
      <c r="G3230" s="398" t="s">
        <v>9662</v>
      </c>
    </row>
    <row r="3231" spans="1:7">
      <c r="A3231" s="392">
        <v>3227</v>
      </c>
      <c r="B3231" s="399" t="s">
        <v>7515</v>
      </c>
      <c r="C3231" s="399" t="s">
        <v>9743</v>
      </c>
      <c r="D3231" s="400" t="s">
        <v>4977</v>
      </c>
      <c r="E3231" s="430">
        <f t="shared" si="72"/>
        <v>8.1030484226997115E-2</v>
      </c>
      <c r="F3231" s="402">
        <v>551</v>
      </c>
      <c r="G3231" s="398" t="s">
        <v>9662</v>
      </c>
    </row>
    <row r="3232" spans="1:7">
      <c r="A3232" s="392">
        <v>3228</v>
      </c>
      <c r="B3232" s="399" t="s">
        <v>7515</v>
      </c>
      <c r="C3232" s="399" t="s">
        <v>9744</v>
      </c>
      <c r="D3232" s="400" t="s">
        <v>4977</v>
      </c>
      <c r="E3232" s="430">
        <f t="shared" si="72"/>
        <v>0.44941771288149396</v>
      </c>
      <c r="F3232" s="402">
        <v>3056</v>
      </c>
      <c r="G3232" s="398" t="s">
        <v>9662</v>
      </c>
    </row>
    <row r="3233" spans="1:7">
      <c r="A3233" s="392">
        <v>3229</v>
      </c>
      <c r="B3233" s="399" t="s">
        <v>7515</v>
      </c>
      <c r="C3233" s="399" t="s">
        <v>3461</v>
      </c>
      <c r="D3233" s="400" t="s">
        <v>4977</v>
      </c>
      <c r="E3233" s="430">
        <f t="shared" si="72"/>
        <v>0.31176883223454427</v>
      </c>
      <c r="F3233" s="402">
        <v>2120</v>
      </c>
      <c r="G3233" s="398" t="s">
        <v>9662</v>
      </c>
    </row>
    <row r="3234" spans="1:7">
      <c r="A3234" s="392">
        <v>3230</v>
      </c>
      <c r="B3234" s="399" t="s">
        <v>7515</v>
      </c>
      <c r="C3234" s="399" t="s">
        <v>9745</v>
      </c>
      <c r="D3234" s="400" t="s">
        <v>4977</v>
      </c>
      <c r="E3234" s="430">
        <f t="shared" si="72"/>
        <v>0.22265000566183962</v>
      </c>
      <c r="F3234" s="402">
        <v>1514</v>
      </c>
      <c r="G3234" s="398" t="s">
        <v>9662</v>
      </c>
    </row>
    <row r="3235" spans="1:7">
      <c r="A3235" s="392">
        <v>3231</v>
      </c>
      <c r="B3235" s="399" t="s">
        <v>7515</v>
      </c>
      <c r="C3235" s="399" t="s">
        <v>9746</v>
      </c>
      <c r="D3235" s="400" t="s">
        <v>4977</v>
      </c>
      <c r="E3235" s="430">
        <f t="shared" si="72"/>
        <v>0.36838722865449686</v>
      </c>
      <c r="F3235" s="402">
        <v>2505</v>
      </c>
      <c r="G3235" s="398" t="s">
        <v>9662</v>
      </c>
    </row>
    <row r="3236" spans="1:7">
      <c r="A3236" s="392">
        <v>3232</v>
      </c>
      <c r="B3236" s="399" t="s">
        <v>7515</v>
      </c>
      <c r="C3236" s="399" t="s">
        <v>9747</v>
      </c>
      <c r="D3236" s="400" t="s">
        <v>4977</v>
      </c>
      <c r="E3236" s="430">
        <f t="shared" si="72"/>
        <v>0.26720941894819195</v>
      </c>
      <c r="F3236" s="402">
        <v>1817</v>
      </c>
      <c r="G3236" s="398" t="s">
        <v>9662</v>
      </c>
    </row>
    <row r="3237" spans="1:7">
      <c r="A3237" s="392">
        <v>3233</v>
      </c>
      <c r="B3237" s="399" t="s">
        <v>7515</v>
      </c>
      <c r="C3237" s="399" t="s">
        <v>9748</v>
      </c>
      <c r="D3237" s="400" t="s">
        <v>4977</v>
      </c>
      <c r="E3237" s="430">
        <f t="shared" si="72"/>
        <v>0.2429443919110694</v>
      </c>
      <c r="F3237" s="402">
        <v>1652</v>
      </c>
      <c r="G3237" s="398" t="s">
        <v>9662</v>
      </c>
    </row>
    <row r="3238" spans="1:7">
      <c r="A3238" s="392">
        <v>3234</v>
      </c>
      <c r="B3238" s="399" t="s">
        <v>7515</v>
      </c>
      <c r="C3238" s="399" t="s">
        <v>9736</v>
      </c>
      <c r="D3238" s="400" t="s">
        <v>4977</v>
      </c>
      <c r="E3238" s="430">
        <f t="shared" si="72"/>
        <v>0.1214721959555347</v>
      </c>
      <c r="F3238" s="402">
        <v>826</v>
      </c>
      <c r="G3238" s="398" t="s">
        <v>9662</v>
      </c>
    </row>
    <row r="3239" spans="1:7">
      <c r="A3239" s="392">
        <v>3235</v>
      </c>
      <c r="B3239" s="399" t="s">
        <v>7515</v>
      </c>
      <c r="C3239" s="399" t="s">
        <v>9749</v>
      </c>
      <c r="D3239" s="400" t="s">
        <v>4977</v>
      </c>
      <c r="E3239" s="430">
        <f t="shared" si="72"/>
        <v>0.42912332663226421</v>
      </c>
      <c r="F3239" s="402">
        <v>2918</v>
      </c>
      <c r="G3239" s="398" t="s">
        <v>9662</v>
      </c>
    </row>
    <row r="3240" spans="1:7">
      <c r="A3240" s="392">
        <v>3236</v>
      </c>
      <c r="B3240" s="399" t="s">
        <v>7515</v>
      </c>
      <c r="C3240" s="399" t="s">
        <v>9750</v>
      </c>
      <c r="D3240" s="400" t="s">
        <v>4977</v>
      </c>
      <c r="E3240" s="430">
        <f t="shared" si="72"/>
        <v>0.23073834800754714</v>
      </c>
      <c r="F3240" s="402">
        <v>1569</v>
      </c>
      <c r="G3240" s="398" t="s">
        <v>9662</v>
      </c>
    </row>
    <row r="3241" spans="1:7">
      <c r="A3241" s="392">
        <v>3237</v>
      </c>
      <c r="B3241" s="399" t="s">
        <v>7515</v>
      </c>
      <c r="C3241" s="399" t="s">
        <v>9751</v>
      </c>
      <c r="D3241" s="400" t="s">
        <v>4977</v>
      </c>
      <c r="E3241" s="430">
        <f t="shared" si="72"/>
        <v>0.55471322414561364</v>
      </c>
      <c r="F3241" s="402">
        <v>3772</v>
      </c>
      <c r="G3241" s="398" t="s">
        <v>9662</v>
      </c>
    </row>
    <row r="3242" spans="1:7">
      <c r="A3242" s="392">
        <v>3238</v>
      </c>
      <c r="B3242" s="399" t="s">
        <v>7515</v>
      </c>
      <c r="C3242" s="399" t="s">
        <v>9752</v>
      </c>
      <c r="D3242" s="400" t="s">
        <v>4977</v>
      </c>
      <c r="E3242" s="430">
        <f t="shared" si="72"/>
        <v>0.30368048988883672</v>
      </c>
      <c r="F3242" s="402">
        <v>2065</v>
      </c>
      <c r="G3242" s="398" t="s">
        <v>9662</v>
      </c>
    </row>
    <row r="3243" spans="1:7">
      <c r="A3243" s="392">
        <v>3239</v>
      </c>
      <c r="B3243" s="399" t="s">
        <v>7515</v>
      </c>
      <c r="C3243" s="399" t="s">
        <v>9753</v>
      </c>
      <c r="D3243" s="400" t="s">
        <v>4977</v>
      </c>
      <c r="E3243" s="430">
        <f t="shared" si="72"/>
        <v>0.20647332097042459</v>
      </c>
      <c r="F3243" s="402">
        <v>1404</v>
      </c>
      <c r="G3243" s="398" t="s">
        <v>9662</v>
      </c>
    </row>
    <row r="3244" spans="1:7">
      <c r="A3244" s="392">
        <v>3240</v>
      </c>
      <c r="B3244" s="399" t="s">
        <v>7515</v>
      </c>
      <c r="C3244" s="399" t="s">
        <v>9754</v>
      </c>
      <c r="D3244" s="400" t="s">
        <v>4977</v>
      </c>
      <c r="E3244" s="430">
        <f t="shared" si="72"/>
        <v>0.21456166331613211</v>
      </c>
      <c r="F3244" s="402">
        <v>1459</v>
      </c>
      <c r="G3244" s="398" t="s">
        <v>9662</v>
      </c>
    </row>
    <row r="3245" spans="1:7">
      <c r="A3245" s="392">
        <v>3241</v>
      </c>
      <c r="B3245" s="399" t="s">
        <v>7515</v>
      </c>
      <c r="C3245" s="399" t="s">
        <v>9755</v>
      </c>
      <c r="D3245" s="400" t="s">
        <v>4977</v>
      </c>
      <c r="E3245" s="430">
        <f t="shared" si="72"/>
        <v>0.10926615205201244</v>
      </c>
      <c r="F3245" s="402">
        <v>743</v>
      </c>
      <c r="G3245" s="398" t="s">
        <v>9662</v>
      </c>
    </row>
    <row r="3246" spans="1:7">
      <c r="A3246" s="392">
        <v>3242</v>
      </c>
      <c r="B3246" s="399" t="s">
        <v>7515</v>
      </c>
      <c r="C3246" s="399" t="s">
        <v>9756</v>
      </c>
      <c r="D3246" s="400" t="s">
        <v>4977</v>
      </c>
      <c r="E3246" s="430">
        <f t="shared" si="72"/>
        <v>4.4559413286352316E-2</v>
      </c>
      <c r="F3246" s="402">
        <v>303</v>
      </c>
      <c r="G3246" s="398" t="s">
        <v>9662</v>
      </c>
    </row>
    <row r="3247" spans="1:7">
      <c r="A3247" s="392">
        <v>3243</v>
      </c>
      <c r="B3247" s="399" t="s">
        <v>7515</v>
      </c>
      <c r="C3247" s="399" t="s">
        <v>9757</v>
      </c>
      <c r="D3247" s="400" t="s">
        <v>4977</v>
      </c>
      <c r="E3247" s="430">
        <f t="shared" si="72"/>
        <v>6.0736097977767349E-2</v>
      </c>
      <c r="F3247" s="402">
        <v>413</v>
      </c>
      <c r="G3247" s="398" t="s">
        <v>9662</v>
      </c>
    </row>
    <row r="3248" spans="1:7">
      <c r="A3248" s="392">
        <v>3244</v>
      </c>
      <c r="B3248" s="399" t="s">
        <v>7515</v>
      </c>
      <c r="C3248" s="399" t="s">
        <v>9758</v>
      </c>
      <c r="D3248" s="400" t="s">
        <v>4977</v>
      </c>
      <c r="E3248" s="430">
        <f t="shared" si="72"/>
        <v>0.21867936487394685</v>
      </c>
      <c r="F3248" s="402">
        <v>1487</v>
      </c>
      <c r="G3248" s="398" t="s">
        <v>9662</v>
      </c>
    </row>
    <row r="3249" spans="1:7">
      <c r="A3249" s="392">
        <v>3245</v>
      </c>
      <c r="B3249" s="399" t="s">
        <v>7515</v>
      </c>
      <c r="C3249" s="399" t="s">
        <v>9263</v>
      </c>
      <c r="D3249" s="400" t="s">
        <v>4977</v>
      </c>
      <c r="E3249" s="430">
        <f t="shared" si="72"/>
        <v>7.2942141881289599E-2</v>
      </c>
      <c r="F3249" s="402">
        <v>496</v>
      </c>
      <c r="G3249" s="398" t="s">
        <v>9662</v>
      </c>
    </row>
    <row r="3250" spans="1:7">
      <c r="A3250" s="392">
        <v>3246</v>
      </c>
      <c r="B3250" s="399" t="s">
        <v>7515</v>
      </c>
      <c r="C3250" s="399" t="s">
        <v>9759</v>
      </c>
      <c r="D3250" s="400" t="s">
        <v>4977</v>
      </c>
      <c r="E3250" s="430">
        <f t="shared" si="72"/>
        <v>0.26309171739037718</v>
      </c>
      <c r="F3250" s="402">
        <v>1789</v>
      </c>
      <c r="G3250" s="398" t="s">
        <v>9662</v>
      </c>
    </row>
    <row r="3251" spans="1:7">
      <c r="A3251" s="392">
        <v>3247</v>
      </c>
      <c r="B3251" s="399" t="s">
        <v>7515</v>
      </c>
      <c r="C3251" s="399" t="s">
        <v>9760</v>
      </c>
      <c r="D3251" s="400" t="s">
        <v>4977</v>
      </c>
      <c r="E3251" s="430">
        <f t="shared" si="72"/>
        <v>0.25103273425677691</v>
      </c>
      <c r="F3251" s="402">
        <v>1707</v>
      </c>
      <c r="G3251" s="398" t="s">
        <v>9662</v>
      </c>
    </row>
    <row r="3252" spans="1:7">
      <c r="A3252" s="392">
        <v>3248</v>
      </c>
      <c r="B3252" s="399" t="s">
        <v>7515</v>
      </c>
      <c r="C3252" s="399" t="s">
        <v>9761</v>
      </c>
      <c r="D3252" s="400" t="s">
        <v>4977</v>
      </c>
      <c r="E3252" s="430">
        <f t="shared" si="72"/>
        <v>0.11338385360982718</v>
      </c>
      <c r="F3252" s="402">
        <v>771</v>
      </c>
      <c r="G3252" s="398" t="s">
        <v>9662</v>
      </c>
    </row>
    <row r="3253" spans="1:7">
      <c r="A3253" s="392">
        <v>3249</v>
      </c>
      <c r="B3253" s="399" t="s">
        <v>7515</v>
      </c>
      <c r="C3253" s="399" t="s">
        <v>9762</v>
      </c>
      <c r="D3253" s="400" t="s">
        <v>4977</v>
      </c>
      <c r="E3253" s="430">
        <f t="shared" si="72"/>
        <v>8.1030484226997115E-2</v>
      </c>
      <c r="F3253" s="402">
        <v>551</v>
      </c>
      <c r="G3253" s="398" t="s">
        <v>9662</v>
      </c>
    </row>
    <row r="3254" spans="1:7">
      <c r="A3254" s="392">
        <v>3250</v>
      </c>
      <c r="B3254" s="399" t="s">
        <v>7515</v>
      </c>
      <c r="C3254" s="399" t="s">
        <v>9763</v>
      </c>
      <c r="D3254" s="400" t="s">
        <v>4977</v>
      </c>
      <c r="E3254" s="430">
        <f t="shared" si="72"/>
        <v>8.9118826572704632E-2</v>
      </c>
      <c r="F3254" s="402">
        <v>606</v>
      </c>
      <c r="G3254" s="398" t="s">
        <v>9662</v>
      </c>
    </row>
    <row r="3255" spans="1:7">
      <c r="A3255" s="392">
        <v>3251</v>
      </c>
      <c r="B3255" s="399" t="s">
        <v>7515</v>
      </c>
      <c r="C3255" s="399" t="s">
        <v>9268</v>
      </c>
      <c r="D3255" s="400" t="s">
        <v>4977</v>
      </c>
      <c r="E3255" s="430">
        <f t="shared" si="72"/>
        <v>0.83001098543951313</v>
      </c>
      <c r="F3255" s="402">
        <v>5644</v>
      </c>
      <c r="G3255" s="398" t="s">
        <v>9662</v>
      </c>
    </row>
    <row r="3256" spans="1:7">
      <c r="A3256" s="392">
        <v>3252</v>
      </c>
      <c r="B3256" s="399" t="s">
        <v>7515</v>
      </c>
      <c r="C3256" s="399" t="s">
        <v>9764</v>
      </c>
      <c r="D3256" s="400" t="s">
        <v>4977</v>
      </c>
      <c r="E3256" s="430">
        <f t="shared" si="72"/>
        <v>1.0810437196962899</v>
      </c>
      <c r="F3256" s="402">
        <v>7351</v>
      </c>
      <c r="G3256" s="398" t="s">
        <v>9662</v>
      </c>
    </row>
    <row r="3257" spans="1:7">
      <c r="A3257" s="392">
        <v>3253</v>
      </c>
      <c r="B3257" s="399" t="s">
        <v>7515</v>
      </c>
      <c r="C3257" s="399" t="s">
        <v>9765</v>
      </c>
      <c r="D3257" s="400" t="s">
        <v>4977</v>
      </c>
      <c r="E3257" s="430">
        <f t="shared" si="72"/>
        <v>0.72868611496328617</v>
      </c>
      <c r="F3257" s="402">
        <v>4955</v>
      </c>
      <c r="G3257" s="398" t="s">
        <v>9662</v>
      </c>
    </row>
    <row r="3258" spans="1:7">
      <c r="A3258" s="392">
        <v>3254</v>
      </c>
      <c r="B3258" s="399" t="s">
        <v>7515</v>
      </c>
      <c r="C3258" s="399" t="s">
        <v>9766</v>
      </c>
      <c r="D3258" s="400" t="s">
        <v>4977</v>
      </c>
      <c r="E3258" s="430">
        <f t="shared" si="72"/>
        <v>0.22676770721965436</v>
      </c>
      <c r="F3258" s="402">
        <v>1542</v>
      </c>
      <c r="G3258" s="398" t="s">
        <v>9662</v>
      </c>
    </row>
    <row r="3259" spans="1:7">
      <c r="A3259" s="392">
        <v>3255</v>
      </c>
      <c r="B3259" s="399" t="s">
        <v>7515</v>
      </c>
      <c r="C3259" s="399" t="s">
        <v>9767</v>
      </c>
      <c r="D3259" s="400" t="s">
        <v>4977</v>
      </c>
      <c r="E3259" s="430">
        <f t="shared" si="72"/>
        <v>0.16603160924188701</v>
      </c>
      <c r="F3259" s="402">
        <v>1129</v>
      </c>
      <c r="G3259" s="398" t="s">
        <v>9662</v>
      </c>
    </row>
    <row r="3260" spans="1:7">
      <c r="A3260" s="392">
        <v>3256</v>
      </c>
      <c r="B3260" s="399" t="s">
        <v>7515</v>
      </c>
      <c r="C3260" s="399" t="s">
        <v>9768</v>
      </c>
      <c r="D3260" s="400" t="s">
        <v>4977</v>
      </c>
      <c r="E3260" s="430">
        <f t="shared" si="72"/>
        <v>0.42912332663226421</v>
      </c>
      <c r="F3260" s="402">
        <v>2918</v>
      </c>
      <c r="G3260" s="398" t="s">
        <v>9662</v>
      </c>
    </row>
    <row r="3261" spans="1:7">
      <c r="A3261" s="392">
        <v>3257</v>
      </c>
      <c r="B3261" s="399" t="s">
        <v>7515</v>
      </c>
      <c r="C3261" s="399" t="s">
        <v>9769</v>
      </c>
      <c r="D3261" s="400" t="s">
        <v>4977</v>
      </c>
      <c r="E3261" s="430">
        <f t="shared" si="72"/>
        <v>0.68015606088904113</v>
      </c>
      <c r="F3261" s="402">
        <v>4625</v>
      </c>
      <c r="G3261" s="398" t="s">
        <v>9662</v>
      </c>
    </row>
    <row r="3262" spans="1:7">
      <c r="A3262" s="392">
        <v>3258</v>
      </c>
      <c r="B3262" s="399" t="s">
        <v>7515</v>
      </c>
      <c r="C3262" s="399" t="s">
        <v>9770</v>
      </c>
      <c r="D3262" s="400" t="s">
        <v>4977</v>
      </c>
      <c r="E3262" s="430">
        <f t="shared" si="72"/>
        <v>0.19838497862471707</v>
      </c>
      <c r="F3262" s="402">
        <v>1349</v>
      </c>
      <c r="G3262" s="398" t="s">
        <v>9662</v>
      </c>
    </row>
    <row r="3263" spans="1:7">
      <c r="A3263" s="392">
        <v>3259</v>
      </c>
      <c r="B3263" s="399" t="s">
        <v>7515</v>
      </c>
      <c r="C3263" s="399" t="s">
        <v>9771</v>
      </c>
      <c r="D3263" s="400" t="s">
        <v>4977</v>
      </c>
      <c r="E3263" s="430">
        <f t="shared" si="72"/>
        <v>8.9118826572704632E-2</v>
      </c>
      <c r="F3263" s="402">
        <v>606</v>
      </c>
      <c r="G3263" s="398" t="s">
        <v>9662</v>
      </c>
    </row>
    <row r="3264" spans="1:7">
      <c r="A3264" s="392">
        <v>3260</v>
      </c>
      <c r="B3264" s="399" t="s">
        <v>7515</v>
      </c>
      <c r="C3264" s="399" t="s">
        <v>9772</v>
      </c>
      <c r="D3264" s="400" t="s">
        <v>4977</v>
      </c>
      <c r="E3264" s="430">
        <f t="shared" si="72"/>
        <v>0.39676995724943415</v>
      </c>
      <c r="F3264" s="402">
        <v>2698</v>
      </c>
      <c r="G3264" s="398" t="s">
        <v>9662</v>
      </c>
    </row>
    <row r="3265" spans="1:7">
      <c r="A3265" s="392">
        <v>3261</v>
      </c>
      <c r="B3265" s="399" t="s">
        <v>7515</v>
      </c>
      <c r="C3265" s="399" t="s">
        <v>9773</v>
      </c>
      <c r="D3265" s="400" t="s">
        <v>4977</v>
      </c>
      <c r="E3265" s="430">
        <f t="shared" si="72"/>
        <v>1.1700154854990727</v>
      </c>
      <c r="F3265" s="402">
        <v>7956</v>
      </c>
      <c r="G3265" s="398" t="s">
        <v>9662</v>
      </c>
    </row>
    <row r="3266" spans="1:7">
      <c r="A3266" s="392">
        <v>3262</v>
      </c>
      <c r="B3266" s="399" t="s">
        <v>7515</v>
      </c>
      <c r="C3266" s="399" t="s">
        <v>9774</v>
      </c>
      <c r="D3266" s="400" t="s">
        <v>4977</v>
      </c>
      <c r="E3266" s="430">
        <f t="shared" si="72"/>
        <v>0.52221279399286158</v>
      </c>
      <c r="F3266" s="402">
        <v>3551</v>
      </c>
      <c r="G3266" s="398" t="s">
        <v>9662</v>
      </c>
    </row>
    <row r="3267" spans="1:7">
      <c r="A3267" s="392">
        <v>3263</v>
      </c>
      <c r="B3267" s="399" t="s">
        <v>7515</v>
      </c>
      <c r="C3267" s="399" t="s">
        <v>9775</v>
      </c>
      <c r="D3267" s="400" t="s">
        <v>4977</v>
      </c>
      <c r="E3267" s="430">
        <f t="shared" si="72"/>
        <v>8.1030484226997115E-2</v>
      </c>
      <c r="F3267" s="402">
        <v>551</v>
      </c>
      <c r="G3267" s="398" t="s">
        <v>9662</v>
      </c>
    </row>
    <row r="3268" spans="1:7">
      <c r="A3268" s="392">
        <v>3264</v>
      </c>
      <c r="B3268" s="399" t="s">
        <v>7515</v>
      </c>
      <c r="C3268" s="399" t="s">
        <v>9776</v>
      </c>
      <c r="D3268" s="400" t="s">
        <v>4977</v>
      </c>
      <c r="E3268" s="430">
        <f t="shared" si="72"/>
        <v>0.19426727706690233</v>
      </c>
      <c r="F3268" s="402">
        <v>1321</v>
      </c>
      <c r="G3268" s="398" t="s">
        <v>9662</v>
      </c>
    </row>
    <row r="3269" spans="1:7">
      <c r="A3269" s="392">
        <v>3265</v>
      </c>
      <c r="B3269" s="399" t="s">
        <v>7515</v>
      </c>
      <c r="C3269" s="399" t="s">
        <v>9777</v>
      </c>
      <c r="D3269" s="400" t="s">
        <v>4977</v>
      </c>
      <c r="E3269" s="430">
        <f t="shared" si="72"/>
        <v>0.32382781536814453</v>
      </c>
      <c r="F3269" s="402">
        <v>2202</v>
      </c>
      <c r="G3269" s="398" t="s">
        <v>9662</v>
      </c>
    </row>
    <row r="3270" spans="1:7">
      <c r="A3270" s="392">
        <v>3266</v>
      </c>
      <c r="B3270" s="399" t="s">
        <v>7515</v>
      </c>
      <c r="C3270" s="399" t="s">
        <v>9778</v>
      </c>
      <c r="D3270" s="400" t="s">
        <v>4977</v>
      </c>
      <c r="E3270" s="430">
        <f t="shared" ref="E3270:E3285" si="73">F3270/(2753*2.47)</f>
        <v>0.2591210766024844</v>
      </c>
      <c r="F3270" s="402">
        <v>1762</v>
      </c>
      <c r="G3270" s="398" t="s">
        <v>9662</v>
      </c>
    </row>
    <row r="3271" spans="1:7">
      <c r="A3271" s="392">
        <v>3267</v>
      </c>
      <c r="B3271" s="399" t="s">
        <v>7515</v>
      </c>
      <c r="C3271" s="399" t="s">
        <v>9779</v>
      </c>
      <c r="D3271" s="400" t="s">
        <v>4977</v>
      </c>
      <c r="E3271" s="430">
        <f t="shared" si="73"/>
        <v>1.2267809426889471</v>
      </c>
      <c r="F3271" s="402">
        <v>8342</v>
      </c>
      <c r="G3271" s="398" t="s">
        <v>9662</v>
      </c>
    </row>
    <row r="3272" spans="1:7">
      <c r="A3272" s="392">
        <v>3268</v>
      </c>
      <c r="B3272" s="399" t="s">
        <v>7515</v>
      </c>
      <c r="C3272" s="399" t="s">
        <v>9780</v>
      </c>
      <c r="D3272" s="400" t="s">
        <v>4977</v>
      </c>
      <c r="E3272" s="430">
        <f t="shared" si="73"/>
        <v>7.6912782669182375E-2</v>
      </c>
      <c r="F3272" s="402">
        <v>523</v>
      </c>
      <c r="G3272" s="398" t="s">
        <v>9662</v>
      </c>
    </row>
    <row r="3273" spans="1:7">
      <c r="A3273" s="392">
        <v>3269</v>
      </c>
      <c r="B3273" s="399" t="s">
        <v>7515</v>
      </c>
      <c r="C3273" s="399" t="s">
        <v>9781</v>
      </c>
      <c r="D3273" s="400" t="s">
        <v>4977</v>
      </c>
      <c r="E3273" s="430">
        <f t="shared" si="73"/>
        <v>0.4089760011529564</v>
      </c>
      <c r="F3273" s="402">
        <v>2781</v>
      </c>
      <c r="G3273" s="398" t="s">
        <v>9662</v>
      </c>
    </row>
    <row r="3274" spans="1:7">
      <c r="A3274" s="392">
        <v>3270</v>
      </c>
      <c r="B3274" s="399" t="s">
        <v>7515</v>
      </c>
      <c r="C3274" s="399" t="s">
        <v>9782</v>
      </c>
      <c r="D3274" s="400" t="s">
        <v>4977</v>
      </c>
      <c r="E3274" s="430">
        <f t="shared" si="73"/>
        <v>0.2591210766024844</v>
      </c>
      <c r="F3274" s="402">
        <v>1762</v>
      </c>
      <c r="G3274" s="398" t="s">
        <v>9662</v>
      </c>
    </row>
    <row r="3275" spans="1:7">
      <c r="A3275" s="392">
        <v>3271</v>
      </c>
      <c r="B3275" s="399" t="s">
        <v>7515</v>
      </c>
      <c r="C3275" s="399" t="s">
        <v>9783</v>
      </c>
      <c r="D3275" s="400" t="s">
        <v>4977</v>
      </c>
      <c r="E3275" s="430">
        <f t="shared" si="73"/>
        <v>0.35632824552089654</v>
      </c>
      <c r="F3275" s="402">
        <v>2423</v>
      </c>
      <c r="G3275" s="398" t="s">
        <v>9662</v>
      </c>
    </row>
    <row r="3276" spans="1:7">
      <c r="A3276" s="392">
        <v>3272</v>
      </c>
      <c r="B3276" s="399" t="s">
        <v>7515</v>
      </c>
      <c r="C3276" s="399" t="s">
        <v>9784</v>
      </c>
      <c r="D3276" s="400" t="s">
        <v>4977</v>
      </c>
      <c r="E3276" s="430">
        <f t="shared" si="73"/>
        <v>0.35221054396308182</v>
      </c>
      <c r="F3276" s="402">
        <v>2395</v>
      </c>
      <c r="G3276" s="398" t="s">
        <v>9662</v>
      </c>
    </row>
    <row r="3277" spans="1:7">
      <c r="A3277" s="392">
        <v>3273</v>
      </c>
      <c r="B3277" s="399" t="s">
        <v>7515</v>
      </c>
      <c r="C3277" s="399" t="s">
        <v>9785</v>
      </c>
      <c r="D3277" s="400" t="s">
        <v>4977</v>
      </c>
      <c r="E3277" s="430">
        <f t="shared" si="73"/>
        <v>0.92707109358800321</v>
      </c>
      <c r="F3277" s="402">
        <v>6304</v>
      </c>
      <c r="G3277" s="398" t="s">
        <v>9662</v>
      </c>
    </row>
    <row r="3278" spans="1:7">
      <c r="A3278" s="392">
        <v>3274</v>
      </c>
      <c r="B3278" s="399" t="s">
        <v>7515</v>
      </c>
      <c r="C3278" s="399" t="s">
        <v>5266</v>
      </c>
      <c r="D3278" s="400" t="s">
        <v>4977</v>
      </c>
      <c r="E3278" s="430">
        <f t="shared" si="73"/>
        <v>1.1903098717483025</v>
      </c>
      <c r="F3278" s="402">
        <v>8094</v>
      </c>
      <c r="G3278" s="398" t="s">
        <v>9662</v>
      </c>
    </row>
    <row r="3279" spans="1:7">
      <c r="A3279" s="392">
        <v>3275</v>
      </c>
      <c r="B3279" s="399" t="s">
        <v>7515</v>
      </c>
      <c r="C3279" s="399" t="s">
        <v>9786</v>
      </c>
      <c r="D3279" s="400" t="s">
        <v>4977</v>
      </c>
      <c r="E3279" s="430">
        <f t="shared" si="73"/>
        <v>0.36441658786660408</v>
      </c>
      <c r="F3279" s="402">
        <v>2478</v>
      </c>
      <c r="G3279" s="398" t="s">
        <v>9662</v>
      </c>
    </row>
    <row r="3280" spans="1:7">
      <c r="A3280" s="392">
        <v>3276</v>
      </c>
      <c r="B3280" s="399" t="s">
        <v>7515</v>
      </c>
      <c r="C3280" s="399" t="s">
        <v>9787</v>
      </c>
      <c r="D3280" s="400" t="s">
        <v>4977</v>
      </c>
      <c r="E3280" s="430">
        <f t="shared" si="73"/>
        <v>0.4575060552272015</v>
      </c>
      <c r="F3280" s="402">
        <v>3111</v>
      </c>
      <c r="G3280" s="398" t="s">
        <v>9662</v>
      </c>
    </row>
    <row r="3281" spans="1:7">
      <c r="A3281" s="392">
        <v>3277</v>
      </c>
      <c r="B3281" s="399" t="s">
        <v>7515</v>
      </c>
      <c r="C3281" s="399" t="s">
        <v>9788</v>
      </c>
      <c r="D3281" s="400" t="s">
        <v>4977</v>
      </c>
      <c r="E3281" s="430">
        <f t="shared" si="73"/>
        <v>0.35221054396308182</v>
      </c>
      <c r="F3281" s="402">
        <v>2395</v>
      </c>
      <c r="G3281" s="398" t="s">
        <v>9662</v>
      </c>
    </row>
    <row r="3282" spans="1:7">
      <c r="A3282" s="392">
        <v>3278</v>
      </c>
      <c r="B3282" s="399" t="s">
        <v>7515</v>
      </c>
      <c r="C3282" s="399" t="s">
        <v>972</v>
      </c>
      <c r="D3282" s="400" t="s">
        <v>4977</v>
      </c>
      <c r="E3282" s="430">
        <f t="shared" si="73"/>
        <v>0.19838497862471707</v>
      </c>
      <c r="F3282" s="402">
        <v>1349</v>
      </c>
      <c r="G3282" s="398" t="s">
        <v>9662</v>
      </c>
    </row>
    <row r="3283" spans="1:7">
      <c r="A3283" s="392">
        <v>3279</v>
      </c>
      <c r="B3283" s="399" t="s">
        <v>7515</v>
      </c>
      <c r="C3283" s="399" t="s">
        <v>9789</v>
      </c>
      <c r="D3283" s="400" t="s">
        <v>4977</v>
      </c>
      <c r="E3283" s="430">
        <f t="shared" si="73"/>
        <v>0.19029663627900956</v>
      </c>
      <c r="F3283" s="402">
        <v>1294</v>
      </c>
      <c r="G3283" s="398" t="s">
        <v>9662</v>
      </c>
    </row>
    <row r="3284" spans="1:7">
      <c r="A3284" s="392">
        <v>3280</v>
      </c>
      <c r="B3284" s="399" t="s">
        <v>7515</v>
      </c>
      <c r="C3284" s="399" t="s">
        <v>9790</v>
      </c>
      <c r="D3284" s="400" t="s">
        <v>4977</v>
      </c>
      <c r="E3284" s="430">
        <f t="shared" si="73"/>
        <v>0.1780905923754873</v>
      </c>
      <c r="F3284" s="402">
        <v>1211</v>
      </c>
      <c r="G3284" s="398" t="s">
        <v>9662</v>
      </c>
    </row>
    <row r="3285" spans="1:7">
      <c r="A3285" s="392">
        <v>3281</v>
      </c>
      <c r="B3285" s="399" t="s">
        <v>7515</v>
      </c>
      <c r="C3285" s="399" t="s">
        <v>9791</v>
      </c>
      <c r="D3285" s="400" t="s">
        <v>4977</v>
      </c>
      <c r="E3285" s="430">
        <f t="shared" si="73"/>
        <v>0.15382556533836475</v>
      </c>
      <c r="F3285" s="402">
        <v>1046</v>
      </c>
      <c r="G3285" s="398" t="s">
        <v>9662</v>
      </c>
    </row>
    <row r="3286" spans="1:7">
      <c r="A3286" s="392">
        <v>3282</v>
      </c>
      <c r="B3286" s="399" t="s">
        <v>9792</v>
      </c>
      <c r="C3286" s="399" t="s">
        <v>9793</v>
      </c>
      <c r="D3286" s="400" t="s">
        <v>4977</v>
      </c>
      <c r="E3286" s="430">
        <f>F3286/(2753*2.47)</f>
        <v>0.30368048988883672</v>
      </c>
      <c r="F3286" s="402">
        <v>2065</v>
      </c>
      <c r="G3286" s="398" t="s">
        <v>9662</v>
      </c>
    </row>
    <row r="3287" spans="1:7">
      <c r="A3287" s="392">
        <v>3283</v>
      </c>
      <c r="B3287" s="399" t="s">
        <v>9792</v>
      </c>
      <c r="C3287" s="399" t="s">
        <v>9794</v>
      </c>
      <c r="D3287" s="400" t="s">
        <v>4977</v>
      </c>
      <c r="E3287" s="430">
        <f t="shared" ref="E3287:E3314" si="74">F3287/(2753*2.47)</f>
        <v>0.40485829959514164</v>
      </c>
      <c r="F3287" s="402">
        <v>2753</v>
      </c>
      <c r="G3287" s="398" t="s">
        <v>9662</v>
      </c>
    </row>
    <row r="3288" spans="1:7">
      <c r="A3288" s="392">
        <v>3284</v>
      </c>
      <c r="B3288" s="399" t="s">
        <v>9792</v>
      </c>
      <c r="C3288" s="399" t="s">
        <v>9795</v>
      </c>
      <c r="D3288" s="400" t="s">
        <v>4977</v>
      </c>
      <c r="E3288" s="430">
        <f t="shared" si="74"/>
        <v>0.77324552824963855</v>
      </c>
      <c r="F3288" s="402">
        <v>5258</v>
      </c>
      <c r="G3288" s="398" t="s">
        <v>9662</v>
      </c>
    </row>
    <row r="3289" spans="1:7">
      <c r="A3289" s="392">
        <v>3285</v>
      </c>
      <c r="B3289" s="399" t="s">
        <v>9792</v>
      </c>
      <c r="C3289" s="399" t="s">
        <v>9793</v>
      </c>
      <c r="D3289" s="400" t="s">
        <v>4977</v>
      </c>
      <c r="E3289" s="430">
        <f t="shared" si="74"/>
        <v>0.20250268018253181</v>
      </c>
      <c r="F3289" s="402">
        <v>1377</v>
      </c>
      <c r="G3289" s="398" t="s">
        <v>9662</v>
      </c>
    </row>
    <row r="3290" spans="1:7">
      <c r="A3290" s="392">
        <v>3286</v>
      </c>
      <c r="B3290" s="399" t="s">
        <v>9792</v>
      </c>
      <c r="C3290" s="399" t="s">
        <v>9796</v>
      </c>
      <c r="D3290" s="400" t="s">
        <v>4977</v>
      </c>
      <c r="E3290" s="430">
        <f t="shared" si="74"/>
        <v>0.60736097977767345</v>
      </c>
      <c r="F3290" s="402">
        <v>4130</v>
      </c>
      <c r="G3290" s="398" t="s">
        <v>9662</v>
      </c>
    </row>
    <row r="3291" spans="1:7">
      <c r="A3291" s="392">
        <v>3287</v>
      </c>
      <c r="B3291" s="399" t="s">
        <v>9792</v>
      </c>
      <c r="C3291" s="399" t="s">
        <v>9797</v>
      </c>
      <c r="D3291" s="400" t="s">
        <v>4977</v>
      </c>
      <c r="E3291" s="430">
        <f t="shared" si="74"/>
        <v>0.36838722865449686</v>
      </c>
      <c r="F3291" s="402">
        <v>2505</v>
      </c>
      <c r="G3291" s="398" t="s">
        <v>9662</v>
      </c>
    </row>
    <row r="3292" spans="1:7">
      <c r="A3292" s="392">
        <v>3288</v>
      </c>
      <c r="B3292" s="399" t="s">
        <v>9792</v>
      </c>
      <c r="C3292" s="399" t="s">
        <v>9798</v>
      </c>
      <c r="D3292" s="400" t="s">
        <v>4977</v>
      </c>
      <c r="E3292" s="430">
        <f t="shared" si="74"/>
        <v>0.8339816262274059</v>
      </c>
      <c r="F3292" s="402">
        <v>5671</v>
      </c>
      <c r="G3292" s="398" t="s">
        <v>9662</v>
      </c>
    </row>
    <row r="3293" spans="1:7">
      <c r="A3293" s="392">
        <v>3289</v>
      </c>
      <c r="B3293" s="399" t="s">
        <v>9792</v>
      </c>
      <c r="C3293" s="399" t="s">
        <v>9799</v>
      </c>
      <c r="D3293" s="400" t="s">
        <v>4977</v>
      </c>
      <c r="E3293" s="430">
        <f t="shared" si="74"/>
        <v>0.30368048988883672</v>
      </c>
      <c r="F3293" s="402">
        <v>2065</v>
      </c>
      <c r="G3293" s="398" t="s">
        <v>9662</v>
      </c>
    </row>
    <row r="3294" spans="1:7">
      <c r="A3294" s="392">
        <v>3290</v>
      </c>
      <c r="B3294" s="399" t="s">
        <v>9792</v>
      </c>
      <c r="C3294" s="399" t="s">
        <v>9800</v>
      </c>
      <c r="D3294" s="400" t="s">
        <v>4977</v>
      </c>
      <c r="E3294" s="430">
        <f t="shared" si="74"/>
        <v>0.16191390768407227</v>
      </c>
      <c r="F3294" s="402">
        <v>1101</v>
      </c>
      <c r="G3294" s="398" t="s">
        <v>9662</v>
      </c>
    </row>
    <row r="3295" spans="1:7">
      <c r="A3295" s="392">
        <v>3291</v>
      </c>
      <c r="B3295" s="399" t="s">
        <v>9792</v>
      </c>
      <c r="C3295" s="399" t="s">
        <v>9801</v>
      </c>
      <c r="D3295" s="400" t="s">
        <v>4977</v>
      </c>
      <c r="E3295" s="430">
        <f t="shared" si="74"/>
        <v>0.8339816262274059</v>
      </c>
      <c r="F3295" s="402">
        <v>5671</v>
      </c>
      <c r="G3295" s="398" t="s">
        <v>9662</v>
      </c>
    </row>
    <row r="3296" spans="1:7">
      <c r="A3296" s="392">
        <v>3292</v>
      </c>
      <c r="B3296" s="399" t="s">
        <v>8591</v>
      </c>
      <c r="C3296" s="399" t="s">
        <v>9802</v>
      </c>
      <c r="D3296" s="400" t="s">
        <v>4977</v>
      </c>
      <c r="E3296" s="430">
        <f t="shared" si="74"/>
        <v>0.25765046890326487</v>
      </c>
      <c r="F3296" s="402">
        <v>1752</v>
      </c>
      <c r="G3296" s="398" t="s">
        <v>9662</v>
      </c>
    </row>
    <row r="3297" spans="1:7">
      <c r="A3297" s="392">
        <v>3293</v>
      </c>
      <c r="B3297" s="399" t="s">
        <v>8591</v>
      </c>
      <c r="C3297" s="399" t="s">
        <v>6937</v>
      </c>
      <c r="D3297" s="400" t="s">
        <v>4977</v>
      </c>
      <c r="E3297" s="430">
        <f t="shared" si="74"/>
        <v>0.31985717458025176</v>
      </c>
      <c r="F3297" s="402">
        <v>2175</v>
      </c>
      <c r="G3297" s="398" t="s">
        <v>9662</v>
      </c>
    </row>
    <row r="3298" spans="1:7">
      <c r="A3298" s="392">
        <v>3294</v>
      </c>
      <c r="B3298" s="399" t="s">
        <v>8525</v>
      </c>
      <c r="C3298" s="399" t="s">
        <v>9803</v>
      </c>
      <c r="D3298" s="400" t="s">
        <v>4977</v>
      </c>
      <c r="E3298" s="430">
        <f t="shared" si="74"/>
        <v>0.30368048988883672</v>
      </c>
      <c r="F3298" s="402">
        <v>2065</v>
      </c>
      <c r="G3298" s="398" t="s">
        <v>9662</v>
      </c>
    </row>
    <row r="3299" spans="1:7">
      <c r="A3299" s="392">
        <v>3295</v>
      </c>
      <c r="B3299" s="399" t="s">
        <v>8525</v>
      </c>
      <c r="C3299" s="399" t="s">
        <v>9802</v>
      </c>
      <c r="D3299" s="400" t="s">
        <v>4977</v>
      </c>
      <c r="E3299" s="430">
        <f t="shared" si="74"/>
        <v>0.24279733114114743</v>
      </c>
      <c r="F3299" s="402">
        <v>1651</v>
      </c>
      <c r="G3299" s="398" t="s">
        <v>9662</v>
      </c>
    </row>
    <row r="3300" spans="1:7">
      <c r="A3300" s="392">
        <v>3296</v>
      </c>
      <c r="B3300" s="399" t="s">
        <v>8525</v>
      </c>
      <c r="C3300" s="399" t="s">
        <v>9804</v>
      </c>
      <c r="D3300" s="400" t="s">
        <v>4977</v>
      </c>
      <c r="E3300" s="430">
        <f t="shared" si="74"/>
        <v>0.40485829959514164</v>
      </c>
      <c r="F3300" s="402">
        <v>2753</v>
      </c>
      <c r="G3300" s="398" t="s">
        <v>9662</v>
      </c>
    </row>
    <row r="3301" spans="1:7">
      <c r="A3301" s="392">
        <v>3297</v>
      </c>
      <c r="B3301" s="399" t="s">
        <v>8525</v>
      </c>
      <c r="C3301" s="399" t="s">
        <v>9805</v>
      </c>
      <c r="D3301" s="400" t="s">
        <v>4977</v>
      </c>
      <c r="E3301" s="430">
        <f t="shared" si="74"/>
        <v>0.16191390768407227</v>
      </c>
      <c r="F3301" s="402">
        <v>1101</v>
      </c>
      <c r="G3301" s="398" t="s">
        <v>9662</v>
      </c>
    </row>
    <row r="3302" spans="1:7">
      <c r="A3302" s="392">
        <v>3298</v>
      </c>
      <c r="B3302" s="399" t="s">
        <v>8542</v>
      </c>
      <c r="C3302" s="399" t="s">
        <v>7763</v>
      </c>
      <c r="D3302" s="400" t="s">
        <v>4977</v>
      </c>
      <c r="E3302" s="430">
        <f t="shared" si="74"/>
        <v>0.74898050121251591</v>
      </c>
      <c r="F3302" s="402">
        <v>5093</v>
      </c>
      <c r="G3302" s="398" t="s">
        <v>9662</v>
      </c>
    </row>
    <row r="3303" spans="1:7">
      <c r="A3303" s="392">
        <v>3299</v>
      </c>
      <c r="B3303" s="399" t="s">
        <v>8542</v>
      </c>
      <c r="C3303" s="399" t="s">
        <v>9806</v>
      </c>
      <c r="D3303" s="400" t="s">
        <v>4977</v>
      </c>
      <c r="E3303" s="430">
        <f t="shared" si="74"/>
        <v>0.18220829393330204</v>
      </c>
      <c r="F3303" s="402">
        <v>1239</v>
      </c>
      <c r="G3303" s="398" t="s">
        <v>9662</v>
      </c>
    </row>
    <row r="3304" spans="1:7">
      <c r="A3304" s="392">
        <v>3300</v>
      </c>
      <c r="B3304" s="399" t="s">
        <v>8542</v>
      </c>
      <c r="C3304" s="399" t="s">
        <v>9802</v>
      </c>
      <c r="D3304" s="400" t="s">
        <v>4977</v>
      </c>
      <c r="E3304" s="430">
        <f t="shared" si="74"/>
        <v>0.33191615771385208</v>
      </c>
      <c r="F3304" s="402">
        <v>2257</v>
      </c>
      <c r="G3304" s="398" t="s">
        <v>9662</v>
      </c>
    </row>
    <row r="3305" spans="1:7">
      <c r="A3305" s="392">
        <v>3301</v>
      </c>
      <c r="B3305" s="399" t="s">
        <v>8542</v>
      </c>
      <c r="C3305" s="399" t="s">
        <v>9807</v>
      </c>
      <c r="D3305" s="400" t="s">
        <v>4977</v>
      </c>
      <c r="E3305" s="430">
        <f t="shared" si="74"/>
        <v>8.9118826572704632E-2</v>
      </c>
      <c r="F3305" s="402">
        <v>606</v>
      </c>
      <c r="G3305" s="398" t="s">
        <v>9662</v>
      </c>
    </row>
    <row r="3306" spans="1:7">
      <c r="A3306" s="392">
        <v>3302</v>
      </c>
      <c r="B3306" s="399" t="s">
        <v>9808</v>
      </c>
      <c r="C3306" s="399" t="s">
        <v>9809</v>
      </c>
      <c r="D3306" s="400" t="s">
        <v>4977</v>
      </c>
      <c r="E3306" s="430">
        <f t="shared" si="74"/>
        <v>8.5001125014889892E-2</v>
      </c>
      <c r="F3306" s="402">
        <v>578</v>
      </c>
      <c r="G3306" s="398" t="s">
        <v>9662</v>
      </c>
    </row>
    <row r="3307" spans="1:7">
      <c r="A3307" s="392">
        <v>3303</v>
      </c>
      <c r="B3307" s="399" t="s">
        <v>8605</v>
      </c>
      <c r="C3307" s="399" t="s">
        <v>9809</v>
      </c>
      <c r="D3307" s="400" t="s">
        <v>4977</v>
      </c>
      <c r="E3307" s="430">
        <f t="shared" si="74"/>
        <v>0.16191390768407227</v>
      </c>
      <c r="F3307" s="402">
        <v>1101</v>
      </c>
      <c r="G3307" s="398" t="s">
        <v>9662</v>
      </c>
    </row>
    <row r="3308" spans="1:7">
      <c r="A3308" s="392">
        <v>3304</v>
      </c>
      <c r="B3308" s="399" t="s">
        <v>8610</v>
      </c>
      <c r="C3308" s="399" t="s">
        <v>9809</v>
      </c>
      <c r="D3308" s="400" t="s">
        <v>4977</v>
      </c>
      <c r="E3308" s="430">
        <f t="shared" si="74"/>
        <v>0.49397712616784628</v>
      </c>
      <c r="F3308" s="402">
        <v>3359</v>
      </c>
      <c r="G3308" s="398" t="s">
        <v>9662</v>
      </c>
    </row>
    <row r="3309" spans="1:7">
      <c r="A3309" s="392">
        <v>3305</v>
      </c>
      <c r="B3309" s="399" t="s">
        <v>9810</v>
      </c>
      <c r="C3309" s="399" t="s">
        <v>9417</v>
      </c>
      <c r="D3309" s="400" t="s">
        <v>4977</v>
      </c>
      <c r="E3309" s="430">
        <f t="shared" si="74"/>
        <v>0.20250268018253181</v>
      </c>
      <c r="F3309" s="402">
        <v>1377</v>
      </c>
      <c r="G3309" s="398" t="s">
        <v>9662</v>
      </c>
    </row>
    <row r="3310" spans="1:7">
      <c r="A3310" s="392">
        <v>3306</v>
      </c>
      <c r="B3310" s="399" t="s">
        <v>8610</v>
      </c>
      <c r="C3310" s="399" t="s">
        <v>9806</v>
      </c>
      <c r="D3310" s="400" t="s">
        <v>4977</v>
      </c>
      <c r="E3310" s="430">
        <f t="shared" si="74"/>
        <v>0.78133387059534598</v>
      </c>
      <c r="F3310" s="402">
        <v>5313</v>
      </c>
      <c r="G3310" s="398" t="s">
        <v>9662</v>
      </c>
    </row>
    <row r="3311" spans="1:7">
      <c r="A3311" s="392">
        <v>3307</v>
      </c>
      <c r="B3311" s="399" t="s">
        <v>9811</v>
      </c>
      <c r="C3311" s="399" t="s">
        <v>9802</v>
      </c>
      <c r="D3311" s="400" t="s">
        <v>4977</v>
      </c>
      <c r="E3311" s="430">
        <f t="shared" si="74"/>
        <v>0.14985492455047197</v>
      </c>
      <c r="F3311" s="402">
        <v>1019</v>
      </c>
      <c r="G3311" s="398" t="s">
        <v>9662</v>
      </c>
    </row>
    <row r="3312" spans="1:7">
      <c r="A3312" s="392">
        <v>3308</v>
      </c>
      <c r="B3312" s="399" t="s">
        <v>9812</v>
      </c>
      <c r="C3312" s="399" t="s">
        <v>9813</v>
      </c>
      <c r="D3312" s="400" t="s">
        <v>4977</v>
      </c>
      <c r="E3312" s="430">
        <f t="shared" si="74"/>
        <v>0.25500337504466969</v>
      </c>
      <c r="F3312" s="402">
        <v>1734</v>
      </c>
      <c r="G3312" s="398" t="s">
        <v>9662</v>
      </c>
    </row>
    <row r="3313" spans="1:7">
      <c r="A3313" s="392">
        <v>3309</v>
      </c>
      <c r="B3313" s="399" t="s">
        <v>8584</v>
      </c>
      <c r="C3313" s="399" t="s">
        <v>7763</v>
      </c>
      <c r="D3313" s="400" t="s">
        <v>4977</v>
      </c>
      <c r="E3313" s="430">
        <f t="shared" si="74"/>
        <v>1.2550166105139626</v>
      </c>
      <c r="F3313" s="402">
        <v>8534</v>
      </c>
      <c r="G3313" s="398" t="s">
        <v>9662</v>
      </c>
    </row>
    <row r="3314" spans="1:7">
      <c r="A3314" s="392">
        <v>3310</v>
      </c>
      <c r="B3314" s="442" t="s">
        <v>8551</v>
      </c>
      <c r="C3314" s="442" t="s">
        <v>9813</v>
      </c>
      <c r="D3314" s="436" t="s">
        <v>4977</v>
      </c>
      <c r="E3314" s="437">
        <f t="shared" si="74"/>
        <v>1.0242782625064155</v>
      </c>
      <c r="F3314" s="441">
        <v>6965</v>
      </c>
      <c r="G3314" s="398" t="s">
        <v>9662</v>
      </c>
    </row>
    <row r="3315" spans="1:7">
      <c r="A3315" s="392">
        <v>3311</v>
      </c>
      <c r="B3315" s="399" t="s">
        <v>7474</v>
      </c>
      <c r="C3315" s="399" t="s">
        <v>9814</v>
      </c>
      <c r="D3315" s="400" t="s">
        <v>4977</v>
      </c>
      <c r="E3315" s="430">
        <f>F3315/(2753*2.47)</f>
        <v>0.44132937053578647</v>
      </c>
      <c r="F3315" s="402">
        <v>3001</v>
      </c>
      <c r="G3315" s="398" t="s">
        <v>9815</v>
      </c>
    </row>
    <row r="3316" spans="1:7">
      <c r="A3316" s="392">
        <v>3312</v>
      </c>
      <c r="B3316" s="399" t="s">
        <v>7474</v>
      </c>
      <c r="C3316" s="399" t="s">
        <v>9816</v>
      </c>
      <c r="D3316" s="400" t="s">
        <v>4977</v>
      </c>
      <c r="E3316" s="430">
        <f t="shared" ref="E3316:E3345" si="75">F3316/(2753*2.47)</f>
        <v>0.15794326689617949</v>
      </c>
      <c r="F3316" s="402">
        <v>1074</v>
      </c>
      <c r="G3316" s="398" t="s">
        <v>9815</v>
      </c>
    </row>
    <row r="3317" spans="1:7">
      <c r="A3317" s="392">
        <v>3313</v>
      </c>
      <c r="B3317" s="399" t="s">
        <v>7474</v>
      </c>
      <c r="C3317" s="399" t="s">
        <v>9817</v>
      </c>
      <c r="D3317" s="400" t="s">
        <v>4977</v>
      </c>
      <c r="E3317" s="430">
        <f t="shared" si="75"/>
        <v>0.3076511306767295</v>
      </c>
      <c r="F3317" s="402">
        <v>2092</v>
      </c>
      <c r="G3317" s="398" t="s">
        <v>9815</v>
      </c>
    </row>
    <row r="3318" spans="1:7">
      <c r="A3318" s="392">
        <v>3314</v>
      </c>
      <c r="B3318" s="399" t="s">
        <v>7474</v>
      </c>
      <c r="C3318" s="399" t="s">
        <v>7779</v>
      </c>
      <c r="D3318" s="400" t="s">
        <v>4977</v>
      </c>
      <c r="E3318" s="430">
        <f t="shared" si="75"/>
        <v>0.29147444598531447</v>
      </c>
      <c r="F3318" s="402">
        <v>1982</v>
      </c>
      <c r="G3318" s="398" t="s">
        <v>9815</v>
      </c>
    </row>
    <row r="3319" spans="1:7">
      <c r="A3319" s="392">
        <v>3315</v>
      </c>
      <c r="B3319" s="399" t="s">
        <v>7474</v>
      </c>
      <c r="C3319" s="399" t="s">
        <v>7779</v>
      </c>
      <c r="D3319" s="400" t="s">
        <v>4977</v>
      </c>
      <c r="E3319" s="430">
        <f t="shared" si="75"/>
        <v>0.60736097977767345</v>
      </c>
      <c r="F3319" s="402">
        <v>4130</v>
      </c>
      <c r="G3319" s="398" t="s">
        <v>9815</v>
      </c>
    </row>
    <row r="3320" spans="1:7">
      <c r="A3320" s="392">
        <v>3316</v>
      </c>
      <c r="B3320" s="399" t="s">
        <v>7474</v>
      </c>
      <c r="C3320" s="399" t="s">
        <v>9818</v>
      </c>
      <c r="D3320" s="400" t="s">
        <v>4977</v>
      </c>
      <c r="E3320" s="430">
        <f t="shared" si="75"/>
        <v>0.23882669035325466</v>
      </c>
      <c r="F3320" s="402">
        <v>1624</v>
      </c>
      <c r="G3320" s="398" t="s">
        <v>9815</v>
      </c>
    </row>
    <row r="3321" spans="1:7">
      <c r="A3321" s="392">
        <v>3317</v>
      </c>
      <c r="B3321" s="399" t="s">
        <v>7474</v>
      </c>
      <c r="C3321" s="399" t="s">
        <v>9817</v>
      </c>
      <c r="D3321" s="400" t="s">
        <v>4977</v>
      </c>
      <c r="E3321" s="430">
        <f t="shared" si="75"/>
        <v>1.481784317733617</v>
      </c>
      <c r="F3321" s="402">
        <v>10076</v>
      </c>
      <c r="G3321" s="398" t="s">
        <v>9815</v>
      </c>
    </row>
    <row r="3322" spans="1:7">
      <c r="A3322" s="392">
        <v>3318</v>
      </c>
      <c r="B3322" s="399" t="s">
        <v>7474</v>
      </c>
      <c r="C3322" s="399" t="s">
        <v>9819</v>
      </c>
      <c r="D3322" s="400" t="s">
        <v>4977</v>
      </c>
      <c r="E3322" s="430">
        <f t="shared" si="75"/>
        <v>0.1214721959555347</v>
      </c>
      <c r="F3322" s="402">
        <v>826</v>
      </c>
      <c r="G3322" s="398" t="s">
        <v>9815</v>
      </c>
    </row>
    <row r="3323" spans="1:7">
      <c r="A3323" s="392">
        <v>3319</v>
      </c>
      <c r="B3323" s="399" t="s">
        <v>7474</v>
      </c>
      <c r="C3323" s="399" t="s">
        <v>9820</v>
      </c>
      <c r="D3323" s="400" t="s">
        <v>4977</v>
      </c>
      <c r="E3323" s="430">
        <f t="shared" si="75"/>
        <v>0.28338610363960698</v>
      </c>
      <c r="F3323" s="402">
        <v>1927</v>
      </c>
      <c r="G3323" s="398" t="s">
        <v>9815</v>
      </c>
    </row>
    <row r="3324" spans="1:7">
      <c r="A3324" s="392">
        <v>3320</v>
      </c>
      <c r="B3324" s="399" t="s">
        <v>7474</v>
      </c>
      <c r="C3324" s="399" t="s">
        <v>9821</v>
      </c>
      <c r="D3324" s="400" t="s">
        <v>4977</v>
      </c>
      <c r="E3324" s="430">
        <f t="shared" si="75"/>
        <v>7.6912782669182375E-2</v>
      </c>
      <c r="F3324" s="402">
        <v>523</v>
      </c>
      <c r="G3324" s="398" t="s">
        <v>9815</v>
      </c>
    </row>
    <row r="3325" spans="1:7">
      <c r="A3325" s="392">
        <v>3321</v>
      </c>
      <c r="B3325" s="399" t="s">
        <v>7474</v>
      </c>
      <c r="C3325" s="399" t="s">
        <v>9822</v>
      </c>
      <c r="D3325" s="400" t="s">
        <v>4977</v>
      </c>
      <c r="E3325" s="430">
        <f t="shared" si="75"/>
        <v>8.1030484226997115E-2</v>
      </c>
      <c r="F3325" s="402">
        <v>551</v>
      </c>
      <c r="G3325" s="398" t="s">
        <v>9815</v>
      </c>
    </row>
    <row r="3326" spans="1:7">
      <c r="A3326" s="392">
        <v>3322</v>
      </c>
      <c r="B3326" s="399" t="s">
        <v>7474</v>
      </c>
      <c r="C3326" s="399" t="s">
        <v>9823</v>
      </c>
      <c r="D3326" s="400" t="s">
        <v>4977</v>
      </c>
      <c r="E3326" s="430">
        <f t="shared" si="75"/>
        <v>0.4372116689779717</v>
      </c>
      <c r="F3326" s="402">
        <v>2973</v>
      </c>
      <c r="G3326" s="398" t="s">
        <v>9815</v>
      </c>
    </row>
    <row r="3327" spans="1:7">
      <c r="A3327" s="392">
        <v>3323</v>
      </c>
      <c r="B3327" s="399" t="s">
        <v>7474</v>
      </c>
      <c r="C3327" s="399" t="s">
        <v>9824</v>
      </c>
      <c r="D3327" s="400" t="s">
        <v>4977</v>
      </c>
      <c r="E3327" s="430">
        <f t="shared" si="75"/>
        <v>0.5870665935284437</v>
      </c>
      <c r="F3327" s="402">
        <v>3992</v>
      </c>
      <c r="G3327" s="398" t="s">
        <v>9815</v>
      </c>
    </row>
    <row r="3328" spans="1:7">
      <c r="A3328" s="392">
        <v>3324</v>
      </c>
      <c r="B3328" s="399" t="s">
        <v>7474</v>
      </c>
      <c r="C3328" s="399" t="s">
        <v>9825</v>
      </c>
      <c r="D3328" s="400" t="s">
        <v>4977</v>
      </c>
      <c r="E3328" s="430">
        <f t="shared" si="75"/>
        <v>0.25500337504466969</v>
      </c>
      <c r="F3328" s="402">
        <v>1734</v>
      </c>
      <c r="G3328" s="398" t="s">
        <v>9815</v>
      </c>
    </row>
    <row r="3329" spans="1:7">
      <c r="A3329" s="392">
        <v>3325</v>
      </c>
      <c r="B3329" s="399" t="s">
        <v>7474</v>
      </c>
      <c r="C3329" s="399" t="s">
        <v>9826</v>
      </c>
      <c r="D3329" s="400" t="s">
        <v>4977</v>
      </c>
      <c r="E3329" s="430">
        <f t="shared" si="75"/>
        <v>0.36838722865449686</v>
      </c>
      <c r="F3329" s="402">
        <v>2505</v>
      </c>
      <c r="G3329" s="398" t="s">
        <v>9815</v>
      </c>
    </row>
    <row r="3330" spans="1:7">
      <c r="A3330" s="392">
        <v>3326</v>
      </c>
      <c r="B3330" s="399" t="s">
        <v>7474</v>
      </c>
      <c r="C3330" s="399" t="s">
        <v>9827</v>
      </c>
      <c r="D3330" s="400" t="s">
        <v>4977</v>
      </c>
      <c r="E3330" s="430">
        <f t="shared" si="75"/>
        <v>1.0566316318892455</v>
      </c>
      <c r="F3330" s="402">
        <v>7185</v>
      </c>
      <c r="G3330" s="398" t="s">
        <v>9815</v>
      </c>
    </row>
    <row r="3331" spans="1:7">
      <c r="A3331" s="392">
        <v>3327</v>
      </c>
      <c r="B3331" s="399" t="s">
        <v>7474</v>
      </c>
      <c r="C3331" s="399" t="s">
        <v>9828</v>
      </c>
      <c r="D3331" s="400" t="s">
        <v>4977</v>
      </c>
      <c r="E3331" s="430">
        <f t="shared" si="75"/>
        <v>0.25103273425677691</v>
      </c>
      <c r="F3331" s="402">
        <v>1707</v>
      </c>
      <c r="G3331" s="398" t="s">
        <v>9815</v>
      </c>
    </row>
    <row r="3332" spans="1:7">
      <c r="A3332" s="392">
        <v>3328</v>
      </c>
      <c r="B3332" s="399" t="s">
        <v>7474</v>
      </c>
      <c r="C3332" s="399" t="s">
        <v>9829</v>
      </c>
      <c r="D3332" s="400" t="s">
        <v>4977</v>
      </c>
      <c r="E3332" s="430">
        <f t="shared" si="75"/>
        <v>0.28338610363960698</v>
      </c>
      <c r="F3332" s="402">
        <v>1927</v>
      </c>
      <c r="G3332" s="398" t="s">
        <v>9815</v>
      </c>
    </row>
    <row r="3333" spans="1:7">
      <c r="A3333" s="392">
        <v>3329</v>
      </c>
      <c r="B3333" s="399" t="s">
        <v>7474</v>
      </c>
      <c r="C3333" s="399" t="s">
        <v>9830</v>
      </c>
      <c r="D3333" s="400" t="s">
        <v>4977</v>
      </c>
      <c r="E3333" s="430">
        <f t="shared" si="75"/>
        <v>0.10117780970630492</v>
      </c>
      <c r="F3333" s="402">
        <v>688</v>
      </c>
      <c r="G3333" s="398" t="s">
        <v>9815</v>
      </c>
    </row>
    <row r="3334" spans="1:7">
      <c r="A3334" s="392">
        <v>3330</v>
      </c>
      <c r="B3334" s="399" t="s">
        <v>7474</v>
      </c>
      <c r="C3334" s="399" t="s">
        <v>9831</v>
      </c>
      <c r="D3334" s="400" t="s">
        <v>4977</v>
      </c>
      <c r="E3334" s="430">
        <f t="shared" si="75"/>
        <v>0.17000225002977978</v>
      </c>
      <c r="F3334" s="402">
        <v>1156</v>
      </c>
      <c r="G3334" s="398" t="s">
        <v>9815</v>
      </c>
    </row>
    <row r="3335" spans="1:7">
      <c r="A3335" s="392">
        <v>3331</v>
      </c>
      <c r="B3335" s="399" t="s">
        <v>7474</v>
      </c>
      <c r="C3335" s="399" t="s">
        <v>2567</v>
      </c>
      <c r="D3335" s="400" t="s">
        <v>4977</v>
      </c>
      <c r="E3335" s="430">
        <f t="shared" si="75"/>
        <v>0.16191390768407227</v>
      </c>
      <c r="F3335" s="402">
        <v>1101</v>
      </c>
      <c r="G3335" s="398" t="s">
        <v>9815</v>
      </c>
    </row>
    <row r="3336" spans="1:7">
      <c r="A3336" s="392">
        <v>3332</v>
      </c>
      <c r="B3336" s="399" t="s">
        <v>7474</v>
      </c>
      <c r="C3336" s="399" t="s">
        <v>9832</v>
      </c>
      <c r="D3336" s="400" t="s">
        <v>4977</v>
      </c>
      <c r="E3336" s="430">
        <f t="shared" si="75"/>
        <v>0.1295605383012422</v>
      </c>
      <c r="F3336" s="402">
        <v>881</v>
      </c>
      <c r="G3336" s="398" t="s">
        <v>9815</v>
      </c>
    </row>
    <row r="3337" spans="1:7">
      <c r="A3337" s="392">
        <v>3333</v>
      </c>
      <c r="B3337" s="399" t="s">
        <v>7474</v>
      </c>
      <c r="C3337" s="399" t="s">
        <v>200</v>
      </c>
      <c r="D3337" s="400" t="s">
        <v>4977</v>
      </c>
      <c r="E3337" s="430">
        <f t="shared" si="75"/>
        <v>0.15382556533836475</v>
      </c>
      <c r="F3337" s="402">
        <v>1046</v>
      </c>
      <c r="G3337" s="398" t="s">
        <v>9815</v>
      </c>
    </row>
    <row r="3338" spans="1:7">
      <c r="A3338" s="392">
        <v>3334</v>
      </c>
      <c r="B3338" s="399" t="s">
        <v>7474</v>
      </c>
      <c r="C3338" s="399" t="s">
        <v>9833</v>
      </c>
      <c r="D3338" s="400" t="s">
        <v>4977</v>
      </c>
      <c r="E3338" s="430">
        <f t="shared" si="75"/>
        <v>0.11338385360982718</v>
      </c>
      <c r="F3338" s="402">
        <v>771</v>
      </c>
      <c r="G3338" s="398" t="s">
        <v>9815</v>
      </c>
    </row>
    <row r="3339" spans="1:7">
      <c r="A3339" s="392">
        <v>3335</v>
      </c>
      <c r="B3339" s="399" t="s">
        <v>7474</v>
      </c>
      <c r="C3339" s="399" t="s">
        <v>9834</v>
      </c>
      <c r="D3339" s="400" t="s">
        <v>4977</v>
      </c>
      <c r="E3339" s="430">
        <f t="shared" si="75"/>
        <v>6.0736097977767349E-2</v>
      </c>
      <c r="F3339" s="402">
        <v>413</v>
      </c>
      <c r="G3339" s="398" t="s">
        <v>9815</v>
      </c>
    </row>
    <row r="3340" spans="1:7">
      <c r="A3340" s="392">
        <v>3336</v>
      </c>
      <c r="B3340" s="399" t="s">
        <v>7474</v>
      </c>
      <c r="C3340" s="399" t="s">
        <v>9835</v>
      </c>
      <c r="D3340" s="400" t="s">
        <v>4977</v>
      </c>
      <c r="E3340" s="430">
        <f t="shared" si="75"/>
        <v>4.4559413286352316E-2</v>
      </c>
      <c r="F3340" s="402">
        <v>303</v>
      </c>
      <c r="G3340" s="398" t="s">
        <v>9815</v>
      </c>
    </row>
    <row r="3341" spans="1:7">
      <c r="A3341" s="392">
        <v>3337</v>
      </c>
      <c r="B3341" s="399" t="s">
        <v>7474</v>
      </c>
      <c r="C3341" s="399" t="s">
        <v>9836</v>
      </c>
      <c r="D3341" s="400" t="s">
        <v>4977</v>
      </c>
      <c r="E3341" s="430">
        <f t="shared" si="75"/>
        <v>0.11338385360982718</v>
      </c>
      <c r="F3341" s="402">
        <v>771</v>
      </c>
      <c r="G3341" s="398" t="s">
        <v>9815</v>
      </c>
    </row>
    <row r="3342" spans="1:7">
      <c r="A3342" s="392">
        <v>3338</v>
      </c>
      <c r="B3342" s="399" t="s">
        <v>7474</v>
      </c>
      <c r="C3342" s="399" t="s">
        <v>9837</v>
      </c>
      <c r="D3342" s="400" t="s">
        <v>4977</v>
      </c>
      <c r="E3342" s="430">
        <f t="shared" si="75"/>
        <v>0.29147444598531447</v>
      </c>
      <c r="F3342" s="402">
        <v>1982</v>
      </c>
      <c r="G3342" s="398" t="s">
        <v>9815</v>
      </c>
    </row>
    <row r="3343" spans="1:7">
      <c r="A3343" s="392">
        <v>3339</v>
      </c>
      <c r="B3343" s="399" t="s">
        <v>7474</v>
      </c>
      <c r="C3343" s="399" t="s">
        <v>9838</v>
      </c>
      <c r="D3343" s="400" t="s">
        <v>4977</v>
      </c>
      <c r="E3343" s="430">
        <f t="shared" si="75"/>
        <v>0.17411995158759452</v>
      </c>
      <c r="F3343" s="402">
        <v>1184</v>
      </c>
      <c r="G3343" s="398" t="s">
        <v>9815</v>
      </c>
    </row>
    <row r="3344" spans="1:7">
      <c r="A3344" s="392">
        <v>3340</v>
      </c>
      <c r="B3344" s="399" t="s">
        <v>7474</v>
      </c>
      <c r="C3344" s="399" t="s">
        <v>9839</v>
      </c>
      <c r="D3344" s="400" t="s">
        <v>4977</v>
      </c>
      <c r="E3344" s="430">
        <f t="shared" si="75"/>
        <v>9.7207168918412148E-2</v>
      </c>
      <c r="F3344" s="402">
        <v>661</v>
      </c>
      <c r="G3344" s="398" t="s">
        <v>9815</v>
      </c>
    </row>
    <row r="3345" spans="1:7">
      <c r="A3345" s="392">
        <v>3341</v>
      </c>
      <c r="B3345" s="399" t="s">
        <v>7474</v>
      </c>
      <c r="C3345" s="399" t="s">
        <v>9840</v>
      </c>
      <c r="D3345" s="400" t="s">
        <v>4977</v>
      </c>
      <c r="E3345" s="430">
        <f t="shared" si="75"/>
        <v>5.6618396419952609E-2</v>
      </c>
      <c r="F3345" s="402">
        <v>385</v>
      </c>
      <c r="G3345" s="398" t="s">
        <v>9815</v>
      </c>
    </row>
    <row r="3346" spans="1:7">
      <c r="A3346" s="392">
        <v>3342</v>
      </c>
      <c r="B3346" s="399" t="s">
        <v>7515</v>
      </c>
      <c r="C3346" s="399" t="s">
        <v>9841</v>
      </c>
      <c r="D3346" s="400" t="s">
        <v>4977</v>
      </c>
      <c r="E3346" s="430">
        <f>F3346/(2753*2.47)</f>
        <v>0.25500337504466969</v>
      </c>
      <c r="F3346" s="402">
        <v>1734</v>
      </c>
      <c r="G3346" s="398" t="s">
        <v>9815</v>
      </c>
    </row>
    <row r="3347" spans="1:7">
      <c r="A3347" s="392">
        <v>3343</v>
      </c>
      <c r="B3347" s="399" t="s">
        <v>7515</v>
      </c>
      <c r="C3347" s="399" t="s">
        <v>9842</v>
      </c>
      <c r="D3347" s="400" t="s">
        <v>4977</v>
      </c>
      <c r="E3347" s="430">
        <f t="shared" ref="E3347:E3389" si="76">F3347/(2753*2.47)</f>
        <v>4.8530054074245092E-2</v>
      </c>
      <c r="F3347" s="402">
        <v>330</v>
      </c>
      <c r="G3347" s="398" t="s">
        <v>9815</v>
      </c>
    </row>
    <row r="3348" spans="1:7">
      <c r="A3348" s="392">
        <v>3344</v>
      </c>
      <c r="B3348" s="399" t="s">
        <v>7515</v>
      </c>
      <c r="C3348" s="399" t="s">
        <v>9843</v>
      </c>
      <c r="D3348" s="400" t="s">
        <v>4977</v>
      </c>
      <c r="E3348" s="430">
        <f t="shared" si="76"/>
        <v>0.49794776695573906</v>
      </c>
      <c r="F3348" s="402">
        <v>3386</v>
      </c>
      <c r="G3348" s="398" t="s">
        <v>9815</v>
      </c>
    </row>
    <row r="3349" spans="1:7">
      <c r="A3349" s="392">
        <v>3345</v>
      </c>
      <c r="B3349" s="399" t="s">
        <v>7515</v>
      </c>
      <c r="C3349" s="399" t="s">
        <v>9844</v>
      </c>
      <c r="D3349" s="400" t="s">
        <v>4977</v>
      </c>
      <c r="E3349" s="430">
        <f t="shared" si="76"/>
        <v>0.29147444598531447</v>
      </c>
      <c r="F3349" s="402">
        <v>1982</v>
      </c>
      <c r="G3349" s="398" t="s">
        <v>9815</v>
      </c>
    </row>
    <row r="3350" spans="1:7">
      <c r="A3350" s="392">
        <v>3346</v>
      </c>
      <c r="B3350" s="399" t="s">
        <v>7515</v>
      </c>
      <c r="C3350" s="399" t="s">
        <v>7545</v>
      </c>
      <c r="D3350" s="400" t="s">
        <v>4977</v>
      </c>
      <c r="E3350" s="430">
        <f t="shared" si="76"/>
        <v>0.23456192802551795</v>
      </c>
      <c r="F3350" s="402">
        <v>1595</v>
      </c>
      <c r="G3350" s="398" t="s">
        <v>9815</v>
      </c>
    </row>
    <row r="3351" spans="1:7">
      <c r="A3351" s="392">
        <v>3347</v>
      </c>
      <c r="B3351" s="399" t="s">
        <v>7515</v>
      </c>
      <c r="C3351" s="399" t="s">
        <v>9845</v>
      </c>
      <c r="D3351" s="400" t="s">
        <v>4977</v>
      </c>
      <c r="E3351" s="430">
        <f t="shared" si="76"/>
        <v>0.47780044147643125</v>
      </c>
      <c r="F3351" s="402">
        <v>3249</v>
      </c>
      <c r="G3351" s="398" t="s">
        <v>9815</v>
      </c>
    </row>
    <row r="3352" spans="1:7">
      <c r="A3352" s="392">
        <v>3348</v>
      </c>
      <c r="B3352" s="399" t="s">
        <v>7515</v>
      </c>
      <c r="C3352" s="399" t="s">
        <v>9846</v>
      </c>
      <c r="D3352" s="400" t="s">
        <v>4977</v>
      </c>
      <c r="E3352" s="430">
        <f t="shared" si="76"/>
        <v>0.1780905923754873</v>
      </c>
      <c r="F3352" s="402">
        <v>1211</v>
      </c>
      <c r="G3352" s="398" t="s">
        <v>9815</v>
      </c>
    </row>
    <row r="3353" spans="1:7">
      <c r="A3353" s="392">
        <v>3349</v>
      </c>
      <c r="B3353" s="399" t="s">
        <v>7515</v>
      </c>
      <c r="C3353" s="399" t="s">
        <v>9847</v>
      </c>
      <c r="D3353" s="400" t="s">
        <v>4977</v>
      </c>
      <c r="E3353" s="430">
        <f t="shared" si="76"/>
        <v>0.15794326689617949</v>
      </c>
      <c r="F3353" s="402">
        <v>1074</v>
      </c>
      <c r="G3353" s="398" t="s">
        <v>9815</v>
      </c>
    </row>
    <row r="3354" spans="1:7">
      <c r="A3354" s="392">
        <v>3350</v>
      </c>
      <c r="B3354" s="399" t="s">
        <v>7515</v>
      </c>
      <c r="C3354" s="399" t="s">
        <v>9848</v>
      </c>
      <c r="D3354" s="400" t="s">
        <v>4977</v>
      </c>
      <c r="E3354" s="430">
        <f t="shared" si="76"/>
        <v>8.9118826572704632E-2</v>
      </c>
      <c r="F3354" s="402">
        <v>606</v>
      </c>
      <c r="G3354" s="398" t="s">
        <v>9815</v>
      </c>
    </row>
    <row r="3355" spans="1:7">
      <c r="A3355" s="392">
        <v>3351</v>
      </c>
      <c r="B3355" s="399" t="s">
        <v>7515</v>
      </c>
      <c r="C3355" s="399" t="s">
        <v>6937</v>
      </c>
      <c r="D3355" s="400" t="s">
        <v>4977</v>
      </c>
      <c r="E3355" s="430">
        <f t="shared" si="76"/>
        <v>0.4575060552272015</v>
      </c>
      <c r="F3355" s="402">
        <v>3111</v>
      </c>
      <c r="G3355" s="398" t="s">
        <v>9815</v>
      </c>
    </row>
    <row r="3356" spans="1:7">
      <c r="A3356" s="392">
        <v>3352</v>
      </c>
      <c r="B3356" s="399" t="s">
        <v>7515</v>
      </c>
      <c r="C3356" s="399" t="s">
        <v>9849</v>
      </c>
      <c r="D3356" s="400" t="s">
        <v>4977</v>
      </c>
      <c r="E3356" s="430">
        <f t="shared" si="76"/>
        <v>0.3076511306767295</v>
      </c>
      <c r="F3356" s="402">
        <v>2092</v>
      </c>
      <c r="G3356" s="398" t="s">
        <v>9815</v>
      </c>
    </row>
    <row r="3357" spans="1:7">
      <c r="A3357" s="392">
        <v>3353</v>
      </c>
      <c r="B3357" s="399" t="s">
        <v>7515</v>
      </c>
      <c r="C3357" s="399" t="s">
        <v>9850</v>
      </c>
      <c r="D3357" s="400" t="s">
        <v>4977</v>
      </c>
      <c r="E3357" s="430">
        <f t="shared" si="76"/>
        <v>0.3279455169259593</v>
      </c>
      <c r="F3357" s="402">
        <v>2230</v>
      </c>
      <c r="G3357" s="398" t="s">
        <v>9815</v>
      </c>
    </row>
    <row r="3358" spans="1:7">
      <c r="A3358" s="392">
        <v>3354</v>
      </c>
      <c r="B3358" s="399" t="s">
        <v>7515</v>
      </c>
      <c r="C3358" s="399" t="s">
        <v>9851</v>
      </c>
      <c r="D3358" s="400" t="s">
        <v>4977</v>
      </c>
      <c r="E3358" s="430">
        <f t="shared" si="76"/>
        <v>0.46559439757290899</v>
      </c>
      <c r="F3358" s="402">
        <v>3166</v>
      </c>
      <c r="G3358" s="398" t="s">
        <v>9815</v>
      </c>
    </row>
    <row r="3359" spans="1:7">
      <c r="A3359" s="392">
        <v>3355</v>
      </c>
      <c r="B3359" s="399" t="s">
        <v>7515</v>
      </c>
      <c r="C3359" s="399" t="s">
        <v>9852</v>
      </c>
      <c r="D3359" s="400" t="s">
        <v>4977</v>
      </c>
      <c r="E3359" s="430">
        <f t="shared" si="76"/>
        <v>0.1214721959555347</v>
      </c>
      <c r="F3359" s="402">
        <v>826</v>
      </c>
      <c r="G3359" s="398" t="s">
        <v>9815</v>
      </c>
    </row>
    <row r="3360" spans="1:7">
      <c r="A3360" s="392">
        <v>3356</v>
      </c>
      <c r="B3360" s="399" t="s">
        <v>7515</v>
      </c>
      <c r="C3360" s="399" t="s">
        <v>9853</v>
      </c>
      <c r="D3360" s="400" t="s">
        <v>4977</v>
      </c>
      <c r="E3360" s="430">
        <f t="shared" si="76"/>
        <v>0.39265225569161938</v>
      </c>
      <c r="F3360" s="402">
        <v>2670</v>
      </c>
      <c r="G3360" s="398" t="s">
        <v>9815</v>
      </c>
    </row>
    <row r="3361" spans="1:7">
      <c r="A3361" s="392">
        <v>3357</v>
      </c>
      <c r="B3361" s="399" t="s">
        <v>7515</v>
      </c>
      <c r="C3361" s="399" t="s">
        <v>7939</v>
      </c>
      <c r="D3361" s="400" t="s">
        <v>4977</v>
      </c>
      <c r="E3361" s="430">
        <f t="shared" si="76"/>
        <v>0.27132712050600666</v>
      </c>
      <c r="F3361" s="402">
        <v>1845</v>
      </c>
      <c r="G3361" s="398" t="s">
        <v>9815</v>
      </c>
    </row>
    <row r="3362" spans="1:7">
      <c r="A3362" s="392">
        <v>3358</v>
      </c>
      <c r="B3362" s="399" t="s">
        <v>7515</v>
      </c>
      <c r="C3362" s="399" t="s">
        <v>9854</v>
      </c>
      <c r="D3362" s="400" t="s">
        <v>4977</v>
      </c>
      <c r="E3362" s="430">
        <f t="shared" si="76"/>
        <v>0.89883542576298792</v>
      </c>
      <c r="F3362" s="402">
        <v>6112</v>
      </c>
      <c r="G3362" s="398" t="s">
        <v>9815</v>
      </c>
    </row>
    <row r="3363" spans="1:7">
      <c r="A3363" s="392">
        <v>3359</v>
      </c>
      <c r="B3363" s="399" t="s">
        <v>7515</v>
      </c>
      <c r="C3363" s="399" t="s">
        <v>9855</v>
      </c>
      <c r="D3363" s="400" t="s">
        <v>4977</v>
      </c>
      <c r="E3363" s="430">
        <f t="shared" si="76"/>
        <v>9.3089467360597408E-2</v>
      </c>
      <c r="F3363" s="402">
        <v>633</v>
      </c>
      <c r="G3363" s="398" t="s">
        <v>9815</v>
      </c>
    </row>
    <row r="3364" spans="1:7">
      <c r="A3364" s="392">
        <v>3360</v>
      </c>
      <c r="B3364" s="399" t="s">
        <v>7515</v>
      </c>
      <c r="C3364" s="399" t="s">
        <v>9856</v>
      </c>
      <c r="D3364" s="400" t="s">
        <v>4977</v>
      </c>
      <c r="E3364" s="430">
        <f t="shared" si="76"/>
        <v>0.10529551126411966</v>
      </c>
      <c r="F3364" s="402">
        <v>716</v>
      </c>
      <c r="G3364" s="398" t="s">
        <v>9815</v>
      </c>
    </row>
    <row r="3365" spans="1:7">
      <c r="A3365" s="392">
        <v>3361</v>
      </c>
      <c r="B3365" s="399" t="s">
        <v>7515</v>
      </c>
      <c r="C3365" s="399" t="s">
        <v>7516</v>
      </c>
      <c r="D3365" s="400" t="s">
        <v>4977</v>
      </c>
      <c r="E3365" s="430">
        <f t="shared" si="76"/>
        <v>0.3886816149037266</v>
      </c>
      <c r="F3365" s="402">
        <v>2643</v>
      </c>
      <c r="G3365" s="398" t="s">
        <v>9815</v>
      </c>
    </row>
    <row r="3366" spans="1:7">
      <c r="A3366" s="392">
        <v>3362</v>
      </c>
      <c r="B3366" s="399" t="s">
        <v>7515</v>
      </c>
      <c r="C3366" s="399" t="s">
        <v>9857</v>
      </c>
      <c r="D3366" s="400" t="s">
        <v>4977</v>
      </c>
      <c r="E3366" s="430">
        <f t="shared" si="76"/>
        <v>0.20647332097042459</v>
      </c>
      <c r="F3366" s="402">
        <v>1404</v>
      </c>
      <c r="G3366" s="398" t="s">
        <v>9815</v>
      </c>
    </row>
    <row r="3367" spans="1:7">
      <c r="A3367" s="392">
        <v>3363</v>
      </c>
      <c r="B3367" s="399" t="s">
        <v>7515</v>
      </c>
      <c r="C3367" s="399" t="s">
        <v>9858</v>
      </c>
      <c r="D3367" s="400" t="s">
        <v>4977</v>
      </c>
      <c r="E3367" s="430">
        <f t="shared" si="76"/>
        <v>0.16191390768407227</v>
      </c>
      <c r="F3367" s="402">
        <v>1101</v>
      </c>
      <c r="G3367" s="398" t="s">
        <v>9815</v>
      </c>
    </row>
    <row r="3368" spans="1:7">
      <c r="A3368" s="392">
        <v>3364</v>
      </c>
      <c r="B3368" s="399" t="s">
        <v>7515</v>
      </c>
      <c r="C3368" s="399" t="s">
        <v>9859</v>
      </c>
      <c r="D3368" s="400" t="s">
        <v>4977</v>
      </c>
      <c r="E3368" s="430">
        <f t="shared" si="76"/>
        <v>0.31573947302243704</v>
      </c>
      <c r="F3368" s="402">
        <v>2147</v>
      </c>
      <c r="G3368" s="398" t="s">
        <v>9815</v>
      </c>
    </row>
    <row r="3369" spans="1:7">
      <c r="A3369" s="392">
        <v>3365</v>
      </c>
      <c r="B3369" s="399" t="s">
        <v>7515</v>
      </c>
      <c r="C3369" s="399" t="s">
        <v>9860</v>
      </c>
      <c r="D3369" s="400" t="s">
        <v>4977</v>
      </c>
      <c r="E3369" s="430">
        <f t="shared" si="76"/>
        <v>3.6471070940644799E-2</v>
      </c>
      <c r="F3369" s="402">
        <v>248</v>
      </c>
      <c r="G3369" s="398" t="s">
        <v>9815</v>
      </c>
    </row>
    <row r="3370" spans="1:7">
      <c r="A3370" s="392">
        <v>3366</v>
      </c>
      <c r="B3370" s="399" t="s">
        <v>7515</v>
      </c>
      <c r="C3370" s="399" t="s">
        <v>9861</v>
      </c>
      <c r="D3370" s="400" t="s">
        <v>4977</v>
      </c>
      <c r="E3370" s="430">
        <f t="shared" si="76"/>
        <v>0.14176658220476446</v>
      </c>
      <c r="F3370" s="402">
        <v>964</v>
      </c>
      <c r="G3370" s="398" t="s">
        <v>9815</v>
      </c>
    </row>
    <row r="3371" spans="1:7">
      <c r="A3371" s="392">
        <v>3367</v>
      </c>
      <c r="B3371" s="399" t="s">
        <v>7515</v>
      </c>
      <c r="C3371" s="399" t="s">
        <v>3466</v>
      </c>
      <c r="D3371" s="400" t="s">
        <v>4977</v>
      </c>
      <c r="E3371" s="430">
        <f t="shared" si="76"/>
        <v>0.33603385927166679</v>
      </c>
      <c r="F3371" s="402">
        <v>2285</v>
      </c>
      <c r="G3371" s="398" t="s">
        <v>9815</v>
      </c>
    </row>
    <row r="3372" spans="1:7">
      <c r="A3372" s="392">
        <v>3368</v>
      </c>
      <c r="B3372" s="399" t="s">
        <v>7515</v>
      </c>
      <c r="C3372" s="399" t="s">
        <v>9862</v>
      </c>
      <c r="D3372" s="400" t="s">
        <v>4977</v>
      </c>
      <c r="E3372" s="430">
        <f t="shared" si="76"/>
        <v>5.6618396419952609E-2</v>
      </c>
      <c r="F3372" s="402">
        <v>385</v>
      </c>
      <c r="G3372" s="398" t="s">
        <v>9815</v>
      </c>
    </row>
    <row r="3373" spans="1:7">
      <c r="A3373" s="392">
        <v>3369</v>
      </c>
      <c r="B3373" s="399" t="s">
        <v>7515</v>
      </c>
      <c r="C3373" s="399" t="s">
        <v>9863</v>
      </c>
      <c r="D3373" s="400" t="s">
        <v>4977</v>
      </c>
      <c r="E3373" s="430">
        <f t="shared" si="76"/>
        <v>0.44941771288149396</v>
      </c>
      <c r="F3373" s="402">
        <v>3056</v>
      </c>
      <c r="G3373" s="398" t="s">
        <v>9815</v>
      </c>
    </row>
    <row r="3374" spans="1:7">
      <c r="A3374" s="392">
        <v>3370</v>
      </c>
      <c r="B3374" s="399" t="s">
        <v>7515</v>
      </c>
      <c r="C3374" s="399" t="s">
        <v>9864</v>
      </c>
      <c r="D3374" s="400" t="s">
        <v>4977</v>
      </c>
      <c r="E3374" s="430">
        <f t="shared" si="76"/>
        <v>0.29956278833102201</v>
      </c>
      <c r="F3374" s="402">
        <v>2037</v>
      </c>
      <c r="G3374" s="398" t="s">
        <v>9815</v>
      </c>
    </row>
    <row r="3375" spans="1:7">
      <c r="A3375" s="392">
        <v>3371</v>
      </c>
      <c r="B3375" s="399" t="s">
        <v>7515</v>
      </c>
      <c r="C3375" s="399" t="s">
        <v>9865</v>
      </c>
      <c r="D3375" s="400" t="s">
        <v>4977</v>
      </c>
      <c r="E3375" s="430">
        <f t="shared" si="76"/>
        <v>0.25103273425677691</v>
      </c>
      <c r="F3375" s="402">
        <v>1707</v>
      </c>
      <c r="G3375" s="398" t="s">
        <v>9815</v>
      </c>
    </row>
    <row r="3376" spans="1:7">
      <c r="A3376" s="392">
        <v>3372</v>
      </c>
      <c r="B3376" s="399" t="s">
        <v>7515</v>
      </c>
      <c r="C3376" s="399" t="s">
        <v>9866</v>
      </c>
      <c r="D3376" s="400" t="s">
        <v>4977</v>
      </c>
      <c r="E3376" s="430">
        <f t="shared" si="76"/>
        <v>0.44132937053578647</v>
      </c>
      <c r="F3376" s="402">
        <v>3001</v>
      </c>
      <c r="G3376" s="398" t="s">
        <v>9815</v>
      </c>
    </row>
    <row r="3377" spans="1:7">
      <c r="A3377" s="392">
        <v>3373</v>
      </c>
      <c r="B3377" s="399" t="s">
        <v>7515</v>
      </c>
      <c r="C3377" s="399" t="s">
        <v>9867</v>
      </c>
      <c r="D3377" s="400" t="s">
        <v>4977</v>
      </c>
      <c r="E3377" s="430">
        <f t="shared" si="76"/>
        <v>0.10529551126411966</v>
      </c>
      <c r="F3377" s="402">
        <v>716</v>
      </c>
      <c r="G3377" s="398" t="s">
        <v>9815</v>
      </c>
    </row>
    <row r="3378" spans="1:7">
      <c r="A3378" s="392">
        <v>3374</v>
      </c>
      <c r="B3378" s="399" t="s">
        <v>7515</v>
      </c>
      <c r="C3378" s="399" t="s">
        <v>7132</v>
      </c>
      <c r="D3378" s="400" t="s">
        <v>4977</v>
      </c>
      <c r="E3378" s="430">
        <f t="shared" si="76"/>
        <v>6.4706738765660132E-2</v>
      </c>
      <c r="F3378" s="402">
        <v>440</v>
      </c>
      <c r="G3378" s="398" t="s">
        <v>9815</v>
      </c>
    </row>
    <row r="3379" spans="1:7">
      <c r="A3379" s="392">
        <v>3375</v>
      </c>
      <c r="B3379" s="399" t="s">
        <v>7515</v>
      </c>
      <c r="C3379" s="399" t="s">
        <v>9868</v>
      </c>
      <c r="D3379" s="400" t="s">
        <v>4977</v>
      </c>
      <c r="E3379" s="430">
        <f t="shared" si="76"/>
        <v>0.1214721959555347</v>
      </c>
      <c r="F3379" s="402">
        <v>826</v>
      </c>
      <c r="G3379" s="398" t="s">
        <v>9815</v>
      </c>
    </row>
    <row r="3380" spans="1:7">
      <c r="A3380" s="392">
        <v>3376</v>
      </c>
      <c r="B3380" s="399" t="s">
        <v>7515</v>
      </c>
      <c r="C3380" s="399" t="s">
        <v>9869</v>
      </c>
      <c r="D3380" s="400" t="s">
        <v>4977</v>
      </c>
      <c r="E3380" s="430">
        <f t="shared" si="76"/>
        <v>0.15382556533836475</v>
      </c>
      <c r="F3380" s="402">
        <v>1046</v>
      </c>
      <c r="G3380" s="398" t="s">
        <v>9815</v>
      </c>
    </row>
    <row r="3381" spans="1:7">
      <c r="A3381" s="392">
        <v>3377</v>
      </c>
      <c r="B3381" s="399" t="s">
        <v>7515</v>
      </c>
      <c r="C3381" s="399" t="s">
        <v>9870</v>
      </c>
      <c r="D3381" s="400" t="s">
        <v>4977</v>
      </c>
      <c r="E3381" s="430">
        <f t="shared" si="76"/>
        <v>0.34412220161737433</v>
      </c>
      <c r="F3381" s="402">
        <v>2340</v>
      </c>
      <c r="G3381" s="398" t="s">
        <v>9815</v>
      </c>
    </row>
    <row r="3382" spans="1:7">
      <c r="A3382" s="392">
        <v>3378</v>
      </c>
      <c r="B3382" s="399" t="s">
        <v>7515</v>
      </c>
      <c r="C3382" s="399" t="s">
        <v>9871</v>
      </c>
      <c r="D3382" s="400" t="s">
        <v>4977</v>
      </c>
      <c r="E3382" s="430">
        <f t="shared" si="76"/>
        <v>7.6912782669182375E-2</v>
      </c>
      <c r="F3382" s="402">
        <v>523</v>
      </c>
      <c r="G3382" s="398" t="s">
        <v>9815</v>
      </c>
    </row>
    <row r="3383" spans="1:7">
      <c r="A3383" s="392">
        <v>3379</v>
      </c>
      <c r="B3383" s="399" t="s">
        <v>7515</v>
      </c>
      <c r="C3383" s="399" t="s">
        <v>9872</v>
      </c>
      <c r="D3383" s="400" t="s">
        <v>4977</v>
      </c>
      <c r="E3383" s="430">
        <f t="shared" si="76"/>
        <v>0.17411995158759452</v>
      </c>
      <c r="F3383" s="402">
        <v>1184</v>
      </c>
      <c r="G3383" s="398" t="s">
        <v>9815</v>
      </c>
    </row>
    <row r="3384" spans="1:7">
      <c r="A3384" s="392">
        <v>3380</v>
      </c>
      <c r="B3384" s="399" t="s">
        <v>7515</v>
      </c>
      <c r="C3384" s="399" t="s">
        <v>7690</v>
      </c>
      <c r="D3384" s="400" t="s">
        <v>4977</v>
      </c>
      <c r="E3384" s="430">
        <f t="shared" si="76"/>
        <v>0.16191390768407227</v>
      </c>
      <c r="F3384" s="402">
        <v>1101</v>
      </c>
      <c r="G3384" s="398" t="s">
        <v>9815</v>
      </c>
    </row>
    <row r="3385" spans="1:7">
      <c r="A3385" s="392">
        <v>3381</v>
      </c>
      <c r="B3385" s="399" t="s">
        <v>7515</v>
      </c>
      <c r="C3385" s="399" t="s">
        <v>9873</v>
      </c>
      <c r="D3385" s="400" t="s">
        <v>4977</v>
      </c>
      <c r="E3385" s="430">
        <f t="shared" si="76"/>
        <v>0.32382781536814453</v>
      </c>
      <c r="F3385" s="402">
        <v>2202</v>
      </c>
      <c r="G3385" s="398" t="s">
        <v>9815</v>
      </c>
    </row>
    <row r="3386" spans="1:7">
      <c r="A3386" s="392">
        <v>3382</v>
      </c>
      <c r="B3386" s="399" t="s">
        <v>7515</v>
      </c>
      <c r="C3386" s="399" t="s">
        <v>9874</v>
      </c>
      <c r="D3386" s="400" t="s">
        <v>4977</v>
      </c>
      <c r="E3386" s="430">
        <f t="shared" si="76"/>
        <v>9.7207168918412148E-2</v>
      </c>
      <c r="F3386" s="402">
        <v>661</v>
      </c>
      <c r="G3386" s="398" t="s">
        <v>9815</v>
      </c>
    </row>
    <row r="3387" spans="1:7">
      <c r="A3387" s="392">
        <v>3383</v>
      </c>
      <c r="B3387" s="399" t="s">
        <v>7515</v>
      </c>
      <c r="C3387" s="399" t="s">
        <v>9875</v>
      </c>
      <c r="D3387" s="400" t="s">
        <v>4977</v>
      </c>
      <c r="E3387" s="430">
        <f t="shared" si="76"/>
        <v>0.10117780970630492</v>
      </c>
      <c r="F3387" s="402">
        <v>688</v>
      </c>
      <c r="G3387" s="398" t="s">
        <v>9815</v>
      </c>
    </row>
    <row r="3388" spans="1:7">
      <c r="A3388" s="392">
        <v>3384</v>
      </c>
      <c r="B3388" s="399" t="s">
        <v>7515</v>
      </c>
      <c r="C3388" s="399" t="s">
        <v>9876</v>
      </c>
      <c r="D3388" s="400" t="s">
        <v>4977</v>
      </c>
      <c r="E3388" s="430">
        <f t="shared" si="76"/>
        <v>0.93927713749152553</v>
      </c>
      <c r="F3388" s="402">
        <v>6387</v>
      </c>
      <c r="G3388" s="398" t="s">
        <v>9815</v>
      </c>
    </row>
    <row r="3389" spans="1:7">
      <c r="A3389" s="392">
        <v>3385</v>
      </c>
      <c r="B3389" s="399" t="s">
        <v>7515</v>
      </c>
      <c r="C3389" s="399" t="s">
        <v>9877</v>
      </c>
      <c r="D3389" s="400" t="s">
        <v>4977</v>
      </c>
      <c r="E3389" s="430">
        <f t="shared" si="76"/>
        <v>0.27132712050600666</v>
      </c>
      <c r="F3389" s="402">
        <v>1845</v>
      </c>
      <c r="G3389" s="398" t="s">
        <v>9815</v>
      </c>
    </row>
    <row r="3390" spans="1:7">
      <c r="A3390" s="392">
        <v>3386</v>
      </c>
      <c r="B3390" s="399" t="s">
        <v>6970</v>
      </c>
      <c r="C3390" s="399" t="s">
        <v>9878</v>
      </c>
      <c r="D3390" s="400" t="s">
        <v>4977</v>
      </c>
      <c r="E3390" s="430">
        <f>F3390/(2753*2.47)</f>
        <v>0.82589328388169836</v>
      </c>
      <c r="F3390" s="402">
        <v>5616</v>
      </c>
      <c r="G3390" s="398" t="s">
        <v>9815</v>
      </c>
    </row>
    <row r="3391" spans="1:7">
      <c r="A3391" s="392">
        <v>3387</v>
      </c>
      <c r="B3391" s="399" t="s">
        <v>6970</v>
      </c>
      <c r="C3391" s="399" t="s">
        <v>9879</v>
      </c>
      <c r="D3391" s="400" t="s">
        <v>4977</v>
      </c>
      <c r="E3391" s="430">
        <f t="shared" ref="E3391:E3450" si="77">F3391/(2753*2.47)</f>
        <v>1.3279587523952521</v>
      </c>
      <c r="F3391" s="402">
        <v>9030</v>
      </c>
      <c r="G3391" s="398" t="s">
        <v>9815</v>
      </c>
    </row>
    <row r="3392" spans="1:7">
      <c r="A3392" s="392">
        <v>3388</v>
      </c>
      <c r="B3392" s="399" t="s">
        <v>6970</v>
      </c>
      <c r="C3392" s="399" t="s">
        <v>9880</v>
      </c>
      <c r="D3392" s="400" t="s">
        <v>4977</v>
      </c>
      <c r="E3392" s="430">
        <f t="shared" si="77"/>
        <v>1.1011910451755977</v>
      </c>
      <c r="F3392" s="402">
        <v>7488</v>
      </c>
      <c r="G3392" s="398" t="s">
        <v>9815</v>
      </c>
    </row>
    <row r="3393" spans="1:7">
      <c r="A3393" s="392">
        <v>3389</v>
      </c>
      <c r="B3393" s="399" t="s">
        <v>6970</v>
      </c>
      <c r="C3393" s="399" t="s">
        <v>9881</v>
      </c>
      <c r="D3393" s="400" t="s">
        <v>4977</v>
      </c>
      <c r="E3393" s="430">
        <f t="shared" si="77"/>
        <v>1.2956053830124221</v>
      </c>
      <c r="F3393" s="402">
        <v>8810</v>
      </c>
      <c r="G3393" s="398" t="s">
        <v>9815</v>
      </c>
    </row>
    <row r="3394" spans="1:7">
      <c r="A3394" s="392">
        <v>3390</v>
      </c>
      <c r="B3394" s="399" t="s">
        <v>6970</v>
      </c>
      <c r="C3394" s="399" t="s">
        <v>9882</v>
      </c>
      <c r="D3394" s="400" t="s">
        <v>4977</v>
      </c>
      <c r="E3394" s="430">
        <f t="shared" si="77"/>
        <v>0.26309171739037718</v>
      </c>
      <c r="F3394" s="402">
        <v>1789</v>
      </c>
      <c r="G3394" s="398" t="s">
        <v>9815</v>
      </c>
    </row>
    <row r="3395" spans="1:7">
      <c r="A3395" s="392">
        <v>3391</v>
      </c>
      <c r="B3395" s="399" t="s">
        <v>6970</v>
      </c>
      <c r="C3395" s="399" t="s">
        <v>7708</v>
      </c>
      <c r="D3395" s="400" t="s">
        <v>4977</v>
      </c>
      <c r="E3395" s="430">
        <f t="shared" si="77"/>
        <v>1.1214854314248275</v>
      </c>
      <c r="F3395" s="402">
        <v>7626</v>
      </c>
      <c r="G3395" s="398" t="s">
        <v>9815</v>
      </c>
    </row>
    <row r="3396" spans="1:7">
      <c r="A3396" s="392">
        <v>3392</v>
      </c>
      <c r="B3396" s="399" t="s">
        <v>6970</v>
      </c>
      <c r="C3396" s="399" t="s">
        <v>9883</v>
      </c>
      <c r="D3396" s="400" t="s">
        <v>4977</v>
      </c>
      <c r="E3396" s="430">
        <f t="shared" si="77"/>
        <v>0.915012110454403</v>
      </c>
      <c r="F3396" s="402">
        <v>6222</v>
      </c>
      <c r="G3396" s="398" t="s">
        <v>9815</v>
      </c>
    </row>
    <row r="3397" spans="1:7">
      <c r="A3397" s="392">
        <v>3393</v>
      </c>
      <c r="B3397" s="399" t="s">
        <v>6970</v>
      </c>
      <c r="C3397" s="399" t="s">
        <v>9884</v>
      </c>
      <c r="D3397" s="400" t="s">
        <v>4977</v>
      </c>
      <c r="E3397" s="430">
        <f t="shared" si="77"/>
        <v>0.94736547983723307</v>
      </c>
      <c r="F3397" s="402">
        <v>6442</v>
      </c>
      <c r="G3397" s="398" t="s">
        <v>9815</v>
      </c>
    </row>
    <row r="3398" spans="1:7">
      <c r="A3398" s="392">
        <v>3394</v>
      </c>
      <c r="B3398" s="399" t="s">
        <v>6970</v>
      </c>
      <c r="C3398" s="399" t="s">
        <v>9885</v>
      </c>
      <c r="D3398" s="400" t="s">
        <v>4977</v>
      </c>
      <c r="E3398" s="430">
        <f t="shared" si="77"/>
        <v>0.29956278833102201</v>
      </c>
      <c r="F3398" s="402">
        <v>2037</v>
      </c>
      <c r="G3398" s="398" t="s">
        <v>9815</v>
      </c>
    </row>
    <row r="3399" spans="1:7">
      <c r="A3399" s="392">
        <v>3395</v>
      </c>
      <c r="B3399" s="399" t="s">
        <v>6970</v>
      </c>
      <c r="C3399" s="399" t="s">
        <v>9886</v>
      </c>
      <c r="D3399" s="400" t="s">
        <v>4977</v>
      </c>
      <c r="E3399" s="430">
        <f t="shared" si="77"/>
        <v>1.9595847592100482</v>
      </c>
      <c r="F3399" s="402">
        <v>13325</v>
      </c>
      <c r="G3399" s="398" t="s">
        <v>9815</v>
      </c>
    </row>
    <row r="3400" spans="1:7">
      <c r="A3400" s="392">
        <v>3396</v>
      </c>
      <c r="B3400" s="399" t="s">
        <v>6970</v>
      </c>
      <c r="C3400" s="399" t="s">
        <v>9887</v>
      </c>
      <c r="D3400" s="400" t="s">
        <v>4977</v>
      </c>
      <c r="E3400" s="430">
        <f t="shared" si="77"/>
        <v>1.7247287096446864</v>
      </c>
      <c r="F3400" s="402">
        <v>11728</v>
      </c>
      <c r="G3400" s="398" t="s">
        <v>9815</v>
      </c>
    </row>
    <row r="3401" spans="1:7">
      <c r="A3401" s="392">
        <v>3397</v>
      </c>
      <c r="B3401" s="399" t="s">
        <v>6970</v>
      </c>
      <c r="C3401" s="399" t="s">
        <v>9535</v>
      </c>
      <c r="D3401" s="400" t="s">
        <v>4978</v>
      </c>
      <c r="E3401" s="430">
        <f t="shared" si="77"/>
        <v>2.0000264709385855</v>
      </c>
      <c r="F3401" s="402">
        <v>13600</v>
      </c>
      <c r="G3401" s="398" t="s">
        <v>9815</v>
      </c>
    </row>
    <row r="3402" spans="1:7">
      <c r="A3402" s="392">
        <v>3398</v>
      </c>
      <c r="B3402" s="399" t="s">
        <v>6970</v>
      </c>
      <c r="C3402" s="399" t="s">
        <v>9888</v>
      </c>
      <c r="D3402" s="400" t="s">
        <v>4977</v>
      </c>
      <c r="E3402" s="430">
        <f t="shared" si="77"/>
        <v>1.4170775789679568</v>
      </c>
      <c r="F3402" s="402">
        <v>9636</v>
      </c>
      <c r="G3402" s="398" t="s">
        <v>9815</v>
      </c>
    </row>
    <row r="3403" spans="1:7">
      <c r="A3403" s="392">
        <v>3399</v>
      </c>
      <c r="B3403" s="399" t="s">
        <v>6970</v>
      </c>
      <c r="C3403" s="399" t="s">
        <v>9889</v>
      </c>
      <c r="D3403" s="400" t="s">
        <v>4977</v>
      </c>
      <c r="E3403" s="430">
        <f t="shared" si="77"/>
        <v>0.98780719156577057</v>
      </c>
      <c r="F3403" s="402">
        <v>6717</v>
      </c>
      <c r="G3403" s="398" t="s">
        <v>9815</v>
      </c>
    </row>
    <row r="3404" spans="1:7">
      <c r="A3404" s="392">
        <v>3400</v>
      </c>
      <c r="B3404" s="399" t="s">
        <v>6970</v>
      </c>
      <c r="C3404" s="399" t="s">
        <v>9890</v>
      </c>
      <c r="D3404" s="400" t="s">
        <v>4977</v>
      </c>
      <c r="E3404" s="430">
        <f t="shared" si="77"/>
        <v>0.25500337504466969</v>
      </c>
      <c r="F3404" s="402">
        <v>1734</v>
      </c>
      <c r="G3404" s="398" t="s">
        <v>9815</v>
      </c>
    </row>
    <row r="3405" spans="1:7">
      <c r="A3405" s="392">
        <v>3401</v>
      </c>
      <c r="B3405" s="399" t="s">
        <v>6970</v>
      </c>
      <c r="C3405" s="399" t="s">
        <v>9891</v>
      </c>
      <c r="D3405" s="400" t="s">
        <v>4977</v>
      </c>
      <c r="E3405" s="430">
        <f t="shared" si="77"/>
        <v>1.3360470947409597</v>
      </c>
      <c r="F3405" s="402">
        <v>9085</v>
      </c>
      <c r="G3405" s="398" t="s">
        <v>9815</v>
      </c>
    </row>
    <row r="3406" spans="1:7">
      <c r="A3406" s="392">
        <v>3402</v>
      </c>
      <c r="B3406" s="399" t="s">
        <v>6970</v>
      </c>
      <c r="C3406" s="399" t="s">
        <v>9892</v>
      </c>
      <c r="D3406" s="400" t="s">
        <v>4977</v>
      </c>
      <c r="E3406" s="430">
        <f t="shared" si="77"/>
        <v>1.4575192906964944</v>
      </c>
      <c r="F3406" s="402">
        <v>9911</v>
      </c>
      <c r="G3406" s="398" t="s">
        <v>9815</v>
      </c>
    </row>
    <row r="3407" spans="1:7">
      <c r="A3407" s="392">
        <v>3403</v>
      </c>
      <c r="B3407" s="399" t="s">
        <v>6970</v>
      </c>
      <c r="C3407" s="399" t="s">
        <v>9893</v>
      </c>
      <c r="D3407" s="400" t="s">
        <v>4977</v>
      </c>
      <c r="E3407" s="430">
        <f t="shared" si="77"/>
        <v>0.22265000566183962</v>
      </c>
      <c r="F3407" s="402">
        <v>1514</v>
      </c>
      <c r="G3407" s="398" t="s">
        <v>9815</v>
      </c>
    </row>
    <row r="3408" spans="1:7">
      <c r="A3408" s="392">
        <v>3404</v>
      </c>
      <c r="B3408" s="399" t="s">
        <v>6970</v>
      </c>
      <c r="C3408" s="399" t="s">
        <v>9894</v>
      </c>
      <c r="D3408" s="400" t="s">
        <v>4978</v>
      </c>
      <c r="E3408" s="430">
        <f t="shared" si="77"/>
        <v>2.0000264709385855</v>
      </c>
      <c r="F3408" s="402">
        <v>13600</v>
      </c>
      <c r="G3408" s="398" t="s">
        <v>9815</v>
      </c>
    </row>
    <row r="3409" spans="1:7">
      <c r="A3409" s="392">
        <v>3405</v>
      </c>
      <c r="B3409" s="399" t="s">
        <v>6970</v>
      </c>
      <c r="C3409" s="399" t="s">
        <v>9895</v>
      </c>
      <c r="D3409" s="400" t="s">
        <v>4978</v>
      </c>
      <c r="E3409" s="430">
        <f t="shared" si="77"/>
        <v>2.0000264709385855</v>
      </c>
      <c r="F3409" s="402">
        <v>13600</v>
      </c>
      <c r="G3409" s="398" t="s">
        <v>9815</v>
      </c>
    </row>
    <row r="3410" spans="1:7">
      <c r="A3410" s="392">
        <v>3406</v>
      </c>
      <c r="B3410" s="399" t="s">
        <v>6970</v>
      </c>
      <c r="C3410" s="399" t="s">
        <v>9896</v>
      </c>
      <c r="D3410" s="400" t="s">
        <v>4977</v>
      </c>
      <c r="E3410" s="430">
        <f t="shared" si="77"/>
        <v>6.0736097977767349E-2</v>
      </c>
      <c r="F3410" s="402">
        <v>413</v>
      </c>
      <c r="G3410" s="398" t="s">
        <v>9815</v>
      </c>
    </row>
    <row r="3411" spans="1:7">
      <c r="A3411" s="392">
        <v>3407</v>
      </c>
      <c r="B3411" s="399" t="s">
        <v>6970</v>
      </c>
      <c r="C3411" s="399" t="s">
        <v>9897</v>
      </c>
      <c r="D3411" s="400" t="s">
        <v>4977</v>
      </c>
      <c r="E3411" s="430">
        <f t="shared" si="77"/>
        <v>0.74089215886680848</v>
      </c>
      <c r="F3411" s="402">
        <v>5038</v>
      </c>
      <c r="G3411" s="398" t="s">
        <v>9815</v>
      </c>
    </row>
    <row r="3412" spans="1:7">
      <c r="A3412" s="392">
        <v>3408</v>
      </c>
      <c r="B3412" s="399" t="s">
        <v>6970</v>
      </c>
      <c r="C3412" s="399" t="s">
        <v>9898</v>
      </c>
      <c r="D3412" s="400" t="s">
        <v>4977</v>
      </c>
      <c r="E3412" s="430">
        <f t="shared" si="77"/>
        <v>0.69236210479256333</v>
      </c>
      <c r="F3412" s="402">
        <v>4708</v>
      </c>
      <c r="G3412" s="398" t="s">
        <v>9815</v>
      </c>
    </row>
    <row r="3413" spans="1:7">
      <c r="A3413" s="392">
        <v>3409</v>
      </c>
      <c r="B3413" s="399" t="s">
        <v>6970</v>
      </c>
      <c r="C3413" s="399" t="s">
        <v>9899</v>
      </c>
      <c r="D3413" s="400" t="s">
        <v>4977</v>
      </c>
      <c r="E3413" s="430">
        <f t="shared" si="77"/>
        <v>0.99589553391147811</v>
      </c>
      <c r="F3413" s="402">
        <v>6772</v>
      </c>
      <c r="G3413" s="398" t="s">
        <v>9815</v>
      </c>
    </row>
    <row r="3414" spans="1:7">
      <c r="A3414" s="392">
        <v>3410</v>
      </c>
      <c r="B3414" s="399" t="s">
        <v>6970</v>
      </c>
      <c r="C3414" s="399" t="s">
        <v>9900</v>
      </c>
      <c r="D3414" s="400" t="s">
        <v>4977</v>
      </c>
      <c r="E3414" s="430">
        <f t="shared" si="77"/>
        <v>0.78942221294105352</v>
      </c>
      <c r="F3414" s="402">
        <v>5368</v>
      </c>
      <c r="G3414" s="398" t="s">
        <v>9815</v>
      </c>
    </row>
    <row r="3415" spans="1:7">
      <c r="A3415" s="392">
        <v>3411</v>
      </c>
      <c r="B3415" s="399" t="s">
        <v>6970</v>
      </c>
      <c r="C3415" s="399" t="s">
        <v>9901</v>
      </c>
      <c r="D3415" s="400" t="s">
        <v>4977</v>
      </c>
      <c r="E3415" s="430">
        <f t="shared" si="77"/>
        <v>0.3279455169259593</v>
      </c>
      <c r="F3415" s="402">
        <v>2230</v>
      </c>
      <c r="G3415" s="398" t="s">
        <v>9815</v>
      </c>
    </row>
    <row r="3416" spans="1:7">
      <c r="A3416" s="392">
        <v>3412</v>
      </c>
      <c r="B3416" s="399" t="s">
        <v>6970</v>
      </c>
      <c r="C3416" s="399" t="s">
        <v>9902</v>
      </c>
      <c r="D3416" s="400" t="s">
        <v>4977</v>
      </c>
      <c r="E3416" s="430">
        <f t="shared" si="77"/>
        <v>6.4706738765660132E-2</v>
      </c>
      <c r="F3416" s="402">
        <v>440</v>
      </c>
      <c r="G3416" s="398" t="s">
        <v>9815</v>
      </c>
    </row>
    <row r="3417" spans="1:7">
      <c r="A3417" s="392">
        <v>3413</v>
      </c>
      <c r="B3417" s="399" t="s">
        <v>6970</v>
      </c>
      <c r="C3417" s="399" t="s">
        <v>9903</v>
      </c>
      <c r="D3417" s="400" t="s">
        <v>4977</v>
      </c>
      <c r="E3417" s="430">
        <f t="shared" si="77"/>
        <v>0.21867936487394685</v>
      </c>
      <c r="F3417" s="402">
        <v>1487</v>
      </c>
      <c r="G3417" s="398" t="s">
        <v>9815</v>
      </c>
    </row>
    <row r="3418" spans="1:7">
      <c r="A3418" s="392">
        <v>3414</v>
      </c>
      <c r="B3418" s="399" t="s">
        <v>6970</v>
      </c>
      <c r="C3418" s="399" t="s">
        <v>9904</v>
      </c>
      <c r="D3418" s="400" t="s">
        <v>4977</v>
      </c>
      <c r="E3418" s="430">
        <f t="shared" si="77"/>
        <v>2.0000264709385855</v>
      </c>
      <c r="F3418" s="402">
        <v>13600</v>
      </c>
      <c r="G3418" s="398" t="s">
        <v>9815</v>
      </c>
    </row>
    <row r="3419" spans="1:7">
      <c r="A3419" s="392">
        <v>3415</v>
      </c>
      <c r="B3419" s="399" t="s">
        <v>6970</v>
      </c>
      <c r="C3419" s="399" t="s">
        <v>9905</v>
      </c>
      <c r="D3419" s="400" t="s">
        <v>4977</v>
      </c>
      <c r="E3419" s="430">
        <f t="shared" si="77"/>
        <v>1.5829621274399219</v>
      </c>
      <c r="F3419" s="402">
        <v>10764</v>
      </c>
      <c r="G3419" s="398" t="s">
        <v>9815</v>
      </c>
    </row>
    <row r="3420" spans="1:7">
      <c r="A3420" s="392">
        <v>3416</v>
      </c>
      <c r="B3420" s="399" t="s">
        <v>6970</v>
      </c>
      <c r="C3420" s="399" t="s">
        <v>9906</v>
      </c>
      <c r="D3420" s="400" t="s">
        <v>4977</v>
      </c>
      <c r="E3420" s="430">
        <f t="shared" si="77"/>
        <v>0.60736097977767345</v>
      </c>
      <c r="F3420" s="402">
        <v>4130</v>
      </c>
      <c r="G3420" s="398" t="s">
        <v>9815</v>
      </c>
    </row>
    <row r="3421" spans="1:7">
      <c r="A3421" s="392">
        <v>3417</v>
      </c>
      <c r="B3421" s="399" t="s">
        <v>6970</v>
      </c>
      <c r="C3421" s="399" t="s">
        <v>9907</v>
      </c>
      <c r="D3421" s="400" t="s">
        <v>4977</v>
      </c>
      <c r="E3421" s="430">
        <f t="shared" si="77"/>
        <v>1.1133970890791201</v>
      </c>
      <c r="F3421" s="402">
        <v>7571</v>
      </c>
      <c r="G3421" s="398" t="s">
        <v>9815</v>
      </c>
    </row>
    <row r="3422" spans="1:7">
      <c r="A3422" s="392">
        <v>3418</v>
      </c>
      <c r="B3422" s="399" t="s">
        <v>6970</v>
      </c>
      <c r="C3422" s="399" t="s">
        <v>8124</v>
      </c>
      <c r="D3422" s="400" t="s">
        <v>4977</v>
      </c>
      <c r="E3422" s="430">
        <f t="shared" si="77"/>
        <v>1.7409053943361013</v>
      </c>
      <c r="F3422" s="402">
        <v>11838</v>
      </c>
      <c r="G3422" s="398" t="s">
        <v>9815</v>
      </c>
    </row>
    <row r="3423" spans="1:7">
      <c r="A3423" s="392">
        <v>3419</v>
      </c>
      <c r="B3423" s="399" t="s">
        <v>6970</v>
      </c>
      <c r="C3423" s="399" t="s">
        <v>9908</v>
      </c>
      <c r="D3423" s="400" t="s">
        <v>4977</v>
      </c>
      <c r="E3423" s="430">
        <f t="shared" si="77"/>
        <v>1.3725181656816046</v>
      </c>
      <c r="F3423" s="402">
        <v>9333</v>
      </c>
      <c r="G3423" s="398" t="s">
        <v>9815</v>
      </c>
    </row>
    <row r="3424" spans="1:7">
      <c r="A3424" s="392">
        <v>3420</v>
      </c>
      <c r="B3424" s="399" t="s">
        <v>6970</v>
      </c>
      <c r="C3424" s="399" t="s">
        <v>9909</v>
      </c>
      <c r="D3424" s="400" t="s">
        <v>4977</v>
      </c>
      <c r="E3424" s="430">
        <f t="shared" si="77"/>
        <v>0.48985942461003157</v>
      </c>
      <c r="F3424" s="402">
        <v>3331</v>
      </c>
      <c r="G3424" s="398" t="s">
        <v>9815</v>
      </c>
    </row>
    <row r="3425" spans="1:7">
      <c r="A3425" s="392">
        <v>3421</v>
      </c>
      <c r="B3425" s="399" t="s">
        <v>6970</v>
      </c>
      <c r="C3425" s="399" t="s">
        <v>9910</v>
      </c>
      <c r="D3425" s="400" t="s">
        <v>4977</v>
      </c>
      <c r="E3425" s="430">
        <f t="shared" si="77"/>
        <v>1.4575192906964944</v>
      </c>
      <c r="F3425" s="402">
        <v>9911</v>
      </c>
      <c r="G3425" s="398" t="s">
        <v>9815</v>
      </c>
    </row>
    <row r="3426" spans="1:7">
      <c r="A3426" s="392">
        <v>3422</v>
      </c>
      <c r="B3426" s="399" t="s">
        <v>6970</v>
      </c>
      <c r="C3426" s="399" t="s">
        <v>9911</v>
      </c>
      <c r="D3426" s="400" t="s">
        <v>4977</v>
      </c>
      <c r="E3426" s="430">
        <f t="shared" si="77"/>
        <v>1.7247287096446864</v>
      </c>
      <c r="F3426" s="402">
        <v>11728</v>
      </c>
      <c r="G3426" s="398" t="s">
        <v>9815</v>
      </c>
    </row>
    <row r="3427" spans="1:7">
      <c r="A3427" s="392">
        <v>3423</v>
      </c>
      <c r="B3427" s="399" t="s">
        <v>6970</v>
      </c>
      <c r="C3427" s="399" t="s">
        <v>3587</v>
      </c>
      <c r="D3427" s="400" t="s">
        <v>4977</v>
      </c>
      <c r="E3427" s="430">
        <f t="shared" si="77"/>
        <v>6.0736097977767349E-2</v>
      </c>
      <c r="F3427" s="402">
        <v>413</v>
      </c>
      <c r="G3427" s="398" t="s">
        <v>9815</v>
      </c>
    </row>
    <row r="3428" spans="1:7">
      <c r="A3428" s="392">
        <v>3424</v>
      </c>
      <c r="B3428" s="399" t="s">
        <v>6970</v>
      </c>
      <c r="C3428" s="399" t="s">
        <v>9912</v>
      </c>
      <c r="D3428" s="400" t="s">
        <v>4977</v>
      </c>
      <c r="E3428" s="430">
        <f t="shared" si="77"/>
        <v>2.8382728594937283E-2</v>
      </c>
      <c r="F3428" s="402">
        <v>193</v>
      </c>
      <c r="G3428" s="398" t="s">
        <v>9815</v>
      </c>
    </row>
    <row r="3429" spans="1:7">
      <c r="A3429" s="392">
        <v>3425</v>
      </c>
      <c r="B3429" s="399" t="s">
        <v>6970</v>
      </c>
      <c r="C3429" s="399" t="s">
        <v>9913</v>
      </c>
      <c r="D3429" s="400" t="s">
        <v>4977</v>
      </c>
      <c r="E3429" s="430">
        <f t="shared" si="77"/>
        <v>0.22265000566183962</v>
      </c>
      <c r="F3429" s="402">
        <v>1514</v>
      </c>
      <c r="G3429" s="398" t="s">
        <v>9815</v>
      </c>
    </row>
    <row r="3430" spans="1:7">
      <c r="A3430" s="392">
        <v>3426</v>
      </c>
      <c r="B3430" s="399" t="s">
        <v>6970</v>
      </c>
      <c r="C3430" s="399" t="s">
        <v>9914</v>
      </c>
      <c r="D3430" s="400" t="s">
        <v>4977</v>
      </c>
      <c r="E3430" s="430">
        <f t="shared" si="77"/>
        <v>0.99192489312358534</v>
      </c>
      <c r="F3430" s="402">
        <v>6745</v>
      </c>
      <c r="G3430" s="398" t="s">
        <v>9815</v>
      </c>
    </row>
    <row r="3431" spans="1:7">
      <c r="A3431" s="392">
        <v>3427</v>
      </c>
      <c r="B3431" s="399" t="s">
        <v>6970</v>
      </c>
      <c r="C3431" s="399" t="s">
        <v>9915</v>
      </c>
      <c r="D3431" s="400" t="s">
        <v>4977</v>
      </c>
      <c r="E3431" s="430">
        <f t="shared" si="77"/>
        <v>1.0122192793728151</v>
      </c>
      <c r="F3431" s="402">
        <v>6883</v>
      </c>
      <c r="G3431" s="398" t="s">
        <v>9815</v>
      </c>
    </row>
    <row r="3432" spans="1:7">
      <c r="A3432" s="392">
        <v>3428</v>
      </c>
      <c r="B3432" s="399" t="s">
        <v>6970</v>
      </c>
      <c r="C3432" s="399" t="s">
        <v>9916</v>
      </c>
      <c r="D3432" s="400" t="s">
        <v>4977</v>
      </c>
      <c r="E3432" s="430">
        <f t="shared" si="77"/>
        <v>0.10529551126411966</v>
      </c>
      <c r="F3432" s="402">
        <v>716</v>
      </c>
      <c r="G3432" s="398" t="s">
        <v>9815</v>
      </c>
    </row>
    <row r="3433" spans="1:7">
      <c r="A3433" s="392">
        <v>3429</v>
      </c>
      <c r="B3433" s="399" t="s">
        <v>6970</v>
      </c>
      <c r="C3433" s="399" t="s">
        <v>9917</v>
      </c>
      <c r="D3433" s="400" t="s">
        <v>4977</v>
      </c>
      <c r="E3433" s="430">
        <f t="shared" si="77"/>
        <v>0.59515493587415125</v>
      </c>
      <c r="F3433" s="402">
        <v>4047</v>
      </c>
      <c r="G3433" s="398" t="s">
        <v>9815</v>
      </c>
    </row>
    <row r="3434" spans="1:7">
      <c r="A3434" s="392">
        <v>3430</v>
      </c>
      <c r="B3434" s="399" t="s">
        <v>6970</v>
      </c>
      <c r="C3434" s="399" t="s">
        <v>9918</v>
      </c>
      <c r="D3434" s="400" t="s">
        <v>4977</v>
      </c>
      <c r="E3434" s="430">
        <f t="shared" si="77"/>
        <v>1.5991388121313368</v>
      </c>
      <c r="F3434" s="402">
        <v>10874</v>
      </c>
      <c r="G3434" s="398" t="s">
        <v>9815</v>
      </c>
    </row>
    <row r="3435" spans="1:7">
      <c r="A3435" s="392">
        <v>3431</v>
      </c>
      <c r="B3435" s="399" t="s">
        <v>6970</v>
      </c>
      <c r="C3435" s="399" t="s">
        <v>9919</v>
      </c>
      <c r="D3435" s="400" t="s">
        <v>4977</v>
      </c>
      <c r="E3435" s="430">
        <f t="shared" si="77"/>
        <v>5.6618396419952609E-2</v>
      </c>
      <c r="F3435" s="402">
        <v>385</v>
      </c>
      <c r="G3435" s="398" t="s">
        <v>9815</v>
      </c>
    </row>
    <row r="3436" spans="1:7">
      <c r="A3436" s="392">
        <v>3432</v>
      </c>
      <c r="B3436" s="399" t="s">
        <v>6970</v>
      </c>
      <c r="C3436" s="399" t="s">
        <v>9920</v>
      </c>
      <c r="D3436" s="400" t="s">
        <v>4978</v>
      </c>
      <c r="E3436" s="430">
        <f t="shared" si="77"/>
        <v>2.0000264709385855</v>
      </c>
      <c r="F3436" s="402">
        <v>13600</v>
      </c>
      <c r="G3436" s="398" t="s">
        <v>9815</v>
      </c>
    </row>
    <row r="3437" spans="1:7">
      <c r="A3437" s="392">
        <v>3433</v>
      </c>
      <c r="B3437" s="399" t="s">
        <v>6970</v>
      </c>
      <c r="C3437" s="399" t="s">
        <v>9921</v>
      </c>
      <c r="D3437" s="400" t="s">
        <v>4977</v>
      </c>
      <c r="E3437" s="430">
        <f t="shared" si="77"/>
        <v>1.2550166105139626</v>
      </c>
      <c r="F3437" s="402">
        <v>8534</v>
      </c>
      <c r="G3437" s="398" t="s">
        <v>9815</v>
      </c>
    </row>
    <row r="3438" spans="1:7">
      <c r="A3438" s="392">
        <v>3434</v>
      </c>
      <c r="B3438" s="399" t="s">
        <v>6970</v>
      </c>
      <c r="C3438" s="399" t="s">
        <v>9922</v>
      </c>
      <c r="D3438" s="400" t="s">
        <v>4977</v>
      </c>
      <c r="E3438" s="430">
        <f t="shared" si="77"/>
        <v>1.0161899201607079</v>
      </c>
      <c r="F3438" s="402">
        <v>6910</v>
      </c>
      <c r="G3438" s="398" t="s">
        <v>9815</v>
      </c>
    </row>
    <row r="3439" spans="1:7">
      <c r="A3439" s="392">
        <v>3435</v>
      </c>
      <c r="B3439" s="399" t="s">
        <v>6970</v>
      </c>
      <c r="C3439" s="399" t="s">
        <v>9923</v>
      </c>
      <c r="D3439" s="400" t="s">
        <v>4977</v>
      </c>
      <c r="E3439" s="430">
        <f t="shared" si="77"/>
        <v>0.30368048988883672</v>
      </c>
      <c r="F3439" s="402">
        <v>2065</v>
      </c>
      <c r="G3439" s="398" t="s">
        <v>9815</v>
      </c>
    </row>
    <row r="3440" spans="1:7">
      <c r="A3440" s="392">
        <v>3436</v>
      </c>
      <c r="B3440" s="399" t="s">
        <v>6970</v>
      </c>
      <c r="C3440" s="399" t="s">
        <v>9924</v>
      </c>
      <c r="D3440" s="400" t="s">
        <v>4977</v>
      </c>
      <c r="E3440" s="430">
        <f t="shared" si="77"/>
        <v>1.0526609911013527</v>
      </c>
      <c r="F3440" s="402">
        <v>7158</v>
      </c>
      <c r="G3440" s="398" t="s">
        <v>9815</v>
      </c>
    </row>
    <row r="3441" spans="1:7">
      <c r="A3441" s="392">
        <v>3437</v>
      </c>
      <c r="B3441" s="399" t="s">
        <v>6970</v>
      </c>
      <c r="C3441" s="399" t="s">
        <v>9925</v>
      </c>
      <c r="D3441" s="400" t="s">
        <v>4977</v>
      </c>
      <c r="E3441" s="430">
        <f t="shared" si="77"/>
        <v>0.38456391334591189</v>
      </c>
      <c r="F3441" s="402">
        <v>2615</v>
      </c>
      <c r="G3441" s="398" t="s">
        <v>9815</v>
      </c>
    </row>
    <row r="3442" spans="1:7">
      <c r="A3442" s="392">
        <v>3438</v>
      </c>
      <c r="B3442" s="399" t="s">
        <v>6970</v>
      </c>
      <c r="C3442" s="399" t="s">
        <v>9926</v>
      </c>
      <c r="D3442" s="400" t="s">
        <v>4977</v>
      </c>
      <c r="E3442" s="430">
        <f t="shared" si="77"/>
        <v>0.39265225569161938</v>
      </c>
      <c r="F3442" s="402">
        <v>2670</v>
      </c>
      <c r="G3442" s="398" t="s">
        <v>9815</v>
      </c>
    </row>
    <row r="3443" spans="1:7">
      <c r="A3443" s="392">
        <v>3439</v>
      </c>
      <c r="B3443" s="399" t="s">
        <v>6970</v>
      </c>
      <c r="C3443" s="399" t="s">
        <v>9927</v>
      </c>
      <c r="D3443" s="400" t="s">
        <v>4977</v>
      </c>
      <c r="E3443" s="430">
        <f t="shared" si="77"/>
        <v>1.1942805125361953</v>
      </c>
      <c r="F3443" s="402">
        <v>8121</v>
      </c>
      <c r="G3443" s="398" t="s">
        <v>9815</v>
      </c>
    </row>
    <row r="3444" spans="1:7">
      <c r="A3444" s="392">
        <v>3440</v>
      </c>
      <c r="B3444" s="399" t="s">
        <v>6970</v>
      </c>
      <c r="C3444" s="399" t="s">
        <v>9928</v>
      </c>
      <c r="D3444" s="400" t="s">
        <v>4978</v>
      </c>
      <c r="E3444" s="430">
        <f t="shared" si="77"/>
        <v>2.0000264709385855</v>
      </c>
      <c r="F3444" s="402">
        <v>13600</v>
      </c>
      <c r="G3444" s="398" t="s">
        <v>9815</v>
      </c>
    </row>
    <row r="3445" spans="1:7">
      <c r="A3445" s="392">
        <v>3441</v>
      </c>
      <c r="B3445" s="399" t="s">
        <v>6970</v>
      </c>
      <c r="C3445" s="399" t="s">
        <v>9929</v>
      </c>
      <c r="D3445" s="400" t="s">
        <v>4977</v>
      </c>
      <c r="E3445" s="430">
        <f t="shared" si="77"/>
        <v>0.20250268018253181</v>
      </c>
      <c r="F3445" s="402">
        <v>1377</v>
      </c>
      <c r="G3445" s="398" t="s">
        <v>9815</v>
      </c>
    </row>
    <row r="3446" spans="1:7">
      <c r="A3446" s="392">
        <v>3442</v>
      </c>
      <c r="B3446" s="399" t="s">
        <v>6970</v>
      </c>
      <c r="C3446" s="420" t="s">
        <v>9930</v>
      </c>
      <c r="D3446" s="400" t="s">
        <v>4977</v>
      </c>
      <c r="E3446" s="430">
        <f t="shared" si="77"/>
        <v>0.96765986608646282</v>
      </c>
      <c r="F3446" s="421">
        <v>6580</v>
      </c>
      <c r="G3446" s="398" t="s">
        <v>9815</v>
      </c>
    </row>
    <row r="3447" spans="1:7">
      <c r="A3447" s="392">
        <v>3443</v>
      </c>
      <c r="B3447" s="399" t="s">
        <v>6970</v>
      </c>
      <c r="C3447" s="420" t="s">
        <v>9931</v>
      </c>
      <c r="D3447" s="400" t="s">
        <v>4977</v>
      </c>
      <c r="E3447" s="430">
        <f t="shared" si="77"/>
        <v>0.64780269150621106</v>
      </c>
      <c r="F3447" s="421">
        <v>4405</v>
      </c>
      <c r="G3447" s="398" t="s">
        <v>9815</v>
      </c>
    </row>
    <row r="3448" spans="1:7">
      <c r="A3448" s="392">
        <v>3444</v>
      </c>
      <c r="B3448" s="399" t="s">
        <v>6970</v>
      </c>
      <c r="C3448" s="420" t="s">
        <v>9932</v>
      </c>
      <c r="D3448" s="400" t="s">
        <v>4977</v>
      </c>
      <c r="E3448" s="430">
        <f t="shared" si="77"/>
        <v>1.048543289543538</v>
      </c>
      <c r="F3448" s="421">
        <v>7130</v>
      </c>
      <c r="G3448" s="398" t="s">
        <v>9815</v>
      </c>
    </row>
    <row r="3449" spans="1:7">
      <c r="A3449" s="392">
        <v>3445</v>
      </c>
      <c r="B3449" s="399" t="s">
        <v>6970</v>
      </c>
      <c r="C3449" s="420" t="s">
        <v>9933</v>
      </c>
      <c r="D3449" s="400" t="s">
        <v>4977</v>
      </c>
      <c r="E3449" s="430">
        <f t="shared" si="77"/>
        <v>1.9028193020201736</v>
      </c>
      <c r="F3449" s="421">
        <v>12939</v>
      </c>
      <c r="G3449" s="398" t="s">
        <v>9815</v>
      </c>
    </row>
    <row r="3450" spans="1:7">
      <c r="A3450" s="392">
        <v>3446</v>
      </c>
      <c r="B3450" s="399" t="s">
        <v>6970</v>
      </c>
      <c r="C3450" s="420" t="s">
        <v>9934</v>
      </c>
      <c r="D3450" s="400" t="s">
        <v>4978</v>
      </c>
      <c r="E3450" s="430">
        <f t="shared" si="77"/>
        <v>2.0000264709385855</v>
      </c>
      <c r="F3450" s="421">
        <v>13600</v>
      </c>
      <c r="G3450" s="398" t="s">
        <v>9815</v>
      </c>
    </row>
    <row r="3451" spans="1:7">
      <c r="A3451" s="392">
        <v>3447</v>
      </c>
      <c r="B3451" s="399" t="s">
        <v>9935</v>
      </c>
      <c r="C3451" s="399" t="s">
        <v>9936</v>
      </c>
      <c r="D3451" s="400" t="s">
        <v>4977</v>
      </c>
      <c r="E3451" s="430">
        <f>F3451/(2753*2.47)</f>
        <v>0.20250268018253181</v>
      </c>
      <c r="F3451" s="402">
        <v>1377</v>
      </c>
      <c r="G3451" s="398" t="s">
        <v>9815</v>
      </c>
    </row>
    <row r="3452" spans="1:7">
      <c r="A3452" s="392">
        <v>3448</v>
      </c>
      <c r="B3452" s="399" t="s">
        <v>9935</v>
      </c>
      <c r="C3452" s="399" t="s">
        <v>9937</v>
      </c>
      <c r="D3452" s="400" t="s">
        <v>4977</v>
      </c>
      <c r="E3452" s="430">
        <f t="shared" ref="E3452:E3495" si="78">F3452/(2753*2.47)</f>
        <v>0.2429443919110694</v>
      </c>
      <c r="F3452" s="402">
        <v>1652</v>
      </c>
      <c r="G3452" s="398" t="s">
        <v>9815</v>
      </c>
    </row>
    <row r="3453" spans="1:7">
      <c r="A3453" s="392">
        <v>3449</v>
      </c>
      <c r="B3453" s="399" t="s">
        <v>9935</v>
      </c>
      <c r="C3453" s="399" t="s">
        <v>9938</v>
      </c>
      <c r="D3453" s="400" t="s">
        <v>4977</v>
      </c>
      <c r="E3453" s="430">
        <f t="shared" si="78"/>
        <v>0.19029663627900956</v>
      </c>
      <c r="F3453" s="402">
        <v>1294</v>
      </c>
      <c r="G3453" s="398" t="s">
        <v>9815</v>
      </c>
    </row>
    <row r="3454" spans="1:7">
      <c r="A3454" s="392">
        <v>3450</v>
      </c>
      <c r="B3454" s="399" t="s">
        <v>9935</v>
      </c>
      <c r="C3454" s="399" t="s">
        <v>9939</v>
      </c>
      <c r="D3454" s="400" t="s">
        <v>4977</v>
      </c>
      <c r="E3454" s="430">
        <f t="shared" si="78"/>
        <v>0.78942221294105352</v>
      </c>
      <c r="F3454" s="402">
        <v>5368</v>
      </c>
      <c r="G3454" s="398" t="s">
        <v>9815</v>
      </c>
    </row>
    <row r="3455" spans="1:7">
      <c r="A3455" s="392">
        <v>3451</v>
      </c>
      <c r="B3455" s="399" t="s">
        <v>9940</v>
      </c>
      <c r="C3455" s="399" t="s">
        <v>9941</v>
      </c>
      <c r="D3455" s="400" t="s">
        <v>4977</v>
      </c>
      <c r="E3455" s="430">
        <f t="shared" si="78"/>
        <v>0.37250493021231157</v>
      </c>
      <c r="F3455" s="402">
        <v>2533</v>
      </c>
      <c r="G3455" s="398" t="s">
        <v>9815</v>
      </c>
    </row>
    <row r="3456" spans="1:7">
      <c r="A3456" s="392">
        <v>3452</v>
      </c>
      <c r="B3456" s="399" t="s">
        <v>9940</v>
      </c>
      <c r="C3456" s="399" t="s">
        <v>9942</v>
      </c>
      <c r="D3456" s="400" t="s">
        <v>4977</v>
      </c>
      <c r="E3456" s="430">
        <f t="shared" si="78"/>
        <v>0.21059102252823933</v>
      </c>
      <c r="F3456" s="402">
        <v>1432</v>
      </c>
      <c r="G3456" s="398" t="s">
        <v>9815</v>
      </c>
    </row>
    <row r="3457" spans="1:7">
      <c r="A3457" s="392">
        <v>3453</v>
      </c>
      <c r="B3457" s="399" t="s">
        <v>9940</v>
      </c>
      <c r="C3457" s="399" t="s">
        <v>9943</v>
      </c>
      <c r="D3457" s="400" t="s">
        <v>4977</v>
      </c>
      <c r="E3457" s="430">
        <f t="shared" si="78"/>
        <v>0.21059102252823933</v>
      </c>
      <c r="F3457" s="402">
        <v>1432</v>
      </c>
      <c r="G3457" s="398" t="s">
        <v>9815</v>
      </c>
    </row>
    <row r="3458" spans="1:7">
      <c r="A3458" s="392">
        <v>3454</v>
      </c>
      <c r="B3458" s="399" t="s">
        <v>9940</v>
      </c>
      <c r="C3458" s="399" t="s">
        <v>9944</v>
      </c>
      <c r="D3458" s="400" t="s">
        <v>4977</v>
      </c>
      <c r="E3458" s="430">
        <f t="shared" si="78"/>
        <v>0.30368048988883672</v>
      </c>
      <c r="F3458" s="402">
        <v>2065</v>
      </c>
      <c r="G3458" s="398" t="s">
        <v>9815</v>
      </c>
    </row>
    <row r="3459" spans="1:7">
      <c r="A3459" s="392">
        <v>3455</v>
      </c>
      <c r="B3459" s="399" t="s">
        <v>9940</v>
      </c>
      <c r="C3459" s="399" t="s">
        <v>9945</v>
      </c>
      <c r="D3459" s="400" t="s">
        <v>4977</v>
      </c>
      <c r="E3459" s="430">
        <f t="shared" si="78"/>
        <v>0.41294664194084918</v>
      </c>
      <c r="F3459" s="402">
        <v>2808</v>
      </c>
      <c r="G3459" s="398" t="s">
        <v>9815</v>
      </c>
    </row>
    <row r="3460" spans="1:7">
      <c r="A3460" s="392">
        <v>3456</v>
      </c>
      <c r="B3460" s="399" t="s">
        <v>9940</v>
      </c>
      <c r="C3460" s="399" t="s">
        <v>6978</v>
      </c>
      <c r="D3460" s="400" t="s">
        <v>4977</v>
      </c>
      <c r="E3460" s="430">
        <f t="shared" si="78"/>
        <v>0.21867936487394685</v>
      </c>
      <c r="F3460" s="402">
        <v>1487</v>
      </c>
      <c r="G3460" s="398" t="s">
        <v>9815</v>
      </c>
    </row>
    <row r="3461" spans="1:7">
      <c r="A3461" s="392">
        <v>3457</v>
      </c>
      <c r="B3461" s="399" t="s">
        <v>9940</v>
      </c>
      <c r="C3461" s="399" t="s">
        <v>9946</v>
      </c>
      <c r="D3461" s="400" t="s">
        <v>4977</v>
      </c>
      <c r="E3461" s="430">
        <f t="shared" si="78"/>
        <v>0.18220829393330204</v>
      </c>
      <c r="F3461" s="402">
        <v>1239</v>
      </c>
      <c r="G3461" s="398" t="s">
        <v>9815</v>
      </c>
    </row>
    <row r="3462" spans="1:7">
      <c r="A3462" s="392">
        <v>3458</v>
      </c>
      <c r="B3462" s="399" t="s">
        <v>9940</v>
      </c>
      <c r="C3462" s="399" t="s">
        <v>9947</v>
      </c>
      <c r="D3462" s="400" t="s">
        <v>4977</v>
      </c>
      <c r="E3462" s="430">
        <f t="shared" si="78"/>
        <v>0.4575060552272015</v>
      </c>
      <c r="F3462" s="402">
        <v>3111</v>
      </c>
      <c r="G3462" s="398" t="s">
        <v>9815</v>
      </c>
    </row>
    <row r="3463" spans="1:7">
      <c r="A3463" s="392">
        <v>3459</v>
      </c>
      <c r="B3463" s="399" t="s">
        <v>9940</v>
      </c>
      <c r="C3463" s="399" t="s">
        <v>9948</v>
      </c>
      <c r="D3463" s="400" t="s">
        <v>4977</v>
      </c>
      <c r="E3463" s="430">
        <f t="shared" si="78"/>
        <v>7.6912782669182375E-2</v>
      </c>
      <c r="F3463" s="402">
        <v>523</v>
      </c>
      <c r="G3463" s="398" t="s">
        <v>9815</v>
      </c>
    </row>
    <row r="3464" spans="1:7">
      <c r="A3464" s="392">
        <v>3460</v>
      </c>
      <c r="B3464" s="399" t="s">
        <v>9940</v>
      </c>
      <c r="C3464" s="399" t="s">
        <v>7693</v>
      </c>
      <c r="D3464" s="400" t="s">
        <v>4977</v>
      </c>
      <c r="E3464" s="430">
        <f t="shared" si="78"/>
        <v>0.14176658220476446</v>
      </c>
      <c r="F3464" s="402">
        <v>964</v>
      </c>
      <c r="G3464" s="398" t="s">
        <v>9815</v>
      </c>
    </row>
    <row r="3465" spans="1:7">
      <c r="A3465" s="392">
        <v>3461</v>
      </c>
      <c r="B3465" s="399" t="s">
        <v>9940</v>
      </c>
      <c r="C3465" s="399" t="s">
        <v>9949</v>
      </c>
      <c r="D3465" s="400" t="s">
        <v>4977</v>
      </c>
      <c r="E3465" s="430">
        <f t="shared" si="78"/>
        <v>0.24691503269896217</v>
      </c>
      <c r="F3465" s="402">
        <v>1679</v>
      </c>
      <c r="G3465" s="398" t="s">
        <v>9815</v>
      </c>
    </row>
    <row r="3466" spans="1:7">
      <c r="A3466" s="392">
        <v>3462</v>
      </c>
      <c r="B3466" s="399" t="s">
        <v>9940</v>
      </c>
      <c r="C3466" s="399" t="s">
        <v>9950</v>
      </c>
      <c r="D3466" s="400" t="s">
        <v>4977</v>
      </c>
      <c r="E3466" s="430">
        <f t="shared" si="78"/>
        <v>0.14176658220476446</v>
      </c>
      <c r="F3466" s="402">
        <v>964</v>
      </c>
      <c r="G3466" s="398" t="s">
        <v>9815</v>
      </c>
    </row>
    <row r="3467" spans="1:7">
      <c r="A3467" s="392">
        <v>3463</v>
      </c>
      <c r="B3467" s="399" t="s">
        <v>9940</v>
      </c>
      <c r="C3467" s="399" t="s">
        <v>7650</v>
      </c>
      <c r="D3467" s="400" t="s">
        <v>4977</v>
      </c>
      <c r="E3467" s="430">
        <f t="shared" si="78"/>
        <v>0.4372116689779717</v>
      </c>
      <c r="F3467" s="402">
        <v>2973</v>
      </c>
      <c r="G3467" s="398" t="s">
        <v>9815</v>
      </c>
    </row>
    <row r="3468" spans="1:7">
      <c r="A3468" s="392">
        <v>3464</v>
      </c>
      <c r="B3468" s="399" t="s">
        <v>9940</v>
      </c>
      <c r="C3468" s="399" t="s">
        <v>9951</v>
      </c>
      <c r="D3468" s="400" t="s">
        <v>4977</v>
      </c>
      <c r="E3468" s="430">
        <f t="shared" si="78"/>
        <v>0.6963327455804561</v>
      </c>
      <c r="F3468" s="402">
        <v>4735</v>
      </c>
      <c r="G3468" s="398" t="s">
        <v>9815</v>
      </c>
    </row>
    <row r="3469" spans="1:7">
      <c r="A3469" s="392">
        <v>3465</v>
      </c>
      <c r="B3469" s="399" t="s">
        <v>9940</v>
      </c>
      <c r="C3469" s="399" t="s">
        <v>9952</v>
      </c>
      <c r="D3469" s="400" t="s">
        <v>4977</v>
      </c>
      <c r="E3469" s="430">
        <f t="shared" si="78"/>
        <v>4.8530054074245092E-2</v>
      </c>
      <c r="F3469" s="402">
        <v>330</v>
      </c>
      <c r="G3469" s="398" t="s">
        <v>9815</v>
      </c>
    </row>
    <row r="3470" spans="1:7">
      <c r="A3470" s="392">
        <v>3466</v>
      </c>
      <c r="B3470" s="399" t="s">
        <v>9940</v>
      </c>
      <c r="C3470" s="399" t="s">
        <v>9953</v>
      </c>
      <c r="D3470" s="400" t="s">
        <v>4977</v>
      </c>
      <c r="E3470" s="430">
        <f t="shared" si="78"/>
        <v>0.38059327255801911</v>
      </c>
      <c r="F3470" s="402">
        <v>2588</v>
      </c>
      <c r="G3470" s="398" t="s">
        <v>9815</v>
      </c>
    </row>
    <row r="3471" spans="1:7">
      <c r="A3471" s="392">
        <v>3467</v>
      </c>
      <c r="B3471" s="399" t="s">
        <v>9940</v>
      </c>
      <c r="C3471" s="399" t="s">
        <v>9954</v>
      </c>
      <c r="D3471" s="400" t="s">
        <v>4977</v>
      </c>
      <c r="E3471" s="430">
        <f t="shared" si="78"/>
        <v>8.1030484226997115E-2</v>
      </c>
      <c r="F3471" s="402">
        <v>551</v>
      </c>
      <c r="G3471" s="398" t="s">
        <v>9815</v>
      </c>
    </row>
    <row r="3472" spans="1:7">
      <c r="A3472" s="392">
        <v>3468</v>
      </c>
      <c r="B3472" s="399" t="s">
        <v>9940</v>
      </c>
      <c r="C3472" s="399" t="s">
        <v>9955</v>
      </c>
      <c r="D3472" s="400" t="s">
        <v>4977</v>
      </c>
      <c r="E3472" s="430">
        <f t="shared" si="78"/>
        <v>0.33603385927166679</v>
      </c>
      <c r="F3472" s="402">
        <v>2285</v>
      </c>
      <c r="G3472" s="398" t="s">
        <v>9815</v>
      </c>
    </row>
    <row r="3473" spans="1:7">
      <c r="A3473" s="392">
        <v>3469</v>
      </c>
      <c r="B3473" s="399" t="s">
        <v>9940</v>
      </c>
      <c r="C3473" s="399" t="s">
        <v>9956</v>
      </c>
      <c r="D3473" s="400" t="s">
        <v>4977</v>
      </c>
      <c r="E3473" s="430">
        <f t="shared" si="78"/>
        <v>0.35632824552089654</v>
      </c>
      <c r="F3473" s="402">
        <v>2423</v>
      </c>
      <c r="G3473" s="398" t="s">
        <v>9815</v>
      </c>
    </row>
    <row r="3474" spans="1:7">
      <c r="A3474" s="392">
        <v>3470</v>
      </c>
      <c r="B3474" s="399" t="s">
        <v>9940</v>
      </c>
      <c r="C3474" s="399" t="s">
        <v>9957</v>
      </c>
      <c r="D3474" s="400" t="s">
        <v>4977</v>
      </c>
      <c r="E3474" s="430">
        <f t="shared" si="78"/>
        <v>8.9118826572704632E-2</v>
      </c>
      <c r="F3474" s="402">
        <v>606</v>
      </c>
      <c r="G3474" s="398" t="s">
        <v>9815</v>
      </c>
    </row>
    <row r="3475" spans="1:7">
      <c r="A3475" s="392">
        <v>3471</v>
      </c>
      <c r="B3475" s="399" t="s">
        <v>9940</v>
      </c>
      <c r="C3475" s="399" t="s">
        <v>9958</v>
      </c>
      <c r="D3475" s="400" t="s">
        <v>4977</v>
      </c>
      <c r="E3475" s="430">
        <f t="shared" si="78"/>
        <v>0.2794154628517142</v>
      </c>
      <c r="F3475" s="402">
        <v>1900</v>
      </c>
      <c r="G3475" s="398" t="s">
        <v>9815</v>
      </c>
    </row>
    <row r="3476" spans="1:7">
      <c r="A3476" s="392">
        <v>3472</v>
      </c>
      <c r="B3476" s="399" t="s">
        <v>9940</v>
      </c>
      <c r="C3476" s="399" t="s">
        <v>9959</v>
      </c>
      <c r="D3476" s="400" t="s">
        <v>4977</v>
      </c>
      <c r="E3476" s="430">
        <f t="shared" si="78"/>
        <v>0.4089760011529564</v>
      </c>
      <c r="F3476" s="402">
        <v>2781</v>
      </c>
      <c r="G3476" s="398" t="s">
        <v>9815</v>
      </c>
    </row>
    <row r="3477" spans="1:7">
      <c r="A3477" s="392">
        <v>3473</v>
      </c>
      <c r="B3477" s="399" t="s">
        <v>9940</v>
      </c>
      <c r="C3477" s="399" t="s">
        <v>9960</v>
      </c>
      <c r="D3477" s="400" t="s">
        <v>4977</v>
      </c>
      <c r="E3477" s="430">
        <f t="shared" si="78"/>
        <v>0.4372116689779717</v>
      </c>
      <c r="F3477" s="402">
        <v>2973</v>
      </c>
      <c r="G3477" s="398" t="s">
        <v>9815</v>
      </c>
    </row>
    <row r="3478" spans="1:7">
      <c r="A3478" s="392">
        <v>3474</v>
      </c>
      <c r="B3478" s="399" t="s">
        <v>9940</v>
      </c>
      <c r="C3478" s="399" t="s">
        <v>7684</v>
      </c>
      <c r="D3478" s="400" t="s">
        <v>4977</v>
      </c>
      <c r="E3478" s="430">
        <f t="shared" si="78"/>
        <v>0.27529776129389943</v>
      </c>
      <c r="F3478" s="402">
        <v>1872</v>
      </c>
      <c r="G3478" s="398" t="s">
        <v>9815</v>
      </c>
    </row>
    <row r="3479" spans="1:7">
      <c r="A3479" s="392">
        <v>3475</v>
      </c>
      <c r="B3479" s="399" t="s">
        <v>9940</v>
      </c>
      <c r="C3479" s="399" t="s">
        <v>9961</v>
      </c>
      <c r="D3479" s="400" t="s">
        <v>4977</v>
      </c>
      <c r="E3479" s="430">
        <f t="shared" si="78"/>
        <v>0.41294664194084918</v>
      </c>
      <c r="F3479" s="402">
        <v>2808</v>
      </c>
      <c r="G3479" s="398" t="s">
        <v>9815</v>
      </c>
    </row>
    <row r="3480" spans="1:7">
      <c r="A3480" s="392">
        <v>3476</v>
      </c>
      <c r="B3480" s="399" t="s">
        <v>9962</v>
      </c>
      <c r="C3480" s="399" t="s">
        <v>9963</v>
      </c>
      <c r="D3480" s="400" t="s">
        <v>4977</v>
      </c>
      <c r="E3480" s="430">
        <f t="shared" si="78"/>
        <v>0.37647557100020435</v>
      </c>
      <c r="F3480" s="402">
        <v>2560</v>
      </c>
      <c r="G3480" s="398" t="s">
        <v>9815</v>
      </c>
    </row>
    <row r="3481" spans="1:7">
      <c r="A3481" s="392">
        <v>3477</v>
      </c>
      <c r="B3481" s="399" t="s">
        <v>9962</v>
      </c>
      <c r="C3481" s="399" t="s">
        <v>9964</v>
      </c>
      <c r="D3481" s="400" t="s">
        <v>4977</v>
      </c>
      <c r="E3481" s="430">
        <f t="shared" si="78"/>
        <v>1.6194331983805665</v>
      </c>
      <c r="F3481" s="402">
        <v>11012</v>
      </c>
      <c r="G3481" s="398" t="s">
        <v>9815</v>
      </c>
    </row>
    <row r="3482" spans="1:7">
      <c r="A3482" s="392">
        <v>3478</v>
      </c>
      <c r="B3482" s="399" t="s">
        <v>9962</v>
      </c>
      <c r="C3482" s="399" t="s">
        <v>9965</v>
      </c>
      <c r="D3482" s="400" t="s">
        <v>4977</v>
      </c>
      <c r="E3482" s="430">
        <f t="shared" si="78"/>
        <v>0.85015831091882088</v>
      </c>
      <c r="F3482" s="402">
        <v>5781</v>
      </c>
      <c r="G3482" s="398" t="s">
        <v>9815</v>
      </c>
    </row>
    <row r="3483" spans="1:7">
      <c r="A3483" s="392">
        <v>3479</v>
      </c>
      <c r="B3483" s="399" t="s">
        <v>9962</v>
      </c>
      <c r="C3483" s="399" t="s">
        <v>9966</v>
      </c>
      <c r="D3483" s="400" t="s">
        <v>4977</v>
      </c>
      <c r="E3483" s="430">
        <f t="shared" si="78"/>
        <v>0.72868611496328617</v>
      </c>
      <c r="F3483" s="402">
        <v>4955</v>
      </c>
      <c r="G3483" s="398" t="s">
        <v>9815</v>
      </c>
    </row>
    <row r="3484" spans="1:7">
      <c r="A3484" s="392">
        <v>3480</v>
      </c>
      <c r="B3484" s="399" t="s">
        <v>9962</v>
      </c>
      <c r="C3484" s="399" t="s">
        <v>9967</v>
      </c>
      <c r="D3484" s="400" t="s">
        <v>4977</v>
      </c>
      <c r="E3484" s="430">
        <f t="shared" si="78"/>
        <v>7.2942141881289599E-2</v>
      </c>
      <c r="F3484" s="402">
        <v>496</v>
      </c>
      <c r="G3484" s="398" t="s">
        <v>9815</v>
      </c>
    </row>
    <row r="3485" spans="1:7">
      <c r="A3485" s="392">
        <v>3481</v>
      </c>
      <c r="B3485" s="399" t="s">
        <v>9962</v>
      </c>
      <c r="C3485" s="399" t="s">
        <v>9968</v>
      </c>
      <c r="D3485" s="400" t="s">
        <v>4977</v>
      </c>
      <c r="E3485" s="430">
        <f t="shared" si="78"/>
        <v>5.2647755632059832E-2</v>
      </c>
      <c r="F3485" s="402">
        <v>358</v>
      </c>
      <c r="G3485" s="398" t="s">
        <v>9815</v>
      </c>
    </row>
    <row r="3486" spans="1:7">
      <c r="A3486" s="392">
        <v>3482</v>
      </c>
      <c r="B3486" s="399" t="s">
        <v>9962</v>
      </c>
      <c r="C3486" s="399" t="s">
        <v>9969</v>
      </c>
      <c r="D3486" s="400" t="s">
        <v>4977</v>
      </c>
      <c r="E3486" s="430">
        <f t="shared" si="78"/>
        <v>0.78942221294105352</v>
      </c>
      <c r="F3486" s="402">
        <v>5368</v>
      </c>
      <c r="G3486" s="398" t="s">
        <v>9815</v>
      </c>
    </row>
    <row r="3487" spans="1:7">
      <c r="A3487" s="392">
        <v>3483</v>
      </c>
      <c r="B3487" s="399" t="s">
        <v>9962</v>
      </c>
      <c r="C3487" s="399" t="s">
        <v>9970</v>
      </c>
      <c r="D3487" s="400" t="s">
        <v>4977</v>
      </c>
      <c r="E3487" s="430">
        <f t="shared" si="78"/>
        <v>0.36441658786660408</v>
      </c>
      <c r="F3487" s="402">
        <v>2478</v>
      </c>
      <c r="G3487" s="398" t="s">
        <v>9815</v>
      </c>
    </row>
    <row r="3488" spans="1:7">
      <c r="A3488" s="392">
        <v>3484</v>
      </c>
      <c r="B3488" s="399" t="s">
        <v>9962</v>
      </c>
      <c r="C3488" s="399" t="s">
        <v>9971</v>
      </c>
      <c r="D3488" s="400" t="s">
        <v>4977</v>
      </c>
      <c r="E3488" s="430">
        <f t="shared" si="78"/>
        <v>0.33603385927166679</v>
      </c>
      <c r="F3488" s="402">
        <v>2285</v>
      </c>
      <c r="G3488" s="398" t="s">
        <v>9815</v>
      </c>
    </row>
    <row r="3489" spans="1:7">
      <c r="A3489" s="392">
        <v>3485</v>
      </c>
      <c r="B3489" s="399" t="s">
        <v>9962</v>
      </c>
      <c r="C3489" s="399" t="s">
        <v>9972</v>
      </c>
      <c r="D3489" s="400" t="s">
        <v>4977</v>
      </c>
      <c r="E3489" s="430">
        <f t="shared" si="78"/>
        <v>1.9635553999979409</v>
      </c>
      <c r="F3489" s="402">
        <v>13352</v>
      </c>
      <c r="G3489" s="398" t="s">
        <v>9815</v>
      </c>
    </row>
    <row r="3490" spans="1:7">
      <c r="A3490" s="392">
        <v>3486</v>
      </c>
      <c r="B3490" s="399" t="s">
        <v>9962</v>
      </c>
      <c r="C3490" s="399" t="s">
        <v>9973</v>
      </c>
      <c r="D3490" s="400" t="s">
        <v>4977</v>
      </c>
      <c r="E3490" s="430">
        <f t="shared" si="78"/>
        <v>0.23073834800754714</v>
      </c>
      <c r="F3490" s="402">
        <v>1569</v>
      </c>
      <c r="G3490" s="398" t="s">
        <v>9815</v>
      </c>
    </row>
    <row r="3491" spans="1:7">
      <c r="A3491" s="392">
        <v>3487</v>
      </c>
      <c r="B3491" s="399" t="s">
        <v>9962</v>
      </c>
      <c r="C3491" s="399" t="s">
        <v>9974</v>
      </c>
      <c r="D3491" s="400" t="s">
        <v>4977</v>
      </c>
      <c r="E3491" s="430">
        <f t="shared" si="78"/>
        <v>0.51412445164715415</v>
      </c>
      <c r="F3491" s="402">
        <v>3496</v>
      </c>
      <c r="G3491" s="398" t="s">
        <v>9815</v>
      </c>
    </row>
    <row r="3492" spans="1:7">
      <c r="A3492" s="392">
        <v>3488</v>
      </c>
      <c r="B3492" s="399" t="s">
        <v>9962</v>
      </c>
      <c r="C3492" s="399" t="s">
        <v>9975</v>
      </c>
      <c r="D3492" s="400" t="s">
        <v>4977</v>
      </c>
      <c r="E3492" s="430">
        <f t="shared" si="78"/>
        <v>4.8530054074245092E-2</v>
      </c>
      <c r="F3492" s="402">
        <v>330</v>
      </c>
      <c r="G3492" s="398" t="s">
        <v>9815</v>
      </c>
    </row>
    <row r="3493" spans="1:7">
      <c r="A3493" s="392">
        <v>3489</v>
      </c>
      <c r="B3493" s="399" t="s">
        <v>9962</v>
      </c>
      <c r="C3493" s="399" t="s">
        <v>1321</v>
      </c>
      <c r="D3493" s="400" t="s">
        <v>4977</v>
      </c>
      <c r="E3493" s="430">
        <f t="shared" si="78"/>
        <v>0.15794326689617949</v>
      </c>
      <c r="F3493" s="402">
        <v>1074</v>
      </c>
      <c r="G3493" s="398" t="s">
        <v>9815</v>
      </c>
    </row>
    <row r="3494" spans="1:7">
      <c r="A3494" s="392">
        <v>3490</v>
      </c>
      <c r="B3494" s="399" t="s">
        <v>9962</v>
      </c>
      <c r="C3494" s="399" t="s">
        <v>9976</v>
      </c>
      <c r="D3494" s="400" t="s">
        <v>4977</v>
      </c>
      <c r="E3494" s="430">
        <f t="shared" si="78"/>
        <v>0.27132712050600666</v>
      </c>
      <c r="F3494" s="402">
        <v>1845</v>
      </c>
      <c r="G3494" s="398" t="s">
        <v>9815</v>
      </c>
    </row>
    <row r="3495" spans="1:7">
      <c r="A3495" s="392">
        <v>3491</v>
      </c>
      <c r="B3495" s="399" t="s">
        <v>9962</v>
      </c>
      <c r="C3495" s="399" t="s">
        <v>9977</v>
      </c>
      <c r="D3495" s="400" t="s">
        <v>4977</v>
      </c>
      <c r="E3495" s="430">
        <f t="shared" si="78"/>
        <v>0.1214721959555347</v>
      </c>
      <c r="F3495" s="402">
        <v>826</v>
      </c>
      <c r="G3495" s="398" t="s">
        <v>9815</v>
      </c>
    </row>
    <row r="3496" spans="1:7">
      <c r="A3496" s="392">
        <v>3492</v>
      </c>
      <c r="B3496" s="399" t="s">
        <v>7597</v>
      </c>
      <c r="C3496" s="399" t="s">
        <v>9978</v>
      </c>
      <c r="D3496" s="400" t="s">
        <v>4977</v>
      </c>
      <c r="E3496" s="430">
        <f>F3496/(2753*2.47)</f>
        <v>0.17411995158759452</v>
      </c>
      <c r="F3496" s="402">
        <v>1184</v>
      </c>
      <c r="G3496" s="398" t="s">
        <v>9815</v>
      </c>
    </row>
    <row r="3497" spans="1:7">
      <c r="A3497" s="392">
        <v>3493</v>
      </c>
      <c r="B3497" s="399" t="s">
        <v>7560</v>
      </c>
      <c r="C3497" s="399" t="s">
        <v>7673</v>
      </c>
      <c r="D3497" s="400" t="s">
        <v>4977</v>
      </c>
      <c r="E3497" s="430">
        <f t="shared" ref="E3497:E3525" si="79">F3497/(2753*2.47)</f>
        <v>0.30368048988883672</v>
      </c>
      <c r="F3497" s="402">
        <v>2065</v>
      </c>
      <c r="G3497" s="398" t="s">
        <v>9815</v>
      </c>
    </row>
    <row r="3498" spans="1:7">
      <c r="A3498" s="392">
        <v>3494</v>
      </c>
      <c r="B3498" s="399" t="s">
        <v>7059</v>
      </c>
      <c r="C3498" s="399" t="s">
        <v>9979</v>
      </c>
      <c r="D3498" s="400" t="s">
        <v>4977</v>
      </c>
      <c r="E3498" s="430">
        <f t="shared" si="79"/>
        <v>0.26309171739037718</v>
      </c>
      <c r="F3498" s="402">
        <v>1789</v>
      </c>
      <c r="G3498" s="398" t="s">
        <v>9815</v>
      </c>
    </row>
    <row r="3499" spans="1:7">
      <c r="A3499" s="392">
        <v>3495</v>
      </c>
      <c r="B3499" s="399" t="s">
        <v>9980</v>
      </c>
      <c r="C3499" s="399" t="s">
        <v>9981</v>
      </c>
      <c r="D3499" s="400" t="s">
        <v>4977</v>
      </c>
      <c r="E3499" s="430">
        <f t="shared" si="79"/>
        <v>0.23882669035325466</v>
      </c>
      <c r="F3499" s="402">
        <v>1624</v>
      </c>
      <c r="G3499" s="398" t="s">
        <v>9815</v>
      </c>
    </row>
    <row r="3500" spans="1:7">
      <c r="A3500" s="392">
        <v>3496</v>
      </c>
      <c r="B3500" s="399" t="s">
        <v>7186</v>
      </c>
      <c r="C3500" s="399" t="s">
        <v>9982</v>
      </c>
      <c r="D3500" s="400" t="s">
        <v>4977</v>
      </c>
      <c r="E3500" s="430">
        <f t="shared" si="79"/>
        <v>0.53441883789638389</v>
      </c>
      <c r="F3500" s="402">
        <v>3634</v>
      </c>
      <c r="G3500" s="398" t="s">
        <v>9815</v>
      </c>
    </row>
    <row r="3501" spans="1:7">
      <c r="A3501" s="392">
        <v>3497</v>
      </c>
      <c r="B3501" s="399" t="s">
        <v>7186</v>
      </c>
      <c r="C3501" s="399" t="s">
        <v>9983</v>
      </c>
      <c r="D3501" s="400" t="s">
        <v>4977</v>
      </c>
      <c r="E3501" s="430">
        <f t="shared" si="79"/>
        <v>0.43324102819007893</v>
      </c>
      <c r="F3501" s="402">
        <v>2946</v>
      </c>
      <c r="G3501" s="398" t="s">
        <v>9815</v>
      </c>
    </row>
    <row r="3502" spans="1:7">
      <c r="A3502" s="392">
        <v>3498</v>
      </c>
      <c r="B3502" s="399" t="s">
        <v>7550</v>
      </c>
      <c r="C3502" s="399" t="s">
        <v>9984</v>
      </c>
      <c r="D3502" s="400" t="s">
        <v>4977</v>
      </c>
      <c r="E3502" s="430">
        <f t="shared" si="79"/>
        <v>0.10926615205201244</v>
      </c>
      <c r="F3502" s="402">
        <v>743</v>
      </c>
      <c r="G3502" s="398" t="s">
        <v>9815</v>
      </c>
    </row>
    <row r="3503" spans="1:7">
      <c r="A3503" s="392">
        <v>3499</v>
      </c>
      <c r="B3503" s="399" t="s">
        <v>9284</v>
      </c>
      <c r="C3503" s="399" t="s">
        <v>6773</v>
      </c>
      <c r="D3503" s="400" t="s">
        <v>4977</v>
      </c>
      <c r="E3503" s="430">
        <f t="shared" si="79"/>
        <v>0.1214721959555347</v>
      </c>
      <c r="F3503" s="402">
        <v>826</v>
      </c>
      <c r="G3503" s="398" t="s">
        <v>9815</v>
      </c>
    </row>
    <row r="3504" spans="1:7">
      <c r="A3504" s="392">
        <v>3500</v>
      </c>
      <c r="B3504" s="399" t="s">
        <v>9284</v>
      </c>
      <c r="C3504" s="399" t="s">
        <v>9985</v>
      </c>
      <c r="D3504" s="400" t="s">
        <v>4977</v>
      </c>
      <c r="E3504" s="430">
        <f t="shared" si="79"/>
        <v>0.35632824552089654</v>
      </c>
      <c r="F3504" s="402">
        <v>2423</v>
      </c>
      <c r="G3504" s="398" t="s">
        <v>9815</v>
      </c>
    </row>
    <row r="3505" spans="1:7">
      <c r="A3505" s="392">
        <v>3501</v>
      </c>
      <c r="B3505" s="399" t="s">
        <v>9986</v>
      </c>
      <c r="C3505" s="399" t="s">
        <v>7678</v>
      </c>
      <c r="D3505" s="400" t="s">
        <v>4977</v>
      </c>
      <c r="E3505" s="430">
        <f t="shared" si="79"/>
        <v>0.28750380519742169</v>
      </c>
      <c r="F3505" s="402">
        <v>1955</v>
      </c>
      <c r="G3505" s="398" t="s">
        <v>9815</v>
      </c>
    </row>
    <row r="3506" spans="1:7">
      <c r="A3506" s="392">
        <v>3502</v>
      </c>
      <c r="B3506" s="399" t="s">
        <v>9986</v>
      </c>
      <c r="C3506" s="399" t="s">
        <v>7122</v>
      </c>
      <c r="D3506" s="400" t="s">
        <v>4977</v>
      </c>
      <c r="E3506" s="430">
        <f t="shared" si="79"/>
        <v>0.42515268584437144</v>
      </c>
      <c r="F3506" s="402">
        <v>2891</v>
      </c>
      <c r="G3506" s="398" t="s">
        <v>9815</v>
      </c>
    </row>
    <row r="3507" spans="1:7">
      <c r="A3507" s="392">
        <v>3503</v>
      </c>
      <c r="B3507" s="399" t="s">
        <v>9986</v>
      </c>
      <c r="C3507" s="399" t="s">
        <v>9987</v>
      </c>
      <c r="D3507" s="400" t="s">
        <v>4977</v>
      </c>
      <c r="E3507" s="430">
        <f t="shared" si="79"/>
        <v>0.11338385360982718</v>
      </c>
      <c r="F3507" s="402">
        <v>771</v>
      </c>
      <c r="G3507" s="398" t="s">
        <v>9815</v>
      </c>
    </row>
    <row r="3508" spans="1:7">
      <c r="A3508" s="392">
        <v>3504</v>
      </c>
      <c r="B3508" s="399" t="s">
        <v>9986</v>
      </c>
      <c r="C3508" s="399" t="s">
        <v>7161</v>
      </c>
      <c r="D3508" s="400" t="s">
        <v>4977</v>
      </c>
      <c r="E3508" s="430">
        <f t="shared" si="79"/>
        <v>0.11338385360982718</v>
      </c>
      <c r="F3508" s="402">
        <v>771</v>
      </c>
      <c r="G3508" s="398" t="s">
        <v>9815</v>
      </c>
    </row>
    <row r="3509" spans="1:7">
      <c r="A3509" s="392">
        <v>3505</v>
      </c>
      <c r="B3509" s="399" t="s">
        <v>9986</v>
      </c>
      <c r="C3509" s="399" t="s">
        <v>9988</v>
      </c>
      <c r="D3509" s="400" t="s">
        <v>4977</v>
      </c>
      <c r="E3509" s="430">
        <f t="shared" si="79"/>
        <v>0.3886816149037266</v>
      </c>
      <c r="F3509" s="402">
        <v>2643</v>
      </c>
      <c r="G3509" s="398" t="s">
        <v>9815</v>
      </c>
    </row>
    <row r="3510" spans="1:7">
      <c r="A3510" s="392">
        <v>3506</v>
      </c>
      <c r="B3510" s="399" t="s">
        <v>9989</v>
      </c>
      <c r="C3510" s="399" t="s">
        <v>9990</v>
      </c>
      <c r="D3510" s="400" t="s">
        <v>4977</v>
      </c>
      <c r="E3510" s="430">
        <f t="shared" si="79"/>
        <v>0.1214721959555347</v>
      </c>
      <c r="F3510" s="402">
        <v>826</v>
      </c>
      <c r="G3510" s="398" t="s">
        <v>9815</v>
      </c>
    </row>
    <row r="3511" spans="1:7">
      <c r="A3511" s="392">
        <v>3507</v>
      </c>
      <c r="B3511" s="399" t="s">
        <v>9989</v>
      </c>
      <c r="C3511" s="399" t="s">
        <v>9991</v>
      </c>
      <c r="D3511" s="400" t="s">
        <v>4977</v>
      </c>
      <c r="E3511" s="430">
        <f t="shared" si="79"/>
        <v>0.21867936487394685</v>
      </c>
      <c r="F3511" s="402">
        <v>1487</v>
      </c>
      <c r="G3511" s="398" t="s">
        <v>9815</v>
      </c>
    </row>
    <row r="3512" spans="1:7">
      <c r="A3512" s="392">
        <v>3508</v>
      </c>
      <c r="B3512" s="399" t="s">
        <v>7013</v>
      </c>
      <c r="C3512" s="399" t="s">
        <v>9992</v>
      </c>
      <c r="D3512" s="400" t="s">
        <v>4977</v>
      </c>
      <c r="E3512" s="430">
        <f t="shared" si="79"/>
        <v>0.40485829959514164</v>
      </c>
      <c r="F3512" s="402">
        <v>2753</v>
      </c>
      <c r="G3512" s="398" t="s">
        <v>9815</v>
      </c>
    </row>
    <row r="3513" spans="1:7">
      <c r="A3513" s="392">
        <v>3509</v>
      </c>
      <c r="B3513" s="399" t="s">
        <v>7013</v>
      </c>
      <c r="C3513" s="399" t="s">
        <v>9993</v>
      </c>
      <c r="D3513" s="400" t="s">
        <v>4977</v>
      </c>
      <c r="E3513" s="430">
        <f t="shared" si="79"/>
        <v>0.38456391334591189</v>
      </c>
      <c r="F3513" s="402">
        <v>2615</v>
      </c>
      <c r="G3513" s="398" t="s">
        <v>9815</v>
      </c>
    </row>
    <row r="3514" spans="1:7">
      <c r="A3514" s="392">
        <v>3510</v>
      </c>
      <c r="B3514" s="399" t="s">
        <v>7013</v>
      </c>
      <c r="C3514" s="399" t="s">
        <v>9258</v>
      </c>
      <c r="D3514" s="400" t="s">
        <v>4977</v>
      </c>
      <c r="E3514" s="430">
        <f t="shared" si="79"/>
        <v>0.27529776129389943</v>
      </c>
      <c r="F3514" s="402">
        <v>1872</v>
      </c>
      <c r="G3514" s="398" t="s">
        <v>9815</v>
      </c>
    </row>
    <row r="3515" spans="1:7">
      <c r="A3515" s="392">
        <v>3511</v>
      </c>
      <c r="B3515" s="399" t="s">
        <v>7013</v>
      </c>
      <c r="C3515" s="399" t="s">
        <v>9994</v>
      </c>
      <c r="D3515" s="400" t="s">
        <v>4977</v>
      </c>
      <c r="E3515" s="430">
        <f t="shared" si="79"/>
        <v>0.44132937053578647</v>
      </c>
      <c r="F3515" s="402">
        <v>3001</v>
      </c>
      <c r="G3515" s="398" t="s">
        <v>9815</v>
      </c>
    </row>
    <row r="3516" spans="1:7">
      <c r="A3516" s="392">
        <v>3512</v>
      </c>
      <c r="B3516" s="399" t="s">
        <v>7013</v>
      </c>
      <c r="C3516" s="399" t="s">
        <v>3585</v>
      </c>
      <c r="D3516" s="400" t="s">
        <v>4977</v>
      </c>
      <c r="E3516" s="430">
        <f t="shared" si="79"/>
        <v>0.1214721959555347</v>
      </c>
      <c r="F3516" s="402">
        <v>826</v>
      </c>
      <c r="G3516" s="398" t="s">
        <v>9815</v>
      </c>
    </row>
    <row r="3517" spans="1:7">
      <c r="A3517" s="392">
        <v>3513</v>
      </c>
      <c r="B3517" s="399" t="s">
        <v>7304</v>
      </c>
      <c r="C3517" s="399" t="s">
        <v>7229</v>
      </c>
      <c r="D3517" s="400" t="s">
        <v>4977</v>
      </c>
      <c r="E3517" s="430">
        <f t="shared" si="79"/>
        <v>0.28338610363960698</v>
      </c>
      <c r="F3517" s="402">
        <v>1927</v>
      </c>
      <c r="G3517" s="398" t="s">
        <v>9815</v>
      </c>
    </row>
    <row r="3518" spans="1:7">
      <c r="A3518" s="392">
        <v>3514</v>
      </c>
      <c r="B3518" s="399" t="s">
        <v>7304</v>
      </c>
      <c r="C3518" s="399" t="s">
        <v>9995</v>
      </c>
      <c r="D3518" s="400" t="s">
        <v>4977</v>
      </c>
      <c r="E3518" s="430">
        <f t="shared" si="79"/>
        <v>4.0441711728537576E-2</v>
      </c>
      <c r="F3518" s="402">
        <v>275</v>
      </c>
      <c r="G3518" s="398" t="s">
        <v>9815</v>
      </c>
    </row>
    <row r="3519" spans="1:7">
      <c r="A3519" s="392">
        <v>3515</v>
      </c>
      <c r="B3519" s="399" t="s">
        <v>7304</v>
      </c>
      <c r="C3519" s="399" t="s">
        <v>9996</v>
      </c>
      <c r="D3519" s="400" t="s">
        <v>4977</v>
      </c>
      <c r="E3519" s="430">
        <f t="shared" si="79"/>
        <v>0.14176658220476446</v>
      </c>
      <c r="F3519" s="402">
        <v>964</v>
      </c>
      <c r="G3519" s="398" t="s">
        <v>9815</v>
      </c>
    </row>
    <row r="3520" spans="1:7">
      <c r="A3520" s="392">
        <v>3516</v>
      </c>
      <c r="B3520" s="399" t="s">
        <v>7304</v>
      </c>
      <c r="C3520" s="399" t="s">
        <v>9997</v>
      </c>
      <c r="D3520" s="400" t="s">
        <v>4977</v>
      </c>
      <c r="E3520" s="430">
        <f t="shared" si="79"/>
        <v>0.11338385360982718</v>
      </c>
      <c r="F3520" s="402">
        <v>771</v>
      </c>
      <c r="G3520" s="398" t="s">
        <v>9815</v>
      </c>
    </row>
    <row r="3521" spans="1:7">
      <c r="A3521" s="392">
        <v>3517</v>
      </c>
      <c r="B3521" s="399" t="s">
        <v>7304</v>
      </c>
      <c r="C3521" s="399" t="s">
        <v>9998</v>
      </c>
      <c r="D3521" s="400" t="s">
        <v>4977</v>
      </c>
      <c r="E3521" s="430">
        <f t="shared" si="79"/>
        <v>0.11735449439771996</v>
      </c>
      <c r="F3521" s="402">
        <v>798</v>
      </c>
      <c r="G3521" s="398" t="s">
        <v>9815</v>
      </c>
    </row>
    <row r="3522" spans="1:7">
      <c r="A3522" s="392">
        <v>3518</v>
      </c>
      <c r="B3522" s="399" t="s">
        <v>9999</v>
      </c>
      <c r="C3522" s="399" t="s">
        <v>10000</v>
      </c>
      <c r="D3522" s="400" t="s">
        <v>4977</v>
      </c>
      <c r="E3522" s="430">
        <f t="shared" si="79"/>
        <v>0.16603160924188701</v>
      </c>
      <c r="F3522" s="402">
        <v>1129</v>
      </c>
      <c r="G3522" s="398" t="s">
        <v>9815</v>
      </c>
    </row>
    <row r="3523" spans="1:7">
      <c r="A3523" s="392">
        <v>3519</v>
      </c>
      <c r="B3523" s="399" t="s">
        <v>9999</v>
      </c>
      <c r="C3523" s="399" t="s">
        <v>10001</v>
      </c>
      <c r="D3523" s="400" t="s">
        <v>4977</v>
      </c>
      <c r="E3523" s="430">
        <f t="shared" si="79"/>
        <v>0.35632824552089654</v>
      </c>
      <c r="F3523" s="402">
        <v>2423</v>
      </c>
      <c r="G3523" s="398" t="s">
        <v>9815</v>
      </c>
    </row>
    <row r="3524" spans="1:7">
      <c r="A3524" s="392">
        <v>3520</v>
      </c>
      <c r="B3524" s="399" t="s">
        <v>9999</v>
      </c>
      <c r="C3524" s="399" t="s">
        <v>3738</v>
      </c>
      <c r="D3524" s="400" t="s">
        <v>4977</v>
      </c>
      <c r="E3524" s="430">
        <f t="shared" si="79"/>
        <v>0.29559214754312924</v>
      </c>
      <c r="F3524" s="402">
        <v>2010</v>
      </c>
      <c r="G3524" s="398" t="s">
        <v>9815</v>
      </c>
    </row>
    <row r="3525" spans="1:7">
      <c r="A3525" s="392">
        <v>3521</v>
      </c>
      <c r="B3525" s="399" t="s">
        <v>9999</v>
      </c>
      <c r="C3525" s="399" t="s">
        <v>10002</v>
      </c>
      <c r="D3525" s="400" t="s">
        <v>4977</v>
      </c>
      <c r="E3525" s="430">
        <f t="shared" si="79"/>
        <v>0.21456166331613211</v>
      </c>
      <c r="F3525" s="402">
        <v>1459</v>
      </c>
      <c r="G3525" s="398" t="s">
        <v>9815</v>
      </c>
    </row>
    <row r="3526" spans="1:7">
      <c r="A3526" s="392">
        <v>3522</v>
      </c>
      <c r="B3526" s="399" t="s">
        <v>10003</v>
      </c>
      <c r="C3526" s="399" t="s">
        <v>2057</v>
      </c>
      <c r="D3526" s="400" t="s">
        <v>4977</v>
      </c>
      <c r="E3526" s="401">
        <f>F3526/(2753*2.47)</f>
        <v>0.15382556533836475</v>
      </c>
      <c r="F3526" s="402">
        <v>1046</v>
      </c>
      <c r="G3526" s="399" t="s">
        <v>10004</v>
      </c>
    </row>
    <row r="3527" spans="1:7">
      <c r="A3527" s="392">
        <v>3523</v>
      </c>
      <c r="B3527" s="399" t="s">
        <v>10003</v>
      </c>
      <c r="C3527" s="399" t="s">
        <v>10005</v>
      </c>
      <c r="D3527" s="400" t="s">
        <v>4977</v>
      </c>
      <c r="E3527" s="401">
        <f t="shared" ref="E3527:E3590" si="80">F3527/(2753*2.47)</f>
        <v>0.10117780970630492</v>
      </c>
      <c r="F3527" s="402">
        <v>688</v>
      </c>
      <c r="G3527" s="399" t="s">
        <v>10004</v>
      </c>
    </row>
    <row r="3528" spans="1:7">
      <c r="A3528" s="392">
        <v>3524</v>
      </c>
      <c r="B3528" s="399" t="s">
        <v>10003</v>
      </c>
      <c r="C3528" s="399" t="s">
        <v>10006</v>
      </c>
      <c r="D3528" s="400" t="s">
        <v>4977</v>
      </c>
      <c r="E3528" s="401">
        <f t="shared" si="80"/>
        <v>0.29147444598531447</v>
      </c>
      <c r="F3528" s="402">
        <v>1982</v>
      </c>
      <c r="G3528" s="399" t="s">
        <v>10004</v>
      </c>
    </row>
    <row r="3529" spans="1:7">
      <c r="A3529" s="392">
        <v>3525</v>
      </c>
      <c r="B3529" s="399" t="s">
        <v>10003</v>
      </c>
      <c r="C3529" s="399" t="s">
        <v>2072</v>
      </c>
      <c r="D3529" s="400" t="s">
        <v>4977</v>
      </c>
      <c r="E3529" s="401">
        <f t="shared" si="80"/>
        <v>0.59103723431633648</v>
      </c>
      <c r="F3529" s="402">
        <v>4019</v>
      </c>
      <c r="G3529" s="399" t="s">
        <v>10004</v>
      </c>
    </row>
    <row r="3530" spans="1:7">
      <c r="A3530" s="392">
        <v>3526</v>
      </c>
      <c r="B3530" s="399" t="s">
        <v>10003</v>
      </c>
      <c r="C3530" s="399" t="s">
        <v>10007</v>
      </c>
      <c r="D3530" s="400" t="s">
        <v>4977</v>
      </c>
      <c r="E3530" s="401">
        <f t="shared" si="80"/>
        <v>0.30368048988883672</v>
      </c>
      <c r="F3530" s="402">
        <v>2065</v>
      </c>
      <c r="G3530" s="399" t="s">
        <v>10004</v>
      </c>
    </row>
    <row r="3531" spans="1:7">
      <c r="A3531" s="392">
        <v>3527</v>
      </c>
      <c r="B3531" s="399" t="s">
        <v>10003</v>
      </c>
      <c r="C3531" s="399" t="s">
        <v>10008</v>
      </c>
      <c r="D3531" s="400" t="s">
        <v>4977</v>
      </c>
      <c r="E3531" s="401">
        <f t="shared" si="80"/>
        <v>0.10117780970630492</v>
      </c>
      <c r="F3531" s="402">
        <v>688</v>
      </c>
      <c r="G3531" s="399" t="s">
        <v>10004</v>
      </c>
    </row>
    <row r="3532" spans="1:7">
      <c r="A3532" s="392">
        <v>3528</v>
      </c>
      <c r="B3532" s="399" t="s">
        <v>10003</v>
      </c>
      <c r="C3532" s="399" t="s">
        <v>1730</v>
      </c>
      <c r="D3532" s="400" t="s">
        <v>4977</v>
      </c>
      <c r="E3532" s="401">
        <f t="shared" si="80"/>
        <v>8.1030484226997115E-2</v>
      </c>
      <c r="F3532" s="402">
        <v>551</v>
      </c>
      <c r="G3532" s="399" t="s">
        <v>10004</v>
      </c>
    </row>
    <row r="3533" spans="1:7">
      <c r="A3533" s="392">
        <v>3529</v>
      </c>
      <c r="B3533" s="399" t="s">
        <v>10003</v>
      </c>
      <c r="C3533" s="399" t="s">
        <v>1532</v>
      </c>
      <c r="D3533" s="400" t="s">
        <v>4977</v>
      </c>
      <c r="E3533" s="401">
        <f t="shared" si="80"/>
        <v>0.14573722299265723</v>
      </c>
      <c r="F3533" s="402">
        <v>991</v>
      </c>
      <c r="G3533" s="399" t="s">
        <v>10004</v>
      </c>
    </row>
    <row r="3534" spans="1:7">
      <c r="A3534" s="392">
        <v>3530</v>
      </c>
      <c r="B3534" s="399" t="s">
        <v>10003</v>
      </c>
      <c r="C3534" s="399" t="s">
        <v>10009</v>
      </c>
      <c r="D3534" s="400" t="s">
        <v>4977</v>
      </c>
      <c r="E3534" s="401">
        <f t="shared" si="80"/>
        <v>0.31573947302243704</v>
      </c>
      <c r="F3534" s="402">
        <v>2147</v>
      </c>
      <c r="G3534" s="399" t="s">
        <v>10004</v>
      </c>
    </row>
    <row r="3535" spans="1:7">
      <c r="A3535" s="392">
        <v>3531</v>
      </c>
      <c r="B3535" s="399" t="s">
        <v>10003</v>
      </c>
      <c r="C3535" s="399" t="s">
        <v>1892</v>
      </c>
      <c r="D3535" s="400" t="s">
        <v>4977</v>
      </c>
      <c r="E3535" s="401">
        <f t="shared" si="80"/>
        <v>0.19838497862471707</v>
      </c>
      <c r="F3535" s="402">
        <v>1349</v>
      </c>
      <c r="G3535" s="399" t="s">
        <v>10004</v>
      </c>
    </row>
    <row r="3536" spans="1:7">
      <c r="A3536" s="392">
        <v>3532</v>
      </c>
      <c r="B3536" s="399" t="s">
        <v>10003</v>
      </c>
      <c r="C3536" s="399" t="s">
        <v>10010</v>
      </c>
      <c r="D3536" s="400" t="s">
        <v>4977</v>
      </c>
      <c r="E3536" s="401">
        <f t="shared" si="80"/>
        <v>0.19838497862471707</v>
      </c>
      <c r="F3536" s="402">
        <v>1349</v>
      </c>
      <c r="G3536" s="399" t="s">
        <v>10004</v>
      </c>
    </row>
    <row r="3537" spans="1:7">
      <c r="A3537" s="392">
        <v>3533</v>
      </c>
      <c r="B3537" s="399" t="s">
        <v>10003</v>
      </c>
      <c r="C3537" s="399" t="s">
        <v>10011</v>
      </c>
      <c r="D3537" s="400" t="s">
        <v>4977</v>
      </c>
      <c r="E3537" s="401">
        <f t="shared" si="80"/>
        <v>0.53441883789638389</v>
      </c>
      <c r="F3537" s="402">
        <v>3634</v>
      </c>
      <c r="G3537" s="399" t="s">
        <v>10004</v>
      </c>
    </row>
    <row r="3538" spans="1:7">
      <c r="A3538" s="392">
        <v>3534</v>
      </c>
      <c r="B3538" s="399" t="s">
        <v>10003</v>
      </c>
      <c r="C3538" s="399" t="s">
        <v>10012</v>
      </c>
      <c r="D3538" s="400" t="s">
        <v>4977</v>
      </c>
      <c r="E3538" s="401">
        <f t="shared" si="80"/>
        <v>8.9118826572704632E-2</v>
      </c>
      <c r="F3538" s="402">
        <v>606</v>
      </c>
      <c r="G3538" s="399" t="s">
        <v>10004</v>
      </c>
    </row>
    <row r="3539" spans="1:7">
      <c r="A3539" s="392">
        <v>3535</v>
      </c>
      <c r="B3539" s="399" t="s">
        <v>10003</v>
      </c>
      <c r="C3539" s="399" t="s">
        <v>10013</v>
      </c>
      <c r="D3539" s="400" t="s">
        <v>4977</v>
      </c>
      <c r="E3539" s="401">
        <f t="shared" si="80"/>
        <v>0.25103273425677691</v>
      </c>
      <c r="F3539" s="402">
        <v>1707</v>
      </c>
      <c r="G3539" s="399" t="s">
        <v>10004</v>
      </c>
    </row>
    <row r="3540" spans="1:7">
      <c r="A3540" s="392">
        <v>3536</v>
      </c>
      <c r="B3540" s="399" t="s">
        <v>10003</v>
      </c>
      <c r="C3540" s="399" t="s">
        <v>10014</v>
      </c>
      <c r="D3540" s="400" t="s">
        <v>4977</v>
      </c>
      <c r="E3540" s="401">
        <f t="shared" si="80"/>
        <v>0.29559214754312924</v>
      </c>
      <c r="F3540" s="402">
        <v>2010</v>
      </c>
      <c r="G3540" s="399" t="s">
        <v>10004</v>
      </c>
    </row>
    <row r="3541" spans="1:7">
      <c r="A3541" s="392">
        <v>3537</v>
      </c>
      <c r="B3541" s="399" t="s">
        <v>10003</v>
      </c>
      <c r="C3541" s="399" t="s">
        <v>10015</v>
      </c>
      <c r="D3541" s="400" t="s">
        <v>4977</v>
      </c>
      <c r="E3541" s="401">
        <f t="shared" si="80"/>
        <v>6.4706738765660132E-2</v>
      </c>
      <c r="F3541" s="402">
        <v>440</v>
      </c>
      <c r="G3541" s="399" t="s">
        <v>10004</v>
      </c>
    </row>
    <row r="3542" spans="1:7">
      <c r="A3542" s="392">
        <v>3538</v>
      </c>
      <c r="B3542" s="399" t="s">
        <v>10003</v>
      </c>
      <c r="C3542" s="399" t="s">
        <v>10016</v>
      </c>
      <c r="D3542" s="400" t="s">
        <v>4977</v>
      </c>
      <c r="E3542" s="401">
        <f t="shared" si="80"/>
        <v>4.8530054074245092E-2</v>
      </c>
      <c r="F3542" s="402">
        <v>330</v>
      </c>
      <c r="G3542" s="399" t="s">
        <v>10004</v>
      </c>
    </row>
    <row r="3543" spans="1:7">
      <c r="A3543" s="392">
        <v>3539</v>
      </c>
      <c r="B3543" s="399" t="s">
        <v>10003</v>
      </c>
      <c r="C3543" s="399" t="s">
        <v>1734</v>
      </c>
      <c r="D3543" s="400" t="s">
        <v>4977</v>
      </c>
      <c r="E3543" s="401">
        <f t="shared" si="80"/>
        <v>0.21059102252823933</v>
      </c>
      <c r="F3543" s="402">
        <v>1432</v>
      </c>
      <c r="G3543" s="399" t="s">
        <v>10004</v>
      </c>
    </row>
    <row r="3544" spans="1:7">
      <c r="A3544" s="392">
        <v>3540</v>
      </c>
      <c r="B3544" s="399" t="s">
        <v>10003</v>
      </c>
      <c r="C3544" s="399" t="s">
        <v>5546</v>
      </c>
      <c r="D3544" s="400" t="s">
        <v>4977</v>
      </c>
      <c r="E3544" s="401">
        <f t="shared" si="80"/>
        <v>0.10117780970630492</v>
      </c>
      <c r="F3544" s="402">
        <v>688</v>
      </c>
      <c r="G3544" s="399" t="s">
        <v>10004</v>
      </c>
    </row>
    <row r="3545" spans="1:7">
      <c r="A3545" s="392">
        <v>3541</v>
      </c>
      <c r="B3545" s="399" t="s">
        <v>10003</v>
      </c>
      <c r="C3545" s="399" t="s">
        <v>10017</v>
      </c>
      <c r="D3545" s="400" t="s">
        <v>4977</v>
      </c>
      <c r="E3545" s="401">
        <f t="shared" si="80"/>
        <v>9.7207168918412148E-2</v>
      </c>
      <c r="F3545" s="402">
        <v>661</v>
      </c>
      <c r="G3545" s="399" t="s">
        <v>10004</v>
      </c>
    </row>
    <row r="3546" spans="1:7">
      <c r="A3546" s="392">
        <v>3542</v>
      </c>
      <c r="B3546" s="399" t="s">
        <v>10003</v>
      </c>
      <c r="C3546" s="399" t="s">
        <v>6453</v>
      </c>
      <c r="D3546" s="400" t="s">
        <v>4977</v>
      </c>
      <c r="E3546" s="401">
        <f t="shared" si="80"/>
        <v>0.32382781536814453</v>
      </c>
      <c r="F3546" s="402">
        <v>2202</v>
      </c>
      <c r="G3546" s="399" t="s">
        <v>10004</v>
      </c>
    </row>
    <row r="3547" spans="1:7">
      <c r="A3547" s="392">
        <v>3543</v>
      </c>
      <c r="B3547" s="399" t="s">
        <v>10003</v>
      </c>
      <c r="C3547" s="399" t="s">
        <v>10018</v>
      </c>
      <c r="D3547" s="400" t="s">
        <v>4977</v>
      </c>
      <c r="E3547" s="401">
        <f t="shared" si="80"/>
        <v>0.31573947302243704</v>
      </c>
      <c r="F3547" s="402">
        <v>2147</v>
      </c>
      <c r="G3547" s="399" t="s">
        <v>10004</v>
      </c>
    </row>
    <row r="3548" spans="1:7">
      <c r="A3548" s="392">
        <v>3544</v>
      </c>
      <c r="B3548" s="399" t="s">
        <v>10003</v>
      </c>
      <c r="C3548" s="399" t="s">
        <v>10019</v>
      </c>
      <c r="D3548" s="400" t="s">
        <v>4977</v>
      </c>
      <c r="E3548" s="401">
        <f t="shared" si="80"/>
        <v>0.54662488179990609</v>
      </c>
      <c r="F3548" s="402">
        <v>3717</v>
      </c>
      <c r="G3548" s="399" t="s">
        <v>10004</v>
      </c>
    </row>
    <row r="3549" spans="1:7">
      <c r="A3549" s="392">
        <v>3545</v>
      </c>
      <c r="B3549" s="399" t="s">
        <v>10003</v>
      </c>
      <c r="C3549" s="399" t="s">
        <v>10020</v>
      </c>
      <c r="D3549" s="400" t="s">
        <v>4977</v>
      </c>
      <c r="E3549" s="401">
        <f t="shared" si="80"/>
        <v>0.78942221294105352</v>
      </c>
      <c r="F3549" s="402">
        <v>5368</v>
      </c>
      <c r="G3549" s="399" t="s">
        <v>10004</v>
      </c>
    </row>
    <row r="3550" spans="1:7">
      <c r="A3550" s="392">
        <v>3546</v>
      </c>
      <c r="B3550" s="399" t="s">
        <v>10003</v>
      </c>
      <c r="C3550" s="399" t="s">
        <v>10021</v>
      </c>
      <c r="D3550" s="400" t="s">
        <v>4977</v>
      </c>
      <c r="E3550" s="401">
        <f t="shared" si="80"/>
        <v>0.24691503269896217</v>
      </c>
      <c r="F3550" s="402">
        <v>1679</v>
      </c>
      <c r="G3550" s="399" t="s">
        <v>10004</v>
      </c>
    </row>
    <row r="3551" spans="1:7">
      <c r="A3551" s="392">
        <v>3547</v>
      </c>
      <c r="B3551" s="399" t="s">
        <v>10022</v>
      </c>
      <c r="C3551" s="399" t="s">
        <v>10023</v>
      </c>
      <c r="D3551" s="400" t="s">
        <v>4977</v>
      </c>
      <c r="E3551" s="401">
        <f t="shared" si="80"/>
        <v>0.15382556533836475</v>
      </c>
      <c r="F3551" s="402">
        <v>1046</v>
      </c>
      <c r="G3551" s="399" t="s">
        <v>10004</v>
      </c>
    </row>
    <row r="3552" spans="1:7">
      <c r="A3552" s="392">
        <v>3548</v>
      </c>
      <c r="B3552" s="399" t="s">
        <v>10022</v>
      </c>
      <c r="C3552" s="399" t="s">
        <v>10024</v>
      </c>
      <c r="D3552" s="400" t="s">
        <v>4977</v>
      </c>
      <c r="E3552" s="401">
        <f t="shared" si="80"/>
        <v>0.19426727706690233</v>
      </c>
      <c r="F3552" s="402">
        <v>1321</v>
      </c>
      <c r="G3552" s="399" t="s">
        <v>10004</v>
      </c>
    </row>
    <row r="3553" spans="1:7">
      <c r="A3553" s="392">
        <v>3549</v>
      </c>
      <c r="B3553" s="399" t="s">
        <v>10022</v>
      </c>
      <c r="C3553" s="399" t="s">
        <v>10025</v>
      </c>
      <c r="D3553" s="400" t="s">
        <v>4977</v>
      </c>
      <c r="E3553" s="401">
        <f t="shared" si="80"/>
        <v>0.39265225569161938</v>
      </c>
      <c r="F3553" s="402">
        <v>2670</v>
      </c>
      <c r="G3553" s="399" t="s">
        <v>10004</v>
      </c>
    </row>
    <row r="3554" spans="1:7">
      <c r="A3554" s="392">
        <v>3550</v>
      </c>
      <c r="B3554" s="399" t="s">
        <v>10022</v>
      </c>
      <c r="C3554" s="399" t="s">
        <v>10026</v>
      </c>
      <c r="D3554" s="400" t="s">
        <v>4977</v>
      </c>
      <c r="E3554" s="401">
        <f t="shared" si="80"/>
        <v>0.22265000566183962</v>
      </c>
      <c r="F3554" s="402">
        <v>1514</v>
      </c>
      <c r="G3554" s="399" t="s">
        <v>10004</v>
      </c>
    </row>
    <row r="3555" spans="1:7">
      <c r="A3555" s="392">
        <v>3551</v>
      </c>
      <c r="B3555" s="399" t="s">
        <v>10022</v>
      </c>
      <c r="C3555" s="399" t="s">
        <v>10027</v>
      </c>
      <c r="D3555" s="400" t="s">
        <v>4977</v>
      </c>
      <c r="E3555" s="401">
        <f t="shared" si="80"/>
        <v>0.35632824552089654</v>
      </c>
      <c r="F3555" s="402">
        <v>2423</v>
      </c>
      <c r="G3555" s="399" t="s">
        <v>10004</v>
      </c>
    </row>
    <row r="3556" spans="1:7">
      <c r="A3556" s="392">
        <v>3552</v>
      </c>
      <c r="B3556" s="399" t="s">
        <v>10022</v>
      </c>
      <c r="C3556" s="399" t="s">
        <v>5162</v>
      </c>
      <c r="D3556" s="400" t="s">
        <v>4977</v>
      </c>
      <c r="E3556" s="401">
        <f t="shared" si="80"/>
        <v>0.35632824552089654</v>
      </c>
      <c r="F3556" s="402">
        <v>2423</v>
      </c>
      <c r="G3556" s="399" t="s">
        <v>10004</v>
      </c>
    </row>
    <row r="3557" spans="1:7">
      <c r="A3557" s="392">
        <v>3553</v>
      </c>
      <c r="B3557" s="399" t="s">
        <v>10022</v>
      </c>
      <c r="C3557" s="399" t="s">
        <v>10028</v>
      </c>
      <c r="D3557" s="400" t="s">
        <v>4977</v>
      </c>
      <c r="E3557" s="401">
        <f t="shared" si="80"/>
        <v>0.19029663627900956</v>
      </c>
      <c r="F3557" s="402">
        <v>1294</v>
      </c>
      <c r="G3557" s="399" t="s">
        <v>10004</v>
      </c>
    </row>
    <row r="3558" spans="1:7">
      <c r="A3558" s="392">
        <v>3554</v>
      </c>
      <c r="B3558" s="399" t="s">
        <v>10022</v>
      </c>
      <c r="C3558" s="399" t="s">
        <v>10029</v>
      </c>
      <c r="D3558" s="400" t="s">
        <v>4977</v>
      </c>
      <c r="E3558" s="401">
        <f t="shared" si="80"/>
        <v>0.52633049555067635</v>
      </c>
      <c r="F3558" s="402">
        <v>3579</v>
      </c>
      <c r="G3558" s="399" t="s">
        <v>10004</v>
      </c>
    </row>
    <row r="3559" spans="1:7">
      <c r="A3559" s="392">
        <v>3555</v>
      </c>
      <c r="B3559" s="399" t="s">
        <v>10022</v>
      </c>
      <c r="C3559" s="399" t="s">
        <v>10030</v>
      </c>
      <c r="D3559" s="400" t="s">
        <v>4977</v>
      </c>
      <c r="E3559" s="401">
        <f t="shared" si="80"/>
        <v>0.32382781536814453</v>
      </c>
      <c r="F3559" s="402">
        <v>2202</v>
      </c>
      <c r="G3559" s="399" t="s">
        <v>10004</v>
      </c>
    </row>
    <row r="3560" spans="1:7">
      <c r="A3560" s="392">
        <v>3556</v>
      </c>
      <c r="B3560" s="399" t="s">
        <v>10022</v>
      </c>
      <c r="C3560" s="420" t="s">
        <v>10031</v>
      </c>
      <c r="D3560" s="400" t="s">
        <v>4977</v>
      </c>
      <c r="E3560" s="401">
        <f t="shared" si="80"/>
        <v>0.14573722299265723</v>
      </c>
      <c r="F3560" s="421">
        <v>991</v>
      </c>
      <c r="G3560" s="399" t="s">
        <v>10004</v>
      </c>
    </row>
    <row r="3561" spans="1:7">
      <c r="A3561" s="392">
        <v>3557</v>
      </c>
      <c r="B3561" s="399" t="s">
        <v>10022</v>
      </c>
      <c r="C3561" s="420" t="s">
        <v>10032</v>
      </c>
      <c r="D3561" s="400" t="s">
        <v>4977</v>
      </c>
      <c r="E3561" s="401">
        <f t="shared" si="80"/>
        <v>0.62750830525698131</v>
      </c>
      <c r="F3561" s="421">
        <v>4267</v>
      </c>
      <c r="G3561" s="399" t="s">
        <v>10004</v>
      </c>
    </row>
    <row r="3562" spans="1:7">
      <c r="A3562" s="392">
        <v>3558</v>
      </c>
      <c r="B3562" s="399" t="s">
        <v>10022</v>
      </c>
      <c r="C3562" s="420" t="s">
        <v>10033</v>
      </c>
      <c r="D3562" s="400" t="s">
        <v>4977</v>
      </c>
      <c r="E3562" s="401">
        <f t="shared" si="80"/>
        <v>7.6912782669182375E-2</v>
      </c>
      <c r="F3562" s="421">
        <v>523</v>
      </c>
      <c r="G3562" s="399" t="s">
        <v>10004</v>
      </c>
    </row>
    <row r="3563" spans="1:7">
      <c r="A3563" s="392">
        <v>3559</v>
      </c>
      <c r="B3563" s="399" t="s">
        <v>10022</v>
      </c>
      <c r="C3563" s="420" t="s">
        <v>10034</v>
      </c>
      <c r="D3563" s="400" t="s">
        <v>4977</v>
      </c>
      <c r="E3563" s="401">
        <f t="shared" si="80"/>
        <v>0.44530001132367925</v>
      </c>
      <c r="F3563" s="421">
        <v>3028</v>
      </c>
      <c r="G3563" s="399" t="s">
        <v>10004</v>
      </c>
    </row>
    <row r="3564" spans="1:7">
      <c r="A3564" s="392">
        <v>3560</v>
      </c>
      <c r="B3564" s="399" t="s">
        <v>10022</v>
      </c>
      <c r="C3564" s="420" t="s">
        <v>10035</v>
      </c>
      <c r="D3564" s="400" t="s">
        <v>4977</v>
      </c>
      <c r="E3564" s="401">
        <f t="shared" si="80"/>
        <v>0.47780044147643125</v>
      </c>
      <c r="F3564" s="421">
        <v>3249</v>
      </c>
      <c r="G3564" s="399" t="s">
        <v>10004</v>
      </c>
    </row>
    <row r="3565" spans="1:7">
      <c r="A3565" s="392">
        <v>3561</v>
      </c>
      <c r="B3565" s="399" t="s">
        <v>10022</v>
      </c>
      <c r="C3565" s="420" t="s">
        <v>10036</v>
      </c>
      <c r="D3565" s="400" t="s">
        <v>4977</v>
      </c>
      <c r="E3565" s="401">
        <f t="shared" si="80"/>
        <v>0.78942221294105352</v>
      </c>
      <c r="F3565" s="421">
        <v>5368</v>
      </c>
      <c r="G3565" s="399" t="s">
        <v>10004</v>
      </c>
    </row>
    <row r="3566" spans="1:7">
      <c r="A3566" s="392">
        <v>3562</v>
      </c>
      <c r="B3566" s="399" t="s">
        <v>10022</v>
      </c>
      <c r="C3566" s="420" t="s">
        <v>10037</v>
      </c>
      <c r="D3566" s="400" t="s">
        <v>4977</v>
      </c>
      <c r="E3566" s="401">
        <f t="shared" si="80"/>
        <v>1.2206043903522252E-2</v>
      </c>
      <c r="F3566" s="421">
        <v>83</v>
      </c>
      <c r="G3566" s="399" t="s">
        <v>10004</v>
      </c>
    </row>
    <row r="3567" spans="1:7">
      <c r="A3567" s="392">
        <v>3563</v>
      </c>
      <c r="B3567" s="399" t="s">
        <v>10022</v>
      </c>
      <c r="C3567" s="420" t="s">
        <v>6299</v>
      </c>
      <c r="D3567" s="400" t="s">
        <v>4977</v>
      </c>
      <c r="E3567" s="401">
        <f t="shared" si="80"/>
        <v>4.4559413286352316E-2</v>
      </c>
      <c r="F3567" s="421">
        <v>303</v>
      </c>
      <c r="G3567" s="399" t="s">
        <v>10004</v>
      </c>
    </row>
    <row r="3568" spans="1:7">
      <c r="A3568" s="392">
        <v>3564</v>
      </c>
      <c r="B3568" s="399" t="s">
        <v>10022</v>
      </c>
      <c r="C3568" s="420" t="s">
        <v>10038</v>
      </c>
      <c r="D3568" s="400" t="s">
        <v>4977</v>
      </c>
      <c r="E3568" s="401">
        <f t="shared" si="80"/>
        <v>0.36029888630878937</v>
      </c>
      <c r="F3568" s="421">
        <v>2450</v>
      </c>
      <c r="G3568" s="399" t="s">
        <v>10004</v>
      </c>
    </row>
    <row r="3569" spans="1:7">
      <c r="A3569" s="392">
        <v>3565</v>
      </c>
      <c r="B3569" s="399" t="s">
        <v>10022</v>
      </c>
      <c r="C3569" s="420" t="s">
        <v>10039</v>
      </c>
      <c r="D3569" s="400" t="s">
        <v>4977</v>
      </c>
      <c r="E3569" s="401">
        <f t="shared" si="80"/>
        <v>0.35632824552089654</v>
      </c>
      <c r="F3569" s="421">
        <v>2423</v>
      </c>
      <c r="G3569" s="399" t="s">
        <v>10004</v>
      </c>
    </row>
    <row r="3570" spans="1:7">
      <c r="A3570" s="392">
        <v>3566</v>
      </c>
      <c r="B3570" s="399" t="s">
        <v>10022</v>
      </c>
      <c r="C3570" s="420" t="s">
        <v>10040</v>
      </c>
      <c r="D3570" s="400" t="s">
        <v>4977</v>
      </c>
      <c r="E3570" s="401">
        <f t="shared" si="80"/>
        <v>0.61941996291127377</v>
      </c>
      <c r="F3570" s="421">
        <v>4212</v>
      </c>
      <c r="G3570" s="399" t="s">
        <v>10004</v>
      </c>
    </row>
    <row r="3571" spans="1:7">
      <c r="A3571" s="392">
        <v>3567</v>
      </c>
      <c r="B3571" s="399" t="s">
        <v>10022</v>
      </c>
      <c r="C3571" s="420" t="s">
        <v>1892</v>
      </c>
      <c r="D3571" s="400" t="s">
        <v>4977</v>
      </c>
      <c r="E3571" s="401">
        <f t="shared" si="80"/>
        <v>7.2942141881289599E-2</v>
      </c>
      <c r="F3571" s="421">
        <v>496</v>
      </c>
      <c r="G3571" s="399" t="s">
        <v>10004</v>
      </c>
    </row>
    <row r="3572" spans="1:7">
      <c r="A3572" s="392">
        <v>3568</v>
      </c>
      <c r="B3572" s="399" t="s">
        <v>10041</v>
      </c>
      <c r="C3572" s="420" t="s">
        <v>6446</v>
      </c>
      <c r="D3572" s="400" t="s">
        <v>4977</v>
      </c>
      <c r="E3572" s="401">
        <f t="shared" si="80"/>
        <v>0.27529776129389943</v>
      </c>
      <c r="F3572" s="421">
        <v>1872</v>
      </c>
      <c r="G3572" s="399" t="s">
        <v>10004</v>
      </c>
    </row>
    <row r="3573" spans="1:7">
      <c r="A3573" s="392">
        <v>3569</v>
      </c>
      <c r="B3573" s="399" t="s">
        <v>10041</v>
      </c>
      <c r="C3573" s="420" t="s">
        <v>10042</v>
      </c>
      <c r="D3573" s="400" t="s">
        <v>4977</v>
      </c>
      <c r="E3573" s="401">
        <f t="shared" si="80"/>
        <v>0.14176658220476446</v>
      </c>
      <c r="F3573" s="421">
        <v>964</v>
      </c>
      <c r="G3573" s="399" t="s">
        <v>10004</v>
      </c>
    </row>
    <row r="3574" spans="1:7">
      <c r="A3574" s="392">
        <v>3570</v>
      </c>
      <c r="B3574" s="399" t="s">
        <v>10041</v>
      </c>
      <c r="C3574" s="420" t="s">
        <v>10043</v>
      </c>
      <c r="D3574" s="400" t="s">
        <v>4977</v>
      </c>
      <c r="E3574" s="401">
        <f t="shared" si="80"/>
        <v>0.10117780970630492</v>
      </c>
      <c r="F3574" s="421">
        <v>688</v>
      </c>
      <c r="G3574" s="399" t="s">
        <v>10004</v>
      </c>
    </row>
    <row r="3575" spans="1:7">
      <c r="A3575" s="392">
        <v>3571</v>
      </c>
      <c r="B3575" s="399" t="s">
        <v>10041</v>
      </c>
      <c r="C3575" s="420" t="s">
        <v>10044</v>
      </c>
      <c r="D3575" s="400" t="s">
        <v>4977</v>
      </c>
      <c r="E3575" s="401">
        <f t="shared" si="80"/>
        <v>3.6471070940644799E-2</v>
      </c>
      <c r="F3575" s="421">
        <v>248</v>
      </c>
      <c r="G3575" s="399" t="s">
        <v>10004</v>
      </c>
    </row>
    <row r="3576" spans="1:7">
      <c r="A3576" s="392">
        <v>3572</v>
      </c>
      <c r="B3576" s="399" t="s">
        <v>10041</v>
      </c>
      <c r="C3576" s="420" t="s">
        <v>10045</v>
      </c>
      <c r="D3576" s="400" t="s">
        <v>4977</v>
      </c>
      <c r="E3576" s="401">
        <f t="shared" si="80"/>
        <v>0.80559889763246861</v>
      </c>
      <c r="F3576" s="421">
        <v>5478</v>
      </c>
      <c r="G3576" s="399" t="s">
        <v>10004</v>
      </c>
    </row>
    <row r="3577" spans="1:7">
      <c r="A3577" s="392">
        <v>3573</v>
      </c>
      <c r="B3577" s="399" t="s">
        <v>10041</v>
      </c>
      <c r="C3577" s="420" t="s">
        <v>10046</v>
      </c>
      <c r="D3577" s="400" t="s">
        <v>4977</v>
      </c>
      <c r="E3577" s="401">
        <f t="shared" si="80"/>
        <v>0.1295605383012422</v>
      </c>
      <c r="F3577" s="421">
        <v>881</v>
      </c>
      <c r="G3577" s="399" t="s">
        <v>10004</v>
      </c>
    </row>
    <row r="3578" spans="1:7">
      <c r="A3578" s="392">
        <v>3574</v>
      </c>
      <c r="B3578" s="399" t="s">
        <v>10047</v>
      </c>
      <c r="C3578" s="420" t="s">
        <v>2057</v>
      </c>
      <c r="D3578" s="400" t="s">
        <v>4977</v>
      </c>
      <c r="E3578" s="401">
        <f t="shared" si="80"/>
        <v>0.21456166331613211</v>
      </c>
      <c r="F3578" s="421">
        <v>1459</v>
      </c>
      <c r="G3578" s="399" t="s">
        <v>10004</v>
      </c>
    </row>
    <row r="3579" spans="1:7">
      <c r="A3579" s="392">
        <v>3575</v>
      </c>
      <c r="B3579" s="399" t="s">
        <v>10047</v>
      </c>
      <c r="C3579" s="420" t="s">
        <v>10048</v>
      </c>
      <c r="D3579" s="400" t="s">
        <v>4977</v>
      </c>
      <c r="E3579" s="401">
        <f t="shared" si="80"/>
        <v>0.21059102252823933</v>
      </c>
      <c r="F3579" s="421">
        <v>1432</v>
      </c>
      <c r="G3579" s="399" t="s">
        <v>10004</v>
      </c>
    </row>
    <row r="3580" spans="1:7">
      <c r="A3580" s="392">
        <v>3576</v>
      </c>
      <c r="B3580" s="399" t="s">
        <v>10047</v>
      </c>
      <c r="C3580" s="420" t="s">
        <v>1532</v>
      </c>
      <c r="D3580" s="400" t="s">
        <v>4977</v>
      </c>
      <c r="E3580" s="401">
        <f t="shared" si="80"/>
        <v>0.21059102252823933</v>
      </c>
      <c r="F3580" s="421">
        <v>1432</v>
      </c>
      <c r="G3580" s="399" t="s">
        <v>10004</v>
      </c>
    </row>
    <row r="3581" spans="1:7">
      <c r="A3581" s="392">
        <v>3577</v>
      </c>
      <c r="B3581" s="399" t="s">
        <v>10047</v>
      </c>
      <c r="C3581" s="420" t="s">
        <v>1892</v>
      </c>
      <c r="D3581" s="400" t="s">
        <v>4977</v>
      </c>
      <c r="E3581" s="401">
        <f t="shared" si="80"/>
        <v>0.23073834800754714</v>
      </c>
      <c r="F3581" s="421">
        <v>1569</v>
      </c>
      <c r="G3581" s="399" t="s">
        <v>10004</v>
      </c>
    </row>
    <row r="3582" spans="1:7">
      <c r="A3582" s="392">
        <v>3578</v>
      </c>
      <c r="B3582" s="399" t="s">
        <v>10047</v>
      </c>
      <c r="C3582" s="420" t="s">
        <v>5614</v>
      </c>
      <c r="D3582" s="400" t="s">
        <v>4977</v>
      </c>
      <c r="E3582" s="401">
        <f t="shared" si="80"/>
        <v>0.19426727706690233</v>
      </c>
      <c r="F3582" s="421">
        <v>1321</v>
      </c>
      <c r="G3582" s="399" t="s">
        <v>10004</v>
      </c>
    </row>
    <row r="3583" spans="1:7">
      <c r="A3583" s="392">
        <v>3579</v>
      </c>
      <c r="B3583" s="399" t="s">
        <v>10047</v>
      </c>
      <c r="C3583" s="420" t="s">
        <v>10049</v>
      </c>
      <c r="D3583" s="400" t="s">
        <v>4977</v>
      </c>
      <c r="E3583" s="401">
        <f t="shared" si="80"/>
        <v>0.14706076992195483</v>
      </c>
      <c r="F3583" s="421">
        <v>1000</v>
      </c>
      <c r="G3583" s="399" t="s">
        <v>10004</v>
      </c>
    </row>
    <row r="3584" spans="1:7">
      <c r="A3584" s="392">
        <v>3580</v>
      </c>
      <c r="B3584" s="399" t="s">
        <v>10047</v>
      </c>
      <c r="C3584" s="420" t="s">
        <v>1591</v>
      </c>
      <c r="D3584" s="400" t="s">
        <v>4977</v>
      </c>
      <c r="E3584" s="401">
        <f t="shared" si="80"/>
        <v>0.3076511306767295</v>
      </c>
      <c r="F3584" s="421">
        <v>2092</v>
      </c>
      <c r="G3584" s="399" t="s">
        <v>10004</v>
      </c>
    </row>
    <row r="3585" spans="1:7">
      <c r="A3585" s="392">
        <v>3581</v>
      </c>
      <c r="B3585" s="399" t="s">
        <v>10047</v>
      </c>
      <c r="C3585" s="420" t="s">
        <v>8159</v>
      </c>
      <c r="D3585" s="400" t="s">
        <v>4977</v>
      </c>
      <c r="E3585" s="401">
        <f t="shared" si="80"/>
        <v>0.2429443919110694</v>
      </c>
      <c r="F3585" s="421">
        <v>1652</v>
      </c>
      <c r="G3585" s="399" t="s">
        <v>10004</v>
      </c>
    </row>
    <row r="3586" spans="1:7">
      <c r="A3586" s="392">
        <v>3582</v>
      </c>
      <c r="B3586" s="399" t="s">
        <v>10047</v>
      </c>
      <c r="C3586" s="420" t="s">
        <v>10050</v>
      </c>
      <c r="D3586" s="400" t="s">
        <v>4977</v>
      </c>
      <c r="E3586" s="401">
        <f t="shared" si="80"/>
        <v>0.10926615205201244</v>
      </c>
      <c r="F3586" s="421">
        <v>743</v>
      </c>
      <c r="G3586" s="399" t="s">
        <v>10004</v>
      </c>
    </row>
    <row r="3587" spans="1:7">
      <c r="A3587" s="392">
        <v>3583</v>
      </c>
      <c r="B3587" s="399" t="s">
        <v>8150</v>
      </c>
      <c r="C3587" s="420" t="s">
        <v>6100</v>
      </c>
      <c r="D3587" s="400" t="s">
        <v>4977</v>
      </c>
      <c r="E3587" s="401">
        <f t="shared" si="80"/>
        <v>6.0736097977767349E-2</v>
      </c>
      <c r="F3587" s="421">
        <v>413</v>
      </c>
      <c r="G3587" s="399" t="s">
        <v>10004</v>
      </c>
    </row>
    <row r="3588" spans="1:7">
      <c r="A3588" s="392">
        <v>3584</v>
      </c>
      <c r="B3588" s="399" t="s">
        <v>8150</v>
      </c>
      <c r="C3588" s="420" t="s">
        <v>10051</v>
      </c>
      <c r="D3588" s="400" t="s">
        <v>4977</v>
      </c>
      <c r="E3588" s="401">
        <f t="shared" si="80"/>
        <v>6.4706738765660132E-2</v>
      </c>
      <c r="F3588" s="421">
        <v>440</v>
      </c>
      <c r="G3588" s="399" t="s">
        <v>10004</v>
      </c>
    </row>
    <row r="3589" spans="1:7">
      <c r="A3589" s="392">
        <v>3585</v>
      </c>
      <c r="B3589" s="399" t="s">
        <v>8150</v>
      </c>
      <c r="C3589" s="420" t="s">
        <v>10021</v>
      </c>
      <c r="D3589" s="400" t="s">
        <v>4977</v>
      </c>
      <c r="E3589" s="401">
        <f t="shared" si="80"/>
        <v>6.0736097977767349E-2</v>
      </c>
      <c r="F3589" s="421">
        <v>413</v>
      </c>
      <c r="G3589" s="399" t="s">
        <v>10004</v>
      </c>
    </row>
    <row r="3590" spans="1:7">
      <c r="A3590" s="392">
        <v>3586</v>
      </c>
      <c r="B3590" s="399" t="s">
        <v>8150</v>
      </c>
      <c r="C3590" s="420" t="s">
        <v>10052</v>
      </c>
      <c r="D3590" s="400" t="s">
        <v>4977</v>
      </c>
      <c r="E3590" s="401">
        <f t="shared" si="80"/>
        <v>0.85015831091882088</v>
      </c>
      <c r="F3590" s="421">
        <v>5781</v>
      </c>
      <c r="G3590" s="399" t="s">
        <v>10004</v>
      </c>
    </row>
    <row r="3591" spans="1:7">
      <c r="A3591" s="392">
        <v>3587</v>
      </c>
      <c r="B3591" s="399" t="s">
        <v>8150</v>
      </c>
      <c r="C3591" s="420" t="s">
        <v>10053</v>
      </c>
      <c r="D3591" s="400" t="s">
        <v>4977</v>
      </c>
      <c r="E3591" s="401">
        <f t="shared" ref="E3591:E3654" si="81">F3591/(2753*2.47)</f>
        <v>0.21456166331613211</v>
      </c>
      <c r="F3591" s="421">
        <v>1459</v>
      </c>
      <c r="G3591" s="399" t="s">
        <v>10004</v>
      </c>
    </row>
    <row r="3592" spans="1:7">
      <c r="A3592" s="392">
        <v>3588</v>
      </c>
      <c r="B3592" s="399" t="s">
        <v>8150</v>
      </c>
      <c r="C3592" s="420" t="s">
        <v>10054</v>
      </c>
      <c r="D3592" s="400" t="s">
        <v>4977</v>
      </c>
      <c r="E3592" s="401">
        <f t="shared" si="81"/>
        <v>0.52633049555067635</v>
      </c>
      <c r="F3592" s="421">
        <v>3579</v>
      </c>
      <c r="G3592" s="399" t="s">
        <v>10004</v>
      </c>
    </row>
    <row r="3593" spans="1:7">
      <c r="A3593" s="392">
        <v>3589</v>
      </c>
      <c r="B3593" s="399" t="s">
        <v>8150</v>
      </c>
      <c r="C3593" s="420" t="s">
        <v>10055</v>
      </c>
      <c r="D3593" s="400" t="s">
        <v>4977</v>
      </c>
      <c r="E3593" s="401">
        <f t="shared" si="81"/>
        <v>0.19029663627900956</v>
      </c>
      <c r="F3593" s="421">
        <v>1294</v>
      </c>
      <c r="G3593" s="399" t="s">
        <v>10004</v>
      </c>
    </row>
    <row r="3594" spans="1:7">
      <c r="A3594" s="392">
        <v>3590</v>
      </c>
      <c r="B3594" s="399" t="s">
        <v>8150</v>
      </c>
      <c r="C3594" s="420" t="s">
        <v>10056</v>
      </c>
      <c r="D3594" s="400" t="s">
        <v>4977</v>
      </c>
      <c r="E3594" s="401">
        <f t="shared" si="81"/>
        <v>0.21867936487394685</v>
      </c>
      <c r="F3594" s="421">
        <v>1487</v>
      </c>
      <c r="G3594" s="399" t="s">
        <v>10004</v>
      </c>
    </row>
    <row r="3595" spans="1:7">
      <c r="A3595" s="392">
        <v>3591</v>
      </c>
      <c r="B3595" s="399" t="s">
        <v>8150</v>
      </c>
      <c r="C3595" s="420" t="s">
        <v>10057</v>
      </c>
      <c r="D3595" s="400" t="s">
        <v>4977</v>
      </c>
      <c r="E3595" s="401">
        <f t="shared" si="81"/>
        <v>9.7207168918412148E-2</v>
      </c>
      <c r="F3595" s="421">
        <v>661</v>
      </c>
      <c r="G3595" s="399" t="s">
        <v>10004</v>
      </c>
    </row>
    <row r="3596" spans="1:7">
      <c r="A3596" s="392">
        <v>3592</v>
      </c>
      <c r="B3596" s="399" t="s">
        <v>8150</v>
      </c>
      <c r="C3596" s="420" t="s">
        <v>10058</v>
      </c>
      <c r="D3596" s="400" t="s">
        <v>4977</v>
      </c>
      <c r="E3596" s="401">
        <f t="shared" si="81"/>
        <v>0.19426727706690233</v>
      </c>
      <c r="F3596" s="421">
        <v>1321</v>
      </c>
      <c r="G3596" s="399" t="s">
        <v>10004</v>
      </c>
    </row>
    <row r="3597" spans="1:7">
      <c r="A3597" s="392">
        <v>3593</v>
      </c>
      <c r="B3597" s="399" t="s">
        <v>8150</v>
      </c>
      <c r="C3597" s="420" t="s">
        <v>10059</v>
      </c>
      <c r="D3597" s="400" t="s">
        <v>4977</v>
      </c>
      <c r="E3597" s="401">
        <f t="shared" si="81"/>
        <v>9.7207168918412148E-2</v>
      </c>
      <c r="F3597" s="421">
        <v>661</v>
      </c>
      <c r="G3597" s="399" t="s">
        <v>10004</v>
      </c>
    </row>
    <row r="3598" spans="1:7">
      <c r="A3598" s="392">
        <v>3594</v>
      </c>
      <c r="B3598" s="399" t="s">
        <v>8150</v>
      </c>
      <c r="C3598" s="420" t="s">
        <v>10060</v>
      </c>
      <c r="D3598" s="400" t="s">
        <v>4977</v>
      </c>
      <c r="E3598" s="401">
        <f t="shared" si="81"/>
        <v>0.34823990317518905</v>
      </c>
      <c r="F3598" s="421">
        <v>2368</v>
      </c>
      <c r="G3598" s="399" t="s">
        <v>10004</v>
      </c>
    </row>
    <row r="3599" spans="1:7">
      <c r="A3599" s="392">
        <v>3595</v>
      </c>
      <c r="B3599" s="399" t="s">
        <v>8150</v>
      </c>
      <c r="C3599" s="420" t="s">
        <v>10061</v>
      </c>
      <c r="D3599" s="400" t="s">
        <v>4977</v>
      </c>
      <c r="E3599" s="401">
        <f t="shared" si="81"/>
        <v>0.14985492455047197</v>
      </c>
      <c r="F3599" s="421">
        <v>1019</v>
      </c>
      <c r="G3599" s="399" t="s">
        <v>10004</v>
      </c>
    </row>
    <row r="3600" spans="1:7">
      <c r="A3600" s="392">
        <v>3596</v>
      </c>
      <c r="B3600" s="399" t="s">
        <v>8150</v>
      </c>
      <c r="C3600" s="420" t="s">
        <v>10062</v>
      </c>
      <c r="D3600" s="400" t="s">
        <v>4977</v>
      </c>
      <c r="E3600" s="401">
        <f t="shared" si="81"/>
        <v>0.44530001132367925</v>
      </c>
      <c r="F3600" s="421">
        <v>3028</v>
      </c>
      <c r="G3600" s="399" t="s">
        <v>10004</v>
      </c>
    </row>
    <row r="3601" spans="1:7">
      <c r="A3601" s="392">
        <v>3597</v>
      </c>
      <c r="B3601" s="399" t="s">
        <v>8150</v>
      </c>
      <c r="C3601" s="420" t="s">
        <v>6450</v>
      </c>
      <c r="D3601" s="400" t="s">
        <v>4977</v>
      </c>
      <c r="E3601" s="401">
        <f t="shared" si="81"/>
        <v>6.0736097977767349E-2</v>
      </c>
      <c r="F3601" s="421">
        <v>413</v>
      </c>
      <c r="G3601" s="399" t="s">
        <v>10004</v>
      </c>
    </row>
    <row r="3602" spans="1:7">
      <c r="A3602" s="392">
        <v>3598</v>
      </c>
      <c r="B3602" s="399" t="s">
        <v>8150</v>
      </c>
      <c r="C3602" s="420" t="s">
        <v>10063</v>
      </c>
      <c r="D3602" s="400" t="s">
        <v>4977</v>
      </c>
      <c r="E3602" s="401">
        <f t="shared" si="81"/>
        <v>0.17000225002977978</v>
      </c>
      <c r="F3602" s="421">
        <v>1156</v>
      </c>
      <c r="G3602" s="399" t="s">
        <v>10004</v>
      </c>
    </row>
    <row r="3603" spans="1:7">
      <c r="A3603" s="392">
        <v>3599</v>
      </c>
      <c r="B3603" s="399" t="s">
        <v>8150</v>
      </c>
      <c r="C3603" s="420" t="s">
        <v>10064</v>
      </c>
      <c r="D3603" s="400" t="s">
        <v>4977</v>
      </c>
      <c r="E3603" s="401">
        <f t="shared" si="81"/>
        <v>0.34823990317518905</v>
      </c>
      <c r="F3603" s="421">
        <v>2368</v>
      </c>
      <c r="G3603" s="399" t="s">
        <v>10004</v>
      </c>
    </row>
    <row r="3604" spans="1:7">
      <c r="A3604" s="392">
        <v>3600</v>
      </c>
      <c r="B3604" s="399" t="s">
        <v>8150</v>
      </c>
      <c r="C3604" s="420" t="s">
        <v>10065</v>
      </c>
      <c r="D3604" s="400" t="s">
        <v>4977</v>
      </c>
      <c r="E3604" s="401">
        <f t="shared" si="81"/>
        <v>0.14573722299265723</v>
      </c>
      <c r="F3604" s="421">
        <v>991</v>
      </c>
      <c r="G3604" s="399" t="s">
        <v>10004</v>
      </c>
    </row>
    <row r="3605" spans="1:7">
      <c r="A3605" s="392">
        <v>3601</v>
      </c>
      <c r="B3605" s="399" t="s">
        <v>8150</v>
      </c>
      <c r="C3605" s="420" t="s">
        <v>10066</v>
      </c>
      <c r="D3605" s="400" t="s">
        <v>4977</v>
      </c>
      <c r="E3605" s="401">
        <f t="shared" si="81"/>
        <v>0.13353117908913498</v>
      </c>
      <c r="F3605" s="421">
        <v>908</v>
      </c>
      <c r="G3605" s="399" t="s">
        <v>10004</v>
      </c>
    </row>
    <row r="3606" spans="1:7">
      <c r="A3606" s="392">
        <v>3602</v>
      </c>
      <c r="B3606" s="399" t="s">
        <v>8150</v>
      </c>
      <c r="C3606" s="420" t="s">
        <v>10067</v>
      </c>
      <c r="D3606" s="400" t="s">
        <v>4977</v>
      </c>
      <c r="E3606" s="401">
        <f t="shared" si="81"/>
        <v>0.12544283674342746</v>
      </c>
      <c r="F3606" s="421">
        <v>853</v>
      </c>
      <c r="G3606" s="399" t="s">
        <v>10004</v>
      </c>
    </row>
    <row r="3607" spans="1:7">
      <c r="A3607" s="392">
        <v>3603</v>
      </c>
      <c r="B3607" s="399" t="s">
        <v>8150</v>
      </c>
      <c r="C3607" s="420" t="s">
        <v>10068</v>
      </c>
      <c r="D3607" s="400" t="s">
        <v>4977</v>
      </c>
      <c r="E3607" s="401">
        <f t="shared" si="81"/>
        <v>0.14573722299265723</v>
      </c>
      <c r="F3607" s="421">
        <v>991</v>
      </c>
      <c r="G3607" s="399" t="s">
        <v>10004</v>
      </c>
    </row>
    <row r="3608" spans="1:7">
      <c r="A3608" s="392">
        <v>3604</v>
      </c>
      <c r="B3608" s="399" t="s">
        <v>8150</v>
      </c>
      <c r="C3608" s="420" t="s">
        <v>10069</v>
      </c>
      <c r="D3608" s="400" t="s">
        <v>4977</v>
      </c>
      <c r="E3608" s="401">
        <f t="shared" si="81"/>
        <v>6.8824440323474859E-2</v>
      </c>
      <c r="F3608" s="421">
        <v>468</v>
      </c>
      <c r="G3608" s="399" t="s">
        <v>10004</v>
      </c>
    </row>
    <row r="3609" spans="1:7">
      <c r="A3609" s="392">
        <v>3605</v>
      </c>
      <c r="B3609" s="399" t="s">
        <v>8150</v>
      </c>
      <c r="C3609" s="420" t="s">
        <v>10070</v>
      </c>
      <c r="D3609" s="400" t="s">
        <v>4977</v>
      </c>
      <c r="E3609" s="401">
        <f t="shared" si="81"/>
        <v>0.30368048988883672</v>
      </c>
      <c r="F3609" s="421">
        <v>2065</v>
      </c>
      <c r="G3609" s="399" t="s">
        <v>10004</v>
      </c>
    </row>
    <row r="3610" spans="1:7">
      <c r="A3610" s="392">
        <v>3606</v>
      </c>
      <c r="B3610" s="399" t="s">
        <v>8150</v>
      </c>
      <c r="C3610" s="420" t="s">
        <v>10071</v>
      </c>
      <c r="D3610" s="400" t="s">
        <v>4977</v>
      </c>
      <c r="E3610" s="401">
        <f t="shared" si="81"/>
        <v>9.3089467360597408E-2</v>
      </c>
      <c r="F3610" s="421">
        <v>633</v>
      </c>
      <c r="G3610" s="399" t="s">
        <v>10004</v>
      </c>
    </row>
    <row r="3611" spans="1:7">
      <c r="A3611" s="392">
        <v>3607</v>
      </c>
      <c r="B3611" s="399" t="s">
        <v>8150</v>
      </c>
      <c r="C3611" s="420" t="s">
        <v>10072</v>
      </c>
      <c r="D3611" s="400" t="s">
        <v>4977</v>
      </c>
      <c r="E3611" s="401">
        <f t="shared" si="81"/>
        <v>0.19029663627900956</v>
      </c>
      <c r="F3611" s="421">
        <v>1294</v>
      </c>
      <c r="G3611" s="399" t="s">
        <v>10004</v>
      </c>
    </row>
    <row r="3612" spans="1:7">
      <c r="A3612" s="392">
        <v>3608</v>
      </c>
      <c r="B3612" s="399" t="s">
        <v>10073</v>
      </c>
      <c r="C3612" s="420" t="s">
        <v>10074</v>
      </c>
      <c r="D3612" s="400" t="s">
        <v>4977</v>
      </c>
      <c r="E3612" s="401">
        <f t="shared" si="81"/>
        <v>8.1030484226997115E-2</v>
      </c>
      <c r="F3612" s="421">
        <v>551</v>
      </c>
      <c r="G3612" s="399" t="s">
        <v>10004</v>
      </c>
    </row>
    <row r="3613" spans="1:7">
      <c r="A3613" s="392">
        <v>3609</v>
      </c>
      <c r="B3613" s="399" t="s">
        <v>10073</v>
      </c>
      <c r="C3613" s="420" t="s">
        <v>10075</v>
      </c>
      <c r="D3613" s="400" t="s">
        <v>4977</v>
      </c>
      <c r="E3613" s="401">
        <f t="shared" si="81"/>
        <v>0.4372116689779717</v>
      </c>
      <c r="F3613" s="421">
        <v>2973</v>
      </c>
      <c r="G3613" s="399" t="s">
        <v>10004</v>
      </c>
    </row>
    <row r="3614" spans="1:7">
      <c r="A3614" s="392">
        <v>3610</v>
      </c>
      <c r="B3614" s="399" t="s">
        <v>10073</v>
      </c>
      <c r="C3614" s="420" t="s">
        <v>10076</v>
      </c>
      <c r="D3614" s="400" t="s">
        <v>4977</v>
      </c>
      <c r="E3614" s="401">
        <f t="shared" si="81"/>
        <v>0.23485604956536188</v>
      </c>
      <c r="F3614" s="421">
        <v>1597</v>
      </c>
      <c r="G3614" s="399" t="s">
        <v>10004</v>
      </c>
    </row>
    <row r="3615" spans="1:7">
      <c r="A3615" s="392">
        <v>3611</v>
      </c>
      <c r="B3615" s="399" t="s">
        <v>10073</v>
      </c>
      <c r="C3615" s="420" t="s">
        <v>10077</v>
      </c>
      <c r="D3615" s="400" t="s">
        <v>4977</v>
      </c>
      <c r="E3615" s="401">
        <f t="shared" si="81"/>
        <v>0.27132712050600666</v>
      </c>
      <c r="F3615" s="421">
        <v>1845</v>
      </c>
      <c r="G3615" s="399" t="s">
        <v>10004</v>
      </c>
    </row>
    <row r="3616" spans="1:7">
      <c r="A3616" s="392">
        <v>3612</v>
      </c>
      <c r="B3616" s="399" t="s">
        <v>10073</v>
      </c>
      <c r="C3616" s="420" t="s">
        <v>10078</v>
      </c>
      <c r="D3616" s="400" t="s">
        <v>4977</v>
      </c>
      <c r="E3616" s="401">
        <f t="shared" si="81"/>
        <v>0.66795001698551881</v>
      </c>
      <c r="F3616" s="421">
        <v>4542</v>
      </c>
      <c r="G3616" s="399" t="s">
        <v>10004</v>
      </c>
    </row>
    <row r="3617" spans="1:7">
      <c r="A3617" s="392">
        <v>3613</v>
      </c>
      <c r="B3617" s="399" t="s">
        <v>10073</v>
      </c>
      <c r="C3617" s="420" t="s">
        <v>10079</v>
      </c>
      <c r="D3617" s="400" t="s">
        <v>4977</v>
      </c>
      <c r="E3617" s="401">
        <f t="shared" si="81"/>
        <v>0.33603385927166679</v>
      </c>
      <c r="F3617" s="421">
        <v>2285</v>
      </c>
      <c r="G3617" s="399" t="s">
        <v>10004</v>
      </c>
    </row>
    <row r="3618" spans="1:7">
      <c r="A3618" s="392">
        <v>3614</v>
      </c>
      <c r="B3618" s="399" t="s">
        <v>10073</v>
      </c>
      <c r="C3618" s="420" t="s">
        <v>10080</v>
      </c>
      <c r="D3618" s="400" t="s">
        <v>4977</v>
      </c>
      <c r="E3618" s="401">
        <f t="shared" si="81"/>
        <v>0.20647332097042459</v>
      </c>
      <c r="F3618" s="421">
        <v>1404</v>
      </c>
      <c r="G3618" s="399" t="s">
        <v>10004</v>
      </c>
    </row>
    <row r="3619" spans="1:7">
      <c r="A3619" s="392">
        <v>3615</v>
      </c>
      <c r="B3619" s="399" t="s">
        <v>10073</v>
      </c>
      <c r="C3619" s="420" t="s">
        <v>10081</v>
      </c>
      <c r="D3619" s="400" t="s">
        <v>4977</v>
      </c>
      <c r="E3619" s="401">
        <f t="shared" si="81"/>
        <v>0.20647332097042459</v>
      </c>
      <c r="F3619" s="421">
        <v>1404</v>
      </c>
      <c r="G3619" s="399" t="s">
        <v>10004</v>
      </c>
    </row>
    <row r="3620" spans="1:7">
      <c r="A3620" s="392">
        <v>3616</v>
      </c>
      <c r="B3620" s="399" t="s">
        <v>10073</v>
      </c>
      <c r="C3620" s="420" t="s">
        <v>10082</v>
      </c>
      <c r="D3620" s="400" t="s">
        <v>4977</v>
      </c>
      <c r="E3620" s="401">
        <f t="shared" si="81"/>
        <v>0.30368048988883672</v>
      </c>
      <c r="F3620" s="421">
        <v>2065</v>
      </c>
      <c r="G3620" s="399" t="s">
        <v>10004</v>
      </c>
    </row>
    <row r="3621" spans="1:7">
      <c r="A3621" s="392">
        <v>3617</v>
      </c>
      <c r="B3621" s="399" t="s">
        <v>10073</v>
      </c>
      <c r="C3621" s="420" t="s">
        <v>10083</v>
      </c>
      <c r="D3621" s="400" t="s">
        <v>4977</v>
      </c>
      <c r="E3621" s="401">
        <f t="shared" si="81"/>
        <v>0.1214721959555347</v>
      </c>
      <c r="F3621" s="421">
        <v>826</v>
      </c>
      <c r="G3621" s="399" t="s">
        <v>10004</v>
      </c>
    </row>
    <row r="3622" spans="1:7">
      <c r="A3622" s="392">
        <v>3618</v>
      </c>
      <c r="B3622" s="399" t="s">
        <v>10073</v>
      </c>
      <c r="C3622" s="420" t="s">
        <v>10084</v>
      </c>
      <c r="D3622" s="400" t="s">
        <v>4977</v>
      </c>
      <c r="E3622" s="401">
        <f t="shared" si="81"/>
        <v>0.10529551126411966</v>
      </c>
      <c r="F3622" s="421">
        <v>716</v>
      </c>
      <c r="G3622" s="399" t="s">
        <v>10004</v>
      </c>
    </row>
    <row r="3623" spans="1:7">
      <c r="A3623" s="392">
        <v>3619</v>
      </c>
      <c r="B3623" s="399" t="s">
        <v>10073</v>
      </c>
      <c r="C3623" s="420" t="s">
        <v>10085</v>
      </c>
      <c r="D3623" s="400" t="s">
        <v>4977</v>
      </c>
      <c r="E3623" s="401">
        <f t="shared" si="81"/>
        <v>0.10117780970630492</v>
      </c>
      <c r="F3623" s="421">
        <v>688</v>
      </c>
      <c r="G3623" s="399" t="s">
        <v>10004</v>
      </c>
    </row>
    <row r="3624" spans="1:7">
      <c r="A3624" s="392">
        <v>3620</v>
      </c>
      <c r="B3624" s="399" t="s">
        <v>10073</v>
      </c>
      <c r="C3624" s="420" t="s">
        <v>10086</v>
      </c>
      <c r="D3624" s="400" t="s">
        <v>4977</v>
      </c>
      <c r="E3624" s="401">
        <f t="shared" si="81"/>
        <v>0.10117780970630492</v>
      </c>
      <c r="F3624" s="421">
        <v>688</v>
      </c>
      <c r="G3624" s="399" t="s">
        <v>10004</v>
      </c>
    </row>
    <row r="3625" spans="1:7">
      <c r="A3625" s="392">
        <v>3621</v>
      </c>
      <c r="B3625" s="399" t="s">
        <v>10073</v>
      </c>
      <c r="C3625" s="420" t="s">
        <v>10087</v>
      </c>
      <c r="D3625" s="400" t="s">
        <v>4977</v>
      </c>
      <c r="E3625" s="401">
        <f t="shared" si="81"/>
        <v>0.42103498428655667</v>
      </c>
      <c r="F3625" s="421">
        <v>2863</v>
      </c>
      <c r="G3625" s="399" t="s">
        <v>10004</v>
      </c>
    </row>
    <row r="3626" spans="1:7">
      <c r="A3626" s="392">
        <v>3622</v>
      </c>
      <c r="B3626" s="399" t="s">
        <v>10073</v>
      </c>
      <c r="C3626" s="420" t="s">
        <v>10088</v>
      </c>
      <c r="D3626" s="400" t="s">
        <v>4977</v>
      </c>
      <c r="E3626" s="401">
        <f t="shared" si="81"/>
        <v>0.26720941894819195</v>
      </c>
      <c r="F3626" s="421">
        <v>1817</v>
      </c>
      <c r="G3626" s="399" t="s">
        <v>10004</v>
      </c>
    </row>
    <row r="3627" spans="1:7">
      <c r="A3627" s="392">
        <v>3623</v>
      </c>
      <c r="B3627" s="399" t="s">
        <v>10089</v>
      </c>
      <c r="C3627" s="420" t="s">
        <v>10090</v>
      </c>
      <c r="D3627" s="400" t="s">
        <v>4977</v>
      </c>
      <c r="E3627" s="401">
        <f t="shared" si="81"/>
        <v>0.44132937053578647</v>
      </c>
      <c r="F3627" s="421">
        <v>3001</v>
      </c>
      <c r="G3627" s="399" t="s">
        <v>10004</v>
      </c>
    </row>
    <row r="3628" spans="1:7">
      <c r="A3628" s="392">
        <v>3624</v>
      </c>
      <c r="B3628" s="399" t="s">
        <v>10089</v>
      </c>
      <c r="C3628" s="420" t="s">
        <v>10091</v>
      </c>
      <c r="D3628" s="400" t="s">
        <v>4977</v>
      </c>
      <c r="E3628" s="401">
        <f t="shared" si="81"/>
        <v>0.1780905923754873</v>
      </c>
      <c r="F3628" s="421">
        <v>1211</v>
      </c>
      <c r="G3628" s="399" t="s">
        <v>10004</v>
      </c>
    </row>
    <row r="3629" spans="1:7">
      <c r="A3629" s="392">
        <v>3625</v>
      </c>
      <c r="B3629" s="399" t="s">
        <v>10089</v>
      </c>
      <c r="C3629" s="420" t="s">
        <v>10092</v>
      </c>
      <c r="D3629" s="400" t="s">
        <v>4977</v>
      </c>
      <c r="E3629" s="401">
        <f t="shared" si="81"/>
        <v>0.20647332097042459</v>
      </c>
      <c r="F3629" s="421">
        <v>1404</v>
      </c>
      <c r="G3629" s="399" t="s">
        <v>10004</v>
      </c>
    </row>
    <row r="3630" spans="1:7">
      <c r="A3630" s="392">
        <v>3626</v>
      </c>
      <c r="B3630" s="399" t="s">
        <v>10089</v>
      </c>
      <c r="C3630" s="420" t="s">
        <v>5516</v>
      </c>
      <c r="D3630" s="400" t="s">
        <v>4977</v>
      </c>
      <c r="E3630" s="401">
        <f t="shared" si="81"/>
        <v>0.2429443919110694</v>
      </c>
      <c r="F3630" s="421">
        <v>1652</v>
      </c>
      <c r="G3630" s="399" t="s">
        <v>10004</v>
      </c>
    </row>
    <row r="3631" spans="1:7">
      <c r="A3631" s="392">
        <v>3627</v>
      </c>
      <c r="B3631" s="399" t="s">
        <v>10089</v>
      </c>
      <c r="C3631" s="420" t="s">
        <v>10093</v>
      </c>
      <c r="D3631" s="400" t="s">
        <v>4977</v>
      </c>
      <c r="E3631" s="401">
        <f t="shared" si="81"/>
        <v>0.42103498428655667</v>
      </c>
      <c r="F3631" s="421">
        <v>2863</v>
      </c>
      <c r="G3631" s="399" t="s">
        <v>10004</v>
      </c>
    </row>
    <row r="3632" spans="1:7">
      <c r="A3632" s="392">
        <v>3628</v>
      </c>
      <c r="B3632" s="399" t="s">
        <v>10089</v>
      </c>
      <c r="C3632" s="420" t="s">
        <v>10094</v>
      </c>
      <c r="D3632" s="400" t="s">
        <v>4977</v>
      </c>
      <c r="E3632" s="401">
        <f t="shared" si="81"/>
        <v>9.7207168918412148E-2</v>
      </c>
      <c r="F3632" s="421">
        <v>661</v>
      </c>
      <c r="G3632" s="399" t="s">
        <v>10004</v>
      </c>
    </row>
    <row r="3633" spans="1:7">
      <c r="A3633" s="392">
        <v>3629</v>
      </c>
      <c r="B3633" s="399" t="s">
        <v>10089</v>
      </c>
      <c r="C3633" s="420" t="s">
        <v>10095</v>
      </c>
      <c r="D3633" s="400" t="s">
        <v>4977</v>
      </c>
      <c r="E3633" s="401">
        <f t="shared" si="81"/>
        <v>8.5001125014889892E-2</v>
      </c>
      <c r="F3633" s="421">
        <v>578</v>
      </c>
      <c r="G3633" s="399" t="s">
        <v>10004</v>
      </c>
    </row>
    <row r="3634" spans="1:7">
      <c r="A3634" s="392">
        <v>3630</v>
      </c>
      <c r="B3634" s="399" t="s">
        <v>10089</v>
      </c>
      <c r="C3634" s="420" t="s">
        <v>10096</v>
      </c>
      <c r="D3634" s="400" t="s">
        <v>4977</v>
      </c>
      <c r="E3634" s="401">
        <f t="shared" si="81"/>
        <v>0.2429443919110694</v>
      </c>
      <c r="F3634" s="421">
        <v>1652</v>
      </c>
      <c r="G3634" s="399" t="s">
        <v>10004</v>
      </c>
    </row>
    <row r="3635" spans="1:7">
      <c r="A3635" s="392">
        <v>3631</v>
      </c>
      <c r="B3635" s="399" t="s">
        <v>10089</v>
      </c>
      <c r="C3635" s="420" t="s">
        <v>10097</v>
      </c>
      <c r="D3635" s="400" t="s">
        <v>4977</v>
      </c>
      <c r="E3635" s="401">
        <f t="shared" si="81"/>
        <v>0.1214721959555347</v>
      </c>
      <c r="F3635" s="421">
        <v>826</v>
      </c>
      <c r="G3635" s="399" t="s">
        <v>10004</v>
      </c>
    </row>
    <row r="3636" spans="1:7">
      <c r="A3636" s="392">
        <v>3632</v>
      </c>
      <c r="B3636" s="399" t="s">
        <v>10089</v>
      </c>
      <c r="C3636" s="420" t="s">
        <v>10098</v>
      </c>
      <c r="D3636" s="400" t="s">
        <v>4977</v>
      </c>
      <c r="E3636" s="401">
        <f t="shared" si="81"/>
        <v>9.7207168918412148E-2</v>
      </c>
      <c r="F3636" s="421">
        <v>661</v>
      </c>
      <c r="G3636" s="399" t="s">
        <v>10004</v>
      </c>
    </row>
    <row r="3637" spans="1:7">
      <c r="A3637" s="392">
        <v>3633</v>
      </c>
      <c r="B3637" s="399" t="s">
        <v>10089</v>
      </c>
      <c r="C3637" s="420" t="s">
        <v>10099</v>
      </c>
      <c r="D3637" s="400" t="s">
        <v>4977</v>
      </c>
      <c r="E3637" s="401">
        <f t="shared" si="81"/>
        <v>0.44941771288149396</v>
      </c>
      <c r="F3637" s="421">
        <v>3056</v>
      </c>
      <c r="G3637" s="399" t="s">
        <v>10004</v>
      </c>
    </row>
    <row r="3638" spans="1:7">
      <c r="A3638" s="392">
        <v>3634</v>
      </c>
      <c r="B3638" s="399" t="s">
        <v>10089</v>
      </c>
      <c r="C3638" s="420" t="s">
        <v>10100</v>
      </c>
      <c r="D3638" s="400" t="s">
        <v>4977</v>
      </c>
      <c r="E3638" s="401">
        <f t="shared" si="81"/>
        <v>0.36029888630878937</v>
      </c>
      <c r="F3638" s="421">
        <v>2450</v>
      </c>
      <c r="G3638" s="399" t="s">
        <v>10004</v>
      </c>
    </row>
    <row r="3639" spans="1:7">
      <c r="A3639" s="392">
        <v>3635</v>
      </c>
      <c r="B3639" s="399" t="s">
        <v>10089</v>
      </c>
      <c r="C3639" s="420" t="s">
        <v>10101</v>
      </c>
      <c r="D3639" s="400" t="s">
        <v>4977</v>
      </c>
      <c r="E3639" s="401">
        <f t="shared" si="81"/>
        <v>0.1214721959555347</v>
      </c>
      <c r="F3639" s="421">
        <v>826</v>
      </c>
      <c r="G3639" s="399" t="s">
        <v>10004</v>
      </c>
    </row>
    <row r="3640" spans="1:7">
      <c r="A3640" s="392">
        <v>3636</v>
      </c>
      <c r="B3640" s="399" t="s">
        <v>10089</v>
      </c>
      <c r="C3640" s="420" t="s">
        <v>10102</v>
      </c>
      <c r="D3640" s="400" t="s">
        <v>4977</v>
      </c>
      <c r="E3640" s="401">
        <f t="shared" si="81"/>
        <v>0.10117780970630492</v>
      </c>
      <c r="F3640" s="421">
        <v>688</v>
      </c>
      <c r="G3640" s="399" t="s">
        <v>10004</v>
      </c>
    </row>
    <row r="3641" spans="1:7">
      <c r="A3641" s="392">
        <v>3637</v>
      </c>
      <c r="B3641" s="399" t="s">
        <v>10089</v>
      </c>
      <c r="C3641" s="420" t="s">
        <v>10103</v>
      </c>
      <c r="D3641" s="400" t="s">
        <v>4977</v>
      </c>
      <c r="E3641" s="401">
        <f t="shared" si="81"/>
        <v>0.26309171739037718</v>
      </c>
      <c r="F3641" s="421">
        <v>1789</v>
      </c>
      <c r="G3641" s="399" t="s">
        <v>10004</v>
      </c>
    </row>
    <row r="3642" spans="1:7">
      <c r="A3642" s="392">
        <v>3638</v>
      </c>
      <c r="B3642" s="399" t="s">
        <v>10089</v>
      </c>
      <c r="C3642" s="420" t="s">
        <v>10104</v>
      </c>
      <c r="D3642" s="400" t="s">
        <v>4977</v>
      </c>
      <c r="E3642" s="401">
        <f t="shared" si="81"/>
        <v>0.46147669601509428</v>
      </c>
      <c r="F3642" s="421">
        <v>3138</v>
      </c>
      <c r="G3642" s="399" t="s">
        <v>10004</v>
      </c>
    </row>
    <row r="3643" spans="1:7">
      <c r="A3643" s="392">
        <v>3639</v>
      </c>
      <c r="B3643" s="399" t="s">
        <v>10089</v>
      </c>
      <c r="C3643" s="420" t="s">
        <v>10105</v>
      </c>
      <c r="D3643" s="400" t="s">
        <v>4977</v>
      </c>
      <c r="E3643" s="401">
        <f t="shared" si="81"/>
        <v>0.41706434349866389</v>
      </c>
      <c r="F3643" s="421">
        <v>2836</v>
      </c>
      <c r="G3643" s="399" t="s">
        <v>10004</v>
      </c>
    </row>
    <row r="3644" spans="1:7">
      <c r="A3644" s="392">
        <v>3640</v>
      </c>
      <c r="B3644" s="399" t="s">
        <v>10089</v>
      </c>
      <c r="C3644" s="420" t="s">
        <v>10106</v>
      </c>
      <c r="D3644" s="400" t="s">
        <v>4977</v>
      </c>
      <c r="E3644" s="401">
        <f t="shared" si="81"/>
        <v>0.19029663627900956</v>
      </c>
      <c r="F3644" s="421">
        <v>1294</v>
      </c>
      <c r="G3644" s="399" t="s">
        <v>10004</v>
      </c>
    </row>
    <row r="3645" spans="1:7">
      <c r="A3645" s="392">
        <v>3641</v>
      </c>
      <c r="B3645" s="399" t="s">
        <v>10089</v>
      </c>
      <c r="C3645" s="420" t="s">
        <v>10107</v>
      </c>
      <c r="D3645" s="400" t="s">
        <v>4977</v>
      </c>
      <c r="E3645" s="401">
        <f t="shared" si="81"/>
        <v>0.10529551126411966</v>
      </c>
      <c r="F3645" s="421">
        <v>716</v>
      </c>
      <c r="G3645" s="399" t="s">
        <v>10004</v>
      </c>
    </row>
    <row r="3646" spans="1:7">
      <c r="A3646" s="392">
        <v>3642</v>
      </c>
      <c r="B3646" s="399" t="s">
        <v>10089</v>
      </c>
      <c r="C3646" s="420" t="s">
        <v>10108</v>
      </c>
      <c r="D3646" s="400" t="s">
        <v>4977</v>
      </c>
      <c r="E3646" s="401">
        <f t="shared" si="81"/>
        <v>5.6618396419952609E-2</v>
      </c>
      <c r="F3646" s="421">
        <v>385</v>
      </c>
      <c r="G3646" s="399" t="s">
        <v>10004</v>
      </c>
    </row>
    <row r="3647" spans="1:7">
      <c r="A3647" s="392">
        <v>3643</v>
      </c>
      <c r="B3647" s="399" t="s">
        <v>10089</v>
      </c>
      <c r="C3647" s="420" t="s">
        <v>10109</v>
      </c>
      <c r="D3647" s="400" t="s">
        <v>4977</v>
      </c>
      <c r="E3647" s="401">
        <f t="shared" si="81"/>
        <v>9.7207168918412148E-2</v>
      </c>
      <c r="F3647" s="421">
        <v>661</v>
      </c>
      <c r="G3647" s="399" t="s">
        <v>10004</v>
      </c>
    </row>
    <row r="3648" spans="1:7">
      <c r="A3648" s="392">
        <v>3644</v>
      </c>
      <c r="B3648" s="399" t="s">
        <v>10089</v>
      </c>
      <c r="C3648" s="420" t="s">
        <v>10110</v>
      </c>
      <c r="D3648" s="400" t="s">
        <v>4977</v>
      </c>
      <c r="E3648" s="401">
        <f t="shared" si="81"/>
        <v>0.31985717458025176</v>
      </c>
      <c r="F3648" s="421">
        <v>2175</v>
      </c>
      <c r="G3648" s="399" t="s">
        <v>10004</v>
      </c>
    </row>
    <row r="3649" spans="1:7">
      <c r="A3649" s="392">
        <v>3645</v>
      </c>
      <c r="B3649" s="399" t="s">
        <v>10089</v>
      </c>
      <c r="C3649" s="420" t="s">
        <v>10111</v>
      </c>
      <c r="D3649" s="400" t="s">
        <v>4977</v>
      </c>
      <c r="E3649" s="401">
        <f t="shared" si="81"/>
        <v>6.4706738765660132E-2</v>
      </c>
      <c r="F3649" s="421">
        <v>440</v>
      </c>
      <c r="G3649" s="399" t="s">
        <v>10004</v>
      </c>
    </row>
    <row r="3650" spans="1:7">
      <c r="A3650" s="392">
        <v>3646</v>
      </c>
      <c r="B3650" s="399" t="s">
        <v>10089</v>
      </c>
      <c r="C3650" s="420" t="s">
        <v>10112</v>
      </c>
      <c r="D3650" s="400" t="s">
        <v>4977</v>
      </c>
      <c r="E3650" s="401">
        <f t="shared" si="81"/>
        <v>0.1295605383012422</v>
      </c>
      <c r="F3650" s="421">
        <v>881</v>
      </c>
      <c r="G3650" s="399" t="s">
        <v>10004</v>
      </c>
    </row>
    <row r="3651" spans="1:7">
      <c r="A3651" s="392">
        <v>3647</v>
      </c>
      <c r="B3651" s="399" t="s">
        <v>10089</v>
      </c>
      <c r="C3651" s="420" t="s">
        <v>10113</v>
      </c>
      <c r="D3651" s="400" t="s">
        <v>4977</v>
      </c>
      <c r="E3651" s="401">
        <f t="shared" si="81"/>
        <v>0.26309171739037718</v>
      </c>
      <c r="F3651" s="421">
        <v>1789</v>
      </c>
      <c r="G3651" s="399" t="s">
        <v>10004</v>
      </c>
    </row>
    <row r="3652" spans="1:7">
      <c r="A3652" s="392">
        <v>3648</v>
      </c>
      <c r="B3652" s="399" t="s">
        <v>10089</v>
      </c>
      <c r="C3652" s="420" t="s">
        <v>10114</v>
      </c>
      <c r="D3652" s="400" t="s">
        <v>4977</v>
      </c>
      <c r="E3652" s="401">
        <f t="shared" si="81"/>
        <v>0.42103498428655667</v>
      </c>
      <c r="F3652" s="421">
        <v>2863</v>
      </c>
      <c r="G3652" s="399" t="s">
        <v>10004</v>
      </c>
    </row>
    <row r="3653" spans="1:7">
      <c r="A3653" s="392">
        <v>3649</v>
      </c>
      <c r="B3653" s="399" t="s">
        <v>10089</v>
      </c>
      <c r="C3653" s="420" t="s">
        <v>10091</v>
      </c>
      <c r="D3653" s="400" t="s">
        <v>4977</v>
      </c>
      <c r="E3653" s="401">
        <f t="shared" si="81"/>
        <v>0.41706434349866389</v>
      </c>
      <c r="F3653" s="421">
        <v>2836</v>
      </c>
      <c r="G3653" s="399" t="s">
        <v>10004</v>
      </c>
    </row>
    <row r="3654" spans="1:7">
      <c r="A3654" s="392">
        <v>3650</v>
      </c>
      <c r="B3654" s="399" t="s">
        <v>10115</v>
      </c>
      <c r="C3654" s="420" t="s">
        <v>10116</v>
      </c>
      <c r="D3654" s="400" t="s">
        <v>4977</v>
      </c>
      <c r="E3654" s="401">
        <f t="shared" si="81"/>
        <v>6.4706738765660132E-2</v>
      </c>
      <c r="F3654" s="421">
        <v>440</v>
      </c>
      <c r="G3654" s="399" t="s">
        <v>10004</v>
      </c>
    </row>
    <row r="3655" spans="1:7">
      <c r="A3655" s="392">
        <v>3651</v>
      </c>
      <c r="B3655" s="399" t="s">
        <v>10115</v>
      </c>
      <c r="C3655" s="420" t="s">
        <v>10117</v>
      </c>
      <c r="D3655" s="400" t="s">
        <v>4977</v>
      </c>
      <c r="E3655" s="401">
        <f t="shared" ref="E3655:E3715" si="82">F3655/(2753*2.47)</f>
        <v>0.97574820843217036</v>
      </c>
      <c r="F3655" s="421">
        <v>6635</v>
      </c>
      <c r="G3655" s="399" t="s">
        <v>10004</v>
      </c>
    </row>
    <row r="3656" spans="1:7">
      <c r="A3656" s="392">
        <v>3652</v>
      </c>
      <c r="B3656" s="399" t="s">
        <v>10115</v>
      </c>
      <c r="C3656" s="420" t="s">
        <v>10118</v>
      </c>
      <c r="D3656" s="400" t="s">
        <v>4977</v>
      </c>
      <c r="E3656" s="401">
        <f t="shared" si="82"/>
        <v>0.16603160924188701</v>
      </c>
      <c r="F3656" s="421">
        <v>1129</v>
      </c>
      <c r="G3656" s="399" t="s">
        <v>10004</v>
      </c>
    </row>
    <row r="3657" spans="1:7">
      <c r="A3657" s="392">
        <v>3653</v>
      </c>
      <c r="B3657" s="399" t="s">
        <v>10115</v>
      </c>
      <c r="C3657" s="420" t="s">
        <v>10119</v>
      </c>
      <c r="D3657" s="400" t="s">
        <v>4977</v>
      </c>
      <c r="E3657" s="401">
        <f t="shared" si="82"/>
        <v>0.47368273991861654</v>
      </c>
      <c r="F3657" s="421">
        <v>3221</v>
      </c>
      <c r="G3657" s="399" t="s">
        <v>10004</v>
      </c>
    </row>
    <row r="3658" spans="1:7">
      <c r="A3658" s="392">
        <v>3654</v>
      </c>
      <c r="B3658" s="399" t="s">
        <v>10115</v>
      </c>
      <c r="C3658" s="420" t="s">
        <v>1896</v>
      </c>
      <c r="D3658" s="400" t="s">
        <v>4977</v>
      </c>
      <c r="E3658" s="401">
        <f t="shared" si="82"/>
        <v>0.15382556533836475</v>
      </c>
      <c r="F3658" s="421">
        <v>1046</v>
      </c>
      <c r="G3658" s="399" t="s">
        <v>10004</v>
      </c>
    </row>
    <row r="3659" spans="1:7">
      <c r="A3659" s="392">
        <v>3655</v>
      </c>
      <c r="B3659" s="399" t="s">
        <v>10115</v>
      </c>
      <c r="C3659" s="420" t="s">
        <v>10120</v>
      </c>
      <c r="D3659" s="400" t="s">
        <v>4977</v>
      </c>
      <c r="E3659" s="401">
        <f t="shared" si="82"/>
        <v>6.4706738765660132E-2</v>
      </c>
      <c r="F3659" s="421">
        <v>440</v>
      </c>
      <c r="G3659" s="399" t="s">
        <v>10004</v>
      </c>
    </row>
    <row r="3660" spans="1:7">
      <c r="A3660" s="392">
        <v>3656</v>
      </c>
      <c r="B3660" s="399" t="s">
        <v>10115</v>
      </c>
      <c r="C3660" s="420" t="s">
        <v>10121</v>
      </c>
      <c r="D3660" s="400" t="s">
        <v>4977</v>
      </c>
      <c r="E3660" s="401">
        <f t="shared" si="82"/>
        <v>1.1173677298670128</v>
      </c>
      <c r="F3660" s="421">
        <v>7598</v>
      </c>
      <c r="G3660" s="399" t="s">
        <v>10004</v>
      </c>
    </row>
    <row r="3661" spans="1:7">
      <c r="A3661" s="392">
        <v>3657</v>
      </c>
      <c r="B3661" s="399" t="s">
        <v>10115</v>
      </c>
      <c r="C3661" s="420" t="s">
        <v>8844</v>
      </c>
      <c r="D3661" s="400" t="s">
        <v>4977</v>
      </c>
      <c r="E3661" s="401">
        <f t="shared" si="82"/>
        <v>0.12544283674342746</v>
      </c>
      <c r="F3661" s="421">
        <v>853</v>
      </c>
      <c r="G3661" s="399" t="s">
        <v>10004</v>
      </c>
    </row>
    <row r="3662" spans="1:7">
      <c r="A3662" s="392">
        <v>3658</v>
      </c>
      <c r="B3662" s="399" t="s">
        <v>10115</v>
      </c>
      <c r="C3662" s="420" t="s">
        <v>10122</v>
      </c>
      <c r="D3662" s="400" t="s">
        <v>4977</v>
      </c>
      <c r="E3662" s="401">
        <f t="shared" si="82"/>
        <v>0.21059102252823933</v>
      </c>
      <c r="F3662" s="421">
        <v>1432</v>
      </c>
      <c r="G3662" s="399" t="s">
        <v>10004</v>
      </c>
    </row>
    <row r="3663" spans="1:7">
      <c r="A3663" s="392">
        <v>3659</v>
      </c>
      <c r="B3663" s="399" t="s">
        <v>10115</v>
      </c>
      <c r="C3663" s="420" t="s">
        <v>10123</v>
      </c>
      <c r="D3663" s="400" t="s">
        <v>4977</v>
      </c>
      <c r="E3663" s="401">
        <f t="shared" si="82"/>
        <v>0.36029888630878937</v>
      </c>
      <c r="F3663" s="421">
        <v>2450</v>
      </c>
      <c r="G3663" s="399" t="s">
        <v>10004</v>
      </c>
    </row>
    <row r="3664" spans="1:7">
      <c r="A3664" s="392">
        <v>3660</v>
      </c>
      <c r="B3664" s="399" t="s">
        <v>10115</v>
      </c>
      <c r="C3664" s="420" t="s">
        <v>10124</v>
      </c>
      <c r="D3664" s="400" t="s">
        <v>4977</v>
      </c>
      <c r="E3664" s="401">
        <f t="shared" si="82"/>
        <v>0.5060361093014466</v>
      </c>
      <c r="F3664" s="421">
        <v>3441</v>
      </c>
      <c r="G3664" s="399" t="s">
        <v>10004</v>
      </c>
    </row>
    <row r="3665" spans="1:7">
      <c r="A3665" s="392">
        <v>3661</v>
      </c>
      <c r="B3665" s="399" t="s">
        <v>10115</v>
      </c>
      <c r="C3665" s="420" t="s">
        <v>10125</v>
      </c>
      <c r="D3665" s="400" t="s">
        <v>4977</v>
      </c>
      <c r="E3665" s="401">
        <f t="shared" si="82"/>
        <v>0.10529551126411966</v>
      </c>
      <c r="F3665" s="421">
        <v>716</v>
      </c>
      <c r="G3665" s="399" t="s">
        <v>10004</v>
      </c>
    </row>
    <row r="3666" spans="1:7">
      <c r="A3666" s="392">
        <v>3662</v>
      </c>
      <c r="B3666" s="399" t="s">
        <v>10115</v>
      </c>
      <c r="C3666" s="420" t="s">
        <v>10126</v>
      </c>
      <c r="D3666" s="400" t="s">
        <v>4977</v>
      </c>
      <c r="E3666" s="401">
        <f t="shared" si="82"/>
        <v>6.0736097977767349E-2</v>
      </c>
      <c r="F3666" s="421">
        <v>413</v>
      </c>
      <c r="G3666" s="399" t="s">
        <v>10004</v>
      </c>
    </row>
    <row r="3667" spans="1:7">
      <c r="A3667" s="392">
        <v>3663</v>
      </c>
      <c r="B3667" s="399" t="s">
        <v>10115</v>
      </c>
      <c r="C3667" s="420" t="s">
        <v>10127</v>
      </c>
      <c r="D3667" s="400" t="s">
        <v>4977</v>
      </c>
      <c r="E3667" s="401">
        <f t="shared" si="82"/>
        <v>0.21059102252823933</v>
      </c>
      <c r="F3667" s="421">
        <v>1432</v>
      </c>
      <c r="G3667" s="399" t="s">
        <v>10004</v>
      </c>
    </row>
    <row r="3668" spans="1:7">
      <c r="A3668" s="392">
        <v>3664</v>
      </c>
      <c r="B3668" s="399" t="s">
        <v>10115</v>
      </c>
      <c r="C3668" s="420" t="s">
        <v>10128</v>
      </c>
      <c r="D3668" s="400" t="s">
        <v>4977</v>
      </c>
      <c r="E3668" s="401">
        <f t="shared" si="82"/>
        <v>5.2647755632059832E-2</v>
      </c>
      <c r="F3668" s="421">
        <v>358</v>
      </c>
      <c r="G3668" s="399" t="s">
        <v>10004</v>
      </c>
    </row>
    <row r="3669" spans="1:7">
      <c r="A3669" s="392">
        <v>3665</v>
      </c>
      <c r="B3669" s="399" t="s">
        <v>10115</v>
      </c>
      <c r="C3669" s="420" t="s">
        <v>10129</v>
      </c>
      <c r="D3669" s="400" t="s">
        <v>4977</v>
      </c>
      <c r="E3669" s="401">
        <f t="shared" si="82"/>
        <v>0.48588878382213879</v>
      </c>
      <c r="F3669" s="421">
        <v>3304</v>
      </c>
      <c r="G3669" s="399" t="s">
        <v>10004</v>
      </c>
    </row>
    <row r="3670" spans="1:7">
      <c r="A3670" s="392">
        <v>3666</v>
      </c>
      <c r="B3670" s="399" t="s">
        <v>10115</v>
      </c>
      <c r="C3670" s="420" t="s">
        <v>6682</v>
      </c>
      <c r="D3670" s="400" t="s">
        <v>4977</v>
      </c>
      <c r="E3670" s="401">
        <f t="shared" si="82"/>
        <v>8.1030484226997115E-2</v>
      </c>
      <c r="F3670" s="421">
        <v>551</v>
      </c>
      <c r="G3670" s="399" t="s">
        <v>10004</v>
      </c>
    </row>
    <row r="3671" spans="1:7">
      <c r="A3671" s="392">
        <v>3667</v>
      </c>
      <c r="B3671" s="399" t="s">
        <v>10115</v>
      </c>
      <c r="C3671" s="420" t="s">
        <v>10130</v>
      </c>
      <c r="D3671" s="400" t="s">
        <v>4977</v>
      </c>
      <c r="E3671" s="401">
        <f t="shared" si="82"/>
        <v>0.15382556533836475</v>
      </c>
      <c r="F3671" s="421">
        <v>1046</v>
      </c>
      <c r="G3671" s="399" t="s">
        <v>10004</v>
      </c>
    </row>
    <row r="3672" spans="1:7">
      <c r="A3672" s="392">
        <v>3668</v>
      </c>
      <c r="B3672" s="399" t="s">
        <v>10115</v>
      </c>
      <c r="C3672" s="420" t="s">
        <v>10131</v>
      </c>
      <c r="D3672" s="400" t="s">
        <v>4977</v>
      </c>
      <c r="E3672" s="401">
        <f t="shared" si="82"/>
        <v>0.82589328388169836</v>
      </c>
      <c r="F3672" s="421">
        <v>5616</v>
      </c>
      <c r="G3672" s="399" t="s">
        <v>10004</v>
      </c>
    </row>
    <row r="3673" spans="1:7">
      <c r="A3673" s="392">
        <v>3669</v>
      </c>
      <c r="B3673" s="399" t="s">
        <v>10115</v>
      </c>
      <c r="C3673" s="420" t="s">
        <v>10132</v>
      </c>
      <c r="D3673" s="400" t="s">
        <v>4977</v>
      </c>
      <c r="E3673" s="401">
        <f t="shared" si="82"/>
        <v>0.46559439757290899</v>
      </c>
      <c r="F3673" s="421">
        <v>3166</v>
      </c>
      <c r="G3673" s="399" t="s">
        <v>10004</v>
      </c>
    </row>
    <row r="3674" spans="1:7">
      <c r="A3674" s="392">
        <v>3670</v>
      </c>
      <c r="B3674" s="399" t="s">
        <v>10115</v>
      </c>
      <c r="C3674" s="420" t="s">
        <v>10133</v>
      </c>
      <c r="D3674" s="400" t="s">
        <v>4977</v>
      </c>
      <c r="E3674" s="401">
        <f t="shared" si="82"/>
        <v>0.18220829393330204</v>
      </c>
      <c r="F3674" s="421">
        <v>1239</v>
      </c>
      <c r="G3674" s="399" t="s">
        <v>10004</v>
      </c>
    </row>
    <row r="3675" spans="1:7">
      <c r="A3675" s="392">
        <v>3671</v>
      </c>
      <c r="B3675" s="399" t="s">
        <v>10115</v>
      </c>
      <c r="C3675" s="420" t="s">
        <v>10134</v>
      </c>
      <c r="D3675" s="400" t="s">
        <v>4977</v>
      </c>
      <c r="E3675" s="401">
        <f t="shared" si="82"/>
        <v>0.78133387059534598</v>
      </c>
      <c r="F3675" s="421">
        <v>5313</v>
      </c>
      <c r="G3675" s="399" t="s">
        <v>10004</v>
      </c>
    </row>
    <row r="3676" spans="1:7">
      <c r="A3676" s="392">
        <v>3672</v>
      </c>
      <c r="B3676" s="399" t="s">
        <v>10115</v>
      </c>
      <c r="C3676" s="420" t="s">
        <v>10135</v>
      </c>
      <c r="D3676" s="400" t="s">
        <v>4977</v>
      </c>
      <c r="E3676" s="401">
        <f t="shared" si="82"/>
        <v>0.16603160924188701</v>
      </c>
      <c r="F3676" s="421">
        <v>1129</v>
      </c>
      <c r="G3676" s="399" t="s">
        <v>10004</v>
      </c>
    </row>
    <row r="3677" spans="1:7">
      <c r="A3677" s="392">
        <v>3673</v>
      </c>
      <c r="B3677" s="399" t="s">
        <v>10115</v>
      </c>
      <c r="C3677" s="420" t="s">
        <v>1525</v>
      </c>
      <c r="D3677" s="400" t="s">
        <v>4977</v>
      </c>
      <c r="E3677" s="401">
        <f t="shared" si="82"/>
        <v>0.48177108226432402</v>
      </c>
      <c r="F3677" s="421">
        <v>3276</v>
      </c>
      <c r="G3677" s="399" t="s">
        <v>10004</v>
      </c>
    </row>
    <row r="3678" spans="1:7">
      <c r="A3678" s="392">
        <v>3674</v>
      </c>
      <c r="B3678" s="399" t="s">
        <v>10115</v>
      </c>
      <c r="C3678" s="420" t="s">
        <v>10136</v>
      </c>
      <c r="D3678" s="400" t="s">
        <v>4977</v>
      </c>
      <c r="E3678" s="401">
        <f t="shared" si="82"/>
        <v>0.3886816149037266</v>
      </c>
      <c r="F3678" s="421">
        <v>2643</v>
      </c>
      <c r="G3678" s="399" t="s">
        <v>10004</v>
      </c>
    </row>
    <row r="3679" spans="1:7">
      <c r="A3679" s="392">
        <v>3675</v>
      </c>
      <c r="B3679" s="399" t="s">
        <v>10115</v>
      </c>
      <c r="C3679" s="420" t="s">
        <v>10137</v>
      </c>
      <c r="D3679" s="400" t="s">
        <v>4977</v>
      </c>
      <c r="E3679" s="401">
        <f t="shared" si="82"/>
        <v>0.57088990883702861</v>
      </c>
      <c r="F3679" s="421">
        <v>3882</v>
      </c>
      <c r="G3679" s="399" t="s">
        <v>10004</v>
      </c>
    </row>
    <row r="3680" spans="1:7">
      <c r="A3680" s="392">
        <v>3676</v>
      </c>
      <c r="B3680" s="399" t="s">
        <v>10115</v>
      </c>
      <c r="C3680" s="420" t="s">
        <v>10138</v>
      </c>
      <c r="D3680" s="400" t="s">
        <v>4977</v>
      </c>
      <c r="E3680" s="401">
        <f t="shared" si="82"/>
        <v>0.19029663627900956</v>
      </c>
      <c r="F3680" s="421">
        <v>1294</v>
      </c>
      <c r="G3680" s="399" t="s">
        <v>10004</v>
      </c>
    </row>
    <row r="3681" spans="1:7">
      <c r="A3681" s="392">
        <v>3677</v>
      </c>
      <c r="B3681" s="399" t="s">
        <v>10115</v>
      </c>
      <c r="C3681" s="420" t="s">
        <v>10139</v>
      </c>
      <c r="D3681" s="400" t="s">
        <v>4977</v>
      </c>
      <c r="E3681" s="401">
        <f t="shared" si="82"/>
        <v>1.6176684691415033E-2</v>
      </c>
      <c r="F3681" s="421">
        <v>110</v>
      </c>
      <c r="G3681" s="399" t="s">
        <v>10004</v>
      </c>
    </row>
    <row r="3682" spans="1:7">
      <c r="A3682" s="392">
        <v>3678</v>
      </c>
      <c r="B3682" s="399" t="s">
        <v>10115</v>
      </c>
      <c r="C3682" s="420" t="s">
        <v>10140</v>
      </c>
      <c r="D3682" s="400" t="s">
        <v>4977</v>
      </c>
      <c r="E3682" s="401">
        <f t="shared" si="82"/>
        <v>0.24691503269896217</v>
      </c>
      <c r="F3682" s="421">
        <v>1679</v>
      </c>
      <c r="G3682" s="399" t="s">
        <v>10004</v>
      </c>
    </row>
    <row r="3683" spans="1:7">
      <c r="A3683" s="392">
        <v>3679</v>
      </c>
      <c r="B3683" s="399" t="s">
        <v>10115</v>
      </c>
      <c r="C3683" s="420" t="s">
        <v>10141</v>
      </c>
      <c r="D3683" s="400" t="s">
        <v>4977</v>
      </c>
      <c r="E3683" s="401">
        <f t="shared" si="82"/>
        <v>0.25500337504466969</v>
      </c>
      <c r="F3683" s="421">
        <v>1734</v>
      </c>
      <c r="G3683" s="399" t="s">
        <v>10004</v>
      </c>
    </row>
    <row r="3684" spans="1:7">
      <c r="A3684" s="392">
        <v>3680</v>
      </c>
      <c r="B3684" s="399" t="s">
        <v>10115</v>
      </c>
      <c r="C3684" s="420" t="s">
        <v>10142</v>
      </c>
      <c r="D3684" s="400" t="s">
        <v>4977</v>
      </c>
      <c r="E3684" s="401">
        <f t="shared" si="82"/>
        <v>0.15382556533836475</v>
      </c>
      <c r="F3684" s="421">
        <v>1046</v>
      </c>
      <c r="G3684" s="399" t="s">
        <v>10004</v>
      </c>
    </row>
    <row r="3685" spans="1:7">
      <c r="A3685" s="392">
        <v>3681</v>
      </c>
      <c r="B3685" s="399" t="s">
        <v>10115</v>
      </c>
      <c r="C3685" s="420" t="s">
        <v>10143</v>
      </c>
      <c r="D3685" s="400" t="s">
        <v>4977</v>
      </c>
      <c r="E3685" s="401">
        <f t="shared" si="82"/>
        <v>0.27132712050600666</v>
      </c>
      <c r="F3685" s="421">
        <v>1845</v>
      </c>
      <c r="G3685" s="399" t="s">
        <v>10004</v>
      </c>
    </row>
    <row r="3686" spans="1:7">
      <c r="A3686" s="392">
        <v>3682</v>
      </c>
      <c r="B3686" s="399" t="s">
        <v>10115</v>
      </c>
      <c r="C3686" s="420" t="s">
        <v>6446</v>
      </c>
      <c r="D3686" s="400" t="s">
        <v>4977</v>
      </c>
      <c r="E3686" s="401">
        <f t="shared" si="82"/>
        <v>0.20647332097042459</v>
      </c>
      <c r="F3686" s="421">
        <v>1404</v>
      </c>
      <c r="G3686" s="399" t="s">
        <v>10004</v>
      </c>
    </row>
    <row r="3687" spans="1:7">
      <c r="A3687" s="392">
        <v>3683</v>
      </c>
      <c r="B3687" s="399" t="s">
        <v>10115</v>
      </c>
      <c r="C3687" s="420" t="s">
        <v>10144</v>
      </c>
      <c r="D3687" s="400" t="s">
        <v>4977</v>
      </c>
      <c r="E3687" s="401">
        <f t="shared" si="82"/>
        <v>0.4372116689779717</v>
      </c>
      <c r="F3687" s="421">
        <v>2973</v>
      </c>
      <c r="G3687" s="399" t="s">
        <v>10004</v>
      </c>
    </row>
    <row r="3688" spans="1:7">
      <c r="A3688" s="392">
        <v>3684</v>
      </c>
      <c r="B3688" s="399" t="s">
        <v>10115</v>
      </c>
      <c r="C3688" s="420" t="s">
        <v>10145</v>
      </c>
      <c r="D3688" s="400" t="s">
        <v>4977</v>
      </c>
      <c r="E3688" s="401">
        <f t="shared" si="82"/>
        <v>0.18617893472119482</v>
      </c>
      <c r="F3688" s="421">
        <v>1266</v>
      </c>
      <c r="G3688" s="399" t="s">
        <v>10004</v>
      </c>
    </row>
    <row r="3689" spans="1:7">
      <c r="A3689" s="392">
        <v>3685</v>
      </c>
      <c r="B3689" s="399" t="s">
        <v>10115</v>
      </c>
      <c r="C3689" s="420" t="s">
        <v>10146</v>
      </c>
      <c r="D3689" s="400" t="s">
        <v>4977</v>
      </c>
      <c r="E3689" s="401">
        <f t="shared" si="82"/>
        <v>0.29559214754312924</v>
      </c>
      <c r="F3689" s="421">
        <v>2010</v>
      </c>
      <c r="G3689" s="399" t="s">
        <v>10004</v>
      </c>
    </row>
    <row r="3690" spans="1:7">
      <c r="A3690" s="392">
        <v>3686</v>
      </c>
      <c r="B3690" s="399" t="s">
        <v>10115</v>
      </c>
      <c r="C3690" s="420" t="s">
        <v>10147</v>
      </c>
      <c r="D3690" s="400" t="s">
        <v>4977</v>
      </c>
      <c r="E3690" s="401">
        <f t="shared" si="82"/>
        <v>0.42515268584437144</v>
      </c>
      <c r="F3690" s="421">
        <v>2891</v>
      </c>
      <c r="G3690" s="399" t="s">
        <v>10004</v>
      </c>
    </row>
    <row r="3691" spans="1:7">
      <c r="A3691" s="392">
        <v>3687</v>
      </c>
      <c r="B3691" s="399" t="s">
        <v>10115</v>
      </c>
      <c r="C3691" s="420" t="s">
        <v>10148</v>
      </c>
      <c r="D3691" s="400" t="s">
        <v>4977</v>
      </c>
      <c r="E3691" s="401">
        <f t="shared" si="82"/>
        <v>0.76927488746174577</v>
      </c>
      <c r="F3691" s="421">
        <v>5231</v>
      </c>
      <c r="G3691" s="399" t="s">
        <v>10004</v>
      </c>
    </row>
    <row r="3692" spans="1:7">
      <c r="A3692" s="392">
        <v>3688</v>
      </c>
      <c r="B3692" s="399" t="s">
        <v>10115</v>
      </c>
      <c r="C3692" s="420" t="s">
        <v>10149</v>
      </c>
      <c r="D3692" s="400" t="s">
        <v>4977</v>
      </c>
      <c r="E3692" s="401">
        <f t="shared" si="82"/>
        <v>1.0283959640642302</v>
      </c>
      <c r="F3692" s="421">
        <v>6993</v>
      </c>
      <c r="G3692" s="399" t="s">
        <v>10004</v>
      </c>
    </row>
    <row r="3693" spans="1:7">
      <c r="A3693" s="392">
        <v>3689</v>
      </c>
      <c r="B3693" s="399" t="s">
        <v>10115</v>
      </c>
      <c r="C3693" s="420" t="s">
        <v>10150</v>
      </c>
      <c r="D3693" s="400" t="s">
        <v>4977</v>
      </c>
      <c r="E3693" s="401">
        <f t="shared" si="82"/>
        <v>0.4575060552272015</v>
      </c>
      <c r="F3693" s="421">
        <v>3111</v>
      </c>
      <c r="G3693" s="399" t="s">
        <v>10004</v>
      </c>
    </row>
    <row r="3694" spans="1:7">
      <c r="A3694" s="392">
        <v>3690</v>
      </c>
      <c r="B3694" s="399" t="s">
        <v>10115</v>
      </c>
      <c r="C3694" s="420" t="s">
        <v>10151</v>
      </c>
      <c r="D3694" s="400" t="s">
        <v>4977</v>
      </c>
      <c r="E3694" s="401">
        <f t="shared" si="82"/>
        <v>0.53441883789638389</v>
      </c>
      <c r="F3694" s="421">
        <v>3634</v>
      </c>
      <c r="G3694" s="399" t="s">
        <v>10004</v>
      </c>
    </row>
    <row r="3695" spans="1:7">
      <c r="A3695" s="392">
        <v>3691</v>
      </c>
      <c r="B3695" s="399" t="s">
        <v>10115</v>
      </c>
      <c r="C3695" s="420" t="s">
        <v>1584</v>
      </c>
      <c r="D3695" s="400" t="s">
        <v>4977</v>
      </c>
      <c r="E3695" s="401">
        <f t="shared" si="82"/>
        <v>0.53030113633856912</v>
      </c>
      <c r="F3695" s="421">
        <v>3606</v>
      </c>
      <c r="G3695" s="399" t="s">
        <v>10004</v>
      </c>
    </row>
    <row r="3696" spans="1:7">
      <c r="A3696" s="392">
        <v>3692</v>
      </c>
      <c r="B3696" s="399" t="s">
        <v>10115</v>
      </c>
      <c r="C3696" s="420" t="s">
        <v>10152</v>
      </c>
      <c r="D3696" s="400" t="s">
        <v>4977</v>
      </c>
      <c r="E3696" s="401">
        <f t="shared" si="82"/>
        <v>0.59515493587415125</v>
      </c>
      <c r="F3696" s="421">
        <v>4047</v>
      </c>
      <c r="G3696" s="399" t="s">
        <v>10004</v>
      </c>
    </row>
    <row r="3697" spans="1:7">
      <c r="A3697" s="392">
        <v>3693</v>
      </c>
      <c r="B3697" s="399" t="s">
        <v>10115</v>
      </c>
      <c r="C3697" s="420" t="s">
        <v>10153</v>
      </c>
      <c r="D3697" s="400" t="s">
        <v>4977</v>
      </c>
      <c r="E3697" s="401">
        <f t="shared" si="82"/>
        <v>0.10117780970630492</v>
      </c>
      <c r="F3697" s="421">
        <v>688</v>
      </c>
      <c r="G3697" s="399" t="s">
        <v>10004</v>
      </c>
    </row>
    <row r="3698" spans="1:7">
      <c r="A3698" s="392">
        <v>3694</v>
      </c>
      <c r="B3698" s="399" t="s">
        <v>10115</v>
      </c>
      <c r="C3698" s="420" t="s">
        <v>10154</v>
      </c>
      <c r="D3698" s="400" t="s">
        <v>4977</v>
      </c>
      <c r="E3698" s="401">
        <f t="shared" si="82"/>
        <v>3.6471070940644799E-2</v>
      </c>
      <c r="F3698" s="421">
        <v>248</v>
      </c>
      <c r="G3698" s="399" t="s">
        <v>10004</v>
      </c>
    </row>
    <row r="3699" spans="1:7">
      <c r="A3699" s="392">
        <v>3695</v>
      </c>
      <c r="B3699" s="399" t="s">
        <v>10115</v>
      </c>
      <c r="C3699" s="420" t="s">
        <v>10155</v>
      </c>
      <c r="D3699" s="400" t="s">
        <v>4977</v>
      </c>
      <c r="E3699" s="401">
        <f t="shared" si="82"/>
        <v>0.28338610363960698</v>
      </c>
      <c r="F3699" s="421">
        <v>1927</v>
      </c>
      <c r="G3699" s="399" t="s">
        <v>10004</v>
      </c>
    </row>
    <row r="3700" spans="1:7">
      <c r="A3700" s="392">
        <v>3696</v>
      </c>
      <c r="B3700" s="399" t="s">
        <v>10115</v>
      </c>
      <c r="C3700" s="420" t="s">
        <v>10156</v>
      </c>
      <c r="D3700" s="400" t="s">
        <v>4977</v>
      </c>
      <c r="E3700" s="401">
        <f t="shared" si="82"/>
        <v>0.42103498428655667</v>
      </c>
      <c r="F3700" s="421">
        <v>2863</v>
      </c>
      <c r="G3700" s="399" t="s">
        <v>10004</v>
      </c>
    </row>
    <row r="3701" spans="1:7">
      <c r="A3701" s="392">
        <v>3697</v>
      </c>
      <c r="B3701" s="399" t="s">
        <v>10115</v>
      </c>
      <c r="C3701" s="420" t="s">
        <v>10157</v>
      </c>
      <c r="D3701" s="400" t="s">
        <v>4977</v>
      </c>
      <c r="E3701" s="401">
        <f t="shared" si="82"/>
        <v>4.8530054074245092E-2</v>
      </c>
      <c r="F3701" s="421">
        <v>330</v>
      </c>
      <c r="G3701" s="399" t="s">
        <v>10004</v>
      </c>
    </row>
    <row r="3702" spans="1:7">
      <c r="A3702" s="392">
        <v>3698</v>
      </c>
      <c r="B3702" s="399" t="s">
        <v>10115</v>
      </c>
      <c r="C3702" s="420" t="s">
        <v>10158</v>
      </c>
      <c r="D3702" s="400" t="s">
        <v>4977</v>
      </c>
      <c r="E3702" s="401">
        <f t="shared" si="82"/>
        <v>0.40279944881623431</v>
      </c>
      <c r="F3702" s="421">
        <v>2739</v>
      </c>
      <c r="G3702" s="399" t="s">
        <v>10004</v>
      </c>
    </row>
    <row r="3703" spans="1:7">
      <c r="A3703" s="392">
        <v>3699</v>
      </c>
      <c r="B3703" s="399" t="s">
        <v>10115</v>
      </c>
      <c r="C3703" s="420" t="s">
        <v>10159</v>
      </c>
      <c r="D3703" s="400" t="s">
        <v>4977</v>
      </c>
      <c r="E3703" s="401">
        <f t="shared" si="82"/>
        <v>0.68015606088904113</v>
      </c>
      <c r="F3703" s="421">
        <v>4625</v>
      </c>
      <c r="G3703" s="399" t="s">
        <v>10004</v>
      </c>
    </row>
    <row r="3704" spans="1:7">
      <c r="A3704" s="392">
        <v>3700</v>
      </c>
      <c r="B3704" s="399" t="s">
        <v>10115</v>
      </c>
      <c r="C3704" s="420" t="s">
        <v>10160</v>
      </c>
      <c r="D3704" s="400" t="s">
        <v>4977</v>
      </c>
      <c r="E3704" s="401">
        <f t="shared" si="82"/>
        <v>0.42103498428655667</v>
      </c>
      <c r="F3704" s="421">
        <v>2863</v>
      </c>
      <c r="G3704" s="399" t="s">
        <v>10004</v>
      </c>
    </row>
    <row r="3705" spans="1:7">
      <c r="A3705" s="392">
        <v>3701</v>
      </c>
      <c r="B3705" s="399" t="s">
        <v>10115</v>
      </c>
      <c r="C3705" s="420" t="s">
        <v>10161</v>
      </c>
      <c r="D3705" s="400" t="s">
        <v>4977</v>
      </c>
      <c r="E3705" s="401">
        <f t="shared" si="82"/>
        <v>0.5870665935284437</v>
      </c>
      <c r="F3705" s="421">
        <v>3992</v>
      </c>
      <c r="G3705" s="399" t="s">
        <v>10004</v>
      </c>
    </row>
    <row r="3706" spans="1:7">
      <c r="A3706" s="392">
        <v>3702</v>
      </c>
      <c r="B3706" s="399" t="s">
        <v>10115</v>
      </c>
      <c r="C3706" s="420" t="s">
        <v>10162</v>
      </c>
      <c r="D3706" s="400" t="s">
        <v>4977</v>
      </c>
      <c r="E3706" s="401">
        <f t="shared" si="82"/>
        <v>0.47780044147643125</v>
      </c>
      <c r="F3706" s="421">
        <v>3249</v>
      </c>
      <c r="G3706" s="399" t="s">
        <v>10004</v>
      </c>
    </row>
    <row r="3707" spans="1:7">
      <c r="A3707" s="392">
        <v>3703</v>
      </c>
      <c r="B3707" s="399" t="s">
        <v>10115</v>
      </c>
      <c r="C3707" s="420" t="s">
        <v>10163</v>
      </c>
      <c r="D3707" s="400" t="s">
        <v>4977</v>
      </c>
      <c r="E3707" s="401">
        <f t="shared" si="82"/>
        <v>7.2942141881289599E-2</v>
      </c>
      <c r="F3707" s="421">
        <v>496</v>
      </c>
      <c r="G3707" s="399" t="s">
        <v>10004</v>
      </c>
    </row>
    <row r="3708" spans="1:7">
      <c r="A3708" s="392">
        <v>3704</v>
      </c>
      <c r="B3708" s="399" t="s">
        <v>10115</v>
      </c>
      <c r="C3708" s="420" t="s">
        <v>10164</v>
      </c>
      <c r="D3708" s="400" t="s">
        <v>4977</v>
      </c>
      <c r="E3708" s="401">
        <f t="shared" si="82"/>
        <v>0.46956503836080177</v>
      </c>
      <c r="F3708" s="421">
        <v>3193</v>
      </c>
      <c r="G3708" s="399" t="s">
        <v>10004</v>
      </c>
    </row>
    <row r="3709" spans="1:7">
      <c r="A3709" s="392">
        <v>3705</v>
      </c>
      <c r="B3709" s="399" t="s">
        <v>10115</v>
      </c>
      <c r="C3709" s="420" t="s">
        <v>10165</v>
      </c>
      <c r="D3709" s="400" t="s">
        <v>4977</v>
      </c>
      <c r="E3709" s="401">
        <f t="shared" si="82"/>
        <v>0.36029888630878937</v>
      </c>
      <c r="F3709" s="421">
        <v>2450</v>
      </c>
      <c r="G3709" s="399" t="s">
        <v>10004</v>
      </c>
    </row>
    <row r="3710" spans="1:7">
      <c r="A3710" s="392">
        <v>3706</v>
      </c>
      <c r="B3710" s="399" t="s">
        <v>10115</v>
      </c>
      <c r="C3710" s="420" t="s">
        <v>10166</v>
      </c>
      <c r="D3710" s="400" t="s">
        <v>4977</v>
      </c>
      <c r="E3710" s="401">
        <f t="shared" si="82"/>
        <v>0.10117780970630492</v>
      </c>
      <c r="F3710" s="421">
        <v>688</v>
      </c>
      <c r="G3710" s="399" t="s">
        <v>10004</v>
      </c>
    </row>
    <row r="3711" spans="1:7">
      <c r="A3711" s="392">
        <v>3707</v>
      </c>
      <c r="B3711" s="399" t="s">
        <v>10115</v>
      </c>
      <c r="C3711" s="420" t="s">
        <v>10167</v>
      </c>
      <c r="D3711" s="400" t="s">
        <v>4977</v>
      </c>
      <c r="E3711" s="401">
        <f t="shared" si="82"/>
        <v>4.4559413286352316E-2</v>
      </c>
      <c r="F3711" s="421">
        <v>303</v>
      </c>
      <c r="G3711" s="399" t="s">
        <v>10004</v>
      </c>
    </row>
    <row r="3712" spans="1:7">
      <c r="A3712" s="392">
        <v>3708</v>
      </c>
      <c r="B3712" s="399" t="s">
        <v>10115</v>
      </c>
      <c r="C3712" s="420" t="s">
        <v>10168</v>
      </c>
      <c r="D3712" s="400" t="s">
        <v>4977</v>
      </c>
      <c r="E3712" s="401">
        <f t="shared" si="82"/>
        <v>0.18617893472119482</v>
      </c>
      <c r="F3712" s="421">
        <v>1266</v>
      </c>
      <c r="G3712" s="399" t="s">
        <v>10004</v>
      </c>
    </row>
    <row r="3713" spans="1:7">
      <c r="A3713" s="392">
        <v>3709</v>
      </c>
      <c r="B3713" s="399" t="s">
        <v>10115</v>
      </c>
      <c r="C3713" s="420" t="s">
        <v>10169</v>
      </c>
      <c r="D3713" s="400" t="s">
        <v>4977</v>
      </c>
      <c r="E3713" s="401">
        <f t="shared" si="82"/>
        <v>0.54250718024209132</v>
      </c>
      <c r="F3713" s="421">
        <v>3689</v>
      </c>
      <c r="G3713" s="399" t="s">
        <v>10004</v>
      </c>
    </row>
    <row r="3714" spans="1:7">
      <c r="A3714" s="392">
        <v>3710</v>
      </c>
      <c r="B3714" s="399" t="s">
        <v>10115</v>
      </c>
      <c r="C3714" s="420" t="s">
        <v>10170</v>
      </c>
      <c r="D3714" s="400" t="s">
        <v>4977</v>
      </c>
      <c r="E3714" s="401">
        <f t="shared" si="82"/>
        <v>0.52221279399286158</v>
      </c>
      <c r="F3714" s="421">
        <v>3551</v>
      </c>
      <c r="G3714" s="399" t="s">
        <v>10004</v>
      </c>
    </row>
    <row r="3715" spans="1:7">
      <c r="A3715" s="392">
        <v>3711</v>
      </c>
      <c r="B3715" s="399" t="s">
        <v>10171</v>
      </c>
      <c r="C3715" s="420" t="s">
        <v>10172</v>
      </c>
      <c r="D3715" s="400" t="s">
        <v>4977</v>
      </c>
      <c r="E3715" s="401">
        <f t="shared" si="82"/>
        <v>0.29956278833102201</v>
      </c>
      <c r="F3715" s="421">
        <v>2037</v>
      </c>
      <c r="G3715" s="399" t="s">
        <v>10004</v>
      </c>
    </row>
    <row r="3716" spans="1:7">
      <c r="A3716" s="392">
        <v>3712</v>
      </c>
      <c r="B3716" s="399" t="s">
        <v>10173</v>
      </c>
      <c r="C3716" s="399" t="s">
        <v>10174</v>
      </c>
      <c r="D3716" s="400" t="s">
        <v>4977</v>
      </c>
      <c r="E3716" s="401">
        <f>F3716/(2753*2.47)</f>
        <v>0.22265000566183962</v>
      </c>
      <c r="F3716" s="402">
        <v>1514</v>
      </c>
      <c r="G3716" s="399" t="s">
        <v>10175</v>
      </c>
    </row>
    <row r="3717" spans="1:7">
      <c r="A3717" s="392">
        <v>3713</v>
      </c>
      <c r="B3717" s="399" t="s">
        <v>10173</v>
      </c>
      <c r="C3717" s="399" t="s">
        <v>10176</v>
      </c>
      <c r="D3717" s="400" t="s">
        <v>4977</v>
      </c>
      <c r="E3717" s="401">
        <f t="shared" ref="E3717:E3770" si="83">F3717/(2753*2.47)</f>
        <v>4.4559413286352316E-2</v>
      </c>
      <c r="F3717" s="402">
        <v>303</v>
      </c>
      <c r="G3717" s="399" t="s">
        <v>10175</v>
      </c>
    </row>
    <row r="3718" spans="1:7">
      <c r="A3718" s="392">
        <v>3714</v>
      </c>
      <c r="B3718" s="399" t="s">
        <v>10173</v>
      </c>
      <c r="C3718" s="399" t="s">
        <v>10177</v>
      </c>
      <c r="D3718" s="400" t="s">
        <v>4977</v>
      </c>
      <c r="E3718" s="401">
        <f t="shared" si="83"/>
        <v>0.15397262610828671</v>
      </c>
      <c r="F3718" s="402">
        <v>1047</v>
      </c>
      <c r="G3718" s="399" t="s">
        <v>10175</v>
      </c>
    </row>
    <row r="3719" spans="1:7">
      <c r="A3719" s="392">
        <v>3715</v>
      </c>
      <c r="B3719" s="399" t="s">
        <v>10173</v>
      </c>
      <c r="C3719" s="399" t="s">
        <v>10178</v>
      </c>
      <c r="D3719" s="400" t="s">
        <v>4977</v>
      </c>
      <c r="E3719" s="401">
        <f t="shared" si="83"/>
        <v>1.6176684691415033E-2</v>
      </c>
      <c r="F3719" s="402">
        <v>110</v>
      </c>
      <c r="G3719" s="399" t="s">
        <v>10175</v>
      </c>
    </row>
    <row r="3720" spans="1:7">
      <c r="A3720" s="392">
        <v>3716</v>
      </c>
      <c r="B3720" s="399" t="s">
        <v>10173</v>
      </c>
      <c r="C3720" s="399" t="s">
        <v>10179</v>
      </c>
      <c r="D3720" s="400" t="s">
        <v>4977</v>
      </c>
      <c r="E3720" s="401">
        <f t="shared" si="83"/>
        <v>0.33191615771385208</v>
      </c>
      <c r="F3720" s="402">
        <v>2257</v>
      </c>
      <c r="G3720" s="399" t="s">
        <v>10175</v>
      </c>
    </row>
    <row r="3721" spans="1:7">
      <c r="A3721" s="392">
        <v>3717</v>
      </c>
      <c r="B3721" s="399" t="s">
        <v>10173</v>
      </c>
      <c r="C3721" s="399" t="s">
        <v>10180</v>
      </c>
      <c r="D3721" s="400" t="s">
        <v>4977</v>
      </c>
      <c r="E3721" s="401">
        <f t="shared" si="83"/>
        <v>0.19029663627900956</v>
      </c>
      <c r="F3721" s="402">
        <v>1294</v>
      </c>
      <c r="G3721" s="399" t="s">
        <v>10175</v>
      </c>
    </row>
    <row r="3722" spans="1:7">
      <c r="A3722" s="392">
        <v>3718</v>
      </c>
      <c r="B3722" s="399" t="s">
        <v>10173</v>
      </c>
      <c r="C3722" s="399" t="s">
        <v>10181</v>
      </c>
      <c r="D3722" s="400" t="s">
        <v>4977</v>
      </c>
      <c r="E3722" s="401">
        <f t="shared" si="83"/>
        <v>0.41706434349866389</v>
      </c>
      <c r="F3722" s="402">
        <v>2836</v>
      </c>
      <c r="G3722" s="399" t="s">
        <v>10175</v>
      </c>
    </row>
    <row r="3723" spans="1:7">
      <c r="A3723" s="392">
        <v>3719</v>
      </c>
      <c r="B3723" s="399" t="s">
        <v>10173</v>
      </c>
      <c r="C3723" s="399" t="s">
        <v>10182</v>
      </c>
      <c r="D3723" s="400" t="s">
        <v>4977</v>
      </c>
      <c r="E3723" s="401">
        <f t="shared" si="83"/>
        <v>0.19426727706690233</v>
      </c>
      <c r="F3723" s="402">
        <v>1321</v>
      </c>
      <c r="G3723" s="399" t="s">
        <v>10175</v>
      </c>
    </row>
    <row r="3724" spans="1:7">
      <c r="A3724" s="392">
        <v>3720</v>
      </c>
      <c r="B3724" s="399" t="s">
        <v>10173</v>
      </c>
      <c r="C3724" s="399" t="s">
        <v>10183</v>
      </c>
      <c r="D3724" s="400" t="s">
        <v>4977</v>
      </c>
      <c r="E3724" s="401">
        <f t="shared" si="83"/>
        <v>0.19029663627900956</v>
      </c>
      <c r="F3724" s="402">
        <v>1294</v>
      </c>
      <c r="G3724" s="399" t="s">
        <v>10175</v>
      </c>
    </row>
    <row r="3725" spans="1:7">
      <c r="A3725" s="392">
        <v>3721</v>
      </c>
      <c r="B3725" s="399" t="s">
        <v>10173</v>
      </c>
      <c r="C3725" s="399" t="s">
        <v>10184</v>
      </c>
      <c r="D3725" s="400" t="s">
        <v>4977</v>
      </c>
      <c r="E3725" s="401">
        <f t="shared" si="83"/>
        <v>0.15794326689617949</v>
      </c>
      <c r="F3725" s="402">
        <v>1074</v>
      </c>
      <c r="G3725" s="399" t="s">
        <v>10175</v>
      </c>
    </row>
    <row r="3726" spans="1:7">
      <c r="A3726" s="392">
        <v>3722</v>
      </c>
      <c r="B3726" s="399" t="s">
        <v>10173</v>
      </c>
      <c r="C3726" s="399" t="s">
        <v>10185</v>
      </c>
      <c r="D3726" s="400" t="s">
        <v>4977</v>
      </c>
      <c r="E3726" s="401">
        <f t="shared" si="83"/>
        <v>8.1030484226997115E-2</v>
      </c>
      <c r="F3726" s="402">
        <v>551</v>
      </c>
      <c r="G3726" s="399" t="s">
        <v>10175</v>
      </c>
    </row>
    <row r="3727" spans="1:7">
      <c r="A3727" s="392">
        <v>3723</v>
      </c>
      <c r="B3727" s="399" t="s">
        <v>10173</v>
      </c>
      <c r="C3727" s="399" t="s">
        <v>10186</v>
      </c>
      <c r="D3727" s="400" t="s">
        <v>4977</v>
      </c>
      <c r="E3727" s="401">
        <f t="shared" si="83"/>
        <v>0.16603160924188701</v>
      </c>
      <c r="F3727" s="402">
        <v>1129</v>
      </c>
      <c r="G3727" s="399" t="s">
        <v>10175</v>
      </c>
    </row>
    <row r="3728" spans="1:7">
      <c r="A3728" s="392">
        <v>3724</v>
      </c>
      <c r="B3728" s="399" t="s">
        <v>10173</v>
      </c>
      <c r="C3728" s="399" t="s">
        <v>5159</v>
      </c>
      <c r="D3728" s="400" t="s">
        <v>4977</v>
      </c>
      <c r="E3728" s="401">
        <f t="shared" si="83"/>
        <v>0.16603160924188701</v>
      </c>
      <c r="F3728" s="402">
        <v>1129</v>
      </c>
      <c r="G3728" s="399" t="s">
        <v>10175</v>
      </c>
    </row>
    <row r="3729" spans="1:7">
      <c r="A3729" s="392">
        <v>3725</v>
      </c>
      <c r="B3729" s="399" t="s">
        <v>10173</v>
      </c>
      <c r="C3729" s="399" t="s">
        <v>8303</v>
      </c>
      <c r="D3729" s="400" t="s">
        <v>4977</v>
      </c>
      <c r="E3729" s="401">
        <f t="shared" si="83"/>
        <v>4.0441711728537576E-2</v>
      </c>
      <c r="F3729" s="402">
        <v>275</v>
      </c>
      <c r="G3729" s="399" t="s">
        <v>10175</v>
      </c>
    </row>
    <row r="3730" spans="1:7">
      <c r="A3730" s="392">
        <v>3726</v>
      </c>
      <c r="B3730" s="399" t="s">
        <v>10187</v>
      </c>
      <c r="C3730" s="399" t="s">
        <v>10188</v>
      </c>
      <c r="D3730" s="400" t="s">
        <v>4977</v>
      </c>
      <c r="E3730" s="401">
        <f t="shared" si="83"/>
        <v>4.8530054074245092E-2</v>
      </c>
      <c r="F3730" s="402">
        <v>330</v>
      </c>
      <c r="G3730" s="399" t="s">
        <v>10175</v>
      </c>
    </row>
    <row r="3731" spans="1:7">
      <c r="A3731" s="392">
        <v>3727</v>
      </c>
      <c r="B3731" s="399" t="s">
        <v>10187</v>
      </c>
      <c r="C3731" s="399" t="s">
        <v>10189</v>
      </c>
      <c r="D3731" s="400" t="s">
        <v>4977</v>
      </c>
      <c r="E3731" s="401">
        <f t="shared" si="83"/>
        <v>5.6618396419952609E-2</v>
      </c>
      <c r="F3731" s="402">
        <v>385</v>
      </c>
      <c r="G3731" s="399" t="s">
        <v>10175</v>
      </c>
    </row>
    <row r="3732" spans="1:7">
      <c r="A3732" s="392">
        <v>3728</v>
      </c>
      <c r="B3732" s="399" t="s">
        <v>10187</v>
      </c>
      <c r="C3732" s="399" t="s">
        <v>10190</v>
      </c>
      <c r="D3732" s="400" t="s">
        <v>4977</v>
      </c>
      <c r="E3732" s="401">
        <f t="shared" si="83"/>
        <v>0.19838497862471707</v>
      </c>
      <c r="F3732" s="402">
        <v>1349</v>
      </c>
      <c r="G3732" s="399" t="s">
        <v>10175</v>
      </c>
    </row>
    <row r="3733" spans="1:7">
      <c r="A3733" s="392">
        <v>3729</v>
      </c>
      <c r="B3733" s="399" t="s">
        <v>8150</v>
      </c>
      <c r="C3733" s="399" t="s">
        <v>10191</v>
      </c>
      <c r="D3733" s="400" t="s">
        <v>4977</v>
      </c>
      <c r="E3733" s="401">
        <f t="shared" si="83"/>
        <v>0.42912332663226421</v>
      </c>
      <c r="F3733" s="402">
        <v>2918</v>
      </c>
      <c r="G3733" s="399" t="s">
        <v>10175</v>
      </c>
    </row>
    <row r="3734" spans="1:7">
      <c r="A3734" s="392">
        <v>3730</v>
      </c>
      <c r="B3734" s="399" t="s">
        <v>8150</v>
      </c>
      <c r="C3734" s="399" t="s">
        <v>10192</v>
      </c>
      <c r="D3734" s="400" t="s">
        <v>4977</v>
      </c>
      <c r="E3734" s="401">
        <f t="shared" si="83"/>
        <v>0.3279455169259593</v>
      </c>
      <c r="F3734" s="402">
        <v>2230</v>
      </c>
      <c r="G3734" s="399" t="s">
        <v>10175</v>
      </c>
    </row>
    <row r="3735" spans="1:7">
      <c r="A3735" s="392">
        <v>3731</v>
      </c>
      <c r="B3735" s="399" t="s">
        <v>8150</v>
      </c>
      <c r="C3735" s="399" t="s">
        <v>10193</v>
      </c>
      <c r="D3735" s="400" t="s">
        <v>4977</v>
      </c>
      <c r="E3735" s="401">
        <f t="shared" si="83"/>
        <v>0.15382556533836475</v>
      </c>
      <c r="F3735" s="402">
        <v>1046</v>
      </c>
      <c r="G3735" s="399" t="s">
        <v>10175</v>
      </c>
    </row>
    <row r="3736" spans="1:7">
      <c r="A3736" s="392">
        <v>3732</v>
      </c>
      <c r="B3736" s="399" t="s">
        <v>8150</v>
      </c>
      <c r="C3736" s="399" t="s">
        <v>10194</v>
      </c>
      <c r="D3736" s="400" t="s">
        <v>4977</v>
      </c>
      <c r="E3736" s="401">
        <f t="shared" si="83"/>
        <v>0.22265000566183962</v>
      </c>
      <c r="F3736" s="402">
        <v>1514</v>
      </c>
      <c r="G3736" s="399" t="s">
        <v>10175</v>
      </c>
    </row>
    <row r="3737" spans="1:7">
      <c r="A3737" s="392">
        <v>3733</v>
      </c>
      <c r="B3737" s="399" t="s">
        <v>8150</v>
      </c>
      <c r="C3737" s="399" t="s">
        <v>10195</v>
      </c>
      <c r="D3737" s="400" t="s">
        <v>4977</v>
      </c>
      <c r="E3737" s="401">
        <f t="shared" si="83"/>
        <v>4.4559413286352316E-2</v>
      </c>
      <c r="F3737" s="402">
        <v>303</v>
      </c>
      <c r="G3737" s="399" t="s">
        <v>10175</v>
      </c>
    </row>
    <row r="3738" spans="1:7">
      <c r="A3738" s="392">
        <v>3734</v>
      </c>
      <c r="B3738" s="399" t="s">
        <v>8150</v>
      </c>
      <c r="C3738" s="399" t="s">
        <v>10196</v>
      </c>
      <c r="D3738" s="400" t="s">
        <v>4977</v>
      </c>
      <c r="E3738" s="401">
        <f t="shared" si="83"/>
        <v>0.19838497862471707</v>
      </c>
      <c r="F3738" s="402">
        <v>1349</v>
      </c>
      <c r="G3738" s="399" t="s">
        <v>10175</v>
      </c>
    </row>
    <row r="3739" spans="1:7">
      <c r="A3739" s="392">
        <v>3735</v>
      </c>
      <c r="B3739" s="399" t="s">
        <v>10003</v>
      </c>
      <c r="C3739" s="399" t="s">
        <v>10197</v>
      </c>
      <c r="D3739" s="400" t="s">
        <v>4977</v>
      </c>
      <c r="E3739" s="401">
        <f t="shared" si="83"/>
        <v>0.31176883223454427</v>
      </c>
      <c r="F3739" s="402">
        <v>2120</v>
      </c>
      <c r="G3739" s="399" t="s">
        <v>10175</v>
      </c>
    </row>
    <row r="3740" spans="1:7">
      <c r="A3740" s="392">
        <v>3736</v>
      </c>
      <c r="B3740" s="399" t="s">
        <v>10003</v>
      </c>
      <c r="C3740" s="399" t="s">
        <v>10198</v>
      </c>
      <c r="D3740" s="400" t="s">
        <v>4977</v>
      </c>
      <c r="E3740" s="401">
        <f t="shared" si="83"/>
        <v>0.17411995158759452</v>
      </c>
      <c r="F3740" s="402">
        <v>1184</v>
      </c>
      <c r="G3740" s="399" t="s">
        <v>10175</v>
      </c>
    </row>
    <row r="3741" spans="1:7">
      <c r="A3741" s="392">
        <v>3737</v>
      </c>
      <c r="B3741" s="399" t="s">
        <v>10047</v>
      </c>
      <c r="C3741" s="399" t="s">
        <v>10199</v>
      </c>
      <c r="D3741" s="400" t="s">
        <v>4977</v>
      </c>
      <c r="E3741" s="401">
        <f t="shared" si="83"/>
        <v>0.29559214754312924</v>
      </c>
      <c r="F3741" s="402">
        <v>2010</v>
      </c>
      <c r="G3741" s="399" t="s">
        <v>10175</v>
      </c>
    </row>
    <row r="3742" spans="1:7">
      <c r="A3742" s="392">
        <v>3738</v>
      </c>
      <c r="B3742" s="399" t="s">
        <v>10041</v>
      </c>
      <c r="C3742" s="399" t="s">
        <v>2623</v>
      </c>
      <c r="D3742" s="400" t="s">
        <v>4977</v>
      </c>
      <c r="E3742" s="401">
        <f t="shared" si="83"/>
        <v>0.18220829393330204</v>
      </c>
      <c r="F3742" s="402">
        <v>1239</v>
      </c>
      <c r="G3742" s="399" t="s">
        <v>10175</v>
      </c>
    </row>
    <row r="3743" spans="1:7">
      <c r="A3743" s="392">
        <v>3739</v>
      </c>
      <c r="B3743" s="399" t="s">
        <v>10041</v>
      </c>
      <c r="C3743" s="399" t="s">
        <v>10200</v>
      </c>
      <c r="D3743" s="400" t="s">
        <v>4977</v>
      </c>
      <c r="E3743" s="401">
        <f t="shared" si="83"/>
        <v>5.6618396419952609E-2</v>
      </c>
      <c r="F3743" s="402">
        <v>385</v>
      </c>
      <c r="G3743" s="399" t="s">
        <v>10175</v>
      </c>
    </row>
    <row r="3744" spans="1:7">
      <c r="A3744" s="392">
        <v>3740</v>
      </c>
      <c r="B3744" s="399" t="s">
        <v>10201</v>
      </c>
      <c r="C3744" s="399" t="s">
        <v>10202</v>
      </c>
      <c r="D3744" s="400" t="s">
        <v>4977</v>
      </c>
      <c r="E3744" s="401">
        <f t="shared" si="83"/>
        <v>0.29956278833102201</v>
      </c>
      <c r="F3744" s="402">
        <v>2037</v>
      </c>
      <c r="G3744" s="399" t="s">
        <v>10175</v>
      </c>
    </row>
    <row r="3745" spans="1:7">
      <c r="A3745" s="392">
        <v>3741</v>
      </c>
      <c r="B3745" s="399" t="s">
        <v>10201</v>
      </c>
      <c r="C3745" s="399" t="s">
        <v>10203</v>
      </c>
      <c r="D3745" s="400" t="s">
        <v>4977</v>
      </c>
      <c r="E3745" s="401">
        <f t="shared" si="83"/>
        <v>0.8339816262274059</v>
      </c>
      <c r="F3745" s="402">
        <v>5671</v>
      </c>
      <c r="G3745" s="399" t="s">
        <v>10175</v>
      </c>
    </row>
    <row r="3746" spans="1:7">
      <c r="A3746" s="392">
        <v>3742</v>
      </c>
      <c r="B3746" s="399" t="s">
        <v>10089</v>
      </c>
      <c r="C3746" s="399" t="s">
        <v>10204</v>
      </c>
      <c r="D3746" s="400" t="s">
        <v>4977</v>
      </c>
      <c r="E3746" s="401">
        <f t="shared" si="83"/>
        <v>0.48177108226432402</v>
      </c>
      <c r="F3746" s="402">
        <v>3276</v>
      </c>
      <c r="G3746" s="399" t="s">
        <v>10175</v>
      </c>
    </row>
    <row r="3747" spans="1:7">
      <c r="A3747" s="392">
        <v>3743</v>
      </c>
      <c r="B3747" s="399" t="s">
        <v>10089</v>
      </c>
      <c r="C3747" s="399" t="s">
        <v>10205</v>
      </c>
      <c r="D3747" s="400" t="s">
        <v>4977</v>
      </c>
      <c r="E3747" s="401">
        <f t="shared" si="83"/>
        <v>0.10926615205201244</v>
      </c>
      <c r="F3747" s="402">
        <v>743</v>
      </c>
      <c r="G3747" s="399" t="s">
        <v>10175</v>
      </c>
    </row>
    <row r="3748" spans="1:7">
      <c r="A3748" s="392">
        <v>3744</v>
      </c>
      <c r="B3748" s="399" t="s">
        <v>10206</v>
      </c>
      <c r="C3748" s="399" t="s">
        <v>10207</v>
      </c>
      <c r="D3748" s="400" t="s">
        <v>4977</v>
      </c>
      <c r="E3748" s="401">
        <f t="shared" si="83"/>
        <v>0.3401515608294815</v>
      </c>
      <c r="F3748" s="402">
        <v>2313</v>
      </c>
      <c r="G3748" s="399" t="s">
        <v>10175</v>
      </c>
    </row>
    <row r="3749" spans="1:7">
      <c r="A3749" s="392">
        <v>3745</v>
      </c>
      <c r="B3749" s="399" t="s">
        <v>10206</v>
      </c>
      <c r="C3749" s="399" t="s">
        <v>10208</v>
      </c>
      <c r="D3749" s="400" t="s">
        <v>4977</v>
      </c>
      <c r="E3749" s="401">
        <f t="shared" si="83"/>
        <v>6.8824440323474859E-2</v>
      </c>
      <c r="F3749" s="402">
        <v>468</v>
      </c>
      <c r="G3749" s="399" t="s">
        <v>10175</v>
      </c>
    </row>
    <row r="3750" spans="1:7">
      <c r="A3750" s="392">
        <v>3746</v>
      </c>
      <c r="B3750" s="399" t="s">
        <v>10206</v>
      </c>
      <c r="C3750" s="399" t="s">
        <v>10131</v>
      </c>
      <c r="D3750" s="400" t="s">
        <v>4977</v>
      </c>
      <c r="E3750" s="401">
        <f t="shared" si="83"/>
        <v>0.11338385360982718</v>
      </c>
      <c r="F3750" s="402">
        <v>771</v>
      </c>
      <c r="G3750" s="399" t="s">
        <v>10175</v>
      </c>
    </row>
    <row r="3751" spans="1:7">
      <c r="A3751" s="392">
        <v>3747</v>
      </c>
      <c r="B3751" s="399" t="s">
        <v>10206</v>
      </c>
      <c r="C3751" s="399" t="s">
        <v>10209</v>
      </c>
      <c r="D3751" s="400" t="s">
        <v>4977</v>
      </c>
      <c r="E3751" s="401">
        <f t="shared" si="83"/>
        <v>0.19426727706690233</v>
      </c>
      <c r="F3751" s="402">
        <v>1321</v>
      </c>
      <c r="G3751" s="399" t="s">
        <v>10175</v>
      </c>
    </row>
    <row r="3752" spans="1:7">
      <c r="A3752" s="392">
        <v>3748</v>
      </c>
      <c r="B3752" s="399" t="s">
        <v>10206</v>
      </c>
      <c r="C3752" s="399" t="s">
        <v>10210</v>
      </c>
      <c r="D3752" s="400" t="s">
        <v>4977</v>
      </c>
      <c r="E3752" s="401">
        <f t="shared" si="83"/>
        <v>0.39676995724943415</v>
      </c>
      <c r="F3752" s="402">
        <v>2698</v>
      </c>
      <c r="G3752" s="399" t="s">
        <v>10175</v>
      </c>
    </row>
    <row r="3753" spans="1:7">
      <c r="A3753" s="392">
        <v>3749</v>
      </c>
      <c r="B3753" s="399" t="s">
        <v>10206</v>
      </c>
      <c r="C3753" s="399" t="s">
        <v>10211</v>
      </c>
      <c r="D3753" s="400" t="s">
        <v>4977</v>
      </c>
      <c r="E3753" s="401">
        <f t="shared" si="83"/>
        <v>0.16191390768407227</v>
      </c>
      <c r="F3753" s="402">
        <v>1101</v>
      </c>
      <c r="G3753" s="399" t="s">
        <v>10175</v>
      </c>
    </row>
    <row r="3754" spans="1:7">
      <c r="A3754" s="392">
        <v>3750</v>
      </c>
      <c r="B3754" s="399" t="s">
        <v>10206</v>
      </c>
      <c r="C3754" s="399" t="s">
        <v>10212</v>
      </c>
      <c r="D3754" s="400" t="s">
        <v>4977</v>
      </c>
      <c r="E3754" s="401">
        <f t="shared" si="83"/>
        <v>0.11735449439771996</v>
      </c>
      <c r="F3754" s="402">
        <v>798</v>
      </c>
      <c r="G3754" s="399" t="s">
        <v>10175</v>
      </c>
    </row>
    <row r="3755" spans="1:7">
      <c r="A3755" s="392">
        <v>3751</v>
      </c>
      <c r="B3755" s="399" t="s">
        <v>10206</v>
      </c>
      <c r="C3755" s="399" t="s">
        <v>5541</v>
      </c>
      <c r="D3755" s="400" t="s">
        <v>4977</v>
      </c>
      <c r="E3755" s="401">
        <f t="shared" si="83"/>
        <v>0.19426727706690233</v>
      </c>
      <c r="F3755" s="402">
        <v>1321</v>
      </c>
      <c r="G3755" s="399" t="s">
        <v>10175</v>
      </c>
    </row>
    <row r="3756" spans="1:7">
      <c r="A3756" s="392">
        <v>3752</v>
      </c>
      <c r="B3756" s="399" t="s">
        <v>10206</v>
      </c>
      <c r="C3756" s="399" t="s">
        <v>10213</v>
      </c>
      <c r="D3756" s="400" t="s">
        <v>4977</v>
      </c>
      <c r="E3756" s="401">
        <f t="shared" si="83"/>
        <v>0.15382556533836475</v>
      </c>
      <c r="F3756" s="402">
        <v>1046</v>
      </c>
      <c r="G3756" s="399" t="s">
        <v>10175</v>
      </c>
    </row>
    <row r="3757" spans="1:7">
      <c r="A3757" s="392">
        <v>3753</v>
      </c>
      <c r="B3757" s="399" t="s">
        <v>10206</v>
      </c>
      <c r="C3757" s="399" t="s">
        <v>10214</v>
      </c>
      <c r="D3757" s="400" t="s">
        <v>4977</v>
      </c>
      <c r="E3757" s="401">
        <f t="shared" si="83"/>
        <v>0.15382556533836475</v>
      </c>
      <c r="F3757" s="402">
        <v>1046</v>
      </c>
      <c r="G3757" s="399" t="s">
        <v>10175</v>
      </c>
    </row>
    <row r="3758" spans="1:7">
      <c r="A3758" s="392">
        <v>3754</v>
      </c>
      <c r="B3758" s="399" t="s">
        <v>10206</v>
      </c>
      <c r="C3758" s="399" t="s">
        <v>10215</v>
      </c>
      <c r="D3758" s="400" t="s">
        <v>4977</v>
      </c>
      <c r="E3758" s="401">
        <f t="shared" si="83"/>
        <v>0.19838497862471707</v>
      </c>
      <c r="F3758" s="402">
        <v>1349</v>
      </c>
      <c r="G3758" s="399" t="s">
        <v>10175</v>
      </c>
    </row>
    <row r="3759" spans="1:7">
      <c r="A3759" s="392">
        <v>3755</v>
      </c>
      <c r="B3759" s="399" t="s">
        <v>10206</v>
      </c>
      <c r="C3759" s="399" t="s">
        <v>10216</v>
      </c>
      <c r="D3759" s="400" t="s">
        <v>4977</v>
      </c>
      <c r="E3759" s="401">
        <f t="shared" si="83"/>
        <v>0.16191390768407227</v>
      </c>
      <c r="F3759" s="402">
        <v>1101</v>
      </c>
      <c r="G3759" s="399" t="s">
        <v>10175</v>
      </c>
    </row>
    <row r="3760" spans="1:7">
      <c r="A3760" s="392">
        <v>3756</v>
      </c>
      <c r="B3760" s="399" t="s">
        <v>10206</v>
      </c>
      <c r="C3760" s="399" t="s">
        <v>6344</v>
      </c>
      <c r="D3760" s="400" t="s">
        <v>4977</v>
      </c>
      <c r="E3760" s="401">
        <f t="shared" si="83"/>
        <v>0.13353117908913498</v>
      </c>
      <c r="F3760" s="402">
        <v>908</v>
      </c>
      <c r="G3760" s="399" t="s">
        <v>10175</v>
      </c>
    </row>
    <row r="3761" spans="1:7">
      <c r="A3761" s="392">
        <v>3757</v>
      </c>
      <c r="B3761" s="399" t="s">
        <v>10206</v>
      </c>
      <c r="C3761" s="399" t="s">
        <v>10217</v>
      </c>
      <c r="D3761" s="400" t="s">
        <v>4977</v>
      </c>
      <c r="E3761" s="401">
        <f t="shared" si="83"/>
        <v>0.33191615771385208</v>
      </c>
      <c r="F3761" s="402">
        <v>2257</v>
      </c>
      <c r="G3761" s="399" t="s">
        <v>10175</v>
      </c>
    </row>
    <row r="3762" spans="1:7">
      <c r="A3762" s="392">
        <v>3758</v>
      </c>
      <c r="B3762" s="399" t="s">
        <v>10206</v>
      </c>
      <c r="C3762" s="399" t="s">
        <v>10218</v>
      </c>
      <c r="D3762" s="400" t="s">
        <v>4977</v>
      </c>
      <c r="E3762" s="401">
        <f t="shared" si="83"/>
        <v>8.9118826572704632E-2</v>
      </c>
      <c r="F3762" s="402">
        <v>606</v>
      </c>
      <c r="G3762" s="399" t="s">
        <v>10175</v>
      </c>
    </row>
    <row r="3763" spans="1:7">
      <c r="A3763" s="392">
        <v>3759</v>
      </c>
      <c r="B3763" s="399" t="s">
        <v>10206</v>
      </c>
      <c r="C3763" s="399" t="s">
        <v>10219</v>
      </c>
      <c r="D3763" s="400" t="s">
        <v>4977</v>
      </c>
      <c r="E3763" s="401">
        <f t="shared" si="83"/>
        <v>8.9118826572704632E-2</v>
      </c>
      <c r="F3763" s="402">
        <v>606</v>
      </c>
      <c r="G3763" s="399" t="s">
        <v>10175</v>
      </c>
    </row>
    <row r="3764" spans="1:7">
      <c r="A3764" s="392">
        <v>3760</v>
      </c>
      <c r="B3764" s="399" t="s">
        <v>10206</v>
      </c>
      <c r="C3764" s="399" t="s">
        <v>10220</v>
      </c>
      <c r="D3764" s="400" t="s">
        <v>4977</v>
      </c>
      <c r="E3764" s="401">
        <f t="shared" si="83"/>
        <v>0.46559439757290899</v>
      </c>
      <c r="F3764" s="402">
        <v>3166</v>
      </c>
      <c r="G3764" s="399" t="s">
        <v>10175</v>
      </c>
    </row>
    <row r="3765" spans="1:7">
      <c r="A3765" s="392">
        <v>3761</v>
      </c>
      <c r="B3765" s="399" t="s">
        <v>10206</v>
      </c>
      <c r="C3765" s="399" t="s">
        <v>10221</v>
      </c>
      <c r="D3765" s="400" t="s">
        <v>4977</v>
      </c>
      <c r="E3765" s="401">
        <f t="shared" si="83"/>
        <v>0.33191615771385208</v>
      </c>
      <c r="F3765" s="402">
        <v>2257</v>
      </c>
      <c r="G3765" s="399" t="s">
        <v>10175</v>
      </c>
    </row>
    <row r="3766" spans="1:7">
      <c r="A3766" s="392">
        <v>3762</v>
      </c>
      <c r="B3766" s="399" t="s">
        <v>10206</v>
      </c>
      <c r="C3766" s="399" t="s">
        <v>10222</v>
      </c>
      <c r="D3766" s="400" t="s">
        <v>4977</v>
      </c>
      <c r="E3766" s="401">
        <f t="shared" si="83"/>
        <v>0.19426727706690233</v>
      </c>
      <c r="F3766" s="402">
        <v>1321</v>
      </c>
      <c r="G3766" s="399" t="s">
        <v>10175</v>
      </c>
    </row>
    <row r="3767" spans="1:7">
      <c r="A3767" s="392">
        <v>3763</v>
      </c>
      <c r="B3767" s="399" t="s">
        <v>10206</v>
      </c>
      <c r="C3767" s="399" t="s">
        <v>10223</v>
      </c>
      <c r="D3767" s="400" t="s">
        <v>4977</v>
      </c>
      <c r="E3767" s="401">
        <f t="shared" si="83"/>
        <v>0.16191390768407227</v>
      </c>
      <c r="F3767" s="402">
        <v>1101</v>
      </c>
      <c r="G3767" s="399" t="s">
        <v>10175</v>
      </c>
    </row>
    <row r="3768" spans="1:7">
      <c r="A3768" s="392">
        <v>3764</v>
      </c>
      <c r="B3768" s="399" t="s">
        <v>10206</v>
      </c>
      <c r="C3768" s="399" t="s">
        <v>4241</v>
      </c>
      <c r="D3768" s="400" t="s">
        <v>4977</v>
      </c>
      <c r="E3768" s="401">
        <f t="shared" si="83"/>
        <v>0.12544283674342746</v>
      </c>
      <c r="F3768" s="402">
        <v>853</v>
      </c>
      <c r="G3768" s="399" t="s">
        <v>10175</v>
      </c>
    </row>
    <row r="3769" spans="1:7">
      <c r="A3769" s="392">
        <v>3765</v>
      </c>
      <c r="B3769" s="399" t="s">
        <v>10206</v>
      </c>
      <c r="C3769" s="399" t="s">
        <v>10224</v>
      </c>
      <c r="D3769" s="400" t="s">
        <v>4977</v>
      </c>
      <c r="E3769" s="401">
        <f t="shared" si="83"/>
        <v>0.1295605383012422</v>
      </c>
      <c r="F3769" s="402">
        <v>881</v>
      </c>
      <c r="G3769" s="399" t="s">
        <v>10175</v>
      </c>
    </row>
    <row r="3770" spans="1:7">
      <c r="A3770" s="392">
        <v>3766</v>
      </c>
      <c r="B3770" s="399" t="s">
        <v>10206</v>
      </c>
      <c r="C3770" s="399" t="s">
        <v>10225</v>
      </c>
      <c r="D3770" s="400" t="s">
        <v>4977</v>
      </c>
      <c r="E3770" s="401">
        <f t="shared" si="83"/>
        <v>0.22676770721965436</v>
      </c>
      <c r="F3770" s="402">
        <v>1542</v>
      </c>
      <c r="G3770" s="399" t="s">
        <v>10175</v>
      </c>
    </row>
    <row r="3771" spans="1:7">
      <c r="A3771" s="392">
        <v>3767</v>
      </c>
      <c r="B3771" s="399" t="s">
        <v>10206</v>
      </c>
      <c r="C3771" s="399" t="s">
        <v>10226</v>
      </c>
      <c r="D3771" s="400" t="s">
        <v>4977</v>
      </c>
      <c r="E3771" s="401">
        <f>F3771/(2753*2.47)</f>
        <v>0.13764888064694972</v>
      </c>
      <c r="F3771" s="402">
        <v>936</v>
      </c>
      <c r="G3771" s="399" t="s">
        <v>10175</v>
      </c>
    </row>
    <row r="3772" spans="1:7">
      <c r="A3772" s="392">
        <v>3768</v>
      </c>
      <c r="B3772" s="399" t="s">
        <v>10206</v>
      </c>
      <c r="C3772" s="399" t="s">
        <v>10227</v>
      </c>
      <c r="D3772" s="400" t="s">
        <v>4978</v>
      </c>
      <c r="E3772" s="401">
        <f t="shared" ref="E3772:E3811" si="84">F3772/(2753*2.47)</f>
        <v>0.14573722299265723</v>
      </c>
      <c r="F3772" s="402">
        <v>991</v>
      </c>
      <c r="G3772" s="399" t="s">
        <v>10175</v>
      </c>
    </row>
    <row r="3773" spans="1:7">
      <c r="A3773" s="392">
        <v>3769</v>
      </c>
      <c r="B3773" s="399" t="s">
        <v>10206</v>
      </c>
      <c r="C3773" s="399" t="s">
        <v>10228</v>
      </c>
      <c r="D3773" s="400" t="s">
        <v>4977</v>
      </c>
      <c r="E3773" s="401">
        <f t="shared" si="84"/>
        <v>0.20647332097042459</v>
      </c>
      <c r="F3773" s="402">
        <v>1404</v>
      </c>
      <c r="G3773" s="399" t="s">
        <v>10175</v>
      </c>
    </row>
    <row r="3774" spans="1:7">
      <c r="A3774" s="392">
        <v>3770</v>
      </c>
      <c r="B3774" s="399" t="s">
        <v>10206</v>
      </c>
      <c r="C3774" s="399" t="s">
        <v>10229</v>
      </c>
      <c r="D3774" s="400" t="s">
        <v>4977</v>
      </c>
      <c r="E3774" s="401">
        <f t="shared" si="84"/>
        <v>0.18220829393330204</v>
      </c>
      <c r="F3774" s="402">
        <v>1239</v>
      </c>
      <c r="G3774" s="399" t="s">
        <v>10175</v>
      </c>
    </row>
    <row r="3775" spans="1:7">
      <c r="A3775" s="392">
        <v>3771</v>
      </c>
      <c r="B3775" s="399" t="s">
        <v>10206</v>
      </c>
      <c r="C3775" s="399" t="s">
        <v>10230</v>
      </c>
      <c r="D3775" s="400" t="s">
        <v>4977</v>
      </c>
      <c r="E3775" s="401">
        <f t="shared" si="84"/>
        <v>0.14985492455047197</v>
      </c>
      <c r="F3775" s="402">
        <v>1019</v>
      </c>
      <c r="G3775" s="399" t="s">
        <v>10175</v>
      </c>
    </row>
    <row r="3776" spans="1:7">
      <c r="A3776" s="392">
        <v>3772</v>
      </c>
      <c r="B3776" s="399" t="s">
        <v>10089</v>
      </c>
      <c r="C3776" s="399" t="s">
        <v>8828</v>
      </c>
      <c r="D3776" s="400" t="s">
        <v>4977</v>
      </c>
      <c r="E3776" s="401">
        <f t="shared" si="84"/>
        <v>0.11735449439771996</v>
      </c>
      <c r="F3776" s="402">
        <v>798</v>
      </c>
      <c r="G3776" s="399" t="s">
        <v>10175</v>
      </c>
    </row>
    <row r="3777" spans="1:7">
      <c r="A3777" s="392">
        <v>3773</v>
      </c>
      <c r="B3777" s="399" t="s">
        <v>10089</v>
      </c>
      <c r="C3777" s="399" t="s">
        <v>10231</v>
      </c>
      <c r="D3777" s="400" t="s">
        <v>4977</v>
      </c>
      <c r="E3777" s="401">
        <f t="shared" si="84"/>
        <v>0.14176658220476446</v>
      </c>
      <c r="F3777" s="402">
        <v>964</v>
      </c>
      <c r="G3777" s="399" t="s">
        <v>10175</v>
      </c>
    </row>
    <row r="3778" spans="1:7">
      <c r="A3778" s="392">
        <v>3774</v>
      </c>
      <c r="B3778" s="399" t="s">
        <v>10089</v>
      </c>
      <c r="C3778" s="399" t="s">
        <v>10232</v>
      </c>
      <c r="D3778" s="400" t="s">
        <v>4977</v>
      </c>
      <c r="E3778" s="401">
        <f t="shared" si="84"/>
        <v>0.22265000566183962</v>
      </c>
      <c r="F3778" s="402">
        <v>1514</v>
      </c>
      <c r="G3778" s="399" t="s">
        <v>10175</v>
      </c>
    </row>
    <row r="3779" spans="1:7">
      <c r="A3779" s="392">
        <v>3775</v>
      </c>
      <c r="B3779" s="399" t="s">
        <v>10089</v>
      </c>
      <c r="C3779" s="399" t="s">
        <v>10233</v>
      </c>
      <c r="D3779" s="400" t="s">
        <v>4977</v>
      </c>
      <c r="E3779" s="401">
        <f t="shared" si="84"/>
        <v>6.0736097977767349E-2</v>
      </c>
      <c r="F3779" s="402">
        <v>413</v>
      </c>
      <c r="G3779" s="399" t="s">
        <v>10175</v>
      </c>
    </row>
    <row r="3780" spans="1:7">
      <c r="A3780" s="392">
        <v>3776</v>
      </c>
      <c r="B3780" s="399" t="s">
        <v>10089</v>
      </c>
      <c r="C3780" s="399" t="s">
        <v>10234</v>
      </c>
      <c r="D3780" s="400" t="s">
        <v>4977</v>
      </c>
      <c r="E3780" s="401">
        <f t="shared" si="84"/>
        <v>5.6618396419952609E-2</v>
      </c>
      <c r="F3780" s="402">
        <v>385</v>
      </c>
      <c r="G3780" s="399" t="s">
        <v>10175</v>
      </c>
    </row>
    <row r="3781" spans="1:7">
      <c r="A3781" s="392">
        <v>3777</v>
      </c>
      <c r="B3781" s="399" t="s">
        <v>10089</v>
      </c>
      <c r="C3781" s="399" t="s">
        <v>5950</v>
      </c>
      <c r="D3781" s="400" t="s">
        <v>4977</v>
      </c>
      <c r="E3781" s="401">
        <f t="shared" si="84"/>
        <v>0.41294664194084918</v>
      </c>
      <c r="F3781" s="402">
        <v>2808</v>
      </c>
      <c r="G3781" s="399" t="s">
        <v>10175</v>
      </c>
    </row>
    <row r="3782" spans="1:7">
      <c r="A3782" s="392">
        <v>3778</v>
      </c>
      <c r="B3782" s="399" t="s">
        <v>10089</v>
      </c>
      <c r="C3782" s="399" t="s">
        <v>10235</v>
      </c>
      <c r="D3782" s="400" t="s">
        <v>4977</v>
      </c>
      <c r="E3782" s="401">
        <f t="shared" si="84"/>
        <v>0.47368273991861654</v>
      </c>
      <c r="F3782" s="402">
        <v>3221</v>
      </c>
      <c r="G3782" s="399" t="s">
        <v>10175</v>
      </c>
    </row>
    <row r="3783" spans="1:7">
      <c r="A3783" s="392">
        <v>3779</v>
      </c>
      <c r="B3783" s="399" t="s">
        <v>10089</v>
      </c>
      <c r="C3783" s="399" t="s">
        <v>10236</v>
      </c>
      <c r="D3783" s="400" t="s">
        <v>4977</v>
      </c>
      <c r="E3783" s="401">
        <f t="shared" si="84"/>
        <v>0.40485829959514164</v>
      </c>
      <c r="F3783" s="402">
        <v>2753</v>
      </c>
      <c r="G3783" s="399" t="s">
        <v>10175</v>
      </c>
    </row>
    <row r="3784" spans="1:7">
      <c r="A3784" s="392">
        <v>3780</v>
      </c>
      <c r="B3784" s="399" t="s">
        <v>10171</v>
      </c>
      <c r="C3784" s="399" t="s">
        <v>10237</v>
      </c>
      <c r="D3784" s="400" t="s">
        <v>4977</v>
      </c>
      <c r="E3784" s="401">
        <f t="shared" si="84"/>
        <v>0.18617893472119482</v>
      </c>
      <c r="F3784" s="402">
        <v>1266</v>
      </c>
      <c r="G3784" s="399" t="s">
        <v>10175</v>
      </c>
    </row>
    <row r="3785" spans="1:7">
      <c r="A3785" s="392">
        <v>3781</v>
      </c>
      <c r="B3785" s="399" t="s">
        <v>10171</v>
      </c>
      <c r="C3785" s="399" t="s">
        <v>10238</v>
      </c>
      <c r="D3785" s="400" t="s">
        <v>4977</v>
      </c>
      <c r="E3785" s="401">
        <f t="shared" si="84"/>
        <v>0.25500337504466969</v>
      </c>
      <c r="F3785" s="402">
        <v>1734</v>
      </c>
      <c r="G3785" s="399" t="s">
        <v>10175</v>
      </c>
    </row>
    <row r="3786" spans="1:7">
      <c r="A3786" s="392">
        <v>3782</v>
      </c>
      <c r="B3786" s="399" t="s">
        <v>10171</v>
      </c>
      <c r="C3786" s="399" t="s">
        <v>10239</v>
      </c>
      <c r="D3786" s="400" t="s">
        <v>4977</v>
      </c>
      <c r="E3786" s="401">
        <f t="shared" si="84"/>
        <v>0.18220829393330204</v>
      </c>
      <c r="F3786" s="402">
        <v>1239</v>
      </c>
      <c r="G3786" s="399" t="s">
        <v>10175</v>
      </c>
    </row>
    <row r="3787" spans="1:7">
      <c r="A3787" s="392">
        <v>3783</v>
      </c>
      <c r="B3787" s="399" t="s">
        <v>10240</v>
      </c>
      <c r="C3787" s="399" t="s">
        <v>10241</v>
      </c>
      <c r="D3787" s="400" t="s">
        <v>4977</v>
      </c>
      <c r="E3787" s="401">
        <f t="shared" si="84"/>
        <v>6.4706738765660132E-2</v>
      </c>
      <c r="F3787" s="402">
        <v>440</v>
      </c>
      <c r="G3787" s="399" t="s">
        <v>10175</v>
      </c>
    </row>
    <row r="3788" spans="1:7">
      <c r="A3788" s="392">
        <v>3784</v>
      </c>
      <c r="B3788" s="399" t="s">
        <v>10240</v>
      </c>
      <c r="C3788" s="399" t="s">
        <v>10242</v>
      </c>
      <c r="D3788" s="400" t="s">
        <v>4977</v>
      </c>
      <c r="E3788" s="401">
        <f t="shared" si="84"/>
        <v>0.13764888064694972</v>
      </c>
      <c r="F3788" s="402">
        <v>936</v>
      </c>
      <c r="G3788" s="399" t="s">
        <v>10175</v>
      </c>
    </row>
    <row r="3789" spans="1:7">
      <c r="A3789" s="392">
        <v>3785</v>
      </c>
      <c r="B3789" s="399" t="s">
        <v>10240</v>
      </c>
      <c r="C3789" s="399" t="s">
        <v>10243</v>
      </c>
      <c r="D3789" s="400" t="s">
        <v>4977</v>
      </c>
      <c r="E3789" s="401">
        <f t="shared" si="84"/>
        <v>0.36441658786660408</v>
      </c>
      <c r="F3789" s="402">
        <v>2478</v>
      </c>
      <c r="G3789" s="399" t="s">
        <v>10175</v>
      </c>
    </row>
    <row r="3790" spans="1:7">
      <c r="A3790" s="392">
        <v>3786</v>
      </c>
      <c r="B3790" s="399" t="s">
        <v>10240</v>
      </c>
      <c r="C3790" s="399" t="s">
        <v>10244</v>
      </c>
      <c r="D3790" s="400" t="s">
        <v>4978</v>
      </c>
      <c r="E3790" s="401">
        <f t="shared" si="84"/>
        <v>0.18617893472119482</v>
      </c>
      <c r="F3790" s="402">
        <v>1266</v>
      </c>
      <c r="G3790" s="399" t="s">
        <v>10175</v>
      </c>
    </row>
    <row r="3791" spans="1:7">
      <c r="A3791" s="392">
        <v>3787</v>
      </c>
      <c r="B3791" s="399" t="s">
        <v>8187</v>
      </c>
      <c r="C3791" s="399" t="s">
        <v>10245</v>
      </c>
      <c r="D3791" s="400" t="s">
        <v>4977</v>
      </c>
      <c r="E3791" s="401">
        <f t="shared" si="84"/>
        <v>1.4898726600793244</v>
      </c>
      <c r="F3791" s="402">
        <v>10131</v>
      </c>
      <c r="G3791" s="399" t="s">
        <v>10175</v>
      </c>
    </row>
    <row r="3792" spans="1:7">
      <c r="A3792" s="392">
        <v>3788</v>
      </c>
      <c r="B3792" s="399" t="s">
        <v>8187</v>
      </c>
      <c r="C3792" s="399" t="s">
        <v>10194</v>
      </c>
      <c r="D3792" s="400" t="s">
        <v>4977</v>
      </c>
      <c r="E3792" s="401">
        <f t="shared" si="84"/>
        <v>1.830024220908806</v>
      </c>
      <c r="F3792" s="402">
        <v>12444</v>
      </c>
      <c r="G3792" s="399" t="s">
        <v>10175</v>
      </c>
    </row>
    <row r="3793" spans="1:7">
      <c r="A3793" s="392">
        <v>3789</v>
      </c>
      <c r="B3793" s="399" t="s">
        <v>8187</v>
      </c>
      <c r="C3793" s="399" t="s">
        <v>10246</v>
      </c>
      <c r="D3793" s="400" t="s">
        <v>4977</v>
      </c>
      <c r="E3793" s="401">
        <f t="shared" si="84"/>
        <v>1.6316392422840889</v>
      </c>
      <c r="F3793" s="402">
        <v>11095</v>
      </c>
      <c r="G3793" s="399" t="s">
        <v>10175</v>
      </c>
    </row>
    <row r="3794" spans="1:7">
      <c r="A3794" s="392">
        <v>3790</v>
      </c>
      <c r="B3794" s="399" t="s">
        <v>8187</v>
      </c>
      <c r="C3794" s="399" t="s">
        <v>10247</v>
      </c>
      <c r="D3794" s="400" t="s">
        <v>4977</v>
      </c>
      <c r="E3794" s="401">
        <f t="shared" si="84"/>
        <v>1.0931027028298903</v>
      </c>
      <c r="F3794" s="402">
        <v>7433</v>
      </c>
      <c r="G3794" s="399" t="s">
        <v>10175</v>
      </c>
    </row>
    <row r="3795" spans="1:7">
      <c r="A3795" s="392">
        <v>3791</v>
      </c>
      <c r="B3795" s="399" t="s">
        <v>8187</v>
      </c>
      <c r="C3795" s="399" t="s">
        <v>10248</v>
      </c>
      <c r="D3795" s="400" t="s">
        <v>4977</v>
      </c>
      <c r="E3795" s="401">
        <f t="shared" si="84"/>
        <v>1.5425204157113843</v>
      </c>
      <c r="F3795" s="402">
        <v>10489</v>
      </c>
      <c r="G3795" s="399" t="s">
        <v>10175</v>
      </c>
    </row>
    <row r="3796" spans="1:7">
      <c r="A3796" s="392">
        <v>3792</v>
      </c>
      <c r="B3796" s="399" t="s">
        <v>8187</v>
      </c>
      <c r="C3796" s="399" t="s">
        <v>3239</v>
      </c>
      <c r="D3796" s="400" t="s">
        <v>4978</v>
      </c>
      <c r="E3796" s="401">
        <f t="shared" si="84"/>
        <v>0.61544932212338099</v>
      </c>
      <c r="F3796" s="402">
        <v>4185</v>
      </c>
      <c r="G3796" s="399" t="s">
        <v>10175</v>
      </c>
    </row>
    <row r="3797" spans="1:7">
      <c r="A3797" s="392">
        <v>3793</v>
      </c>
      <c r="B3797" s="399" t="s">
        <v>10073</v>
      </c>
      <c r="C3797" s="399" t="s">
        <v>10249</v>
      </c>
      <c r="D3797" s="400" t="s">
        <v>4977</v>
      </c>
      <c r="E3797" s="401">
        <f t="shared" si="84"/>
        <v>0.35632824552089654</v>
      </c>
      <c r="F3797" s="402">
        <v>2423</v>
      </c>
      <c r="G3797" s="399" t="s">
        <v>10175</v>
      </c>
    </row>
    <row r="3798" spans="1:7">
      <c r="A3798" s="392">
        <v>3794</v>
      </c>
      <c r="B3798" s="399" t="s">
        <v>10073</v>
      </c>
      <c r="C3798" s="399" t="s">
        <v>10236</v>
      </c>
      <c r="D3798" s="400" t="s">
        <v>4977</v>
      </c>
      <c r="E3798" s="401">
        <f t="shared" si="84"/>
        <v>0.31176883223454427</v>
      </c>
      <c r="F3798" s="402">
        <v>2120</v>
      </c>
      <c r="G3798" s="399" t="s">
        <v>10175</v>
      </c>
    </row>
    <row r="3799" spans="1:7">
      <c r="A3799" s="392">
        <v>3795</v>
      </c>
      <c r="B3799" s="399" t="s">
        <v>10250</v>
      </c>
      <c r="C3799" s="399" t="s">
        <v>10251</v>
      </c>
      <c r="D3799" s="400" t="s">
        <v>4977</v>
      </c>
      <c r="E3799" s="401">
        <f t="shared" si="84"/>
        <v>0.24691503269896217</v>
      </c>
      <c r="F3799" s="402">
        <v>1679</v>
      </c>
      <c r="G3799" s="399" t="s">
        <v>10175</v>
      </c>
    </row>
    <row r="3800" spans="1:7">
      <c r="A3800" s="392">
        <v>3796</v>
      </c>
      <c r="B3800" s="399" t="s">
        <v>10250</v>
      </c>
      <c r="C3800" s="399" t="s">
        <v>10252</v>
      </c>
      <c r="D3800" s="400" t="s">
        <v>4977</v>
      </c>
      <c r="E3800" s="401">
        <f t="shared" si="84"/>
        <v>0.10529551126411966</v>
      </c>
      <c r="F3800" s="402">
        <v>716</v>
      </c>
      <c r="G3800" s="399" t="s">
        <v>10175</v>
      </c>
    </row>
    <row r="3801" spans="1:7">
      <c r="A3801" s="392">
        <v>3797</v>
      </c>
      <c r="B3801" s="399" t="s">
        <v>10250</v>
      </c>
      <c r="C3801" s="399" t="s">
        <v>10205</v>
      </c>
      <c r="D3801" s="400" t="s">
        <v>4977</v>
      </c>
      <c r="E3801" s="401">
        <f t="shared" si="84"/>
        <v>0.83001098543951313</v>
      </c>
      <c r="F3801" s="402">
        <v>5644</v>
      </c>
      <c r="G3801" s="399" t="s">
        <v>10175</v>
      </c>
    </row>
    <row r="3802" spans="1:7">
      <c r="A3802" s="392">
        <v>3798</v>
      </c>
      <c r="B3802" s="399" t="s">
        <v>10250</v>
      </c>
      <c r="C3802" s="399" t="s">
        <v>10253</v>
      </c>
      <c r="D3802" s="400" t="s">
        <v>4977</v>
      </c>
      <c r="E3802" s="401">
        <f t="shared" si="84"/>
        <v>0.10926615205201244</v>
      </c>
      <c r="F3802" s="402">
        <v>743</v>
      </c>
      <c r="G3802" s="399" t="s">
        <v>10175</v>
      </c>
    </row>
    <row r="3803" spans="1:7">
      <c r="A3803" s="392">
        <v>3799</v>
      </c>
      <c r="B3803" s="399" t="s">
        <v>10250</v>
      </c>
      <c r="C3803" s="399" t="s">
        <v>10254</v>
      </c>
      <c r="D3803" s="400" t="s">
        <v>4977</v>
      </c>
      <c r="E3803" s="401">
        <f t="shared" si="84"/>
        <v>0.10529551126411966</v>
      </c>
      <c r="F3803" s="402">
        <v>716</v>
      </c>
      <c r="G3803" s="399" t="s">
        <v>10175</v>
      </c>
    </row>
    <row r="3804" spans="1:7">
      <c r="A3804" s="392">
        <v>3800</v>
      </c>
      <c r="B3804" s="399" t="s">
        <v>10250</v>
      </c>
      <c r="C3804" s="399" t="s">
        <v>10255</v>
      </c>
      <c r="D3804" s="400" t="s">
        <v>4977</v>
      </c>
      <c r="E3804" s="401">
        <f t="shared" si="84"/>
        <v>0.18617893472119482</v>
      </c>
      <c r="F3804" s="402">
        <v>1266</v>
      </c>
      <c r="G3804" s="399" t="s">
        <v>10175</v>
      </c>
    </row>
    <row r="3805" spans="1:7">
      <c r="A3805" s="392">
        <v>3801</v>
      </c>
      <c r="B3805" s="399" t="s">
        <v>10256</v>
      </c>
      <c r="C3805" s="399" t="s">
        <v>10054</v>
      </c>
      <c r="D3805" s="400" t="s">
        <v>4977</v>
      </c>
      <c r="E3805" s="401">
        <f t="shared" si="84"/>
        <v>0.18220829393330204</v>
      </c>
      <c r="F3805" s="402">
        <v>1239</v>
      </c>
      <c r="G3805" s="399" t="s">
        <v>10175</v>
      </c>
    </row>
    <row r="3806" spans="1:7">
      <c r="A3806" s="392">
        <v>3802</v>
      </c>
      <c r="B3806" s="399" t="s">
        <v>10256</v>
      </c>
      <c r="C3806" s="399" t="s">
        <v>10257</v>
      </c>
      <c r="D3806" s="400" t="s">
        <v>4978</v>
      </c>
      <c r="E3806" s="401">
        <f t="shared" si="84"/>
        <v>0.81383430074809804</v>
      </c>
      <c r="F3806" s="402">
        <v>5534</v>
      </c>
      <c r="G3806" s="399" t="s">
        <v>10175</v>
      </c>
    </row>
    <row r="3807" spans="1:7">
      <c r="A3807" s="392">
        <v>3803</v>
      </c>
      <c r="B3807" s="399" t="s">
        <v>10256</v>
      </c>
      <c r="C3807" s="399" t="s">
        <v>5564</v>
      </c>
      <c r="D3807" s="400" t="s">
        <v>4977</v>
      </c>
      <c r="E3807" s="401">
        <f t="shared" si="84"/>
        <v>4.4559413286352316E-2</v>
      </c>
      <c r="F3807" s="402">
        <v>303</v>
      </c>
      <c r="G3807" s="399" t="s">
        <v>10175</v>
      </c>
    </row>
    <row r="3808" spans="1:7">
      <c r="A3808" s="392">
        <v>3804</v>
      </c>
      <c r="B3808" s="399" t="s">
        <v>10256</v>
      </c>
      <c r="C3808" s="399" t="s">
        <v>10258</v>
      </c>
      <c r="D3808" s="400" t="s">
        <v>4977</v>
      </c>
      <c r="E3808" s="401">
        <f t="shared" si="84"/>
        <v>0.56280156649132118</v>
      </c>
      <c r="F3808" s="402">
        <v>3827</v>
      </c>
      <c r="G3808" s="399" t="s">
        <v>10175</v>
      </c>
    </row>
    <row r="3809" spans="1:7">
      <c r="A3809" s="392">
        <v>3805</v>
      </c>
      <c r="B3809" s="399" t="s">
        <v>10256</v>
      </c>
      <c r="C3809" s="399" t="s">
        <v>10259</v>
      </c>
      <c r="D3809" s="400" t="s">
        <v>4977</v>
      </c>
      <c r="E3809" s="401">
        <f t="shared" si="84"/>
        <v>0.17411995158759452</v>
      </c>
      <c r="F3809" s="402">
        <v>1184</v>
      </c>
      <c r="G3809" s="399" t="s">
        <v>10175</v>
      </c>
    </row>
    <row r="3810" spans="1:7">
      <c r="A3810" s="392">
        <v>3806</v>
      </c>
      <c r="B3810" s="399" t="s">
        <v>10256</v>
      </c>
      <c r="C3810" s="399" t="s">
        <v>10260</v>
      </c>
      <c r="D3810" s="400" t="s">
        <v>4977</v>
      </c>
      <c r="E3810" s="401">
        <f t="shared" si="84"/>
        <v>0.18220829393330204</v>
      </c>
      <c r="F3810" s="402">
        <v>1239</v>
      </c>
      <c r="G3810" s="399" t="s">
        <v>10175</v>
      </c>
    </row>
    <row r="3811" spans="1:7">
      <c r="A3811" s="392">
        <v>3807</v>
      </c>
      <c r="B3811" s="399" t="s">
        <v>10256</v>
      </c>
      <c r="C3811" s="399" t="s">
        <v>10261</v>
      </c>
      <c r="D3811" s="400" t="s">
        <v>4977</v>
      </c>
      <c r="E3811" s="401">
        <f t="shared" si="84"/>
        <v>3.2353369382830066E-2</v>
      </c>
      <c r="F3811" s="402">
        <v>220</v>
      </c>
      <c r="G3811" s="399" t="s">
        <v>10175</v>
      </c>
    </row>
    <row r="3812" spans="1:7">
      <c r="A3812" s="392">
        <v>3808</v>
      </c>
      <c r="B3812" s="399" t="s">
        <v>10256</v>
      </c>
      <c r="C3812" s="399" t="s">
        <v>10262</v>
      </c>
      <c r="D3812" s="400" t="s">
        <v>4977</v>
      </c>
      <c r="E3812" s="401">
        <f>F3812/(2753*2.47)</f>
        <v>0.11338385360982718</v>
      </c>
      <c r="F3812" s="402">
        <v>771</v>
      </c>
      <c r="G3812" s="399" t="s">
        <v>10175</v>
      </c>
    </row>
    <row r="3813" spans="1:7">
      <c r="A3813" s="392">
        <v>3809</v>
      </c>
      <c r="B3813" s="399" t="s">
        <v>10256</v>
      </c>
      <c r="C3813" s="399" t="s">
        <v>6354</v>
      </c>
      <c r="D3813" s="400" t="s">
        <v>4977</v>
      </c>
      <c r="E3813" s="401">
        <f t="shared" ref="E3813:E3836" si="85">F3813/(2753*2.47)</f>
        <v>0.17411995158759452</v>
      </c>
      <c r="F3813" s="402">
        <v>1184</v>
      </c>
      <c r="G3813" s="399" t="s">
        <v>10175</v>
      </c>
    </row>
    <row r="3814" spans="1:7">
      <c r="A3814" s="392">
        <v>3810</v>
      </c>
      <c r="B3814" s="399" t="s">
        <v>10263</v>
      </c>
      <c r="C3814" s="399" t="s">
        <v>10264</v>
      </c>
      <c r="D3814" s="400" t="s">
        <v>4977</v>
      </c>
      <c r="E3814" s="401">
        <f t="shared" si="85"/>
        <v>0.2429443919110694</v>
      </c>
      <c r="F3814" s="402">
        <v>1652</v>
      </c>
      <c r="G3814" s="399" t="s">
        <v>10175</v>
      </c>
    </row>
    <row r="3815" spans="1:7">
      <c r="A3815" s="392">
        <v>3811</v>
      </c>
      <c r="B3815" s="399" t="s">
        <v>10263</v>
      </c>
      <c r="C3815" s="399" t="s">
        <v>10265</v>
      </c>
      <c r="D3815" s="400" t="s">
        <v>4977</v>
      </c>
      <c r="E3815" s="401">
        <f t="shared" si="85"/>
        <v>1.2631049528596701</v>
      </c>
      <c r="F3815" s="402">
        <v>8589</v>
      </c>
      <c r="G3815" s="399" t="s">
        <v>10175</v>
      </c>
    </row>
    <row r="3816" spans="1:7">
      <c r="A3816" s="392">
        <v>3812</v>
      </c>
      <c r="B3816" s="399" t="s">
        <v>10263</v>
      </c>
      <c r="C3816" s="399" t="s">
        <v>10266</v>
      </c>
      <c r="D3816" s="400" t="s">
        <v>4977</v>
      </c>
      <c r="E3816" s="401">
        <f t="shared" si="85"/>
        <v>0.27529776129389943</v>
      </c>
      <c r="F3816" s="402">
        <v>1872</v>
      </c>
      <c r="G3816" s="399" t="s">
        <v>10175</v>
      </c>
    </row>
    <row r="3817" spans="1:7">
      <c r="A3817" s="392">
        <v>3813</v>
      </c>
      <c r="B3817" s="399" t="s">
        <v>10267</v>
      </c>
      <c r="C3817" s="399" t="s">
        <v>10268</v>
      </c>
      <c r="D3817" s="400" t="s">
        <v>4977</v>
      </c>
      <c r="E3817" s="401">
        <f t="shared" si="85"/>
        <v>0.1214721959555347</v>
      </c>
      <c r="F3817" s="402">
        <v>826</v>
      </c>
      <c r="G3817" s="399" t="s">
        <v>10175</v>
      </c>
    </row>
    <row r="3818" spans="1:7">
      <c r="A3818" s="392">
        <v>3814</v>
      </c>
      <c r="B3818" s="399" t="s">
        <v>10267</v>
      </c>
      <c r="C3818" s="399" t="s">
        <v>10269</v>
      </c>
      <c r="D3818" s="400" t="s">
        <v>4977</v>
      </c>
      <c r="E3818" s="401">
        <f t="shared" si="85"/>
        <v>0.19426727706690233</v>
      </c>
      <c r="F3818" s="402">
        <v>1321</v>
      </c>
      <c r="G3818" s="399" t="s">
        <v>10175</v>
      </c>
    </row>
    <row r="3819" spans="1:7">
      <c r="A3819" s="392">
        <v>3815</v>
      </c>
      <c r="B3819" s="399" t="s">
        <v>10267</v>
      </c>
      <c r="C3819" s="399" t="s">
        <v>10270</v>
      </c>
      <c r="D3819" s="400" t="s">
        <v>4977</v>
      </c>
      <c r="E3819" s="401">
        <f t="shared" si="85"/>
        <v>0.25500337504466969</v>
      </c>
      <c r="F3819" s="402">
        <v>1734</v>
      </c>
      <c r="G3819" s="399" t="s">
        <v>10175</v>
      </c>
    </row>
    <row r="3820" spans="1:7">
      <c r="A3820" s="392">
        <v>3816</v>
      </c>
      <c r="B3820" s="399" t="s">
        <v>10267</v>
      </c>
      <c r="C3820" s="399" t="s">
        <v>8505</v>
      </c>
      <c r="D3820" s="400" t="s">
        <v>4977</v>
      </c>
      <c r="E3820" s="401">
        <f t="shared" si="85"/>
        <v>0.13764888064694972</v>
      </c>
      <c r="F3820" s="402">
        <v>936</v>
      </c>
      <c r="G3820" s="399" t="s">
        <v>10175</v>
      </c>
    </row>
    <row r="3821" spans="1:7">
      <c r="A3821" s="392">
        <v>3817</v>
      </c>
      <c r="B3821" s="399" t="s">
        <v>10271</v>
      </c>
      <c r="C3821" s="399" t="s">
        <v>10272</v>
      </c>
      <c r="D3821" s="400" t="s">
        <v>4977</v>
      </c>
      <c r="E3821" s="401">
        <f t="shared" si="85"/>
        <v>8.1030484226997115E-2</v>
      </c>
      <c r="F3821" s="402">
        <v>551</v>
      </c>
      <c r="G3821" s="399" t="s">
        <v>10175</v>
      </c>
    </row>
    <row r="3822" spans="1:7">
      <c r="A3822" s="392">
        <v>3818</v>
      </c>
      <c r="B3822" s="399" t="s">
        <v>10271</v>
      </c>
      <c r="C3822" s="399" t="s">
        <v>2139</v>
      </c>
      <c r="D3822" s="400" t="s">
        <v>4977</v>
      </c>
      <c r="E3822" s="401">
        <f t="shared" si="85"/>
        <v>8.5001125014889892E-2</v>
      </c>
      <c r="F3822" s="402">
        <v>578</v>
      </c>
      <c r="G3822" s="399" t="s">
        <v>10175</v>
      </c>
    </row>
    <row r="3823" spans="1:7">
      <c r="A3823" s="392">
        <v>3819</v>
      </c>
      <c r="B3823" s="399" t="s">
        <v>10271</v>
      </c>
      <c r="C3823" s="399" t="s">
        <v>10273</v>
      </c>
      <c r="D3823" s="400" t="s">
        <v>4977</v>
      </c>
      <c r="E3823" s="401">
        <f t="shared" si="85"/>
        <v>0.16603160924188701</v>
      </c>
      <c r="F3823" s="402">
        <v>1129</v>
      </c>
      <c r="G3823" s="399" t="s">
        <v>10175</v>
      </c>
    </row>
    <row r="3824" spans="1:7">
      <c r="A3824" s="392">
        <v>3820</v>
      </c>
      <c r="B3824" s="399" t="s">
        <v>10271</v>
      </c>
      <c r="C3824" s="399" t="s">
        <v>10274</v>
      </c>
      <c r="D3824" s="400" t="s">
        <v>4977</v>
      </c>
      <c r="E3824" s="401">
        <f t="shared" si="85"/>
        <v>0.20647332097042459</v>
      </c>
      <c r="F3824" s="402">
        <v>1404</v>
      </c>
      <c r="G3824" s="399" t="s">
        <v>10175</v>
      </c>
    </row>
    <row r="3825" spans="1:7">
      <c r="A3825" s="392">
        <v>3821</v>
      </c>
      <c r="B3825" s="399" t="s">
        <v>10271</v>
      </c>
      <c r="C3825" s="399" t="s">
        <v>8281</v>
      </c>
      <c r="D3825" s="400" t="s">
        <v>4977</v>
      </c>
      <c r="E3825" s="401">
        <f t="shared" si="85"/>
        <v>7.6912782669182375E-2</v>
      </c>
      <c r="F3825" s="402">
        <v>523</v>
      </c>
      <c r="G3825" s="399" t="s">
        <v>10175</v>
      </c>
    </row>
    <row r="3826" spans="1:7">
      <c r="A3826" s="392">
        <v>3822</v>
      </c>
      <c r="B3826" s="399" t="s">
        <v>10271</v>
      </c>
      <c r="C3826" s="399" t="s">
        <v>10275</v>
      </c>
      <c r="D3826" s="400" t="s">
        <v>4977</v>
      </c>
      <c r="E3826" s="401">
        <f t="shared" si="85"/>
        <v>0.765157185903931</v>
      </c>
      <c r="F3826" s="402">
        <v>5203</v>
      </c>
      <c r="G3826" s="399" t="s">
        <v>10175</v>
      </c>
    </row>
    <row r="3827" spans="1:7">
      <c r="A3827" s="392">
        <v>3823</v>
      </c>
      <c r="B3827" s="399" t="s">
        <v>10271</v>
      </c>
      <c r="C3827" s="399" t="s">
        <v>8467</v>
      </c>
      <c r="D3827" s="400" t="s">
        <v>4977</v>
      </c>
      <c r="E3827" s="401">
        <f t="shared" si="85"/>
        <v>0.3076511306767295</v>
      </c>
      <c r="F3827" s="402">
        <v>2092</v>
      </c>
      <c r="G3827" s="399" t="s">
        <v>10175</v>
      </c>
    </row>
    <row r="3828" spans="1:7">
      <c r="A3828" s="392">
        <v>3824</v>
      </c>
      <c r="B3828" s="399" t="s">
        <v>10271</v>
      </c>
      <c r="C3828" s="399" t="s">
        <v>8468</v>
      </c>
      <c r="D3828" s="400" t="s">
        <v>4977</v>
      </c>
      <c r="E3828" s="401">
        <f t="shared" si="85"/>
        <v>0.11338385360982718</v>
      </c>
      <c r="F3828" s="402">
        <v>771</v>
      </c>
      <c r="G3828" s="399" t="s">
        <v>10175</v>
      </c>
    </row>
    <row r="3829" spans="1:7">
      <c r="A3829" s="392">
        <v>3825</v>
      </c>
      <c r="B3829" s="399" t="s">
        <v>10271</v>
      </c>
      <c r="C3829" s="399" t="s">
        <v>10276</v>
      </c>
      <c r="D3829" s="400" t="s">
        <v>4977</v>
      </c>
      <c r="E3829" s="401">
        <f t="shared" si="85"/>
        <v>7.2942141881289599E-2</v>
      </c>
      <c r="F3829" s="402">
        <v>496</v>
      </c>
      <c r="G3829" s="399" t="s">
        <v>10175</v>
      </c>
    </row>
    <row r="3830" spans="1:7">
      <c r="A3830" s="392">
        <v>3826</v>
      </c>
      <c r="B3830" s="399" t="s">
        <v>10271</v>
      </c>
      <c r="C3830" s="399" t="s">
        <v>10277</v>
      </c>
      <c r="D3830" s="400" t="s">
        <v>4977</v>
      </c>
      <c r="E3830" s="401">
        <f t="shared" si="85"/>
        <v>0.10529551126411966</v>
      </c>
      <c r="F3830" s="402">
        <v>716</v>
      </c>
      <c r="G3830" s="399" t="s">
        <v>10175</v>
      </c>
    </row>
    <row r="3831" spans="1:7">
      <c r="A3831" s="392">
        <v>3827</v>
      </c>
      <c r="B3831" s="399" t="s">
        <v>10271</v>
      </c>
      <c r="C3831" s="399" t="s">
        <v>10278</v>
      </c>
      <c r="D3831" s="400" t="s">
        <v>4977</v>
      </c>
      <c r="E3831" s="401">
        <f t="shared" si="85"/>
        <v>4.0441711728537576E-2</v>
      </c>
      <c r="F3831" s="402">
        <v>275</v>
      </c>
      <c r="G3831" s="399" t="s">
        <v>10175</v>
      </c>
    </row>
    <row r="3832" spans="1:7">
      <c r="A3832" s="392">
        <v>3828</v>
      </c>
      <c r="B3832" s="399" t="s">
        <v>10271</v>
      </c>
      <c r="C3832" s="399" t="s">
        <v>10279</v>
      </c>
      <c r="D3832" s="400" t="s">
        <v>4977</v>
      </c>
      <c r="E3832" s="401">
        <f t="shared" si="85"/>
        <v>9.7207168918412148E-2</v>
      </c>
      <c r="F3832" s="402">
        <v>661</v>
      </c>
      <c r="G3832" s="399" t="s">
        <v>10175</v>
      </c>
    </row>
    <row r="3833" spans="1:7">
      <c r="A3833" s="392">
        <v>3829</v>
      </c>
      <c r="B3833" s="399" t="s">
        <v>10271</v>
      </c>
      <c r="C3833" s="399" t="s">
        <v>10280</v>
      </c>
      <c r="D3833" s="400" t="s">
        <v>4977</v>
      </c>
      <c r="E3833" s="401">
        <f t="shared" si="85"/>
        <v>0.16191390768407227</v>
      </c>
      <c r="F3833" s="402">
        <v>1101</v>
      </c>
      <c r="G3833" s="399" t="s">
        <v>10175</v>
      </c>
    </row>
    <row r="3834" spans="1:7">
      <c r="A3834" s="392">
        <v>3830</v>
      </c>
      <c r="B3834" s="399" t="s">
        <v>10271</v>
      </c>
      <c r="C3834" s="399" t="s">
        <v>10281</v>
      </c>
      <c r="D3834" s="400" t="s">
        <v>4977</v>
      </c>
      <c r="E3834" s="401">
        <f t="shared" si="85"/>
        <v>0.13764888064694972</v>
      </c>
      <c r="F3834" s="402">
        <v>936</v>
      </c>
      <c r="G3834" s="399" t="s">
        <v>10175</v>
      </c>
    </row>
    <row r="3835" spans="1:7">
      <c r="A3835" s="392">
        <v>3831</v>
      </c>
      <c r="B3835" s="399" t="s">
        <v>10271</v>
      </c>
      <c r="C3835" s="399" t="s">
        <v>4203</v>
      </c>
      <c r="D3835" s="400" t="s">
        <v>4977</v>
      </c>
      <c r="E3835" s="401">
        <f t="shared" si="85"/>
        <v>0.35632824552089654</v>
      </c>
      <c r="F3835" s="402">
        <v>2423</v>
      </c>
      <c r="G3835" s="399" t="s">
        <v>10175</v>
      </c>
    </row>
    <row r="3836" spans="1:7">
      <c r="A3836" s="392">
        <v>3832</v>
      </c>
      <c r="B3836" s="399" t="s">
        <v>10271</v>
      </c>
      <c r="C3836" s="399" t="s">
        <v>10282</v>
      </c>
      <c r="D3836" s="400" t="s">
        <v>4977</v>
      </c>
      <c r="E3836" s="401">
        <f t="shared" si="85"/>
        <v>0.12544283674342746</v>
      </c>
      <c r="F3836" s="402">
        <v>853</v>
      </c>
      <c r="G3836" s="399" t="s">
        <v>10175</v>
      </c>
    </row>
    <row r="3837" spans="1:7">
      <c r="A3837" s="392">
        <v>3833</v>
      </c>
      <c r="B3837" s="399" t="s">
        <v>10041</v>
      </c>
      <c r="C3837" s="399" t="s">
        <v>10283</v>
      </c>
      <c r="D3837" s="400" t="s">
        <v>4977</v>
      </c>
      <c r="E3837" s="401">
        <f>F3837/(2753*2.47)</f>
        <v>0.35632824552089654</v>
      </c>
      <c r="F3837" s="402">
        <v>2423</v>
      </c>
      <c r="G3837" s="399" t="s">
        <v>10175</v>
      </c>
    </row>
    <row r="3838" spans="1:7">
      <c r="A3838" s="392">
        <v>3834</v>
      </c>
      <c r="B3838" s="399" t="s">
        <v>10041</v>
      </c>
      <c r="C3838" s="399" t="s">
        <v>10284</v>
      </c>
      <c r="D3838" s="400" t="s">
        <v>4977</v>
      </c>
      <c r="E3838" s="401">
        <f t="shared" ref="E3838:E3901" si="86">F3838/(2753*2.47)</f>
        <v>0.10529551126411966</v>
      </c>
      <c r="F3838" s="402">
        <v>716</v>
      </c>
      <c r="G3838" s="399" t="s">
        <v>10175</v>
      </c>
    </row>
    <row r="3839" spans="1:7">
      <c r="A3839" s="392">
        <v>3835</v>
      </c>
      <c r="B3839" s="399" t="s">
        <v>10041</v>
      </c>
      <c r="C3839" s="399" t="s">
        <v>10285</v>
      </c>
      <c r="D3839" s="400" t="s">
        <v>4977</v>
      </c>
      <c r="E3839" s="401">
        <f t="shared" si="86"/>
        <v>2.4265027037122546E-2</v>
      </c>
      <c r="F3839" s="402">
        <v>165</v>
      </c>
      <c r="G3839" s="399" t="s">
        <v>10175</v>
      </c>
    </row>
    <row r="3840" spans="1:7">
      <c r="A3840" s="392">
        <v>3836</v>
      </c>
      <c r="B3840" s="399" t="s">
        <v>10041</v>
      </c>
      <c r="C3840" s="399" t="s">
        <v>10286</v>
      </c>
      <c r="D3840" s="400" t="s">
        <v>4977</v>
      </c>
      <c r="E3840" s="401">
        <f t="shared" si="86"/>
        <v>0.17411995158759452</v>
      </c>
      <c r="F3840" s="402">
        <v>1184</v>
      </c>
      <c r="G3840" s="399" t="s">
        <v>10175</v>
      </c>
    </row>
    <row r="3841" spans="1:7">
      <c r="A3841" s="392">
        <v>3837</v>
      </c>
      <c r="B3841" s="399" t="s">
        <v>10041</v>
      </c>
      <c r="C3841" s="399" t="s">
        <v>10287</v>
      </c>
      <c r="D3841" s="400" t="s">
        <v>4977</v>
      </c>
      <c r="E3841" s="401">
        <f t="shared" si="86"/>
        <v>0.80971659919028327</v>
      </c>
      <c r="F3841" s="402">
        <v>5506</v>
      </c>
      <c r="G3841" s="399" t="s">
        <v>10175</v>
      </c>
    </row>
    <row r="3842" spans="1:7">
      <c r="A3842" s="392">
        <v>3838</v>
      </c>
      <c r="B3842" s="399" t="s">
        <v>10041</v>
      </c>
      <c r="C3842" s="399" t="s">
        <v>624</v>
      </c>
      <c r="D3842" s="400" t="s">
        <v>4977</v>
      </c>
      <c r="E3842" s="401">
        <f t="shared" si="86"/>
        <v>0.46147669601509428</v>
      </c>
      <c r="F3842" s="402">
        <v>3138</v>
      </c>
      <c r="G3842" s="399" t="s">
        <v>10175</v>
      </c>
    </row>
    <row r="3843" spans="1:7">
      <c r="A3843" s="392">
        <v>3839</v>
      </c>
      <c r="B3843" s="399" t="s">
        <v>10041</v>
      </c>
      <c r="C3843" s="399" t="s">
        <v>10288</v>
      </c>
      <c r="D3843" s="400" t="s">
        <v>4977</v>
      </c>
      <c r="E3843" s="401">
        <f t="shared" si="86"/>
        <v>0.48177108226432402</v>
      </c>
      <c r="F3843" s="402">
        <v>3276</v>
      </c>
      <c r="G3843" s="399" t="s">
        <v>10175</v>
      </c>
    </row>
    <row r="3844" spans="1:7">
      <c r="A3844" s="392">
        <v>3840</v>
      </c>
      <c r="B3844" s="399" t="s">
        <v>10041</v>
      </c>
      <c r="C3844" s="399" t="s">
        <v>10289</v>
      </c>
      <c r="D3844" s="400" t="s">
        <v>4977</v>
      </c>
      <c r="E3844" s="401">
        <f t="shared" si="86"/>
        <v>0.89074708341728037</v>
      </c>
      <c r="F3844" s="402">
        <v>6057</v>
      </c>
      <c r="G3844" s="399" t="s">
        <v>10175</v>
      </c>
    </row>
    <row r="3845" spans="1:7">
      <c r="A3845" s="392">
        <v>3841</v>
      </c>
      <c r="B3845" s="399" t="s">
        <v>10290</v>
      </c>
      <c r="C3845" s="399" t="s">
        <v>10291</v>
      </c>
      <c r="D3845" s="400" t="s">
        <v>4977</v>
      </c>
      <c r="E3845" s="401">
        <f t="shared" si="86"/>
        <v>1.6235508999383814</v>
      </c>
      <c r="F3845" s="402">
        <v>11040</v>
      </c>
      <c r="G3845" s="399" t="s">
        <v>10175</v>
      </c>
    </row>
    <row r="3846" spans="1:7">
      <c r="A3846" s="392">
        <v>3842</v>
      </c>
      <c r="B3846" s="399" t="s">
        <v>10290</v>
      </c>
      <c r="C3846" s="399" t="s">
        <v>10292</v>
      </c>
      <c r="D3846" s="400" t="s">
        <v>4977</v>
      </c>
      <c r="E3846" s="401">
        <f t="shared" si="86"/>
        <v>0.77324552824963855</v>
      </c>
      <c r="F3846" s="402">
        <v>5258</v>
      </c>
      <c r="G3846" s="399" t="s">
        <v>10175</v>
      </c>
    </row>
    <row r="3847" spans="1:7">
      <c r="A3847" s="392">
        <v>3843</v>
      </c>
      <c r="B3847" s="399" t="s">
        <v>10290</v>
      </c>
      <c r="C3847" s="399" t="s">
        <v>7002</v>
      </c>
      <c r="D3847" s="400" t="s">
        <v>4977</v>
      </c>
      <c r="E3847" s="401">
        <f t="shared" si="86"/>
        <v>0.16191390768407227</v>
      </c>
      <c r="F3847" s="402">
        <v>1101</v>
      </c>
      <c r="G3847" s="399" t="s">
        <v>10175</v>
      </c>
    </row>
    <row r="3848" spans="1:7">
      <c r="A3848" s="392">
        <v>3844</v>
      </c>
      <c r="B3848" s="399" t="s">
        <v>10290</v>
      </c>
      <c r="C3848" s="399" t="s">
        <v>10293</v>
      </c>
      <c r="D3848" s="400" t="s">
        <v>4977</v>
      </c>
      <c r="E3848" s="401">
        <f t="shared" si="86"/>
        <v>0.10529551126411966</v>
      </c>
      <c r="F3848" s="402">
        <v>716</v>
      </c>
      <c r="G3848" s="399" t="s">
        <v>10175</v>
      </c>
    </row>
    <row r="3849" spans="1:7">
      <c r="A3849" s="392">
        <v>3845</v>
      </c>
      <c r="B3849" s="399" t="s">
        <v>10271</v>
      </c>
      <c r="C3849" s="399" t="s">
        <v>10294</v>
      </c>
      <c r="D3849" s="400" t="s">
        <v>4977</v>
      </c>
      <c r="E3849" s="401">
        <f t="shared" si="86"/>
        <v>0.33191615771385208</v>
      </c>
      <c r="F3849" s="402">
        <v>2257</v>
      </c>
      <c r="G3849" s="399" t="s">
        <v>10175</v>
      </c>
    </row>
    <row r="3850" spans="1:7">
      <c r="A3850" s="392">
        <v>3846</v>
      </c>
      <c r="B3850" s="399" t="s">
        <v>10271</v>
      </c>
      <c r="C3850" s="399" t="s">
        <v>10295</v>
      </c>
      <c r="D3850" s="400" t="s">
        <v>4977</v>
      </c>
      <c r="E3850" s="401">
        <f t="shared" si="86"/>
        <v>0.18617893472119482</v>
      </c>
      <c r="F3850" s="402">
        <v>1266</v>
      </c>
      <c r="G3850" s="399" t="s">
        <v>10175</v>
      </c>
    </row>
    <row r="3851" spans="1:7">
      <c r="A3851" s="392">
        <v>3847</v>
      </c>
      <c r="B3851" s="399" t="s">
        <v>10271</v>
      </c>
      <c r="C3851" s="399" t="s">
        <v>10296</v>
      </c>
      <c r="D3851" s="400" t="s">
        <v>4977</v>
      </c>
      <c r="E3851" s="401">
        <f t="shared" si="86"/>
        <v>9.3089467360597408E-2</v>
      </c>
      <c r="F3851" s="402">
        <v>633</v>
      </c>
      <c r="G3851" s="399" t="s">
        <v>10175</v>
      </c>
    </row>
    <row r="3852" spans="1:7">
      <c r="A3852" s="392">
        <v>3848</v>
      </c>
      <c r="B3852" s="399" t="s">
        <v>10271</v>
      </c>
      <c r="C3852" s="399" t="s">
        <v>10297</v>
      </c>
      <c r="D3852" s="400" t="s">
        <v>4977</v>
      </c>
      <c r="E3852" s="401">
        <f t="shared" si="86"/>
        <v>0.98383655077787779</v>
      </c>
      <c r="F3852" s="402">
        <v>6690</v>
      </c>
      <c r="G3852" s="399" t="s">
        <v>10175</v>
      </c>
    </row>
    <row r="3853" spans="1:7">
      <c r="A3853" s="392">
        <v>3849</v>
      </c>
      <c r="B3853" s="399" t="s">
        <v>10271</v>
      </c>
      <c r="C3853" s="399" t="s">
        <v>10298</v>
      </c>
      <c r="D3853" s="400" t="s">
        <v>4977</v>
      </c>
      <c r="E3853" s="401">
        <f t="shared" si="86"/>
        <v>0.6558910338519186</v>
      </c>
      <c r="F3853" s="402">
        <v>4460</v>
      </c>
      <c r="G3853" s="399" t="s">
        <v>10175</v>
      </c>
    </row>
    <row r="3854" spans="1:7">
      <c r="A3854" s="392">
        <v>3850</v>
      </c>
      <c r="B3854" s="399" t="s">
        <v>10271</v>
      </c>
      <c r="C3854" s="399" t="s">
        <v>10299</v>
      </c>
      <c r="D3854" s="400" t="s">
        <v>4977</v>
      </c>
      <c r="E3854" s="401">
        <f t="shared" si="86"/>
        <v>0.18617893472119482</v>
      </c>
      <c r="F3854" s="402">
        <v>1266</v>
      </c>
      <c r="G3854" s="399" t="s">
        <v>10175</v>
      </c>
    </row>
    <row r="3855" spans="1:7">
      <c r="A3855" s="392">
        <v>3851</v>
      </c>
      <c r="B3855" s="399" t="s">
        <v>10271</v>
      </c>
      <c r="C3855" s="399" t="s">
        <v>10300</v>
      </c>
      <c r="D3855" s="400" t="s">
        <v>4977</v>
      </c>
      <c r="E3855" s="401">
        <f t="shared" si="86"/>
        <v>0.35221054396308182</v>
      </c>
      <c r="F3855" s="402">
        <v>2395</v>
      </c>
      <c r="G3855" s="399" t="s">
        <v>10175</v>
      </c>
    </row>
    <row r="3856" spans="1:7">
      <c r="A3856" s="392">
        <v>3852</v>
      </c>
      <c r="B3856" s="399" t="s">
        <v>10271</v>
      </c>
      <c r="C3856" s="399" t="s">
        <v>10301</v>
      </c>
      <c r="D3856" s="400" t="s">
        <v>4977</v>
      </c>
      <c r="E3856" s="401">
        <f t="shared" si="86"/>
        <v>0.18220829393330204</v>
      </c>
      <c r="F3856" s="402">
        <v>1239</v>
      </c>
      <c r="G3856" s="399" t="s">
        <v>10175</v>
      </c>
    </row>
    <row r="3857" spans="1:7">
      <c r="A3857" s="392">
        <v>3853</v>
      </c>
      <c r="B3857" s="399" t="s">
        <v>10271</v>
      </c>
      <c r="C3857" s="399" t="s">
        <v>10302</v>
      </c>
      <c r="D3857" s="400" t="s">
        <v>4977</v>
      </c>
      <c r="E3857" s="401">
        <f t="shared" si="86"/>
        <v>0.22867949722863976</v>
      </c>
      <c r="F3857" s="402">
        <v>1555</v>
      </c>
      <c r="G3857" s="399" t="s">
        <v>10175</v>
      </c>
    </row>
    <row r="3858" spans="1:7">
      <c r="A3858" s="392">
        <v>3854</v>
      </c>
      <c r="B3858" s="399" t="s">
        <v>10271</v>
      </c>
      <c r="C3858" s="399" t="s">
        <v>10303</v>
      </c>
      <c r="D3858" s="400" t="s">
        <v>4977</v>
      </c>
      <c r="E3858" s="401">
        <f t="shared" si="86"/>
        <v>4.4559413286352316E-2</v>
      </c>
      <c r="F3858" s="402">
        <v>303</v>
      </c>
      <c r="G3858" s="399" t="s">
        <v>10175</v>
      </c>
    </row>
    <row r="3859" spans="1:7">
      <c r="A3859" s="392">
        <v>3855</v>
      </c>
      <c r="B3859" s="399" t="s">
        <v>10271</v>
      </c>
      <c r="C3859" s="399" t="s">
        <v>10304</v>
      </c>
      <c r="D3859" s="400" t="s">
        <v>4977</v>
      </c>
      <c r="E3859" s="401">
        <f t="shared" si="86"/>
        <v>2.8382728594937283E-2</v>
      </c>
      <c r="F3859" s="402">
        <v>193</v>
      </c>
      <c r="G3859" s="399" t="s">
        <v>10175</v>
      </c>
    </row>
    <row r="3860" spans="1:7">
      <c r="A3860" s="392">
        <v>3856</v>
      </c>
      <c r="B3860" s="399" t="s">
        <v>10201</v>
      </c>
      <c r="C3860" s="399" t="s">
        <v>10305</v>
      </c>
      <c r="D3860" s="400" t="s">
        <v>4977</v>
      </c>
      <c r="E3860" s="401">
        <f t="shared" si="86"/>
        <v>0.11338385360982718</v>
      </c>
      <c r="F3860" s="402">
        <v>771</v>
      </c>
      <c r="G3860" s="399" t="s">
        <v>10175</v>
      </c>
    </row>
    <row r="3861" spans="1:7">
      <c r="A3861" s="392">
        <v>3857</v>
      </c>
      <c r="B3861" s="399" t="s">
        <v>10201</v>
      </c>
      <c r="C3861" s="399" t="s">
        <v>10306</v>
      </c>
      <c r="D3861" s="400" t="s">
        <v>4977</v>
      </c>
      <c r="E3861" s="401">
        <f t="shared" si="86"/>
        <v>0.38059327255801911</v>
      </c>
      <c r="F3861" s="402">
        <v>2588</v>
      </c>
      <c r="G3861" s="399" t="s">
        <v>10175</v>
      </c>
    </row>
    <row r="3862" spans="1:7">
      <c r="A3862" s="392">
        <v>3858</v>
      </c>
      <c r="B3862" s="399" t="s">
        <v>10201</v>
      </c>
      <c r="C3862" s="399" t="s">
        <v>10307</v>
      </c>
      <c r="D3862" s="400" t="s">
        <v>4977</v>
      </c>
      <c r="E3862" s="401">
        <f t="shared" si="86"/>
        <v>1.1092793875213054</v>
      </c>
      <c r="F3862" s="402">
        <v>7543</v>
      </c>
      <c r="G3862" s="399" t="s">
        <v>10175</v>
      </c>
    </row>
    <row r="3863" spans="1:7">
      <c r="A3863" s="392">
        <v>3859</v>
      </c>
      <c r="B3863" s="399" t="s">
        <v>10089</v>
      </c>
      <c r="C3863" s="399" t="s">
        <v>10308</v>
      </c>
      <c r="D3863" s="400" t="s">
        <v>4977</v>
      </c>
      <c r="E3863" s="401">
        <f t="shared" si="86"/>
        <v>0.1295605383012422</v>
      </c>
      <c r="F3863" s="402">
        <v>881</v>
      </c>
      <c r="G3863" s="399" t="s">
        <v>10175</v>
      </c>
    </row>
    <row r="3864" spans="1:7">
      <c r="A3864" s="392">
        <v>3860</v>
      </c>
      <c r="B3864" s="399" t="s">
        <v>10240</v>
      </c>
      <c r="C3864" s="399" t="s">
        <v>10309</v>
      </c>
      <c r="D3864" s="400" t="s">
        <v>4977</v>
      </c>
      <c r="E3864" s="401">
        <f t="shared" si="86"/>
        <v>2.8382728594937283E-2</v>
      </c>
      <c r="F3864" s="402">
        <v>193</v>
      </c>
      <c r="G3864" s="399" t="s">
        <v>10175</v>
      </c>
    </row>
    <row r="3865" spans="1:7">
      <c r="A3865" s="392">
        <v>3861</v>
      </c>
      <c r="B3865" s="399" t="s">
        <v>10240</v>
      </c>
      <c r="C3865" s="399" t="s">
        <v>10310</v>
      </c>
      <c r="D3865" s="400" t="s">
        <v>4977</v>
      </c>
      <c r="E3865" s="401">
        <f t="shared" si="86"/>
        <v>3.2353369382830066E-2</v>
      </c>
      <c r="F3865" s="402">
        <v>220</v>
      </c>
      <c r="G3865" s="399" t="s">
        <v>10175</v>
      </c>
    </row>
    <row r="3866" spans="1:7">
      <c r="A3866" s="392">
        <v>3862</v>
      </c>
      <c r="B3866" s="399" t="s">
        <v>10171</v>
      </c>
      <c r="C3866" s="399" t="s">
        <v>10311</v>
      </c>
      <c r="D3866" s="400" t="s">
        <v>4977</v>
      </c>
      <c r="E3866" s="401">
        <f t="shared" si="86"/>
        <v>0.14985492455047197</v>
      </c>
      <c r="F3866" s="402">
        <v>1019</v>
      </c>
      <c r="G3866" s="399" t="s">
        <v>10175</v>
      </c>
    </row>
    <row r="3867" spans="1:7">
      <c r="A3867" s="392">
        <v>3863</v>
      </c>
      <c r="B3867" s="399" t="s">
        <v>10171</v>
      </c>
      <c r="C3867" s="399" t="s">
        <v>1402</v>
      </c>
      <c r="D3867" s="400" t="s">
        <v>4977</v>
      </c>
      <c r="E3867" s="401">
        <f t="shared" si="86"/>
        <v>0.42912332663226421</v>
      </c>
      <c r="F3867" s="402">
        <v>2918</v>
      </c>
      <c r="G3867" s="399" t="s">
        <v>10175</v>
      </c>
    </row>
    <row r="3868" spans="1:7">
      <c r="A3868" s="392">
        <v>3864</v>
      </c>
      <c r="B3868" s="399" t="s">
        <v>10312</v>
      </c>
      <c r="C3868" s="399" t="s">
        <v>10313</v>
      </c>
      <c r="D3868" s="400" t="s">
        <v>4977</v>
      </c>
      <c r="E3868" s="401">
        <f t="shared" si="86"/>
        <v>0.25103273425677691</v>
      </c>
      <c r="F3868" s="402">
        <v>1707</v>
      </c>
      <c r="G3868" s="399" t="s">
        <v>10175</v>
      </c>
    </row>
    <row r="3869" spans="1:7">
      <c r="A3869" s="392">
        <v>3865</v>
      </c>
      <c r="B3869" s="399" t="s">
        <v>10312</v>
      </c>
      <c r="C3869" s="399" t="s">
        <v>10314</v>
      </c>
      <c r="D3869" s="400" t="s">
        <v>4977</v>
      </c>
      <c r="E3869" s="401">
        <f t="shared" si="86"/>
        <v>0.15794326689617949</v>
      </c>
      <c r="F3869" s="402">
        <v>1074</v>
      </c>
      <c r="G3869" s="399" t="s">
        <v>10175</v>
      </c>
    </row>
    <row r="3870" spans="1:7">
      <c r="A3870" s="392">
        <v>3866</v>
      </c>
      <c r="B3870" s="399" t="s">
        <v>10312</v>
      </c>
      <c r="C3870" s="399" t="s">
        <v>10315</v>
      </c>
      <c r="D3870" s="400" t="s">
        <v>4977</v>
      </c>
      <c r="E3870" s="401">
        <f t="shared" si="86"/>
        <v>0.1780905923754873</v>
      </c>
      <c r="F3870" s="402">
        <v>1211</v>
      </c>
      <c r="G3870" s="399" t="s">
        <v>10175</v>
      </c>
    </row>
    <row r="3871" spans="1:7">
      <c r="A3871" s="392">
        <v>3867</v>
      </c>
      <c r="B3871" s="399" t="s">
        <v>8178</v>
      </c>
      <c r="C3871" s="399" t="s">
        <v>10316</v>
      </c>
      <c r="D3871" s="400" t="s">
        <v>4977</v>
      </c>
      <c r="E3871" s="401">
        <f t="shared" si="86"/>
        <v>0.62353766446908854</v>
      </c>
      <c r="F3871" s="402">
        <v>4240</v>
      </c>
      <c r="G3871" s="399" t="s">
        <v>10175</v>
      </c>
    </row>
    <row r="3872" spans="1:7">
      <c r="A3872" s="392">
        <v>3868</v>
      </c>
      <c r="B3872" s="399" t="s">
        <v>10317</v>
      </c>
      <c r="C3872" s="399" t="s">
        <v>10318</v>
      </c>
      <c r="D3872" s="400" t="s">
        <v>4977</v>
      </c>
      <c r="E3872" s="401">
        <f t="shared" si="86"/>
        <v>0.17411995158759452</v>
      </c>
      <c r="F3872" s="402">
        <v>1184</v>
      </c>
      <c r="G3872" s="399" t="s">
        <v>10175</v>
      </c>
    </row>
    <row r="3873" spans="1:7">
      <c r="A3873" s="392">
        <v>3869</v>
      </c>
      <c r="B3873" s="399" t="s">
        <v>10317</v>
      </c>
      <c r="C3873" s="399" t="s">
        <v>10319</v>
      </c>
      <c r="D3873" s="400" t="s">
        <v>4977</v>
      </c>
      <c r="E3873" s="401">
        <f t="shared" si="86"/>
        <v>0.19029663627900956</v>
      </c>
      <c r="F3873" s="402">
        <v>1294</v>
      </c>
      <c r="G3873" s="399" t="s">
        <v>10175</v>
      </c>
    </row>
    <row r="3874" spans="1:7">
      <c r="A3874" s="392">
        <v>3870</v>
      </c>
      <c r="B3874" s="399" t="s">
        <v>10073</v>
      </c>
      <c r="C3874" s="399" t="s">
        <v>10320</v>
      </c>
      <c r="D3874" s="400" t="s">
        <v>4977</v>
      </c>
      <c r="E3874" s="401">
        <f t="shared" si="86"/>
        <v>0.10529551126411966</v>
      </c>
      <c r="F3874" s="402">
        <v>716</v>
      </c>
      <c r="G3874" s="399" t="s">
        <v>10175</v>
      </c>
    </row>
    <row r="3875" spans="1:7">
      <c r="A3875" s="392">
        <v>3871</v>
      </c>
      <c r="B3875" s="399" t="s">
        <v>10073</v>
      </c>
      <c r="C3875" s="399" t="s">
        <v>10321</v>
      </c>
      <c r="D3875" s="400" t="s">
        <v>4977</v>
      </c>
      <c r="E3875" s="401">
        <f t="shared" si="86"/>
        <v>8.1030484226997115E-2</v>
      </c>
      <c r="F3875" s="402">
        <v>551</v>
      </c>
      <c r="G3875" s="399" t="s">
        <v>10175</v>
      </c>
    </row>
    <row r="3876" spans="1:7">
      <c r="A3876" s="392">
        <v>3872</v>
      </c>
      <c r="B3876" s="399" t="s">
        <v>10073</v>
      </c>
      <c r="C3876" s="399" t="s">
        <v>9626</v>
      </c>
      <c r="D3876" s="400" t="s">
        <v>4977</v>
      </c>
      <c r="E3876" s="401">
        <f t="shared" si="86"/>
        <v>0.27132712050600666</v>
      </c>
      <c r="F3876" s="402">
        <v>1845</v>
      </c>
      <c r="G3876" s="399" t="s">
        <v>10175</v>
      </c>
    </row>
    <row r="3877" spans="1:7">
      <c r="A3877" s="392">
        <v>3873</v>
      </c>
      <c r="B3877" s="399" t="s">
        <v>10073</v>
      </c>
      <c r="C3877" s="399" t="s">
        <v>10322</v>
      </c>
      <c r="D3877" s="400" t="s">
        <v>4977</v>
      </c>
      <c r="E3877" s="401">
        <f t="shared" si="86"/>
        <v>0.39265225569161938</v>
      </c>
      <c r="F3877" s="402">
        <v>2670</v>
      </c>
      <c r="G3877" s="399" t="s">
        <v>10175</v>
      </c>
    </row>
    <row r="3878" spans="1:7">
      <c r="A3878" s="392">
        <v>3874</v>
      </c>
      <c r="B3878" s="399" t="s">
        <v>10271</v>
      </c>
      <c r="C3878" s="399" t="s">
        <v>10323</v>
      </c>
      <c r="D3878" s="400" t="s">
        <v>4977</v>
      </c>
      <c r="E3878" s="401">
        <f t="shared" si="86"/>
        <v>0.22265000566183962</v>
      </c>
      <c r="F3878" s="402">
        <v>1514</v>
      </c>
      <c r="G3878" s="399" t="s">
        <v>10175</v>
      </c>
    </row>
    <row r="3879" spans="1:7">
      <c r="A3879" s="392">
        <v>3875</v>
      </c>
      <c r="B3879" s="399" t="s">
        <v>10271</v>
      </c>
      <c r="C3879" s="399" t="s">
        <v>10324</v>
      </c>
      <c r="D3879" s="400" t="s">
        <v>4977</v>
      </c>
      <c r="E3879" s="401">
        <f t="shared" si="86"/>
        <v>0.24691503269896217</v>
      </c>
      <c r="F3879" s="402">
        <v>1679</v>
      </c>
      <c r="G3879" s="399" t="s">
        <v>10175</v>
      </c>
    </row>
    <row r="3880" spans="1:7">
      <c r="A3880" s="392">
        <v>3876</v>
      </c>
      <c r="B3880" s="399" t="s">
        <v>10201</v>
      </c>
      <c r="C3880" s="399" t="s">
        <v>10325</v>
      </c>
      <c r="D3880" s="400" t="s">
        <v>4977</v>
      </c>
      <c r="E3880" s="401">
        <f t="shared" si="86"/>
        <v>0.27132712050600666</v>
      </c>
      <c r="F3880" s="402">
        <v>1845</v>
      </c>
      <c r="G3880" s="399" t="s">
        <v>10175</v>
      </c>
    </row>
    <row r="3881" spans="1:7">
      <c r="A3881" s="392">
        <v>3877</v>
      </c>
      <c r="B3881" s="399" t="s">
        <v>10201</v>
      </c>
      <c r="C3881" s="399" t="s">
        <v>10326</v>
      </c>
      <c r="D3881" s="400" t="s">
        <v>4977</v>
      </c>
      <c r="E3881" s="401">
        <f t="shared" si="86"/>
        <v>0.13764888064694972</v>
      </c>
      <c r="F3881" s="402">
        <v>936</v>
      </c>
      <c r="G3881" s="399" t="s">
        <v>10175</v>
      </c>
    </row>
    <row r="3882" spans="1:7">
      <c r="A3882" s="392">
        <v>3878</v>
      </c>
      <c r="B3882" s="399" t="s">
        <v>10201</v>
      </c>
      <c r="C3882" s="399" t="s">
        <v>10327</v>
      </c>
      <c r="D3882" s="400" t="s">
        <v>4977</v>
      </c>
      <c r="E3882" s="401">
        <f t="shared" si="86"/>
        <v>0.25500337504466969</v>
      </c>
      <c r="F3882" s="402">
        <v>1734</v>
      </c>
      <c r="G3882" s="399" t="s">
        <v>10175</v>
      </c>
    </row>
    <row r="3883" spans="1:7">
      <c r="A3883" s="392">
        <v>3879</v>
      </c>
      <c r="B3883" s="399" t="s">
        <v>10201</v>
      </c>
      <c r="C3883" s="399" t="s">
        <v>10328</v>
      </c>
      <c r="D3883" s="400" t="s">
        <v>4977</v>
      </c>
      <c r="E3883" s="401">
        <f t="shared" si="86"/>
        <v>0.53441883789638389</v>
      </c>
      <c r="F3883" s="402">
        <v>3634</v>
      </c>
      <c r="G3883" s="399" t="s">
        <v>10175</v>
      </c>
    </row>
    <row r="3884" spans="1:7">
      <c r="A3884" s="392">
        <v>3880</v>
      </c>
      <c r="B3884" s="399" t="s">
        <v>10201</v>
      </c>
      <c r="C3884" s="399" t="s">
        <v>10329</v>
      </c>
      <c r="D3884" s="400" t="s">
        <v>4977</v>
      </c>
      <c r="E3884" s="401">
        <f t="shared" si="86"/>
        <v>0.14176658220476446</v>
      </c>
      <c r="F3884" s="402">
        <v>964</v>
      </c>
      <c r="G3884" s="399" t="s">
        <v>10175</v>
      </c>
    </row>
    <row r="3885" spans="1:7">
      <c r="A3885" s="392">
        <v>3881</v>
      </c>
      <c r="B3885" s="399" t="s">
        <v>10201</v>
      </c>
      <c r="C3885" s="399" t="s">
        <v>10330</v>
      </c>
      <c r="D3885" s="400" t="s">
        <v>4977</v>
      </c>
      <c r="E3885" s="401">
        <f t="shared" si="86"/>
        <v>0.35632824552089654</v>
      </c>
      <c r="F3885" s="402">
        <v>2423</v>
      </c>
      <c r="G3885" s="399" t="s">
        <v>10175</v>
      </c>
    </row>
    <row r="3886" spans="1:7">
      <c r="A3886" s="392">
        <v>3882</v>
      </c>
      <c r="B3886" s="399" t="s">
        <v>10201</v>
      </c>
      <c r="C3886" s="399" t="s">
        <v>10331</v>
      </c>
      <c r="D3886" s="400" t="s">
        <v>4977</v>
      </c>
      <c r="E3886" s="401">
        <f t="shared" si="86"/>
        <v>0.11735449439771996</v>
      </c>
      <c r="F3886" s="402">
        <v>798</v>
      </c>
      <c r="G3886" s="399" t="s">
        <v>10175</v>
      </c>
    </row>
    <row r="3887" spans="1:7">
      <c r="A3887" s="392">
        <v>3883</v>
      </c>
      <c r="B3887" s="399" t="s">
        <v>10201</v>
      </c>
      <c r="C3887" s="399" t="s">
        <v>10332</v>
      </c>
      <c r="D3887" s="400" t="s">
        <v>4977</v>
      </c>
      <c r="E3887" s="401">
        <f t="shared" si="86"/>
        <v>0.21059102252823933</v>
      </c>
      <c r="F3887" s="402">
        <v>1432</v>
      </c>
      <c r="G3887" s="399" t="s">
        <v>10175</v>
      </c>
    </row>
    <row r="3888" spans="1:7">
      <c r="A3888" s="392">
        <v>3884</v>
      </c>
      <c r="B3888" s="399" t="s">
        <v>10201</v>
      </c>
      <c r="C3888" s="399" t="s">
        <v>10333</v>
      </c>
      <c r="D3888" s="400" t="s">
        <v>4977</v>
      </c>
      <c r="E3888" s="401">
        <f t="shared" si="86"/>
        <v>0.23485604956536188</v>
      </c>
      <c r="F3888" s="402">
        <v>1597</v>
      </c>
      <c r="G3888" s="399" t="s">
        <v>10175</v>
      </c>
    </row>
    <row r="3889" spans="1:7">
      <c r="A3889" s="392">
        <v>3885</v>
      </c>
      <c r="B3889" s="399" t="s">
        <v>10201</v>
      </c>
      <c r="C3889" s="399" t="s">
        <v>10334</v>
      </c>
      <c r="D3889" s="400" t="s">
        <v>4977</v>
      </c>
      <c r="E3889" s="401">
        <f t="shared" si="86"/>
        <v>0.40485829959514164</v>
      </c>
      <c r="F3889" s="402">
        <v>2753</v>
      </c>
      <c r="G3889" s="399" t="s">
        <v>10175</v>
      </c>
    </row>
    <row r="3890" spans="1:7">
      <c r="A3890" s="392">
        <v>3886</v>
      </c>
      <c r="B3890" s="399" t="s">
        <v>10201</v>
      </c>
      <c r="C3890" s="399" t="s">
        <v>10335</v>
      </c>
      <c r="D3890" s="400" t="s">
        <v>4977</v>
      </c>
      <c r="E3890" s="401">
        <f t="shared" si="86"/>
        <v>0.19029663627900956</v>
      </c>
      <c r="F3890" s="402">
        <v>1294</v>
      </c>
      <c r="G3890" s="399" t="s">
        <v>10175</v>
      </c>
    </row>
    <row r="3891" spans="1:7">
      <c r="A3891" s="392">
        <v>3887</v>
      </c>
      <c r="B3891" s="399" t="s">
        <v>10201</v>
      </c>
      <c r="C3891" s="399" t="s">
        <v>524</v>
      </c>
      <c r="D3891" s="400" t="s">
        <v>4977</v>
      </c>
      <c r="E3891" s="401">
        <f t="shared" si="86"/>
        <v>0.11735449439771996</v>
      </c>
      <c r="F3891" s="402">
        <v>798</v>
      </c>
      <c r="G3891" s="399" t="s">
        <v>10175</v>
      </c>
    </row>
    <row r="3892" spans="1:7">
      <c r="A3892" s="392">
        <v>3888</v>
      </c>
      <c r="B3892" s="399" t="s">
        <v>10201</v>
      </c>
      <c r="C3892" s="399" t="s">
        <v>10336</v>
      </c>
      <c r="D3892" s="400" t="s">
        <v>4977</v>
      </c>
      <c r="E3892" s="401">
        <f t="shared" si="86"/>
        <v>0.10117780970630492</v>
      </c>
      <c r="F3892" s="402">
        <v>688</v>
      </c>
      <c r="G3892" s="399" t="s">
        <v>10175</v>
      </c>
    </row>
    <row r="3893" spans="1:7">
      <c r="A3893" s="392">
        <v>3889</v>
      </c>
      <c r="B3893" s="399" t="s">
        <v>10201</v>
      </c>
      <c r="C3893" s="399" t="s">
        <v>10337</v>
      </c>
      <c r="D3893" s="400" t="s">
        <v>4977</v>
      </c>
      <c r="E3893" s="401">
        <f t="shared" si="86"/>
        <v>0.18617893472119482</v>
      </c>
      <c r="F3893" s="402">
        <v>1266</v>
      </c>
      <c r="G3893" s="399" t="s">
        <v>10175</v>
      </c>
    </row>
    <row r="3894" spans="1:7">
      <c r="A3894" s="392">
        <v>3890</v>
      </c>
      <c r="B3894" s="399" t="s">
        <v>10201</v>
      </c>
      <c r="C3894" s="399" t="s">
        <v>10338</v>
      </c>
      <c r="D3894" s="400" t="s">
        <v>4977</v>
      </c>
      <c r="E3894" s="401">
        <f t="shared" si="86"/>
        <v>0.21456166331613211</v>
      </c>
      <c r="F3894" s="402">
        <v>1459</v>
      </c>
      <c r="G3894" s="399" t="s">
        <v>10175</v>
      </c>
    </row>
    <row r="3895" spans="1:7">
      <c r="A3895" s="392">
        <v>3891</v>
      </c>
      <c r="B3895" s="399" t="s">
        <v>10290</v>
      </c>
      <c r="C3895" s="399" t="s">
        <v>10339</v>
      </c>
      <c r="D3895" s="400" t="s">
        <v>4977</v>
      </c>
      <c r="E3895" s="401">
        <f t="shared" si="86"/>
        <v>0.59515493587415125</v>
      </c>
      <c r="F3895" s="402">
        <v>4047</v>
      </c>
      <c r="G3895" s="399" t="s">
        <v>10175</v>
      </c>
    </row>
    <row r="3896" spans="1:7">
      <c r="A3896" s="392">
        <v>3892</v>
      </c>
      <c r="B3896" s="399" t="s">
        <v>10290</v>
      </c>
      <c r="C3896" s="399" t="s">
        <v>10340</v>
      </c>
      <c r="D3896" s="400" t="s">
        <v>4977</v>
      </c>
      <c r="E3896" s="401">
        <f t="shared" si="86"/>
        <v>0.22265000566183962</v>
      </c>
      <c r="F3896" s="402">
        <v>1514</v>
      </c>
      <c r="G3896" s="399" t="s">
        <v>10175</v>
      </c>
    </row>
    <row r="3897" spans="1:7">
      <c r="A3897" s="392">
        <v>3893</v>
      </c>
      <c r="B3897" s="399" t="s">
        <v>10290</v>
      </c>
      <c r="C3897" s="399" t="s">
        <v>10341</v>
      </c>
      <c r="D3897" s="400" t="s">
        <v>4977</v>
      </c>
      <c r="E3897" s="401">
        <f t="shared" si="86"/>
        <v>0.19426727706690233</v>
      </c>
      <c r="F3897" s="402">
        <v>1321</v>
      </c>
      <c r="G3897" s="399" t="s">
        <v>10175</v>
      </c>
    </row>
    <row r="3898" spans="1:7">
      <c r="A3898" s="392">
        <v>3894</v>
      </c>
      <c r="B3898" s="399" t="s">
        <v>10290</v>
      </c>
      <c r="C3898" s="399" t="s">
        <v>10342</v>
      </c>
      <c r="D3898" s="400" t="s">
        <v>4977</v>
      </c>
      <c r="E3898" s="401">
        <f t="shared" si="86"/>
        <v>0.12544283674342746</v>
      </c>
      <c r="F3898" s="402">
        <v>853</v>
      </c>
      <c r="G3898" s="399" t="s">
        <v>10175</v>
      </c>
    </row>
    <row r="3899" spans="1:7">
      <c r="A3899" s="392">
        <v>3895</v>
      </c>
      <c r="B3899" s="399" t="s">
        <v>10290</v>
      </c>
      <c r="C3899" s="399" t="s">
        <v>10343</v>
      </c>
      <c r="D3899" s="400" t="s">
        <v>4977</v>
      </c>
      <c r="E3899" s="401">
        <f t="shared" si="86"/>
        <v>0.1214721959555347</v>
      </c>
      <c r="F3899" s="402">
        <v>826</v>
      </c>
      <c r="G3899" s="399" t="s">
        <v>10175</v>
      </c>
    </row>
    <row r="3900" spans="1:7">
      <c r="A3900" s="392">
        <v>3896</v>
      </c>
      <c r="B3900" s="399" t="s">
        <v>10290</v>
      </c>
      <c r="C3900" s="399" t="s">
        <v>10344</v>
      </c>
      <c r="D3900" s="400" t="s">
        <v>4977</v>
      </c>
      <c r="E3900" s="401">
        <f t="shared" si="86"/>
        <v>0.4089760011529564</v>
      </c>
      <c r="F3900" s="402">
        <v>2781</v>
      </c>
      <c r="G3900" s="399" t="s">
        <v>10175</v>
      </c>
    </row>
    <row r="3901" spans="1:7">
      <c r="A3901" s="392">
        <v>3897</v>
      </c>
      <c r="B3901" s="399" t="s">
        <v>10290</v>
      </c>
      <c r="C3901" s="399" t="s">
        <v>10345</v>
      </c>
      <c r="D3901" s="400" t="s">
        <v>4977</v>
      </c>
      <c r="E3901" s="401">
        <f t="shared" si="86"/>
        <v>0.20250268018253181</v>
      </c>
      <c r="F3901" s="402">
        <v>1377</v>
      </c>
      <c r="G3901" s="399" t="s">
        <v>10175</v>
      </c>
    </row>
    <row r="3902" spans="1:7">
      <c r="A3902" s="392">
        <v>3898</v>
      </c>
      <c r="B3902" s="399" t="s">
        <v>10290</v>
      </c>
      <c r="C3902" s="399" t="s">
        <v>10346</v>
      </c>
      <c r="D3902" s="400" t="s">
        <v>4977</v>
      </c>
      <c r="E3902" s="401">
        <f t="shared" ref="E3902:E3936" si="87">F3902/(2753*2.47)</f>
        <v>0.20250268018253181</v>
      </c>
      <c r="F3902" s="402">
        <v>1377</v>
      </c>
      <c r="G3902" s="399" t="s">
        <v>10175</v>
      </c>
    </row>
    <row r="3903" spans="1:7">
      <c r="A3903" s="392">
        <v>3899</v>
      </c>
      <c r="B3903" s="399" t="s">
        <v>10347</v>
      </c>
      <c r="C3903" s="399" t="s">
        <v>10348</v>
      </c>
      <c r="D3903" s="400" t="s">
        <v>4977</v>
      </c>
      <c r="E3903" s="401">
        <f t="shared" si="87"/>
        <v>5.6618396419952609E-2</v>
      </c>
      <c r="F3903" s="402">
        <v>385</v>
      </c>
      <c r="G3903" s="399" t="s">
        <v>10175</v>
      </c>
    </row>
    <row r="3904" spans="1:7">
      <c r="A3904" s="392">
        <v>3900</v>
      </c>
      <c r="B3904" s="399" t="s">
        <v>10347</v>
      </c>
      <c r="C3904" s="399" t="s">
        <v>10349</v>
      </c>
      <c r="D3904" s="400" t="s">
        <v>4977</v>
      </c>
      <c r="E3904" s="401">
        <f t="shared" si="87"/>
        <v>1.6176684691415033E-2</v>
      </c>
      <c r="F3904" s="402">
        <v>110</v>
      </c>
      <c r="G3904" s="399" t="s">
        <v>10175</v>
      </c>
    </row>
    <row r="3905" spans="1:7">
      <c r="A3905" s="392">
        <v>3901</v>
      </c>
      <c r="B3905" s="399" t="s">
        <v>10347</v>
      </c>
      <c r="C3905" s="399" t="s">
        <v>10350</v>
      </c>
      <c r="D3905" s="400" t="s">
        <v>4977</v>
      </c>
      <c r="E3905" s="401">
        <f t="shared" si="87"/>
        <v>0.28338610363960698</v>
      </c>
      <c r="F3905" s="402">
        <v>1927</v>
      </c>
      <c r="G3905" s="399" t="s">
        <v>10175</v>
      </c>
    </row>
    <row r="3906" spans="1:7">
      <c r="A3906" s="392">
        <v>3902</v>
      </c>
      <c r="B3906" s="399" t="s">
        <v>10347</v>
      </c>
      <c r="C3906" s="399" t="s">
        <v>10351</v>
      </c>
      <c r="D3906" s="400" t="s">
        <v>4977</v>
      </c>
      <c r="E3906" s="401">
        <f t="shared" si="87"/>
        <v>5.2647755632059832E-2</v>
      </c>
      <c r="F3906" s="402">
        <v>358</v>
      </c>
      <c r="G3906" s="399" t="s">
        <v>10175</v>
      </c>
    </row>
    <row r="3907" spans="1:7">
      <c r="A3907" s="392">
        <v>3903</v>
      </c>
      <c r="B3907" s="399" t="s">
        <v>10347</v>
      </c>
      <c r="C3907" s="399" t="s">
        <v>10352</v>
      </c>
      <c r="D3907" s="400" t="s">
        <v>4977</v>
      </c>
      <c r="E3907" s="401">
        <f t="shared" si="87"/>
        <v>0.54662488179990609</v>
      </c>
      <c r="F3907" s="402">
        <v>3717</v>
      </c>
      <c r="G3907" s="399" t="s">
        <v>10175</v>
      </c>
    </row>
    <row r="3908" spans="1:7">
      <c r="A3908" s="392">
        <v>3904</v>
      </c>
      <c r="B3908" s="399" t="s">
        <v>10347</v>
      </c>
      <c r="C3908" s="399" t="s">
        <v>10353</v>
      </c>
      <c r="D3908" s="400" t="s">
        <v>4977</v>
      </c>
      <c r="E3908" s="401">
        <f t="shared" si="87"/>
        <v>0.13353117908913498</v>
      </c>
      <c r="F3908" s="402">
        <v>908</v>
      </c>
      <c r="G3908" s="399" t="s">
        <v>10175</v>
      </c>
    </row>
    <row r="3909" spans="1:7">
      <c r="A3909" s="392">
        <v>3905</v>
      </c>
      <c r="B3909" s="399" t="s">
        <v>10271</v>
      </c>
      <c r="C3909" s="399" t="s">
        <v>10354</v>
      </c>
      <c r="D3909" s="400" t="s">
        <v>4977</v>
      </c>
      <c r="E3909" s="401">
        <f t="shared" si="87"/>
        <v>4.8530054074245092E-2</v>
      </c>
      <c r="F3909" s="402">
        <v>330</v>
      </c>
      <c r="G3909" s="399" t="s">
        <v>10175</v>
      </c>
    </row>
    <row r="3910" spans="1:7">
      <c r="A3910" s="392">
        <v>3906</v>
      </c>
      <c r="B3910" s="399" t="s">
        <v>10271</v>
      </c>
      <c r="C3910" s="399" t="s">
        <v>10355</v>
      </c>
      <c r="D3910" s="400" t="s">
        <v>4977</v>
      </c>
      <c r="E3910" s="401">
        <f t="shared" si="87"/>
        <v>0.23073834800754714</v>
      </c>
      <c r="F3910" s="402">
        <v>1569</v>
      </c>
      <c r="G3910" s="399" t="s">
        <v>10175</v>
      </c>
    </row>
    <row r="3911" spans="1:7">
      <c r="A3911" s="392">
        <v>3907</v>
      </c>
      <c r="B3911" s="399" t="s">
        <v>10271</v>
      </c>
      <c r="C3911" s="399" t="s">
        <v>10356</v>
      </c>
      <c r="D3911" s="400" t="s">
        <v>4977</v>
      </c>
      <c r="E3911" s="401">
        <f t="shared" si="87"/>
        <v>0.10117780970630492</v>
      </c>
      <c r="F3911" s="402">
        <v>688</v>
      </c>
      <c r="G3911" s="399" t="s">
        <v>10175</v>
      </c>
    </row>
    <row r="3912" spans="1:7">
      <c r="A3912" s="392">
        <v>3908</v>
      </c>
      <c r="B3912" s="399" t="s">
        <v>10271</v>
      </c>
      <c r="C3912" s="399" t="s">
        <v>10357</v>
      </c>
      <c r="D3912" s="400" t="s">
        <v>4977</v>
      </c>
      <c r="E3912" s="401">
        <f t="shared" si="87"/>
        <v>5.6618396419952609E-2</v>
      </c>
      <c r="F3912" s="402">
        <v>385</v>
      </c>
      <c r="G3912" s="399" t="s">
        <v>10175</v>
      </c>
    </row>
    <row r="3913" spans="1:7">
      <c r="A3913" s="392">
        <v>3909</v>
      </c>
      <c r="B3913" s="399" t="s">
        <v>10271</v>
      </c>
      <c r="C3913" s="399" t="s">
        <v>10358</v>
      </c>
      <c r="D3913" s="400" t="s">
        <v>4977</v>
      </c>
      <c r="E3913" s="401">
        <f t="shared" si="87"/>
        <v>0.17411995158759452</v>
      </c>
      <c r="F3913" s="402">
        <v>1184</v>
      </c>
      <c r="G3913" s="399" t="s">
        <v>10175</v>
      </c>
    </row>
    <row r="3914" spans="1:7">
      <c r="A3914" s="392">
        <v>3910</v>
      </c>
      <c r="B3914" s="399" t="s">
        <v>10271</v>
      </c>
      <c r="C3914" s="399" t="s">
        <v>10359</v>
      </c>
      <c r="D3914" s="400" t="s">
        <v>4977</v>
      </c>
      <c r="E3914" s="401">
        <f t="shared" si="87"/>
        <v>0.63353779682378142</v>
      </c>
      <c r="F3914" s="402">
        <v>4308</v>
      </c>
      <c r="G3914" s="399" t="s">
        <v>10175</v>
      </c>
    </row>
    <row r="3915" spans="1:7">
      <c r="A3915" s="392">
        <v>3911</v>
      </c>
      <c r="B3915" s="399" t="s">
        <v>10271</v>
      </c>
      <c r="C3915" s="399" t="s">
        <v>10360</v>
      </c>
      <c r="D3915" s="400" t="s">
        <v>4977</v>
      </c>
      <c r="E3915" s="401">
        <f t="shared" si="87"/>
        <v>0.44941771288149396</v>
      </c>
      <c r="F3915" s="402">
        <v>3056</v>
      </c>
      <c r="G3915" s="399" t="s">
        <v>10175</v>
      </c>
    </row>
    <row r="3916" spans="1:7">
      <c r="A3916" s="392">
        <v>3912</v>
      </c>
      <c r="B3916" s="399" t="s">
        <v>10271</v>
      </c>
      <c r="C3916" s="399" t="s">
        <v>10361</v>
      </c>
      <c r="D3916" s="400" t="s">
        <v>4977</v>
      </c>
      <c r="E3916" s="401">
        <f t="shared" si="87"/>
        <v>0.15794326689617949</v>
      </c>
      <c r="F3916" s="402">
        <v>1074</v>
      </c>
      <c r="G3916" s="399" t="s">
        <v>10175</v>
      </c>
    </row>
    <row r="3917" spans="1:7">
      <c r="A3917" s="392">
        <v>3913</v>
      </c>
      <c r="B3917" s="399" t="s">
        <v>10271</v>
      </c>
      <c r="C3917" s="399" t="s">
        <v>10362</v>
      </c>
      <c r="D3917" s="400" t="s">
        <v>4977</v>
      </c>
      <c r="E3917" s="401">
        <f t="shared" si="87"/>
        <v>0.1295605383012422</v>
      </c>
      <c r="F3917" s="402">
        <v>881</v>
      </c>
      <c r="G3917" s="399" t="s">
        <v>10175</v>
      </c>
    </row>
    <row r="3918" spans="1:7">
      <c r="A3918" s="392">
        <v>3914</v>
      </c>
      <c r="B3918" s="399" t="s">
        <v>10271</v>
      </c>
      <c r="C3918" s="399" t="s">
        <v>10363</v>
      </c>
      <c r="D3918" s="400" t="s">
        <v>4977</v>
      </c>
      <c r="E3918" s="401">
        <f t="shared" si="87"/>
        <v>0.11735449439771996</v>
      </c>
      <c r="F3918" s="402">
        <v>798</v>
      </c>
      <c r="G3918" s="399" t="s">
        <v>10175</v>
      </c>
    </row>
    <row r="3919" spans="1:7">
      <c r="A3919" s="392">
        <v>3915</v>
      </c>
      <c r="B3919" s="399" t="s">
        <v>10271</v>
      </c>
      <c r="C3919" s="399" t="s">
        <v>10364</v>
      </c>
      <c r="D3919" s="400" t="s">
        <v>4977</v>
      </c>
      <c r="E3919" s="401">
        <f t="shared" si="87"/>
        <v>0.1214721959555347</v>
      </c>
      <c r="F3919" s="402">
        <v>826</v>
      </c>
      <c r="G3919" s="399" t="s">
        <v>10175</v>
      </c>
    </row>
    <row r="3920" spans="1:7">
      <c r="A3920" s="392">
        <v>3916</v>
      </c>
      <c r="B3920" s="399" t="s">
        <v>10271</v>
      </c>
      <c r="C3920" s="399" t="s">
        <v>10365</v>
      </c>
      <c r="D3920" s="400" t="s">
        <v>4977</v>
      </c>
      <c r="E3920" s="401">
        <f t="shared" si="87"/>
        <v>5.6618396419952609E-2</v>
      </c>
      <c r="F3920" s="402">
        <v>385</v>
      </c>
      <c r="G3920" s="399" t="s">
        <v>10175</v>
      </c>
    </row>
    <row r="3921" spans="1:7">
      <c r="A3921" s="392">
        <v>3917</v>
      </c>
      <c r="B3921" s="399" t="s">
        <v>10271</v>
      </c>
      <c r="C3921" s="399" t="s">
        <v>10366</v>
      </c>
      <c r="D3921" s="400" t="s">
        <v>4977</v>
      </c>
      <c r="E3921" s="401">
        <f t="shared" si="87"/>
        <v>7.2942141881289599E-2</v>
      </c>
      <c r="F3921" s="402">
        <v>496</v>
      </c>
      <c r="G3921" s="399" t="s">
        <v>10175</v>
      </c>
    </row>
    <row r="3922" spans="1:7">
      <c r="A3922" s="392">
        <v>3918</v>
      </c>
      <c r="B3922" s="399" t="s">
        <v>10271</v>
      </c>
      <c r="C3922" s="399" t="s">
        <v>10367</v>
      </c>
      <c r="D3922" s="400" t="s">
        <v>4977</v>
      </c>
      <c r="E3922" s="401">
        <f t="shared" si="87"/>
        <v>0.14573722299265723</v>
      </c>
      <c r="F3922" s="402">
        <v>991</v>
      </c>
      <c r="G3922" s="399" t="s">
        <v>10175</v>
      </c>
    </row>
    <row r="3923" spans="1:7">
      <c r="A3923" s="392">
        <v>3919</v>
      </c>
      <c r="B3923" s="399" t="s">
        <v>10271</v>
      </c>
      <c r="C3923" s="399" t="s">
        <v>10368</v>
      </c>
      <c r="D3923" s="400" t="s">
        <v>4977</v>
      </c>
      <c r="E3923" s="401">
        <f t="shared" si="87"/>
        <v>0.10926615205201244</v>
      </c>
      <c r="F3923" s="402">
        <v>743</v>
      </c>
      <c r="G3923" s="399" t="s">
        <v>10175</v>
      </c>
    </row>
    <row r="3924" spans="1:7">
      <c r="A3924" s="392">
        <v>3920</v>
      </c>
      <c r="B3924" s="399" t="s">
        <v>10271</v>
      </c>
      <c r="C3924" s="399" t="s">
        <v>10369</v>
      </c>
      <c r="D3924" s="400" t="s">
        <v>4977</v>
      </c>
      <c r="E3924" s="401">
        <f t="shared" si="87"/>
        <v>5.6618396419952609E-2</v>
      </c>
      <c r="F3924" s="402">
        <v>385</v>
      </c>
      <c r="G3924" s="399" t="s">
        <v>10175</v>
      </c>
    </row>
    <row r="3925" spans="1:7">
      <c r="A3925" s="392">
        <v>3921</v>
      </c>
      <c r="B3925" s="399" t="s">
        <v>10271</v>
      </c>
      <c r="C3925" s="399" t="s">
        <v>10370</v>
      </c>
      <c r="D3925" s="400" t="s">
        <v>4977</v>
      </c>
      <c r="E3925" s="401">
        <f t="shared" si="87"/>
        <v>0.11735449439771996</v>
      </c>
      <c r="F3925" s="402">
        <v>798</v>
      </c>
      <c r="G3925" s="399" t="s">
        <v>10175</v>
      </c>
    </row>
    <row r="3926" spans="1:7">
      <c r="A3926" s="392">
        <v>3922</v>
      </c>
      <c r="B3926" s="399" t="s">
        <v>8150</v>
      </c>
      <c r="C3926" s="399" t="s">
        <v>10371</v>
      </c>
      <c r="D3926" s="400" t="s">
        <v>4977</v>
      </c>
      <c r="E3926" s="401">
        <f t="shared" si="87"/>
        <v>0.33191615771385208</v>
      </c>
      <c r="F3926" s="402">
        <v>2257</v>
      </c>
      <c r="G3926" s="399" t="s">
        <v>10175</v>
      </c>
    </row>
    <row r="3927" spans="1:7">
      <c r="A3927" s="392">
        <v>3923</v>
      </c>
      <c r="B3927" s="399" t="s">
        <v>8150</v>
      </c>
      <c r="C3927" s="399" t="s">
        <v>10372</v>
      </c>
      <c r="D3927" s="400" t="s">
        <v>4977</v>
      </c>
      <c r="E3927" s="401">
        <f t="shared" si="87"/>
        <v>0.3076511306767295</v>
      </c>
      <c r="F3927" s="402">
        <v>2092</v>
      </c>
      <c r="G3927" s="399" t="s">
        <v>10175</v>
      </c>
    </row>
    <row r="3928" spans="1:7">
      <c r="A3928" s="392">
        <v>3924</v>
      </c>
      <c r="B3928" s="399" t="s">
        <v>8187</v>
      </c>
      <c r="C3928" s="399" t="s">
        <v>10373</v>
      </c>
      <c r="D3928" s="400" t="s">
        <v>4977</v>
      </c>
      <c r="E3928" s="401">
        <f t="shared" si="87"/>
        <v>0.67206771854333358</v>
      </c>
      <c r="F3928" s="402">
        <v>4570</v>
      </c>
      <c r="G3928" s="399" t="s">
        <v>10175</v>
      </c>
    </row>
    <row r="3929" spans="1:7">
      <c r="A3929" s="392">
        <v>3925</v>
      </c>
      <c r="B3929" s="399" t="s">
        <v>8187</v>
      </c>
      <c r="C3929" s="399" t="s">
        <v>10374</v>
      </c>
      <c r="D3929" s="400" t="s">
        <v>4977</v>
      </c>
      <c r="E3929" s="401">
        <f t="shared" si="87"/>
        <v>0.2429443919110694</v>
      </c>
      <c r="F3929" s="402">
        <v>1652</v>
      </c>
      <c r="G3929" s="399" t="s">
        <v>10175</v>
      </c>
    </row>
    <row r="3930" spans="1:7">
      <c r="A3930" s="392">
        <v>3926</v>
      </c>
      <c r="B3930" s="399" t="s">
        <v>10089</v>
      </c>
      <c r="C3930" s="399" t="s">
        <v>10375</v>
      </c>
      <c r="D3930" s="400" t="s">
        <v>4977</v>
      </c>
      <c r="E3930" s="401">
        <f t="shared" si="87"/>
        <v>0.43324102819007893</v>
      </c>
      <c r="F3930" s="402">
        <v>2946</v>
      </c>
      <c r="G3930" s="399" t="s">
        <v>10175</v>
      </c>
    </row>
    <row r="3931" spans="1:7">
      <c r="A3931" s="392">
        <v>3927</v>
      </c>
      <c r="B3931" s="399" t="s">
        <v>10089</v>
      </c>
      <c r="C3931" s="399" t="s">
        <v>10376</v>
      </c>
      <c r="D3931" s="400" t="s">
        <v>4977</v>
      </c>
      <c r="E3931" s="401">
        <f t="shared" si="87"/>
        <v>0.24691503269896217</v>
      </c>
      <c r="F3931" s="402">
        <v>1679</v>
      </c>
      <c r="G3931" s="399" t="s">
        <v>10175</v>
      </c>
    </row>
    <row r="3932" spans="1:7">
      <c r="A3932" s="392">
        <v>3928</v>
      </c>
      <c r="B3932" s="399" t="s">
        <v>10089</v>
      </c>
      <c r="C3932" s="399" t="s">
        <v>10377</v>
      </c>
      <c r="D3932" s="400" t="s">
        <v>4977</v>
      </c>
      <c r="E3932" s="401">
        <f t="shared" si="87"/>
        <v>0.42103498428655667</v>
      </c>
      <c r="F3932" s="402">
        <v>2863</v>
      </c>
      <c r="G3932" s="399" t="s">
        <v>10175</v>
      </c>
    </row>
    <row r="3933" spans="1:7">
      <c r="A3933" s="392">
        <v>3929</v>
      </c>
      <c r="B3933" s="399" t="s">
        <v>10089</v>
      </c>
      <c r="C3933" s="399" t="s">
        <v>10378</v>
      </c>
      <c r="D3933" s="400" t="s">
        <v>4977</v>
      </c>
      <c r="E3933" s="401">
        <f t="shared" si="87"/>
        <v>9.7207168918412148E-2</v>
      </c>
      <c r="F3933" s="402">
        <v>661</v>
      </c>
      <c r="G3933" s="399" t="s">
        <v>10175</v>
      </c>
    </row>
    <row r="3934" spans="1:7">
      <c r="A3934" s="392">
        <v>3930</v>
      </c>
      <c r="B3934" s="399" t="s">
        <v>10089</v>
      </c>
      <c r="C3934" s="399" t="s">
        <v>10379</v>
      </c>
      <c r="D3934" s="400" t="s">
        <v>4977</v>
      </c>
      <c r="E3934" s="401">
        <f t="shared" si="87"/>
        <v>0.38059327255801911</v>
      </c>
      <c r="F3934" s="402">
        <v>2588</v>
      </c>
      <c r="G3934" s="399" t="s">
        <v>10175</v>
      </c>
    </row>
    <row r="3935" spans="1:7">
      <c r="A3935" s="392">
        <v>3931</v>
      </c>
      <c r="B3935" s="399" t="s">
        <v>10089</v>
      </c>
      <c r="C3935" s="399" t="s">
        <v>10380</v>
      </c>
      <c r="D3935" s="400" t="s">
        <v>4977</v>
      </c>
      <c r="E3935" s="401">
        <f t="shared" si="87"/>
        <v>0.14176658220476446</v>
      </c>
      <c r="F3935" s="402">
        <v>964</v>
      </c>
      <c r="G3935" s="399" t="s">
        <v>10175</v>
      </c>
    </row>
    <row r="3936" spans="1:7">
      <c r="A3936" s="392">
        <v>3932</v>
      </c>
      <c r="B3936" s="399" t="s">
        <v>10089</v>
      </c>
      <c r="C3936" s="399" t="s">
        <v>10381</v>
      </c>
      <c r="D3936" s="400" t="s">
        <v>4977</v>
      </c>
      <c r="E3936" s="401">
        <f t="shared" si="87"/>
        <v>7.6912782669182375E-2</v>
      </c>
      <c r="F3936" s="402">
        <v>523</v>
      </c>
      <c r="G3936" s="399" t="s">
        <v>10175</v>
      </c>
    </row>
    <row r="3937" spans="1:7">
      <c r="A3937" s="392">
        <v>3933</v>
      </c>
      <c r="B3937" s="399" t="s">
        <v>9986</v>
      </c>
      <c r="C3937" s="399" t="s">
        <v>10382</v>
      </c>
      <c r="D3937" s="400" t="s">
        <v>4977</v>
      </c>
      <c r="E3937" s="401">
        <f>F3937/(2753*2.47)</f>
        <v>0.18220829393330204</v>
      </c>
      <c r="F3937" s="402">
        <v>1239</v>
      </c>
      <c r="G3937" s="399" t="s">
        <v>10175</v>
      </c>
    </row>
    <row r="3938" spans="1:7">
      <c r="A3938" s="392">
        <v>3934</v>
      </c>
      <c r="B3938" s="399" t="s">
        <v>7186</v>
      </c>
      <c r="C3938" s="399" t="s">
        <v>10383</v>
      </c>
      <c r="D3938" s="400" t="s">
        <v>4977</v>
      </c>
      <c r="E3938" s="401">
        <f t="shared" ref="E3938:E3971" si="88">F3938/(2753*2.47)</f>
        <v>0.33191615771385208</v>
      </c>
      <c r="F3938" s="402">
        <v>2257</v>
      </c>
      <c r="G3938" s="399" t="s">
        <v>10175</v>
      </c>
    </row>
    <row r="3939" spans="1:7">
      <c r="A3939" s="392">
        <v>3935</v>
      </c>
      <c r="B3939" s="399" t="s">
        <v>7186</v>
      </c>
      <c r="C3939" s="399" t="s">
        <v>10384</v>
      </c>
      <c r="D3939" s="400" t="s">
        <v>4977</v>
      </c>
      <c r="E3939" s="401">
        <f t="shared" si="88"/>
        <v>0.53441883789638389</v>
      </c>
      <c r="F3939" s="402">
        <v>3634</v>
      </c>
      <c r="G3939" s="399" t="s">
        <v>10175</v>
      </c>
    </row>
    <row r="3940" spans="1:7">
      <c r="A3940" s="392">
        <v>3936</v>
      </c>
      <c r="B3940" s="399" t="s">
        <v>7186</v>
      </c>
      <c r="C3940" s="399" t="s">
        <v>10385</v>
      </c>
      <c r="D3940" s="400" t="s">
        <v>4977</v>
      </c>
      <c r="E3940" s="401">
        <f t="shared" si="88"/>
        <v>0.15794326689617949</v>
      </c>
      <c r="F3940" s="402">
        <v>1074</v>
      </c>
      <c r="G3940" s="399" t="s">
        <v>10175</v>
      </c>
    </row>
    <row r="3941" spans="1:7">
      <c r="A3941" s="392">
        <v>3937</v>
      </c>
      <c r="B3941" s="399" t="s">
        <v>7186</v>
      </c>
      <c r="C3941" s="399" t="s">
        <v>10386</v>
      </c>
      <c r="D3941" s="400" t="s">
        <v>4977</v>
      </c>
      <c r="E3941" s="401">
        <f t="shared" si="88"/>
        <v>0.28750380519742169</v>
      </c>
      <c r="F3941" s="402">
        <v>1955</v>
      </c>
      <c r="G3941" s="399" t="s">
        <v>10175</v>
      </c>
    </row>
    <row r="3942" spans="1:7">
      <c r="A3942" s="392">
        <v>3938</v>
      </c>
      <c r="B3942" s="399" t="s">
        <v>7186</v>
      </c>
      <c r="C3942" s="399" t="s">
        <v>10387</v>
      </c>
      <c r="D3942" s="400" t="s">
        <v>4977</v>
      </c>
      <c r="E3942" s="401">
        <f t="shared" si="88"/>
        <v>0.4575060552272015</v>
      </c>
      <c r="F3942" s="402">
        <v>3111</v>
      </c>
      <c r="G3942" s="399" t="s">
        <v>10175</v>
      </c>
    </row>
    <row r="3943" spans="1:7">
      <c r="A3943" s="392">
        <v>3939</v>
      </c>
      <c r="B3943" s="399" t="s">
        <v>7186</v>
      </c>
      <c r="C3943" s="399" t="s">
        <v>10388</v>
      </c>
      <c r="D3943" s="400" t="s">
        <v>4977</v>
      </c>
      <c r="E3943" s="401">
        <f t="shared" si="88"/>
        <v>1.6032565136891517</v>
      </c>
      <c r="F3943" s="402">
        <v>10902</v>
      </c>
      <c r="G3943" s="399" t="s">
        <v>10175</v>
      </c>
    </row>
    <row r="3944" spans="1:7">
      <c r="A3944" s="392">
        <v>3940</v>
      </c>
      <c r="B3944" s="399" t="s">
        <v>7186</v>
      </c>
      <c r="C3944" s="399" t="s">
        <v>10389</v>
      </c>
      <c r="D3944" s="400" t="s">
        <v>4977</v>
      </c>
      <c r="E3944" s="401">
        <f t="shared" si="88"/>
        <v>1.1133970890791201</v>
      </c>
      <c r="F3944" s="402">
        <v>7571</v>
      </c>
      <c r="G3944" s="399" t="s">
        <v>10175</v>
      </c>
    </row>
    <row r="3945" spans="1:7">
      <c r="A3945" s="392">
        <v>3941</v>
      </c>
      <c r="B3945" s="399" t="s">
        <v>7186</v>
      </c>
      <c r="C3945" s="399" t="s">
        <v>10390</v>
      </c>
      <c r="D3945" s="400" t="s">
        <v>4977</v>
      </c>
      <c r="E3945" s="401">
        <f t="shared" si="88"/>
        <v>0.25500337504466969</v>
      </c>
      <c r="F3945" s="402">
        <v>1734</v>
      </c>
      <c r="G3945" s="399" t="s">
        <v>10175</v>
      </c>
    </row>
    <row r="3946" spans="1:7">
      <c r="A3946" s="392">
        <v>3942</v>
      </c>
      <c r="B3946" s="399" t="s">
        <v>7186</v>
      </c>
      <c r="C3946" s="399" t="s">
        <v>10391</v>
      </c>
      <c r="D3946" s="400" t="s">
        <v>4977</v>
      </c>
      <c r="E3946" s="401">
        <f t="shared" si="88"/>
        <v>0.1214721959555347</v>
      </c>
      <c r="F3946" s="402">
        <v>826</v>
      </c>
      <c r="G3946" s="399" t="s">
        <v>10175</v>
      </c>
    </row>
    <row r="3947" spans="1:7">
      <c r="A3947" s="392">
        <v>3943</v>
      </c>
      <c r="B3947" s="399" t="s">
        <v>7186</v>
      </c>
      <c r="C3947" s="399" t="s">
        <v>10392</v>
      </c>
      <c r="D3947" s="400" t="s">
        <v>4977</v>
      </c>
      <c r="E3947" s="401">
        <f t="shared" si="88"/>
        <v>0.48985942461003157</v>
      </c>
      <c r="F3947" s="402">
        <v>3331</v>
      </c>
      <c r="G3947" s="399" t="s">
        <v>10175</v>
      </c>
    </row>
    <row r="3948" spans="1:7">
      <c r="A3948" s="392">
        <v>3944</v>
      </c>
      <c r="B3948" s="399" t="s">
        <v>7186</v>
      </c>
      <c r="C3948" s="399" t="s">
        <v>10393</v>
      </c>
      <c r="D3948" s="400" t="s">
        <v>4977</v>
      </c>
      <c r="E3948" s="401">
        <f t="shared" si="88"/>
        <v>0.34412220161737433</v>
      </c>
      <c r="F3948" s="402">
        <v>2340</v>
      </c>
      <c r="G3948" s="399" t="s">
        <v>10175</v>
      </c>
    </row>
    <row r="3949" spans="1:7">
      <c r="A3949" s="392">
        <v>3945</v>
      </c>
      <c r="B3949" s="399" t="s">
        <v>7186</v>
      </c>
      <c r="C3949" s="399" t="s">
        <v>10394</v>
      </c>
      <c r="D3949" s="400" t="s">
        <v>4977</v>
      </c>
      <c r="E3949" s="401">
        <f t="shared" si="88"/>
        <v>0.31985717458025176</v>
      </c>
      <c r="F3949" s="402">
        <v>2175</v>
      </c>
      <c r="G3949" s="399" t="s">
        <v>10175</v>
      </c>
    </row>
    <row r="3950" spans="1:7">
      <c r="A3950" s="392">
        <v>3946</v>
      </c>
      <c r="B3950" s="399" t="s">
        <v>7186</v>
      </c>
      <c r="C3950" s="399" t="s">
        <v>10395</v>
      </c>
      <c r="D3950" s="400" t="s">
        <v>4977</v>
      </c>
      <c r="E3950" s="401">
        <f t="shared" si="88"/>
        <v>0.2591210766024844</v>
      </c>
      <c r="F3950" s="402">
        <v>1762</v>
      </c>
      <c r="G3950" s="399" t="s">
        <v>10175</v>
      </c>
    </row>
    <row r="3951" spans="1:7">
      <c r="A3951" s="392">
        <v>3947</v>
      </c>
      <c r="B3951" s="399" t="s">
        <v>7186</v>
      </c>
      <c r="C3951" s="399" t="s">
        <v>10396</v>
      </c>
      <c r="D3951" s="400" t="s">
        <v>4977</v>
      </c>
      <c r="E3951" s="401">
        <f t="shared" si="88"/>
        <v>1.1376621161162426</v>
      </c>
      <c r="F3951" s="402">
        <v>7736</v>
      </c>
      <c r="G3951" s="399" t="s">
        <v>10175</v>
      </c>
    </row>
    <row r="3952" spans="1:7">
      <c r="A3952" s="392">
        <v>3948</v>
      </c>
      <c r="B3952" s="399" t="s">
        <v>7186</v>
      </c>
      <c r="C3952" s="399" t="s">
        <v>10397</v>
      </c>
      <c r="D3952" s="400" t="s">
        <v>4977</v>
      </c>
      <c r="E3952" s="401">
        <f t="shared" si="88"/>
        <v>0.96765986608646282</v>
      </c>
      <c r="F3952" s="402">
        <v>6580</v>
      </c>
      <c r="G3952" s="399" t="s">
        <v>10175</v>
      </c>
    </row>
    <row r="3953" spans="1:7">
      <c r="A3953" s="392">
        <v>3949</v>
      </c>
      <c r="B3953" s="399" t="s">
        <v>7013</v>
      </c>
      <c r="C3953" s="399" t="s">
        <v>10398</v>
      </c>
      <c r="D3953" s="400" t="s">
        <v>4977</v>
      </c>
      <c r="E3953" s="401">
        <f t="shared" si="88"/>
        <v>6.8824440323474859E-2</v>
      </c>
      <c r="F3953" s="402">
        <v>468</v>
      </c>
      <c r="G3953" s="399" t="s">
        <v>10175</v>
      </c>
    </row>
    <row r="3954" spans="1:7">
      <c r="A3954" s="392">
        <v>3950</v>
      </c>
      <c r="B3954" s="399" t="s">
        <v>7013</v>
      </c>
      <c r="C3954" s="399" t="s">
        <v>10399</v>
      </c>
      <c r="D3954" s="400" t="s">
        <v>4977</v>
      </c>
      <c r="E3954" s="401">
        <f t="shared" si="88"/>
        <v>0.48588878382213879</v>
      </c>
      <c r="F3954" s="402">
        <v>3304</v>
      </c>
      <c r="G3954" s="399" t="s">
        <v>10175</v>
      </c>
    </row>
    <row r="3955" spans="1:7">
      <c r="A3955" s="392">
        <v>3951</v>
      </c>
      <c r="B3955" s="399" t="s">
        <v>7013</v>
      </c>
      <c r="C3955" s="399" t="s">
        <v>10400</v>
      </c>
      <c r="D3955" s="400" t="s">
        <v>4977</v>
      </c>
      <c r="E3955" s="401">
        <f t="shared" si="88"/>
        <v>0.67206771854333358</v>
      </c>
      <c r="F3955" s="402">
        <v>4570</v>
      </c>
      <c r="G3955" s="399" t="s">
        <v>10175</v>
      </c>
    </row>
    <row r="3956" spans="1:7">
      <c r="A3956" s="392">
        <v>3952</v>
      </c>
      <c r="B3956" s="399" t="s">
        <v>7013</v>
      </c>
      <c r="C3956" s="399" t="s">
        <v>10401</v>
      </c>
      <c r="D3956" s="400" t="s">
        <v>4977</v>
      </c>
      <c r="E3956" s="401">
        <f t="shared" si="88"/>
        <v>0.46559439757290899</v>
      </c>
      <c r="F3956" s="402">
        <v>3166</v>
      </c>
      <c r="G3956" s="399" t="s">
        <v>10175</v>
      </c>
    </row>
    <row r="3957" spans="1:7">
      <c r="A3957" s="392">
        <v>3953</v>
      </c>
      <c r="B3957" s="399" t="s">
        <v>7013</v>
      </c>
      <c r="C3957" s="399" t="s">
        <v>1875</v>
      </c>
      <c r="D3957" s="400" t="s">
        <v>4977</v>
      </c>
      <c r="E3957" s="401">
        <f t="shared" si="88"/>
        <v>8.5001125014889892E-2</v>
      </c>
      <c r="F3957" s="402">
        <v>578</v>
      </c>
      <c r="G3957" s="399" t="s">
        <v>10175</v>
      </c>
    </row>
    <row r="3958" spans="1:7">
      <c r="A3958" s="392">
        <v>3954</v>
      </c>
      <c r="B3958" s="399" t="s">
        <v>7013</v>
      </c>
      <c r="C3958" s="399" t="s">
        <v>10402</v>
      </c>
      <c r="D3958" s="400" t="s">
        <v>4977</v>
      </c>
      <c r="E3958" s="401">
        <f t="shared" si="88"/>
        <v>4.8530054074245092E-2</v>
      </c>
      <c r="F3958" s="402">
        <v>330</v>
      </c>
      <c r="G3958" s="399" t="s">
        <v>10175</v>
      </c>
    </row>
    <row r="3959" spans="1:7">
      <c r="A3959" s="392">
        <v>3955</v>
      </c>
      <c r="B3959" s="399" t="s">
        <v>7013</v>
      </c>
      <c r="C3959" s="399" t="s">
        <v>10403</v>
      </c>
      <c r="D3959" s="400" t="s">
        <v>4977</v>
      </c>
      <c r="E3959" s="401">
        <f t="shared" si="88"/>
        <v>0.37647557100020435</v>
      </c>
      <c r="F3959" s="402">
        <v>2560</v>
      </c>
      <c r="G3959" s="399" t="s">
        <v>10175</v>
      </c>
    </row>
    <row r="3960" spans="1:7">
      <c r="A3960" s="392">
        <v>3956</v>
      </c>
      <c r="B3960" s="399" t="s">
        <v>7013</v>
      </c>
      <c r="C3960" s="399" t="s">
        <v>10404</v>
      </c>
      <c r="D3960" s="400" t="s">
        <v>4977</v>
      </c>
      <c r="E3960" s="401">
        <f t="shared" si="88"/>
        <v>1.1619271431533651</v>
      </c>
      <c r="F3960" s="402">
        <v>7901</v>
      </c>
      <c r="G3960" s="399" t="s">
        <v>10175</v>
      </c>
    </row>
    <row r="3961" spans="1:7">
      <c r="A3961" s="392">
        <v>3957</v>
      </c>
      <c r="B3961" s="399" t="s">
        <v>7013</v>
      </c>
      <c r="C3961" s="399" t="s">
        <v>10392</v>
      </c>
      <c r="D3961" s="400" t="s">
        <v>4977</v>
      </c>
      <c r="E3961" s="401">
        <f t="shared" si="88"/>
        <v>0.68824440323474867</v>
      </c>
      <c r="F3961" s="402">
        <v>4680</v>
      </c>
      <c r="G3961" s="399" t="s">
        <v>10175</v>
      </c>
    </row>
    <row r="3962" spans="1:7">
      <c r="A3962" s="392">
        <v>3958</v>
      </c>
      <c r="B3962" s="399" t="s">
        <v>7013</v>
      </c>
      <c r="C3962" s="399" t="s">
        <v>10405</v>
      </c>
      <c r="D3962" s="400" t="s">
        <v>4977</v>
      </c>
      <c r="E3962" s="401">
        <f t="shared" si="88"/>
        <v>0.16191390768407227</v>
      </c>
      <c r="F3962" s="402">
        <v>1101</v>
      </c>
      <c r="G3962" s="399" t="s">
        <v>10175</v>
      </c>
    </row>
    <row r="3963" spans="1:7">
      <c r="A3963" s="392">
        <v>3959</v>
      </c>
      <c r="B3963" s="399" t="s">
        <v>7013</v>
      </c>
      <c r="C3963" s="399" t="s">
        <v>10406</v>
      </c>
      <c r="D3963" s="400" t="s">
        <v>4977</v>
      </c>
      <c r="E3963" s="401">
        <f t="shared" si="88"/>
        <v>0.25103273425677691</v>
      </c>
      <c r="F3963" s="402">
        <v>1707</v>
      </c>
      <c r="G3963" s="399" t="s">
        <v>10175</v>
      </c>
    </row>
    <row r="3964" spans="1:7">
      <c r="A3964" s="392">
        <v>3960</v>
      </c>
      <c r="B3964" s="399" t="s">
        <v>7013</v>
      </c>
      <c r="C3964" s="399" t="s">
        <v>10407</v>
      </c>
      <c r="D3964" s="400" t="s">
        <v>4977</v>
      </c>
      <c r="E3964" s="401">
        <f t="shared" si="88"/>
        <v>0.4575060552272015</v>
      </c>
      <c r="F3964" s="402">
        <v>3111</v>
      </c>
      <c r="G3964" s="399" t="s">
        <v>10175</v>
      </c>
    </row>
    <row r="3965" spans="1:7">
      <c r="A3965" s="392">
        <v>3961</v>
      </c>
      <c r="B3965" s="399" t="s">
        <v>7013</v>
      </c>
      <c r="C3965" s="399" t="s">
        <v>10408</v>
      </c>
      <c r="D3965" s="400" t="s">
        <v>4977</v>
      </c>
      <c r="E3965" s="401">
        <f t="shared" si="88"/>
        <v>0.31573947302243704</v>
      </c>
      <c r="F3965" s="402">
        <v>2147</v>
      </c>
      <c r="G3965" s="399" t="s">
        <v>10175</v>
      </c>
    </row>
    <row r="3966" spans="1:7">
      <c r="A3966" s="392">
        <v>3962</v>
      </c>
      <c r="B3966" s="399" t="s">
        <v>7013</v>
      </c>
      <c r="C3966" s="399" t="s">
        <v>10409</v>
      </c>
      <c r="D3966" s="400" t="s">
        <v>4977</v>
      </c>
      <c r="E3966" s="401">
        <f t="shared" si="88"/>
        <v>0.28338610363960698</v>
      </c>
      <c r="F3966" s="402">
        <v>1927</v>
      </c>
      <c r="G3966" s="399" t="s">
        <v>10175</v>
      </c>
    </row>
    <row r="3967" spans="1:7">
      <c r="A3967" s="392">
        <v>3963</v>
      </c>
      <c r="B3967" s="399" t="s">
        <v>7013</v>
      </c>
      <c r="C3967" s="399" t="s">
        <v>10410</v>
      </c>
      <c r="D3967" s="400" t="s">
        <v>4977</v>
      </c>
      <c r="E3967" s="401">
        <f t="shared" si="88"/>
        <v>1.7692881229310387</v>
      </c>
      <c r="F3967" s="402">
        <v>12031</v>
      </c>
      <c r="G3967" s="399" t="s">
        <v>10175</v>
      </c>
    </row>
    <row r="3968" spans="1:7">
      <c r="A3968" s="392">
        <v>3964</v>
      </c>
      <c r="B3968" s="399" t="s">
        <v>7013</v>
      </c>
      <c r="C3968" s="399" t="s">
        <v>10411</v>
      </c>
      <c r="D3968" s="400" t="s">
        <v>4977</v>
      </c>
      <c r="E3968" s="401">
        <f t="shared" si="88"/>
        <v>0.84206996857311334</v>
      </c>
      <c r="F3968" s="402">
        <v>5726</v>
      </c>
      <c r="G3968" s="399" t="s">
        <v>10175</v>
      </c>
    </row>
    <row r="3969" spans="1:7">
      <c r="A3969" s="392">
        <v>3965</v>
      </c>
      <c r="B3969" s="399" t="s">
        <v>7013</v>
      </c>
      <c r="C3969" s="399" t="s">
        <v>10412</v>
      </c>
      <c r="D3969" s="400" t="s">
        <v>4977</v>
      </c>
      <c r="E3969" s="401">
        <f t="shared" si="88"/>
        <v>1.2591343120717773</v>
      </c>
      <c r="F3969" s="402">
        <v>8562</v>
      </c>
      <c r="G3969" s="399" t="s">
        <v>10175</v>
      </c>
    </row>
    <row r="3970" spans="1:7">
      <c r="A3970" s="392">
        <v>3966</v>
      </c>
      <c r="B3970" s="399" t="s">
        <v>7013</v>
      </c>
      <c r="C3970" s="399" t="s">
        <v>10413</v>
      </c>
      <c r="D3970" s="400" t="s">
        <v>4977</v>
      </c>
      <c r="E3970" s="401">
        <f t="shared" si="88"/>
        <v>0.6558910338519186</v>
      </c>
      <c r="F3970" s="402">
        <v>4460</v>
      </c>
      <c r="G3970" s="399" t="s">
        <v>10175</v>
      </c>
    </row>
    <row r="3971" spans="1:7">
      <c r="A3971" s="392">
        <v>3967</v>
      </c>
      <c r="B3971" s="399" t="s">
        <v>7013</v>
      </c>
      <c r="C3971" s="399" t="s">
        <v>10414</v>
      </c>
      <c r="D3971" s="400" t="s">
        <v>4977</v>
      </c>
      <c r="E3971" s="401">
        <f t="shared" si="88"/>
        <v>0.25500337504466969</v>
      </c>
      <c r="F3971" s="402">
        <v>1734</v>
      </c>
      <c r="G3971" s="399" t="s">
        <v>10175</v>
      </c>
    </row>
    <row r="3972" spans="1:7">
      <c r="A3972" s="392">
        <v>3968</v>
      </c>
      <c r="B3972" s="399" t="s">
        <v>7059</v>
      </c>
      <c r="C3972" s="399" t="s">
        <v>10415</v>
      </c>
      <c r="D3972" s="400" t="s">
        <v>4977</v>
      </c>
      <c r="E3972" s="401">
        <f>F3972/(2753*2.47)</f>
        <v>0.28750380519742169</v>
      </c>
      <c r="F3972" s="402">
        <v>1955</v>
      </c>
      <c r="G3972" s="399" t="s">
        <v>10175</v>
      </c>
    </row>
    <row r="3973" spans="1:7">
      <c r="A3973" s="392">
        <v>3969</v>
      </c>
      <c r="B3973" s="399" t="s">
        <v>7059</v>
      </c>
      <c r="C3973" s="399" t="s">
        <v>10416</v>
      </c>
      <c r="D3973" s="400" t="s">
        <v>4977</v>
      </c>
      <c r="E3973" s="401">
        <f t="shared" ref="E3973:E3980" si="89">F3973/(2753*2.47)</f>
        <v>0.44941771288149396</v>
      </c>
      <c r="F3973" s="402">
        <v>3056</v>
      </c>
      <c r="G3973" s="399" t="s">
        <v>10175</v>
      </c>
    </row>
    <row r="3974" spans="1:7">
      <c r="A3974" s="392">
        <v>3970</v>
      </c>
      <c r="B3974" s="399" t="s">
        <v>7186</v>
      </c>
      <c r="C3974" s="399" t="s">
        <v>10417</v>
      </c>
      <c r="D3974" s="400" t="s">
        <v>4977</v>
      </c>
      <c r="E3974" s="401">
        <f t="shared" si="89"/>
        <v>0.27529776129389943</v>
      </c>
      <c r="F3974" s="402">
        <v>1872</v>
      </c>
      <c r="G3974" s="399" t="s">
        <v>10175</v>
      </c>
    </row>
    <row r="3975" spans="1:7">
      <c r="A3975" s="392">
        <v>3971</v>
      </c>
      <c r="B3975" s="399" t="s">
        <v>4990</v>
      </c>
      <c r="C3975" s="399" t="s">
        <v>10418</v>
      </c>
      <c r="D3975" s="400" t="s">
        <v>4977</v>
      </c>
      <c r="E3975" s="401">
        <f t="shared" si="89"/>
        <v>0.14573722299265723</v>
      </c>
      <c r="F3975" s="402">
        <v>991</v>
      </c>
      <c r="G3975" s="399" t="s">
        <v>10175</v>
      </c>
    </row>
    <row r="3976" spans="1:7">
      <c r="A3976" s="392">
        <v>3972</v>
      </c>
      <c r="B3976" s="399" t="s">
        <v>7121</v>
      </c>
      <c r="C3976" s="399" t="s">
        <v>7517</v>
      </c>
      <c r="D3976" s="400" t="s">
        <v>4977</v>
      </c>
      <c r="E3976" s="401">
        <f t="shared" si="89"/>
        <v>8.9118826572704632E-2</v>
      </c>
      <c r="F3976" s="402">
        <v>606</v>
      </c>
      <c r="G3976" s="399" t="s">
        <v>10175</v>
      </c>
    </row>
    <row r="3977" spans="1:7">
      <c r="A3977" s="392">
        <v>3973</v>
      </c>
      <c r="B3977" s="399" t="s">
        <v>7121</v>
      </c>
      <c r="C3977" s="399" t="s">
        <v>1019</v>
      </c>
      <c r="D3977" s="400" t="s">
        <v>4977</v>
      </c>
      <c r="E3977" s="401">
        <f t="shared" si="89"/>
        <v>0.12544283674342746</v>
      </c>
      <c r="F3977" s="402">
        <v>853</v>
      </c>
      <c r="G3977" s="399" t="s">
        <v>10175</v>
      </c>
    </row>
    <row r="3978" spans="1:7">
      <c r="A3978" s="392">
        <v>3974</v>
      </c>
      <c r="B3978" s="399" t="s">
        <v>9989</v>
      </c>
      <c r="C3978" s="399" t="s">
        <v>10419</v>
      </c>
      <c r="D3978" s="400" t="s">
        <v>4977</v>
      </c>
      <c r="E3978" s="401">
        <f t="shared" si="89"/>
        <v>7.2942141881289599E-2</v>
      </c>
      <c r="F3978" s="402">
        <v>496</v>
      </c>
      <c r="G3978" s="399" t="s">
        <v>10175</v>
      </c>
    </row>
    <row r="3979" spans="1:7">
      <c r="A3979" s="392">
        <v>3975</v>
      </c>
      <c r="B3979" s="399" t="s">
        <v>9989</v>
      </c>
      <c r="C3979" s="399" t="s">
        <v>10420</v>
      </c>
      <c r="D3979" s="400" t="s">
        <v>4977</v>
      </c>
      <c r="E3979" s="401">
        <f t="shared" si="89"/>
        <v>0.15794326689617949</v>
      </c>
      <c r="F3979" s="402">
        <v>1074</v>
      </c>
      <c r="G3979" s="399" t="s">
        <v>10175</v>
      </c>
    </row>
    <row r="3980" spans="1:7">
      <c r="A3980" s="392">
        <v>3976</v>
      </c>
      <c r="B3980" s="399" t="s">
        <v>7115</v>
      </c>
      <c r="C3980" s="399" t="s">
        <v>10420</v>
      </c>
      <c r="D3980" s="400" t="s">
        <v>4977</v>
      </c>
      <c r="E3980" s="401">
        <f t="shared" si="89"/>
        <v>0.10117780970630492</v>
      </c>
      <c r="F3980" s="402">
        <v>688</v>
      </c>
      <c r="G3980" s="399" t="s">
        <v>10175</v>
      </c>
    </row>
    <row r="3981" spans="1:7">
      <c r="A3981" s="392">
        <v>3977</v>
      </c>
      <c r="B3981" s="399" t="s">
        <v>9980</v>
      </c>
      <c r="C3981" s="399" t="s">
        <v>10421</v>
      </c>
      <c r="D3981" s="400" t="s">
        <v>4977</v>
      </c>
      <c r="E3981" s="401">
        <f>F3981/(2753*2.47)</f>
        <v>0.13764888064694972</v>
      </c>
      <c r="F3981" s="402">
        <v>936</v>
      </c>
      <c r="G3981" s="399" t="s">
        <v>10175</v>
      </c>
    </row>
    <row r="3982" spans="1:7">
      <c r="A3982" s="392">
        <v>3978</v>
      </c>
      <c r="B3982" s="399" t="s">
        <v>7121</v>
      </c>
      <c r="C3982" s="399" t="s">
        <v>10422</v>
      </c>
      <c r="D3982" s="400" t="s">
        <v>4977</v>
      </c>
      <c r="E3982" s="401">
        <f t="shared" ref="E3982:E4009" si="90">F3982/(2753*2.47)</f>
        <v>0.66795001698551881</v>
      </c>
      <c r="F3982" s="402">
        <v>4542</v>
      </c>
      <c r="G3982" s="399" t="s">
        <v>10175</v>
      </c>
    </row>
    <row r="3983" spans="1:7">
      <c r="A3983" s="392">
        <v>3979</v>
      </c>
      <c r="B3983" s="399" t="s">
        <v>7121</v>
      </c>
      <c r="C3983" s="399" t="s">
        <v>10001</v>
      </c>
      <c r="D3983" s="400" t="s">
        <v>4977</v>
      </c>
      <c r="E3983" s="401">
        <f t="shared" si="90"/>
        <v>0.49397712616784628</v>
      </c>
      <c r="F3983" s="402">
        <v>3359</v>
      </c>
      <c r="G3983" s="399" t="s">
        <v>10175</v>
      </c>
    </row>
    <row r="3984" spans="1:7">
      <c r="A3984" s="392">
        <v>3980</v>
      </c>
      <c r="B3984" s="399" t="s">
        <v>7121</v>
      </c>
      <c r="C3984" s="399" t="s">
        <v>2850</v>
      </c>
      <c r="D3984" s="400" t="s">
        <v>4977</v>
      </c>
      <c r="E3984" s="401">
        <f t="shared" si="90"/>
        <v>0.20250268018253181</v>
      </c>
      <c r="F3984" s="402">
        <v>1377</v>
      </c>
      <c r="G3984" s="399" t="s">
        <v>10175</v>
      </c>
    </row>
    <row r="3985" spans="1:7">
      <c r="A3985" s="392">
        <v>3981</v>
      </c>
      <c r="B3985" s="399" t="s">
        <v>7121</v>
      </c>
      <c r="C3985" s="399" t="s">
        <v>10423</v>
      </c>
      <c r="D3985" s="400" t="s">
        <v>4977</v>
      </c>
      <c r="E3985" s="401">
        <f t="shared" si="90"/>
        <v>1.2104571972276101</v>
      </c>
      <c r="F3985" s="402">
        <v>8231</v>
      </c>
      <c r="G3985" s="399" t="s">
        <v>10175</v>
      </c>
    </row>
    <row r="3986" spans="1:7">
      <c r="A3986" s="392">
        <v>3982</v>
      </c>
      <c r="B3986" s="399" t="s">
        <v>7600</v>
      </c>
      <c r="C3986" s="399" t="s">
        <v>10424</v>
      </c>
      <c r="D3986" s="400" t="s">
        <v>4977</v>
      </c>
      <c r="E3986" s="401">
        <f t="shared" si="90"/>
        <v>0.19426727706690233</v>
      </c>
      <c r="F3986" s="402">
        <v>1321</v>
      </c>
      <c r="G3986" s="399" t="s">
        <v>10175</v>
      </c>
    </row>
    <row r="3987" spans="1:7">
      <c r="A3987" s="392">
        <v>3983</v>
      </c>
      <c r="B3987" s="399" t="s">
        <v>7600</v>
      </c>
      <c r="C3987" s="399" t="s">
        <v>10425</v>
      </c>
      <c r="D3987" s="400" t="s">
        <v>4977</v>
      </c>
      <c r="E3987" s="401">
        <f t="shared" si="90"/>
        <v>7.6912782669182375E-2</v>
      </c>
      <c r="F3987" s="402">
        <v>523</v>
      </c>
      <c r="G3987" s="399" t="s">
        <v>10175</v>
      </c>
    </row>
    <row r="3988" spans="1:7">
      <c r="A3988" s="392">
        <v>3984</v>
      </c>
      <c r="B3988" s="399" t="s">
        <v>7013</v>
      </c>
      <c r="C3988" s="399" t="s">
        <v>10426</v>
      </c>
      <c r="D3988" s="400" t="s">
        <v>4977</v>
      </c>
      <c r="E3988" s="401">
        <f t="shared" si="90"/>
        <v>0.34412220161737433</v>
      </c>
      <c r="F3988" s="402">
        <v>2340</v>
      </c>
      <c r="G3988" s="399" t="s">
        <v>10175</v>
      </c>
    </row>
    <row r="3989" spans="1:7">
      <c r="A3989" s="392">
        <v>3985</v>
      </c>
      <c r="B3989" s="399" t="s">
        <v>7013</v>
      </c>
      <c r="C3989" s="399" t="s">
        <v>10427</v>
      </c>
      <c r="D3989" s="400" t="s">
        <v>4977</v>
      </c>
      <c r="E3989" s="401">
        <f t="shared" si="90"/>
        <v>0.64780269150621106</v>
      </c>
      <c r="F3989" s="402">
        <v>4405</v>
      </c>
      <c r="G3989" s="399" t="s">
        <v>10175</v>
      </c>
    </row>
    <row r="3990" spans="1:7">
      <c r="A3990" s="392">
        <v>3986</v>
      </c>
      <c r="B3990" s="399" t="s">
        <v>7013</v>
      </c>
      <c r="C3990" s="399" t="s">
        <v>10428</v>
      </c>
      <c r="D3990" s="400" t="s">
        <v>4977</v>
      </c>
      <c r="E3990" s="401">
        <f t="shared" si="90"/>
        <v>0.17411995158759452</v>
      </c>
      <c r="F3990" s="402">
        <v>1184</v>
      </c>
      <c r="G3990" s="399" t="s">
        <v>10175</v>
      </c>
    </row>
    <row r="3991" spans="1:7">
      <c r="A3991" s="392">
        <v>3987</v>
      </c>
      <c r="B3991" s="399" t="s">
        <v>10429</v>
      </c>
      <c r="C3991" s="399" t="s">
        <v>10430</v>
      </c>
      <c r="D3991" s="400" t="s">
        <v>4977</v>
      </c>
      <c r="E3991" s="401">
        <f t="shared" si="90"/>
        <v>0.18220829393330204</v>
      </c>
      <c r="F3991" s="402">
        <v>1239</v>
      </c>
      <c r="G3991" s="399" t="s">
        <v>10175</v>
      </c>
    </row>
    <row r="3992" spans="1:7">
      <c r="A3992" s="392">
        <v>3988</v>
      </c>
      <c r="B3992" s="399" t="s">
        <v>7247</v>
      </c>
      <c r="C3992" s="399" t="s">
        <v>10431</v>
      </c>
      <c r="D3992" s="400" t="s">
        <v>4977</v>
      </c>
      <c r="E3992" s="401">
        <f t="shared" si="90"/>
        <v>0.29559214754312924</v>
      </c>
      <c r="F3992" s="402">
        <v>2010</v>
      </c>
      <c r="G3992" s="399" t="s">
        <v>10175</v>
      </c>
    </row>
    <row r="3993" spans="1:7">
      <c r="A3993" s="392">
        <v>3989</v>
      </c>
      <c r="B3993" s="399" t="s">
        <v>7247</v>
      </c>
      <c r="C3993" s="399" t="s">
        <v>10432</v>
      </c>
      <c r="D3993" s="400" t="s">
        <v>4977</v>
      </c>
      <c r="E3993" s="401">
        <f t="shared" si="90"/>
        <v>0.16191390768407227</v>
      </c>
      <c r="F3993" s="402">
        <v>1101</v>
      </c>
      <c r="G3993" s="399" t="s">
        <v>10175</v>
      </c>
    </row>
    <row r="3994" spans="1:7">
      <c r="A3994" s="392">
        <v>3990</v>
      </c>
      <c r="B3994" s="399" t="s">
        <v>9989</v>
      </c>
      <c r="C3994" s="399" t="s">
        <v>10433</v>
      </c>
      <c r="D3994" s="400" t="s">
        <v>4977</v>
      </c>
      <c r="E3994" s="401">
        <f t="shared" si="90"/>
        <v>0.15794326689617949</v>
      </c>
      <c r="F3994" s="402">
        <v>1074</v>
      </c>
      <c r="G3994" s="399" t="s">
        <v>10175</v>
      </c>
    </row>
    <row r="3995" spans="1:7">
      <c r="A3995" s="392">
        <v>3991</v>
      </c>
      <c r="B3995" s="399" t="s">
        <v>9989</v>
      </c>
      <c r="C3995" s="399" t="s">
        <v>7082</v>
      </c>
      <c r="D3995" s="400" t="s">
        <v>4977</v>
      </c>
      <c r="E3995" s="401">
        <f t="shared" si="90"/>
        <v>5.6618396419952609E-2</v>
      </c>
      <c r="F3995" s="402">
        <v>385</v>
      </c>
      <c r="G3995" s="399" t="s">
        <v>10175</v>
      </c>
    </row>
    <row r="3996" spans="1:7">
      <c r="A3996" s="392">
        <v>3992</v>
      </c>
      <c r="B3996" s="399" t="s">
        <v>9989</v>
      </c>
      <c r="C3996" s="399" t="s">
        <v>10434</v>
      </c>
      <c r="D3996" s="400" t="s">
        <v>4977</v>
      </c>
      <c r="E3996" s="401">
        <f t="shared" si="90"/>
        <v>4.0441711728537576E-2</v>
      </c>
      <c r="F3996" s="402">
        <v>275</v>
      </c>
      <c r="G3996" s="399" t="s">
        <v>10175</v>
      </c>
    </row>
    <row r="3997" spans="1:7">
      <c r="A3997" s="392">
        <v>3993</v>
      </c>
      <c r="B3997" s="399" t="s">
        <v>7059</v>
      </c>
      <c r="C3997" s="399" t="s">
        <v>7161</v>
      </c>
      <c r="D3997" s="400" t="s">
        <v>4977</v>
      </c>
      <c r="E3997" s="401">
        <f t="shared" si="90"/>
        <v>0.21456166331613211</v>
      </c>
      <c r="F3997" s="402">
        <v>1459</v>
      </c>
      <c r="G3997" s="399" t="s">
        <v>10175</v>
      </c>
    </row>
    <row r="3998" spans="1:7">
      <c r="A3998" s="392">
        <v>3994</v>
      </c>
      <c r="B3998" s="399" t="s">
        <v>7059</v>
      </c>
      <c r="C3998" s="399" t="s">
        <v>10435</v>
      </c>
      <c r="D3998" s="400" t="s">
        <v>4977</v>
      </c>
      <c r="E3998" s="401">
        <f t="shared" si="90"/>
        <v>0.10926615205201244</v>
      </c>
      <c r="F3998" s="402">
        <v>743</v>
      </c>
      <c r="G3998" s="399" t="s">
        <v>10175</v>
      </c>
    </row>
    <row r="3999" spans="1:7">
      <c r="A3999" s="392">
        <v>3995</v>
      </c>
      <c r="B3999" s="399" t="s">
        <v>7059</v>
      </c>
      <c r="C3999" s="399" t="s">
        <v>10436</v>
      </c>
      <c r="D3999" s="400" t="s">
        <v>4977</v>
      </c>
      <c r="E3999" s="401">
        <f t="shared" si="90"/>
        <v>0.21059102252823933</v>
      </c>
      <c r="F3999" s="402">
        <v>1432</v>
      </c>
      <c r="G3999" s="399" t="s">
        <v>10175</v>
      </c>
    </row>
    <row r="4000" spans="1:7">
      <c r="A4000" s="392">
        <v>3996</v>
      </c>
      <c r="B4000" s="399" t="s">
        <v>7059</v>
      </c>
      <c r="C4000" s="399" t="s">
        <v>10437</v>
      </c>
      <c r="D4000" s="400" t="s">
        <v>4977</v>
      </c>
      <c r="E4000" s="401">
        <f t="shared" si="90"/>
        <v>2.0000264709385855</v>
      </c>
      <c r="F4000" s="402">
        <v>13600</v>
      </c>
      <c r="G4000" s="399" t="s">
        <v>10175</v>
      </c>
    </row>
    <row r="4001" spans="1:7">
      <c r="A4001" s="392">
        <v>3997</v>
      </c>
      <c r="B4001" s="399" t="s">
        <v>7186</v>
      </c>
      <c r="C4001" s="399" t="s">
        <v>3585</v>
      </c>
      <c r="D4001" s="400" t="s">
        <v>4977</v>
      </c>
      <c r="E4001" s="401">
        <f t="shared" si="90"/>
        <v>0.37250493021231157</v>
      </c>
      <c r="F4001" s="402">
        <v>2533</v>
      </c>
      <c r="G4001" s="399" t="s">
        <v>10175</v>
      </c>
    </row>
    <row r="4002" spans="1:7">
      <c r="A4002" s="392">
        <v>3998</v>
      </c>
      <c r="B4002" s="399" t="s">
        <v>7888</v>
      </c>
      <c r="C4002" s="399" t="s">
        <v>7599</v>
      </c>
      <c r="D4002" s="400" t="s">
        <v>4977</v>
      </c>
      <c r="E4002" s="401">
        <f t="shared" si="90"/>
        <v>0.11735449439771996</v>
      </c>
      <c r="F4002" s="402">
        <v>798</v>
      </c>
      <c r="G4002" s="399" t="s">
        <v>10175</v>
      </c>
    </row>
    <row r="4003" spans="1:7">
      <c r="A4003" s="392">
        <v>3999</v>
      </c>
      <c r="B4003" s="399" t="s">
        <v>7597</v>
      </c>
      <c r="C4003" s="399" t="s">
        <v>7922</v>
      </c>
      <c r="D4003" s="400" t="s">
        <v>4977</v>
      </c>
      <c r="E4003" s="401">
        <f t="shared" si="90"/>
        <v>0.1295605383012422</v>
      </c>
      <c r="F4003" s="402">
        <v>881</v>
      </c>
      <c r="G4003" s="399" t="s">
        <v>10175</v>
      </c>
    </row>
    <row r="4004" spans="1:7">
      <c r="A4004" s="392">
        <v>4000</v>
      </c>
      <c r="B4004" s="399" t="s">
        <v>7597</v>
      </c>
      <c r="C4004" s="399" t="s">
        <v>7598</v>
      </c>
      <c r="D4004" s="400" t="s">
        <v>4977</v>
      </c>
      <c r="E4004" s="401">
        <f t="shared" si="90"/>
        <v>9.7207168918412148E-2</v>
      </c>
      <c r="F4004" s="402">
        <v>661</v>
      </c>
      <c r="G4004" s="399" t="s">
        <v>10175</v>
      </c>
    </row>
    <row r="4005" spans="1:7">
      <c r="A4005" s="392">
        <v>4001</v>
      </c>
      <c r="B4005" s="399" t="s">
        <v>10438</v>
      </c>
      <c r="C4005" s="399" t="s">
        <v>10439</v>
      </c>
      <c r="D4005" s="400" t="s">
        <v>4977</v>
      </c>
      <c r="E4005" s="401">
        <f t="shared" si="90"/>
        <v>0.48985942461003157</v>
      </c>
      <c r="F4005" s="402">
        <v>3331</v>
      </c>
      <c r="G4005" s="399" t="s">
        <v>10175</v>
      </c>
    </row>
    <row r="4006" spans="1:7">
      <c r="A4006" s="392">
        <v>4002</v>
      </c>
      <c r="B4006" s="399" t="s">
        <v>10438</v>
      </c>
      <c r="C4006" s="399" t="s">
        <v>10440</v>
      </c>
      <c r="D4006" s="400" t="s">
        <v>4977</v>
      </c>
      <c r="E4006" s="401">
        <f t="shared" si="90"/>
        <v>0.38456391334591189</v>
      </c>
      <c r="F4006" s="402">
        <v>2615</v>
      </c>
      <c r="G4006" s="399" t="s">
        <v>10175</v>
      </c>
    </row>
    <row r="4007" spans="1:7">
      <c r="A4007" s="392">
        <v>4003</v>
      </c>
      <c r="B4007" s="399" t="s">
        <v>10438</v>
      </c>
      <c r="C4007" s="399" t="s">
        <v>10441</v>
      </c>
      <c r="D4007" s="400" t="s">
        <v>4977</v>
      </c>
      <c r="E4007" s="401">
        <f t="shared" si="90"/>
        <v>0.32382781536814453</v>
      </c>
      <c r="F4007" s="402">
        <v>2202</v>
      </c>
      <c r="G4007" s="399" t="s">
        <v>10175</v>
      </c>
    </row>
    <row r="4008" spans="1:7">
      <c r="A4008" s="392">
        <v>4004</v>
      </c>
      <c r="B4008" s="399" t="s">
        <v>9980</v>
      </c>
      <c r="C4008" s="399" t="s">
        <v>10442</v>
      </c>
      <c r="D4008" s="400" t="s">
        <v>4977</v>
      </c>
      <c r="E4008" s="401">
        <f t="shared" si="90"/>
        <v>0.29147444598531447</v>
      </c>
      <c r="F4008" s="402">
        <v>1982</v>
      </c>
      <c r="G4008" s="399" t="s">
        <v>10175</v>
      </c>
    </row>
    <row r="4009" spans="1:7">
      <c r="A4009" s="392">
        <v>4005</v>
      </c>
      <c r="B4009" s="399" t="s">
        <v>7577</v>
      </c>
      <c r="C4009" s="399" t="s">
        <v>10373</v>
      </c>
      <c r="D4009" s="400" t="s">
        <v>4977</v>
      </c>
      <c r="E4009" s="401">
        <f t="shared" si="90"/>
        <v>0.3401515608294815</v>
      </c>
      <c r="F4009" s="402">
        <v>2313</v>
      </c>
      <c r="G4009" s="399" t="s">
        <v>10175</v>
      </c>
    </row>
    <row r="4010" spans="1:7">
      <c r="A4010" s="392">
        <v>4006</v>
      </c>
      <c r="B4010" s="399" t="s">
        <v>10443</v>
      </c>
      <c r="C4010" s="399" t="s">
        <v>10444</v>
      </c>
      <c r="D4010" s="400" t="s">
        <v>4977</v>
      </c>
      <c r="E4010" s="401">
        <f>F4010/(2753*2.47)</f>
        <v>0.19029663627900956</v>
      </c>
      <c r="F4010" s="402">
        <v>1294</v>
      </c>
      <c r="G4010" s="399" t="s">
        <v>10175</v>
      </c>
    </row>
    <row r="4011" spans="1:7">
      <c r="A4011" s="392">
        <v>4007</v>
      </c>
      <c r="B4011" s="399" t="s">
        <v>10443</v>
      </c>
      <c r="C4011" s="399" t="s">
        <v>10445</v>
      </c>
      <c r="D4011" s="400" t="s">
        <v>4977</v>
      </c>
      <c r="E4011" s="401">
        <f t="shared" ref="E4011:E4014" si="91">F4011/(2753*2.47)</f>
        <v>9.7207168918412148E-2</v>
      </c>
      <c r="F4011" s="402">
        <v>661</v>
      </c>
      <c r="G4011" s="399" t="s">
        <v>10175</v>
      </c>
    </row>
    <row r="4012" spans="1:7">
      <c r="A4012" s="392">
        <v>4008</v>
      </c>
      <c r="B4012" s="399" t="s">
        <v>10443</v>
      </c>
      <c r="C4012" s="399" t="s">
        <v>10446</v>
      </c>
      <c r="D4012" s="400" t="s">
        <v>4977</v>
      </c>
      <c r="E4012" s="401">
        <f t="shared" si="91"/>
        <v>0.36441658786660408</v>
      </c>
      <c r="F4012" s="402">
        <v>2478</v>
      </c>
      <c r="G4012" s="399" t="s">
        <v>10175</v>
      </c>
    </row>
    <row r="4013" spans="1:7">
      <c r="A4013" s="392">
        <v>4009</v>
      </c>
      <c r="B4013" s="399" t="s">
        <v>10443</v>
      </c>
      <c r="C4013" s="399" t="s">
        <v>10447</v>
      </c>
      <c r="D4013" s="400" t="s">
        <v>4977</v>
      </c>
      <c r="E4013" s="401">
        <f t="shared" si="91"/>
        <v>0.17411995158759452</v>
      </c>
      <c r="F4013" s="402">
        <v>1184</v>
      </c>
      <c r="G4013" s="399" t="s">
        <v>10175</v>
      </c>
    </row>
    <row r="4014" spans="1:7">
      <c r="A4014" s="392">
        <v>4010</v>
      </c>
      <c r="B4014" s="399" t="s">
        <v>10443</v>
      </c>
      <c r="C4014" s="399" t="s">
        <v>10448</v>
      </c>
      <c r="D4014" s="400" t="s">
        <v>4977</v>
      </c>
      <c r="E4014" s="401">
        <f t="shared" si="91"/>
        <v>0.19838497862471707</v>
      </c>
      <c r="F4014" s="402">
        <v>1349</v>
      </c>
      <c r="G4014" s="399" t="s">
        <v>10175</v>
      </c>
    </row>
    <row r="4015" spans="1:7">
      <c r="A4015" s="392">
        <v>4011</v>
      </c>
      <c r="B4015" s="399" t="s">
        <v>10449</v>
      </c>
      <c r="C4015" s="399" t="s">
        <v>10450</v>
      </c>
      <c r="D4015" s="400" t="s">
        <v>4977</v>
      </c>
      <c r="E4015" s="401">
        <f>F4015/(2753*2.47)</f>
        <v>7.2942141881289599E-2</v>
      </c>
      <c r="F4015" s="402">
        <v>496</v>
      </c>
      <c r="G4015" s="399" t="s">
        <v>10175</v>
      </c>
    </row>
    <row r="4016" spans="1:7">
      <c r="A4016" s="392">
        <v>4012</v>
      </c>
      <c r="B4016" s="399" t="s">
        <v>10449</v>
      </c>
      <c r="C4016" s="399" t="s">
        <v>10451</v>
      </c>
      <c r="D4016" s="400" t="s">
        <v>4977</v>
      </c>
      <c r="E4016" s="401">
        <f t="shared" ref="E4016:E4069" si="92">F4016/(2753*2.47)</f>
        <v>0.21059102252823933</v>
      </c>
      <c r="F4016" s="402">
        <v>1432</v>
      </c>
      <c r="G4016" s="399" t="s">
        <v>10175</v>
      </c>
    </row>
    <row r="4017" spans="1:7">
      <c r="A4017" s="392">
        <v>4013</v>
      </c>
      <c r="B4017" s="399" t="s">
        <v>10449</v>
      </c>
      <c r="C4017" s="399" t="s">
        <v>10452</v>
      </c>
      <c r="D4017" s="400" t="s">
        <v>4977</v>
      </c>
      <c r="E4017" s="401">
        <f t="shared" si="92"/>
        <v>6.0736097977767349E-2</v>
      </c>
      <c r="F4017" s="402">
        <v>413</v>
      </c>
      <c r="G4017" s="399" t="s">
        <v>10175</v>
      </c>
    </row>
    <row r="4018" spans="1:7">
      <c r="A4018" s="392">
        <v>4014</v>
      </c>
      <c r="B4018" s="399" t="s">
        <v>10449</v>
      </c>
      <c r="C4018" s="399" t="s">
        <v>10453</v>
      </c>
      <c r="D4018" s="400" t="s">
        <v>4977</v>
      </c>
      <c r="E4018" s="401">
        <f t="shared" si="92"/>
        <v>7.6912782669182375E-2</v>
      </c>
      <c r="F4018" s="402">
        <v>523</v>
      </c>
      <c r="G4018" s="399" t="s">
        <v>10175</v>
      </c>
    </row>
    <row r="4019" spans="1:7">
      <c r="A4019" s="392">
        <v>4015</v>
      </c>
      <c r="B4019" s="399" t="s">
        <v>10449</v>
      </c>
      <c r="C4019" s="399" t="s">
        <v>10454</v>
      </c>
      <c r="D4019" s="400" t="s">
        <v>4977</v>
      </c>
      <c r="E4019" s="401">
        <f t="shared" si="92"/>
        <v>5.2647755632059832E-2</v>
      </c>
      <c r="F4019" s="402">
        <v>358</v>
      </c>
      <c r="G4019" s="399" t="s">
        <v>10175</v>
      </c>
    </row>
    <row r="4020" spans="1:7">
      <c r="A4020" s="392">
        <v>4016</v>
      </c>
      <c r="B4020" s="399" t="s">
        <v>10449</v>
      </c>
      <c r="C4020" s="399" t="s">
        <v>10455</v>
      </c>
      <c r="D4020" s="400" t="s">
        <v>4977</v>
      </c>
      <c r="E4020" s="401">
        <f t="shared" si="92"/>
        <v>0.14573722299265723</v>
      </c>
      <c r="F4020" s="402">
        <v>991</v>
      </c>
      <c r="G4020" s="399" t="s">
        <v>10175</v>
      </c>
    </row>
    <row r="4021" spans="1:7">
      <c r="A4021" s="392">
        <v>4017</v>
      </c>
      <c r="B4021" s="399" t="s">
        <v>10449</v>
      </c>
      <c r="C4021" s="399" t="s">
        <v>10456</v>
      </c>
      <c r="D4021" s="400" t="s">
        <v>4977</v>
      </c>
      <c r="E4021" s="401">
        <f t="shared" si="92"/>
        <v>2.8382728594937283E-2</v>
      </c>
      <c r="F4021" s="402">
        <v>193</v>
      </c>
      <c r="G4021" s="399" t="s">
        <v>10175</v>
      </c>
    </row>
    <row r="4022" spans="1:7">
      <c r="A4022" s="392">
        <v>4018</v>
      </c>
      <c r="B4022" s="399" t="s">
        <v>10449</v>
      </c>
      <c r="C4022" s="399" t="s">
        <v>10457</v>
      </c>
      <c r="D4022" s="400" t="s">
        <v>4977</v>
      </c>
      <c r="E4022" s="401">
        <f t="shared" si="92"/>
        <v>0.14985492455047197</v>
      </c>
      <c r="F4022" s="402">
        <v>1019</v>
      </c>
      <c r="G4022" s="399" t="s">
        <v>10175</v>
      </c>
    </row>
    <row r="4023" spans="1:7">
      <c r="A4023" s="392">
        <v>4019</v>
      </c>
      <c r="B4023" s="399" t="s">
        <v>10449</v>
      </c>
      <c r="C4023" s="399" t="s">
        <v>10458</v>
      </c>
      <c r="D4023" s="400" t="s">
        <v>4977</v>
      </c>
      <c r="E4023" s="401">
        <f t="shared" si="92"/>
        <v>0.1295605383012422</v>
      </c>
      <c r="F4023" s="402">
        <v>881</v>
      </c>
      <c r="G4023" s="399" t="s">
        <v>10175</v>
      </c>
    </row>
    <row r="4024" spans="1:7">
      <c r="A4024" s="392">
        <v>4020</v>
      </c>
      <c r="B4024" s="399" t="s">
        <v>10449</v>
      </c>
      <c r="C4024" s="399" t="s">
        <v>10459</v>
      </c>
      <c r="D4024" s="400" t="s">
        <v>4977</v>
      </c>
      <c r="E4024" s="401">
        <f t="shared" si="92"/>
        <v>4.4559413286352316E-2</v>
      </c>
      <c r="F4024" s="402">
        <v>303</v>
      </c>
      <c r="G4024" s="399" t="s">
        <v>10175</v>
      </c>
    </row>
    <row r="4025" spans="1:7">
      <c r="A4025" s="392">
        <v>4021</v>
      </c>
      <c r="B4025" s="399" t="s">
        <v>10449</v>
      </c>
      <c r="C4025" s="399" t="s">
        <v>10460</v>
      </c>
      <c r="D4025" s="400" t="s">
        <v>4977</v>
      </c>
      <c r="E4025" s="401">
        <f t="shared" si="92"/>
        <v>0.21867936487394685</v>
      </c>
      <c r="F4025" s="402">
        <v>1487</v>
      </c>
      <c r="G4025" s="399" t="s">
        <v>10175</v>
      </c>
    </row>
    <row r="4026" spans="1:7">
      <c r="A4026" s="392">
        <v>4022</v>
      </c>
      <c r="B4026" s="399" t="s">
        <v>10449</v>
      </c>
      <c r="C4026" s="399" t="s">
        <v>2490</v>
      </c>
      <c r="D4026" s="400" t="s">
        <v>4977</v>
      </c>
      <c r="E4026" s="401">
        <f t="shared" si="92"/>
        <v>4.4559413286352316E-2</v>
      </c>
      <c r="F4026" s="402">
        <v>303</v>
      </c>
      <c r="G4026" s="399" t="s">
        <v>10175</v>
      </c>
    </row>
    <row r="4027" spans="1:7">
      <c r="A4027" s="392">
        <v>4023</v>
      </c>
      <c r="B4027" s="399" t="s">
        <v>10449</v>
      </c>
      <c r="C4027" s="399" t="s">
        <v>10461</v>
      </c>
      <c r="D4027" s="400" t="s">
        <v>4977</v>
      </c>
      <c r="E4027" s="401">
        <f t="shared" si="92"/>
        <v>0.3886816149037266</v>
      </c>
      <c r="F4027" s="402">
        <v>2643</v>
      </c>
      <c r="G4027" s="399" t="s">
        <v>10175</v>
      </c>
    </row>
    <row r="4028" spans="1:7">
      <c r="A4028" s="392">
        <v>4024</v>
      </c>
      <c r="B4028" s="399" t="s">
        <v>10449</v>
      </c>
      <c r="C4028" s="399" t="s">
        <v>10462</v>
      </c>
      <c r="D4028" s="400" t="s">
        <v>4977</v>
      </c>
      <c r="E4028" s="401">
        <f t="shared" si="92"/>
        <v>0.34823990317518905</v>
      </c>
      <c r="F4028" s="402">
        <v>2368</v>
      </c>
      <c r="G4028" s="399" t="s">
        <v>10175</v>
      </c>
    </row>
    <row r="4029" spans="1:7">
      <c r="A4029" s="392">
        <v>4025</v>
      </c>
      <c r="B4029" s="399" t="s">
        <v>10449</v>
      </c>
      <c r="C4029" s="399" t="s">
        <v>10463</v>
      </c>
      <c r="D4029" s="400" t="s">
        <v>4977</v>
      </c>
      <c r="E4029" s="401">
        <f t="shared" si="92"/>
        <v>0.36441658786660408</v>
      </c>
      <c r="F4029" s="402">
        <v>2478</v>
      </c>
      <c r="G4029" s="399" t="s">
        <v>10175</v>
      </c>
    </row>
    <row r="4030" spans="1:7">
      <c r="A4030" s="392">
        <v>4026</v>
      </c>
      <c r="B4030" s="399" t="s">
        <v>10449</v>
      </c>
      <c r="C4030" s="399" t="s">
        <v>10464</v>
      </c>
      <c r="D4030" s="400" t="s">
        <v>4977</v>
      </c>
      <c r="E4030" s="401">
        <f t="shared" si="92"/>
        <v>0.23882669035325466</v>
      </c>
      <c r="F4030" s="402">
        <v>1624</v>
      </c>
      <c r="G4030" s="399" t="s">
        <v>10175</v>
      </c>
    </row>
    <row r="4031" spans="1:7">
      <c r="A4031" s="392">
        <v>4027</v>
      </c>
      <c r="B4031" s="399" t="s">
        <v>10449</v>
      </c>
      <c r="C4031" s="399" t="s">
        <v>10465</v>
      </c>
      <c r="D4031" s="400" t="s">
        <v>4977</v>
      </c>
      <c r="E4031" s="401">
        <f t="shared" si="92"/>
        <v>0.21867936487394685</v>
      </c>
      <c r="F4031" s="402">
        <v>1487</v>
      </c>
      <c r="G4031" s="399" t="s">
        <v>10175</v>
      </c>
    </row>
    <row r="4032" spans="1:7">
      <c r="A4032" s="392">
        <v>4028</v>
      </c>
      <c r="B4032" s="399" t="s">
        <v>10449</v>
      </c>
      <c r="C4032" s="399" t="s">
        <v>10466</v>
      </c>
      <c r="D4032" s="400" t="s">
        <v>4977</v>
      </c>
      <c r="E4032" s="401">
        <f t="shared" si="92"/>
        <v>0.1214721959555347</v>
      </c>
      <c r="F4032" s="402">
        <v>826</v>
      </c>
      <c r="G4032" s="399" t="s">
        <v>10175</v>
      </c>
    </row>
    <row r="4033" spans="1:7">
      <c r="A4033" s="392">
        <v>4029</v>
      </c>
      <c r="B4033" s="399" t="s">
        <v>10449</v>
      </c>
      <c r="C4033" s="399" t="s">
        <v>10467</v>
      </c>
      <c r="D4033" s="400" t="s">
        <v>4977</v>
      </c>
      <c r="E4033" s="401">
        <f t="shared" si="92"/>
        <v>0.29147444598531447</v>
      </c>
      <c r="F4033" s="402">
        <v>1982</v>
      </c>
      <c r="G4033" s="399" t="s">
        <v>10175</v>
      </c>
    </row>
    <row r="4034" spans="1:7">
      <c r="A4034" s="392">
        <v>4030</v>
      </c>
      <c r="B4034" s="399" t="s">
        <v>10449</v>
      </c>
      <c r="C4034" s="399" t="s">
        <v>10468</v>
      </c>
      <c r="D4034" s="400" t="s">
        <v>4977</v>
      </c>
      <c r="E4034" s="401">
        <f t="shared" si="92"/>
        <v>9.3089467360597408E-2</v>
      </c>
      <c r="F4034" s="402">
        <v>633</v>
      </c>
      <c r="G4034" s="399" t="s">
        <v>10175</v>
      </c>
    </row>
    <row r="4035" spans="1:7">
      <c r="A4035" s="392">
        <v>4031</v>
      </c>
      <c r="B4035" s="399" t="s">
        <v>10449</v>
      </c>
      <c r="C4035" s="399" t="s">
        <v>10469</v>
      </c>
      <c r="D4035" s="400" t="s">
        <v>4977</v>
      </c>
      <c r="E4035" s="401">
        <f t="shared" si="92"/>
        <v>0.23882669035325466</v>
      </c>
      <c r="F4035" s="402">
        <v>1624</v>
      </c>
      <c r="G4035" s="399" t="s">
        <v>10175</v>
      </c>
    </row>
    <row r="4036" spans="1:7">
      <c r="A4036" s="392">
        <v>4032</v>
      </c>
      <c r="B4036" s="399" t="s">
        <v>10449</v>
      </c>
      <c r="C4036" s="399" t="s">
        <v>10470</v>
      </c>
      <c r="D4036" s="400" t="s">
        <v>4977</v>
      </c>
      <c r="E4036" s="401">
        <f t="shared" si="92"/>
        <v>0.11338385360982718</v>
      </c>
      <c r="F4036" s="402">
        <v>771</v>
      </c>
      <c r="G4036" s="399" t="s">
        <v>10175</v>
      </c>
    </row>
    <row r="4037" spans="1:7">
      <c r="A4037" s="392">
        <v>4033</v>
      </c>
      <c r="B4037" s="399" t="s">
        <v>10449</v>
      </c>
      <c r="C4037" s="399" t="s">
        <v>10471</v>
      </c>
      <c r="D4037" s="400" t="s">
        <v>4977</v>
      </c>
      <c r="E4037" s="401">
        <f t="shared" si="92"/>
        <v>4.8530054074245092E-2</v>
      </c>
      <c r="F4037" s="402">
        <v>330</v>
      </c>
      <c r="G4037" s="399" t="s">
        <v>10175</v>
      </c>
    </row>
    <row r="4038" spans="1:7">
      <c r="A4038" s="392">
        <v>4034</v>
      </c>
      <c r="B4038" s="399" t="s">
        <v>10449</v>
      </c>
      <c r="C4038" s="399" t="s">
        <v>10472</v>
      </c>
      <c r="D4038" s="400" t="s">
        <v>4977</v>
      </c>
      <c r="E4038" s="401">
        <f t="shared" si="92"/>
        <v>0.15382556533836475</v>
      </c>
      <c r="F4038" s="402">
        <v>1046</v>
      </c>
      <c r="G4038" s="399" t="s">
        <v>10175</v>
      </c>
    </row>
    <row r="4039" spans="1:7">
      <c r="A4039" s="392">
        <v>4035</v>
      </c>
      <c r="B4039" s="399" t="s">
        <v>10449</v>
      </c>
      <c r="C4039" s="399" t="s">
        <v>10473</v>
      </c>
      <c r="D4039" s="400" t="s">
        <v>4977</v>
      </c>
      <c r="E4039" s="401">
        <f t="shared" si="92"/>
        <v>0.23485604956536188</v>
      </c>
      <c r="F4039" s="402">
        <v>1597</v>
      </c>
      <c r="G4039" s="399" t="s">
        <v>10175</v>
      </c>
    </row>
    <row r="4040" spans="1:7">
      <c r="A4040" s="392">
        <v>4036</v>
      </c>
      <c r="B4040" s="399" t="s">
        <v>10449</v>
      </c>
      <c r="C4040" s="399" t="s">
        <v>10474</v>
      </c>
      <c r="D4040" s="400" t="s">
        <v>4977</v>
      </c>
      <c r="E4040" s="401">
        <f t="shared" si="92"/>
        <v>3.2353369382830066E-2</v>
      </c>
      <c r="F4040" s="402">
        <v>220</v>
      </c>
      <c r="G4040" s="399" t="s">
        <v>10175</v>
      </c>
    </row>
    <row r="4041" spans="1:7">
      <c r="A4041" s="392">
        <v>4037</v>
      </c>
      <c r="B4041" s="399" t="s">
        <v>10449</v>
      </c>
      <c r="C4041" s="399" t="s">
        <v>10475</v>
      </c>
      <c r="D4041" s="400" t="s">
        <v>4977</v>
      </c>
      <c r="E4041" s="401">
        <f t="shared" si="92"/>
        <v>0.21867936487394685</v>
      </c>
      <c r="F4041" s="402">
        <v>1487</v>
      </c>
      <c r="G4041" s="399" t="s">
        <v>10175</v>
      </c>
    </row>
    <row r="4042" spans="1:7">
      <c r="A4042" s="392">
        <v>4038</v>
      </c>
      <c r="B4042" s="399" t="s">
        <v>10449</v>
      </c>
      <c r="C4042" s="399" t="s">
        <v>10476</v>
      </c>
      <c r="D4042" s="400" t="s">
        <v>4977</v>
      </c>
      <c r="E4042" s="401">
        <f t="shared" si="92"/>
        <v>0.23882669035325466</v>
      </c>
      <c r="F4042" s="402">
        <v>1624</v>
      </c>
      <c r="G4042" s="399" t="s">
        <v>10175</v>
      </c>
    </row>
    <row r="4043" spans="1:7">
      <c r="A4043" s="392">
        <v>4039</v>
      </c>
      <c r="B4043" s="399" t="s">
        <v>10449</v>
      </c>
      <c r="C4043" s="399" t="s">
        <v>10475</v>
      </c>
      <c r="D4043" s="400" t="s">
        <v>4977</v>
      </c>
      <c r="E4043" s="401">
        <f t="shared" si="92"/>
        <v>0.4372116689779717</v>
      </c>
      <c r="F4043" s="402">
        <v>2973</v>
      </c>
      <c r="G4043" s="399" t="s">
        <v>10175</v>
      </c>
    </row>
    <row r="4044" spans="1:7">
      <c r="A4044" s="392">
        <v>4040</v>
      </c>
      <c r="B4044" s="399" t="s">
        <v>10449</v>
      </c>
      <c r="C4044" s="399" t="s">
        <v>7778</v>
      </c>
      <c r="D4044" s="400" t="s">
        <v>4977</v>
      </c>
      <c r="E4044" s="401">
        <f t="shared" si="92"/>
        <v>4.0441711728537576E-2</v>
      </c>
      <c r="F4044" s="402">
        <v>275</v>
      </c>
      <c r="G4044" s="399" t="s">
        <v>10175</v>
      </c>
    </row>
    <row r="4045" spans="1:7">
      <c r="A4045" s="392">
        <v>4041</v>
      </c>
      <c r="B4045" s="399" t="s">
        <v>10449</v>
      </c>
      <c r="C4045" s="399" t="s">
        <v>10477</v>
      </c>
      <c r="D4045" s="400" t="s">
        <v>4977</v>
      </c>
      <c r="E4045" s="401">
        <f t="shared" si="92"/>
        <v>8.1030484226997115E-2</v>
      </c>
      <c r="F4045" s="402">
        <v>551</v>
      </c>
      <c r="G4045" s="399" t="s">
        <v>10175</v>
      </c>
    </row>
    <row r="4046" spans="1:7">
      <c r="A4046" s="392">
        <v>4042</v>
      </c>
      <c r="B4046" s="399" t="s">
        <v>10449</v>
      </c>
      <c r="C4046" s="399" t="s">
        <v>7858</v>
      </c>
      <c r="D4046" s="400" t="s">
        <v>4977</v>
      </c>
      <c r="E4046" s="401">
        <f t="shared" si="92"/>
        <v>0.52633049555067635</v>
      </c>
      <c r="F4046" s="402">
        <v>3579</v>
      </c>
      <c r="G4046" s="399" t="s">
        <v>10175</v>
      </c>
    </row>
    <row r="4047" spans="1:7">
      <c r="A4047" s="392">
        <v>4043</v>
      </c>
      <c r="B4047" s="399" t="s">
        <v>10449</v>
      </c>
      <c r="C4047" s="399" t="s">
        <v>734</v>
      </c>
      <c r="D4047" s="400" t="s">
        <v>4977</v>
      </c>
      <c r="E4047" s="401">
        <f t="shared" si="92"/>
        <v>8.9118826572704632E-2</v>
      </c>
      <c r="F4047" s="402">
        <v>606</v>
      </c>
      <c r="G4047" s="399" t="s">
        <v>10175</v>
      </c>
    </row>
    <row r="4048" spans="1:7">
      <c r="A4048" s="392">
        <v>4044</v>
      </c>
      <c r="B4048" s="399" t="s">
        <v>10449</v>
      </c>
      <c r="C4048" s="399" t="s">
        <v>10478</v>
      </c>
      <c r="D4048" s="400" t="s">
        <v>4977</v>
      </c>
      <c r="E4048" s="401">
        <f t="shared" si="92"/>
        <v>2.8382728594937283E-2</v>
      </c>
      <c r="F4048" s="402">
        <v>193</v>
      </c>
      <c r="G4048" s="399" t="s">
        <v>10175</v>
      </c>
    </row>
    <row r="4049" spans="1:7">
      <c r="A4049" s="392">
        <v>4045</v>
      </c>
      <c r="B4049" s="399" t="s">
        <v>10449</v>
      </c>
      <c r="C4049" s="399" t="s">
        <v>10479</v>
      </c>
      <c r="D4049" s="400" t="s">
        <v>4977</v>
      </c>
      <c r="E4049" s="401">
        <f t="shared" si="92"/>
        <v>0.16603160924188701</v>
      </c>
      <c r="F4049" s="402">
        <v>1129</v>
      </c>
      <c r="G4049" s="399" t="s">
        <v>10175</v>
      </c>
    </row>
    <row r="4050" spans="1:7">
      <c r="A4050" s="392">
        <v>4046</v>
      </c>
      <c r="B4050" s="399" t="s">
        <v>10449</v>
      </c>
      <c r="C4050" s="399" t="s">
        <v>10480</v>
      </c>
      <c r="D4050" s="400" t="s">
        <v>4977</v>
      </c>
      <c r="E4050" s="401">
        <f t="shared" si="92"/>
        <v>0.21456166331613211</v>
      </c>
      <c r="F4050" s="402">
        <v>1459</v>
      </c>
      <c r="G4050" s="399" t="s">
        <v>10175</v>
      </c>
    </row>
    <row r="4051" spans="1:7">
      <c r="A4051" s="392">
        <v>4047</v>
      </c>
      <c r="B4051" s="399" t="s">
        <v>10449</v>
      </c>
      <c r="C4051" s="399" t="s">
        <v>10481</v>
      </c>
      <c r="D4051" s="400" t="s">
        <v>4977</v>
      </c>
      <c r="E4051" s="401">
        <f t="shared" si="92"/>
        <v>0.13764888064694972</v>
      </c>
      <c r="F4051" s="402">
        <v>936</v>
      </c>
      <c r="G4051" s="399" t="s">
        <v>10175</v>
      </c>
    </row>
    <row r="4052" spans="1:7">
      <c r="A4052" s="392">
        <v>4048</v>
      </c>
      <c r="B4052" s="399" t="s">
        <v>10449</v>
      </c>
      <c r="C4052" s="399" t="s">
        <v>8067</v>
      </c>
      <c r="D4052" s="400" t="s">
        <v>4977</v>
      </c>
      <c r="E4052" s="401">
        <f t="shared" si="92"/>
        <v>0.29147444598531447</v>
      </c>
      <c r="F4052" s="402">
        <v>1982</v>
      </c>
      <c r="G4052" s="399" t="s">
        <v>10175</v>
      </c>
    </row>
    <row r="4053" spans="1:7">
      <c r="A4053" s="392">
        <v>4049</v>
      </c>
      <c r="B4053" s="399" t="s">
        <v>10449</v>
      </c>
      <c r="C4053" s="399" t="s">
        <v>10482</v>
      </c>
      <c r="D4053" s="400" t="s">
        <v>4977</v>
      </c>
      <c r="E4053" s="401">
        <f t="shared" si="92"/>
        <v>0.37250493021231157</v>
      </c>
      <c r="F4053" s="402">
        <v>2533</v>
      </c>
      <c r="G4053" s="399" t="s">
        <v>10175</v>
      </c>
    </row>
    <row r="4054" spans="1:7">
      <c r="A4054" s="392">
        <v>4050</v>
      </c>
      <c r="B4054" s="399" t="s">
        <v>10449</v>
      </c>
      <c r="C4054" s="399" t="s">
        <v>10483</v>
      </c>
      <c r="D4054" s="400" t="s">
        <v>4977</v>
      </c>
      <c r="E4054" s="401">
        <f t="shared" si="92"/>
        <v>0.19838497862471707</v>
      </c>
      <c r="F4054" s="402">
        <v>1349</v>
      </c>
      <c r="G4054" s="399" t="s">
        <v>10175</v>
      </c>
    </row>
    <row r="4055" spans="1:7">
      <c r="A4055" s="392">
        <v>4051</v>
      </c>
      <c r="B4055" s="399" t="s">
        <v>10449</v>
      </c>
      <c r="C4055" s="399" t="s">
        <v>10484</v>
      </c>
      <c r="D4055" s="400" t="s">
        <v>4977</v>
      </c>
      <c r="E4055" s="401">
        <f t="shared" si="92"/>
        <v>9.3089467360597408E-2</v>
      </c>
      <c r="F4055" s="402">
        <v>633</v>
      </c>
      <c r="G4055" s="399" t="s">
        <v>10175</v>
      </c>
    </row>
    <row r="4056" spans="1:7">
      <c r="A4056" s="392">
        <v>4052</v>
      </c>
      <c r="B4056" s="399" t="s">
        <v>10449</v>
      </c>
      <c r="C4056" s="399" t="s">
        <v>10485</v>
      </c>
      <c r="D4056" s="400" t="s">
        <v>4977</v>
      </c>
      <c r="E4056" s="401">
        <f t="shared" si="92"/>
        <v>6.4706738765660132E-2</v>
      </c>
      <c r="F4056" s="402">
        <v>440</v>
      </c>
      <c r="G4056" s="399" t="s">
        <v>10175</v>
      </c>
    </row>
    <row r="4057" spans="1:7">
      <c r="A4057" s="392">
        <v>4053</v>
      </c>
      <c r="B4057" s="399" t="s">
        <v>10449</v>
      </c>
      <c r="C4057" s="399" t="s">
        <v>10486</v>
      </c>
      <c r="D4057" s="400" t="s">
        <v>4977</v>
      </c>
      <c r="E4057" s="401">
        <f t="shared" si="92"/>
        <v>0.39265225569161938</v>
      </c>
      <c r="F4057" s="402">
        <v>2670</v>
      </c>
      <c r="G4057" s="399" t="s">
        <v>10175</v>
      </c>
    </row>
    <row r="4058" spans="1:7">
      <c r="A4058" s="392">
        <v>4054</v>
      </c>
      <c r="B4058" s="399" t="s">
        <v>10449</v>
      </c>
      <c r="C4058" s="399" t="s">
        <v>7398</v>
      </c>
      <c r="D4058" s="400" t="s">
        <v>4977</v>
      </c>
      <c r="E4058" s="401">
        <f t="shared" si="92"/>
        <v>8.5001125014889892E-2</v>
      </c>
      <c r="F4058" s="402">
        <v>578</v>
      </c>
      <c r="G4058" s="399" t="s">
        <v>10175</v>
      </c>
    </row>
    <row r="4059" spans="1:7">
      <c r="A4059" s="392">
        <v>4055</v>
      </c>
      <c r="B4059" s="399" t="s">
        <v>10449</v>
      </c>
      <c r="C4059" s="399" t="s">
        <v>10487</v>
      </c>
      <c r="D4059" s="400" t="s">
        <v>4977</v>
      </c>
      <c r="E4059" s="401">
        <f t="shared" si="92"/>
        <v>0.57897825118273616</v>
      </c>
      <c r="F4059" s="402">
        <v>3937</v>
      </c>
      <c r="G4059" s="399" t="s">
        <v>10175</v>
      </c>
    </row>
    <row r="4060" spans="1:7">
      <c r="A4060" s="392">
        <v>4056</v>
      </c>
      <c r="B4060" s="399" t="s">
        <v>10449</v>
      </c>
      <c r="C4060" s="399" t="s">
        <v>10488</v>
      </c>
      <c r="D4060" s="400" t="s">
        <v>4977</v>
      </c>
      <c r="E4060" s="401">
        <f t="shared" si="92"/>
        <v>0.11735449439771996</v>
      </c>
      <c r="F4060" s="402">
        <v>798</v>
      </c>
      <c r="G4060" s="399" t="s">
        <v>10175</v>
      </c>
    </row>
    <row r="4061" spans="1:7">
      <c r="A4061" s="392">
        <v>4057</v>
      </c>
      <c r="B4061" s="399" t="s">
        <v>10449</v>
      </c>
      <c r="C4061" s="399" t="s">
        <v>10489</v>
      </c>
      <c r="D4061" s="400" t="s">
        <v>4977</v>
      </c>
      <c r="E4061" s="401">
        <f t="shared" si="92"/>
        <v>0.23882669035325466</v>
      </c>
      <c r="F4061" s="402">
        <v>1624</v>
      </c>
      <c r="G4061" s="399" t="s">
        <v>10175</v>
      </c>
    </row>
    <row r="4062" spans="1:7">
      <c r="A4062" s="392">
        <v>4058</v>
      </c>
      <c r="B4062" s="399" t="s">
        <v>10449</v>
      </c>
      <c r="C4062" s="399" t="s">
        <v>10490</v>
      </c>
      <c r="D4062" s="400" t="s">
        <v>4977</v>
      </c>
      <c r="E4062" s="401">
        <f t="shared" si="92"/>
        <v>8.5001125014889892E-2</v>
      </c>
      <c r="F4062" s="402">
        <v>578</v>
      </c>
      <c r="G4062" s="399" t="s">
        <v>10175</v>
      </c>
    </row>
    <row r="4063" spans="1:7">
      <c r="A4063" s="392">
        <v>4059</v>
      </c>
      <c r="B4063" s="399" t="s">
        <v>10449</v>
      </c>
      <c r="C4063" s="399" t="s">
        <v>10491</v>
      </c>
      <c r="D4063" s="400" t="s">
        <v>4977</v>
      </c>
      <c r="E4063" s="401">
        <f t="shared" si="92"/>
        <v>0.36029888630878937</v>
      </c>
      <c r="F4063" s="402">
        <v>2450</v>
      </c>
      <c r="G4063" s="399" t="s">
        <v>10175</v>
      </c>
    </row>
    <row r="4064" spans="1:7">
      <c r="A4064" s="392">
        <v>4060</v>
      </c>
      <c r="B4064" s="399" t="s">
        <v>10449</v>
      </c>
      <c r="C4064" s="399" t="s">
        <v>10492</v>
      </c>
      <c r="D4064" s="400" t="s">
        <v>4977</v>
      </c>
      <c r="E4064" s="401">
        <f t="shared" si="92"/>
        <v>0.1295605383012422</v>
      </c>
      <c r="F4064" s="402">
        <v>881</v>
      </c>
      <c r="G4064" s="399" t="s">
        <v>10175</v>
      </c>
    </row>
    <row r="4065" spans="1:7">
      <c r="A4065" s="392">
        <v>4061</v>
      </c>
      <c r="B4065" s="399" t="s">
        <v>10449</v>
      </c>
      <c r="C4065" s="399" t="s">
        <v>10493</v>
      </c>
      <c r="D4065" s="400" t="s">
        <v>4977</v>
      </c>
      <c r="E4065" s="401">
        <f t="shared" si="92"/>
        <v>2.4265027037122546E-2</v>
      </c>
      <c r="F4065" s="402">
        <v>165</v>
      </c>
      <c r="G4065" s="399" t="s">
        <v>10175</v>
      </c>
    </row>
    <row r="4066" spans="1:7">
      <c r="A4066" s="392">
        <v>4062</v>
      </c>
      <c r="B4066" s="399" t="s">
        <v>10449</v>
      </c>
      <c r="C4066" s="399" t="s">
        <v>10490</v>
      </c>
      <c r="D4066" s="400" t="s">
        <v>4977</v>
      </c>
      <c r="E4066" s="401">
        <f t="shared" si="92"/>
        <v>0.38456391334591189</v>
      </c>
      <c r="F4066" s="402">
        <v>2615</v>
      </c>
      <c r="G4066" s="399" t="s">
        <v>10175</v>
      </c>
    </row>
    <row r="4067" spans="1:7">
      <c r="A4067" s="392">
        <v>4063</v>
      </c>
      <c r="B4067" s="399" t="s">
        <v>10449</v>
      </c>
      <c r="C4067" s="399" t="s">
        <v>10435</v>
      </c>
      <c r="D4067" s="400" t="s">
        <v>4977</v>
      </c>
      <c r="E4067" s="401">
        <f t="shared" si="92"/>
        <v>0.21059102252823933</v>
      </c>
      <c r="F4067" s="402">
        <v>1432</v>
      </c>
      <c r="G4067" s="399" t="s">
        <v>10175</v>
      </c>
    </row>
    <row r="4068" spans="1:7">
      <c r="A4068" s="392">
        <v>4064</v>
      </c>
      <c r="B4068" s="399" t="s">
        <v>10449</v>
      </c>
      <c r="C4068" s="399" t="s">
        <v>5411</v>
      </c>
      <c r="D4068" s="400" t="s">
        <v>4977</v>
      </c>
      <c r="E4068" s="401">
        <f t="shared" si="92"/>
        <v>0.12544283674342746</v>
      </c>
      <c r="F4068" s="402">
        <v>853</v>
      </c>
      <c r="G4068" s="399" t="s">
        <v>10175</v>
      </c>
    </row>
    <row r="4069" spans="1:7">
      <c r="A4069" s="392">
        <v>4065</v>
      </c>
      <c r="B4069" s="399" t="s">
        <v>10449</v>
      </c>
      <c r="C4069" s="399" t="s">
        <v>10494</v>
      </c>
      <c r="D4069" s="400" t="s">
        <v>4977</v>
      </c>
      <c r="E4069" s="401">
        <f t="shared" si="92"/>
        <v>8.1030484226997115E-2</v>
      </c>
      <c r="F4069" s="402">
        <v>551</v>
      </c>
      <c r="G4069" s="399" t="s">
        <v>10175</v>
      </c>
    </row>
    <row r="4070" spans="1:7">
      <c r="A4070" s="392">
        <v>4066</v>
      </c>
      <c r="B4070" s="399" t="s">
        <v>10449</v>
      </c>
      <c r="C4070" s="399" t="s">
        <v>7095</v>
      </c>
      <c r="D4070" s="400" t="s">
        <v>4977</v>
      </c>
      <c r="E4070" s="401">
        <f>F4070/(2753*2.47)</f>
        <v>4.8530054074245092E-2</v>
      </c>
      <c r="F4070" s="402">
        <v>330</v>
      </c>
      <c r="G4070" s="399" t="s">
        <v>10175</v>
      </c>
    </row>
    <row r="4071" spans="1:7">
      <c r="A4071" s="392">
        <v>4067</v>
      </c>
      <c r="B4071" s="399" t="s">
        <v>10449</v>
      </c>
      <c r="C4071" s="399" t="s">
        <v>10495</v>
      </c>
      <c r="D4071" s="400" t="s">
        <v>4978</v>
      </c>
      <c r="E4071" s="401">
        <f t="shared" ref="E4071:E4110" si="93">F4071/(2753*2.47)</f>
        <v>0.44530001132367925</v>
      </c>
      <c r="F4071" s="402">
        <v>3028</v>
      </c>
      <c r="G4071" s="399" t="s">
        <v>10175</v>
      </c>
    </row>
    <row r="4072" spans="1:7">
      <c r="A4072" s="392">
        <v>4068</v>
      </c>
      <c r="B4072" s="399" t="s">
        <v>10449</v>
      </c>
      <c r="C4072" s="399" t="s">
        <v>10496</v>
      </c>
      <c r="D4072" s="400" t="s">
        <v>4977</v>
      </c>
      <c r="E4072" s="401">
        <f t="shared" si="93"/>
        <v>6.8824440323474859E-2</v>
      </c>
      <c r="F4072" s="402">
        <v>468</v>
      </c>
      <c r="G4072" s="399" t="s">
        <v>10175</v>
      </c>
    </row>
    <row r="4073" spans="1:7">
      <c r="A4073" s="392">
        <v>4069</v>
      </c>
      <c r="B4073" s="399" t="s">
        <v>10449</v>
      </c>
      <c r="C4073" s="399" t="s">
        <v>7398</v>
      </c>
      <c r="D4073" s="400" t="s">
        <v>4977</v>
      </c>
      <c r="E4073" s="401">
        <f t="shared" si="93"/>
        <v>0.28338610363960698</v>
      </c>
      <c r="F4073" s="402">
        <v>1927</v>
      </c>
      <c r="G4073" s="399" t="s">
        <v>10175</v>
      </c>
    </row>
    <row r="4074" spans="1:7">
      <c r="A4074" s="392">
        <v>4070</v>
      </c>
      <c r="B4074" s="399" t="s">
        <v>10449</v>
      </c>
      <c r="C4074" s="399" t="s">
        <v>10497</v>
      </c>
      <c r="D4074" s="400" t="s">
        <v>4977</v>
      </c>
      <c r="E4074" s="401">
        <f t="shared" si="93"/>
        <v>0.15794326689617949</v>
      </c>
      <c r="F4074" s="402">
        <v>1074</v>
      </c>
      <c r="G4074" s="399" t="s">
        <v>10175</v>
      </c>
    </row>
    <row r="4075" spans="1:7">
      <c r="A4075" s="392">
        <v>4071</v>
      </c>
      <c r="B4075" s="399" t="s">
        <v>10449</v>
      </c>
      <c r="C4075" s="399" t="s">
        <v>10498</v>
      </c>
      <c r="D4075" s="400" t="s">
        <v>4977</v>
      </c>
      <c r="E4075" s="401">
        <f t="shared" si="93"/>
        <v>0.10926615205201244</v>
      </c>
      <c r="F4075" s="402">
        <v>743</v>
      </c>
      <c r="G4075" s="399" t="s">
        <v>10175</v>
      </c>
    </row>
    <row r="4076" spans="1:7">
      <c r="A4076" s="392">
        <v>4072</v>
      </c>
      <c r="B4076" s="399" t="s">
        <v>10449</v>
      </c>
      <c r="C4076" s="399" t="s">
        <v>10499</v>
      </c>
      <c r="D4076" s="400" t="s">
        <v>4977</v>
      </c>
      <c r="E4076" s="401">
        <f t="shared" si="93"/>
        <v>0.19426727706690233</v>
      </c>
      <c r="F4076" s="402">
        <v>1321</v>
      </c>
      <c r="G4076" s="399" t="s">
        <v>10175</v>
      </c>
    </row>
    <row r="4077" spans="1:7">
      <c r="A4077" s="392">
        <v>4073</v>
      </c>
      <c r="B4077" s="399" t="s">
        <v>10449</v>
      </c>
      <c r="C4077" s="399" t="s">
        <v>10500</v>
      </c>
      <c r="D4077" s="400" t="s">
        <v>4977</v>
      </c>
      <c r="E4077" s="401">
        <f t="shared" si="93"/>
        <v>0.15794326689617949</v>
      </c>
      <c r="F4077" s="402">
        <v>1074</v>
      </c>
      <c r="G4077" s="399" t="s">
        <v>10175</v>
      </c>
    </row>
    <row r="4078" spans="1:7">
      <c r="A4078" s="392">
        <v>4074</v>
      </c>
      <c r="B4078" s="399" t="s">
        <v>10449</v>
      </c>
      <c r="C4078" s="399" t="s">
        <v>10501</v>
      </c>
      <c r="D4078" s="400" t="s">
        <v>4977</v>
      </c>
      <c r="E4078" s="401">
        <f t="shared" si="93"/>
        <v>0.21867936487394685</v>
      </c>
      <c r="F4078" s="402">
        <v>1487</v>
      </c>
      <c r="G4078" s="399" t="s">
        <v>10175</v>
      </c>
    </row>
    <row r="4079" spans="1:7">
      <c r="A4079" s="392">
        <v>4075</v>
      </c>
      <c r="B4079" s="399" t="s">
        <v>10449</v>
      </c>
      <c r="C4079" s="399" t="s">
        <v>10502</v>
      </c>
      <c r="D4079" s="400" t="s">
        <v>4977</v>
      </c>
      <c r="E4079" s="401">
        <f t="shared" si="93"/>
        <v>0.10926615205201244</v>
      </c>
      <c r="F4079" s="402">
        <v>743</v>
      </c>
      <c r="G4079" s="399" t="s">
        <v>10175</v>
      </c>
    </row>
    <row r="4080" spans="1:7">
      <c r="A4080" s="392">
        <v>4076</v>
      </c>
      <c r="B4080" s="399" t="s">
        <v>10449</v>
      </c>
      <c r="C4080" s="399" t="s">
        <v>10503</v>
      </c>
      <c r="D4080" s="400" t="s">
        <v>4977</v>
      </c>
      <c r="E4080" s="401">
        <f t="shared" si="93"/>
        <v>0.32382781536814453</v>
      </c>
      <c r="F4080" s="402">
        <v>2202</v>
      </c>
      <c r="G4080" s="399" t="s">
        <v>10175</v>
      </c>
    </row>
    <row r="4081" spans="1:7">
      <c r="A4081" s="392">
        <v>4077</v>
      </c>
      <c r="B4081" s="399" t="s">
        <v>10449</v>
      </c>
      <c r="C4081" s="399" t="s">
        <v>10504</v>
      </c>
      <c r="D4081" s="400" t="s">
        <v>4977</v>
      </c>
      <c r="E4081" s="401">
        <f t="shared" si="93"/>
        <v>3.2353369382830066E-2</v>
      </c>
      <c r="F4081" s="402">
        <v>220</v>
      </c>
      <c r="G4081" s="399" t="s">
        <v>10175</v>
      </c>
    </row>
    <row r="4082" spans="1:7">
      <c r="A4082" s="392">
        <v>4078</v>
      </c>
      <c r="B4082" s="399" t="s">
        <v>10449</v>
      </c>
      <c r="C4082" s="399" t="s">
        <v>10505</v>
      </c>
      <c r="D4082" s="400" t="s">
        <v>4977</v>
      </c>
      <c r="E4082" s="401">
        <f t="shared" si="93"/>
        <v>0.11338385360982718</v>
      </c>
      <c r="F4082" s="402">
        <v>771</v>
      </c>
      <c r="G4082" s="399" t="s">
        <v>10175</v>
      </c>
    </row>
    <row r="4083" spans="1:7">
      <c r="A4083" s="392">
        <v>4079</v>
      </c>
      <c r="B4083" s="399" t="s">
        <v>10449</v>
      </c>
      <c r="C4083" s="399" t="s">
        <v>10506</v>
      </c>
      <c r="D4083" s="400" t="s">
        <v>4977</v>
      </c>
      <c r="E4083" s="401">
        <f t="shared" si="93"/>
        <v>0.40074059803732692</v>
      </c>
      <c r="F4083" s="402">
        <v>2725</v>
      </c>
      <c r="G4083" s="399" t="s">
        <v>10175</v>
      </c>
    </row>
    <row r="4084" spans="1:7">
      <c r="A4084" s="392">
        <v>4080</v>
      </c>
      <c r="B4084" s="399" t="s">
        <v>10449</v>
      </c>
      <c r="C4084" s="399" t="s">
        <v>10507</v>
      </c>
      <c r="D4084" s="400" t="s">
        <v>4977</v>
      </c>
      <c r="E4084" s="401">
        <f t="shared" si="93"/>
        <v>4.0441711728537576E-2</v>
      </c>
      <c r="F4084" s="402">
        <v>275</v>
      </c>
      <c r="G4084" s="399" t="s">
        <v>10175</v>
      </c>
    </row>
    <row r="4085" spans="1:7">
      <c r="A4085" s="392">
        <v>4081</v>
      </c>
      <c r="B4085" s="399" t="s">
        <v>10449</v>
      </c>
      <c r="C4085" s="399" t="s">
        <v>10508</v>
      </c>
      <c r="D4085" s="400" t="s">
        <v>4977</v>
      </c>
      <c r="E4085" s="401">
        <f t="shared" si="93"/>
        <v>4.8530054074245092E-2</v>
      </c>
      <c r="F4085" s="402">
        <v>330</v>
      </c>
      <c r="G4085" s="399" t="s">
        <v>10175</v>
      </c>
    </row>
    <row r="4086" spans="1:7">
      <c r="A4086" s="392">
        <v>4082</v>
      </c>
      <c r="B4086" s="399" t="s">
        <v>10449</v>
      </c>
      <c r="C4086" s="399" t="s">
        <v>7935</v>
      </c>
      <c r="D4086" s="400" t="s">
        <v>4977</v>
      </c>
      <c r="E4086" s="401">
        <f t="shared" si="93"/>
        <v>0.38059327255801911</v>
      </c>
      <c r="F4086" s="402">
        <v>2588</v>
      </c>
      <c r="G4086" s="399" t="s">
        <v>10175</v>
      </c>
    </row>
    <row r="4087" spans="1:7">
      <c r="A4087" s="392">
        <v>4083</v>
      </c>
      <c r="B4087" s="399" t="s">
        <v>10449</v>
      </c>
      <c r="C4087" s="399" t="s">
        <v>10509</v>
      </c>
      <c r="D4087" s="400" t="s">
        <v>4977</v>
      </c>
      <c r="E4087" s="401">
        <f t="shared" si="93"/>
        <v>0.47368273991861654</v>
      </c>
      <c r="F4087" s="402">
        <v>3221</v>
      </c>
      <c r="G4087" s="399" t="s">
        <v>10175</v>
      </c>
    </row>
    <row r="4088" spans="1:7">
      <c r="A4088" s="392">
        <v>4084</v>
      </c>
      <c r="B4088" s="399" t="s">
        <v>10449</v>
      </c>
      <c r="C4088" s="399" t="s">
        <v>10510</v>
      </c>
      <c r="D4088" s="400" t="s">
        <v>4977</v>
      </c>
      <c r="E4088" s="401">
        <f t="shared" si="93"/>
        <v>0.40485829959514164</v>
      </c>
      <c r="F4088" s="402">
        <v>2753</v>
      </c>
      <c r="G4088" s="399" t="s">
        <v>10175</v>
      </c>
    </row>
    <row r="4089" spans="1:7">
      <c r="A4089" s="392">
        <v>4085</v>
      </c>
      <c r="B4089" s="399" t="s">
        <v>10449</v>
      </c>
      <c r="C4089" s="399" t="s">
        <v>10511</v>
      </c>
      <c r="D4089" s="400" t="s">
        <v>4978</v>
      </c>
      <c r="E4089" s="401">
        <f t="shared" si="93"/>
        <v>5.2647755632059832E-2</v>
      </c>
      <c r="F4089" s="402">
        <v>358</v>
      </c>
      <c r="G4089" s="399" t="s">
        <v>10175</v>
      </c>
    </row>
    <row r="4090" spans="1:7">
      <c r="A4090" s="392">
        <v>4086</v>
      </c>
      <c r="B4090" s="399" t="s">
        <v>10449</v>
      </c>
      <c r="C4090" s="399" t="s">
        <v>10512</v>
      </c>
      <c r="D4090" s="400" t="s">
        <v>4977</v>
      </c>
      <c r="E4090" s="401">
        <f t="shared" si="93"/>
        <v>4.4559413286352316E-2</v>
      </c>
      <c r="F4090" s="402">
        <v>303</v>
      </c>
      <c r="G4090" s="399" t="s">
        <v>10175</v>
      </c>
    </row>
    <row r="4091" spans="1:7">
      <c r="A4091" s="392">
        <v>4087</v>
      </c>
      <c r="B4091" s="399" t="s">
        <v>10449</v>
      </c>
      <c r="C4091" s="399" t="s">
        <v>10513</v>
      </c>
      <c r="D4091" s="400" t="s">
        <v>4977</v>
      </c>
      <c r="E4091" s="401">
        <f t="shared" si="93"/>
        <v>0.22265000566183962</v>
      </c>
      <c r="F4091" s="402">
        <v>1514</v>
      </c>
      <c r="G4091" s="399" t="s">
        <v>10175</v>
      </c>
    </row>
    <row r="4092" spans="1:7">
      <c r="A4092" s="392">
        <v>4088</v>
      </c>
      <c r="B4092" s="399" t="s">
        <v>10449</v>
      </c>
      <c r="C4092" s="399" t="s">
        <v>10514</v>
      </c>
      <c r="D4092" s="400" t="s">
        <v>4977</v>
      </c>
      <c r="E4092" s="401">
        <f t="shared" si="93"/>
        <v>0.21867936487394685</v>
      </c>
      <c r="F4092" s="402">
        <v>1487</v>
      </c>
      <c r="G4092" s="399" t="s">
        <v>10175</v>
      </c>
    </row>
    <row r="4093" spans="1:7">
      <c r="A4093" s="392">
        <v>4089</v>
      </c>
      <c r="B4093" s="399" t="s">
        <v>10449</v>
      </c>
      <c r="C4093" s="399" t="s">
        <v>10515</v>
      </c>
      <c r="D4093" s="400" t="s">
        <v>4977</v>
      </c>
      <c r="E4093" s="401">
        <f t="shared" si="93"/>
        <v>0.17000225002977978</v>
      </c>
      <c r="F4093" s="402">
        <v>1156</v>
      </c>
      <c r="G4093" s="399" t="s">
        <v>10175</v>
      </c>
    </row>
    <row r="4094" spans="1:7">
      <c r="A4094" s="392">
        <v>4090</v>
      </c>
      <c r="B4094" s="399" t="s">
        <v>10449</v>
      </c>
      <c r="C4094" s="399" t="s">
        <v>10516</v>
      </c>
      <c r="D4094" s="400" t="s">
        <v>4977</v>
      </c>
      <c r="E4094" s="401">
        <f t="shared" si="93"/>
        <v>3.6471070940644799E-2</v>
      </c>
      <c r="F4094" s="402">
        <v>248</v>
      </c>
      <c r="G4094" s="399" t="s">
        <v>10175</v>
      </c>
    </row>
    <row r="4095" spans="1:7">
      <c r="A4095" s="392">
        <v>4091</v>
      </c>
      <c r="B4095" s="399" t="s">
        <v>10449</v>
      </c>
      <c r="C4095" s="399" t="s">
        <v>10517</v>
      </c>
      <c r="D4095" s="400" t="s">
        <v>4978</v>
      </c>
      <c r="E4095" s="401">
        <f t="shared" si="93"/>
        <v>0.10529551126411966</v>
      </c>
      <c r="F4095" s="402">
        <v>716</v>
      </c>
      <c r="G4095" s="399" t="s">
        <v>10175</v>
      </c>
    </row>
    <row r="4096" spans="1:7">
      <c r="A4096" s="392">
        <v>4092</v>
      </c>
      <c r="B4096" s="399" t="s">
        <v>10449</v>
      </c>
      <c r="C4096" s="399" t="s">
        <v>10518</v>
      </c>
      <c r="D4096" s="400" t="s">
        <v>4977</v>
      </c>
      <c r="E4096" s="401">
        <f t="shared" si="93"/>
        <v>0.29956278833102201</v>
      </c>
      <c r="F4096" s="402">
        <v>2037</v>
      </c>
      <c r="G4096" s="399" t="s">
        <v>10175</v>
      </c>
    </row>
    <row r="4097" spans="1:7">
      <c r="A4097" s="392">
        <v>4093</v>
      </c>
      <c r="B4097" s="399" t="s">
        <v>10449</v>
      </c>
      <c r="C4097" s="399" t="s">
        <v>10519</v>
      </c>
      <c r="D4097" s="400" t="s">
        <v>4977</v>
      </c>
      <c r="E4097" s="401">
        <f t="shared" si="93"/>
        <v>0.20647332097042459</v>
      </c>
      <c r="F4097" s="402">
        <v>1404</v>
      </c>
      <c r="G4097" s="399" t="s">
        <v>10175</v>
      </c>
    </row>
    <row r="4098" spans="1:7">
      <c r="A4098" s="392">
        <v>4094</v>
      </c>
      <c r="B4098" s="399" t="s">
        <v>10449</v>
      </c>
      <c r="C4098" s="399" t="s">
        <v>10520</v>
      </c>
      <c r="D4098" s="400" t="s">
        <v>4977</v>
      </c>
      <c r="E4098" s="401">
        <f t="shared" si="93"/>
        <v>0.20647332097042459</v>
      </c>
      <c r="F4098" s="402">
        <v>1404</v>
      </c>
      <c r="G4098" s="399" t="s">
        <v>10175</v>
      </c>
    </row>
    <row r="4099" spans="1:7">
      <c r="A4099" s="392">
        <v>4095</v>
      </c>
      <c r="B4099" s="399" t="s">
        <v>10449</v>
      </c>
      <c r="C4099" s="399" t="s">
        <v>10521</v>
      </c>
      <c r="D4099" s="400" t="s">
        <v>4977</v>
      </c>
      <c r="E4099" s="401">
        <f t="shared" si="93"/>
        <v>0.13353117908913498</v>
      </c>
      <c r="F4099" s="402">
        <v>908</v>
      </c>
      <c r="G4099" s="399" t="s">
        <v>10175</v>
      </c>
    </row>
    <row r="4100" spans="1:7">
      <c r="A4100" s="392">
        <v>4096</v>
      </c>
      <c r="B4100" s="399" t="s">
        <v>10449</v>
      </c>
      <c r="C4100" s="399" t="s">
        <v>10522</v>
      </c>
      <c r="D4100" s="400" t="s">
        <v>4977</v>
      </c>
      <c r="E4100" s="401">
        <f t="shared" si="93"/>
        <v>0.13353117908913498</v>
      </c>
      <c r="F4100" s="402">
        <v>908</v>
      </c>
      <c r="G4100" s="399" t="s">
        <v>10175</v>
      </c>
    </row>
    <row r="4101" spans="1:7">
      <c r="A4101" s="392">
        <v>4097</v>
      </c>
      <c r="B4101" s="399" t="s">
        <v>10449</v>
      </c>
      <c r="C4101" s="399" t="s">
        <v>10523</v>
      </c>
      <c r="D4101" s="400" t="s">
        <v>4977</v>
      </c>
      <c r="E4101" s="401">
        <f t="shared" si="93"/>
        <v>8.8971765802782668E-2</v>
      </c>
      <c r="F4101" s="402">
        <v>605</v>
      </c>
      <c r="G4101" s="399" t="s">
        <v>10175</v>
      </c>
    </row>
    <row r="4102" spans="1:7">
      <c r="A4102" s="392">
        <v>4098</v>
      </c>
      <c r="B4102" s="399" t="s">
        <v>10449</v>
      </c>
      <c r="C4102" s="399" t="s">
        <v>10524</v>
      </c>
      <c r="D4102" s="400" t="s">
        <v>4977</v>
      </c>
      <c r="E4102" s="401">
        <f t="shared" si="93"/>
        <v>0.27132712050600666</v>
      </c>
      <c r="F4102" s="402">
        <v>1845</v>
      </c>
      <c r="G4102" s="399" t="s">
        <v>10175</v>
      </c>
    </row>
    <row r="4103" spans="1:7">
      <c r="A4103" s="392">
        <v>4099</v>
      </c>
      <c r="B4103" s="399" t="s">
        <v>10449</v>
      </c>
      <c r="C4103" s="399" t="s">
        <v>10525</v>
      </c>
      <c r="D4103" s="400" t="s">
        <v>4977</v>
      </c>
      <c r="E4103" s="401">
        <f t="shared" si="93"/>
        <v>0.11338385360982718</v>
      </c>
      <c r="F4103" s="402">
        <v>771</v>
      </c>
      <c r="G4103" s="399" t="s">
        <v>10175</v>
      </c>
    </row>
    <row r="4104" spans="1:7">
      <c r="A4104" s="392">
        <v>4100</v>
      </c>
      <c r="B4104" s="399" t="s">
        <v>10449</v>
      </c>
      <c r="C4104" s="399" t="s">
        <v>10526</v>
      </c>
      <c r="D4104" s="400" t="s">
        <v>4977</v>
      </c>
      <c r="E4104" s="401">
        <f t="shared" si="93"/>
        <v>0.39265225569161938</v>
      </c>
      <c r="F4104" s="402">
        <v>2670</v>
      </c>
      <c r="G4104" s="399" t="s">
        <v>10175</v>
      </c>
    </row>
    <row r="4105" spans="1:7">
      <c r="A4105" s="392">
        <v>4101</v>
      </c>
      <c r="B4105" s="399" t="s">
        <v>10449</v>
      </c>
      <c r="C4105" s="399" t="s">
        <v>10527</v>
      </c>
      <c r="D4105" s="400" t="s">
        <v>4978</v>
      </c>
      <c r="E4105" s="401">
        <f t="shared" si="93"/>
        <v>0.13353117908913498</v>
      </c>
      <c r="F4105" s="402">
        <v>908</v>
      </c>
      <c r="G4105" s="399" t="s">
        <v>10175</v>
      </c>
    </row>
    <row r="4106" spans="1:7">
      <c r="A4106" s="392">
        <v>4102</v>
      </c>
      <c r="B4106" s="399" t="s">
        <v>10449</v>
      </c>
      <c r="C4106" s="399" t="s">
        <v>10528</v>
      </c>
      <c r="D4106" s="400" t="s">
        <v>4977</v>
      </c>
      <c r="E4106" s="401">
        <f t="shared" si="93"/>
        <v>0.46559439757290899</v>
      </c>
      <c r="F4106" s="402">
        <v>3166</v>
      </c>
      <c r="G4106" s="399" t="s">
        <v>10175</v>
      </c>
    </row>
    <row r="4107" spans="1:7">
      <c r="A4107" s="392">
        <v>4103</v>
      </c>
      <c r="B4107" s="399" t="s">
        <v>10449</v>
      </c>
      <c r="C4107" s="399" t="s">
        <v>2511</v>
      </c>
      <c r="D4107" s="400" t="s">
        <v>4977</v>
      </c>
      <c r="E4107" s="401">
        <f t="shared" si="93"/>
        <v>0.39265225569161938</v>
      </c>
      <c r="F4107" s="402">
        <v>2670</v>
      </c>
      <c r="G4107" s="399" t="s">
        <v>10175</v>
      </c>
    </row>
    <row r="4108" spans="1:7">
      <c r="A4108" s="392">
        <v>4104</v>
      </c>
      <c r="B4108" s="399" t="s">
        <v>10449</v>
      </c>
      <c r="C4108" s="399" t="s">
        <v>10529</v>
      </c>
      <c r="D4108" s="400" t="s">
        <v>4977</v>
      </c>
      <c r="E4108" s="401">
        <f t="shared" si="93"/>
        <v>0.37647557100020435</v>
      </c>
      <c r="F4108" s="402">
        <v>2560</v>
      </c>
      <c r="G4108" s="399" t="s">
        <v>10175</v>
      </c>
    </row>
    <row r="4109" spans="1:7">
      <c r="A4109" s="392">
        <v>4105</v>
      </c>
      <c r="B4109" s="399" t="s">
        <v>10449</v>
      </c>
      <c r="C4109" s="399" t="s">
        <v>10530</v>
      </c>
      <c r="D4109" s="400" t="s">
        <v>4977</v>
      </c>
      <c r="E4109" s="401">
        <f t="shared" si="93"/>
        <v>0.11735449439771996</v>
      </c>
      <c r="F4109" s="402">
        <v>798</v>
      </c>
      <c r="G4109" s="399" t="s">
        <v>10175</v>
      </c>
    </row>
    <row r="4110" spans="1:7">
      <c r="A4110" s="392">
        <v>4106</v>
      </c>
      <c r="B4110" s="399" t="s">
        <v>10449</v>
      </c>
      <c r="C4110" s="399" t="s">
        <v>10531</v>
      </c>
      <c r="D4110" s="400" t="s">
        <v>4977</v>
      </c>
      <c r="E4110" s="401">
        <f t="shared" si="93"/>
        <v>5.6618396419952609E-2</v>
      </c>
      <c r="F4110" s="402">
        <v>385</v>
      </c>
      <c r="G4110" s="399" t="s">
        <v>10175</v>
      </c>
    </row>
    <row r="4111" spans="1:7">
      <c r="A4111" s="392">
        <v>4107</v>
      </c>
      <c r="B4111" s="399" t="s">
        <v>10449</v>
      </c>
      <c r="C4111" s="399" t="s">
        <v>10532</v>
      </c>
      <c r="D4111" s="400" t="s">
        <v>4977</v>
      </c>
      <c r="E4111" s="401">
        <f>F4111/(2753*2.47)</f>
        <v>0.20250268018253181</v>
      </c>
      <c r="F4111" s="402">
        <v>1377</v>
      </c>
      <c r="G4111" s="399" t="s">
        <v>10175</v>
      </c>
    </row>
    <row r="4112" spans="1:7">
      <c r="A4112" s="392">
        <v>4108</v>
      </c>
      <c r="B4112" s="399" t="s">
        <v>10449</v>
      </c>
      <c r="C4112" s="399" t="s">
        <v>10533</v>
      </c>
      <c r="D4112" s="400" t="s">
        <v>4977</v>
      </c>
      <c r="E4112" s="401">
        <f t="shared" ref="E4112:E4175" si="94">F4112/(2753*2.47)</f>
        <v>0.13764888064694972</v>
      </c>
      <c r="F4112" s="402">
        <v>936</v>
      </c>
      <c r="G4112" s="399" t="s">
        <v>10175</v>
      </c>
    </row>
    <row r="4113" spans="1:7">
      <c r="A4113" s="392">
        <v>4109</v>
      </c>
      <c r="B4113" s="399" t="s">
        <v>10449</v>
      </c>
      <c r="C4113" s="399" t="s">
        <v>9984</v>
      </c>
      <c r="D4113" s="400" t="s">
        <v>4977</v>
      </c>
      <c r="E4113" s="401">
        <f t="shared" si="94"/>
        <v>0.19426727706690233</v>
      </c>
      <c r="F4113" s="402">
        <v>1321</v>
      </c>
      <c r="G4113" s="399" t="s">
        <v>10175</v>
      </c>
    </row>
    <row r="4114" spans="1:7">
      <c r="A4114" s="392">
        <v>4110</v>
      </c>
      <c r="B4114" s="399" t="s">
        <v>10449</v>
      </c>
      <c r="C4114" s="399" t="s">
        <v>10534</v>
      </c>
      <c r="D4114" s="400" t="s">
        <v>4977</v>
      </c>
      <c r="E4114" s="401">
        <f t="shared" si="94"/>
        <v>0.4372116689779717</v>
      </c>
      <c r="F4114" s="402">
        <v>2973</v>
      </c>
      <c r="G4114" s="399" t="s">
        <v>10175</v>
      </c>
    </row>
    <row r="4115" spans="1:7">
      <c r="A4115" s="392">
        <v>4111</v>
      </c>
      <c r="B4115" s="399" t="s">
        <v>10449</v>
      </c>
      <c r="C4115" s="399" t="s">
        <v>10535</v>
      </c>
      <c r="D4115" s="400" t="s">
        <v>4977</v>
      </c>
      <c r="E4115" s="401">
        <f t="shared" si="94"/>
        <v>0.11735449439771996</v>
      </c>
      <c r="F4115" s="402">
        <v>798</v>
      </c>
      <c r="G4115" s="399" t="s">
        <v>10175</v>
      </c>
    </row>
    <row r="4116" spans="1:7">
      <c r="A4116" s="392">
        <v>4112</v>
      </c>
      <c r="B4116" s="399" t="s">
        <v>10449</v>
      </c>
      <c r="C4116" s="399" t="s">
        <v>10536</v>
      </c>
      <c r="D4116" s="400" t="s">
        <v>4977</v>
      </c>
      <c r="E4116" s="401">
        <f t="shared" si="94"/>
        <v>2.0294386249229766E-2</v>
      </c>
      <c r="F4116" s="402">
        <v>138</v>
      </c>
      <c r="G4116" s="399" t="s">
        <v>10175</v>
      </c>
    </row>
    <row r="4117" spans="1:7">
      <c r="A4117" s="392">
        <v>4113</v>
      </c>
      <c r="B4117" s="399" t="s">
        <v>10449</v>
      </c>
      <c r="C4117" s="399" t="s">
        <v>10537</v>
      </c>
      <c r="D4117" s="400" t="s">
        <v>4977</v>
      </c>
      <c r="E4117" s="401">
        <f t="shared" si="94"/>
        <v>0.21867936487394685</v>
      </c>
      <c r="F4117" s="402">
        <v>1487</v>
      </c>
      <c r="G4117" s="399" t="s">
        <v>10175</v>
      </c>
    </row>
    <row r="4118" spans="1:7">
      <c r="A4118" s="392">
        <v>4114</v>
      </c>
      <c r="B4118" s="399" t="s">
        <v>10449</v>
      </c>
      <c r="C4118" s="399" t="s">
        <v>10538</v>
      </c>
      <c r="D4118" s="400" t="s">
        <v>4977</v>
      </c>
      <c r="E4118" s="401">
        <f t="shared" si="94"/>
        <v>0.11338385360982718</v>
      </c>
      <c r="F4118" s="402">
        <v>771</v>
      </c>
      <c r="G4118" s="399" t="s">
        <v>10175</v>
      </c>
    </row>
    <row r="4119" spans="1:7">
      <c r="A4119" s="392">
        <v>4115</v>
      </c>
      <c r="B4119" s="399" t="s">
        <v>10449</v>
      </c>
      <c r="C4119" s="399" t="s">
        <v>10539</v>
      </c>
      <c r="D4119" s="400" t="s">
        <v>4977</v>
      </c>
      <c r="E4119" s="401">
        <f t="shared" si="94"/>
        <v>0.13353117908913498</v>
      </c>
      <c r="F4119" s="402">
        <v>908</v>
      </c>
      <c r="G4119" s="399" t="s">
        <v>10175</v>
      </c>
    </row>
    <row r="4120" spans="1:7">
      <c r="A4120" s="392">
        <v>4116</v>
      </c>
      <c r="B4120" s="399" t="s">
        <v>10449</v>
      </c>
      <c r="C4120" s="399" t="s">
        <v>10540</v>
      </c>
      <c r="D4120" s="400" t="s">
        <v>4977</v>
      </c>
      <c r="E4120" s="401">
        <f t="shared" si="94"/>
        <v>0.39265225569161938</v>
      </c>
      <c r="F4120" s="402">
        <v>2670</v>
      </c>
      <c r="G4120" s="399" t="s">
        <v>10175</v>
      </c>
    </row>
    <row r="4121" spans="1:7">
      <c r="A4121" s="392">
        <v>4117</v>
      </c>
      <c r="B4121" s="399" t="s">
        <v>10449</v>
      </c>
      <c r="C4121" s="399" t="s">
        <v>10541</v>
      </c>
      <c r="D4121" s="400" t="s">
        <v>4977</v>
      </c>
      <c r="E4121" s="401">
        <f t="shared" si="94"/>
        <v>0.21059102252823933</v>
      </c>
      <c r="F4121" s="402">
        <v>1432</v>
      </c>
      <c r="G4121" s="399" t="s">
        <v>10175</v>
      </c>
    </row>
    <row r="4122" spans="1:7">
      <c r="A4122" s="392">
        <v>4118</v>
      </c>
      <c r="B4122" s="399" t="s">
        <v>10449</v>
      </c>
      <c r="C4122" s="399" t="s">
        <v>10542</v>
      </c>
      <c r="D4122" s="400" t="s">
        <v>4977</v>
      </c>
      <c r="E4122" s="401">
        <f t="shared" si="94"/>
        <v>0.40074059803732692</v>
      </c>
      <c r="F4122" s="402">
        <v>2725</v>
      </c>
      <c r="G4122" s="399" t="s">
        <v>10175</v>
      </c>
    </row>
    <row r="4123" spans="1:7">
      <c r="A4123" s="392">
        <v>4119</v>
      </c>
      <c r="B4123" s="399" t="s">
        <v>10449</v>
      </c>
      <c r="C4123" s="399" t="s">
        <v>10543</v>
      </c>
      <c r="D4123" s="400" t="s">
        <v>4977</v>
      </c>
      <c r="E4123" s="401">
        <f t="shared" si="94"/>
        <v>0.24691503269896217</v>
      </c>
      <c r="F4123" s="402">
        <v>1679</v>
      </c>
      <c r="G4123" s="399" t="s">
        <v>10175</v>
      </c>
    </row>
    <row r="4124" spans="1:7">
      <c r="A4124" s="392">
        <v>4120</v>
      </c>
      <c r="B4124" s="399" t="s">
        <v>10449</v>
      </c>
      <c r="C4124" s="399" t="s">
        <v>10544</v>
      </c>
      <c r="D4124" s="400" t="s">
        <v>4977</v>
      </c>
      <c r="E4124" s="401">
        <f t="shared" si="94"/>
        <v>0.22676770721965436</v>
      </c>
      <c r="F4124" s="402">
        <v>1542</v>
      </c>
      <c r="G4124" s="399" t="s">
        <v>10175</v>
      </c>
    </row>
    <row r="4125" spans="1:7">
      <c r="A4125" s="392">
        <v>4121</v>
      </c>
      <c r="B4125" s="399" t="s">
        <v>10449</v>
      </c>
      <c r="C4125" s="399" t="s">
        <v>10545</v>
      </c>
      <c r="D4125" s="400" t="s">
        <v>4977</v>
      </c>
      <c r="E4125" s="401">
        <f t="shared" si="94"/>
        <v>8.1030484226997115E-2</v>
      </c>
      <c r="F4125" s="402">
        <v>551</v>
      </c>
      <c r="G4125" s="399" t="s">
        <v>10175</v>
      </c>
    </row>
    <row r="4126" spans="1:7">
      <c r="A4126" s="392">
        <v>4122</v>
      </c>
      <c r="B4126" s="399" t="s">
        <v>10449</v>
      </c>
      <c r="C4126" s="399" t="s">
        <v>10546</v>
      </c>
      <c r="D4126" s="400" t="s">
        <v>4977</v>
      </c>
      <c r="E4126" s="401">
        <f t="shared" si="94"/>
        <v>4.0441711728537576E-2</v>
      </c>
      <c r="F4126" s="402">
        <v>275</v>
      </c>
      <c r="G4126" s="399" t="s">
        <v>10175</v>
      </c>
    </row>
    <row r="4127" spans="1:7">
      <c r="A4127" s="392">
        <v>4123</v>
      </c>
      <c r="B4127" s="399" t="s">
        <v>10449</v>
      </c>
      <c r="C4127" s="399" t="s">
        <v>10547</v>
      </c>
      <c r="D4127" s="400" t="s">
        <v>4977</v>
      </c>
      <c r="E4127" s="401">
        <f t="shared" si="94"/>
        <v>0.1214721959555347</v>
      </c>
      <c r="F4127" s="402">
        <v>826</v>
      </c>
      <c r="G4127" s="399" t="s">
        <v>10175</v>
      </c>
    </row>
    <row r="4128" spans="1:7">
      <c r="A4128" s="392">
        <v>4124</v>
      </c>
      <c r="B4128" s="399" t="s">
        <v>10449</v>
      </c>
      <c r="C4128" s="399" t="s">
        <v>10548</v>
      </c>
      <c r="D4128" s="400" t="s">
        <v>4977</v>
      </c>
      <c r="E4128" s="401">
        <f t="shared" si="94"/>
        <v>0.10926615205201244</v>
      </c>
      <c r="F4128" s="402">
        <v>743</v>
      </c>
      <c r="G4128" s="399" t="s">
        <v>10175</v>
      </c>
    </row>
    <row r="4129" spans="1:7">
      <c r="A4129" s="392">
        <v>4125</v>
      </c>
      <c r="B4129" s="399" t="s">
        <v>10449</v>
      </c>
      <c r="C4129" s="399" t="s">
        <v>10549</v>
      </c>
      <c r="D4129" s="400" t="s">
        <v>4977</v>
      </c>
      <c r="E4129" s="401">
        <f t="shared" si="94"/>
        <v>9.3089467360597408E-2</v>
      </c>
      <c r="F4129" s="402">
        <v>633</v>
      </c>
      <c r="G4129" s="399" t="s">
        <v>10175</v>
      </c>
    </row>
    <row r="4130" spans="1:7">
      <c r="A4130" s="392">
        <v>4126</v>
      </c>
      <c r="B4130" s="399" t="s">
        <v>10449</v>
      </c>
      <c r="C4130" s="399" t="s">
        <v>10550</v>
      </c>
      <c r="D4130" s="400" t="s">
        <v>4977</v>
      </c>
      <c r="E4130" s="401">
        <f t="shared" si="94"/>
        <v>0.40074059803732692</v>
      </c>
      <c r="F4130" s="402">
        <v>2725</v>
      </c>
      <c r="G4130" s="399" t="s">
        <v>10175</v>
      </c>
    </row>
    <row r="4131" spans="1:7">
      <c r="A4131" s="392">
        <v>4127</v>
      </c>
      <c r="B4131" s="399" t="s">
        <v>10449</v>
      </c>
      <c r="C4131" s="399" t="s">
        <v>10551</v>
      </c>
      <c r="D4131" s="400" t="s">
        <v>4977</v>
      </c>
      <c r="E4131" s="401">
        <f t="shared" si="94"/>
        <v>8.1030484226997115E-2</v>
      </c>
      <c r="F4131" s="402">
        <v>551</v>
      </c>
      <c r="G4131" s="399" t="s">
        <v>10175</v>
      </c>
    </row>
    <row r="4132" spans="1:7">
      <c r="A4132" s="392">
        <v>4128</v>
      </c>
      <c r="B4132" s="399" t="s">
        <v>10449</v>
      </c>
      <c r="C4132" s="399" t="s">
        <v>10552</v>
      </c>
      <c r="D4132" s="400" t="s">
        <v>4977</v>
      </c>
      <c r="E4132" s="401">
        <f t="shared" si="94"/>
        <v>0.3401515608294815</v>
      </c>
      <c r="F4132" s="402">
        <v>2313</v>
      </c>
      <c r="G4132" s="399" t="s">
        <v>10175</v>
      </c>
    </row>
    <row r="4133" spans="1:7">
      <c r="A4133" s="392">
        <v>4129</v>
      </c>
      <c r="B4133" s="399" t="s">
        <v>10449</v>
      </c>
      <c r="C4133" s="399" t="s">
        <v>10553</v>
      </c>
      <c r="D4133" s="400" t="s">
        <v>4977</v>
      </c>
      <c r="E4133" s="401">
        <f t="shared" si="94"/>
        <v>0.14985492455047197</v>
      </c>
      <c r="F4133" s="402">
        <v>1019</v>
      </c>
      <c r="G4133" s="399" t="s">
        <v>10175</v>
      </c>
    </row>
    <row r="4134" spans="1:7">
      <c r="A4134" s="392">
        <v>4130</v>
      </c>
      <c r="B4134" s="399" t="s">
        <v>10449</v>
      </c>
      <c r="C4134" s="399" t="s">
        <v>10554</v>
      </c>
      <c r="D4134" s="400" t="s">
        <v>4977</v>
      </c>
      <c r="E4134" s="401">
        <f t="shared" si="94"/>
        <v>0.2591210766024844</v>
      </c>
      <c r="F4134" s="402">
        <v>1762</v>
      </c>
      <c r="G4134" s="399" t="s">
        <v>10175</v>
      </c>
    </row>
    <row r="4135" spans="1:7">
      <c r="A4135" s="392">
        <v>4131</v>
      </c>
      <c r="B4135" s="399" t="s">
        <v>10449</v>
      </c>
      <c r="C4135" s="399" t="s">
        <v>10555</v>
      </c>
      <c r="D4135" s="400" t="s">
        <v>4977</v>
      </c>
      <c r="E4135" s="401">
        <f t="shared" si="94"/>
        <v>5.2647755632059832E-2</v>
      </c>
      <c r="F4135" s="402">
        <v>358</v>
      </c>
      <c r="G4135" s="399" t="s">
        <v>10175</v>
      </c>
    </row>
    <row r="4136" spans="1:7">
      <c r="A4136" s="392">
        <v>4132</v>
      </c>
      <c r="B4136" s="399" t="s">
        <v>10449</v>
      </c>
      <c r="C4136" s="399" t="s">
        <v>10556</v>
      </c>
      <c r="D4136" s="400" t="s">
        <v>4977</v>
      </c>
      <c r="E4136" s="401">
        <f t="shared" si="94"/>
        <v>6.8824440323474859E-2</v>
      </c>
      <c r="F4136" s="402">
        <v>468</v>
      </c>
      <c r="G4136" s="399" t="s">
        <v>10175</v>
      </c>
    </row>
    <row r="4137" spans="1:7">
      <c r="A4137" s="392">
        <v>4133</v>
      </c>
      <c r="B4137" s="399" t="s">
        <v>10449</v>
      </c>
      <c r="C4137" s="399" t="s">
        <v>10557</v>
      </c>
      <c r="D4137" s="400" t="s">
        <v>4977</v>
      </c>
      <c r="E4137" s="401">
        <f t="shared" si="94"/>
        <v>6.4706738765660132E-2</v>
      </c>
      <c r="F4137" s="402">
        <v>440</v>
      </c>
      <c r="G4137" s="399" t="s">
        <v>10175</v>
      </c>
    </row>
    <row r="4138" spans="1:7">
      <c r="A4138" s="392">
        <v>4134</v>
      </c>
      <c r="B4138" s="399" t="s">
        <v>10449</v>
      </c>
      <c r="C4138" s="399" t="s">
        <v>10558</v>
      </c>
      <c r="D4138" s="400" t="s">
        <v>4977</v>
      </c>
      <c r="E4138" s="401">
        <f t="shared" si="94"/>
        <v>0.19426727706690233</v>
      </c>
      <c r="F4138" s="402">
        <v>1321</v>
      </c>
      <c r="G4138" s="399" t="s">
        <v>10175</v>
      </c>
    </row>
    <row r="4139" spans="1:7">
      <c r="A4139" s="392">
        <v>4135</v>
      </c>
      <c r="B4139" s="399" t="s">
        <v>10449</v>
      </c>
      <c r="C4139" s="399" t="s">
        <v>10559</v>
      </c>
      <c r="D4139" s="400" t="s">
        <v>4977</v>
      </c>
      <c r="E4139" s="401">
        <f t="shared" si="94"/>
        <v>0.1295605383012422</v>
      </c>
      <c r="F4139" s="402">
        <v>881</v>
      </c>
      <c r="G4139" s="399" t="s">
        <v>10175</v>
      </c>
    </row>
    <row r="4140" spans="1:7">
      <c r="A4140" s="392">
        <v>4136</v>
      </c>
      <c r="B4140" s="399" t="s">
        <v>10449</v>
      </c>
      <c r="C4140" s="399" t="s">
        <v>10560</v>
      </c>
      <c r="D4140" s="400" t="s">
        <v>4977</v>
      </c>
      <c r="E4140" s="401">
        <f t="shared" si="94"/>
        <v>0.39676995724943415</v>
      </c>
      <c r="F4140" s="402">
        <v>2698</v>
      </c>
      <c r="G4140" s="399" t="s">
        <v>10175</v>
      </c>
    </row>
    <row r="4141" spans="1:7">
      <c r="A4141" s="392">
        <v>4137</v>
      </c>
      <c r="B4141" s="399" t="s">
        <v>10449</v>
      </c>
      <c r="C4141" s="399" t="s">
        <v>10561</v>
      </c>
      <c r="D4141" s="400" t="s">
        <v>4977</v>
      </c>
      <c r="E4141" s="401">
        <f t="shared" si="94"/>
        <v>0.36441658786660408</v>
      </c>
      <c r="F4141" s="402">
        <v>2478</v>
      </c>
      <c r="G4141" s="399" t="s">
        <v>10175</v>
      </c>
    </row>
    <row r="4142" spans="1:7">
      <c r="A4142" s="392">
        <v>4138</v>
      </c>
      <c r="B4142" s="399" t="s">
        <v>10449</v>
      </c>
      <c r="C4142" s="399" t="s">
        <v>10562</v>
      </c>
      <c r="D4142" s="400" t="s">
        <v>4977</v>
      </c>
      <c r="E4142" s="401">
        <f t="shared" si="94"/>
        <v>0.36441658786660408</v>
      </c>
      <c r="F4142" s="402">
        <v>2478</v>
      </c>
      <c r="G4142" s="399" t="s">
        <v>10175</v>
      </c>
    </row>
    <row r="4143" spans="1:7">
      <c r="A4143" s="392">
        <v>4139</v>
      </c>
      <c r="B4143" s="399" t="s">
        <v>10449</v>
      </c>
      <c r="C4143" s="399" t="s">
        <v>10563</v>
      </c>
      <c r="D4143" s="400" t="s">
        <v>4977</v>
      </c>
      <c r="E4143" s="401">
        <f t="shared" si="94"/>
        <v>1.2206043903522252E-2</v>
      </c>
      <c r="F4143" s="402">
        <v>83</v>
      </c>
      <c r="G4143" s="399" t="s">
        <v>10175</v>
      </c>
    </row>
    <row r="4144" spans="1:7">
      <c r="A4144" s="392">
        <v>4140</v>
      </c>
      <c r="B4144" s="399" t="s">
        <v>10449</v>
      </c>
      <c r="C4144" s="399" t="s">
        <v>10564</v>
      </c>
      <c r="D4144" s="400" t="s">
        <v>4977</v>
      </c>
      <c r="E4144" s="401">
        <f t="shared" si="94"/>
        <v>0.19426727706690233</v>
      </c>
      <c r="F4144" s="402">
        <v>1321</v>
      </c>
      <c r="G4144" s="399" t="s">
        <v>10175</v>
      </c>
    </row>
    <row r="4145" spans="1:7">
      <c r="A4145" s="392">
        <v>4141</v>
      </c>
      <c r="B4145" s="399" t="s">
        <v>10449</v>
      </c>
      <c r="C4145" s="399" t="s">
        <v>10565</v>
      </c>
      <c r="D4145" s="400" t="s">
        <v>4977</v>
      </c>
      <c r="E4145" s="401">
        <f t="shared" si="94"/>
        <v>0.18617893472119482</v>
      </c>
      <c r="F4145" s="402">
        <v>1266</v>
      </c>
      <c r="G4145" s="399" t="s">
        <v>10175</v>
      </c>
    </row>
    <row r="4146" spans="1:7">
      <c r="A4146" s="392">
        <v>4142</v>
      </c>
      <c r="B4146" s="399" t="s">
        <v>10449</v>
      </c>
      <c r="C4146" s="399" t="s">
        <v>10566</v>
      </c>
      <c r="D4146" s="400" t="s">
        <v>4977</v>
      </c>
      <c r="E4146" s="401">
        <f t="shared" si="94"/>
        <v>0.29147444598531447</v>
      </c>
      <c r="F4146" s="402">
        <v>1982</v>
      </c>
      <c r="G4146" s="399" t="s">
        <v>10175</v>
      </c>
    </row>
    <row r="4147" spans="1:7">
      <c r="A4147" s="392">
        <v>4143</v>
      </c>
      <c r="B4147" s="399" t="s">
        <v>10449</v>
      </c>
      <c r="C4147" s="399" t="s">
        <v>7988</v>
      </c>
      <c r="D4147" s="400" t="s">
        <v>4977</v>
      </c>
      <c r="E4147" s="401">
        <f t="shared" si="94"/>
        <v>0.42515268584437144</v>
      </c>
      <c r="F4147" s="402">
        <v>2891</v>
      </c>
      <c r="G4147" s="399" t="s">
        <v>10175</v>
      </c>
    </row>
    <row r="4148" spans="1:7">
      <c r="A4148" s="392">
        <v>4144</v>
      </c>
      <c r="B4148" s="399" t="s">
        <v>10449</v>
      </c>
      <c r="C4148" s="399" t="s">
        <v>9817</v>
      </c>
      <c r="D4148" s="400" t="s">
        <v>4977</v>
      </c>
      <c r="E4148" s="401">
        <f t="shared" si="94"/>
        <v>5.2647755632059832E-2</v>
      </c>
      <c r="F4148" s="402">
        <v>358</v>
      </c>
      <c r="G4148" s="399" t="s">
        <v>10175</v>
      </c>
    </row>
    <row r="4149" spans="1:7">
      <c r="A4149" s="392">
        <v>4145</v>
      </c>
      <c r="B4149" s="399" t="s">
        <v>10449</v>
      </c>
      <c r="C4149" s="399" t="s">
        <v>10567</v>
      </c>
      <c r="D4149" s="400" t="s">
        <v>4977</v>
      </c>
      <c r="E4149" s="401">
        <f t="shared" si="94"/>
        <v>6.0736097977767349E-2</v>
      </c>
      <c r="F4149" s="402">
        <v>413</v>
      </c>
      <c r="G4149" s="399" t="s">
        <v>10175</v>
      </c>
    </row>
    <row r="4150" spans="1:7">
      <c r="A4150" s="392">
        <v>4146</v>
      </c>
      <c r="B4150" s="399" t="s">
        <v>10449</v>
      </c>
      <c r="C4150" s="399" t="s">
        <v>10568</v>
      </c>
      <c r="D4150" s="400" t="s">
        <v>4977</v>
      </c>
      <c r="E4150" s="401">
        <f t="shared" si="94"/>
        <v>0.10926615205201244</v>
      </c>
      <c r="F4150" s="402">
        <v>743</v>
      </c>
      <c r="G4150" s="399" t="s">
        <v>10175</v>
      </c>
    </row>
    <row r="4151" spans="1:7">
      <c r="A4151" s="392">
        <v>4147</v>
      </c>
      <c r="B4151" s="399" t="s">
        <v>10449</v>
      </c>
      <c r="C4151" s="399" t="s">
        <v>10569</v>
      </c>
      <c r="D4151" s="400" t="s">
        <v>4977</v>
      </c>
      <c r="E4151" s="401">
        <f t="shared" si="94"/>
        <v>7.6912782669182375E-2</v>
      </c>
      <c r="F4151" s="402">
        <v>523</v>
      </c>
      <c r="G4151" s="399" t="s">
        <v>10175</v>
      </c>
    </row>
    <row r="4152" spans="1:7">
      <c r="A4152" s="392">
        <v>4148</v>
      </c>
      <c r="B4152" s="399" t="s">
        <v>10449</v>
      </c>
      <c r="C4152" s="399" t="s">
        <v>10570</v>
      </c>
      <c r="D4152" s="400" t="s">
        <v>4977</v>
      </c>
      <c r="E4152" s="401">
        <f t="shared" si="94"/>
        <v>0.14176658220476446</v>
      </c>
      <c r="F4152" s="402">
        <v>964</v>
      </c>
      <c r="G4152" s="399" t="s">
        <v>10175</v>
      </c>
    </row>
    <row r="4153" spans="1:7">
      <c r="A4153" s="392">
        <v>4149</v>
      </c>
      <c r="B4153" s="399" t="s">
        <v>10449</v>
      </c>
      <c r="C4153" s="399" t="s">
        <v>10571</v>
      </c>
      <c r="D4153" s="400" t="s">
        <v>4977</v>
      </c>
      <c r="E4153" s="401">
        <f t="shared" si="94"/>
        <v>8.9118826572704632E-2</v>
      </c>
      <c r="F4153" s="402">
        <v>606</v>
      </c>
      <c r="G4153" s="399" t="s">
        <v>10175</v>
      </c>
    </row>
    <row r="4154" spans="1:7">
      <c r="A4154" s="392">
        <v>4150</v>
      </c>
      <c r="B4154" s="399" t="s">
        <v>10449</v>
      </c>
      <c r="C4154" s="399" t="s">
        <v>10572</v>
      </c>
      <c r="D4154" s="400" t="s">
        <v>4977</v>
      </c>
      <c r="E4154" s="401">
        <f t="shared" si="94"/>
        <v>0.2591210766024844</v>
      </c>
      <c r="F4154" s="402">
        <v>1762</v>
      </c>
      <c r="G4154" s="399" t="s">
        <v>10175</v>
      </c>
    </row>
    <row r="4155" spans="1:7">
      <c r="A4155" s="392">
        <v>4151</v>
      </c>
      <c r="B4155" s="399" t="s">
        <v>10449</v>
      </c>
      <c r="C4155" s="399" t="s">
        <v>10573</v>
      </c>
      <c r="D4155" s="400" t="s">
        <v>4977</v>
      </c>
      <c r="E4155" s="401">
        <f t="shared" si="94"/>
        <v>0.11735449439771996</v>
      </c>
      <c r="F4155" s="402">
        <v>798</v>
      </c>
      <c r="G4155" s="399" t="s">
        <v>10175</v>
      </c>
    </row>
    <row r="4156" spans="1:7">
      <c r="A4156" s="392">
        <v>4152</v>
      </c>
      <c r="B4156" s="399" t="s">
        <v>10449</v>
      </c>
      <c r="C4156" s="399" t="s">
        <v>10574</v>
      </c>
      <c r="D4156" s="400" t="s">
        <v>4977</v>
      </c>
      <c r="E4156" s="401">
        <f t="shared" si="94"/>
        <v>6.8824440323474859E-2</v>
      </c>
      <c r="F4156" s="402">
        <v>468</v>
      </c>
      <c r="G4156" s="399" t="s">
        <v>10175</v>
      </c>
    </row>
    <row r="4157" spans="1:7">
      <c r="A4157" s="392">
        <v>4153</v>
      </c>
      <c r="B4157" s="399" t="s">
        <v>10449</v>
      </c>
      <c r="C4157" s="399" t="s">
        <v>10575</v>
      </c>
      <c r="D4157" s="400" t="s">
        <v>4977</v>
      </c>
      <c r="E4157" s="401">
        <f t="shared" si="94"/>
        <v>0.17000225002977978</v>
      </c>
      <c r="F4157" s="402">
        <v>1156</v>
      </c>
      <c r="G4157" s="399" t="s">
        <v>10175</v>
      </c>
    </row>
    <row r="4158" spans="1:7">
      <c r="A4158" s="392">
        <v>4154</v>
      </c>
      <c r="B4158" s="399" t="s">
        <v>10449</v>
      </c>
      <c r="C4158" s="399" t="s">
        <v>10313</v>
      </c>
      <c r="D4158" s="400" t="s">
        <v>4977</v>
      </c>
      <c r="E4158" s="401">
        <f t="shared" si="94"/>
        <v>0.13764888064694972</v>
      </c>
      <c r="F4158" s="402">
        <v>936</v>
      </c>
      <c r="G4158" s="399" t="s">
        <v>10175</v>
      </c>
    </row>
    <row r="4159" spans="1:7">
      <c r="A4159" s="392">
        <v>4155</v>
      </c>
      <c r="B4159" s="399" t="s">
        <v>9980</v>
      </c>
      <c r="C4159" s="399" t="s">
        <v>10576</v>
      </c>
      <c r="D4159" s="400" t="s">
        <v>4977</v>
      </c>
      <c r="E4159" s="401">
        <f t="shared" si="94"/>
        <v>0.25103273425677691</v>
      </c>
      <c r="F4159" s="402">
        <v>1707</v>
      </c>
      <c r="G4159" s="399" t="s">
        <v>10175</v>
      </c>
    </row>
    <row r="4160" spans="1:7">
      <c r="A4160" s="392">
        <v>4156</v>
      </c>
      <c r="B4160" s="399" t="s">
        <v>9980</v>
      </c>
      <c r="C4160" s="399" t="s">
        <v>10577</v>
      </c>
      <c r="D4160" s="400" t="s">
        <v>4977</v>
      </c>
      <c r="E4160" s="401">
        <f t="shared" si="94"/>
        <v>8.5001125014889892E-2</v>
      </c>
      <c r="F4160" s="402">
        <v>578</v>
      </c>
      <c r="G4160" s="399" t="s">
        <v>10175</v>
      </c>
    </row>
    <row r="4161" spans="1:7">
      <c r="A4161" s="392">
        <v>4157</v>
      </c>
      <c r="B4161" s="399" t="s">
        <v>9980</v>
      </c>
      <c r="C4161" s="399" t="s">
        <v>10578</v>
      </c>
      <c r="D4161" s="400" t="s">
        <v>4977</v>
      </c>
      <c r="E4161" s="401">
        <f t="shared" si="94"/>
        <v>0.29559214754312924</v>
      </c>
      <c r="F4161" s="402">
        <v>2010</v>
      </c>
      <c r="G4161" s="399" t="s">
        <v>10175</v>
      </c>
    </row>
    <row r="4162" spans="1:7">
      <c r="A4162" s="392">
        <v>4158</v>
      </c>
      <c r="B4162" s="399" t="s">
        <v>10579</v>
      </c>
      <c r="C4162" s="399" t="s">
        <v>10580</v>
      </c>
      <c r="D4162" s="400" t="s">
        <v>4977</v>
      </c>
      <c r="E4162" s="401">
        <f t="shared" si="94"/>
        <v>8.5001125014889892E-2</v>
      </c>
      <c r="F4162" s="402">
        <v>578</v>
      </c>
      <c r="G4162" s="399" t="s">
        <v>10175</v>
      </c>
    </row>
    <row r="4163" spans="1:7">
      <c r="A4163" s="392">
        <v>4159</v>
      </c>
      <c r="B4163" s="399" t="s">
        <v>10579</v>
      </c>
      <c r="C4163" s="399" t="s">
        <v>10581</v>
      </c>
      <c r="D4163" s="400" t="s">
        <v>4977</v>
      </c>
      <c r="E4163" s="401">
        <f t="shared" si="94"/>
        <v>0.10117780970630492</v>
      </c>
      <c r="F4163" s="402">
        <v>688</v>
      </c>
      <c r="G4163" s="399" t="s">
        <v>10175</v>
      </c>
    </row>
    <row r="4164" spans="1:7">
      <c r="A4164" s="392">
        <v>4160</v>
      </c>
      <c r="B4164" s="399" t="s">
        <v>10579</v>
      </c>
      <c r="C4164" s="399" t="s">
        <v>10582</v>
      </c>
      <c r="D4164" s="400" t="s">
        <v>4977</v>
      </c>
      <c r="E4164" s="401">
        <f t="shared" si="94"/>
        <v>0.52221279399286158</v>
      </c>
      <c r="F4164" s="402">
        <v>3551</v>
      </c>
      <c r="G4164" s="399" t="s">
        <v>10175</v>
      </c>
    </row>
    <row r="4165" spans="1:7">
      <c r="A4165" s="392">
        <v>4161</v>
      </c>
      <c r="B4165" s="399" t="s">
        <v>10579</v>
      </c>
      <c r="C4165" s="399" t="s">
        <v>10583</v>
      </c>
      <c r="D4165" s="400" t="s">
        <v>4977</v>
      </c>
      <c r="E4165" s="401">
        <f t="shared" si="94"/>
        <v>0.11338385360982718</v>
      </c>
      <c r="F4165" s="402">
        <v>771</v>
      </c>
      <c r="G4165" s="399" t="s">
        <v>10175</v>
      </c>
    </row>
    <row r="4166" spans="1:7">
      <c r="A4166" s="392">
        <v>4162</v>
      </c>
      <c r="B4166" s="399" t="s">
        <v>10579</v>
      </c>
      <c r="C4166" s="399" t="s">
        <v>10584</v>
      </c>
      <c r="D4166" s="400" t="s">
        <v>4977</v>
      </c>
      <c r="E4166" s="401">
        <f t="shared" si="94"/>
        <v>4.8530054074245092E-2</v>
      </c>
      <c r="F4166" s="402">
        <v>330</v>
      </c>
      <c r="G4166" s="399" t="s">
        <v>10175</v>
      </c>
    </row>
    <row r="4167" spans="1:7">
      <c r="A4167" s="392">
        <v>4163</v>
      </c>
      <c r="B4167" s="399" t="s">
        <v>10579</v>
      </c>
      <c r="C4167" s="399" t="s">
        <v>10585</v>
      </c>
      <c r="D4167" s="400" t="s">
        <v>4977</v>
      </c>
      <c r="E4167" s="401">
        <f t="shared" si="94"/>
        <v>0.12544283674342746</v>
      </c>
      <c r="F4167" s="402">
        <v>853</v>
      </c>
      <c r="G4167" s="399" t="s">
        <v>10175</v>
      </c>
    </row>
    <row r="4168" spans="1:7">
      <c r="A4168" s="392">
        <v>4164</v>
      </c>
      <c r="B4168" s="399" t="s">
        <v>10579</v>
      </c>
      <c r="C4168" s="399" t="s">
        <v>10586</v>
      </c>
      <c r="D4168" s="400" t="s">
        <v>4977</v>
      </c>
      <c r="E4168" s="401">
        <f t="shared" si="94"/>
        <v>0.10117780970630492</v>
      </c>
      <c r="F4168" s="402">
        <v>688</v>
      </c>
      <c r="G4168" s="399" t="s">
        <v>10175</v>
      </c>
    </row>
    <row r="4169" spans="1:7">
      <c r="A4169" s="392">
        <v>4165</v>
      </c>
      <c r="B4169" s="399" t="s">
        <v>10579</v>
      </c>
      <c r="C4169" s="399" t="s">
        <v>10584</v>
      </c>
      <c r="D4169" s="400" t="s">
        <v>4977</v>
      </c>
      <c r="E4169" s="401">
        <f t="shared" si="94"/>
        <v>0.15794326689617949</v>
      </c>
      <c r="F4169" s="402">
        <v>1074</v>
      </c>
      <c r="G4169" s="399" t="s">
        <v>10175</v>
      </c>
    </row>
    <row r="4170" spans="1:7">
      <c r="A4170" s="392">
        <v>4166</v>
      </c>
      <c r="B4170" s="399" t="s">
        <v>10579</v>
      </c>
      <c r="C4170" s="399" t="s">
        <v>10587</v>
      </c>
      <c r="D4170" s="400" t="s">
        <v>4977</v>
      </c>
      <c r="E4170" s="401">
        <f t="shared" si="94"/>
        <v>0.22265000566183962</v>
      </c>
      <c r="F4170" s="402">
        <v>1514</v>
      </c>
      <c r="G4170" s="399" t="s">
        <v>10175</v>
      </c>
    </row>
    <row r="4171" spans="1:7">
      <c r="A4171" s="392">
        <v>4167</v>
      </c>
      <c r="B4171" s="399" t="s">
        <v>10579</v>
      </c>
      <c r="C4171" s="399" t="s">
        <v>10588</v>
      </c>
      <c r="D4171" s="400" t="s">
        <v>4977</v>
      </c>
      <c r="E4171" s="401">
        <f t="shared" si="94"/>
        <v>0.17000225002977978</v>
      </c>
      <c r="F4171" s="402">
        <v>1156</v>
      </c>
      <c r="G4171" s="399" t="s">
        <v>10175</v>
      </c>
    </row>
    <row r="4172" spans="1:7">
      <c r="A4172" s="392">
        <v>4168</v>
      </c>
      <c r="B4172" s="399" t="s">
        <v>10579</v>
      </c>
      <c r="C4172" s="399" t="s">
        <v>10589</v>
      </c>
      <c r="D4172" s="400" t="s">
        <v>4977</v>
      </c>
      <c r="E4172" s="401">
        <f t="shared" si="94"/>
        <v>7.6912782669182375E-2</v>
      </c>
      <c r="F4172" s="402">
        <v>523</v>
      </c>
      <c r="G4172" s="399" t="s">
        <v>10175</v>
      </c>
    </row>
    <row r="4173" spans="1:7">
      <c r="A4173" s="392">
        <v>4169</v>
      </c>
      <c r="B4173" s="399" t="s">
        <v>10579</v>
      </c>
      <c r="C4173" s="399" t="s">
        <v>10590</v>
      </c>
      <c r="D4173" s="400" t="s">
        <v>4977</v>
      </c>
      <c r="E4173" s="401">
        <f t="shared" si="94"/>
        <v>0.5182421532049688</v>
      </c>
      <c r="F4173" s="402">
        <v>3524</v>
      </c>
      <c r="G4173" s="399" t="s">
        <v>10175</v>
      </c>
    </row>
    <row r="4174" spans="1:7">
      <c r="A4174" s="392">
        <v>4170</v>
      </c>
      <c r="B4174" s="399" t="s">
        <v>10579</v>
      </c>
      <c r="C4174" s="399" t="s">
        <v>10591</v>
      </c>
      <c r="D4174" s="400" t="s">
        <v>4977</v>
      </c>
      <c r="E4174" s="401">
        <f t="shared" si="94"/>
        <v>6.8824440323474859E-2</v>
      </c>
      <c r="F4174" s="402">
        <v>468</v>
      </c>
      <c r="G4174" s="399" t="s">
        <v>10175</v>
      </c>
    </row>
    <row r="4175" spans="1:7">
      <c r="A4175" s="392">
        <v>4171</v>
      </c>
      <c r="B4175" s="399" t="s">
        <v>10579</v>
      </c>
      <c r="C4175" s="399" t="s">
        <v>10592</v>
      </c>
      <c r="D4175" s="400" t="s">
        <v>4977</v>
      </c>
      <c r="E4175" s="401">
        <f t="shared" si="94"/>
        <v>0.1780905923754873</v>
      </c>
      <c r="F4175" s="402">
        <v>1211</v>
      </c>
      <c r="G4175" s="399" t="s">
        <v>10175</v>
      </c>
    </row>
    <row r="4176" spans="1:7">
      <c r="A4176" s="392">
        <v>4172</v>
      </c>
      <c r="B4176" s="399" t="s">
        <v>10579</v>
      </c>
      <c r="C4176" s="399" t="s">
        <v>10593</v>
      </c>
      <c r="D4176" s="400" t="s">
        <v>4977</v>
      </c>
      <c r="E4176" s="401">
        <f t="shared" ref="E4176:E4225" si="95">F4176/(2753*2.47)</f>
        <v>0.19838497862471707</v>
      </c>
      <c r="F4176" s="402">
        <v>1349</v>
      </c>
      <c r="G4176" s="399" t="s">
        <v>10175</v>
      </c>
    </row>
    <row r="4177" spans="1:7">
      <c r="A4177" s="392">
        <v>4173</v>
      </c>
      <c r="B4177" s="399" t="s">
        <v>10579</v>
      </c>
      <c r="C4177" s="399" t="s">
        <v>10594</v>
      </c>
      <c r="D4177" s="400" t="s">
        <v>4977</v>
      </c>
      <c r="E4177" s="401">
        <f t="shared" si="95"/>
        <v>6.8824440323474859E-2</v>
      </c>
      <c r="F4177" s="402">
        <v>468</v>
      </c>
      <c r="G4177" s="399" t="s">
        <v>10175</v>
      </c>
    </row>
    <row r="4178" spans="1:7">
      <c r="A4178" s="392">
        <v>4174</v>
      </c>
      <c r="B4178" s="399" t="s">
        <v>10579</v>
      </c>
      <c r="C4178" s="399" t="s">
        <v>9907</v>
      </c>
      <c r="D4178" s="400" t="s">
        <v>4977</v>
      </c>
      <c r="E4178" s="401">
        <f t="shared" si="95"/>
        <v>5.2647755632059832E-2</v>
      </c>
      <c r="F4178" s="402">
        <v>358</v>
      </c>
      <c r="G4178" s="399" t="s">
        <v>10175</v>
      </c>
    </row>
    <row r="4179" spans="1:7">
      <c r="A4179" s="392">
        <v>4175</v>
      </c>
      <c r="B4179" s="399" t="s">
        <v>10579</v>
      </c>
      <c r="C4179" s="399" t="s">
        <v>10595</v>
      </c>
      <c r="D4179" s="400" t="s">
        <v>4977</v>
      </c>
      <c r="E4179" s="401">
        <f t="shared" si="95"/>
        <v>0.28338610363960698</v>
      </c>
      <c r="F4179" s="402">
        <v>1927</v>
      </c>
      <c r="G4179" s="399" t="s">
        <v>10175</v>
      </c>
    </row>
    <row r="4180" spans="1:7">
      <c r="A4180" s="392">
        <v>4176</v>
      </c>
      <c r="B4180" s="399" t="s">
        <v>10579</v>
      </c>
      <c r="C4180" s="399" t="s">
        <v>10518</v>
      </c>
      <c r="D4180" s="400" t="s">
        <v>4977</v>
      </c>
      <c r="E4180" s="401">
        <f t="shared" si="95"/>
        <v>9.7207168918412148E-2</v>
      </c>
      <c r="F4180" s="402">
        <v>661</v>
      </c>
      <c r="G4180" s="399" t="s">
        <v>10175</v>
      </c>
    </row>
    <row r="4181" spans="1:7">
      <c r="A4181" s="392">
        <v>4177</v>
      </c>
      <c r="B4181" s="399" t="s">
        <v>10579</v>
      </c>
      <c r="C4181" s="399" t="s">
        <v>10596</v>
      </c>
      <c r="D4181" s="400" t="s">
        <v>4977</v>
      </c>
      <c r="E4181" s="401">
        <f t="shared" si="95"/>
        <v>6.8824440323474859E-2</v>
      </c>
      <c r="F4181" s="402">
        <v>468</v>
      </c>
      <c r="G4181" s="399" t="s">
        <v>10175</v>
      </c>
    </row>
    <row r="4182" spans="1:7">
      <c r="A4182" s="392">
        <v>4178</v>
      </c>
      <c r="B4182" s="399" t="s">
        <v>10579</v>
      </c>
      <c r="C4182" s="399" t="s">
        <v>10597</v>
      </c>
      <c r="D4182" s="400" t="s">
        <v>4977</v>
      </c>
      <c r="E4182" s="401">
        <f t="shared" si="95"/>
        <v>0.3886816149037266</v>
      </c>
      <c r="F4182" s="402">
        <v>2643</v>
      </c>
      <c r="G4182" s="399" t="s">
        <v>10175</v>
      </c>
    </row>
    <row r="4183" spans="1:7">
      <c r="A4183" s="392">
        <v>4179</v>
      </c>
      <c r="B4183" s="399" t="s">
        <v>10579</v>
      </c>
      <c r="C4183" s="399" t="s">
        <v>10598</v>
      </c>
      <c r="D4183" s="400" t="s">
        <v>4977</v>
      </c>
      <c r="E4183" s="401">
        <f t="shared" si="95"/>
        <v>0.24691503269896217</v>
      </c>
      <c r="F4183" s="402">
        <v>1679</v>
      </c>
      <c r="G4183" s="399" t="s">
        <v>10175</v>
      </c>
    </row>
    <row r="4184" spans="1:7">
      <c r="A4184" s="392">
        <v>4180</v>
      </c>
      <c r="B4184" s="399" t="s">
        <v>10579</v>
      </c>
      <c r="C4184" s="399" t="s">
        <v>6773</v>
      </c>
      <c r="D4184" s="400" t="s">
        <v>4977</v>
      </c>
      <c r="E4184" s="401">
        <f t="shared" si="95"/>
        <v>0.40074059803732692</v>
      </c>
      <c r="F4184" s="402">
        <v>2725</v>
      </c>
      <c r="G4184" s="399" t="s">
        <v>10175</v>
      </c>
    </row>
    <row r="4185" spans="1:7">
      <c r="A4185" s="392">
        <v>4181</v>
      </c>
      <c r="B4185" s="399" t="s">
        <v>10579</v>
      </c>
      <c r="C4185" s="399" t="s">
        <v>10599</v>
      </c>
      <c r="D4185" s="400" t="s">
        <v>4977</v>
      </c>
      <c r="E4185" s="401">
        <f t="shared" si="95"/>
        <v>0.16603160924188701</v>
      </c>
      <c r="F4185" s="402">
        <v>1129</v>
      </c>
      <c r="G4185" s="399" t="s">
        <v>10175</v>
      </c>
    </row>
    <row r="4186" spans="1:7">
      <c r="A4186" s="392">
        <v>4182</v>
      </c>
      <c r="B4186" s="399" t="s">
        <v>10579</v>
      </c>
      <c r="C4186" s="399" t="s">
        <v>10600</v>
      </c>
      <c r="D4186" s="400" t="s">
        <v>4977</v>
      </c>
      <c r="E4186" s="401">
        <f t="shared" si="95"/>
        <v>0.14573722299265723</v>
      </c>
      <c r="F4186" s="402">
        <v>991</v>
      </c>
      <c r="G4186" s="399" t="s">
        <v>10175</v>
      </c>
    </row>
    <row r="4187" spans="1:7">
      <c r="A4187" s="392">
        <v>4183</v>
      </c>
      <c r="B4187" s="399" t="s">
        <v>10579</v>
      </c>
      <c r="C4187" s="399" t="s">
        <v>10601</v>
      </c>
      <c r="D4187" s="400" t="s">
        <v>4977</v>
      </c>
      <c r="E4187" s="401">
        <f t="shared" si="95"/>
        <v>0.15794326689617949</v>
      </c>
      <c r="F4187" s="402">
        <v>1074</v>
      </c>
      <c r="G4187" s="399" t="s">
        <v>10175</v>
      </c>
    </row>
    <row r="4188" spans="1:7">
      <c r="A4188" s="392">
        <v>4184</v>
      </c>
      <c r="B4188" s="399" t="s">
        <v>10579</v>
      </c>
      <c r="C4188" s="399" t="s">
        <v>10602</v>
      </c>
      <c r="D4188" s="400" t="s">
        <v>4977</v>
      </c>
      <c r="E4188" s="401">
        <f t="shared" si="95"/>
        <v>0.29147444598531447</v>
      </c>
      <c r="F4188" s="402">
        <v>1982</v>
      </c>
      <c r="G4188" s="399" t="s">
        <v>10175</v>
      </c>
    </row>
    <row r="4189" spans="1:7">
      <c r="A4189" s="392">
        <v>4185</v>
      </c>
      <c r="B4189" s="399" t="s">
        <v>10579</v>
      </c>
      <c r="C4189" s="399" t="s">
        <v>10603</v>
      </c>
      <c r="D4189" s="400" t="s">
        <v>4977</v>
      </c>
      <c r="E4189" s="401">
        <f t="shared" si="95"/>
        <v>0.17044343233954565</v>
      </c>
      <c r="F4189" s="402">
        <v>1159</v>
      </c>
      <c r="G4189" s="399" t="s">
        <v>10175</v>
      </c>
    </row>
    <row r="4190" spans="1:7">
      <c r="A4190" s="392">
        <v>4186</v>
      </c>
      <c r="B4190" s="399" t="s">
        <v>10579</v>
      </c>
      <c r="C4190" s="399" t="s">
        <v>10604</v>
      </c>
      <c r="D4190" s="400" t="s">
        <v>4977</v>
      </c>
      <c r="E4190" s="401">
        <f t="shared" si="95"/>
        <v>4.4559413286352316E-2</v>
      </c>
      <c r="F4190" s="402">
        <v>303</v>
      </c>
      <c r="G4190" s="399" t="s">
        <v>10175</v>
      </c>
    </row>
    <row r="4191" spans="1:7">
      <c r="A4191" s="392">
        <v>4187</v>
      </c>
      <c r="B4191" s="399" t="s">
        <v>10579</v>
      </c>
      <c r="C4191" s="399" t="s">
        <v>10605</v>
      </c>
      <c r="D4191" s="400" t="s">
        <v>4977</v>
      </c>
      <c r="E4191" s="401">
        <f t="shared" si="95"/>
        <v>0.14573722299265723</v>
      </c>
      <c r="F4191" s="402">
        <v>991</v>
      </c>
      <c r="G4191" s="399" t="s">
        <v>10175</v>
      </c>
    </row>
    <row r="4192" spans="1:7">
      <c r="A4192" s="392">
        <v>4188</v>
      </c>
      <c r="B4192" s="399" t="s">
        <v>10579</v>
      </c>
      <c r="C4192" s="399" t="s">
        <v>10606</v>
      </c>
      <c r="D4192" s="400" t="s">
        <v>4977</v>
      </c>
      <c r="E4192" s="401">
        <f t="shared" si="95"/>
        <v>0.12544283674342746</v>
      </c>
      <c r="F4192" s="402">
        <v>853</v>
      </c>
      <c r="G4192" s="399" t="s">
        <v>10175</v>
      </c>
    </row>
    <row r="4193" spans="1:7">
      <c r="A4193" s="392">
        <v>4189</v>
      </c>
      <c r="B4193" s="399" t="s">
        <v>10579</v>
      </c>
      <c r="C4193" s="399" t="s">
        <v>10607</v>
      </c>
      <c r="D4193" s="400" t="s">
        <v>4977</v>
      </c>
      <c r="E4193" s="401">
        <f t="shared" si="95"/>
        <v>8.1030484226997115E-2</v>
      </c>
      <c r="F4193" s="402">
        <v>551</v>
      </c>
      <c r="G4193" s="399" t="s">
        <v>10175</v>
      </c>
    </row>
    <row r="4194" spans="1:7">
      <c r="A4194" s="392">
        <v>4190</v>
      </c>
      <c r="B4194" s="399" t="s">
        <v>10579</v>
      </c>
      <c r="C4194" s="399" t="s">
        <v>10608</v>
      </c>
      <c r="D4194" s="400" t="s">
        <v>4977</v>
      </c>
      <c r="E4194" s="401">
        <f t="shared" si="95"/>
        <v>0.3886816149037266</v>
      </c>
      <c r="F4194" s="402">
        <v>2643</v>
      </c>
      <c r="G4194" s="399" t="s">
        <v>10175</v>
      </c>
    </row>
    <row r="4195" spans="1:7">
      <c r="A4195" s="392">
        <v>4191</v>
      </c>
      <c r="B4195" s="399" t="s">
        <v>10579</v>
      </c>
      <c r="C4195" s="399" t="s">
        <v>10609</v>
      </c>
      <c r="D4195" s="400" t="s">
        <v>4977</v>
      </c>
      <c r="E4195" s="401">
        <f t="shared" si="95"/>
        <v>0.37250493021231157</v>
      </c>
      <c r="F4195" s="402">
        <v>2533</v>
      </c>
      <c r="G4195" s="399" t="s">
        <v>10175</v>
      </c>
    </row>
    <row r="4196" spans="1:7">
      <c r="A4196" s="392">
        <v>4192</v>
      </c>
      <c r="B4196" s="399" t="s">
        <v>10579</v>
      </c>
      <c r="C4196" s="399" t="s">
        <v>10610</v>
      </c>
      <c r="D4196" s="400" t="s">
        <v>4977</v>
      </c>
      <c r="E4196" s="401">
        <f t="shared" si="95"/>
        <v>0.39265225569161938</v>
      </c>
      <c r="F4196" s="402">
        <v>2670</v>
      </c>
      <c r="G4196" s="399" t="s">
        <v>10175</v>
      </c>
    </row>
    <row r="4197" spans="1:7">
      <c r="A4197" s="392">
        <v>4193</v>
      </c>
      <c r="B4197" s="399" t="s">
        <v>10579</v>
      </c>
      <c r="C4197" s="399" t="s">
        <v>7911</v>
      </c>
      <c r="D4197" s="400" t="s">
        <v>4977</v>
      </c>
      <c r="E4197" s="401">
        <f t="shared" si="95"/>
        <v>0.2429443919110694</v>
      </c>
      <c r="F4197" s="402">
        <v>1652</v>
      </c>
      <c r="G4197" s="399" t="s">
        <v>10175</v>
      </c>
    </row>
    <row r="4198" spans="1:7">
      <c r="A4198" s="392">
        <v>4194</v>
      </c>
      <c r="B4198" s="399" t="s">
        <v>10579</v>
      </c>
      <c r="C4198" s="399" t="s">
        <v>10611</v>
      </c>
      <c r="D4198" s="400" t="s">
        <v>4977</v>
      </c>
      <c r="E4198" s="401">
        <f t="shared" si="95"/>
        <v>0.13353117908913498</v>
      </c>
      <c r="F4198" s="402">
        <v>908</v>
      </c>
      <c r="G4198" s="399" t="s">
        <v>10175</v>
      </c>
    </row>
    <row r="4199" spans="1:7">
      <c r="A4199" s="392">
        <v>4195</v>
      </c>
      <c r="B4199" s="399" t="s">
        <v>10579</v>
      </c>
      <c r="C4199" s="399" t="s">
        <v>10612</v>
      </c>
      <c r="D4199" s="400" t="s">
        <v>4977</v>
      </c>
      <c r="E4199" s="401">
        <f t="shared" si="95"/>
        <v>1.6176684691415033E-2</v>
      </c>
      <c r="F4199" s="402">
        <v>110</v>
      </c>
      <c r="G4199" s="399" t="s">
        <v>10175</v>
      </c>
    </row>
    <row r="4200" spans="1:7">
      <c r="A4200" s="392">
        <v>4196</v>
      </c>
      <c r="B4200" s="399" t="s">
        <v>10579</v>
      </c>
      <c r="C4200" s="399" t="s">
        <v>10613</v>
      </c>
      <c r="D4200" s="400" t="s">
        <v>4977</v>
      </c>
      <c r="E4200" s="401">
        <f t="shared" si="95"/>
        <v>4.8530054074245092E-2</v>
      </c>
      <c r="F4200" s="402">
        <v>330</v>
      </c>
      <c r="G4200" s="399" t="s">
        <v>10175</v>
      </c>
    </row>
    <row r="4201" spans="1:7">
      <c r="A4201" s="392">
        <v>4197</v>
      </c>
      <c r="B4201" s="399" t="s">
        <v>10579</v>
      </c>
      <c r="C4201" s="399" t="s">
        <v>10614</v>
      </c>
      <c r="D4201" s="400" t="s">
        <v>4977</v>
      </c>
      <c r="E4201" s="401">
        <f t="shared" si="95"/>
        <v>0.36029888630878937</v>
      </c>
      <c r="F4201" s="402">
        <v>2450</v>
      </c>
      <c r="G4201" s="399" t="s">
        <v>10175</v>
      </c>
    </row>
    <row r="4202" spans="1:7">
      <c r="A4202" s="392">
        <v>4198</v>
      </c>
      <c r="B4202" s="399" t="s">
        <v>10579</v>
      </c>
      <c r="C4202" s="399" t="s">
        <v>10615</v>
      </c>
      <c r="D4202" s="400" t="s">
        <v>4977</v>
      </c>
      <c r="E4202" s="401">
        <f t="shared" si="95"/>
        <v>0.28338610363960698</v>
      </c>
      <c r="F4202" s="402">
        <v>1927</v>
      </c>
      <c r="G4202" s="399" t="s">
        <v>10175</v>
      </c>
    </row>
    <row r="4203" spans="1:7">
      <c r="A4203" s="392">
        <v>4199</v>
      </c>
      <c r="B4203" s="399" t="s">
        <v>10579</v>
      </c>
      <c r="C4203" s="399" t="s">
        <v>10616</v>
      </c>
      <c r="D4203" s="400" t="s">
        <v>4977</v>
      </c>
      <c r="E4203" s="401">
        <f t="shared" si="95"/>
        <v>5.6618396419952609E-2</v>
      </c>
      <c r="F4203" s="402">
        <v>385</v>
      </c>
      <c r="G4203" s="399" t="s">
        <v>10175</v>
      </c>
    </row>
    <row r="4204" spans="1:7">
      <c r="A4204" s="392">
        <v>4200</v>
      </c>
      <c r="B4204" s="399" t="s">
        <v>10579</v>
      </c>
      <c r="C4204" s="399" t="s">
        <v>10617</v>
      </c>
      <c r="D4204" s="400" t="s">
        <v>4977</v>
      </c>
      <c r="E4204" s="401">
        <f t="shared" si="95"/>
        <v>0.14176658220476446</v>
      </c>
      <c r="F4204" s="402">
        <v>964</v>
      </c>
      <c r="G4204" s="399" t="s">
        <v>10175</v>
      </c>
    </row>
    <row r="4205" spans="1:7">
      <c r="A4205" s="392">
        <v>4201</v>
      </c>
      <c r="B4205" s="399" t="s">
        <v>10579</v>
      </c>
      <c r="C4205" s="399" t="s">
        <v>10618</v>
      </c>
      <c r="D4205" s="400" t="s">
        <v>4977</v>
      </c>
      <c r="E4205" s="401">
        <f t="shared" si="95"/>
        <v>0.30368048988883672</v>
      </c>
      <c r="F4205" s="402">
        <v>2065</v>
      </c>
      <c r="G4205" s="399" t="s">
        <v>10175</v>
      </c>
    </row>
    <row r="4206" spans="1:7">
      <c r="A4206" s="392">
        <v>4202</v>
      </c>
      <c r="B4206" s="399" t="s">
        <v>10579</v>
      </c>
      <c r="C4206" s="399" t="s">
        <v>10619</v>
      </c>
      <c r="D4206" s="400" t="s">
        <v>4977</v>
      </c>
      <c r="E4206" s="401">
        <f t="shared" si="95"/>
        <v>4.8530054074245092E-2</v>
      </c>
      <c r="F4206" s="402">
        <v>330</v>
      </c>
      <c r="G4206" s="399" t="s">
        <v>10175</v>
      </c>
    </row>
    <row r="4207" spans="1:7">
      <c r="A4207" s="392">
        <v>4203</v>
      </c>
      <c r="B4207" s="399" t="s">
        <v>10579</v>
      </c>
      <c r="C4207" s="399" t="s">
        <v>10620</v>
      </c>
      <c r="D4207" s="400" t="s">
        <v>4977</v>
      </c>
      <c r="E4207" s="401">
        <f t="shared" si="95"/>
        <v>0.13764888064694972</v>
      </c>
      <c r="F4207" s="402">
        <v>936</v>
      </c>
      <c r="G4207" s="399" t="s">
        <v>10175</v>
      </c>
    </row>
    <row r="4208" spans="1:7">
      <c r="A4208" s="392">
        <v>4204</v>
      </c>
      <c r="B4208" s="399" t="s">
        <v>10579</v>
      </c>
      <c r="C4208" s="399" t="s">
        <v>10621</v>
      </c>
      <c r="D4208" s="400" t="s">
        <v>4977</v>
      </c>
      <c r="E4208" s="401">
        <f t="shared" si="95"/>
        <v>0.36441658786660408</v>
      </c>
      <c r="F4208" s="402">
        <v>2478</v>
      </c>
      <c r="G4208" s="399" t="s">
        <v>10175</v>
      </c>
    </row>
    <row r="4209" spans="1:7">
      <c r="A4209" s="392">
        <v>4205</v>
      </c>
      <c r="B4209" s="399" t="s">
        <v>10579</v>
      </c>
      <c r="C4209" s="399" t="s">
        <v>10622</v>
      </c>
      <c r="D4209" s="400" t="s">
        <v>4977</v>
      </c>
      <c r="E4209" s="401">
        <f t="shared" si="95"/>
        <v>9.7207168918412148E-2</v>
      </c>
      <c r="F4209" s="402">
        <v>661</v>
      </c>
      <c r="G4209" s="399" t="s">
        <v>10175</v>
      </c>
    </row>
    <row r="4210" spans="1:7">
      <c r="A4210" s="392">
        <v>4206</v>
      </c>
      <c r="B4210" s="399" t="s">
        <v>10579</v>
      </c>
      <c r="C4210" s="399" t="s">
        <v>10623</v>
      </c>
      <c r="D4210" s="400" t="s">
        <v>4977</v>
      </c>
      <c r="E4210" s="401">
        <f t="shared" si="95"/>
        <v>8.1030484226997115E-2</v>
      </c>
      <c r="F4210" s="402">
        <v>551</v>
      </c>
      <c r="G4210" s="399" t="s">
        <v>10175</v>
      </c>
    </row>
    <row r="4211" spans="1:7">
      <c r="A4211" s="392">
        <v>4207</v>
      </c>
      <c r="B4211" s="399" t="s">
        <v>10579</v>
      </c>
      <c r="C4211" s="399" t="s">
        <v>10624</v>
      </c>
      <c r="D4211" s="400" t="s">
        <v>4977</v>
      </c>
      <c r="E4211" s="401">
        <f t="shared" si="95"/>
        <v>0.36029888630878937</v>
      </c>
      <c r="F4211" s="402">
        <v>2450</v>
      </c>
      <c r="G4211" s="399" t="s">
        <v>10175</v>
      </c>
    </row>
    <row r="4212" spans="1:7">
      <c r="A4212" s="392">
        <v>4208</v>
      </c>
      <c r="B4212" s="399" t="s">
        <v>10579</v>
      </c>
      <c r="C4212" s="399" t="s">
        <v>10625</v>
      </c>
      <c r="D4212" s="400" t="s">
        <v>4977</v>
      </c>
      <c r="E4212" s="401">
        <f t="shared" si="95"/>
        <v>0.40485829959514164</v>
      </c>
      <c r="F4212" s="402">
        <v>2753</v>
      </c>
      <c r="G4212" s="399" t="s">
        <v>10175</v>
      </c>
    </row>
    <row r="4213" spans="1:7">
      <c r="A4213" s="392">
        <v>4209</v>
      </c>
      <c r="B4213" s="399" t="s">
        <v>10579</v>
      </c>
      <c r="C4213" s="399" t="s">
        <v>10626</v>
      </c>
      <c r="D4213" s="400" t="s">
        <v>4977</v>
      </c>
      <c r="E4213" s="401">
        <f t="shared" si="95"/>
        <v>4.7941810994557278E-2</v>
      </c>
      <c r="F4213" s="402">
        <v>326</v>
      </c>
      <c r="G4213" s="399" t="s">
        <v>10175</v>
      </c>
    </row>
    <row r="4214" spans="1:7">
      <c r="A4214" s="392">
        <v>4210</v>
      </c>
      <c r="B4214" s="399" t="s">
        <v>10579</v>
      </c>
      <c r="C4214" s="399" t="s">
        <v>10627</v>
      </c>
      <c r="D4214" s="400" t="s">
        <v>4977</v>
      </c>
      <c r="E4214" s="401">
        <f t="shared" si="95"/>
        <v>0.19367903398721451</v>
      </c>
      <c r="F4214" s="402">
        <v>1317</v>
      </c>
      <c r="G4214" s="399" t="s">
        <v>10175</v>
      </c>
    </row>
    <row r="4215" spans="1:7">
      <c r="A4215" s="392">
        <v>4211</v>
      </c>
      <c r="B4215" s="399" t="s">
        <v>10579</v>
      </c>
      <c r="C4215" s="399" t="s">
        <v>7183</v>
      </c>
      <c r="D4215" s="400" t="s">
        <v>4977</v>
      </c>
      <c r="E4215" s="401">
        <f t="shared" si="95"/>
        <v>0.10117780970630492</v>
      </c>
      <c r="F4215" s="402">
        <v>688</v>
      </c>
      <c r="G4215" s="399" t="s">
        <v>10175</v>
      </c>
    </row>
    <row r="4216" spans="1:7">
      <c r="A4216" s="392">
        <v>4212</v>
      </c>
      <c r="B4216" s="399" t="s">
        <v>10579</v>
      </c>
      <c r="C4216" s="399" t="s">
        <v>10628</v>
      </c>
      <c r="D4216" s="400" t="s">
        <v>4977</v>
      </c>
      <c r="E4216" s="401">
        <f t="shared" si="95"/>
        <v>5.2647755632059832E-2</v>
      </c>
      <c r="F4216" s="402">
        <v>358</v>
      </c>
      <c r="G4216" s="399" t="s">
        <v>10175</v>
      </c>
    </row>
    <row r="4217" spans="1:7">
      <c r="A4217" s="392">
        <v>4213</v>
      </c>
      <c r="B4217" s="399" t="s">
        <v>7600</v>
      </c>
      <c r="C4217" s="399" t="s">
        <v>10424</v>
      </c>
      <c r="D4217" s="400" t="s">
        <v>4977</v>
      </c>
      <c r="E4217" s="401">
        <f t="shared" si="95"/>
        <v>0.19426727706690233</v>
      </c>
      <c r="F4217" s="402">
        <v>1321</v>
      </c>
      <c r="G4217" s="399" t="s">
        <v>10175</v>
      </c>
    </row>
    <row r="4218" spans="1:7">
      <c r="A4218" s="392">
        <v>4214</v>
      </c>
      <c r="B4218" s="399" t="s">
        <v>7600</v>
      </c>
      <c r="C4218" s="399" t="s">
        <v>10629</v>
      </c>
      <c r="D4218" s="400" t="s">
        <v>4977</v>
      </c>
      <c r="E4218" s="401">
        <f t="shared" si="95"/>
        <v>8.9118826572704632E-2</v>
      </c>
      <c r="F4218" s="402">
        <v>606</v>
      </c>
      <c r="G4218" s="399" t="s">
        <v>10175</v>
      </c>
    </row>
    <row r="4219" spans="1:7">
      <c r="A4219" s="392">
        <v>4215</v>
      </c>
      <c r="B4219" s="399" t="s">
        <v>9980</v>
      </c>
      <c r="C4219" s="399" t="s">
        <v>10630</v>
      </c>
      <c r="D4219" s="400" t="s">
        <v>4977</v>
      </c>
      <c r="E4219" s="401">
        <f t="shared" si="95"/>
        <v>0.22676770721965436</v>
      </c>
      <c r="F4219" s="402">
        <v>1542</v>
      </c>
      <c r="G4219" s="399" t="s">
        <v>10175</v>
      </c>
    </row>
    <row r="4220" spans="1:7">
      <c r="A4220" s="392">
        <v>4216</v>
      </c>
      <c r="B4220" s="399" t="s">
        <v>9980</v>
      </c>
      <c r="C4220" s="399" t="s">
        <v>10631</v>
      </c>
      <c r="D4220" s="400" t="s">
        <v>4977</v>
      </c>
      <c r="E4220" s="401">
        <f t="shared" si="95"/>
        <v>6.8824440323474859E-2</v>
      </c>
      <c r="F4220" s="402">
        <v>468</v>
      </c>
      <c r="G4220" s="399" t="s">
        <v>10175</v>
      </c>
    </row>
    <row r="4221" spans="1:7">
      <c r="A4221" s="392">
        <v>4217</v>
      </c>
      <c r="B4221" s="399" t="s">
        <v>9980</v>
      </c>
      <c r="C4221" s="399" t="s">
        <v>10576</v>
      </c>
      <c r="D4221" s="400" t="s">
        <v>4977</v>
      </c>
      <c r="E4221" s="401">
        <f t="shared" si="95"/>
        <v>0.25500337504466969</v>
      </c>
      <c r="F4221" s="402">
        <v>1734</v>
      </c>
      <c r="G4221" s="399" t="s">
        <v>10175</v>
      </c>
    </row>
    <row r="4222" spans="1:7">
      <c r="A4222" s="392">
        <v>4218</v>
      </c>
      <c r="B4222" s="399" t="s">
        <v>9980</v>
      </c>
      <c r="C4222" s="399" t="s">
        <v>10632</v>
      </c>
      <c r="D4222" s="400" t="s">
        <v>4977</v>
      </c>
      <c r="E4222" s="401">
        <f t="shared" si="95"/>
        <v>0.26720941894819195</v>
      </c>
      <c r="F4222" s="402">
        <v>1817</v>
      </c>
      <c r="G4222" s="399" t="s">
        <v>10175</v>
      </c>
    </row>
    <row r="4223" spans="1:7">
      <c r="A4223" s="392">
        <v>4219</v>
      </c>
      <c r="B4223" s="399" t="s">
        <v>9980</v>
      </c>
      <c r="C4223" s="399" t="s">
        <v>9913</v>
      </c>
      <c r="D4223" s="400" t="s">
        <v>4977</v>
      </c>
      <c r="E4223" s="401">
        <f t="shared" si="95"/>
        <v>0.19029663627900956</v>
      </c>
      <c r="F4223" s="402">
        <v>1294</v>
      </c>
      <c r="G4223" s="399" t="s">
        <v>10175</v>
      </c>
    </row>
    <row r="4224" spans="1:7">
      <c r="A4224" s="392">
        <v>4220</v>
      </c>
      <c r="B4224" s="399" t="s">
        <v>9980</v>
      </c>
      <c r="C4224" s="399" t="s">
        <v>10633</v>
      </c>
      <c r="D4224" s="400" t="s">
        <v>4977</v>
      </c>
      <c r="E4224" s="401">
        <f t="shared" si="95"/>
        <v>0.20250268018253181</v>
      </c>
      <c r="F4224" s="402">
        <v>1377</v>
      </c>
      <c r="G4224" s="399" t="s">
        <v>10175</v>
      </c>
    </row>
    <row r="4225" spans="1:7">
      <c r="A4225" s="392">
        <v>4221</v>
      </c>
      <c r="B4225" s="399" t="s">
        <v>9980</v>
      </c>
      <c r="C4225" s="399" t="s">
        <v>10634</v>
      </c>
      <c r="D4225" s="400" t="s">
        <v>4977</v>
      </c>
      <c r="E4225" s="401">
        <f t="shared" si="95"/>
        <v>8.1030484226997115E-2</v>
      </c>
      <c r="F4225" s="402">
        <v>551</v>
      </c>
      <c r="G4225" s="399" t="s">
        <v>10175</v>
      </c>
    </row>
    <row r="4226" spans="1:7">
      <c r="A4226" s="392">
        <v>4222</v>
      </c>
      <c r="B4226" s="399" t="s">
        <v>9559</v>
      </c>
      <c r="C4226" s="399" t="s">
        <v>10635</v>
      </c>
      <c r="D4226" s="400" t="s">
        <v>4977</v>
      </c>
      <c r="E4226" s="401">
        <f>F4226/(2753*2.47)</f>
        <v>0.59515493587415125</v>
      </c>
      <c r="F4226" s="402">
        <v>4047</v>
      </c>
      <c r="G4226" s="399" t="s">
        <v>10175</v>
      </c>
    </row>
    <row r="4227" spans="1:7">
      <c r="A4227" s="392">
        <v>4223</v>
      </c>
      <c r="B4227" s="399" t="s">
        <v>9559</v>
      </c>
      <c r="C4227" s="399" t="s">
        <v>10636</v>
      </c>
      <c r="D4227" s="400" t="s">
        <v>4977</v>
      </c>
      <c r="E4227" s="401">
        <f t="shared" ref="E4227:E4234" si="96">F4227/(2753*2.47)</f>
        <v>0.10926615205201244</v>
      </c>
      <c r="F4227" s="402">
        <v>743</v>
      </c>
      <c r="G4227" s="399" t="s">
        <v>10175</v>
      </c>
    </row>
    <row r="4228" spans="1:7">
      <c r="A4228" s="392">
        <v>4224</v>
      </c>
      <c r="B4228" s="399" t="s">
        <v>9559</v>
      </c>
      <c r="C4228" s="399" t="s">
        <v>10637</v>
      </c>
      <c r="D4228" s="400" t="s">
        <v>4977</v>
      </c>
      <c r="E4228" s="401">
        <f t="shared" si="96"/>
        <v>0.14573722299265723</v>
      </c>
      <c r="F4228" s="402">
        <v>991</v>
      </c>
      <c r="G4228" s="399" t="s">
        <v>10175</v>
      </c>
    </row>
    <row r="4229" spans="1:7">
      <c r="A4229" s="392">
        <v>4225</v>
      </c>
      <c r="B4229" s="399" t="s">
        <v>9559</v>
      </c>
      <c r="C4229" s="399" t="s">
        <v>10638</v>
      </c>
      <c r="D4229" s="400" t="s">
        <v>4977</v>
      </c>
      <c r="E4229" s="401">
        <f t="shared" si="96"/>
        <v>9.7207168918412148E-2</v>
      </c>
      <c r="F4229" s="402">
        <v>661</v>
      </c>
      <c r="G4229" s="399" t="s">
        <v>10175</v>
      </c>
    </row>
    <row r="4230" spans="1:7">
      <c r="A4230" s="392">
        <v>4226</v>
      </c>
      <c r="B4230" s="399" t="s">
        <v>9559</v>
      </c>
      <c r="C4230" s="399" t="s">
        <v>10639</v>
      </c>
      <c r="D4230" s="400" t="s">
        <v>4977</v>
      </c>
      <c r="E4230" s="401">
        <f t="shared" si="96"/>
        <v>7.2942141881289599E-2</v>
      </c>
      <c r="F4230" s="402">
        <v>496</v>
      </c>
      <c r="G4230" s="399" t="s">
        <v>10175</v>
      </c>
    </row>
    <row r="4231" spans="1:7">
      <c r="A4231" s="392">
        <v>4227</v>
      </c>
      <c r="B4231" s="399" t="s">
        <v>9559</v>
      </c>
      <c r="C4231" s="399" t="s">
        <v>8124</v>
      </c>
      <c r="D4231" s="400" t="s">
        <v>4977</v>
      </c>
      <c r="E4231" s="401">
        <f t="shared" si="96"/>
        <v>0.44530001132367925</v>
      </c>
      <c r="F4231" s="402">
        <v>3028</v>
      </c>
      <c r="G4231" s="399" t="s">
        <v>10175</v>
      </c>
    </row>
    <row r="4232" spans="1:7">
      <c r="A4232" s="392">
        <v>4228</v>
      </c>
      <c r="B4232" s="399" t="s">
        <v>9559</v>
      </c>
      <c r="C4232" s="399" t="s">
        <v>10640</v>
      </c>
      <c r="D4232" s="400" t="s">
        <v>4977</v>
      </c>
      <c r="E4232" s="401">
        <f t="shared" si="96"/>
        <v>0.40485829959514164</v>
      </c>
      <c r="F4232" s="402">
        <v>2753</v>
      </c>
      <c r="G4232" s="399" t="s">
        <v>10175</v>
      </c>
    </row>
    <row r="4233" spans="1:7">
      <c r="A4233" s="392">
        <v>4229</v>
      </c>
      <c r="B4233" s="399" t="s">
        <v>9559</v>
      </c>
      <c r="C4233" s="399" t="s">
        <v>10641</v>
      </c>
      <c r="D4233" s="400" t="s">
        <v>4977</v>
      </c>
      <c r="E4233" s="401">
        <f t="shared" si="96"/>
        <v>0.11735449439771996</v>
      </c>
      <c r="F4233" s="402">
        <v>798</v>
      </c>
      <c r="G4233" s="399" t="s">
        <v>10175</v>
      </c>
    </row>
    <row r="4234" spans="1:7">
      <c r="A4234" s="392">
        <v>4230</v>
      </c>
      <c r="B4234" s="399" t="s">
        <v>9559</v>
      </c>
      <c r="C4234" s="399" t="s">
        <v>10642</v>
      </c>
      <c r="D4234" s="400" t="s">
        <v>4977</v>
      </c>
      <c r="E4234" s="401">
        <f t="shared" si="96"/>
        <v>0.73677445730899371</v>
      </c>
      <c r="F4234" s="402">
        <v>5010</v>
      </c>
      <c r="G4234" s="399" t="s">
        <v>10175</v>
      </c>
    </row>
    <row r="4235" spans="1:7">
      <c r="A4235" s="392">
        <v>4231</v>
      </c>
      <c r="B4235" s="399" t="s">
        <v>7632</v>
      </c>
      <c r="C4235" s="399" t="s">
        <v>10643</v>
      </c>
      <c r="D4235" s="400" t="s">
        <v>4977</v>
      </c>
      <c r="E4235" s="401">
        <f>F4235/(2753*2.47)</f>
        <v>0.30368048988883672</v>
      </c>
      <c r="F4235" s="402">
        <v>2065</v>
      </c>
      <c r="G4235" s="399" t="s">
        <v>10175</v>
      </c>
    </row>
    <row r="4236" spans="1:7">
      <c r="A4236" s="392">
        <v>4232</v>
      </c>
      <c r="B4236" s="399" t="s">
        <v>7632</v>
      </c>
      <c r="C4236" s="399" t="s">
        <v>10644</v>
      </c>
      <c r="D4236" s="400" t="s">
        <v>4977</v>
      </c>
      <c r="E4236" s="401">
        <f t="shared" ref="E4236:E4261" si="97">F4236/(2753*2.47)</f>
        <v>1.2995760238003149</v>
      </c>
      <c r="F4236" s="402">
        <v>8837</v>
      </c>
      <c r="G4236" s="399" t="s">
        <v>10175</v>
      </c>
    </row>
    <row r="4237" spans="1:7">
      <c r="A4237" s="392">
        <v>4233</v>
      </c>
      <c r="B4237" s="399" t="s">
        <v>7632</v>
      </c>
      <c r="C4237" s="399" t="s">
        <v>10645</v>
      </c>
      <c r="D4237" s="400" t="s">
        <v>4977</v>
      </c>
      <c r="E4237" s="401">
        <f t="shared" si="97"/>
        <v>0.14985492455047197</v>
      </c>
      <c r="F4237" s="402">
        <v>1019</v>
      </c>
      <c r="G4237" s="399" t="s">
        <v>10175</v>
      </c>
    </row>
    <row r="4238" spans="1:7">
      <c r="A4238" s="392">
        <v>4234</v>
      </c>
      <c r="B4238" s="399" t="s">
        <v>7632</v>
      </c>
      <c r="C4238" s="399" t="s">
        <v>10646</v>
      </c>
      <c r="D4238" s="400" t="s">
        <v>4977</v>
      </c>
      <c r="E4238" s="401">
        <f t="shared" si="97"/>
        <v>9.7207168918412148E-2</v>
      </c>
      <c r="F4238" s="402">
        <v>661</v>
      </c>
      <c r="G4238" s="399" t="s">
        <v>10175</v>
      </c>
    </row>
    <row r="4239" spans="1:7">
      <c r="A4239" s="392">
        <v>4235</v>
      </c>
      <c r="B4239" s="399" t="s">
        <v>7632</v>
      </c>
      <c r="C4239" s="399" t="s">
        <v>10647</v>
      </c>
      <c r="D4239" s="400" t="s">
        <v>4977</v>
      </c>
      <c r="E4239" s="401">
        <f t="shared" si="97"/>
        <v>0.15382556533836475</v>
      </c>
      <c r="F4239" s="402">
        <v>1046</v>
      </c>
      <c r="G4239" s="399" t="s">
        <v>10175</v>
      </c>
    </row>
    <row r="4240" spans="1:7">
      <c r="A4240" s="392">
        <v>4236</v>
      </c>
      <c r="B4240" s="399" t="s">
        <v>7632</v>
      </c>
      <c r="C4240" s="399" t="s">
        <v>10648</v>
      </c>
      <c r="D4240" s="400" t="s">
        <v>4977</v>
      </c>
      <c r="E4240" s="401">
        <f t="shared" si="97"/>
        <v>0.53030113633856912</v>
      </c>
      <c r="F4240" s="402">
        <v>3606</v>
      </c>
      <c r="G4240" s="399" t="s">
        <v>10175</v>
      </c>
    </row>
    <row r="4241" spans="1:7">
      <c r="A4241" s="392">
        <v>4237</v>
      </c>
      <c r="B4241" s="399" t="s">
        <v>7632</v>
      </c>
      <c r="C4241" s="399" t="s">
        <v>10649</v>
      </c>
      <c r="D4241" s="400" t="s">
        <v>4977</v>
      </c>
      <c r="E4241" s="401">
        <f t="shared" si="97"/>
        <v>0.48985942461003157</v>
      </c>
      <c r="F4241" s="402">
        <v>3331</v>
      </c>
      <c r="G4241" s="399" t="s">
        <v>10175</v>
      </c>
    </row>
    <row r="4242" spans="1:7">
      <c r="A4242" s="392">
        <v>4238</v>
      </c>
      <c r="B4242" s="399" t="s">
        <v>7632</v>
      </c>
      <c r="C4242" s="399" t="s">
        <v>10650</v>
      </c>
      <c r="D4242" s="400" t="s">
        <v>4977</v>
      </c>
      <c r="E4242" s="401">
        <f t="shared" si="97"/>
        <v>0.49794776695573906</v>
      </c>
      <c r="F4242" s="402">
        <v>3386</v>
      </c>
      <c r="G4242" s="399" t="s">
        <v>10175</v>
      </c>
    </row>
    <row r="4243" spans="1:7">
      <c r="A4243" s="392">
        <v>4239</v>
      </c>
      <c r="B4243" s="399" t="s">
        <v>7632</v>
      </c>
      <c r="C4243" s="399" t="s">
        <v>10651</v>
      </c>
      <c r="D4243" s="400" t="s">
        <v>4977</v>
      </c>
      <c r="E4243" s="401">
        <f t="shared" si="97"/>
        <v>0.48985942461003157</v>
      </c>
      <c r="F4243" s="402">
        <v>3331</v>
      </c>
      <c r="G4243" s="399" t="s">
        <v>10175</v>
      </c>
    </row>
    <row r="4244" spans="1:7">
      <c r="A4244" s="392">
        <v>4240</v>
      </c>
      <c r="B4244" s="399" t="s">
        <v>7632</v>
      </c>
      <c r="C4244" s="399" t="s">
        <v>10652</v>
      </c>
      <c r="D4244" s="400" t="s">
        <v>4977</v>
      </c>
      <c r="E4244" s="401">
        <f t="shared" si="97"/>
        <v>0.11735449439771996</v>
      </c>
      <c r="F4244" s="402">
        <v>798</v>
      </c>
      <c r="G4244" s="399" t="s">
        <v>10175</v>
      </c>
    </row>
    <row r="4245" spans="1:7">
      <c r="A4245" s="392">
        <v>4241</v>
      </c>
      <c r="B4245" s="399" t="s">
        <v>7632</v>
      </c>
      <c r="C4245" s="399" t="s">
        <v>10653</v>
      </c>
      <c r="D4245" s="400" t="s">
        <v>4977</v>
      </c>
      <c r="E4245" s="401">
        <f t="shared" si="97"/>
        <v>0.14573722299265723</v>
      </c>
      <c r="F4245" s="402">
        <v>991</v>
      </c>
      <c r="G4245" s="399" t="s">
        <v>10175</v>
      </c>
    </row>
    <row r="4246" spans="1:7">
      <c r="A4246" s="392">
        <v>4242</v>
      </c>
      <c r="B4246" s="399" t="s">
        <v>7632</v>
      </c>
      <c r="C4246" s="399" t="s">
        <v>1730</v>
      </c>
      <c r="D4246" s="400" t="s">
        <v>4977</v>
      </c>
      <c r="E4246" s="401">
        <f t="shared" si="97"/>
        <v>4.8530054074245092E-2</v>
      </c>
      <c r="F4246" s="402">
        <v>330</v>
      </c>
      <c r="G4246" s="399" t="s">
        <v>10175</v>
      </c>
    </row>
    <row r="4247" spans="1:7">
      <c r="A4247" s="392">
        <v>4243</v>
      </c>
      <c r="B4247" s="399" t="s">
        <v>7632</v>
      </c>
      <c r="C4247" s="399" t="s">
        <v>10654</v>
      </c>
      <c r="D4247" s="400" t="s">
        <v>4977</v>
      </c>
      <c r="E4247" s="401">
        <f t="shared" si="97"/>
        <v>0.10117780970630492</v>
      </c>
      <c r="F4247" s="402">
        <v>688</v>
      </c>
      <c r="G4247" s="399" t="s">
        <v>10175</v>
      </c>
    </row>
    <row r="4248" spans="1:7">
      <c r="A4248" s="392">
        <v>4244</v>
      </c>
      <c r="B4248" s="399" t="s">
        <v>7632</v>
      </c>
      <c r="C4248" s="399" t="s">
        <v>10655</v>
      </c>
      <c r="D4248" s="400" t="s">
        <v>4977</v>
      </c>
      <c r="E4248" s="401">
        <f t="shared" si="97"/>
        <v>0.73677445730899371</v>
      </c>
      <c r="F4248" s="402">
        <v>5010</v>
      </c>
      <c r="G4248" s="399" t="s">
        <v>10175</v>
      </c>
    </row>
    <row r="4249" spans="1:7">
      <c r="A4249" s="392">
        <v>4245</v>
      </c>
      <c r="B4249" s="399" t="s">
        <v>7632</v>
      </c>
      <c r="C4249" s="399" t="s">
        <v>10656</v>
      </c>
      <c r="D4249" s="400" t="s">
        <v>4977</v>
      </c>
      <c r="E4249" s="401">
        <f t="shared" si="97"/>
        <v>0.90280606655088069</v>
      </c>
      <c r="F4249" s="402">
        <v>6139</v>
      </c>
      <c r="G4249" s="399" t="s">
        <v>10175</v>
      </c>
    </row>
    <row r="4250" spans="1:7">
      <c r="A4250" s="392">
        <v>4246</v>
      </c>
      <c r="B4250" s="399" t="s">
        <v>7632</v>
      </c>
      <c r="C4250" s="399" t="s">
        <v>10657</v>
      </c>
      <c r="D4250" s="400" t="s">
        <v>4977</v>
      </c>
      <c r="E4250" s="401">
        <f t="shared" si="97"/>
        <v>0.16191390768407227</v>
      </c>
      <c r="F4250" s="402">
        <v>1101</v>
      </c>
      <c r="G4250" s="399" t="s">
        <v>10175</v>
      </c>
    </row>
    <row r="4251" spans="1:7">
      <c r="A4251" s="392">
        <v>4247</v>
      </c>
      <c r="B4251" s="399" t="s">
        <v>7632</v>
      </c>
      <c r="C4251" s="399" t="s">
        <v>4171</v>
      </c>
      <c r="D4251" s="400" t="s">
        <v>4977</v>
      </c>
      <c r="E4251" s="401">
        <f t="shared" si="97"/>
        <v>0.57088990883702861</v>
      </c>
      <c r="F4251" s="402">
        <v>3882</v>
      </c>
      <c r="G4251" s="399" t="s">
        <v>10175</v>
      </c>
    </row>
    <row r="4252" spans="1:7">
      <c r="A4252" s="392">
        <v>4248</v>
      </c>
      <c r="B4252" s="399" t="s">
        <v>7632</v>
      </c>
      <c r="C4252" s="399" t="s">
        <v>10234</v>
      </c>
      <c r="D4252" s="400" t="s">
        <v>4977</v>
      </c>
      <c r="E4252" s="401">
        <f t="shared" si="97"/>
        <v>0.14176658220476446</v>
      </c>
      <c r="F4252" s="402">
        <v>964</v>
      </c>
      <c r="G4252" s="399" t="s">
        <v>10175</v>
      </c>
    </row>
    <row r="4253" spans="1:7">
      <c r="A4253" s="392">
        <v>4249</v>
      </c>
      <c r="B4253" s="399" t="s">
        <v>7632</v>
      </c>
      <c r="C4253" s="399" t="s">
        <v>10658</v>
      </c>
      <c r="D4253" s="400" t="s">
        <v>4977</v>
      </c>
      <c r="E4253" s="401">
        <f t="shared" si="97"/>
        <v>0.28338610363960698</v>
      </c>
      <c r="F4253" s="402">
        <v>1927</v>
      </c>
      <c r="G4253" s="399" t="s">
        <v>10175</v>
      </c>
    </row>
    <row r="4254" spans="1:7">
      <c r="A4254" s="392">
        <v>4250</v>
      </c>
      <c r="B4254" s="399" t="s">
        <v>7632</v>
      </c>
      <c r="C4254" s="420" t="s">
        <v>10659</v>
      </c>
      <c r="D4254" s="400" t="s">
        <v>4977</v>
      </c>
      <c r="E4254" s="401">
        <f t="shared" si="97"/>
        <v>0.69236210479256333</v>
      </c>
      <c r="F4254" s="402">
        <v>4708</v>
      </c>
      <c r="G4254" s="399" t="s">
        <v>10175</v>
      </c>
    </row>
    <row r="4255" spans="1:7">
      <c r="A4255" s="392">
        <v>4251</v>
      </c>
      <c r="B4255" s="399" t="s">
        <v>7632</v>
      </c>
      <c r="C4255" s="420" t="s">
        <v>10660</v>
      </c>
      <c r="D4255" s="400" t="s">
        <v>4977</v>
      </c>
      <c r="E4255" s="401">
        <f t="shared" si="97"/>
        <v>0.53030113633856912</v>
      </c>
      <c r="F4255" s="402">
        <v>3606</v>
      </c>
      <c r="G4255" s="399" t="s">
        <v>10175</v>
      </c>
    </row>
    <row r="4256" spans="1:7">
      <c r="A4256" s="392">
        <v>4252</v>
      </c>
      <c r="B4256" s="399" t="s">
        <v>7632</v>
      </c>
      <c r="C4256" s="420" t="s">
        <v>10661</v>
      </c>
      <c r="D4256" s="400" t="s">
        <v>4977</v>
      </c>
      <c r="E4256" s="401">
        <f t="shared" si="97"/>
        <v>5.2647755632059832E-2</v>
      </c>
      <c r="F4256" s="402">
        <v>358</v>
      </c>
      <c r="G4256" s="399" t="s">
        <v>10175</v>
      </c>
    </row>
    <row r="4257" spans="1:7">
      <c r="A4257" s="392">
        <v>4253</v>
      </c>
      <c r="B4257" s="399" t="s">
        <v>7632</v>
      </c>
      <c r="C4257" s="420" t="s">
        <v>10662</v>
      </c>
      <c r="D4257" s="400" t="s">
        <v>4977</v>
      </c>
      <c r="E4257" s="401">
        <f t="shared" si="97"/>
        <v>0.46147669601509428</v>
      </c>
      <c r="F4257" s="402">
        <v>3138</v>
      </c>
      <c r="G4257" s="399" t="s">
        <v>10175</v>
      </c>
    </row>
    <row r="4258" spans="1:7">
      <c r="A4258" s="392">
        <v>4254</v>
      </c>
      <c r="B4258" s="399" t="s">
        <v>7632</v>
      </c>
      <c r="C4258" s="420" t="s">
        <v>10663</v>
      </c>
      <c r="D4258" s="400" t="s">
        <v>4977</v>
      </c>
      <c r="E4258" s="401">
        <f t="shared" si="97"/>
        <v>9.3089467360597408E-2</v>
      </c>
      <c r="F4258" s="402">
        <v>633</v>
      </c>
      <c r="G4258" s="399" t="s">
        <v>10175</v>
      </c>
    </row>
    <row r="4259" spans="1:7">
      <c r="A4259" s="392">
        <v>4255</v>
      </c>
      <c r="B4259" s="399" t="s">
        <v>7632</v>
      </c>
      <c r="C4259" s="420" t="s">
        <v>10664</v>
      </c>
      <c r="D4259" s="400" t="s">
        <v>4977</v>
      </c>
      <c r="E4259" s="401">
        <f t="shared" si="97"/>
        <v>0.74500986042462314</v>
      </c>
      <c r="F4259" s="421">
        <v>5066</v>
      </c>
      <c r="G4259" s="399" t="s">
        <v>10175</v>
      </c>
    </row>
    <row r="4260" spans="1:7">
      <c r="A4260" s="392">
        <v>4256</v>
      </c>
      <c r="B4260" s="399" t="s">
        <v>7632</v>
      </c>
      <c r="C4260" s="420" t="s">
        <v>8391</v>
      </c>
      <c r="D4260" s="400" t="s">
        <v>4977</v>
      </c>
      <c r="E4260" s="401">
        <f t="shared" si="97"/>
        <v>9.7207168918412148E-2</v>
      </c>
      <c r="F4260" s="421">
        <v>661</v>
      </c>
      <c r="G4260" s="399" t="s">
        <v>10175</v>
      </c>
    </row>
    <row r="4261" spans="1:7">
      <c r="A4261" s="392">
        <v>4257</v>
      </c>
      <c r="B4261" s="399" t="s">
        <v>7632</v>
      </c>
      <c r="C4261" s="420" t="s">
        <v>1735</v>
      </c>
      <c r="D4261" s="400" t="s">
        <v>4977</v>
      </c>
      <c r="E4261" s="401">
        <f t="shared" si="97"/>
        <v>0.44132937053578647</v>
      </c>
      <c r="F4261" s="421">
        <v>3001</v>
      </c>
      <c r="G4261" s="399" t="s">
        <v>10175</v>
      </c>
    </row>
    <row r="4262" spans="1:7">
      <c r="A4262" s="392">
        <v>4258</v>
      </c>
      <c r="B4262" s="399" t="s">
        <v>7423</v>
      </c>
      <c r="C4262" s="399" t="s">
        <v>10665</v>
      </c>
      <c r="D4262" s="400" t="s">
        <v>4977</v>
      </c>
      <c r="E4262" s="401">
        <f>F4262/(2753*2.47)</f>
        <v>0.42103498428655667</v>
      </c>
      <c r="F4262" s="402">
        <v>2863</v>
      </c>
      <c r="G4262" s="399" t="s">
        <v>10175</v>
      </c>
    </row>
    <row r="4263" spans="1:7">
      <c r="A4263" s="392">
        <v>4259</v>
      </c>
      <c r="B4263" s="399" t="s">
        <v>7423</v>
      </c>
      <c r="C4263" s="399" t="s">
        <v>10666</v>
      </c>
      <c r="D4263" s="400" t="s">
        <v>4977</v>
      </c>
      <c r="E4263" s="401">
        <f t="shared" ref="E4263:E4286" si="98">F4263/(2753*2.47)</f>
        <v>0.3076511306767295</v>
      </c>
      <c r="F4263" s="402">
        <v>2092</v>
      </c>
      <c r="G4263" s="399" t="s">
        <v>10175</v>
      </c>
    </row>
    <row r="4264" spans="1:7">
      <c r="A4264" s="392">
        <v>4260</v>
      </c>
      <c r="B4264" s="399" t="s">
        <v>7423</v>
      </c>
      <c r="C4264" s="399" t="s">
        <v>10667</v>
      </c>
      <c r="D4264" s="400" t="s">
        <v>4977</v>
      </c>
      <c r="E4264" s="401">
        <f t="shared" si="98"/>
        <v>5.6618396419952609E-2</v>
      </c>
      <c r="F4264" s="402">
        <v>385</v>
      </c>
      <c r="G4264" s="399" t="s">
        <v>10175</v>
      </c>
    </row>
    <row r="4265" spans="1:7">
      <c r="A4265" s="392">
        <v>4261</v>
      </c>
      <c r="B4265" s="399" t="s">
        <v>7423</v>
      </c>
      <c r="C4265" s="399" t="s">
        <v>10668</v>
      </c>
      <c r="D4265" s="400" t="s">
        <v>4977</v>
      </c>
      <c r="E4265" s="401">
        <f t="shared" si="98"/>
        <v>0.20250268018253181</v>
      </c>
      <c r="F4265" s="402">
        <v>1377</v>
      </c>
      <c r="G4265" s="399" t="s">
        <v>10175</v>
      </c>
    </row>
    <row r="4266" spans="1:7">
      <c r="A4266" s="392">
        <v>4262</v>
      </c>
      <c r="B4266" s="399" t="s">
        <v>7423</v>
      </c>
      <c r="C4266" s="399" t="s">
        <v>10669</v>
      </c>
      <c r="D4266" s="400" t="s">
        <v>4977</v>
      </c>
      <c r="E4266" s="401">
        <f t="shared" si="98"/>
        <v>0.29559214754312924</v>
      </c>
      <c r="F4266" s="402">
        <v>2010</v>
      </c>
      <c r="G4266" s="399" t="s">
        <v>10175</v>
      </c>
    </row>
    <row r="4267" spans="1:7">
      <c r="A4267" s="392">
        <v>4263</v>
      </c>
      <c r="B4267" s="399" t="s">
        <v>7423</v>
      </c>
      <c r="C4267" s="399" t="s">
        <v>10670</v>
      </c>
      <c r="D4267" s="400" t="s">
        <v>4977</v>
      </c>
      <c r="E4267" s="401">
        <f t="shared" si="98"/>
        <v>0.25103273425677691</v>
      </c>
      <c r="F4267" s="402">
        <v>1707</v>
      </c>
      <c r="G4267" s="399" t="s">
        <v>10175</v>
      </c>
    </row>
    <row r="4268" spans="1:7">
      <c r="A4268" s="392">
        <v>4264</v>
      </c>
      <c r="B4268" s="399" t="s">
        <v>7423</v>
      </c>
      <c r="C4268" s="399" t="s">
        <v>10671</v>
      </c>
      <c r="D4268" s="400" t="s">
        <v>4977</v>
      </c>
      <c r="E4268" s="401">
        <f t="shared" si="98"/>
        <v>0.16603160924188701</v>
      </c>
      <c r="F4268" s="402">
        <v>1129</v>
      </c>
      <c r="G4268" s="399" t="s">
        <v>10175</v>
      </c>
    </row>
    <row r="4269" spans="1:7">
      <c r="A4269" s="392">
        <v>4265</v>
      </c>
      <c r="B4269" s="399" t="s">
        <v>7423</v>
      </c>
      <c r="C4269" s="399" t="s">
        <v>5563</v>
      </c>
      <c r="D4269" s="400" t="s">
        <v>4977</v>
      </c>
      <c r="E4269" s="401">
        <f t="shared" si="98"/>
        <v>0.1295605383012422</v>
      </c>
      <c r="F4269" s="402">
        <v>881</v>
      </c>
      <c r="G4269" s="399" t="s">
        <v>10175</v>
      </c>
    </row>
    <row r="4270" spans="1:7">
      <c r="A4270" s="392">
        <v>4266</v>
      </c>
      <c r="B4270" s="399" t="s">
        <v>7423</v>
      </c>
      <c r="C4270" s="399" t="s">
        <v>10672</v>
      </c>
      <c r="D4270" s="400" t="s">
        <v>4977</v>
      </c>
      <c r="E4270" s="401">
        <f t="shared" si="98"/>
        <v>0.13764888064694972</v>
      </c>
      <c r="F4270" s="402">
        <v>936</v>
      </c>
      <c r="G4270" s="399" t="s">
        <v>10175</v>
      </c>
    </row>
    <row r="4271" spans="1:7">
      <c r="A4271" s="392">
        <v>4267</v>
      </c>
      <c r="B4271" s="399" t="s">
        <v>7423</v>
      </c>
      <c r="C4271" s="399" t="s">
        <v>8449</v>
      </c>
      <c r="D4271" s="400" t="s">
        <v>4977</v>
      </c>
      <c r="E4271" s="401">
        <f t="shared" si="98"/>
        <v>0.21059102252823933</v>
      </c>
      <c r="F4271" s="402">
        <v>1432</v>
      </c>
      <c r="G4271" s="399" t="s">
        <v>10175</v>
      </c>
    </row>
    <row r="4272" spans="1:7">
      <c r="A4272" s="392">
        <v>4268</v>
      </c>
      <c r="B4272" s="399" t="s">
        <v>7423</v>
      </c>
      <c r="C4272" s="399" t="s">
        <v>10673</v>
      </c>
      <c r="D4272" s="400" t="s">
        <v>4977</v>
      </c>
      <c r="E4272" s="401">
        <f t="shared" si="98"/>
        <v>7.2942141881289599E-2</v>
      </c>
      <c r="F4272" s="402">
        <v>496</v>
      </c>
      <c r="G4272" s="399" t="s">
        <v>10175</v>
      </c>
    </row>
    <row r="4273" spans="1:7">
      <c r="A4273" s="392">
        <v>4269</v>
      </c>
      <c r="B4273" s="399" t="s">
        <v>7423</v>
      </c>
      <c r="C4273" s="399" t="s">
        <v>10674</v>
      </c>
      <c r="D4273" s="400" t="s">
        <v>4977</v>
      </c>
      <c r="E4273" s="401">
        <f t="shared" si="98"/>
        <v>0.29559214754312924</v>
      </c>
      <c r="F4273" s="402">
        <v>2010</v>
      </c>
      <c r="G4273" s="399" t="s">
        <v>10175</v>
      </c>
    </row>
    <row r="4274" spans="1:7">
      <c r="A4274" s="392">
        <v>4270</v>
      </c>
      <c r="B4274" s="399" t="s">
        <v>7423</v>
      </c>
      <c r="C4274" s="399" t="s">
        <v>5860</v>
      </c>
      <c r="D4274" s="400" t="s">
        <v>4977</v>
      </c>
      <c r="E4274" s="401">
        <f t="shared" si="98"/>
        <v>0.13353117908913498</v>
      </c>
      <c r="F4274" s="402">
        <v>908</v>
      </c>
      <c r="G4274" s="399" t="s">
        <v>10175</v>
      </c>
    </row>
    <row r="4275" spans="1:7">
      <c r="A4275" s="392">
        <v>4271</v>
      </c>
      <c r="B4275" s="399" t="s">
        <v>7423</v>
      </c>
      <c r="C4275" s="399" t="s">
        <v>10675</v>
      </c>
      <c r="D4275" s="400" t="s">
        <v>4977</v>
      </c>
      <c r="E4275" s="401">
        <f t="shared" si="98"/>
        <v>9.7207168918412148E-2</v>
      </c>
      <c r="F4275" s="402">
        <v>661</v>
      </c>
      <c r="G4275" s="399" t="s">
        <v>10175</v>
      </c>
    </row>
    <row r="4276" spans="1:7">
      <c r="A4276" s="392">
        <v>4272</v>
      </c>
      <c r="B4276" s="399" t="s">
        <v>7423</v>
      </c>
      <c r="C4276" s="399" t="s">
        <v>10676</v>
      </c>
      <c r="D4276" s="400" t="s">
        <v>4977</v>
      </c>
      <c r="E4276" s="401">
        <f t="shared" si="98"/>
        <v>0.28750380519742169</v>
      </c>
      <c r="F4276" s="402">
        <v>1955</v>
      </c>
      <c r="G4276" s="399" t="s">
        <v>10175</v>
      </c>
    </row>
    <row r="4277" spans="1:7">
      <c r="A4277" s="392">
        <v>4273</v>
      </c>
      <c r="B4277" s="399" t="s">
        <v>7423</v>
      </c>
      <c r="C4277" s="399" t="s">
        <v>1563</v>
      </c>
      <c r="D4277" s="400" t="s">
        <v>4977</v>
      </c>
      <c r="E4277" s="401">
        <f t="shared" si="98"/>
        <v>0.21456166331613211</v>
      </c>
      <c r="F4277" s="402">
        <v>1459</v>
      </c>
      <c r="G4277" s="399" t="s">
        <v>10175</v>
      </c>
    </row>
    <row r="4278" spans="1:7">
      <c r="A4278" s="392">
        <v>4274</v>
      </c>
      <c r="B4278" s="399" t="s">
        <v>7423</v>
      </c>
      <c r="C4278" s="399" t="s">
        <v>10677</v>
      </c>
      <c r="D4278" s="400" t="s">
        <v>4977</v>
      </c>
      <c r="E4278" s="401">
        <f t="shared" si="98"/>
        <v>0.2429443919110694</v>
      </c>
      <c r="F4278" s="402">
        <v>1652</v>
      </c>
      <c r="G4278" s="399" t="s">
        <v>10175</v>
      </c>
    </row>
    <row r="4279" spans="1:7">
      <c r="A4279" s="392">
        <v>4275</v>
      </c>
      <c r="B4279" s="399" t="s">
        <v>7423</v>
      </c>
      <c r="C4279" s="399" t="s">
        <v>10678</v>
      </c>
      <c r="D4279" s="400" t="s">
        <v>4977</v>
      </c>
      <c r="E4279" s="401">
        <f t="shared" si="98"/>
        <v>0.14985492455047197</v>
      </c>
      <c r="F4279" s="402">
        <v>1019</v>
      </c>
      <c r="G4279" s="399" t="s">
        <v>10175</v>
      </c>
    </row>
    <row r="4280" spans="1:7">
      <c r="A4280" s="392">
        <v>4276</v>
      </c>
      <c r="B4280" s="399" t="s">
        <v>7423</v>
      </c>
      <c r="C4280" s="399" t="s">
        <v>10679</v>
      </c>
      <c r="D4280" s="400" t="s">
        <v>4977</v>
      </c>
      <c r="E4280" s="401">
        <f t="shared" si="98"/>
        <v>0.13353117908913498</v>
      </c>
      <c r="F4280" s="402">
        <v>908</v>
      </c>
      <c r="G4280" s="399" t="s">
        <v>10175</v>
      </c>
    </row>
    <row r="4281" spans="1:7">
      <c r="A4281" s="392">
        <v>4277</v>
      </c>
      <c r="B4281" s="399" t="s">
        <v>7423</v>
      </c>
      <c r="C4281" s="399" t="s">
        <v>10680</v>
      </c>
      <c r="D4281" s="400" t="s">
        <v>4977</v>
      </c>
      <c r="E4281" s="401">
        <f t="shared" si="98"/>
        <v>5.6618396419952609E-2</v>
      </c>
      <c r="F4281" s="402">
        <v>385</v>
      </c>
      <c r="G4281" s="399" t="s">
        <v>10175</v>
      </c>
    </row>
    <row r="4282" spans="1:7">
      <c r="A4282" s="392">
        <v>4278</v>
      </c>
      <c r="B4282" s="399" t="s">
        <v>7423</v>
      </c>
      <c r="C4282" s="420" t="s">
        <v>10681</v>
      </c>
      <c r="D4282" s="400" t="s">
        <v>4977</v>
      </c>
      <c r="E4282" s="401">
        <f t="shared" si="98"/>
        <v>0.21867936487394685</v>
      </c>
      <c r="F4282" s="402">
        <v>1487</v>
      </c>
      <c r="G4282" s="399" t="s">
        <v>10175</v>
      </c>
    </row>
    <row r="4283" spans="1:7">
      <c r="A4283" s="392">
        <v>4279</v>
      </c>
      <c r="B4283" s="399" t="s">
        <v>7423</v>
      </c>
      <c r="C4283" s="420" t="s">
        <v>10682</v>
      </c>
      <c r="D4283" s="400" t="s">
        <v>4977</v>
      </c>
      <c r="E4283" s="401">
        <f t="shared" si="98"/>
        <v>0.9554538221829405</v>
      </c>
      <c r="F4283" s="402">
        <v>6497</v>
      </c>
      <c r="G4283" s="399" t="s">
        <v>10175</v>
      </c>
    </row>
    <row r="4284" spans="1:7">
      <c r="A4284" s="392">
        <v>4280</v>
      </c>
      <c r="B4284" s="399" t="s">
        <v>7423</v>
      </c>
      <c r="C4284" s="420" t="s">
        <v>10683</v>
      </c>
      <c r="D4284" s="400" t="s">
        <v>4977</v>
      </c>
      <c r="E4284" s="401">
        <f t="shared" si="98"/>
        <v>0.30368048988883672</v>
      </c>
      <c r="F4284" s="402">
        <v>2065</v>
      </c>
      <c r="G4284" s="399" t="s">
        <v>10175</v>
      </c>
    </row>
    <row r="4285" spans="1:7">
      <c r="A4285" s="392">
        <v>4281</v>
      </c>
      <c r="B4285" s="399" t="s">
        <v>7423</v>
      </c>
      <c r="C4285" s="420" t="s">
        <v>10684</v>
      </c>
      <c r="D4285" s="400" t="s">
        <v>4977</v>
      </c>
      <c r="E4285" s="401">
        <f t="shared" si="98"/>
        <v>0.18220829393330204</v>
      </c>
      <c r="F4285" s="402">
        <v>1239</v>
      </c>
      <c r="G4285" s="399" t="s">
        <v>10175</v>
      </c>
    </row>
    <row r="4286" spans="1:7">
      <c r="A4286" s="392">
        <v>4282</v>
      </c>
      <c r="B4286" s="399" t="s">
        <v>7423</v>
      </c>
      <c r="C4286" s="420" t="s">
        <v>10685</v>
      </c>
      <c r="D4286" s="400" t="s">
        <v>4977</v>
      </c>
      <c r="E4286" s="401">
        <f t="shared" si="98"/>
        <v>0.14985492455047197</v>
      </c>
      <c r="F4286" s="402">
        <v>1019</v>
      </c>
      <c r="G4286" s="399" t="s">
        <v>10175</v>
      </c>
    </row>
    <row r="4287" spans="1:7">
      <c r="A4287" s="392">
        <v>4283</v>
      </c>
      <c r="B4287" s="399" t="s">
        <v>10686</v>
      </c>
      <c r="C4287" s="399" t="s">
        <v>10687</v>
      </c>
      <c r="D4287" s="400" t="s">
        <v>4977</v>
      </c>
      <c r="E4287" s="401">
        <f>F4287/(2753*2.47)</f>
        <v>0.23485604956536188</v>
      </c>
      <c r="F4287" s="402">
        <v>1597</v>
      </c>
      <c r="G4287" s="399" t="s">
        <v>10175</v>
      </c>
    </row>
    <row r="4288" spans="1:7">
      <c r="A4288" s="392">
        <v>4284</v>
      </c>
      <c r="B4288" s="399" t="s">
        <v>10686</v>
      </c>
      <c r="C4288" s="399" t="s">
        <v>10688</v>
      </c>
      <c r="D4288" s="400" t="s">
        <v>4977</v>
      </c>
      <c r="E4288" s="401">
        <f t="shared" ref="E4288:E4305" si="99">F4288/(2753*2.47)</f>
        <v>0.40074059803732692</v>
      </c>
      <c r="F4288" s="402">
        <v>2725</v>
      </c>
      <c r="G4288" s="399" t="s">
        <v>10175</v>
      </c>
    </row>
    <row r="4289" spans="1:7">
      <c r="A4289" s="392">
        <v>4285</v>
      </c>
      <c r="B4289" s="399" t="s">
        <v>10686</v>
      </c>
      <c r="C4289" s="399" t="s">
        <v>10689</v>
      </c>
      <c r="D4289" s="400" t="s">
        <v>4977</v>
      </c>
      <c r="E4289" s="401">
        <f t="shared" si="99"/>
        <v>0.57486054962492139</v>
      </c>
      <c r="F4289" s="402">
        <v>3909</v>
      </c>
      <c r="G4289" s="399" t="s">
        <v>10175</v>
      </c>
    </row>
    <row r="4290" spans="1:7">
      <c r="A4290" s="392">
        <v>4286</v>
      </c>
      <c r="B4290" s="399" t="s">
        <v>10686</v>
      </c>
      <c r="C4290" s="399" t="s">
        <v>10690</v>
      </c>
      <c r="D4290" s="400" t="s">
        <v>4977</v>
      </c>
      <c r="E4290" s="401">
        <f t="shared" si="99"/>
        <v>0.20250268018253181</v>
      </c>
      <c r="F4290" s="402">
        <v>1377</v>
      </c>
      <c r="G4290" s="399" t="s">
        <v>10175</v>
      </c>
    </row>
    <row r="4291" spans="1:7">
      <c r="A4291" s="392">
        <v>4287</v>
      </c>
      <c r="B4291" s="399" t="s">
        <v>10686</v>
      </c>
      <c r="C4291" s="399" t="s">
        <v>10691</v>
      </c>
      <c r="D4291" s="400" t="s">
        <v>4977</v>
      </c>
      <c r="E4291" s="401">
        <f t="shared" si="99"/>
        <v>0.46559439757290899</v>
      </c>
      <c r="F4291" s="402">
        <v>3166</v>
      </c>
      <c r="G4291" s="399" t="s">
        <v>10175</v>
      </c>
    </row>
    <row r="4292" spans="1:7">
      <c r="A4292" s="392">
        <v>4288</v>
      </c>
      <c r="B4292" s="399" t="s">
        <v>10686</v>
      </c>
      <c r="C4292" s="399" t="s">
        <v>10692</v>
      </c>
      <c r="D4292" s="400" t="s">
        <v>4977</v>
      </c>
      <c r="E4292" s="401">
        <f t="shared" si="99"/>
        <v>0.40485829959514164</v>
      </c>
      <c r="F4292" s="402">
        <v>2753</v>
      </c>
      <c r="G4292" s="399" t="s">
        <v>10175</v>
      </c>
    </row>
    <row r="4293" spans="1:7">
      <c r="A4293" s="392">
        <v>4289</v>
      </c>
      <c r="B4293" s="399" t="s">
        <v>10686</v>
      </c>
      <c r="C4293" s="399" t="s">
        <v>8292</v>
      </c>
      <c r="D4293" s="400" t="s">
        <v>4977</v>
      </c>
      <c r="E4293" s="401">
        <f t="shared" si="99"/>
        <v>0.22265000566183962</v>
      </c>
      <c r="F4293" s="402">
        <v>1514</v>
      </c>
      <c r="G4293" s="399" t="s">
        <v>10175</v>
      </c>
    </row>
    <row r="4294" spans="1:7">
      <c r="A4294" s="392">
        <v>4290</v>
      </c>
      <c r="B4294" s="399" t="s">
        <v>10686</v>
      </c>
      <c r="C4294" s="399" t="s">
        <v>10693</v>
      </c>
      <c r="D4294" s="400" t="s">
        <v>4977</v>
      </c>
      <c r="E4294" s="401">
        <f t="shared" si="99"/>
        <v>0.20647332097042459</v>
      </c>
      <c r="F4294" s="402">
        <v>1404</v>
      </c>
      <c r="G4294" s="399" t="s">
        <v>10175</v>
      </c>
    </row>
    <row r="4295" spans="1:7">
      <c r="A4295" s="392">
        <v>4291</v>
      </c>
      <c r="B4295" s="399" t="s">
        <v>10686</v>
      </c>
      <c r="C4295" s="399" t="s">
        <v>10694</v>
      </c>
      <c r="D4295" s="400" t="s">
        <v>4977</v>
      </c>
      <c r="E4295" s="401">
        <f t="shared" si="99"/>
        <v>0.11338385360982718</v>
      </c>
      <c r="F4295" s="402">
        <v>771</v>
      </c>
      <c r="G4295" s="399" t="s">
        <v>10175</v>
      </c>
    </row>
    <row r="4296" spans="1:7">
      <c r="A4296" s="392">
        <v>4292</v>
      </c>
      <c r="B4296" s="399" t="s">
        <v>10686</v>
      </c>
      <c r="C4296" s="399" t="s">
        <v>10695</v>
      </c>
      <c r="D4296" s="400" t="s">
        <v>4977</v>
      </c>
      <c r="E4296" s="401">
        <f t="shared" si="99"/>
        <v>0.42912332663226421</v>
      </c>
      <c r="F4296" s="402">
        <v>2918</v>
      </c>
      <c r="G4296" s="399" t="s">
        <v>10175</v>
      </c>
    </row>
    <row r="4297" spans="1:7">
      <c r="A4297" s="392">
        <v>4293</v>
      </c>
      <c r="B4297" s="399" t="s">
        <v>10686</v>
      </c>
      <c r="C4297" s="399" t="s">
        <v>10696</v>
      </c>
      <c r="D4297" s="400" t="s">
        <v>4977</v>
      </c>
      <c r="E4297" s="401">
        <f t="shared" si="99"/>
        <v>0.19426727706690233</v>
      </c>
      <c r="F4297" s="402">
        <v>1321</v>
      </c>
      <c r="G4297" s="399" t="s">
        <v>10175</v>
      </c>
    </row>
    <row r="4298" spans="1:7">
      <c r="A4298" s="392">
        <v>4294</v>
      </c>
      <c r="B4298" s="399" t="s">
        <v>10686</v>
      </c>
      <c r="C4298" s="399" t="s">
        <v>10697</v>
      </c>
      <c r="D4298" s="400" t="s">
        <v>4977</v>
      </c>
      <c r="E4298" s="401">
        <f t="shared" si="99"/>
        <v>0.31176883223454427</v>
      </c>
      <c r="F4298" s="402">
        <v>2120</v>
      </c>
      <c r="G4298" s="399" t="s">
        <v>10175</v>
      </c>
    </row>
    <row r="4299" spans="1:7">
      <c r="A4299" s="392">
        <v>4295</v>
      </c>
      <c r="B4299" s="399" t="s">
        <v>10686</v>
      </c>
      <c r="C4299" s="399" t="s">
        <v>2778</v>
      </c>
      <c r="D4299" s="400" t="s">
        <v>4977</v>
      </c>
      <c r="E4299" s="401">
        <f t="shared" si="99"/>
        <v>0.26720941894819195</v>
      </c>
      <c r="F4299" s="402">
        <v>1817</v>
      </c>
      <c r="G4299" s="399" t="s">
        <v>10175</v>
      </c>
    </row>
    <row r="4300" spans="1:7">
      <c r="A4300" s="392">
        <v>4296</v>
      </c>
      <c r="B4300" s="399" t="s">
        <v>10686</v>
      </c>
      <c r="C4300" s="399" t="s">
        <v>10698</v>
      </c>
      <c r="D4300" s="400" t="s">
        <v>4977</v>
      </c>
      <c r="E4300" s="401">
        <f t="shared" si="99"/>
        <v>8.1030484226997115E-2</v>
      </c>
      <c r="F4300" s="402">
        <v>551</v>
      </c>
      <c r="G4300" s="399" t="s">
        <v>10175</v>
      </c>
    </row>
    <row r="4301" spans="1:7">
      <c r="A4301" s="392">
        <v>4297</v>
      </c>
      <c r="B4301" s="399" t="s">
        <v>10686</v>
      </c>
      <c r="C4301" s="399" t="s">
        <v>10699</v>
      </c>
      <c r="D4301" s="400" t="s">
        <v>4977</v>
      </c>
      <c r="E4301" s="401">
        <f t="shared" si="99"/>
        <v>7.2942141881289599E-2</v>
      </c>
      <c r="F4301" s="402">
        <v>496</v>
      </c>
      <c r="G4301" s="399" t="s">
        <v>10175</v>
      </c>
    </row>
    <row r="4302" spans="1:7">
      <c r="A4302" s="392">
        <v>4298</v>
      </c>
      <c r="B4302" s="399" t="s">
        <v>10686</v>
      </c>
      <c r="C4302" s="399" t="s">
        <v>10700</v>
      </c>
      <c r="D4302" s="400" t="s">
        <v>4977</v>
      </c>
      <c r="E4302" s="401">
        <f t="shared" si="99"/>
        <v>7.2942141881289599E-2</v>
      </c>
      <c r="F4302" s="402">
        <v>496</v>
      </c>
      <c r="G4302" s="399" t="s">
        <v>10175</v>
      </c>
    </row>
    <row r="4303" spans="1:7">
      <c r="A4303" s="392">
        <v>4299</v>
      </c>
      <c r="B4303" s="399" t="s">
        <v>10686</v>
      </c>
      <c r="C4303" s="399" t="s">
        <v>10701</v>
      </c>
      <c r="D4303" s="400" t="s">
        <v>4977</v>
      </c>
      <c r="E4303" s="401">
        <f t="shared" si="99"/>
        <v>0.16191390768407227</v>
      </c>
      <c r="F4303" s="402">
        <v>1101</v>
      </c>
      <c r="G4303" s="399" t="s">
        <v>10175</v>
      </c>
    </row>
    <row r="4304" spans="1:7">
      <c r="A4304" s="392">
        <v>4300</v>
      </c>
      <c r="B4304" s="399" t="s">
        <v>10686</v>
      </c>
      <c r="C4304" s="399" t="s">
        <v>10702</v>
      </c>
      <c r="D4304" s="400" t="s">
        <v>4977</v>
      </c>
      <c r="E4304" s="401">
        <f t="shared" si="99"/>
        <v>0.20647332097042459</v>
      </c>
      <c r="F4304" s="402">
        <v>1404</v>
      </c>
      <c r="G4304" s="399" t="s">
        <v>10175</v>
      </c>
    </row>
    <row r="4305" spans="1:7">
      <c r="A4305" s="392">
        <v>4301</v>
      </c>
      <c r="B4305" s="399" t="s">
        <v>10686</v>
      </c>
      <c r="C4305" s="399" t="s">
        <v>10265</v>
      </c>
      <c r="D4305" s="400" t="s">
        <v>4977</v>
      </c>
      <c r="E4305" s="401">
        <f t="shared" si="99"/>
        <v>0.39265225569161938</v>
      </c>
      <c r="F4305" s="402">
        <v>2670</v>
      </c>
      <c r="G4305" s="399" t="s">
        <v>10175</v>
      </c>
    </row>
    <row r="4306" spans="1:7">
      <c r="A4306" s="392">
        <v>4302</v>
      </c>
      <c r="B4306" s="399" t="s">
        <v>7696</v>
      </c>
      <c r="C4306" s="399" t="s">
        <v>10703</v>
      </c>
      <c r="D4306" s="400" t="s">
        <v>4977</v>
      </c>
      <c r="E4306" s="401">
        <f>F4306/(2753*2.47)</f>
        <v>0.1295605383012422</v>
      </c>
      <c r="F4306" s="402">
        <v>881</v>
      </c>
      <c r="G4306" s="399" t="s">
        <v>10175</v>
      </c>
    </row>
    <row r="4307" spans="1:7">
      <c r="A4307" s="392">
        <v>4303</v>
      </c>
      <c r="B4307" s="399" t="s">
        <v>6339</v>
      </c>
      <c r="C4307" s="399" t="s">
        <v>10704</v>
      </c>
      <c r="D4307" s="400" t="s">
        <v>4977</v>
      </c>
      <c r="E4307" s="401">
        <f t="shared" ref="E4307:E4335" si="100">F4307/(2753*2.47)</f>
        <v>0.1295605383012422</v>
      </c>
      <c r="F4307" s="402">
        <v>881</v>
      </c>
      <c r="G4307" s="399" t="s">
        <v>10175</v>
      </c>
    </row>
    <row r="4308" spans="1:7">
      <c r="A4308" s="392">
        <v>4304</v>
      </c>
      <c r="B4308" s="399" t="s">
        <v>6339</v>
      </c>
      <c r="C4308" s="399" t="s">
        <v>10705</v>
      </c>
      <c r="D4308" s="400" t="s">
        <v>4977</v>
      </c>
      <c r="E4308" s="401">
        <f t="shared" si="100"/>
        <v>0.14985492455047197</v>
      </c>
      <c r="F4308" s="402">
        <v>1019</v>
      </c>
      <c r="G4308" s="399" t="s">
        <v>10175</v>
      </c>
    </row>
    <row r="4309" spans="1:7">
      <c r="A4309" s="392">
        <v>4305</v>
      </c>
      <c r="B4309" s="399" t="s">
        <v>7414</v>
      </c>
      <c r="C4309" s="399" t="s">
        <v>10706</v>
      </c>
      <c r="D4309" s="400" t="s">
        <v>4977</v>
      </c>
      <c r="E4309" s="401">
        <f t="shared" si="100"/>
        <v>0.38059327255801911</v>
      </c>
      <c r="F4309" s="402">
        <v>2588</v>
      </c>
      <c r="G4309" s="399" t="s">
        <v>10175</v>
      </c>
    </row>
    <row r="4310" spans="1:7">
      <c r="A4310" s="392">
        <v>4306</v>
      </c>
      <c r="B4310" s="399" t="s">
        <v>7414</v>
      </c>
      <c r="C4310" s="399" t="s">
        <v>10707</v>
      </c>
      <c r="D4310" s="400" t="s">
        <v>4977</v>
      </c>
      <c r="E4310" s="401">
        <f t="shared" si="100"/>
        <v>0.30368048988883672</v>
      </c>
      <c r="F4310" s="402">
        <v>2065</v>
      </c>
      <c r="G4310" s="399" t="s">
        <v>10175</v>
      </c>
    </row>
    <row r="4311" spans="1:7">
      <c r="A4311" s="392">
        <v>4307</v>
      </c>
      <c r="B4311" s="399" t="s">
        <v>10708</v>
      </c>
      <c r="C4311" s="399" t="s">
        <v>10709</v>
      </c>
      <c r="D4311" s="400" t="s">
        <v>4977</v>
      </c>
      <c r="E4311" s="401">
        <f t="shared" si="100"/>
        <v>0.34823990317518905</v>
      </c>
      <c r="F4311" s="402">
        <v>2368</v>
      </c>
      <c r="G4311" s="399" t="s">
        <v>10175</v>
      </c>
    </row>
    <row r="4312" spans="1:7">
      <c r="A4312" s="392">
        <v>4308</v>
      </c>
      <c r="B4312" s="399" t="s">
        <v>10708</v>
      </c>
      <c r="C4312" s="399" t="s">
        <v>10710</v>
      </c>
      <c r="D4312" s="400" t="s">
        <v>4977</v>
      </c>
      <c r="E4312" s="401">
        <f t="shared" si="100"/>
        <v>0.55544852799522337</v>
      </c>
      <c r="F4312" s="402">
        <v>3777</v>
      </c>
      <c r="G4312" s="399" t="s">
        <v>10175</v>
      </c>
    </row>
    <row r="4313" spans="1:7">
      <c r="A4313" s="392">
        <v>4309</v>
      </c>
      <c r="B4313" s="399" t="s">
        <v>10708</v>
      </c>
      <c r="C4313" s="399" t="s">
        <v>10711</v>
      </c>
      <c r="D4313" s="400" t="s">
        <v>4977</v>
      </c>
      <c r="E4313" s="401">
        <f t="shared" si="100"/>
        <v>0.33603385927166679</v>
      </c>
      <c r="F4313" s="402">
        <v>2285</v>
      </c>
      <c r="G4313" s="399" t="s">
        <v>10175</v>
      </c>
    </row>
    <row r="4314" spans="1:7">
      <c r="A4314" s="392">
        <v>4310</v>
      </c>
      <c r="B4314" s="399" t="s">
        <v>10708</v>
      </c>
      <c r="C4314" s="399" t="s">
        <v>10712</v>
      </c>
      <c r="D4314" s="400" t="s">
        <v>4977</v>
      </c>
      <c r="E4314" s="401">
        <f t="shared" si="100"/>
        <v>0.10941321282193439</v>
      </c>
      <c r="F4314" s="402">
        <v>744</v>
      </c>
      <c r="G4314" s="399" t="s">
        <v>10175</v>
      </c>
    </row>
    <row r="4315" spans="1:7">
      <c r="A4315" s="392">
        <v>4311</v>
      </c>
      <c r="B4315" s="399" t="s">
        <v>10708</v>
      </c>
      <c r="C4315" s="399" t="s">
        <v>10713</v>
      </c>
      <c r="D4315" s="400" t="s">
        <v>4977</v>
      </c>
      <c r="E4315" s="401">
        <f t="shared" si="100"/>
        <v>0.14176658220476446</v>
      </c>
      <c r="F4315" s="402">
        <v>964</v>
      </c>
      <c r="G4315" s="399" t="s">
        <v>10175</v>
      </c>
    </row>
    <row r="4316" spans="1:7">
      <c r="A4316" s="392">
        <v>4312</v>
      </c>
      <c r="B4316" s="399" t="s">
        <v>7679</v>
      </c>
      <c r="C4316" s="399" t="s">
        <v>10714</v>
      </c>
      <c r="D4316" s="400" t="s">
        <v>4977</v>
      </c>
      <c r="E4316" s="401">
        <f t="shared" si="100"/>
        <v>0.46559439757290899</v>
      </c>
      <c r="F4316" s="402">
        <v>3166</v>
      </c>
      <c r="G4316" s="399" t="s">
        <v>10175</v>
      </c>
    </row>
    <row r="4317" spans="1:7">
      <c r="A4317" s="392">
        <v>4313</v>
      </c>
      <c r="B4317" s="399" t="s">
        <v>7679</v>
      </c>
      <c r="C4317" s="399" t="s">
        <v>10715</v>
      </c>
      <c r="D4317" s="400" t="s">
        <v>4977</v>
      </c>
      <c r="E4317" s="401">
        <f t="shared" si="100"/>
        <v>0.28750380519742169</v>
      </c>
      <c r="F4317" s="402">
        <v>1955</v>
      </c>
      <c r="G4317" s="399" t="s">
        <v>10175</v>
      </c>
    </row>
    <row r="4318" spans="1:7">
      <c r="A4318" s="392">
        <v>4314</v>
      </c>
      <c r="B4318" s="399" t="s">
        <v>7679</v>
      </c>
      <c r="C4318" s="399" t="s">
        <v>10716</v>
      </c>
      <c r="D4318" s="400" t="s">
        <v>4977</v>
      </c>
      <c r="E4318" s="401">
        <f t="shared" si="100"/>
        <v>0.92707109358800321</v>
      </c>
      <c r="F4318" s="402">
        <v>6304</v>
      </c>
      <c r="G4318" s="399" t="s">
        <v>10175</v>
      </c>
    </row>
    <row r="4319" spans="1:7">
      <c r="A4319" s="392">
        <v>4315</v>
      </c>
      <c r="B4319" s="399" t="s">
        <v>7679</v>
      </c>
      <c r="C4319" s="399" t="s">
        <v>10717</v>
      </c>
      <c r="D4319" s="400" t="s">
        <v>4977</v>
      </c>
      <c r="E4319" s="401">
        <f t="shared" si="100"/>
        <v>0.47780044147643125</v>
      </c>
      <c r="F4319" s="402">
        <v>3249</v>
      </c>
      <c r="G4319" s="399" t="s">
        <v>10175</v>
      </c>
    </row>
    <row r="4320" spans="1:7">
      <c r="A4320" s="392">
        <v>4316</v>
      </c>
      <c r="B4320" s="399" t="s">
        <v>6915</v>
      </c>
      <c r="C4320" s="399" t="s">
        <v>10718</v>
      </c>
      <c r="D4320" s="400" t="s">
        <v>4977</v>
      </c>
      <c r="E4320" s="401">
        <f t="shared" si="100"/>
        <v>0.39676995724943415</v>
      </c>
      <c r="F4320" s="402">
        <v>2698</v>
      </c>
      <c r="G4320" s="399" t="s">
        <v>10175</v>
      </c>
    </row>
    <row r="4321" spans="1:7">
      <c r="A4321" s="392">
        <v>4317</v>
      </c>
      <c r="B4321" s="399" t="s">
        <v>6915</v>
      </c>
      <c r="C4321" s="399" t="s">
        <v>10719</v>
      </c>
      <c r="D4321" s="400" t="s">
        <v>4977</v>
      </c>
      <c r="E4321" s="401">
        <f t="shared" si="100"/>
        <v>0.52633049555067635</v>
      </c>
      <c r="F4321" s="402">
        <v>3579</v>
      </c>
      <c r="G4321" s="399" t="s">
        <v>10175</v>
      </c>
    </row>
    <row r="4322" spans="1:7">
      <c r="A4322" s="392">
        <v>4318</v>
      </c>
      <c r="B4322" s="399" t="s">
        <v>6915</v>
      </c>
      <c r="C4322" s="399" t="s">
        <v>10720</v>
      </c>
      <c r="D4322" s="400" t="s">
        <v>4977</v>
      </c>
      <c r="E4322" s="401">
        <f t="shared" si="100"/>
        <v>0.36441658786660408</v>
      </c>
      <c r="F4322" s="402">
        <v>2478</v>
      </c>
      <c r="G4322" s="399" t="s">
        <v>10175</v>
      </c>
    </row>
    <row r="4323" spans="1:7">
      <c r="A4323" s="392">
        <v>4319</v>
      </c>
      <c r="B4323" s="399" t="s">
        <v>6915</v>
      </c>
      <c r="C4323" s="399" t="s">
        <v>10721</v>
      </c>
      <c r="D4323" s="400" t="s">
        <v>4977</v>
      </c>
      <c r="E4323" s="401">
        <f t="shared" si="100"/>
        <v>0.39265225569161938</v>
      </c>
      <c r="F4323" s="402">
        <v>2670</v>
      </c>
      <c r="G4323" s="399" t="s">
        <v>10175</v>
      </c>
    </row>
    <row r="4324" spans="1:7">
      <c r="A4324" s="392">
        <v>4320</v>
      </c>
      <c r="B4324" s="399" t="s">
        <v>6915</v>
      </c>
      <c r="C4324" s="399" t="s">
        <v>10722</v>
      </c>
      <c r="D4324" s="400" t="s">
        <v>4977</v>
      </c>
      <c r="E4324" s="401">
        <f t="shared" si="100"/>
        <v>0.3401515608294815</v>
      </c>
      <c r="F4324" s="402">
        <v>2313</v>
      </c>
      <c r="G4324" s="399" t="s">
        <v>10175</v>
      </c>
    </row>
    <row r="4325" spans="1:7">
      <c r="A4325" s="392">
        <v>4321</v>
      </c>
      <c r="B4325" s="399" t="s">
        <v>10723</v>
      </c>
      <c r="C4325" s="399" t="s">
        <v>10724</v>
      </c>
      <c r="D4325" s="400" t="s">
        <v>4977</v>
      </c>
      <c r="E4325" s="401">
        <f t="shared" si="100"/>
        <v>0.19838497862471707</v>
      </c>
      <c r="F4325" s="402">
        <v>1349</v>
      </c>
      <c r="G4325" s="399" t="s">
        <v>10175</v>
      </c>
    </row>
    <row r="4326" spans="1:7">
      <c r="A4326" s="392">
        <v>4322</v>
      </c>
      <c r="B4326" s="399" t="s">
        <v>10723</v>
      </c>
      <c r="C4326" s="399" t="s">
        <v>10725</v>
      </c>
      <c r="D4326" s="400" t="s">
        <v>4977</v>
      </c>
      <c r="E4326" s="401">
        <f t="shared" si="100"/>
        <v>0.4372116689779717</v>
      </c>
      <c r="F4326" s="402">
        <v>2973</v>
      </c>
      <c r="G4326" s="399" t="s">
        <v>10175</v>
      </c>
    </row>
    <row r="4327" spans="1:7">
      <c r="A4327" s="392">
        <v>4323</v>
      </c>
      <c r="B4327" s="399" t="s">
        <v>10726</v>
      </c>
      <c r="C4327" s="399" t="s">
        <v>10727</v>
      </c>
      <c r="D4327" s="400" t="s">
        <v>4977</v>
      </c>
      <c r="E4327" s="401">
        <f t="shared" si="100"/>
        <v>0.13353117908913498</v>
      </c>
      <c r="F4327" s="402">
        <v>908</v>
      </c>
      <c r="G4327" s="399" t="s">
        <v>10175</v>
      </c>
    </row>
    <row r="4328" spans="1:7">
      <c r="A4328" s="392">
        <v>4324</v>
      </c>
      <c r="B4328" s="399" t="s">
        <v>10726</v>
      </c>
      <c r="C4328" s="399" t="s">
        <v>10728</v>
      </c>
      <c r="D4328" s="400" t="s">
        <v>4977</v>
      </c>
      <c r="E4328" s="401">
        <f t="shared" si="100"/>
        <v>1.1133970890791201</v>
      </c>
      <c r="F4328" s="402">
        <v>7571</v>
      </c>
      <c r="G4328" s="399" t="s">
        <v>10175</v>
      </c>
    </row>
    <row r="4329" spans="1:7">
      <c r="A4329" s="392">
        <v>4325</v>
      </c>
      <c r="B4329" s="399" t="s">
        <v>10726</v>
      </c>
      <c r="C4329" s="399" t="s">
        <v>10729</v>
      </c>
      <c r="D4329" s="400" t="s">
        <v>4977</v>
      </c>
      <c r="E4329" s="401">
        <f t="shared" si="100"/>
        <v>8.1030484226997115E-2</v>
      </c>
      <c r="F4329" s="402">
        <v>551</v>
      </c>
      <c r="G4329" s="399" t="s">
        <v>10175</v>
      </c>
    </row>
    <row r="4330" spans="1:7">
      <c r="A4330" s="392">
        <v>4326</v>
      </c>
      <c r="B4330" s="399" t="s">
        <v>10726</v>
      </c>
      <c r="C4330" s="399" t="s">
        <v>10730</v>
      </c>
      <c r="D4330" s="400" t="s">
        <v>4977</v>
      </c>
      <c r="E4330" s="401">
        <f t="shared" si="100"/>
        <v>1.0728083165806606</v>
      </c>
      <c r="F4330" s="402">
        <v>7295</v>
      </c>
      <c r="G4330" s="399" t="s">
        <v>10175</v>
      </c>
    </row>
    <row r="4331" spans="1:7">
      <c r="A4331" s="392">
        <v>4327</v>
      </c>
      <c r="B4331" s="399" t="s">
        <v>10726</v>
      </c>
      <c r="C4331" s="399" t="s">
        <v>10731</v>
      </c>
      <c r="D4331" s="400" t="s">
        <v>4977</v>
      </c>
      <c r="E4331" s="401">
        <f t="shared" si="100"/>
        <v>0.55471322414561364</v>
      </c>
      <c r="F4331" s="402">
        <v>3772</v>
      </c>
      <c r="G4331" s="399" t="s">
        <v>10175</v>
      </c>
    </row>
    <row r="4332" spans="1:7">
      <c r="A4332" s="392">
        <v>4328</v>
      </c>
      <c r="B4332" s="399" t="s">
        <v>10726</v>
      </c>
      <c r="C4332" s="399" t="s">
        <v>10732</v>
      </c>
      <c r="D4332" s="400" t="s">
        <v>4977</v>
      </c>
      <c r="E4332" s="401">
        <f t="shared" si="100"/>
        <v>0.21059102252823933</v>
      </c>
      <c r="F4332" s="402">
        <v>1432</v>
      </c>
      <c r="G4332" s="399" t="s">
        <v>10175</v>
      </c>
    </row>
    <row r="4333" spans="1:7">
      <c r="A4333" s="392">
        <v>4329</v>
      </c>
      <c r="B4333" s="399" t="s">
        <v>10726</v>
      </c>
      <c r="C4333" s="399" t="s">
        <v>10733</v>
      </c>
      <c r="D4333" s="400" t="s">
        <v>4977</v>
      </c>
      <c r="E4333" s="401">
        <f t="shared" si="100"/>
        <v>0.72868611496328617</v>
      </c>
      <c r="F4333" s="402">
        <v>4955</v>
      </c>
      <c r="G4333" s="399" t="s">
        <v>10175</v>
      </c>
    </row>
    <row r="4334" spans="1:7">
      <c r="A4334" s="392">
        <v>4330</v>
      </c>
      <c r="B4334" s="399" t="s">
        <v>10726</v>
      </c>
      <c r="C4334" s="399" t="s">
        <v>10734</v>
      </c>
      <c r="D4334" s="400" t="s">
        <v>4977</v>
      </c>
      <c r="E4334" s="401">
        <f t="shared" si="100"/>
        <v>0.17000225002977978</v>
      </c>
      <c r="F4334" s="402">
        <v>1156</v>
      </c>
      <c r="G4334" s="399" t="s">
        <v>10175</v>
      </c>
    </row>
    <row r="4335" spans="1:7">
      <c r="A4335" s="392">
        <v>4331</v>
      </c>
      <c r="B4335" s="399" t="s">
        <v>10726</v>
      </c>
      <c r="C4335" s="399" t="s">
        <v>10735</v>
      </c>
      <c r="D4335" s="400" t="s">
        <v>4977</v>
      </c>
      <c r="E4335" s="401">
        <f t="shared" si="100"/>
        <v>0.17000225002977978</v>
      </c>
      <c r="F4335" s="402">
        <v>1156</v>
      </c>
      <c r="G4335" s="399" t="s">
        <v>10175</v>
      </c>
    </row>
    <row r="4336" spans="1:7">
      <c r="A4336" s="392">
        <v>4332</v>
      </c>
      <c r="B4336" s="399" t="s">
        <v>7653</v>
      </c>
      <c r="C4336" s="399" t="s">
        <v>10736</v>
      </c>
      <c r="D4336" s="400" t="s">
        <v>4977</v>
      </c>
      <c r="E4336" s="401">
        <f>F4336/(2753*2.47)</f>
        <v>0.44941771288149396</v>
      </c>
      <c r="F4336" s="402">
        <v>3056</v>
      </c>
      <c r="G4336" s="399" t="s">
        <v>10175</v>
      </c>
    </row>
    <row r="4337" spans="1:7">
      <c r="A4337" s="392">
        <v>4333</v>
      </c>
      <c r="B4337" s="399" t="s">
        <v>7653</v>
      </c>
      <c r="C4337" s="399" t="s">
        <v>8126</v>
      </c>
      <c r="D4337" s="400" t="s">
        <v>4977</v>
      </c>
      <c r="E4337" s="401">
        <f t="shared" ref="E4337:E4348" si="101">F4337/(2753*2.47)</f>
        <v>0.31176883223454427</v>
      </c>
      <c r="F4337" s="402">
        <v>2120</v>
      </c>
      <c r="G4337" s="399" t="s">
        <v>10175</v>
      </c>
    </row>
    <row r="4338" spans="1:7">
      <c r="A4338" s="392">
        <v>4334</v>
      </c>
      <c r="B4338" s="399" t="s">
        <v>7653</v>
      </c>
      <c r="C4338" s="399" t="s">
        <v>10737</v>
      </c>
      <c r="D4338" s="400" t="s">
        <v>4977</v>
      </c>
      <c r="E4338" s="401">
        <f t="shared" si="101"/>
        <v>0.48588878382213879</v>
      </c>
      <c r="F4338" s="402">
        <v>3304</v>
      </c>
      <c r="G4338" s="399" t="s">
        <v>10175</v>
      </c>
    </row>
    <row r="4339" spans="1:7">
      <c r="A4339" s="392">
        <v>4335</v>
      </c>
      <c r="B4339" s="399" t="s">
        <v>7653</v>
      </c>
      <c r="C4339" s="399" t="s">
        <v>10738</v>
      </c>
      <c r="D4339" s="400" t="s">
        <v>4977</v>
      </c>
      <c r="E4339" s="401">
        <f t="shared" si="101"/>
        <v>5.6618396419952609E-2</v>
      </c>
      <c r="F4339" s="402">
        <v>385</v>
      </c>
      <c r="G4339" s="399" t="s">
        <v>10175</v>
      </c>
    </row>
    <row r="4340" spans="1:7">
      <c r="A4340" s="392">
        <v>4336</v>
      </c>
      <c r="B4340" s="399" t="s">
        <v>7653</v>
      </c>
      <c r="C4340" s="399" t="s">
        <v>10739</v>
      </c>
      <c r="D4340" s="400" t="s">
        <v>4977</v>
      </c>
      <c r="E4340" s="401">
        <f t="shared" si="101"/>
        <v>0.52221279399286158</v>
      </c>
      <c r="F4340" s="402">
        <v>3551</v>
      </c>
      <c r="G4340" s="399" t="s">
        <v>10175</v>
      </c>
    </row>
    <row r="4341" spans="1:7">
      <c r="A4341" s="392">
        <v>4337</v>
      </c>
      <c r="B4341" s="399" t="s">
        <v>7653</v>
      </c>
      <c r="C4341" s="399" t="s">
        <v>10740</v>
      </c>
      <c r="D4341" s="400" t="s">
        <v>4977</v>
      </c>
      <c r="E4341" s="401">
        <f t="shared" si="101"/>
        <v>6.0736097977767349E-2</v>
      </c>
      <c r="F4341" s="402">
        <v>413</v>
      </c>
      <c r="G4341" s="399" t="s">
        <v>10175</v>
      </c>
    </row>
    <row r="4342" spans="1:7">
      <c r="A4342" s="392">
        <v>4338</v>
      </c>
      <c r="B4342" s="399" t="s">
        <v>7653</v>
      </c>
      <c r="C4342" s="399" t="s">
        <v>10741</v>
      </c>
      <c r="D4342" s="400" t="s">
        <v>4977</v>
      </c>
      <c r="E4342" s="401">
        <f t="shared" si="101"/>
        <v>0.12544283674342746</v>
      </c>
      <c r="F4342" s="402">
        <v>853</v>
      </c>
      <c r="G4342" s="399" t="s">
        <v>10175</v>
      </c>
    </row>
    <row r="4343" spans="1:7">
      <c r="A4343" s="392">
        <v>4339</v>
      </c>
      <c r="B4343" s="399" t="s">
        <v>7653</v>
      </c>
      <c r="C4343" s="399" t="s">
        <v>10742</v>
      </c>
      <c r="D4343" s="400" t="s">
        <v>4977</v>
      </c>
      <c r="E4343" s="401">
        <f t="shared" si="101"/>
        <v>0.28338610363960698</v>
      </c>
      <c r="F4343" s="402">
        <v>1927</v>
      </c>
      <c r="G4343" s="399" t="s">
        <v>10175</v>
      </c>
    </row>
    <row r="4344" spans="1:7">
      <c r="A4344" s="392">
        <v>4340</v>
      </c>
      <c r="B4344" s="399" t="s">
        <v>7653</v>
      </c>
      <c r="C4344" s="399" t="s">
        <v>10743</v>
      </c>
      <c r="D4344" s="400" t="s">
        <v>4977</v>
      </c>
      <c r="E4344" s="401">
        <f t="shared" si="101"/>
        <v>0.43324102819007893</v>
      </c>
      <c r="F4344" s="402">
        <v>2946</v>
      </c>
      <c r="G4344" s="399" t="s">
        <v>10175</v>
      </c>
    </row>
    <row r="4345" spans="1:7">
      <c r="A4345" s="392">
        <v>4341</v>
      </c>
      <c r="B4345" s="399" t="s">
        <v>7653</v>
      </c>
      <c r="C4345" s="399" t="s">
        <v>10744</v>
      </c>
      <c r="D4345" s="400" t="s">
        <v>4977</v>
      </c>
      <c r="E4345" s="401">
        <f t="shared" si="101"/>
        <v>0.17000225002977978</v>
      </c>
      <c r="F4345" s="402">
        <v>1156</v>
      </c>
      <c r="G4345" s="399" t="s">
        <v>10175</v>
      </c>
    </row>
    <row r="4346" spans="1:7">
      <c r="A4346" s="392">
        <v>4342</v>
      </c>
      <c r="B4346" s="399" t="s">
        <v>7653</v>
      </c>
      <c r="C4346" s="399" t="s">
        <v>10745</v>
      </c>
      <c r="D4346" s="400" t="s">
        <v>4977</v>
      </c>
      <c r="E4346" s="401">
        <f t="shared" si="101"/>
        <v>0.86236435482234319</v>
      </c>
      <c r="F4346" s="402">
        <v>5864</v>
      </c>
      <c r="G4346" s="399" t="s">
        <v>10175</v>
      </c>
    </row>
    <row r="4347" spans="1:7">
      <c r="A4347" s="392">
        <v>4343</v>
      </c>
      <c r="B4347" s="399" t="s">
        <v>7653</v>
      </c>
      <c r="C4347" s="399" t="s">
        <v>7885</v>
      </c>
      <c r="D4347" s="400" t="s">
        <v>4977</v>
      </c>
      <c r="E4347" s="401">
        <f t="shared" si="101"/>
        <v>1.2104571972276101</v>
      </c>
      <c r="F4347" s="402">
        <v>8231</v>
      </c>
      <c r="G4347" s="399" t="s">
        <v>10175</v>
      </c>
    </row>
    <row r="4348" spans="1:7">
      <c r="A4348" s="392">
        <v>4344</v>
      </c>
      <c r="B4348" s="399" t="s">
        <v>7653</v>
      </c>
      <c r="C4348" s="399" t="s">
        <v>10746</v>
      </c>
      <c r="D4348" s="400" t="s">
        <v>4977</v>
      </c>
      <c r="E4348" s="401">
        <f t="shared" si="101"/>
        <v>0.28750380519742169</v>
      </c>
      <c r="F4348" s="402">
        <v>1955</v>
      </c>
      <c r="G4348" s="399" t="s">
        <v>10175</v>
      </c>
    </row>
    <row r="4349" spans="1:7">
      <c r="A4349" s="392">
        <v>4345</v>
      </c>
      <c r="B4349" s="399" t="s">
        <v>10747</v>
      </c>
      <c r="C4349" s="399" t="s">
        <v>10748</v>
      </c>
      <c r="D4349" s="400" t="s">
        <v>4977</v>
      </c>
      <c r="E4349" s="401">
        <f>F4349/(2753*2.47)</f>
        <v>0.37647557100020435</v>
      </c>
      <c r="F4349" s="402">
        <v>2560</v>
      </c>
      <c r="G4349" s="399" t="s">
        <v>10175</v>
      </c>
    </row>
    <row r="4350" spans="1:7">
      <c r="A4350" s="392">
        <v>4346</v>
      </c>
      <c r="B4350" s="399" t="s">
        <v>10747</v>
      </c>
      <c r="C4350" s="399" t="s">
        <v>10749</v>
      </c>
      <c r="D4350" s="400" t="s">
        <v>4977</v>
      </c>
      <c r="E4350" s="401">
        <f t="shared" ref="E4350:E4357" si="102">F4350/(2753*2.47)</f>
        <v>0.10117780970630492</v>
      </c>
      <c r="F4350" s="402">
        <v>688</v>
      </c>
      <c r="G4350" s="399" t="s">
        <v>10175</v>
      </c>
    </row>
    <row r="4351" spans="1:7">
      <c r="A4351" s="392">
        <v>4347</v>
      </c>
      <c r="B4351" s="399" t="s">
        <v>10747</v>
      </c>
      <c r="C4351" s="399" t="s">
        <v>10750</v>
      </c>
      <c r="D4351" s="400" t="s">
        <v>4977</v>
      </c>
      <c r="E4351" s="401">
        <f t="shared" si="102"/>
        <v>0.10529551126411966</v>
      </c>
      <c r="F4351" s="402">
        <v>716</v>
      </c>
      <c r="G4351" s="399" t="s">
        <v>10175</v>
      </c>
    </row>
    <row r="4352" spans="1:7">
      <c r="A4352" s="392">
        <v>4348</v>
      </c>
      <c r="B4352" s="399" t="s">
        <v>10747</v>
      </c>
      <c r="C4352" s="399" t="s">
        <v>10751</v>
      </c>
      <c r="D4352" s="400" t="s">
        <v>4977</v>
      </c>
      <c r="E4352" s="401">
        <f t="shared" si="102"/>
        <v>8.9118826572704632E-2</v>
      </c>
      <c r="F4352" s="402">
        <v>606</v>
      </c>
      <c r="G4352" s="399" t="s">
        <v>10175</v>
      </c>
    </row>
    <row r="4353" spans="1:7">
      <c r="A4353" s="392">
        <v>4349</v>
      </c>
      <c r="B4353" s="399" t="s">
        <v>10747</v>
      </c>
      <c r="C4353" s="399" t="s">
        <v>10752</v>
      </c>
      <c r="D4353" s="400" t="s">
        <v>4977</v>
      </c>
      <c r="E4353" s="401">
        <f t="shared" si="102"/>
        <v>0.54662488179990609</v>
      </c>
      <c r="F4353" s="402">
        <v>3717</v>
      </c>
      <c r="G4353" s="399" t="s">
        <v>10175</v>
      </c>
    </row>
    <row r="4354" spans="1:7">
      <c r="A4354" s="392">
        <v>4350</v>
      </c>
      <c r="B4354" s="399" t="s">
        <v>10747</v>
      </c>
      <c r="C4354" s="399" t="s">
        <v>10753</v>
      </c>
      <c r="D4354" s="400" t="s">
        <v>4977</v>
      </c>
      <c r="E4354" s="401">
        <f t="shared" si="102"/>
        <v>0.1780905923754873</v>
      </c>
      <c r="F4354" s="402">
        <v>1211</v>
      </c>
      <c r="G4354" s="399" t="s">
        <v>10175</v>
      </c>
    </row>
    <row r="4355" spans="1:7">
      <c r="A4355" s="392">
        <v>4351</v>
      </c>
      <c r="B4355" s="399" t="s">
        <v>10747</v>
      </c>
      <c r="C4355" s="399" t="s">
        <v>10754</v>
      </c>
      <c r="D4355" s="400" t="s">
        <v>4977</v>
      </c>
      <c r="E4355" s="401">
        <f t="shared" si="102"/>
        <v>0.27529776129389943</v>
      </c>
      <c r="F4355" s="402">
        <v>1872</v>
      </c>
      <c r="G4355" s="399" t="s">
        <v>10175</v>
      </c>
    </row>
    <row r="4356" spans="1:7">
      <c r="A4356" s="392">
        <v>4352</v>
      </c>
      <c r="B4356" s="399" t="s">
        <v>10747</v>
      </c>
      <c r="C4356" s="399" t="s">
        <v>10755</v>
      </c>
      <c r="D4356" s="400" t="s">
        <v>4977</v>
      </c>
      <c r="E4356" s="401">
        <f t="shared" si="102"/>
        <v>0.10926615205201244</v>
      </c>
      <c r="F4356" s="402">
        <v>743</v>
      </c>
      <c r="G4356" s="399" t="s">
        <v>10175</v>
      </c>
    </row>
    <row r="4357" spans="1:7">
      <c r="A4357" s="392">
        <v>4353</v>
      </c>
      <c r="B4357" s="399" t="s">
        <v>10747</v>
      </c>
      <c r="C4357" s="399" t="s">
        <v>10756</v>
      </c>
      <c r="D4357" s="400" t="s">
        <v>4977</v>
      </c>
      <c r="E4357" s="401">
        <f t="shared" si="102"/>
        <v>0.2429443919110694</v>
      </c>
      <c r="F4357" s="402">
        <v>1652</v>
      </c>
      <c r="G4357" s="399" t="s">
        <v>10175</v>
      </c>
    </row>
    <row r="4358" spans="1:7">
      <c r="A4358" s="392">
        <v>4354</v>
      </c>
      <c r="B4358" s="399" t="s">
        <v>7515</v>
      </c>
      <c r="C4358" s="399" t="s">
        <v>10757</v>
      </c>
      <c r="D4358" s="400" t="s">
        <v>4977</v>
      </c>
      <c r="E4358" s="401">
        <f>F4358/(2753*2.47)</f>
        <v>0.31176883223454427</v>
      </c>
      <c r="F4358" s="402">
        <v>2120</v>
      </c>
      <c r="G4358" s="399" t="s">
        <v>10175</v>
      </c>
    </row>
    <row r="4359" spans="1:7">
      <c r="A4359" s="392">
        <v>4355</v>
      </c>
      <c r="B4359" s="399" t="s">
        <v>7515</v>
      </c>
      <c r="C4359" s="399" t="s">
        <v>10758</v>
      </c>
      <c r="D4359" s="400" t="s">
        <v>4977</v>
      </c>
      <c r="E4359" s="401">
        <f t="shared" ref="E4359:E4374" si="103">F4359/(2753*2.47)</f>
        <v>0.20250268018253181</v>
      </c>
      <c r="F4359" s="402">
        <v>1377</v>
      </c>
      <c r="G4359" s="399" t="s">
        <v>10175</v>
      </c>
    </row>
    <row r="4360" spans="1:7">
      <c r="A4360" s="392">
        <v>4356</v>
      </c>
      <c r="B4360" s="399" t="s">
        <v>7515</v>
      </c>
      <c r="C4360" s="399" t="s">
        <v>10759</v>
      </c>
      <c r="D4360" s="400" t="s">
        <v>4977</v>
      </c>
      <c r="E4360" s="401">
        <f t="shared" si="103"/>
        <v>8.5001125014889892E-2</v>
      </c>
      <c r="F4360" s="402">
        <v>578</v>
      </c>
      <c r="G4360" s="399" t="s">
        <v>10175</v>
      </c>
    </row>
    <row r="4361" spans="1:7">
      <c r="A4361" s="392">
        <v>4357</v>
      </c>
      <c r="B4361" s="399" t="s">
        <v>7515</v>
      </c>
      <c r="C4361" s="399" t="s">
        <v>10760</v>
      </c>
      <c r="D4361" s="400" t="s">
        <v>4977</v>
      </c>
      <c r="E4361" s="401">
        <f t="shared" si="103"/>
        <v>7.6912782669182375E-2</v>
      </c>
      <c r="F4361" s="402">
        <v>523</v>
      </c>
      <c r="G4361" s="399" t="s">
        <v>10175</v>
      </c>
    </row>
    <row r="4362" spans="1:7">
      <c r="A4362" s="392">
        <v>4358</v>
      </c>
      <c r="B4362" s="399" t="s">
        <v>7515</v>
      </c>
      <c r="C4362" s="399" t="s">
        <v>10761</v>
      </c>
      <c r="D4362" s="400" t="s">
        <v>4977</v>
      </c>
      <c r="E4362" s="401">
        <f t="shared" si="103"/>
        <v>0.29559214754312924</v>
      </c>
      <c r="F4362" s="402">
        <v>2010</v>
      </c>
      <c r="G4362" s="399" t="s">
        <v>10175</v>
      </c>
    </row>
    <row r="4363" spans="1:7">
      <c r="A4363" s="392">
        <v>4359</v>
      </c>
      <c r="B4363" s="399" t="s">
        <v>7515</v>
      </c>
      <c r="C4363" s="399" t="s">
        <v>10762</v>
      </c>
      <c r="D4363" s="400" t="s">
        <v>4977</v>
      </c>
      <c r="E4363" s="401">
        <f t="shared" si="103"/>
        <v>0.40485829959514164</v>
      </c>
      <c r="F4363" s="402">
        <v>2753</v>
      </c>
      <c r="G4363" s="399" t="s">
        <v>10175</v>
      </c>
    </row>
    <row r="4364" spans="1:7">
      <c r="A4364" s="392">
        <v>4360</v>
      </c>
      <c r="B4364" s="399" t="s">
        <v>7515</v>
      </c>
      <c r="C4364" s="399" t="s">
        <v>10763</v>
      </c>
      <c r="D4364" s="400" t="s">
        <v>4977</v>
      </c>
      <c r="E4364" s="401">
        <f t="shared" si="103"/>
        <v>0.3279455169259593</v>
      </c>
      <c r="F4364" s="402">
        <v>2230</v>
      </c>
      <c r="G4364" s="399" t="s">
        <v>10175</v>
      </c>
    </row>
    <row r="4365" spans="1:7">
      <c r="A4365" s="392">
        <v>4361</v>
      </c>
      <c r="B4365" s="399" t="s">
        <v>7515</v>
      </c>
      <c r="C4365" s="399" t="s">
        <v>7738</v>
      </c>
      <c r="D4365" s="400" t="s">
        <v>4977</v>
      </c>
      <c r="E4365" s="401">
        <f t="shared" si="103"/>
        <v>0.19426727706690233</v>
      </c>
      <c r="F4365" s="402">
        <v>1321</v>
      </c>
      <c r="G4365" s="399" t="s">
        <v>10175</v>
      </c>
    </row>
    <row r="4366" spans="1:7">
      <c r="A4366" s="392">
        <v>4362</v>
      </c>
      <c r="B4366" s="399" t="s">
        <v>7515</v>
      </c>
      <c r="C4366" s="399" t="s">
        <v>10764</v>
      </c>
      <c r="D4366" s="400" t="s">
        <v>4977</v>
      </c>
      <c r="E4366" s="401">
        <f t="shared" si="103"/>
        <v>0.18529657010166309</v>
      </c>
      <c r="F4366" s="402">
        <v>1260</v>
      </c>
      <c r="G4366" s="399" t="s">
        <v>10175</v>
      </c>
    </row>
    <row r="4367" spans="1:7">
      <c r="A4367" s="392">
        <v>4363</v>
      </c>
      <c r="B4367" s="399" t="s">
        <v>7515</v>
      </c>
      <c r="C4367" s="399" t="s">
        <v>10765</v>
      </c>
      <c r="D4367" s="400" t="s">
        <v>4977</v>
      </c>
      <c r="E4367" s="401">
        <f t="shared" si="103"/>
        <v>0.2591210766024844</v>
      </c>
      <c r="F4367" s="402">
        <v>1762</v>
      </c>
      <c r="G4367" s="399" t="s">
        <v>10175</v>
      </c>
    </row>
    <row r="4368" spans="1:7">
      <c r="A4368" s="392">
        <v>4364</v>
      </c>
      <c r="B4368" s="399" t="s">
        <v>7515</v>
      </c>
      <c r="C4368" s="399" t="s">
        <v>7630</v>
      </c>
      <c r="D4368" s="400" t="s">
        <v>4977</v>
      </c>
      <c r="E4368" s="401">
        <f t="shared" si="103"/>
        <v>0.18617893472119482</v>
      </c>
      <c r="F4368" s="402">
        <v>1266</v>
      </c>
      <c r="G4368" s="399" t="s">
        <v>10175</v>
      </c>
    </row>
    <row r="4369" spans="1:7">
      <c r="A4369" s="392">
        <v>4365</v>
      </c>
      <c r="B4369" s="399" t="s">
        <v>7515</v>
      </c>
      <c r="C4369" s="399" t="s">
        <v>10766</v>
      </c>
      <c r="D4369" s="400" t="s">
        <v>4977</v>
      </c>
      <c r="E4369" s="401">
        <f t="shared" si="103"/>
        <v>0.81780494153599081</v>
      </c>
      <c r="F4369" s="402">
        <v>5561</v>
      </c>
      <c r="G4369" s="399" t="s">
        <v>10175</v>
      </c>
    </row>
    <row r="4370" spans="1:7">
      <c r="A4370" s="392">
        <v>4366</v>
      </c>
      <c r="B4370" s="399" t="s">
        <v>7515</v>
      </c>
      <c r="C4370" s="399" t="s">
        <v>624</v>
      </c>
      <c r="D4370" s="400" t="s">
        <v>4977</v>
      </c>
      <c r="E4370" s="401">
        <f t="shared" si="103"/>
        <v>0.28750380519742169</v>
      </c>
      <c r="F4370" s="402">
        <v>1955</v>
      </c>
      <c r="G4370" s="399" t="s">
        <v>10175</v>
      </c>
    </row>
    <row r="4371" spans="1:7">
      <c r="A4371" s="392">
        <v>4367</v>
      </c>
      <c r="B4371" s="399" t="s">
        <v>7515</v>
      </c>
      <c r="C4371" s="399" t="s">
        <v>10767</v>
      </c>
      <c r="D4371" s="400" t="s">
        <v>4977</v>
      </c>
      <c r="E4371" s="401">
        <f t="shared" si="103"/>
        <v>0.19029663627900956</v>
      </c>
      <c r="F4371" s="402">
        <v>1294</v>
      </c>
      <c r="G4371" s="399" t="s">
        <v>10175</v>
      </c>
    </row>
    <row r="4372" spans="1:7">
      <c r="A4372" s="392">
        <v>4368</v>
      </c>
      <c r="B4372" s="399" t="s">
        <v>7515</v>
      </c>
      <c r="C4372" s="399" t="s">
        <v>10768</v>
      </c>
      <c r="D4372" s="400" t="s">
        <v>4977</v>
      </c>
      <c r="E4372" s="401">
        <f t="shared" si="103"/>
        <v>0.11338385360982718</v>
      </c>
      <c r="F4372" s="402">
        <v>771</v>
      </c>
      <c r="G4372" s="399" t="s">
        <v>10175</v>
      </c>
    </row>
    <row r="4373" spans="1:7">
      <c r="A4373" s="392">
        <v>4369</v>
      </c>
      <c r="B4373" s="399" t="s">
        <v>7515</v>
      </c>
      <c r="C4373" s="399" t="s">
        <v>10769</v>
      </c>
      <c r="D4373" s="400" t="s">
        <v>4977</v>
      </c>
      <c r="E4373" s="401">
        <f t="shared" si="103"/>
        <v>0.2794154628517142</v>
      </c>
      <c r="F4373" s="402">
        <v>1900</v>
      </c>
      <c r="G4373" s="399" t="s">
        <v>10175</v>
      </c>
    </row>
    <row r="4374" spans="1:7">
      <c r="A4374" s="392">
        <v>4370</v>
      </c>
      <c r="B4374" s="399" t="s">
        <v>7515</v>
      </c>
      <c r="C4374" s="399" t="s">
        <v>10770</v>
      </c>
      <c r="D4374" s="400" t="s">
        <v>4977</v>
      </c>
      <c r="E4374" s="401">
        <f t="shared" si="103"/>
        <v>0.1295605383012422</v>
      </c>
      <c r="F4374" s="402">
        <v>881</v>
      </c>
      <c r="G4374" s="399" t="s">
        <v>10175</v>
      </c>
    </row>
    <row r="4375" spans="1:7">
      <c r="A4375" s="392">
        <v>4371</v>
      </c>
      <c r="B4375" s="399" t="s">
        <v>9428</v>
      </c>
      <c r="C4375" s="399" t="s">
        <v>10771</v>
      </c>
      <c r="D4375" s="400" t="s">
        <v>4978</v>
      </c>
      <c r="E4375" s="401">
        <f>F4375/(2753*2.47)</f>
        <v>2.0000264709385855</v>
      </c>
      <c r="F4375" s="434">
        <v>13600</v>
      </c>
      <c r="G4375" s="399" t="s">
        <v>10175</v>
      </c>
    </row>
    <row r="4376" spans="1:7">
      <c r="A4376" s="392">
        <v>4372</v>
      </c>
      <c r="B4376" s="399" t="s">
        <v>9428</v>
      </c>
      <c r="C4376" s="399" t="s">
        <v>7709</v>
      </c>
      <c r="D4376" s="400" t="s">
        <v>4977</v>
      </c>
      <c r="E4376" s="401">
        <f t="shared" ref="E4376:E4404" si="104">F4376/(2753*2.47)</f>
        <v>0.72868611496328617</v>
      </c>
      <c r="F4376" s="402">
        <v>4955</v>
      </c>
      <c r="G4376" s="399" t="s">
        <v>10175</v>
      </c>
    </row>
    <row r="4377" spans="1:7">
      <c r="A4377" s="392">
        <v>4373</v>
      </c>
      <c r="B4377" s="399" t="s">
        <v>9428</v>
      </c>
      <c r="C4377" s="399" t="s">
        <v>10772</v>
      </c>
      <c r="D4377" s="400" t="s">
        <v>4977</v>
      </c>
      <c r="E4377" s="401">
        <f t="shared" si="104"/>
        <v>1.2550166105139626</v>
      </c>
      <c r="F4377" s="402">
        <v>8534</v>
      </c>
      <c r="G4377" s="399" t="s">
        <v>10175</v>
      </c>
    </row>
    <row r="4378" spans="1:7">
      <c r="A4378" s="392">
        <v>4374</v>
      </c>
      <c r="B4378" s="399" t="s">
        <v>9428</v>
      </c>
      <c r="C4378" s="399" t="s">
        <v>1224</v>
      </c>
      <c r="D4378" s="400" t="s">
        <v>4977</v>
      </c>
      <c r="E4378" s="401">
        <f t="shared" si="104"/>
        <v>0.48588878382213879</v>
      </c>
      <c r="F4378" s="402">
        <v>3304</v>
      </c>
      <c r="G4378" s="399" t="s">
        <v>10175</v>
      </c>
    </row>
    <row r="4379" spans="1:7">
      <c r="A4379" s="392">
        <v>4375</v>
      </c>
      <c r="B4379" s="399" t="s">
        <v>9428</v>
      </c>
      <c r="C4379" s="399" t="s">
        <v>10773</v>
      </c>
      <c r="D4379" s="400" t="s">
        <v>4977</v>
      </c>
      <c r="E4379" s="401">
        <f t="shared" si="104"/>
        <v>0.41294664194084918</v>
      </c>
      <c r="F4379" s="402">
        <v>2808</v>
      </c>
      <c r="G4379" s="399" t="s">
        <v>10175</v>
      </c>
    </row>
    <row r="4380" spans="1:7">
      <c r="A4380" s="392">
        <v>4376</v>
      </c>
      <c r="B4380" s="399" t="s">
        <v>9428</v>
      </c>
      <c r="C4380" s="399" t="s">
        <v>10774</v>
      </c>
      <c r="D4380" s="400" t="s">
        <v>4977</v>
      </c>
      <c r="E4380" s="401">
        <f t="shared" si="104"/>
        <v>0.44530001132367925</v>
      </c>
      <c r="F4380" s="402">
        <v>3028</v>
      </c>
      <c r="G4380" s="399" t="s">
        <v>10175</v>
      </c>
    </row>
    <row r="4381" spans="1:7">
      <c r="A4381" s="392">
        <v>4377</v>
      </c>
      <c r="B4381" s="399" t="s">
        <v>9428</v>
      </c>
      <c r="C4381" s="399" t="s">
        <v>10775</v>
      </c>
      <c r="D4381" s="400" t="s">
        <v>4977</v>
      </c>
      <c r="E4381" s="401">
        <f t="shared" si="104"/>
        <v>0.83001098543951313</v>
      </c>
      <c r="F4381" s="402">
        <v>5644</v>
      </c>
      <c r="G4381" s="399" t="s">
        <v>10175</v>
      </c>
    </row>
    <row r="4382" spans="1:7">
      <c r="A4382" s="392">
        <v>4378</v>
      </c>
      <c r="B4382" s="399" t="s">
        <v>9428</v>
      </c>
      <c r="C4382" s="399" t="s">
        <v>10776</v>
      </c>
      <c r="D4382" s="400" t="s">
        <v>4977</v>
      </c>
      <c r="E4382" s="401">
        <f t="shared" si="104"/>
        <v>1.2064865564397174</v>
      </c>
      <c r="F4382" s="402">
        <v>8204</v>
      </c>
      <c r="G4382" s="399" t="s">
        <v>10175</v>
      </c>
    </row>
    <row r="4383" spans="1:7">
      <c r="A4383" s="392">
        <v>4379</v>
      </c>
      <c r="B4383" s="399" t="s">
        <v>9428</v>
      </c>
      <c r="C4383" s="399" t="s">
        <v>9268</v>
      </c>
      <c r="D4383" s="400" t="s">
        <v>4977</v>
      </c>
      <c r="E4383" s="401">
        <f t="shared" si="104"/>
        <v>0.17000225002977978</v>
      </c>
      <c r="F4383" s="402">
        <v>1156</v>
      </c>
      <c r="G4383" s="399" t="s">
        <v>10175</v>
      </c>
    </row>
    <row r="4384" spans="1:7">
      <c r="A4384" s="392">
        <v>4380</v>
      </c>
      <c r="B4384" s="399" t="s">
        <v>9428</v>
      </c>
      <c r="C4384" s="399" t="s">
        <v>10777</v>
      </c>
      <c r="D4384" s="400" t="s">
        <v>4977</v>
      </c>
      <c r="E4384" s="401">
        <f t="shared" si="104"/>
        <v>1.2631049528596701</v>
      </c>
      <c r="F4384" s="402">
        <v>8589</v>
      </c>
      <c r="G4384" s="399" t="s">
        <v>10175</v>
      </c>
    </row>
    <row r="4385" spans="1:7">
      <c r="A4385" s="392">
        <v>4381</v>
      </c>
      <c r="B4385" s="399" t="s">
        <v>9428</v>
      </c>
      <c r="C4385" s="399" t="s">
        <v>10778</v>
      </c>
      <c r="D4385" s="400" t="s">
        <v>4978</v>
      </c>
      <c r="E4385" s="401">
        <f t="shared" si="104"/>
        <v>2.0000264709385855</v>
      </c>
      <c r="F4385" s="402">
        <v>13600</v>
      </c>
      <c r="G4385" s="399" t="s">
        <v>10175</v>
      </c>
    </row>
    <row r="4386" spans="1:7">
      <c r="A4386" s="392">
        <v>4382</v>
      </c>
      <c r="B4386" s="399" t="s">
        <v>9428</v>
      </c>
      <c r="C4386" s="399" t="s">
        <v>10779</v>
      </c>
      <c r="D4386" s="400" t="s">
        <v>4977</v>
      </c>
      <c r="E4386" s="401">
        <f t="shared" si="104"/>
        <v>0.39676995724943415</v>
      </c>
      <c r="F4386" s="402">
        <v>2698</v>
      </c>
      <c r="G4386" s="399" t="s">
        <v>10175</v>
      </c>
    </row>
    <row r="4387" spans="1:7">
      <c r="A4387" s="392">
        <v>4383</v>
      </c>
      <c r="B4387" s="399" t="s">
        <v>9428</v>
      </c>
      <c r="C4387" s="399" t="s">
        <v>10780</v>
      </c>
      <c r="D4387" s="400" t="s">
        <v>4977</v>
      </c>
      <c r="E4387" s="401">
        <f t="shared" si="104"/>
        <v>1.3198704100495446</v>
      </c>
      <c r="F4387" s="402">
        <v>8975</v>
      </c>
      <c r="G4387" s="399" t="s">
        <v>10175</v>
      </c>
    </row>
    <row r="4388" spans="1:7">
      <c r="A4388" s="392">
        <v>4384</v>
      </c>
      <c r="B4388" s="399" t="s">
        <v>9428</v>
      </c>
      <c r="C4388" s="399" t="s">
        <v>10781</v>
      </c>
      <c r="D4388" s="400" t="s">
        <v>4977</v>
      </c>
      <c r="E4388" s="401">
        <f t="shared" si="104"/>
        <v>0.82589328388169836</v>
      </c>
      <c r="F4388" s="402">
        <v>5616</v>
      </c>
      <c r="G4388" s="399" t="s">
        <v>10175</v>
      </c>
    </row>
    <row r="4389" spans="1:7">
      <c r="A4389" s="392">
        <v>4385</v>
      </c>
      <c r="B4389" s="399" t="s">
        <v>9428</v>
      </c>
      <c r="C4389" s="399" t="s">
        <v>10782</v>
      </c>
      <c r="D4389" s="400" t="s">
        <v>4977</v>
      </c>
      <c r="E4389" s="401">
        <f t="shared" si="104"/>
        <v>0.97163050687435559</v>
      </c>
      <c r="F4389" s="402">
        <v>6607</v>
      </c>
      <c r="G4389" s="399" t="s">
        <v>10175</v>
      </c>
    </row>
    <row r="4390" spans="1:7">
      <c r="A4390" s="392">
        <v>4386</v>
      </c>
      <c r="B4390" s="399" t="s">
        <v>9428</v>
      </c>
      <c r="C4390" s="399" t="s">
        <v>10783</v>
      </c>
      <c r="D4390" s="400" t="s">
        <v>4977</v>
      </c>
      <c r="E4390" s="401">
        <f t="shared" si="104"/>
        <v>0.25500337504466969</v>
      </c>
      <c r="F4390" s="402">
        <v>1734</v>
      </c>
      <c r="G4390" s="399" t="s">
        <v>10175</v>
      </c>
    </row>
    <row r="4391" spans="1:7">
      <c r="A4391" s="392">
        <v>4387</v>
      </c>
      <c r="B4391" s="399" t="s">
        <v>9428</v>
      </c>
      <c r="C4391" s="399" t="s">
        <v>10784</v>
      </c>
      <c r="D4391" s="400" t="s">
        <v>4977</v>
      </c>
      <c r="E4391" s="401">
        <f t="shared" si="104"/>
        <v>0.32382781536814453</v>
      </c>
      <c r="F4391" s="402">
        <v>2202</v>
      </c>
      <c r="G4391" s="399" t="s">
        <v>10175</v>
      </c>
    </row>
    <row r="4392" spans="1:7">
      <c r="A4392" s="392">
        <v>4388</v>
      </c>
      <c r="B4392" s="399" t="s">
        <v>9428</v>
      </c>
      <c r="C4392" s="399" t="s">
        <v>10785</v>
      </c>
      <c r="D4392" s="400" t="s">
        <v>4977</v>
      </c>
      <c r="E4392" s="401">
        <f t="shared" si="104"/>
        <v>0.5870665935284437</v>
      </c>
      <c r="F4392" s="402">
        <v>3992</v>
      </c>
      <c r="G4392" s="399" t="s">
        <v>10175</v>
      </c>
    </row>
    <row r="4393" spans="1:7">
      <c r="A4393" s="392">
        <v>4389</v>
      </c>
      <c r="B4393" s="399" t="s">
        <v>9428</v>
      </c>
      <c r="C4393" s="399" t="s">
        <v>10786</v>
      </c>
      <c r="D4393" s="400" t="s">
        <v>4977</v>
      </c>
      <c r="E4393" s="401">
        <f t="shared" si="104"/>
        <v>0.71250943027187119</v>
      </c>
      <c r="F4393" s="402">
        <v>4845</v>
      </c>
      <c r="G4393" s="399" t="s">
        <v>10175</v>
      </c>
    </row>
    <row r="4394" spans="1:7">
      <c r="A4394" s="392">
        <v>4390</v>
      </c>
      <c r="B4394" s="399" t="s">
        <v>9428</v>
      </c>
      <c r="C4394" s="399" t="s">
        <v>10787</v>
      </c>
      <c r="D4394" s="400" t="s">
        <v>4977</v>
      </c>
      <c r="E4394" s="401">
        <f t="shared" si="104"/>
        <v>2.0000264709385855</v>
      </c>
      <c r="F4394" s="402">
        <v>13600</v>
      </c>
      <c r="G4394" s="399" t="s">
        <v>10175</v>
      </c>
    </row>
    <row r="4395" spans="1:7">
      <c r="A4395" s="392">
        <v>4391</v>
      </c>
      <c r="B4395" s="399" t="s">
        <v>9428</v>
      </c>
      <c r="C4395" s="399" t="s">
        <v>10788</v>
      </c>
      <c r="D4395" s="400" t="s">
        <v>4977</v>
      </c>
      <c r="E4395" s="401">
        <f t="shared" si="104"/>
        <v>1.9838497862471707</v>
      </c>
      <c r="F4395" s="402">
        <v>13490</v>
      </c>
      <c r="G4395" s="399" t="s">
        <v>10175</v>
      </c>
    </row>
    <row r="4396" spans="1:7">
      <c r="A4396" s="392">
        <v>4392</v>
      </c>
      <c r="B4396" s="399" t="s">
        <v>9428</v>
      </c>
      <c r="C4396" s="399" t="s">
        <v>10789</v>
      </c>
      <c r="D4396" s="400" t="s">
        <v>4977</v>
      </c>
      <c r="E4396" s="401">
        <f t="shared" si="104"/>
        <v>0.65986167463981138</v>
      </c>
      <c r="F4396" s="402">
        <v>4487</v>
      </c>
      <c r="G4396" s="399" t="s">
        <v>10175</v>
      </c>
    </row>
    <row r="4397" spans="1:7">
      <c r="A4397" s="392">
        <v>4393</v>
      </c>
      <c r="B4397" s="399" t="s">
        <v>9428</v>
      </c>
      <c r="C4397" s="399" t="s">
        <v>10790</v>
      </c>
      <c r="D4397" s="400" t="s">
        <v>4977</v>
      </c>
      <c r="E4397" s="401">
        <f t="shared" si="104"/>
        <v>1.4170775789679568</v>
      </c>
      <c r="F4397" s="402">
        <v>9636</v>
      </c>
      <c r="G4397" s="399" t="s">
        <v>10175</v>
      </c>
    </row>
    <row r="4398" spans="1:7">
      <c r="A4398" s="392">
        <v>4394</v>
      </c>
      <c r="B4398" s="399" t="s">
        <v>9428</v>
      </c>
      <c r="C4398" s="399" t="s">
        <v>10791</v>
      </c>
      <c r="D4398" s="400" t="s">
        <v>4977</v>
      </c>
      <c r="E4398" s="401">
        <f t="shared" si="104"/>
        <v>0.47780044147643125</v>
      </c>
      <c r="F4398" s="402">
        <v>3249</v>
      </c>
      <c r="G4398" s="399" t="s">
        <v>10175</v>
      </c>
    </row>
    <row r="4399" spans="1:7">
      <c r="A4399" s="392">
        <v>4395</v>
      </c>
      <c r="B4399" s="399" t="s">
        <v>9428</v>
      </c>
      <c r="C4399" s="399" t="s">
        <v>10792</v>
      </c>
      <c r="D4399" s="400" t="s">
        <v>4977</v>
      </c>
      <c r="E4399" s="401">
        <f t="shared" si="104"/>
        <v>0.89883542576298792</v>
      </c>
      <c r="F4399" s="402">
        <v>6112</v>
      </c>
      <c r="G4399" s="399" t="s">
        <v>10175</v>
      </c>
    </row>
    <row r="4400" spans="1:7">
      <c r="A4400" s="392">
        <v>4396</v>
      </c>
      <c r="B4400" s="399" t="s">
        <v>9428</v>
      </c>
      <c r="C4400" s="399" t="s">
        <v>10793</v>
      </c>
      <c r="D4400" s="400" t="s">
        <v>4977</v>
      </c>
      <c r="E4400" s="401">
        <f t="shared" si="104"/>
        <v>0.71662713182968585</v>
      </c>
      <c r="F4400" s="402">
        <v>4873</v>
      </c>
      <c r="G4400" s="399" t="s">
        <v>10175</v>
      </c>
    </row>
    <row r="4401" spans="1:7">
      <c r="A4401" s="392">
        <v>4397</v>
      </c>
      <c r="B4401" s="399" t="s">
        <v>9428</v>
      </c>
      <c r="C4401" s="399" t="s">
        <v>10794</v>
      </c>
      <c r="D4401" s="400" t="s">
        <v>4977</v>
      </c>
      <c r="E4401" s="401">
        <f t="shared" si="104"/>
        <v>0.74898050121251591</v>
      </c>
      <c r="F4401" s="402">
        <v>5093</v>
      </c>
      <c r="G4401" s="399" t="s">
        <v>10175</v>
      </c>
    </row>
    <row r="4402" spans="1:7">
      <c r="A4402" s="392">
        <v>4398</v>
      </c>
      <c r="B4402" s="399" t="s">
        <v>9428</v>
      </c>
      <c r="C4402" s="399" t="s">
        <v>10795</v>
      </c>
      <c r="D4402" s="400" t="s">
        <v>4977</v>
      </c>
      <c r="E4402" s="401">
        <f t="shared" si="104"/>
        <v>0.38456391334591189</v>
      </c>
      <c r="F4402" s="402">
        <v>2615</v>
      </c>
      <c r="G4402" s="399" t="s">
        <v>10175</v>
      </c>
    </row>
    <row r="4403" spans="1:7">
      <c r="A4403" s="392">
        <v>4399</v>
      </c>
      <c r="B4403" s="399" t="s">
        <v>9428</v>
      </c>
      <c r="C4403" s="399" t="s">
        <v>10796</v>
      </c>
      <c r="D4403" s="400" t="s">
        <v>4977</v>
      </c>
      <c r="E4403" s="401">
        <f t="shared" si="104"/>
        <v>0.26309171739037718</v>
      </c>
      <c r="F4403" s="402">
        <v>1789</v>
      </c>
      <c r="G4403" s="399" t="s">
        <v>10175</v>
      </c>
    </row>
    <row r="4404" spans="1:7">
      <c r="A4404" s="392">
        <v>4400</v>
      </c>
      <c r="B4404" s="399" t="s">
        <v>9428</v>
      </c>
      <c r="C4404" s="399" t="s">
        <v>10797</v>
      </c>
      <c r="D4404" s="400" t="s">
        <v>4977</v>
      </c>
      <c r="E4404" s="401">
        <f t="shared" si="104"/>
        <v>0.18220829393330204</v>
      </c>
      <c r="F4404" s="402">
        <v>1239</v>
      </c>
      <c r="G4404" s="399" t="s">
        <v>10175</v>
      </c>
    </row>
    <row r="4405" spans="1:7">
      <c r="A4405" s="392">
        <v>4401</v>
      </c>
      <c r="B4405" s="399" t="s">
        <v>10798</v>
      </c>
      <c r="C4405" s="399" t="s">
        <v>10799</v>
      </c>
      <c r="D4405" s="400" t="s">
        <v>4977</v>
      </c>
      <c r="E4405" s="401">
        <f>F4405/(2753*2.47)</f>
        <v>1.4898726600793244</v>
      </c>
      <c r="F4405" s="402">
        <v>10131</v>
      </c>
      <c r="G4405" s="399" t="s">
        <v>10175</v>
      </c>
    </row>
    <row r="4406" spans="1:7">
      <c r="A4406" s="392">
        <v>4402</v>
      </c>
      <c r="B4406" s="399" t="s">
        <v>10798</v>
      </c>
      <c r="C4406" s="399" t="s">
        <v>10800</v>
      </c>
      <c r="D4406" s="400" t="s">
        <v>4977</v>
      </c>
      <c r="E4406" s="401">
        <f t="shared" ref="E4406:E4419" si="105">F4406/(2753*2.47)</f>
        <v>0.23882669035325466</v>
      </c>
      <c r="F4406" s="402">
        <v>1624</v>
      </c>
      <c r="G4406" s="399" t="s">
        <v>10175</v>
      </c>
    </row>
    <row r="4407" spans="1:7">
      <c r="A4407" s="392">
        <v>4403</v>
      </c>
      <c r="B4407" s="399" t="s">
        <v>10798</v>
      </c>
      <c r="C4407" s="399" t="s">
        <v>10801</v>
      </c>
      <c r="D4407" s="400" t="s">
        <v>4977</v>
      </c>
      <c r="E4407" s="401">
        <f t="shared" si="105"/>
        <v>0.16191390768407227</v>
      </c>
      <c r="F4407" s="402">
        <v>1101</v>
      </c>
      <c r="G4407" s="399" t="s">
        <v>10175</v>
      </c>
    </row>
    <row r="4408" spans="1:7">
      <c r="A4408" s="392">
        <v>4404</v>
      </c>
      <c r="B4408" s="399" t="s">
        <v>10798</v>
      </c>
      <c r="C4408" s="399" t="s">
        <v>10802</v>
      </c>
      <c r="D4408" s="400" t="s">
        <v>4977</v>
      </c>
      <c r="E4408" s="401">
        <f t="shared" si="105"/>
        <v>0.22265000566183962</v>
      </c>
      <c r="F4408" s="402">
        <v>1514</v>
      </c>
      <c r="G4408" s="399" t="s">
        <v>10175</v>
      </c>
    </row>
    <row r="4409" spans="1:7">
      <c r="A4409" s="392">
        <v>4405</v>
      </c>
      <c r="B4409" s="399" t="s">
        <v>10798</v>
      </c>
      <c r="C4409" s="399" t="s">
        <v>10803</v>
      </c>
      <c r="D4409" s="400" t="s">
        <v>4977</v>
      </c>
      <c r="E4409" s="401">
        <f t="shared" si="105"/>
        <v>0.41706434349866389</v>
      </c>
      <c r="F4409" s="402">
        <v>2836</v>
      </c>
      <c r="G4409" s="399" t="s">
        <v>10175</v>
      </c>
    </row>
    <row r="4410" spans="1:7">
      <c r="A4410" s="392">
        <v>4406</v>
      </c>
      <c r="B4410" s="399" t="s">
        <v>10798</v>
      </c>
      <c r="C4410" s="399" t="s">
        <v>10804</v>
      </c>
      <c r="D4410" s="400" t="s">
        <v>4977</v>
      </c>
      <c r="E4410" s="401">
        <f t="shared" si="105"/>
        <v>0.54662488179990609</v>
      </c>
      <c r="F4410" s="402">
        <v>3717</v>
      </c>
      <c r="G4410" s="399" t="s">
        <v>10175</v>
      </c>
    </row>
    <row r="4411" spans="1:7">
      <c r="A4411" s="392">
        <v>4407</v>
      </c>
      <c r="B4411" s="399" t="s">
        <v>10798</v>
      </c>
      <c r="C4411" s="399" t="s">
        <v>10805</v>
      </c>
      <c r="D4411" s="400" t="s">
        <v>4977</v>
      </c>
      <c r="E4411" s="401">
        <f t="shared" si="105"/>
        <v>1.0000132354692928</v>
      </c>
      <c r="F4411" s="402">
        <v>6800</v>
      </c>
      <c r="G4411" s="399" t="s">
        <v>10175</v>
      </c>
    </row>
    <row r="4412" spans="1:7">
      <c r="A4412" s="392">
        <v>4408</v>
      </c>
      <c r="B4412" s="399" t="s">
        <v>10798</v>
      </c>
      <c r="C4412" s="399" t="s">
        <v>10806</v>
      </c>
      <c r="D4412" s="400" t="s">
        <v>4977</v>
      </c>
      <c r="E4412" s="401">
        <f t="shared" si="105"/>
        <v>0.4089760011529564</v>
      </c>
      <c r="F4412" s="402">
        <v>2781</v>
      </c>
      <c r="G4412" s="399" t="s">
        <v>10175</v>
      </c>
    </row>
    <row r="4413" spans="1:7">
      <c r="A4413" s="392">
        <v>4409</v>
      </c>
      <c r="B4413" s="399" t="s">
        <v>10798</v>
      </c>
      <c r="C4413" s="399" t="s">
        <v>10807</v>
      </c>
      <c r="D4413" s="400" t="s">
        <v>4977</v>
      </c>
      <c r="E4413" s="401">
        <f t="shared" si="105"/>
        <v>0.19029663627900956</v>
      </c>
      <c r="F4413" s="402">
        <v>1294</v>
      </c>
      <c r="G4413" s="399" t="s">
        <v>10175</v>
      </c>
    </row>
    <row r="4414" spans="1:7">
      <c r="A4414" s="392">
        <v>4410</v>
      </c>
      <c r="B4414" s="399" t="s">
        <v>10798</v>
      </c>
      <c r="C4414" s="399" t="s">
        <v>10808</v>
      </c>
      <c r="D4414" s="400" t="s">
        <v>4977</v>
      </c>
      <c r="E4414" s="401">
        <f t="shared" si="105"/>
        <v>0.1780905923754873</v>
      </c>
      <c r="F4414" s="402">
        <v>1211</v>
      </c>
      <c r="G4414" s="399" t="s">
        <v>10175</v>
      </c>
    </row>
    <row r="4415" spans="1:7">
      <c r="A4415" s="392">
        <v>4411</v>
      </c>
      <c r="B4415" s="399" t="s">
        <v>10798</v>
      </c>
      <c r="C4415" s="399" t="s">
        <v>10809</v>
      </c>
      <c r="D4415" s="400" t="s">
        <v>4977</v>
      </c>
      <c r="E4415" s="401">
        <f t="shared" si="105"/>
        <v>0.33191615771385208</v>
      </c>
      <c r="F4415" s="402">
        <v>2257</v>
      </c>
      <c r="G4415" s="399" t="s">
        <v>10175</v>
      </c>
    </row>
    <row r="4416" spans="1:7">
      <c r="A4416" s="392">
        <v>4412</v>
      </c>
      <c r="B4416" s="399" t="s">
        <v>10798</v>
      </c>
      <c r="C4416" s="399" t="s">
        <v>10810</v>
      </c>
      <c r="D4416" s="400" t="s">
        <v>4977</v>
      </c>
      <c r="E4416" s="401">
        <f t="shared" si="105"/>
        <v>1.4048715350644345</v>
      </c>
      <c r="F4416" s="402">
        <v>9553</v>
      </c>
      <c r="G4416" s="399" t="s">
        <v>10175</v>
      </c>
    </row>
    <row r="4417" spans="1:7">
      <c r="A4417" s="392">
        <v>4413</v>
      </c>
      <c r="B4417" s="399" t="s">
        <v>10798</v>
      </c>
      <c r="C4417" s="399" t="s">
        <v>9576</v>
      </c>
      <c r="D4417" s="400" t="s">
        <v>4977</v>
      </c>
      <c r="E4417" s="401">
        <f t="shared" si="105"/>
        <v>0.23882669035325466</v>
      </c>
      <c r="F4417" s="402">
        <v>1624</v>
      </c>
      <c r="G4417" s="399" t="s">
        <v>10175</v>
      </c>
    </row>
    <row r="4418" spans="1:7">
      <c r="A4418" s="392">
        <v>4414</v>
      </c>
      <c r="B4418" s="399" t="s">
        <v>10798</v>
      </c>
      <c r="C4418" s="399" t="s">
        <v>10811</v>
      </c>
      <c r="D4418" s="400" t="s">
        <v>4977</v>
      </c>
      <c r="E4418" s="401">
        <f t="shared" si="105"/>
        <v>0.4089760011529564</v>
      </c>
      <c r="F4418" s="402">
        <v>2781</v>
      </c>
      <c r="G4418" s="399" t="s">
        <v>10175</v>
      </c>
    </row>
    <row r="4419" spans="1:7">
      <c r="A4419" s="392">
        <v>4415</v>
      </c>
      <c r="B4419" s="399" t="s">
        <v>10798</v>
      </c>
      <c r="C4419" s="399" t="s">
        <v>10812</v>
      </c>
      <c r="D4419" s="400" t="s">
        <v>4977</v>
      </c>
      <c r="E4419" s="401">
        <f t="shared" si="105"/>
        <v>0.15382556533836475</v>
      </c>
      <c r="F4419" s="402">
        <v>1046</v>
      </c>
      <c r="G4419" s="399" t="s">
        <v>10175</v>
      </c>
    </row>
    <row r="4420" spans="1:7">
      <c r="A4420" s="392">
        <v>4416</v>
      </c>
      <c r="B4420" s="399" t="s">
        <v>9305</v>
      </c>
      <c r="C4420" s="399" t="s">
        <v>10813</v>
      </c>
      <c r="D4420" s="400" t="s">
        <v>4977</v>
      </c>
      <c r="E4420" s="401">
        <f>F4420/(2753*2.47)</f>
        <v>0.58294889197062894</v>
      </c>
      <c r="F4420" s="402">
        <v>3964</v>
      </c>
      <c r="G4420" s="399" t="s">
        <v>10175</v>
      </c>
    </row>
    <row r="4421" spans="1:7">
      <c r="A4421" s="392">
        <v>4417</v>
      </c>
      <c r="B4421" s="399" t="s">
        <v>9305</v>
      </c>
      <c r="C4421" s="399" t="s">
        <v>9410</v>
      </c>
      <c r="D4421" s="400" t="s">
        <v>4977</v>
      </c>
      <c r="E4421" s="401">
        <f t="shared" ref="E4421:E4466" si="106">F4421/(2753*2.47)</f>
        <v>1.2064865564397174</v>
      </c>
      <c r="F4421" s="402">
        <v>8204</v>
      </c>
      <c r="G4421" s="399" t="s">
        <v>10175</v>
      </c>
    </row>
    <row r="4422" spans="1:7">
      <c r="A4422" s="392">
        <v>4418</v>
      </c>
      <c r="B4422" s="399" t="s">
        <v>9305</v>
      </c>
      <c r="C4422" s="399" t="s">
        <v>10814</v>
      </c>
      <c r="D4422" s="400" t="s">
        <v>4977</v>
      </c>
      <c r="E4422" s="401">
        <f t="shared" si="106"/>
        <v>1.246928268168255</v>
      </c>
      <c r="F4422" s="402">
        <v>8479</v>
      </c>
      <c r="G4422" s="399" t="s">
        <v>10175</v>
      </c>
    </row>
    <row r="4423" spans="1:7">
      <c r="A4423" s="392">
        <v>4419</v>
      </c>
      <c r="B4423" s="399" t="s">
        <v>9305</v>
      </c>
      <c r="C4423" s="399" t="s">
        <v>9250</v>
      </c>
      <c r="D4423" s="400" t="s">
        <v>4977</v>
      </c>
      <c r="E4423" s="401">
        <f t="shared" si="106"/>
        <v>0.20250268018253181</v>
      </c>
      <c r="F4423" s="402">
        <v>1377</v>
      </c>
      <c r="G4423" s="399" t="s">
        <v>10175</v>
      </c>
    </row>
    <row r="4424" spans="1:7">
      <c r="A4424" s="392">
        <v>4420</v>
      </c>
      <c r="B4424" s="399" t="s">
        <v>9305</v>
      </c>
      <c r="C4424" s="399" t="s">
        <v>10815</v>
      </c>
      <c r="D4424" s="400" t="s">
        <v>4977</v>
      </c>
      <c r="E4424" s="401">
        <f t="shared" si="106"/>
        <v>0.73280381652110094</v>
      </c>
      <c r="F4424" s="402">
        <v>4983</v>
      </c>
      <c r="G4424" s="399" t="s">
        <v>10175</v>
      </c>
    </row>
    <row r="4425" spans="1:7">
      <c r="A4425" s="392">
        <v>4421</v>
      </c>
      <c r="B4425" s="399" t="s">
        <v>9305</v>
      </c>
      <c r="C4425" s="399" t="s">
        <v>10816</v>
      </c>
      <c r="D4425" s="400" t="s">
        <v>4977</v>
      </c>
      <c r="E4425" s="401">
        <f t="shared" si="106"/>
        <v>0.54250718024209132</v>
      </c>
      <c r="F4425" s="402">
        <v>3689</v>
      </c>
      <c r="G4425" s="399" t="s">
        <v>10175</v>
      </c>
    </row>
    <row r="4426" spans="1:7">
      <c r="A4426" s="392">
        <v>4422</v>
      </c>
      <c r="B4426" s="399" t="s">
        <v>9305</v>
      </c>
      <c r="C4426" s="399" t="s">
        <v>10817</v>
      </c>
      <c r="D4426" s="400" t="s">
        <v>4978</v>
      </c>
      <c r="E4426" s="401">
        <f t="shared" si="106"/>
        <v>2.0000264709385855</v>
      </c>
      <c r="F4426" s="402">
        <v>13600</v>
      </c>
      <c r="G4426" s="399" t="s">
        <v>10175</v>
      </c>
    </row>
    <row r="4427" spans="1:7">
      <c r="A4427" s="392">
        <v>4423</v>
      </c>
      <c r="B4427" s="399" t="s">
        <v>9305</v>
      </c>
      <c r="C4427" s="399" t="s">
        <v>10818</v>
      </c>
      <c r="D4427" s="400" t="s">
        <v>4977</v>
      </c>
      <c r="E4427" s="401">
        <f t="shared" si="106"/>
        <v>0.60736097977767345</v>
      </c>
      <c r="F4427" s="402">
        <v>4130</v>
      </c>
      <c r="G4427" s="399" t="s">
        <v>10175</v>
      </c>
    </row>
    <row r="4428" spans="1:7">
      <c r="A4428" s="392">
        <v>4424</v>
      </c>
      <c r="B4428" s="399" t="s">
        <v>9305</v>
      </c>
      <c r="C4428" s="399" t="s">
        <v>10819</v>
      </c>
      <c r="D4428" s="400" t="s">
        <v>4977</v>
      </c>
      <c r="E4428" s="401">
        <f t="shared" si="106"/>
        <v>1.9513493560944186</v>
      </c>
      <c r="F4428" s="402">
        <v>13269</v>
      </c>
      <c r="G4428" s="399" t="s">
        <v>10175</v>
      </c>
    </row>
    <row r="4429" spans="1:7">
      <c r="A4429" s="392">
        <v>4425</v>
      </c>
      <c r="B4429" s="399" t="s">
        <v>9305</v>
      </c>
      <c r="C4429" s="399" t="s">
        <v>10820</v>
      </c>
      <c r="D4429" s="400" t="s">
        <v>4977</v>
      </c>
      <c r="E4429" s="401">
        <f t="shared" si="106"/>
        <v>0.21456166331613211</v>
      </c>
      <c r="F4429" s="402">
        <v>1459</v>
      </c>
      <c r="G4429" s="399" t="s">
        <v>10175</v>
      </c>
    </row>
    <row r="4430" spans="1:7">
      <c r="A4430" s="392">
        <v>4426</v>
      </c>
      <c r="B4430" s="399" t="s">
        <v>9305</v>
      </c>
      <c r="C4430" s="399" t="s">
        <v>7684</v>
      </c>
      <c r="D4430" s="400" t="s">
        <v>4977</v>
      </c>
      <c r="E4430" s="401">
        <f t="shared" si="106"/>
        <v>0.99589553391147811</v>
      </c>
      <c r="F4430" s="402">
        <v>6772</v>
      </c>
      <c r="G4430" s="399" t="s">
        <v>10175</v>
      </c>
    </row>
    <row r="4431" spans="1:7">
      <c r="A4431" s="392">
        <v>4427</v>
      </c>
      <c r="B4431" s="399" t="s">
        <v>9305</v>
      </c>
      <c r="C4431" s="399" t="s">
        <v>9868</v>
      </c>
      <c r="D4431" s="400" t="s">
        <v>4977</v>
      </c>
      <c r="E4431" s="401">
        <f t="shared" si="106"/>
        <v>1.3684004641237897</v>
      </c>
      <c r="F4431" s="402">
        <v>9305</v>
      </c>
      <c r="G4431" s="399" t="s">
        <v>10175</v>
      </c>
    </row>
    <row r="4432" spans="1:7">
      <c r="A4432" s="392">
        <v>4428</v>
      </c>
      <c r="B4432" s="399" t="s">
        <v>9305</v>
      </c>
      <c r="C4432" s="399" t="s">
        <v>10821</v>
      </c>
      <c r="D4432" s="400" t="s">
        <v>4977</v>
      </c>
      <c r="E4432" s="401">
        <f t="shared" si="106"/>
        <v>0.51015381085926137</v>
      </c>
      <c r="F4432" s="402">
        <v>3469</v>
      </c>
      <c r="G4432" s="399" t="s">
        <v>10175</v>
      </c>
    </row>
    <row r="4433" spans="1:7">
      <c r="A4433" s="392">
        <v>4429</v>
      </c>
      <c r="B4433" s="399" t="s">
        <v>9305</v>
      </c>
      <c r="C4433" s="399" t="s">
        <v>10822</v>
      </c>
      <c r="D4433" s="400" t="s">
        <v>4977</v>
      </c>
      <c r="E4433" s="401">
        <f t="shared" si="106"/>
        <v>0.14573722299265723</v>
      </c>
      <c r="F4433" s="402">
        <v>991</v>
      </c>
      <c r="G4433" s="399" t="s">
        <v>10175</v>
      </c>
    </row>
    <row r="4434" spans="1:7">
      <c r="A4434" s="392">
        <v>4430</v>
      </c>
      <c r="B4434" s="399" t="s">
        <v>9305</v>
      </c>
      <c r="C4434" s="399" t="s">
        <v>5400</v>
      </c>
      <c r="D4434" s="400" t="s">
        <v>4977</v>
      </c>
      <c r="E4434" s="401">
        <f t="shared" si="106"/>
        <v>0.26309171739037718</v>
      </c>
      <c r="F4434" s="402">
        <v>1789</v>
      </c>
      <c r="G4434" s="399" t="s">
        <v>10175</v>
      </c>
    </row>
    <row r="4435" spans="1:7">
      <c r="A4435" s="392">
        <v>4431</v>
      </c>
      <c r="B4435" s="399" t="s">
        <v>9305</v>
      </c>
      <c r="C4435" s="399" t="s">
        <v>9346</v>
      </c>
      <c r="D4435" s="400" t="s">
        <v>4977</v>
      </c>
      <c r="E4435" s="401">
        <f t="shared" si="106"/>
        <v>0.79751055528676107</v>
      </c>
      <c r="F4435" s="402">
        <v>5423</v>
      </c>
      <c r="G4435" s="399" t="s">
        <v>10175</v>
      </c>
    </row>
    <row r="4436" spans="1:7">
      <c r="A4436" s="392">
        <v>4432</v>
      </c>
      <c r="B4436" s="399" t="s">
        <v>9305</v>
      </c>
      <c r="C4436" s="399" t="s">
        <v>10823</v>
      </c>
      <c r="D4436" s="400" t="s">
        <v>4977</v>
      </c>
      <c r="E4436" s="401">
        <f t="shared" si="106"/>
        <v>0.48588878382213879</v>
      </c>
      <c r="F4436" s="402">
        <v>3304</v>
      </c>
      <c r="G4436" s="399" t="s">
        <v>10175</v>
      </c>
    </row>
    <row r="4437" spans="1:7">
      <c r="A4437" s="392">
        <v>4433</v>
      </c>
      <c r="B4437" s="399" t="s">
        <v>9305</v>
      </c>
      <c r="C4437" s="399" t="s">
        <v>10824</v>
      </c>
      <c r="D4437" s="400" t="s">
        <v>4977</v>
      </c>
      <c r="E4437" s="401">
        <f t="shared" si="106"/>
        <v>0.23073834800754714</v>
      </c>
      <c r="F4437" s="402">
        <v>1569</v>
      </c>
      <c r="G4437" s="399" t="s">
        <v>10175</v>
      </c>
    </row>
    <row r="4438" spans="1:7">
      <c r="A4438" s="392">
        <v>4434</v>
      </c>
      <c r="B4438" s="399" t="s">
        <v>9305</v>
      </c>
      <c r="C4438" s="399" t="s">
        <v>10825</v>
      </c>
      <c r="D4438" s="400" t="s">
        <v>4977</v>
      </c>
      <c r="E4438" s="401">
        <f t="shared" si="106"/>
        <v>0.33191615771385208</v>
      </c>
      <c r="F4438" s="402">
        <v>2257</v>
      </c>
      <c r="G4438" s="399" t="s">
        <v>10175</v>
      </c>
    </row>
    <row r="4439" spans="1:7">
      <c r="A4439" s="392">
        <v>4435</v>
      </c>
      <c r="B4439" s="399" t="s">
        <v>9305</v>
      </c>
      <c r="C4439" s="399" t="s">
        <v>10826</v>
      </c>
      <c r="D4439" s="400" t="s">
        <v>4977</v>
      </c>
      <c r="E4439" s="401">
        <f t="shared" si="106"/>
        <v>0.97163050687435559</v>
      </c>
      <c r="F4439" s="402">
        <v>6607</v>
      </c>
      <c r="G4439" s="399" t="s">
        <v>10175</v>
      </c>
    </row>
    <row r="4440" spans="1:7">
      <c r="A4440" s="392">
        <v>4436</v>
      </c>
      <c r="B4440" s="399" t="s">
        <v>9305</v>
      </c>
      <c r="C4440" s="399" t="s">
        <v>9548</v>
      </c>
      <c r="D4440" s="400" t="s">
        <v>4977</v>
      </c>
      <c r="E4440" s="401">
        <f t="shared" si="106"/>
        <v>1.1741331870568874</v>
      </c>
      <c r="F4440" s="402">
        <v>7984</v>
      </c>
      <c r="G4440" s="399" t="s">
        <v>10175</v>
      </c>
    </row>
    <row r="4441" spans="1:7">
      <c r="A4441" s="392">
        <v>4437</v>
      </c>
      <c r="B4441" s="399" t="s">
        <v>9305</v>
      </c>
      <c r="C4441" s="399" t="s">
        <v>10827</v>
      </c>
      <c r="D4441" s="400" t="s">
        <v>4977</v>
      </c>
      <c r="E4441" s="401">
        <f t="shared" si="106"/>
        <v>0.59103723431633648</v>
      </c>
      <c r="F4441" s="402">
        <v>4019</v>
      </c>
      <c r="G4441" s="399" t="s">
        <v>10175</v>
      </c>
    </row>
    <row r="4442" spans="1:7">
      <c r="A4442" s="392">
        <v>4438</v>
      </c>
      <c r="B4442" s="399" t="s">
        <v>9305</v>
      </c>
      <c r="C4442" s="399" t="s">
        <v>10828</v>
      </c>
      <c r="D4442" s="400" t="s">
        <v>4977</v>
      </c>
      <c r="E4442" s="401">
        <f t="shared" si="106"/>
        <v>0.87854103951375817</v>
      </c>
      <c r="F4442" s="402">
        <v>5974</v>
      </c>
      <c r="G4442" s="399" t="s">
        <v>10175</v>
      </c>
    </row>
    <row r="4443" spans="1:7">
      <c r="A4443" s="392">
        <v>4439</v>
      </c>
      <c r="B4443" s="399" t="s">
        <v>9305</v>
      </c>
      <c r="C4443" s="399" t="s">
        <v>9554</v>
      </c>
      <c r="D4443" s="400" t="s">
        <v>4977</v>
      </c>
      <c r="E4443" s="401">
        <f t="shared" si="106"/>
        <v>0.52221279399286158</v>
      </c>
      <c r="F4443" s="402">
        <v>3551</v>
      </c>
      <c r="G4443" s="399" t="s">
        <v>10175</v>
      </c>
    </row>
    <row r="4444" spans="1:7">
      <c r="A4444" s="392">
        <v>4440</v>
      </c>
      <c r="B4444" s="399" t="s">
        <v>9305</v>
      </c>
      <c r="C4444" s="399" t="s">
        <v>10829</v>
      </c>
      <c r="D4444" s="400" t="s">
        <v>4977</v>
      </c>
      <c r="E4444" s="401">
        <f t="shared" si="106"/>
        <v>0.36441658786660408</v>
      </c>
      <c r="F4444" s="402">
        <v>2478</v>
      </c>
      <c r="G4444" s="399" t="s">
        <v>10175</v>
      </c>
    </row>
    <row r="4445" spans="1:7">
      <c r="A4445" s="392">
        <v>4441</v>
      </c>
      <c r="B4445" s="399" t="s">
        <v>9305</v>
      </c>
      <c r="C4445" s="399" t="s">
        <v>9387</v>
      </c>
      <c r="D4445" s="400" t="s">
        <v>4977</v>
      </c>
      <c r="E4445" s="401">
        <f t="shared" si="106"/>
        <v>0.87045269716805063</v>
      </c>
      <c r="F4445" s="402">
        <v>5919</v>
      </c>
      <c r="G4445" s="399" t="s">
        <v>10175</v>
      </c>
    </row>
    <row r="4446" spans="1:7">
      <c r="A4446" s="392">
        <v>4442</v>
      </c>
      <c r="B4446" s="399" t="s">
        <v>9305</v>
      </c>
      <c r="C4446" s="399" t="s">
        <v>9354</v>
      </c>
      <c r="D4446" s="400" t="s">
        <v>4977</v>
      </c>
      <c r="E4446" s="401">
        <f t="shared" si="106"/>
        <v>0.39265225569161938</v>
      </c>
      <c r="F4446" s="402">
        <v>2670</v>
      </c>
      <c r="G4446" s="399" t="s">
        <v>10175</v>
      </c>
    </row>
    <row r="4447" spans="1:7">
      <c r="A4447" s="392">
        <v>4443</v>
      </c>
      <c r="B4447" s="399" t="s">
        <v>9305</v>
      </c>
      <c r="C4447" s="399" t="s">
        <v>10830</v>
      </c>
      <c r="D4447" s="400" t="s">
        <v>4977</v>
      </c>
      <c r="E4447" s="401">
        <f t="shared" si="106"/>
        <v>1.2631049528596701</v>
      </c>
      <c r="F4447" s="402">
        <v>8589</v>
      </c>
      <c r="G4447" s="399" t="s">
        <v>10175</v>
      </c>
    </row>
    <row r="4448" spans="1:7">
      <c r="A4448" s="392">
        <v>4444</v>
      </c>
      <c r="B4448" s="399" t="s">
        <v>9305</v>
      </c>
      <c r="C4448" s="399" t="s">
        <v>9409</v>
      </c>
      <c r="D4448" s="400" t="s">
        <v>4977</v>
      </c>
      <c r="E4448" s="401">
        <f t="shared" si="106"/>
        <v>1.1214854314248275</v>
      </c>
      <c r="F4448" s="402">
        <v>7626</v>
      </c>
      <c r="G4448" s="399" t="s">
        <v>10175</v>
      </c>
    </row>
    <row r="4449" spans="1:7">
      <c r="A4449" s="392">
        <v>4445</v>
      </c>
      <c r="B4449" s="399" t="s">
        <v>9305</v>
      </c>
      <c r="C4449" s="399" t="s">
        <v>10831</v>
      </c>
      <c r="D4449" s="400" t="s">
        <v>4978</v>
      </c>
      <c r="E4449" s="401">
        <f t="shared" si="106"/>
        <v>2.0000264709385855</v>
      </c>
      <c r="F4449" s="402">
        <v>13600</v>
      </c>
      <c r="G4449" s="399" t="s">
        <v>10175</v>
      </c>
    </row>
    <row r="4450" spans="1:7">
      <c r="A4450" s="392">
        <v>4446</v>
      </c>
      <c r="B4450" s="399" t="s">
        <v>9305</v>
      </c>
      <c r="C4450" s="399" t="s">
        <v>10832</v>
      </c>
      <c r="D4450" s="400" t="s">
        <v>4977</v>
      </c>
      <c r="E4450" s="401">
        <f t="shared" si="106"/>
        <v>0.5060361093014466</v>
      </c>
      <c r="F4450" s="402">
        <v>3441</v>
      </c>
      <c r="G4450" s="399" t="s">
        <v>10175</v>
      </c>
    </row>
    <row r="4451" spans="1:7">
      <c r="A4451" s="392">
        <v>4447</v>
      </c>
      <c r="B4451" s="399" t="s">
        <v>9305</v>
      </c>
      <c r="C4451" s="399" t="s">
        <v>10833</v>
      </c>
      <c r="D4451" s="400" t="s">
        <v>4977</v>
      </c>
      <c r="E4451" s="401">
        <f t="shared" si="106"/>
        <v>0.72059777261757874</v>
      </c>
      <c r="F4451" s="402">
        <v>4900</v>
      </c>
      <c r="G4451" s="399" t="s">
        <v>10175</v>
      </c>
    </row>
    <row r="4452" spans="1:7">
      <c r="A4452" s="392">
        <v>4448</v>
      </c>
      <c r="B4452" s="399" t="s">
        <v>9305</v>
      </c>
      <c r="C4452" s="399" t="s">
        <v>10834</v>
      </c>
      <c r="D4452" s="400" t="s">
        <v>4977</v>
      </c>
      <c r="E4452" s="401">
        <f t="shared" si="106"/>
        <v>0.23485604956536188</v>
      </c>
      <c r="F4452" s="402">
        <v>1597</v>
      </c>
      <c r="G4452" s="399" t="s">
        <v>10175</v>
      </c>
    </row>
    <row r="4453" spans="1:7">
      <c r="A4453" s="392">
        <v>4449</v>
      </c>
      <c r="B4453" s="399" t="s">
        <v>9305</v>
      </c>
      <c r="C4453" s="399" t="s">
        <v>10835</v>
      </c>
      <c r="D4453" s="400" t="s">
        <v>4977</v>
      </c>
      <c r="E4453" s="401">
        <f t="shared" si="106"/>
        <v>1.5789914866520289</v>
      </c>
      <c r="F4453" s="402">
        <v>10737</v>
      </c>
      <c r="G4453" s="399" t="s">
        <v>10175</v>
      </c>
    </row>
    <row r="4454" spans="1:7">
      <c r="A4454" s="392">
        <v>4450</v>
      </c>
      <c r="B4454" s="399" t="s">
        <v>9305</v>
      </c>
      <c r="C4454" s="399" t="s">
        <v>10836</v>
      </c>
      <c r="D4454" s="400" t="s">
        <v>4977</v>
      </c>
      <c r="E4454" s="401">
        <f t="shared" si="106"/>
        <v>0.29147444598531447</v>
      </c>
      <c r="F4454" s="402">
        <v>1982</v>
      </c>
      <c r="G4454" s="399" t="s">
        <v>10175</v>
      </c>
    </row>
    <row r="4455" spans="1:7">
      <c r="A4455" s="392">
        <v>4451</v>
      </c>
      <c r="B4455" s="399" t="s">
        <v>9305</v>
      </c>
      <c r="C4455" s="399" t="s">
        <v>10591</v>
      </c>
      <c r="D4455" s="400" t="s">
        <v>4977</v>
      </c>
      <c r="E4455" s="401">
        <f t="shared" si="106"/>
        <v>0.5182421532049688</v>
      </c>
      <c r="F4455" s="402">
        <v>3524</v>
      </c>
      <c r="G4455" s="399" t="s">
        <v>10175</v>
      </c>
    </row>
    <row r="4456" spans="1:7">
      <c r="A4456" s="392">
        <v>4452</v>
      </c>
      <c r="B4456" s="399" t="s">
        <v>9305</v>
      </c>
      <c r="C4456" s="399" t="s">
        <v>10837</v>
      </c>
      <c r="D4456" s="400" t="s">
        <v>4977</v>
      </c>
      <c r="E4456" s="401">
        <f t="shared" si="106"/>
        <v>0.33603385927166679</v>
      </c>
      <c r="F4456" s="402">
        <v>2285</v>
      </c>
      <c r="G4456" s="399" t="s">
        <v>10175</v>
      </c>
    </row>
    <row r="4457" spans="1:7">
      <c r="A4457" s="392">
        <v>4453</v>
      </c>
      <c r="B4457" s="399" t="s">
        <v>9305</v>
      </c>
      <c r="C4457" s="399" t="s">
        <v>10838</v>
      </c>
      <c r="D4457" s="400" t="s">
        <v>4978</v>
      </c>
      <c r="E4457" s="401">
        <f t="shared" si="106"/>
        <v>2.0000264709385855</v>
      </c>
      <c r="F4457" s="402">
        <v>13600</v>
      </c>
      <c r="G4457" s="399" t="s">
        <v>10175</v>
      </c>
    </row>
    <row r="4458" spans="1:7">
      <c r="A4458" s="392">
        <v>4454</v>
      </c>
      <c r="B4458" s="399" t="s">
        <v>9305</v>
      </c>
      <c r="C4458" s="399" t="s">
        <v>10839</v>
      </c>
      <c r="D4458" s="400" t="s">
        <v>4977</v>
      </c>
      <c r="E4458" s="401">
        <f t="shared" si="106"/>
        <v>0.10926615205201244</v>
      </c>
      <c r="F4458" s="402">
        <v>743</v>
      </c>
      <c r="G4458" s="399" t="s">
        <v>10175</v>
      </c>
    </row>
    <row r="4459" spans="1:7">
      <c r="A4459" s="392">
        <v>4455</v>
      </c>
      <c r="B4459" s="399" t="s">
        <v>9305</v>
      </c>
      <c r="C4459" s="399" t="s">
        <v>10840</v>
      </c>
      <c r="D4459" s="400" t="s">
        <v>4977</v>
      </c>
      <c r="E4459" s="401">
        <f t="shared" si="106"/>
        <v>0.765157185903931</v>
      </c>
      <c r="F4459" s="402">
        <v>5203</v>
      </c>
      <c r="G4459" s="399" t="s">
        <v>10175</v>
      </c>
    </row>
    <row r="4460" spans="1:7">
      <c r="A4460" s="392">
        <v>4456</v>
      </c>
      <c r="B4460" s="399" t="s">
        <v>9305</v>
      </c>
      <c r="C4460" s="399" t="s">
        <v>8130</v>
      </c>
      <c r="D4460" s="400" t="s">
        <v>4977</v>
      </c>
      <c r="E4460" s="401">
        <f t="shared" si="106"/>
        <v>0.59103723431633648</v>
      </c>
      <c r="F4460" s="402">
        <v>4019</v>
      </c>
      <c r="G4460" s="399" t="s">
        <v>10175</v>
      </c>
    </row>
    <row r="4461" spans="1:7">
      <c r="A4461" s="392">
        <v>4457</v>
      </c>
      <c r="B4461" s="399" t="s">
        <v>9305</v>
      </c>
      <c r="C4461" s="399" t="s">
        <v>10841</v>
      </c>
      <c r="D4461" s="400" t="s">
        <v>4977</v>
      </c>
      <c r="E4461" s="401">
        <f t="shared" si="106"/>
        <v>0.42515268584437144</v>
      </c>
      <c r="F4461" s="402">
        <v>2891</v>
      </c>
      <c r="G4461" s="399" t="s">
        <v>10175</v>
      </c>
    </row>
    <row r="4462" spans="1:7">
      <c r="A4462" s="392">
        <v>4458</v>
      </c>
      <c r="B4462" s="399" t="s">
        <v>9305</v>
      </c>
      <c r="C4462" s="399" t="s">
        <v>10842</v>
      </c>
      <c r="D4462" s="400" t="s">
        <v>4977</v>
      </c>
      <c r="E4462" s="401">
        <f t="shared" si="106"/>
        <v>0.19029663627900956</v>
      </c>
      <c r="F4462" s="402">
        <v>1294</v>
      </c>
      <c r="G4462" s="399" t="s">
        <v>10175</v>
      </c>
    </row>
    <row r="4463" spans="1:7">
      <c r="A4463" s="392">
        <v>4459</v>
      </c>
      <c r="B4463" s="399" t="s">
        <v>9305</v>
      </c>
      <c r="C4463" s="399" t="s">
        <v>10843</v>
      </c>
      <c r="D4463" s="400" t="s">
        <v>4977</v>
      </c>
      <c r="E4463" s="401">
        <f t="shared" si="106"/>
        <v>0.20250268018253181</v>
      </c>
      <c r="F4463" s="402">
        <v>1377</v>
      </c>
      <c r="G4463" s="399" t="s">
        <v>10175</v>
      </c>
    </row>
    <row r="4464" spans="1:7">
      <c r="A4464" s="392">
        <v>4460</v>
      </c>
      <c r="B4464" s="399" t="s">
        <v>9305</v>
      </c>
      <c r="C4464" s="399" t="s">
        <v>10844</v>
      </c>
      <c r="D4464" s="400" t="s">
        <v>4977</v>
      </c>
      <c r="E4464" s="401">
        <f t="shared" si="106"/>
        <v>0.96354216452864805</v>
      </c>
      <c r="F4464" s="402">
        <v>6552</v>
      </c>
      <c r="G4464" s="399" t="s">
        <v>10175</v>
      </c>
    </row>
    <row r="4465" spans="1:7">
      <c r="A4465" s="392">
        <v>4461</v>
      </c>
      <c r="B4465" s="399" t="s">
        <v>9305</v>
      </c>
      <c r="C4465" s="399" t="s">
        <v>10619</v>
      </c>
      <c r="D4465" s="400" t="s">
        <v>4977</v>
      </c>
      <c r="E4465" s="401">
        <f t="shared" si="106"/>
        <v>0.12544283674342746</v>
      </c>
      <c r="F4465" s="402">
        <v>853</v>
      </c>
      <c r="G4465" s="399" t="s">
        <v>10175</v>
      </c>
    </row>
    <row r="4466" spans="1:7">
      <c r="A4466" s="392">
        <v>4462</v>
      </c>
      <c r="B4466" s="399" t="s">
        <v>9305</v>
      </c>
      <c r="C4466" s="399" t="s">
        <v>10845</v>
      </c>
      <c r="D4466" s="400" t="s">
        <v>4977</v>
      </c>
      <c r="E4466" s="401">
        <f t="shared" si="106"/>
        <v>0.37647557100020435</v>
      </c>
      <c r="F4466" s="402">
        <v>2560</v>
      </c>
      <c r="G4466" s="399" t="s">
        <v>10175</v>
      </c>
    </row>
    <row r="4467" spans="1:7">
      <c r="A4467" s="392">
        <v>4463</v>
      </c>
      <c r="B4467" s="399" t="s">
        <v>9379</v>
      </c>
      <c r="C4467" s="399" t="s">
        <v>10846</v>
      </c>
      <c r="D4467" s="400" t="s">
        <v>4977</v>
      </c>
      <c r="E4467" s="401">
        <f>F4467/(2753*2.47)</f>
        <v>0.58294889197062894</v>
      </c>
      <c r="F4467" s="402">
        <v>3964</v>
      </c>
      <c r="G4467" s="399" t="s">
        <v>10175</v>
      </c>
    </row>
    <row r="4468" spans="1:7">
      <c r="A4468" s="392">
        <v>4464</v>
      </c>
      <c r="B4468" s="399" t="s">
        <v>9379</v>
      </c>
      <c r="C4468" s="399" t="s">
        <v>10847</v>
      </c>
      <c r="D4468" s="400" t="s">
        <v>4977</v>
      </c>
      <c r="E4468" s="401">
        <f t="shared" ref="E4468:E4485" si="107">F4468/(2753*2.47)</f>
        <v>0.14706076992195483</v>
      </c>
      <c r="F4468" s="402">
        <v>1000</v>
      </c>
      <c r="G4468" s="399" t="s">
        <v>10175</v>
      </c>
    </row>
    <row r="4469" spans="1:7">
      <c r="A4469" s="392">
        <v>4465</v>
      </c>
      <c r="B4469" s="399" t="s">
        <v>9379</v>
      </c>
      <c r="C4469" s="399" t="s">
        <v>10848</v>
      </c>
      <c r="D4469" s="400" t="s">
        <v>4977</v>
      </c>
      <c r="E4469" s="401">
        <f t="shared" si="107"/>
        <v>0.14706076992195483</v>
      </c>
      <c r="F4469" s="402">
        <v>1000</v>
      </c>
      <c r="G4469" s="399" t="s">
        <v>10175</v>
      </c>
    </row>
    <row r="4470" spans="1:7">
      <c r="A4470" s="392">
        <v>4466</v>
      </c>
      <c r="B4470" s="399" t="s">
        <v>9379</v>
      </c>
      <c r="C4470" s="399" t="s">
        <v>10849</v>
      </c>
      <c r="D4470" s="400" t="s">
        <v>4977</v>
      </c>
      <c r="E4470" s="401">
        <f t="shared" si="107"/>
        <v>0.15794326689617949</v>
      </c>
      <c r="F4470" s="402">
        <v>1074</v>
      </c>
      <c r="G4470" s="399" t="s">
        <v>10175</v>
      </c>
    </row>
    <row r="4471" spans="1:7">
      <c r="A4471" s="392">
        <v>4467</v>
      </c>
      <c r="B4471" s="399" t="s">
        <v>9379</v>
      </c>
      <c r="C4471" s="399" t="s">
        <v>10850</v>
      </c>
      <c r="D4471" s="400" t="s">
        <v>4977</v>
      </c>
      <c r="E4471" s="401">
        <f t="shared" si="107"/>
        <v>0.14706076992195483</v>
      </c>
      <c r="F4471" s="402">
        <v>1000</v>
      </c>
      <c r="G4471" s="399" t="s">
        <v>10175</v>
      </c>
    </row>
    <row r="4472" spans="1:7">
      <c r="A4472" s="392">
        <v>4468</v>
      </c>
      <c r="B4472" s="399" t="s">
        <v>9379</v>
      </c>
      <c r="C4472" s="399" t="s">
        <v>10851</v>
      </c>
      <c r="D4472" s="400" t="s">
        <v>4977</v>
      </c>
      <c r="E4472" s="401">
        <f t="shared" si="107"/>
        <v>0.91089440889658824</v>
      </c>
      <c r="F4472" s="402">
        <v>6194</v>
      </c>
      <c r="G4472" s="399" t="s">
        <v>10175</v>
      </c>
    </row>
    <row r="4473" spans="1:7">
      <c r="A4473" s="392">
        <v>4469</v>
      </c>
      <c r="B4473" s="399" t="s">
        <v>9379</v>
      </c>
      <c r="C4473" s="399" t="s">
        <v>9332</v>
      </c>
      <c r="D4473" s="400" t="s">
        <v>4977</v>
      </c>
      <c r="E4473" s="401">
        <f t="shared" si="107"/>
        <v>0.48985942461003157</v>
      </c>
      <c r="F4473" s="402">
        <v>3331</v>
      </c>
      <c r="G4473" s="399" t="s">
        <v>10175</v>
      </c>
    </row>
    <row r="4474" spans="1:7">
      <c r="A4474" s="392">
        <v>4470</v>
      </c>
      <c r="B4474" s="399" t="s">
        <v>9379</v>
      </c>
      <c r="C4474" s="399" t="s">
        <v>10852</v>
      </c>
      <c r="D4474" s="400" t="s">
        <v>4977</v>
      </c>
      <c r="E4474" s="401">
        <f t="shared" si="107"/>
        <v>0.85015831091882088</v>
      </c>
      <c r="F4474" s="402">
        <v>5781</v>
      </c>
      <c r="G4474" s="399" t="s">
        <v>10175</v>
      </c>
    </row>
    <row r="4475" spans="1:7">
      <c r="A4475" s="392">
        <v>4471</v>
      </c>
      <c r="B4475" s="399" t="s">
        <v>9379</v>
      </c>
      <c r="C4475" s="399" t="s">
        <v>10853</v>
      </c>
      <c r="D4475" s="400" t="s">
        <v>4977</v>
      </c>
      <c r="E4475" s="401">
        <f t="shared" si="107"/>
        <v>0.14706076992195483</v>
      </c>
      <c r="F4475" s="402">
        <v>1000</v>
      </c>
      <c r="G4475" s="399" t="s">
        <v>10175</v>
      </c>
    </row>
    <row r="4476" spans="1:7">
      <c r="A4476" s="392">
        <v>4472</v>
      </c>
      <c r="B4476" s="399" t="s">
        <v>9379</v>
      </c>
      <c r="C4476" s="399" t="s">
        <v>10854</v>
      </c>
      <c r="D4476" s="400" t="s">
        <v>4977</v>
      </c>
      <c r="E4476" s="401">
        <f t="shared" si="107"/>
        <v>0.40074059803732692</v>
      </c>
      <c r="F4476" s="402">
        <v>2725</v>
      </c>
      <c r="G4476" s="399" t="s">
        <v>10175</v>
      </c>
    </row>
    <row r="4477" spans="1:7">
      <c r="A4477" s="392">
        <v>4473</v>
      </c>
      <c r="B4477" s="399" t="s">
        <v>9379</v>
      </c>
      <c r="C4477" s="399" t="s">
        <v>10855</v>
      </c>
      <c r="D4477" s="400" t="s">
        <v>4977</v>
      </c>
      <c r="E4477" s="401">
        <f t="shared" si="107"/>
        <v>0.70853878948397842</v>
      </c>
      <c r="F4477" s="402">
        <v>4818</v>
      </c>
      <c r="G4477" s="399" t="s">
        <v>10175</v>
      </c>
    </row>
    <row r="4478" spans="1:7">
      <c r="A4478" s="392">
        <v>4474</v>
      </c>
      <c r="B4478" s="399" t="s">
        <v>9379</v>
      </c>
      <c r="C4478" s="399" t="s">
        <v>9397</v>
      </c>
      <c r="D4478" s="400" t="s">
        <v>4977</v>
      </c>
      <c r="E4478" s="401">
        <f t="shared" si="107"/>
        <v>0.2794154628517142</v>
      </c>
      <c r="F4478" s="402">
        <v>1900</v>
      </c>
      <c r="G4478" s="399" t="s">
        <v>10175</v>
      </c>
    </row>
    <row r="4479" spans="1:7">
      <c r="A4479" s="392">
        <v>4475</v>
      </c>
      <c r="B4479" s="399" t="s">
        <v>9379</v>
      </c>
      <c r="C4479" s="399" t="s">
        <v>10856</v>
      </c>
      <c r="D4479" s="400" t="s">
        <v>4977</v>
      </c>
      <c r="E4479" s="401">
        <f t="shared" si="107"/>
        <v>0.22265000566183962</v>
      </c>
      <c r="F4479" s="402">
        <v>1514</v>
      </c>
      <c r="G4479" s="399" t="s">
        <v>10175</v>
      </c>
    </row>
    <row r="4480" spans="1:7">
      <c r="A4480" s="392">
        <v>4476</v>
      </c>
      <c r="B4480" s="399" t="s">
        <v>9379</v>
      </c>
      <c r="C4480" s="399" t="s">
        <v>10857</v>
      </c>
      <c r="D4480" s="400" t="s">
        <v>4977</v>
      </c>
      <c r="E4480" s="401">
        <f t="shared" si="107"/>
        <v>0.9554538221829405</v>
      </c>
      <c r="F4480" s="402">
        <v>6497</v>
      </c>
      <c r="G4480" s="399" t="s">
        <v>10175</v>
      </c>
    </row>
    <row r="4481" spans="1:7">
      <c r="A4481" s="392">
        <v>4477</v>
      </c>
      <c r="B4481" s="399" t="s">
        <v>9379</v>
      </c>
      <c r="C4481" s="399" t="s">
        <v>10858</v>
      </c>
      <c r="D4481" s="400" t="s">
        <v>4977</v>
      </c>
      <c r="E4481" s="401">
        <f t="shared" si="107"/>
        <v>2.0000264709385855</v>
      </c>
      <c r="F4481" s="402">
        <v>13600</v>
      </c>
      <c r="G4481" s="399" t="s">
        <v>10175</v>
      </c>
    </row>
    <row r="4482" spans="1:7">
      <c r="A4482" s="392">
        <v>4478</v>
      </c>
      <c r="B4482" s="399" t="s">
        <v>9379</v>
      </c>
      <c r="C4482" s="399" t="s">
        <v>10859</v>
      </c>
      <c r="D4482" s="400" t="s">
        <v>4977</v>
      </c>
      <c r="E4482" s="401">
        <f t="shared" si="107"/>
        <v>0.1780905923754873</v>
      </c>
      <c r="F4482" s="402">
        <v>1211</v>
      </c>
      <c r="G4482" s="399" t="s">
        <v>10175</v>
      </c>
    </row>
    <row r="4483" spans="1:7">
      <c r="A4483" s="392">
        <v>4479</v>
      </c>
      <c r="B4483" s="399" t="s">
        <v>9379</v>
      </c>
      <c r="C4483" s="399" t="s">
        <v>10860</v>
      </c>
      <c r="D4483" s="400" t="s">
        <v>4977</v>
      </c>
      <c r="E4483" s="401">
        <f t="shared" si="107"/>
        <v>0.91089440889658824</v>
      </c>
      <c r="F4483" s="402">
        <v>6194</v>
      </c>
      <c r="G4483" s="399" t="s">
        <v>10175</v>
      </c>
    </row>
    <row r="4484" spans="1:7">
      <c r="A4484" s="392">
        <v>4480</v>
      </c>
      <c r="B4484" s="399" t="s">
        <v>9379</v>
      </c>
      <c r="C4484" s="399" t="s">
        <v>10861</v>
      </c>
      <c r="D4484" s="400" t="s">
        <v>4977</v>
      </c>
      <c r="E4484" s="401">
        <f t="shared" si="107"/>
        <v>0.59912557666204402</v>
      </c>
      <c r="F4484" s="402">
        <v>4074</v>
      </c>
      <c r="G4484" s="399" t="s">
        <v>10175</v>
      </c>
    </row>
    <row r="4485" spans="1:7">
      <c r="A4485" s="392">
        <v>4481</v>
      </c>
      <c r="B4485" s="399" t="s">
        <v>9379</v>
      </c>
      <c r="C4485" s="399" t="s">
        <v>9331</v>
      </c>
      <c r="D4485" s="400" t="s">
        <v>4977</v>
      </c>
      <c r="E4485" s="401">
        <f t="shared" si="107"/>
        <v>0.81383430074809804</v>
      </c>
      <c r="F4485" s="402">
        <v>5534</v>
      </c>
      <c r="G4485" s="399" t="s">
        <v>10175</v>
      </c>
    </row>
    <row r="4486" spans="1:7">
      <c r="A4486" s="392">
        <v>4482</v>
      </c>
      <c r="B4486" s="399" t="s">
        <v>9690</v>
      </c>
      <c r="C4486" s="399" t="s">
        <v>10862</v>
      </c>
      <c r="D4486" s="400" t="s">
        <v>4977</v>
      </c>
      <c r="E4486" s="401">
        <f>F4486/(2753*2.47)</f>
        <v>0.99192489312358534</v>
      </c>
      <c r="F4486" s="402">
        <v>6745</v>
      </c>
      <c r="G4486" s="399" t="s">
        <v>10175</v>
      </c>
    </row>
    <row r="4487" spans="1:7">
      <c r="A4487" s="392">
        <v>4483</v>
      </c>
      <c r="B4487" s="399" t="s">
        <v>9690</v>
      </c>
      <c r="C4487" s="399" t="s">
        <v>10863</v>
      </c>
      <c r="D4487" s="400" t="s">
        <v>4977</v>
      </c>
      <c r="E4487" s="401">
        <f t="shared" ref="E4487:E4500" si="108">F4487/(2753*2.47)</f>
        <v>0.82192264309380558</v>
      </c>
      <c r="F4487" s="402">
        <v>5589</v>
      </c>
      <c r="G4487" s="399" t="s">
        <v>10175</v>
      </c>
    </row>
    <row r="4488" spans="1:7">
      <c r="A4488" s="392">
        <v>4484</v>
      </c>
      <c r="B4488" s="399" t="s">
        <v>9690</v>
      </c>
      <c r="C4488" s="399" t="s">
        <v>10864</v>
      </c>
      <c r="D4488" s="400" t="s">
        <v>4977</v>
      </c>
      <c r="E4488" s="401">
        <f t="shared" si="108"/>
        <v>1.2348692850346548</v>
      </c>
      <c r="F4488" s="402">
        <v>8397</v>
      </c>
      <c r="G4488" s="399" t="s">
        <v>10175</v>
      </c>
    </row>
    <row r="4489" spans="1:7">
      <c r="A4489" s="392">
        <v>4485</v>
      </c>
      <c r="B4489" s="399" t="s">
        <v>9690</v>
      </c>
      <c r="C4489" s="399" t="s">
        <v>10865</v>
      </c>
      <c r="D4489" s="400" t="s">
        <v>4977</v>
      </c>
      <c r="E4489" s="401">
        <f t="shared" si="108"/>
        <v>0.83001098543951313</v>
      </c>
      <c r="F4489" s="402">
        <v>5644</v>
      </c>
      <c r="G4489" s="399" t="s">
        <v>10175</v>
      </c>
    </row>
    <row r="4490" spans="1:7">
      <c r="A4490" s="392">
        <v>4486</v>
      </c>
      <c r="B4490" s="399" t="s">
        <v>9690</v>
      </c>
      <c r="C4490" s="399" t="s">
        <v>10866</v>
      </c>
      <c r="D4490" s="400" t="s">
        <v>4977</v>
      </c>
      <c r="E4490" s="401">
        <f t="shared" si="108"/>
        <v>1.1335444145584279</v>
      </c>
      <c r="F4490" s="402">
        <v>7708</v>
      </c>
      <c r="G4490" s="399" t="s">
        <v>10175</v>
      </c>
    </row>
    <row r="4491" spans="1:7">
      <c r="A4491" s="392">
        <v>4487</v>
      </c>
      <c r="B4491" s="399" t="s">
        <v>9690</v>
      </c>
      <c r="C4491" s="399" t="s">
        <v>10867</v>
      </c>
      <c r="D4491" s="400" t="s">
        <v>4977</v>
      </c>
      <c r="E4491" s="401">
        <f t="shared" si="108"/>
        <v>0.65986167463981138</v>
      </c>
      <c r="F4491" s="402">
        <v>4487</v>
      </c>
      <c r="G4491" s="399" t="s">
        <v>10175</v>
      </c>
    </row>
    <row r="4492" spans="1:7">
      <c r="A4492" s="392">
        <v>4488</v>
      </c>
      <c r="B4492" s="399" t="s">
        <v>9690</v>
      </c>
      <c r="C4492" s="399" t="s">
        <v>10868</v>
      </c>
      <c r="D4492" s="400" t="s">
        <v>4977</v>
      </c>
      <c r="E4492" s="401">
        <f t="shared" si="108"/>
        <v>1.530314371807862</v>
      </c>
      <c r="F4492" s="402">
        <v>10406</v>
      </c>
      <c r="G4492" s="399" t="s">
        <v>10175</v>
      </c>
    </row>
    <row r="4493" spans="1:7">
      <c r="A4493" s="392">
        <v>4489</v>
      </c>
      <c r="B4493" s="399" t="s">
        <v>9690</v>
      </c>
      <c r="C4493" s="399" t="s">
        <v>10869</v>
      </c>
      <c r="D4493" s="400" t="s">
        <v>4977</v>
      </c>
      <c r="E4493" s="401">
        <f t="shared" si="108"/>
        <v>0.95957152374075527</v>
      </c>
      <c r="F4493" s="402">
        <v>6525</v>
      </c>
      <c r="G4493" s="399" t="s">
        <v>10175</v>
      </c>
    </row>
    <row r="4494" spans="1:7">
      <c r="A4494" s="392">
        <v>4490</v>
      </c>
      <c r="B4494" s="399" t="s">
        <v>9690</v>
      </c>
      <c r="C4494" s="399" t="s">
        <v>10870</v>
      </c>
      <c r="D4494" s="400" t="s">
        <v>4977</v>
      </c>
      <c r="E4494" s="401">
        <f t="shared" si="108"/>
        <v>0.30368048988883672</v>
      </c>
      <c r="F4494" s="402">
        <v>2065</v>
      </c>
      <c r="G4494" s="399" t="s">
        <v>10175</v>
      </c>
    </row>
    <row r="4495" spans="1:7">
      <c r="A4495" s="392">
        <v>4491</v>
      </c>
      <c r="B4495" s="399" t="s">
        <v>9690</v>
      </c>
      <c r="C4495" s="399" t="s">
        <v>10871</v>
      </c>
      <c r="D4495" s="400" t="s">
        <v>4977</v>
      </c>
      <c r="E4495" s="401">
        <f t="shared" si="108"/>
        <v>0.10117780970630492</v>
      </c>
      <c r="F4495" s="402">
        <v>688</v>
      </c>
      <c r="G4495" s="399" t="s">
        <v>10175</v>
      </c>
    </row>
    <row r="4496" spans="1:7">
      <c r="A4496" s="392">
        <v>4492</v>
      </c>
      <c r="B4496" s="399" t="s">
        <v>9690</v>
      </c>
      <c r="C4496" s="399" t="s">
        <v>10872</v>
      </c>
      <c r="D4496" s="400" t="s">
        <v>4977</v>
      </c>
      <c r="E4496" s="401">
        <f t="shared" si="108"/>
        <v>1.5425204157113843</v>
      </c>
      <c r="F4496" s="402">
        <v>10489</v>
      </c>
      <c r="G4496" s="399" t="s">
        <v>10175</v>
      </c>
    </row>
    <row r="4497" spans="1:7">
      <c r="A4497" s="392">
        <v>4493</v>
      </c>
      <c r="B4497" s="399" t="s">
        <v>9690</v>
      </c>
      <c r="C4497" s="399" t="s">
        <v>10873</v>
      </c>
      <c r="D4497" s="400" t="s">
        <v>4977</v>
      </c>
      <c r="E4497" s="401">
        <f t="shared" si="108"/>
        <v>0.21059102252823933</v>
      </c>
      <c r="F4497" s="402">
        <v>1432</v>
      </c>
      <c r="G4497" s="399" t="s">
        <v>10175</v>
      </c>
    </row>
    <row r="4498" spans="1:7">
      <c r="A4498" s="392">
        <v>4494</v>
      </c>
      <c r="B4498" s="399" t="s">
        <v>9690</v>
      </c>
      <c r="C4498" s="399" t="s">
        <v>10874</v>
      </c>
      <c r="D4498" s="400" t="s">
        <v>4977</v>
      </c>
      <c r="E4498" s="401">
        <f t="shared" si="108"/>
        <v>1.6316392422840889</v>
      </c>
      <c r="F4498" s="402">
        <v>11095</v>
      </c>
      <c r="G4498" s="399" t="s">
        <v>10175</v>
      </c>
    </row>
    <row r="4499" spans="1:7">
      <c r="A4499" s="392">
        <v>4495</v>
      </c>
      <c r="B4499" s="399" t="s">
        <v>9690</v>
      </c>
      <c r="C4499" s="399" t="s">
        <v>10875</v>
      </c>
      <c r="D4499" s="400" t="s">
        <v>4977</v>
      </c>
      <c r="E4499" s="401">
        <f t="shared" si="108"/>
        <v>0.80971659919028327</v>
      </c>
      <c r="F4499" s="402">
        <v>5506</v>
      </c>
      <c r="G4499" s="399" t="s">
        <v>10175</v>
      </c>
    </row>
    <row r="4500" spans="1:7">
      <c r="A4500" s="392">
        <v>4496</v>
      </c>
      <c r="B4500" s="399" t="s">
        <v>9690</v>
      </c>
      <c r="C4500" s="399" t="s">
        <v>10876</v>
      </c>
      <c r="D4500" s="400" t="s">
        <v>4977</v>
      </c>
      <c r="E4500" s="401">
        <f t="shared" si="108"/>
        <v>0.68015606088904113</v>
      </c>
      <c r="F4500" s="402">
        <v>4625</v>
      </c>
      <c r="G4500" s="399" t="s">
        <v>10175</v>
      </c>
    </row>
    <row r="4501" spans="1:7">
      <c r="A4501" s="392">
        <v>4497</v>
      </c>
      <c r="B4501" s="399" t="s">
        <v>10877</v>
      </c>
      <c r="C4501" s="399" t="s">
        <v>7139</v>
      </c>
      <c r="D4501" s="400" t="s">
        <v>4977</v>
      </c>
      <c r="E4501" s="401">
        <f>F4501/(2753*2.47)</f>
        <v>8.9118826572704632E-2</v>
      </c>
      <c r="F4501" s="402">
        <v>606</v>
      </c>
      <c r="G4501" s="399" t="s">
        <v>10175</v>
      </c>
    </row>
    <row r="4502" spans="1:7">
      <c r="A4502" s="392">
        <v>4498</v>
      </c>
      <c r="B4502" s="399" t="s">
        <v>10877</v>
      </c>
      <c r="C4502" s="399" t="s">
        <v>10878</v>
      </c>
      <c r="D4502" s="400" t="s">
        <v>4977</v>
      </c>
      <c r="E4502" s="401">
        <f t="shared" ref="E4502:E4555" si="109">F4502/(2753*2.47)</f>
        <v>9.7207168918412148E-2</v>
      </c>
      <c r="F4502" s="402">
        <v>661</v>
      </c>
      <c r="G4502" s="399" t="s">
        <v>10175</v>
      </c>
    </row>
    <row r="4503" spans="1:7">
      <c r="A4503" s="392">
        <v>4499</v>
      </c>
      <c r="B4503" s="399" t="s">
        <v>10877</v>
      </c>
      <c r="C4503" s="399" t="s">
        <v>7139</v>
      </c>
      <c r="D4503" s="400" t="s">
        <v>4977</v>
      </c>
      <c r="E4503" s="401">
        <f t="shared" si="109"/>
        <v>7.2942141881289599E-2</v>
      </c>
      <c r="F4503" s="402">
        <v>496</v>
      </c>
      <c r="G4503" s="399" t="s">
        <v>10175</v>
      </c>
    </row>
    <row r="4504" spans="1:7">
      <c r="A4504" s="392">
        <v>4500</v>
      </c>
      <c r="B4504" s="399" t="s">
        <v>10877</v>
      </c>
      <c r="C4504" s="399" t="s">
        <v>10879</v>
      </c>
      <c r="D4504" s="400" t="s">
        <v>4977</v>
      </c>
      <c r="E4504" s="401">
        <f t="shared" si="109"/>
        <v>2.4265027037122546E-2</v>
      </c>
      <c r="F4504" s="402">
        <v>165</v>
      </c>
      <c r="G4504" s="399" t="s">
        <v>10175</v>
      </c>
    </row>
    <row r="4505" spans="1:7">
      <c r="A4505" s="392">
        <v>4501</v>
      </c>
      <c r="B4505" s="399" t="s">
        <v>10877</v>
      </c>
      <c r="C4505" s="399" t="s">
        <v>10880</v>
      </c>
      <c r="D4505" s="400" t="s">
        <v>4977</v>
      </c>
      <c r="E4505" s="401">
        <f t="shared" si="109"/>
        <v>4.0441711728537576E-2</v>
      </c>
      <c r="F4505" s="402">
        <v>275</v>
      </c>
      <c r="G4505" s="399" t="s">
        <v>10175</v>
      </c>
    </row>
    <row r="4506" spans="1:7">
      <c r="A4506" s="392">
        <v>4502</v>
      </c>
      <c r="B4506" s="399" t="s">
        <v>8052</v>
      </c>
      <c r="C4506" s="399" t="s">
        <v>10881</v>
      </c>
      <c r="D4506" s="400" t="s">
        <v>4977</v>
      </c>
      <c r="E4506" s="401">
        <f t="shared" si="109"/>
        <v>6.4706738765660132E-2</v>
      </c>
      <c r="F4506" s="402">
        <v>440</v>
      </c>
      <c r="G4506" s="399" t="s">
        <v>10175</v>
      </c>
    </row>
    <row r="4507" spans="1:7">
      <c r="A4507" s="392">
        <v>4503</v>
      </c>
      <c r="B4507" s="399" t="s">
        <v>10882</v>
      </c>
      <c r="C4507" s="399" t="s">
        <v>10883</v>
      </c>
      <c r="D4507" s="400" t="s">
        <v>4977</v>
      </c>
      <c r="E4507" s="401">
        <f t="shared" si="109"/>
        <v>0.12544283674342746</v>
      </c>
      <c r="F4507" s="402">
        <v>853</v>
      </c>
      <c r="G4507" s="399" t="s">
        <v>10175</v>
      </c>
    </row>
    <row r="4508" spans="1:7">
      <c r="A4508" s="392">
        <v>4504</v>
      </c>
      <c r="B4508" s="399" t="s">
        <v>10882</v>
      </c>
      <c r="C4508" s="399" t="s">
        <v>10884</v>
      </c>
      <c r="D4508" s="400" t="s">
        <v>4977</v>
      </c>
      <c r="E4508" s="401">
        <f t="shared" si="109"/>
        <v>5.6618396419952609E-2</v>
      </c>
      <c r="F4508" s="402">
        <v>385</v>
      </c>
      <c r="G4508" s="399" t="s">
        <v>10175</v>
      </c>
    </row>
    <row r="4509" spans="1:7">
      <c r="A4509" s="392">
        <v>4505</v>
      </c>
      <c r="B4509" s="399" t="s">
        <v>10882</v>
      </c>
      <c r="C4509" s="399" t="s">
        <v>10885</v>
      </c>
      <c r="D4509" s="400" t="s">
        <v>4977</v>
      </c>
      <c r="E4509" s="401">
        <f t="shared" si="109"/>
        <v>0.19838497862471707</v>
      </c>
      <c r="F4509" s="402">
        <v>1349</v>
      </c>
      <c r="G4509" s="399" t="s">
        <v>10175</v>
      </c>
    </row>
    <row r="4510" spans="1:7">
      <c r="A4510" s="392">
        <v>4506</v>
      </c>
      <c r="B4510" s="399" t="s">
        <v>10882</v>
      </c>
      <c r="C4510" s="399" t="s">
        <v>7450</v>
      </c>
      <c r="D4510" s="400" t="s">
        <v>4977</v>
      </c>
      <c r="E4510" s="401">
        <f t="shared" si="109"/>
        <v>6.4706738765660132E-2</v>
      </c>
      <c r="F4510" s="402">
        <v>440</v>
      </c>
      <c r="G4510" s="399" t="s">
        <v>10175</v>
      </c>
    </row>
    <row r="4511" spans="1:7">
      <c r="A4511" s="392">
        <v>4507</v>
      </c>
      <c r="B4511" s="399" t="s">
        <v>10882</v>
      </c>
      <c r="C4511" s="399" t="s">
        <v>10886</v>
      </c>
      <c r="D4511" s="400" t="s">
        <v>4977</v>
      </c>
      <c r="E4511" s="401">
        <f t="shared" si="109"/>
        <v>0.23485604956536188</v>
      </c>
      <c r="F4511" s="402">
        <v>1597</v>
      </c>
      <c r="G4511" s="399" t="s">
        <v>10175</v>
      </c>
    </row>
    <row r="4512" spans="1:7">
      <c r="A4512" s="392">
        <v>4508</v>
      </c>
      <c r="B4512" s="399" t="s">
        <v>10882</v>
      </c>
      <c r="C4512" s="399" t="s">
        <v>10887</v>
      </c>
      <c r="D4512" s="400" t="s">
        <v>4977</v>
      </c>
      <c r="E4512" s="401">
        <f t="shared" si="109"/>
        <v>7.2942141881289599E-2</v>
      </c>
      <c r="F4512" s="402">
        <v>496</v>
      </c>
      <c r="G4512" s="399" t="s">
        <v>10175</v>
      </c>
    </row>
    <row r="4513" spans="1:7">
      <c r="A4513" s="392">
        <v>4509</v>
      </c>
      <c r="B4513" s="399" t="s">
        <v>10882</v>
      </c>
      <c r="C4513" s="399" t="s">
        <v>10888</v>
      </c>
      <c r="D4513" s="400" t="s">
        <v>4977</v>
      </c>
      <c r="E4513" s="401">
        <f t="shared" si="109"/>
        <v>5.2647755632059832E-2</v>
      </c>
      <c r="F4513" s="402">
        <v>358</v>
      </c>
      <c r="G4513" s="399" t="s">
        <v>10175</v>
      </c>
    </row>
    <row r="4514" spans="1:7">
      <c r="A4514" s="392">
        <v>4510</v>
      </c>
      <c r="B4514" s="399" t="s">
        <v>10882</v>
      </c>
      <c r="C4514" s="399" t="s">
        <v>10889</v>
      </c>
      <c r="D4514" s="400" t="s">
        <v>4977</v>
      </c>
      <c r="E4514" s="401">
        <f t="shared" si="109"/>
        <v>7.2942141881289599E-2</v>
      </c>
      <c r="F4514" s="402">
        <v>496</v>
      </c>
      <c r="G4514" s="399" t="s">
        <v>10175</v>
      </c>
    </row>
    <row r="4515" spans="1:7">
      <c r="A4515" s="392">
        <v>4511</v>
      </c>
      <c r="B4515" s="399" t="s">
        <v>10882</v>
      </c>
      <c r="C4515" s="399" t="s">
        <v>10890</v>
      </c>
      <c r="D4515" s="400" t="s">
        <v>4977</v>
      </c>
      <c r="E4515" s="401">
        <f t="shared" si="109"/>
        <v>9.3089467360597408E-2</v>
      </c>
      <c r="F4515" s="402">
        <v>633</v>
      </c>
      <c r="G4515" s="399" t="s">
        <v>10175</v>
      </c>
    </row>
    <row r="4516" spans="1:7">
      <c r="A4516" s="392">
        <v>4512</v>
      </c>
      <c r="B4516" s="399" t="s">
        <v>10882</v>
      </c>
      <c r="C4516" s="399" t="s">
        <v>10891</v>
      </c>
      <c r="D4516" s="400" t="s">
        <v>4977</v>
      </c>
      <c r="E4516" s="401">
        <f t="shared" si="109"/>
        <v>0.19838497862471707</v>
      </c>
      <c r="F4516" s="402">
        <v>1349</v>
      </c>
      <c r="G4516" s="399" t="s">
        <v>10175</v>
      </c>
    </row>
    <row r="4517" spans="1:7">
      <c r="A4517" s="392">
        <v>4513</v>
      </c>
      <c r="B4517" s="399" t="s">
        <v>10882</v>
      </c>
      <c r="C4517" s="399" t="s">
        <v>10892</v>
      </c>
      <c r="D4517" s="400" t="s">
        <v>4977</v>
      </c>
      <c r="E4517" s="401">
        <f t="shared" si="109"/>
        <v>0.18617893472119482</v>
      </c>
      <c r="F4517" s="402">
        <v>1266</v>
      </c>
      <c r="G4517" s="399" t="s">
        <v>10175</v>
      </c>
    </row>
    <row r="4518" spans="1:7">
      <c r="A4518" s="392">
        <v>4514</v>
      </c>
      <c r="B4518" s="399" t="s">
        <v>10882</v>
      </c>
      <c r="C4518" s="399" t="s">
        <v>10893</v>
      </c>
      <c r="D4518" s="400" t="s">
        <v>4977</v>
      </c>
      <c r="E4518" s="401">
        <f t="shared" si="109"/>
        <v>0.10117780970630492</v>
      </c>
      <c r="F4518" s="402">
        <v>688</v>
      </c>
      <c r="G4518" s="399" t="s">
        <v>10175</v>
      </c>
    </row>
    <row r="4519" spans="1:7">
      <c r="A4519" s="392">
        <v>4515</v>
      </c>
      <c r="B4519" s="399" t="s">
        <v>10882</v>
      </c>
      <c r="C4519" s="399" t="s">
        <v>10894</v>
      </c>
      <c r="D4519" s="400" t="s">
        <v>4977</v>
      </c>
      <c r="E4519" s="401">
        <f t="shared" si="109"/>
        <v>4.8530054074245092E-2</v>
      </c>
      <c r="F4519" s="402">
        <v>330</v>
      </c>
      <c r="G4519" s="399" t="s">
        <v>10175</v>
      </c>
    </row>
    <row r="4520" spans="1:7">
      <c r="A4520" s="392">
        <v>4516</v>
      </c>
      <c r="B4520" s="399" t="s">
        <v>10882</v>
      </c>
      <c r="C4520" s="399" t="s">
        <v>10895</v>
      </c>
      <c r="D4520" s="400" t="s">
        <v>4977</v>
      </c>
      <c r="E4520" s="401">
        <f t="shared" si="109"/>
        <v>0.11735449439771996</v>
      </c>
      <c r="F4520" s="402">
        <v>798</v>
      </c>
      <c r="G4520" s="399" t="s">
        <v>10175</v>
      </c>
    </row>
    <row r="4521" spans="1:7">
      <c r="A4521" s="392">
        <v>4517</v>
      </c>
      <c r="B4521" s="399" t="s">
        <v>10882</v>
      </c>
      <c r="C4521" s="399" t="s">
        <v>10896</v>
      </c>
      <c r="D4521" s="400" t="s">
        <v>4977</v>
      </c>
      <c r="E4521" s="401">
        <f t="shared" si="109"/>
        <v>0.16191390768407227</v>
      </c>
      <c r="F4521" s="402">
        <v>1101</v>
      </c>
      <c r="G4521" s="399" t="s">
        <v>10175</v>
      </c>
    </row>
    <row r="4522" spans="1:7">
      <c r="A4522" s="392">
        <v>4518</v>
      </c>
      <c r="B4522" s="399" t="s">
        <v>10882</v>
      </c>
      <c r="C4522" s="399" t="s">
        <v>10897</v>
      </c>
      <c r="D4522" s="400" t="s">
        <v>4977</v>
      </c>
      <c r="E4522" s="401">
        <f t="shared" si="109"/>
        <v>0.10529551126411966</v>
      </c>
      <c r="F4522" s="402">
        <v>716</v>
      </c>
      <c r="G4522" s="399" t="s">
        <v>10175</v>
      </c>
    </row>
    <row r="4523" spans="1:7">
      <c r="A4523" s="392">
        <v>4519</v>
      </c>
      <c r="B4523" s="399" t="s">
        <v>10882</v>
      </c>
      <c r="C4523" s="399" t="s">
        <v>10898</v>
      </c>
      <c r="D4523" s="400" t="s">
        <v>4977</v>
      </c>
      <c r="E4523" s="401">
        <f t="shared" si="109"/>
        <v>0.23485604956536188</v>
      </c>
      <c r="F4523" s="402">
        <v>1597</v>
      </c>
      <c r="G4523" s="399" t="s">
        <v>10175</v>
      </c>
    </row>
    <row r="4524" spans="1:7">
      <c r="A4524" s="392">
        <v>4520</v>
      </c>
      <c r="B4524" s="399" t="s">
        <v>10882</v>
      </c>
      <c r="C4524" s="399" t="s">
        <v>10899</v>
      </c>
      <c r="D4524" s="400" t="s">
        <v>4977</v>
      </c>
      <c r="E4524" s="401">
        <f t="shared" si="109"/>
        <v>3.6471070940644799E-2</v>
      </c>
      <c r="F4524" s="402">
        <v>248</v>
      </c>
      <c r="G4524" s="399" t="s">
        <v>10175</v>
      </c>
    </row>
    <row r="4525" spans="1:7">
      <c r="A4525" s="392">
        <v>4521</v>
      </c>
      <c r="B4525" s="399" t="s">
        <v>10882</v>
      </c>
      <c r="C4525" s="399" t="s">
        <v>10900</v>
      </c>
      <c r="D4525" s="400" t="s">
        <v>4977</v>
      </c>
      <c r="E4525" s="401">
        <f t="shared" si="109"/>
        <v>0.10117780970630492</v>
      </c>
      <c r="F4525" s="402">
        <v>688</v>
      </c>
      <c r="G4525" s="399" t="s">
        <v>10175</v>
      </c>
    </row>
    <row r="4526" spans="1:7">
      <c r="A4526" s="392">
        <v>4522</v>
      </c>
      <c r="B4526" s="399" t="s">
        <v>10901</v>
      </c>
      <c r="C4526" s="399" t="s">
        <v>10886</v>
      </c>
      <c r="D4526" s="400" t="s">
        <v>4977</v>
      </c>
      <c r="E4526" s="401">
        <f t="shared" si="109"/>
        <v>4.4559413286352316E-2</v>
      </c>
      <c r="F4526" s="402">
        <v>303</v>
      </c>
      <c r="G4526" s="399" t="s">
        <v>10175</v>
      </c>
    </row>
    <row r="4527" spans="1:7">
      <c r="A4527" s="392">
        <v>4523</v>
      </c>
      <c r="B4527" s="399" t="s">
        <v>10901</v>
      </c>
      <c r="C4527" s="399" t="s">
        <v>10902</v>
      </c>
      <c r="D4527" s="400" t="s">
        <v>4977</v>
      </c>
      <c r="E4527" s="401">
        <f t="shared" si="109"/>
        <v>8.1030484226997115E-2</v>
      </c>
      <c r="F4527" s="402">
        <v>551</v>
      </c>
      <c r="G4527" s="399" t="s">
        <v>10175</v>
      </c>
    </row>
    <row r="4528" spans="1:7">
      <c r="A4528" s="392">
        <v>4524</v>
      </c>
      <c r="B4528" s="399" t="s">
        <v>10901</v>
      </c>
      <c r="C4528" s="399" t="s">
        <v>10903</v>
      </c>
      <c r="D4528" s="400" t="s">
        <v>4977</v>
      </c>
      <c r="E4528" s="401">
        <f t="shared" si="109"/>
        <v>0.10117780970630492</v>
      </c>
      <c r="F4528" s="402">
        <v>688</v>
      </c>
      <c r="G4528" s="399" t="s">
        <v>10175</v>
      </c>
    </row>
    <row r="4529" spans="1:7">
      <c r="A4529" s="392">
        <v>4525</v>
      </c>
      <c r="B4529" s="399" t="s">
        <v>10901</v>
      </c>
      <c r="C4529" s="399" t="s">
        <v>10904</v>
      </c>
      <c r="D4529" s="400" t="s">
        <v>4977</v>
      </c>
      <c r="E4529" s="401">
        <f t="shared" si="109"/>
        <v>4.0441711728537576E-2</v>
      </c>
      <c r="F4529" s="402">
        <v>275</v>
      </c>
      <c r="G4529" s="399" t="s">
        <v>10175</v>
      </c>
    </row>
    <row r="4530" spans="1:7">
      <c r="A4530" s="392">
        <v>4526</v>
      </c>
      <c r="B4530" s="399" t="s">
        <v>10901</v>
      </c>
      <c r="C4530" s="399" t="s">
        <v>10905</v>
      </c>
      <c r="D4530" s="400" t="s">
        <v>4977</v>
      </c>
      <c r="E4530" s="401">
        <f t="shared" si="109"/>
        <v>0.32382781536814453</v>
      </c>
      <c r="F4530" s="402">
        <v>2202</v>
      </c>
      <c r="G4530" s="399" t="s">
        <v>10175</v>
      </c>
    </row>
    <row r="4531" spans="1:7">
      <c r="A4531" s="392">
        <v>4527</v>
      </c>
      <c r="B4531" s="399" t="s">
        <v>10901</v>
      </c>
      <c r="C4531" s="399" t="s">
        <v>9825</v>
      </c>
      <c r="D4531" s="400" t="s">
        <v>4977</v>
      </c>
      <c r="E4531" s="401">
        <f t="shared" si="109"/>
        <v>0.14985492455047197</v>
      </c>
      <c r="F4531" s="402">
        <v>1019</v>
      </c>
      <c r="G4531" s="399" t="s">
        <v>10175</v>
      </c>
    </row>
    <row r="4532" spans="1:7">
      <c r="A4532" s="392">
        <v>4528</v>
      </c>
      <c r="B4532" s="399" t="s">
        <v>10901</v>
      </c>
      <c r="C4532" s="399" t="s">
        <v>10608</v>
      </c>
      <c r="D4532" s="400" t="s">
        <v>4977</v>
      </c>
      <c r="E4532" s="401">
        <f t="shared" si="109"/>
        <v>0.13764888064694972</v>
      </c>
      <c r="F4532" s="402">
        <v>936</v>
      </c>
      <c r="G4532" s="399" t="s">
        <v>10175</v>
      </c>
    </row>
    <row r="4533" spans="1:7">
      <c r="A4533" s="392">
        <v>4529</v>
      </c>
      <c r="B4533" s="399" t="s">
        <v>10901</v>
      </c>
      <c r="C4533" s="399" t="s">
        <v>10906</v>
      </c>
      <c r="D4533" s="400" t="s">
        <v>4977</v>
      </c>
      <c r="E4533" s="401">
        <f t="shared" si="109"/>
        <v>0.14985492455047197</v>
      </c>
      <c r="F4533" s="402">
        <v>1019</v>
      </c>
      <c r="G4533" s="399" t="s">
        <v>10175</v>
      </c>
    </row>
    <row r="4534" spans="1:7">
      <c r="A4534" s="392">
        <v>4530</v>
      </c>
      <c r="B4534" s="399" t="s">
        <v>10901</v>
      </c>
      <c r="C4534" s="399" t="s">
        <v>10907</v>
      </c>
      <c r="D4534" s="400" t="s">
        <v>4977</v>
      </c>
      <c r="E4534" s="401">
        <f t="shared" si="109"/>
        <v>4.0441711728537576E-2</v>
      </c>
      <c r="F4534" s="402">
        <v>275</v>
      </c>
      <c r="G4534" s="399" t="s">
        <v>10175</v>
      </c>
    </row>
    <row r="4535" spans="1:7">
      <c r="A4535" s="392">
        <v>4531</v>
      </c>
      <c r="B4535" s="399" t="s">
        <v>10901</v>
      </c>
      <c r="C4535" s="399" t="s">
        <v>10908</v>
      </c>
      <c r="D4535" s="400" t="s">
        <v>4977</v>
      </c>
      <c r="E4535" s="401">
        <f t="shared" si="109"/>
        <v>4.8530054074245092E-2</v>
      </c>
      <c r="F4535" s="402">
        <v>330</v>
      </c>
      <c r="G4535" s="399" t="s">
        <v>10175</v>
      </c>
    </row>
    <row r="4536" spans="1:7">
      <c r="A4536" s="392">
        <v>4532</v>
      </c>
      <c r="B4536" s="399" t="s">
        <v>10901</v>
      </c>
      <c r="C4536" s="399" t="s">
        <v>10909</v>
      </c>
      <c r="D4536" s="400" t="s">
        <v>4977</v>
      </c>
      <c r="E4536" s="401">
        <f t="shared" si="109"/>
        <v>9.7207168918412148E-2</v>
      </c>
      <c r="F4536" s="402">
        <v>661</v>
      </c>
      <c r="G4536" s="399" t="s">
        <v>10175</v>
      </c>
    </row>
    <row r="4537" spans="1:7">
      <c r="A4537" s="392">
        <v>4533</v>
      </c>
      <c r="B4537" s="399" t="s">
        <v>10901</v>
      </c>
      <c r="C4537" s="399" t="s">
        <v>10910</v>
      </c>
      <c r="D4537" s="400" t="s">
        <v>4977</v>
      </c>
      <c r="E4537" s="401">
        <f t="shared" si="109"/>
        <v>0.14573722299265723</v>
      </c>
      <c r="F4537" s="402">
        <v>991</v>
      </c>
      <c r="G4537" s="399" t="s">
        <v>10175</v>
      </c>
    </row>
    <row r="4538" spans="1:7">
      <c r="A4538" s="392">
        <v>4534</v>
      </c>
      <c r="B4538" s="399" t="s">
        <v>10901</v>
      </c>
      <c r="C4538" s="399" t="s">
        <v>10911</v>
      </c>
      <c r="D4538" s="400" t="s">
        <v>4977</v>
      </c>
      <c r="E4538" s="401">
        <f t="shared" si="109"/>
        <v>4.8530054074245092E-2</v>
      </c>
      <c r="F4538" s="402">
        <v>330</v>
      </c>
      <c r="G4538" s="399" t="s">
        <v>10175</v>
      </c>
    </row>
    <row r="4539" spans="1:7">
      <c r="A4539" s="392">
        <v>4535</v>
      </c>
      <c r="B4539" s="399" t="s">
        <v>10901</v>
      </c>
      <c r="C4539" s="399" t="s">
        <v>10912</v>
      </c>
      <c r="D4539" s="400" t="s">
        <v>4977</v>
      </c>
      <c r="E4539" s="401">
        <f t="shared" si="109"/>
        <v>2.8382728594937283E-2</v>
      </c>
      <c r="F4539" s="402">
        <v>193</v>
      </c>
      <c r="G4539" s="399" t="s">
        <v>10175</v>
      </c>
    </row>
    <row r="4540" spans="1:7">
      <c r="A4540" s="392">
        <v>4536</v>
      </c>
      <c r="B4540" s="399" t="s">
        <v>10901</v>
      </c>
      <c r="C4540" s="399" t="s">
        <v>7047</v>
      </c>
      <c r="D4540" s="400" t="s">
        <v>4977</v>
      </c>
      <c r="E4540" s="401">
        <f t="shared" si="109"/>
        <v>7.2942141881289599E-2</v>
      </c>
      <c r="F4540" s="402">
        <v>496</v>
      </c>
      <c r="G4540" s="399" t="s">
        <v>10175</v>
      </c>
    </row>
    <row r="4541" spans="1:7">
      <c r="A4541" s="392">
        <v>4537</v>
      </c>
      <c r="B4541" s="399" t="s">
        <v>10901</v>
      </c>
      <c r="C4541" s="399" t="s">
        <v>10913</v>
      </c>
      <c r="D4541" s="400" t="s">
        <v>4977</v>
      </c>
      <c r="E4541" s="401">
        <f t="shared" si="109"/>
        <v>0.11338385360982718</v>
      </c>
      <c r="F4541" s="402">
        <v>771</v>
      </c>
      <c r="G4541" s="399" t="s">
        <v>10175</v>
      </c>
    </row>
    <row r="4542" spans="1:7">
      <c r="A4542" s="392">
        <v>4538</v>
      </c>
      <c r="B4542" s="399" t="s">
        <v>10901</v>
      </c>
      <c r="C4542" s="399" t="s">
        <v>10914</v>
      </c>
      <c r="D4542" s="400" t="s">
        <v>4977</v>
      </c>
      <c r="E4542" s="401">
        <f t="shared" si="109"/>
        <v>6.8824440323474859E-2</v>
      </c>
      <c r="F4542" s="402">
        <v>468</v>
      </c>
      <c r="G4542" s="399" t="s">
        <v>10175</v>
      </c>
    </row>
    <row r="4543" spans="1:7">
      <c r="A4543" s="392">
        <v>4539</v>
      </c>
      <c r="B4543" s="399" t="s">
        <v>10915</v>
      </c>
      <c r="C4543" s="399" t="s">
        <v>10916</v>
      </c>
      <c r="D4543" s="400" t="s">
        <v>4977</v>
      </c>
      <c r="E4543" s="401">
        <f t="shared" si="109"/>
        <v>4.0441711728537576E-2</v>
      </c>
      <c r="F4543" s="402">
        <v>275</v>
      </c>
      <c r="G4543" s="399" t="s">
        <v>10175</v>
      </c>
    </row>
    <row r="4544" spans="1:7">
      <c r="A4544" s="392">
        <v>4540</v>
      </c>
      <c r="B4544" s="399" t="s">
        <v>10915</v>
      </c>
      <c r="C4544" s="399" t="s">
        <v>10917</v>
      </c>
      <c r="D4544" s="400" t="s">
        <v>4977</v>
      </c>
      <c r="E4544" s="401">
        <f t="shared" si="109"/>
        <v>0.3076511306767295</v>
      </c>
      <c r="F4544" s="402">
        <v>2092</v>
      </c>
      <c r="G4544" s="399" t="s">
        <v>10175</v>
      </c>
    </row>
    <row r="4545" spans="1:7">
      <c r="A4545" s="392">
        <v>4541</v>
      </c>
      <c r="B4545" s="399" t="s">
        <v>10915</v>
      </c>
      <c r="C4545" s="399" t="s">
        <v>10918</v>
      </c>
      <c r="D4545" s="400" t="s">
        <v>4977</v>
      </c>
      <c r="E4545" s="401">
        <f t="shared" si="109"/>
        <v>2.8382728594937283E-2</v>
      </c>
      <c r="F4545" s="402">
        <v>193</v>
      </c>
      <c r="G4545" s="399" t="s">
        <v>10175</v>
      </c>
    </row>
    <row r="4546" spans="1:7">
      <c r="A4546" s="392">
        <v>4542</v>
      </c>
      <c r="B4546" s="399" t="s">
        <v>10915</v>
      </c>
      <c r="C4546" s="399" t="s">
        <v>10919</v>
      </c>
      <c r="D4546" s="400" t="s">
        <v>4977</v>
      </c>
      <c r="E4546" s="401">
        <f t="shared" si="109"/>
        <v>0.10117780970630492</v>
      </c>
      <c r="F4546" s="402">
        <v>688</v>
      </c>
      <c r="G4546" s="399" t="s">
        <v>10175</v>
      </c>
    </row>
    <row r="4547" spans="1:7">
      <c r="A4547" s="392">
        <v>4543</v>
      </c>
      <c r="B4547" s="399" t="s">
        <v>10915</v>
      </c>
      <c r="C4547" s="399" t="s">
        <v>10920</v>
      </c>
      <c r="D4547" s="400" t="s">
        <v>4977</v>
      </c>
      <c r="E4547" s="401">
        <f t="shared" si="109"/>
        <v>0.1780905923754873</v>
      </c>
      <c r="F4547" s="402">
        <v>1211</v>
      </c>
      <c r="G4547" s="399" t="s">
        <v>10175</v>
      </c>
    </row>
    <row r="4548" spans="1:7">
      <c r="A4548" s="392">
        <v>4544</v>
      </c>
      <c r="B4548" s="399" t="s">
        <v>10915</v>
      </c>
      <c r="C4548" s="399" t="s">
        <v>10921</v>
      </c>
      <c r="D4548" s="400" t="s">
        <v>4977</v>
      </c>
      <c r="E4548" s="401">
        <f t="shared" si="109"/>
        <v>4.0441711728537576E-2</v>
      </c>
      <c r="F4548" s="402">
        <v>275</v>
      </c>
      <c r="G4548" s="399" t="s">
        <v>10175</v>
      </c>
    </row>
    <row r="4549" spans="1:7">
      <c r="A4549" s="392">
        <v>4545</v>
      </c>
      <c r="B4549" s="399" t="s">
        <v>8076</v>
      </c>
      <c r="C4549" s="399" t="s">
        <v>10922</v>
      </c>
      <c r="D4549" s="400" t="s">
        <v>4977</v>
      </c>
      <c r="E4549" s="401">
        <f t="shared" si="109"/>
        <v>2.4265027037122546E-2</v>
      </c>
      <c r="F4549" s="402">
        <v>165</v>
      </c>
      <c r="G4549" s="399" t="s">
        <v>10175</v>
      </c>
    </row>
    <row r="4550" spans="1:7">
      <c r="A4550" s="392">
        <v>4546</v>
      </c>
      <c r="B4550" s="399" t="s">
        <v>8076</v>
      </c>
      <c r="C4550" s="399" t="s">
        <v>10923</v>
      </c>
      <c r="D4550" s="400" t="s">
        <v>4977</v>
      </c>
      <c r="E4550" s="401">
        <f t="shared" si="109"/>
        <v>2.4265027037122546E-2</v>
      </c>
      <c r="F4550" s="402">
        <v>165</v>
      </c>
      <c r="G4550" s="399" t="s">
        <v>10175</v>
      </c>
    </row>
    <row r="4551" spans="1:7">
      <c r="A4551" s="392">
        <v>4547</v>
      </c>
      <c r="B4551" s="399" t="s">
        <v>8076</v>
      </c>
      <c r="C4551" s="399" t="s">
        <v>10924</v>
      </c>
      <c r="D4551" s="400" t="s">
        <v>4977</v>
      </c>
      <c r="E4551" s="401">
        <f t="shared" si="109"/>
        <v>5.2647755632059832E-2</v>
      </c>
      <c r="F4551" s="402">
        <v>358</v>
      </c>
      <c r="G4551" s="399" t="s">
        <v>10175</v>
      </c>
    </row>
    <row r="4552" spans="1:7">
      <c r="A4552" s="392">
        <v>4548</v>
      </c>
      <c r="B4552" s="399" t="s">
        <v>8076</v>
      </c>
      <c r="C4552" s="399" t="s">
        <v>10925</v>
      </c>
      <c r="D4552" s="400" t="s">
        <v>4977</v>
      </c>
      <c r="E4552" s="401">
        <f t="shared" si="109"/>
        <v>5.6618396419952609E-2</v>
      </c>
      <c r="F4552" s="402">
        <v>385</v>
      </c>
      <c r="G4552" s="399" t="s">
        <v>10175</v>
      </c>
    </row>
    <row r="4553" spans="1:7">
      <c r="A4553" s="392">
        <v>4549</v>
      </c>
      <c r="B4553" s="399" t="s">
        <v>8076</v>
      </c>
      <c r="C4553" s="399" t="s">
        <v>10926</v>
      </c>
      <c r="D4553" s="400" t="s">
        <v>4977</v>
      </c>
      <c r="E4553" s="401">
        <f t="shared" si="109"/>
        <v>7.2942141881289599E-2</v>
      </c>
      <c r="F4553" s="402">
        <v>496</v>
      </c>
      <c r="G4553" s="399" t="s">
        <v>10175</v>
      </c>
    </row>
    <row r="4554" spans="1:7">
      <c r="A4554" s="392">
        <v>4550</v>
      </c>
      <c r="B4554" s="399" t="s">
        <v>8076</v>
      </c>
      <c r="C4554" s="399" t="s">
        <v>10927</v>
      </c>
      <c r="D4554" s="400" t="s">
        <v>4977</v>
      </c>
      <c r="E4554" s="401">
        <f t="shared" si="109"/>
        <v>5.6618396419952609E-2</v>
      </c>
      <c r="F4554" s="402">
        <v>385</v>
      </c>
      <c r="G4554" s="399" t="s">
        <v>10175</v>
      </c>
    </row>
    <row r="4555" spans="1:7">
      <c r="A4555" s="392">
        <v>4551</v>
      </c>
      <c r="B4555" s="399" t="s">
        <v>8076</v>
      </c>
      <c r="C4555" s="399" t="s">
        <v>10928</v>
      </c>
      <c r="D4555" s="400" t="s">
        <v>4977</v>
      </c>
      <c r="E4555" s="401">
        <f t="shared" si="109"/>
        <v>0.25103273425677691</v>
      </c>
      <c r="F4555" s="402">
        <v>1707</v>
      </c>
      <c r="G4555" s="399" t="s">
        <v>10175</v>
      </c>
    </row>
    <row r="4556" spans="1:7">
      <c r="A4556" s="392">
        <v>4552</v>
      </c>
      <c r="B4556" s="399" t="s">
        <v>8076</v>
      </c>
      <c r="C4556" s="399" t="s">
        <v>10929</v>
      </c>
      <c r="D4556" s="400" t="s">
        <v>4977</v>
      </c>
      <c r="E4556" s="401">
        <f>F4556/(2753*2.47)</f>
        <v>0.17000225002977978</v>
      </c>
      <c r="F4556" s="402">
        <v>1156</v>
      </c>
      <c r="G4556" s="399" t="s">
        <v>10175</v>
      </c>
    </row>
    <row r="4557" spans="1:7">
      <c r="A4557" s="392">
        <v>4553</v>
      </c>
      <c r="B4557" s="399" t="s">
        <v>8076</v>
      </c>
      <c r="C4557" s="399" t="s">
        <v>10930</v>
      </c>
      <c r="D4557" s="400" t="s">
        <v>4978</v>
      </c>
      <c r="E4557" s="401">
        <f t="shared" ref="E4557:E4592" si="110">F4557/(2753*2.47)</f>
        <v>3.6471070940644799E-2</v>
      </c>
      <c r="F4557" s="402">
        <v>248</v>
      </c>
      <c r="G4557" s="399" t="s">
        <v>10175</v>
      </c>
    </row>
    <row r="4558" spans="1:7">
      <c r="A4558" s="392">
        <v>4554</v>
      </c>
      <c r="B4558" s="399" t="s">
        <v>8076</v>
      </c>
      <c r="C4558" s="399" t="s">
        <v>10931</v>
      </c>
      <c r="D4558" s="400" t="s">
        <v>4977</v>
      </c>
      <c r="E4558" s="401">
        <f t="shared" si="110"/>
        <v>7.6912782669182375E-2</v>
      </c>
      <c r="F4558" s="402">
        <v>523</v>
      </c>
      <c r="G4558" s="399" t="s">
        <v>10175</v>
      </c>
    </row>
    <row r="4559" spans="1:7">
      <c r="A4559" s="392">
        <v>4555</v>
      </c>
      <c r="B4559" s="399" t="s">
        <v>8076</v>
      </c>
      <c r="C4559" s="399" t="s">
        <v>10932</v>
      </c>
      <c r="D4559" s="400" t="s">
        <v>4977</v>
      </c>
      <c r="E4559" s="401">
        <f t="shared" si="110"/>
        <v>8.1030484226997115E-2</v>
      </c>
      <c r="F4559" s="402">
        <v>551</v>
      </c>
      <c r="G4559" s="399" t="s">
        <v>10175</v>
      </c>
    </row>
    <row r="4560" spans="1:7">
      <c r="A4560" s="392">
        <v>4556</v>
      </c>
      <c r="B4560" s="399" t="s">
        <v>8076</v>
      </c>
      <c r="C4560" s="399" t="s">
        <v>3599</v>
      </c>
      <c r="D4560" s="400" t="s">
        <v>4977</v>
      </c>
      <c r="E4560" s="401">
        <f t="shared" si="110"/>
        <v>2.4265027037122546E-2</v>
      </c>
      <c r="F4560" s="402">
        <v>165</v>
      </c>
      <c r="G4560" s="399" t="s">
        <v>10175</v>
      </c>
    </row>
    <row r="4561" spans="1:7">
      <c r="A4561" s="392">
        <v>4557</v>
      </c>
      <c r="B4561" s="399" t="s">
        <v>8076</v>
      </c>
      <c r="C4561" s="399" t="s">
        <v>10933</v>
      </c>
      <c r="D4561" s="400" t="s">
        <v>4977</v>
      </c>
      <c r="E4561" s="401">
        <f t="shared" si="110"/>
        <v>3.6471070940644799E-2</v>
      </c>
      <c r="F4561" s="402">
        <v>248</v>
      </c>
      <c r="G4561" s="399" t="s">
        <v>10175</v>
      </c>
    </row>
    <row r="4562" spans="1:7">
      <c r="A4562" s="392">
        <v>4558</v>
      </c>
      <c r="B4562" s="399" t="s">
        <v>8076</v>
      </c>
      <c r="C4562" s="399" t="s">
        <v>10934</v>
      </c>
      <c r="D4562" s="400" t="s">
        <v>4977</v>
      </c>
      <c r="E4562" s="401">
        <f t="shared" si="110"/>
        <v>4.0441711728537576E-2</v>
      </c>
      <c r="F4562" s="402">
        <v>275</v>
      </c>
      <c r="G4562" s="399" t="s">
        <v>10175</v>
      </c>
    </row>
    <row r="4563" spans="1:7">
      <c r="A4563" s="392">
        <v>4559</v>
      </c>
      <c r="B4563" s="399" t="s">
        <v>8076</v>
      </c>
      <c r="C4563" s="399" t="s">
        <v>10935</v>
      </c>
      <c r="D4563" s="400" t="s">
        <v>4977</v>
      </c>
      <c r="E4563" s="401">
        <f t="shared" si="110"/>
        <v>0.2591210766024844</v>
      </c>
      <c r="F4563" s="402">
        <v>1762</v>
      </c>
      <c r="G4563" s="399" t="s">
        <v>10175</v>
      </c>
    </row>
    <row r="4564" spans="1:7">
      <c r="A4564" s="392">
        <v>4560</v>
      </c>
      <c r="B4564" s="399" t="s">
        <v>8076</v>
      </c>
      <c r="C4564" s="399" t="s">
        <v>10936</v>
      </c>
      <c r="D4564" s="400" t="s">
        <v>4977</v>
      </c>
      <c r="E4564" s="401">
        <f t="shared" si="110"/>
        <v>0.10926615205201244</v>
      </c>
      <c r="F4564" s="402">
        <v>743</v>
      </c>
      <c r="G4564" s="399" t="s">
        <v>10175</v>
      </c>
    </row>
    <row r="4565" spans="1:7">
      <c r="A4565" s="392">
        <v>4561</v>
      </c>
      <c r="B4565" s="399" t="s">
        <v>8076</v>
      </c>
      <c r="C4565" s="399" t="s">
        <v>10937</v>
      </c>
      <c r="D4565" s="400" t="s">
        <v>4977</v>
      </c>
      <c r="E4565" s="401">
        <f t="shared" si="110"/>
        <v>6.4706738765660132E-2</v>
      </c>
      <c r="F4565" s="402">
        <v>440</v>
      </c>
      <c r="G4565" s="399" t="s">
        <v>10175</v>
      </c>
    </row>
    <row r="4566" spans="1:7">
      <c r="A4566" s="392">
        <v>4562</v>
      </c>
      <c r="B4566" s="399" t="s">
        <v>8076</v>
      </c>
      <c r="C4566" s="399" t="s">
        <v>10938</v>
      </c>
      <c r="D4566" s="400" t="s">
        <v>4977</v>
      </c>
      <c r="E4566" s="401">
        <f t="shared" si="110"/>
        <v>4.4559413286352316E-2</v>
      </c>
      <c r="F4566" s="402">
        <v>303</v>
      </c>
      <c r="G4566" s="399" t="s">
        <v>10175</v>
      </c>
    </row>
    <row r="4567" spans="1:7">
      <c r="A4567" s="392">
        <v>4563</v>
      </c>
      <c r="B4567" s="399" t="s">
        <v>8076</v>
      </c>
      <c r="C4567" s="399" t="s">
        <v>10939</v>
      </c>
      <c r="D4567" s="400" t="s">
        <v>4977</v>
      </c>
      <c r="E4567" s="401">
        <f t="shared" si="110"/>
        <v>6.0736097977767349E-2</v>
      </c>
      <c r="F4567" s="402">
        <v>413</v>
      </c>
      <c r="G4567" s="399" t="s">
        <v>10175</v>
      </c>
    </row>
    <row r="4568" spans="1:7">
      <c r="A4568" s="392">
        <v>4564</v>
      </c>
      <c r="B4568" s="399" t="s">
        <v>8076</v>
      </c>
      <c r="C4568" s="399" t="s">
        <v>10940</v>
      </c>
      <c r="D4568" s="400" t="s">
        <v>4977</v>
      </c>
      <c r="E4568" s="401">
        <f t="shared" si="110"/>
        <v>2.4265027037122546E-2</v>
      </c>
      <c r="F4568" s="402">
        <v>165</v>
      </c>
      <c r="G4568" s="399" t="s">
        <v>10175</v>
      </c>
    </row>
    <row r="4569" spans="1:7">
      <c r="A4569" s="392">
        <v>4565</v>
      </c>
      <c r="B4569" s="399" t="s">
        <v>10877</v>
      </c>
      <c r="C4569" s="399" t="s">
        <v>9629</v>
      </c>
      <c r="D4569" s="400" t="s">
        <v>4977</v>
      </c>
      <c r="E4569" s="401">
        <f t="shared" si="110"/>
        <v>6.8824440323474859E-2</v>
      </c>
      <c r="F4569" s="402">
        <v>468</v>
      </c>
      <c r="G4569" s="399" t="s">
        <v>10175</v>
      </c>
    </row>
    <row r="4570" spans="1:7">
      <c r="A4570" s="392">
        <v>4566</v>
      </c>
      <c r="B4570" s="399" t="s">
        <v>10941</v>
      </c>
      <c r="C4570" s="399" t="s">
        <v>10942</v>
      </c>
      <c r="D4570" s="400" t="s">
        <v>4977</v>
      </c>
      <c r="E4570" s="401">
        <f t="shared" si="110"/>
        <v>0.1214721959555347</v>
      </c>
      <c r="F4570" s="402">
        <v>826</v>
      </c>
      <c r="G4570" s="399" t="s">
        <v>10175</v>
      </c>
    </row>
    <row r="4571" spans="1:7">
      <c r="A4571" s="392">
        <v>4567</v>
      </c>
      <c r="B4571" s="399" t="s">
        <v>10941</v>
      </c>
      <c r="C4571" s="399" t="s">
        <v>9867</v>
      </c>
      <c r="D4571" s="400" t="s">
        <v>4977</v>
      </c>
      <c r="E4571" s="401">
        <f t="shared" si="110"/>
        <v>0.16191390768407227</v>
      </c>
      <c r="F4571" s="402">
        <v>1101</v>
      </c>
      <c r="G4571" s="399" t="s">
        <v>10175</v>
      </c>
    </row>
    <row r="4572" spans="1:7">
      <c r="A4572" s="392">
        <v>4568</v>
      </c>
      <c r="B4572" s="399" t="s">
        <v>10941</v>
      </c>
      <c r="C4572" s="399" t="s">
        <v>10943</v>
      </c>
      <c r="D4572" s="400" t="s">
        <v>4977</v>
      </c>
      <c r="E4572" s="401">
        <f t="shared" si="110"/>
        <v>3.2353369382830066E-2</v>
      </c>
      <c r="F4572" s="402">
        <v>220</v>
      </c>
      <c r="G4572" s="399" t="s">
        <v>10175</v>
      </c>
    </row>
    <row r="4573" spans="1:7">
      <c r="A4573" s="392">
        <v>4569</v>
      </c>
      <c r="B4573" s="399" t="s">
        <v>10941</v>
      </c>
      <c r="C4573" s="399" t="s">
        <v>10944</v>
      </c>
      <c r="D4573" s="400" t="s">
        <v>4977</v>
      </c>
      <c r="E4573" s="401">
        <f t="shared" si="110"/>
        <v>8.9118826572704632E-2</v>
      </c>
      <c r="F4573" s="402">
        <v>606</v>
      </c>
      <c r="G4573" s="399" t="s">
        <v>10175</v>
      </c>
    </row>
    <row r="4574" spans="1:7">
      <c r="A4574" s="392">
        <v>4570</v>
      </c>
      <c r="B4574" s="399" t="s">
        <v>10941</v>
      </c>
      <c r="C4574" s="399" t="s">
        <v>8597</v>
      </c>
      <c r="D4574" s="400" t="s">
        <v>4977</v>
      </c>
      <c r="E4574" s="401">
        <f t="shared" si="110"/>
        <v>4.8530054074245092E-2</v>
      </c>
      <c r="F4574" s="402">
        <v>330</v>
      </c>
      <c r="G4574" s="399" t="s">
        <v>10175</v>
      </c>
    </row>
    <row r="4575" spans="1:7">
      <c r="A4575" s="392">
        <v>4571</v>
      </c>
      <c r="B4575" s="399" t="s">
        <v>10941</v>
      </c>
      <c r="C4575" s="399" t="s">
        <v>10945</v>
      </c>
      <c r="D4575" s="400" t="s">
        <v>4978</v>
      </c>
      <c r="E4575" s="401">
        <f t="shared" si="110"/>
        <v>0.3076511306767295</v>
      </c>
      <c r="F4575" s="402">
        <v>2092</v>
      </c>
      <c r="G4575" s="399" t="s">
        <v>10175</v>
      </c>
    </row>
    <row r="4576" spans="1:7">
      <c r="A4576" s="392">
        <v>4572</v>
      </c>
      <c r="B4576" s="399" t="s">
        <v>10941</v>
      </c>
      <c r="C4576" s="399" t="s">
        <v>10946</v>
      </c>
      <c r="D4576" s="400" t="s">
        <v>4977</v>
      </c>
      <c r="E4576" s="401">
        <f t="shared" si="110"/>
        <v>5.2647755632059832E-2</v>
      </c>
      <c r="F4576" s="402">
        <v>358</v>
      </c>
      <c r="G4576" s="399" t="s">
        <v>10175</v>
      </c>
    </row>
    <row r="4577" spans="1:7">
      <c r="A4577" s="392">
        <v>4573</v>
      </c>
      <c r="B4577" s="399" t="s">
        <v>10941</v>
      </c>
      <c r="C4577" s="399" t="s">
        <v>10947</v>
      </c>
      <c r="D4577" s="400" t="s">
        <v>4977</v>
      </c>
      <c r="E4577" s="401">
        <f t="shared" si="110"/>
        <v>6.8824440323474859E-2</v>
      </c>
      <c r="F4577" s="402">
        <v>468</v>
      </c>
      <c r="G4577" s="399" t="s">
        <v>10175</v>
      </c>
    </row>
    <row r="4578" spans="1:7">
      <c r="A4578" s="392">
        <v>4574</v>
      </c>
      <c r="B4578" s="399" t="s">
        <v>10941</v>
      </c>
      <c r="C4578" s="399" t="s">
        <v>5465</v>
      </c>
      <c r="D4578" s="400" t="s">
        <v>4977</v>
      </c>
      <c r="E4578" s="401">
        <f t="shared" si="110"/>
        <v>6.0736097977767349E-2</v>
      </c>
      <c r="F4578" s="402">
        <v>413</v>
      </c>
      <c r="G4578" s="399" t="s">
        <v>10175</v>
      </c>
    </row>
    <row r="4579" spans="1:7">
      <c r="A4579" s="392">
        <v>4575</v>
      </c>
      <c r="B4579" s="399" t="s">
        <v>10941</v>
      </c>
      <c r="C4579" s="399" t="s">
        <v>10948</v>
      </c>
      <c r="D4579" s="400" t="s">
        <v>4977</v>
      </c>
      <c r="E4579" s="401">
        <f t="shared" si="110"/>
        <v>3.2353369382830066E-2</v>
      </c>
      <c r="F4579" s="402">
        <v>220</v>
      </c>
      <c r="G4579" s="399" t="s">
        <v>10175</v>
      </c>
    </row>
    <row r="4580" spans="1:7">
      <c r="A4580" s="392">
        <v>4576</v>
      </c>
      <c r="B4580" s="399" t="s">
        <v>10941</v>
      </c>
      <c r="C4580" s="399" t="s">
        <v>1120</v>
      </c>
      <c r="D4580" s="400" t="s">
        <v>4977</v>
      </c>
      <c r="E4580" s="401">
        <f t="shared" si="110"/>
        <v>2.4265027037122546E-2</v>
      </c>
      <c r="F4580" s="402">
        <v>165</v>
      </c>
      <c r="G4580" s="399" t="s">
        <v>10175</v>
      </c>
    </row>
    <row r="4581" spans="1:7">
      <c r="A4581" s="392">
        <v>4577</v>
      </c>
      <c r="B4581" s="399" t="s">
        <v>10941</v>
      </c>
      <c r="C4581" s="399" t="s">
        <v>3474</v>
      </c>
      <c r="D4581" s="400" t="s">
        <v>4978</v>
      </c>
      <c r="E4581" s="401">
        <f t="shared" si="110"/>
        <v>9.3089467360597408E-2</v>
      </c>
      <c r="F4581" s="402">
        <v>633</v>
      </c>
      <c r="G4581" s="399" t="s">
        <v>10175</v>
      </c>
    </row>
    <row r="4582" spans="1:7">
      <c r="A4582" s="392">
        <v>4578</v>
      </c>
      <c r="B4582" s="399" t="s">
        <v>10941</v>
      </c>
      <c r="C4582" s="399" t="s">
        <v>6802</v>
      </c>
      <c r="D4582" s="400" t="s">
        <v>4977</v>
      </c>
      <c r="E4582" s="401">
        <f t="shared" si="110"/>
        <v>3.2353369382830066E-2</v>
      </c>
      <c r="F4582" s="402">
        <v>220</v>
      </c>
      <c r="G4582" s="399" t="s">
        <v>10175</v>
      </c>
    </row>
    <row r="4583" spans="1:7">
      <c r="A4583" s="392">
        <v>4579</v>
      </c>
      <c r="B4583" s="399" t="s">
        <v>10941</v>
      </c>
      <c r="C4583" s="399" t="s">
        <v>8028</v>
      </c>
      <c r="D4583" s="400" t="s">
        <v>4977</v>
      </c>
      <c r="E4583" s="401">
        <f t="shared" si="110"/>
        <v>6.4706738765660132E-2</v>
      </c>
      <c r="F4583" s="402">
        <v>440</v>
      </c>
      <c r="G4583" s="399" t="s">
        <v>10175</v>
      </c>
    </row>
    <row r="4584" spans="1:7">
      <c r="A4584" s="392">
        <v>4580</v>
      </c>
      <c r="B4584" s="399" t="s">
        <v>10941</v>
      </c>
      <c r="C4584" s="399" t="s">
        <v>7136</v>
      </c>
      <c r="D4584" s="400" t="s">
        <v>4977</v>
      </c>
      <c r="E4584" s="401">
        <f t="shared" si="110"/>
        <v>4.0441711728537576E-2</v>
      </c>
      <c r="F4584" s="402">
        <v>275</v>
      </c>
      <c r="G4584" s="399" t="s">
        <v>10175</v>
      </c>
    </row>
    <row r="4585" spans="1:7">
      <c r="A4585" s="392">
        <v>4581</v>
      </c>
      <c r="B4585" s="399" t="s">
        <v>10941</v>
      </c>
      <c r="C4585" s="399" t="s">
        <v>10949</v>
      </c>
      <c r="D4585" s="400" t="s">
        <v>4977</v>
      </c>
      <c r="E4585" s="401">
        <f t="shared" si="110"/>
        <v>8.1030484226997115E-2</v>
      </c>
      <c r="F4585" s="402">
        <v>551</v>
      </c>
      <c r="G4585" s="399" t="s">
        <v>10175</v>
      </c>
    </row>
    <row r="4586" spans="1:7">
      <c r="A4586" s="392">
        <v>4582</v>
      </c>
      <c r="B4586" s="399" t="s">
        <v>10941</v>
      </c>
      <c r="C4586" s="399" t="s">
        <v>10950</v>
      </c>
      <c r="D4586" s="400" t="s">
        <v>4977</v>
      </c>
      <c r="E4586" s="401">
        <f t="shared" si="110"/>
        <v>6.8824440323474859E-2</v>
      </c>
      <c r="F4586" s="402">
        <v>468</v>
      </c>
      <c r="G4586" s="399" t="s">
        <v>10175</v>
      </c>
    </row>
    <row r="4587" spans="1:7">
      <c r="A4587" s="392">
        <v>4583</v>
      </c>
      <c r="B4587" s="399" t="s">
        <v>10941</v>
      </c>
      <c r="C4587" s="399" t="s">
        <v>10951</v>
      </c>
      <c r="D4587" s="400" t="s">
        <v>4977</v>
      </c>
      <c r="E4587" s="401">
        <f t="shared" si="110"/>
        <v>9.3089467360597408E-2</v>
      </c>
      <c r="F4587" s="402">
        <v>633</v>
      </c>
      <c r="G4587" s="399" t="s">
        <v>10175</v>
      </c>
    </row>
    <row r="4588" spans="1:7">
      <c r="A4588" s="392">
        <v>4584</v>
      </c>
      <c r="B4588" s="399" t="s">
        <v>10941</v>
      </c>
      <c r="C4588" s="399" t="s">
        <v>10952</v>
      </c>
      <c r="D4588" s="400" t="s">
        <v>4977</v>
      </c>
      <c r="E4588" s="401">
        <f t="shared" si="110"/>
        <v>4.8530054074245092E-2</v>
      </c>
      <c r="F4588" s="402">
        <v>330</v>
      </c>
      <c r="G4588" s="399" t="s">
        <v>10175</v>
      </c>
    </row>
    <row r="4589" spans="1:7">
      <c r="A4589" s="392">
        <v>4585</v>
      </c>
      <c r="B4589" s="399" t="s">
        <v>10941</v>
      </c>
      <c r="C4589" s="399" t="s">
        <v>10953</v>
      </c>
      <c r="D4589" s="400" t="s">
        <v>4977</v>
      </c>
      <c r="E4589" s="401">
        <f t="shared" si="110"/>
        <v>9.7207168918412148E-2</v>
      </c>
      <c r="F4589" s="402">
        <v>661</v>
      </c>
      <c r="G4589" s="399" t="s">
        <v>10175</v>
      </c>
    </row>
    <row r="4590" spans="1:7">
      <c r="A4590" s="392">
        <v>4586</v>
      </c>
      <c r="B4590" s="399" t="s">
        <v>10941</v>
      </c>
      <c r="C4590" s="399" t="s">
        <v>1120</v>
      </c>
      <c r="D4590" s="400" t="s">
        <v>4977</v>
      </c>
      <c r="E4590" s="401">
        <f t="shared" si="110"/>
        <v>1.6176684691415033E-2</v>
      </c>
      <c r="F4590" s="402">
        <v>110</v>
      </c>
      <c r="G4590" s="399" t="s">
        <v>10175</v>
      </c>
    </row>
    <row r="4591" spans="1:7">
      <c r="A4591" s="392">
        <v>4587</v>
      </c>
      <c r="B4591" s="399" t="s">
        <v>10941</v>
      </c>
      <c r="C4591" s="399" t="s">
        <v>10954</v>
      </c>
      <c r="D4591" s="400" t="s">
        <v>4978</v>
      </c>
      <c r="E4591" s="401">
        <f t="shared" si="110"/>
        <v>0.11338385360982718</v>
      </c>
      <c r="F4591" s="402">
        <v>771</v>
      </c>
      <c r="G4591" s="399" t="s">
        <v>10175</v>
      </c>
    </row>
    <row r="4592" spans="1:7">
      <c r="A4592" s="392">
        <v>4588</v>
      </c>
      <c r="B4592" s="399" t="s">
        <v>10941</v>
      </c>
      <c r="C4592" s="399" t="s">
        <v>8135</v>
      </c>
      <c r="D4592" s="400" t="s">
        <v>4977</v>
      </c>
      <c r="E4592" s="401">
        <f t="shared" si="110"/>
        <v>0.1214721959555347</v>
      </c>
      <c r="F4592" s="402">
        <v>826</v>
      </c>
      <c r="G4592" s="399" t="s">
        <v>10175</v>
      </c>
    </row>
    <row r="4593" spans="1:7">
      <c r="A4593" s="392">
        <v>4589</v>
      </c>
      <c r="B4593" s="399" t="s">
        <v>9792</v>
      </c>
      <c r="C4593" s="399" t="s">
        <v>10955</v>
      </c>
      <c r="D4593" s="400" t="s">
        <v>4977</v>
      </c>
      <c r="E4593" s="401">
        <f>F4593/(2753*2.47)</f>
        <v>0.23882669035325466</v>
      </c>
      <c r="F4593" s="402">
        <v>1624</v>
      </c>
      <c r="G4593" s="399" t="s">
        <v>10175</v>
      </c>
    </row>
    <row r="4594" spans="1:7">
      <c r="A4594" s="392">
        <v>4590</v>
      </c>
      <c r="B4594" s="399" t="s">
        <v>9792</v>
      </c>
      <c r="C4594" s="399" t="s">
        <v>10956</v>
      </c>
      <c r="D4594" s="400" t="s">
        <v>4977</v>
      </c>
      <c r="E4594" s="401">
        <f t="shared" ref="E4594:E4647" si="111">F4594/(2753*2.47)</f>
        <v>0.59515493587415125</v>
      </c>
      <c r="F4594" s="402">
        <v>4047</v>
      </c>
      <c r="G4594" s="399" t="s">
        <v>10175</v>
      </c>
    </row>
    <row r="4595" spans="1:7">
      <c r="A4595" s="392">
        <v>4591</v>
      </c>
      <c r="B4595" s="399" t="s">
        <v>9792</v>
      </c>
      <c r="C4595" s="399" t="s">
        <v>10957</v>
      </c>
      <c r="D4595" s="400" t="s">
        <v>4977</v>
      </c>
      <c r="E4595" s="401">
        <f t="shared" si="111"/>
        <v>0.40485829959514164</v>
      </c>
      <c r="F4595" s="402">
        <v>2753</v>
      </c>
      <c r="G4595" s="399" t="s">
        <v>10175</v>
      </c>
    </row>
    <row r="4596" spans="1:7">
      <c r="A4596" s="392">
        <v>4592</v>
      </c>
      <c r="B4596" s="399" t="s">
        <v>9792</v>
      </c>
      <c r="C4596" s="399" t="s">
        <v>10958</v>
      </c>
      <c r="D4596" s="400" t="s">
        <v>4977</v>
      </c>
      <c r="E4596" s="401">
        <f t="shared" si="111"/>
        <v>2.0000264709385855</v>
      </c>
      <c r="F4596" s="402">
        <v>13600</v>
      </c>
      <c r="G4596" s="399" t="s">
        <v>10175</v>
      </c>
    </row>
    <row r="4597" spans="1:7">
      <c r="A4597" s="392">
        <v>4593</v>
      </c>
      <c r="B4597" s="399" t="s">
        <v>9792</v>
      </c>
      <c r="C4597" s="399" t="s">
        <v>10959</v>
      </c>
      <c r="D4597" s="400" t="s">
        <v>4977</v>
      </c>
      <c r="E4597" s="401">
        <f t="shared" si="111"/>
        <v>0.59515493587415125</v>
      </c>
      <c r="F4597" s="402">
        <v>4047</v>
      </c>
      <c r="G4597" s="399" t="s">
        <v>10175</v>
      </c>
    </row>
    <row r="4598" spans="1:7">
      <c r="A4598" s="392">
        <v>4594</v>
      </c>
      <c r="B4598" s="399" t="s">
        <v>9792</v>
      </c>
      <c r="C4598" s="399" t="s">
        <v>10960</v>
      </c>
      <c r="D4598" s="400" t="s">
        <v>4977</v>
      </c>
      <c r="E4598" s="401">
        <f t="shared" si="111"/>
        <v>0.23882669035325466</v>
      </c>
      <c r="F4598" s="402">
        <v>1624</v>
      </c>
      <c r="G4598" s="399" t="s">
        <v>10175</v>
      </c>
    </row>
    <row r="4599" spans="1:7">
      <c r="A4599" s="392">
        <v>4595</v>
      </c>
      <c r="B4599" s="399" t="s">
        <v>9792</v>
      </c>
      <c r="C4599" s="399" t="s">
        <v>10961</v>
      </c>
      <c r="D4599" s="400" t="s">
        <v>4977</v>
      </c>
      <c r="E4599" s="401">
        <f t="shared" si="111"/>
        <v>0.90692376810869546</v>
      </c>
      <c r="F4599" s="402">
        <v>6167</v>
      </c>
      <c r="G4599" s="399" t="s">
        <v>10175</v>
      </c>
    </row>
    <row r="4600" spans="1:7">
      <c r="A4600" s="392">
        <v>4596</v>
      </c>
      <c r="B4600" s="399" t="s">
        <v>9792</v>
      </c>
      <c r="C4600" s="399" t="s">
        <v>10962</v>
      </c>
      <c r="D4600" s="400" t="s">
        <v>4977</v>
      </c>
      <c r="E4600" s="401">
        <f t="shared" si="111"/>
        <v>0.30368048988883672</v>
      </c>
      <c r="F4600" s="402">
        <v>2065</v>
      </c>
      <c r="G4600" s="399" t="s">
        <v>10175</v>
      </c>
    </row>
    <row r="4601" spans="1:7">
      <c r="A4601" s="392">
        <v>4597</v>
      </c>
      <c r="B4601" s="399" t="s">
        <v>9792</v>
      </c>
      <c r="C4601" s="399" t="s">
        <v>10963</v>
      </c>
      <c r="D4601" s="400" t="s">
        <v>4977</v>
      </c>
      <c r="E4601" s="401">
        <f t="shared" si="111"/>
        <v>1.9513493560944186</v>
      </c>
      <c r="F4601" s="402">
        <v>13269</v>
      </c>
      <c r="G4601" s="399" t="s">
        <v>10175</v>
      </c>
    </row>
    <row r="4602" spans="1:7">
      <c r="A4602" s="392">
        <v>4598</v>
      </c>
      <c r="B4602" s="399" t="s">
        <v>9792</v>
      </c>
      <c r="C4602" s="399" t="s">
        <v>10964</v>
      </c>
      <c r="D4602" s="400" t="s">
        <v>4977</v>
      </c>
      <c r="E4602" s="401">
        <f t="shared" si="111"/>
        <v>0.13353117908913498</v>
      </c>
      <c r="F4602" s="402">
        <v>908</v>
      </c>
      <c r="G4602" s="399" t="s">
        <v>10175</v>
      </c>
    </row>
    <row r="4603" spans="1:7">
      <c r="A4603" s="392">
        <v>4599</v>
      </c>
      <c r="B4603" s="399" t="s">
        <v>9792</v>
      </c>
      <c r="C4603" s="399" t="s">
        <v>9304</v>
      </c>
      <c r="D4603" s="400" t="s">
        <v>4977</v>
      </c>
      <c r="E4603" s="401">
        <f t="shared" si="111"/>
        <v>0.5060361093014466</v>
      </c>
      <c r="F4603" s="402">
        <v>3441</v>
      </c>
      <c r="G4603" s="399" t="s">
        <v>10175</v>
      </c>
    </row>
    <row r="4604" spans="1:7">
      <c r="A4604" s="392">
        <v>4600</v>
      </c>
      <c r="B4604" s="399" t="s">
        <v>9792</v>
      </c>
      <c r="C4604" s="399" t="s">
        <v>10965</v>
      </c>
      <c r="D4604" s="400" t="s">
        <v>4977</v>
      </c>
      <c r="E4604" s="401">
        <f t="shared" si="111"/>
        <v>0.20250268018253181</v>
      </c>
      <c r="F4604" s="402">
        <v>1377</v>
      </c>
      <c r="G4604" s="399" t="s">
        <v>10175</v>
      </c>
    </row>
    <row r="4605" spans="1:7">
      <c r="A4605" s="392">
        <v>4601</v>
      </c>
      <c r="B4605" s="399" t="s">
        <v>9792</v>
      </c>
      <c r="C4605" s="399" t="s">
        <v>10966</v>
      </c>
      <c r="D4605" s="400" t="s">
        <v>4977</v>
      </c>
      <c r="E4605" s="401">
        <f t="shared" si="111"/>
        <v>0.87854103951375817</v>
      </c>
      <c r="F4605" s="402">
        <v>5974</v>
      </c>
      <c r="G4605" s="399" t="s">
        <v>10175</v>
      </c>
    </row>
    <row r="4606" spans="1:7">
      <c r="A4606" s="392">
        <v>4602</v>
      </c>
      <c r="B4606" s="399" t="s">
        <v>9792</v>
      </c>
      <c r="C4606" s="399" t="s">
        <v>10967</v>
      </c>
      <c r="D4606" s="400" t="s">
        <v>4977</v>
      </c>
      <c r="E4606" s="401">
        <f t="shared" si="111"/>
        <v>0.42912332663226421</v>
      </c>
      <c r="F4606" s="402">
        <v>2918</v>
      </c>
      <c r="G4606" s="399" t="s">
        <v>10175</v>
      </c>
    </row>
    <row r="4607" spans="1:7">
      <c r="A4607" s="392">
        <v>4603</v>
      </c>
      <c r="B4607" s="399" t="s">
        <v>9792</v>
      </c>
      <c r="C4607" s="399" t="s">
        <v>10968</v>
      </c>
      <c r="D4607" s="400" t="s">
        <v>4977</v>
      </c>
      <c r="E4607" s="401">
        <f t="shared" si="111"/>
        <v>1.3319293931831448</v>
      </c>
      <c r="F4607" s="402">
        <v>9057</v>
      </c>
      <c r="G4607" s="399" t="s">
        <v>10175</v>
      </c>
    </row>
    <row r="4608" spans="1:7">
      <c r="A4608" s="392">
        <v>4604</v>
      </c>
      <c r="B4608" s="399" t="s">
        <v>9792</v>
      </c>
      <c r="C4608" s="399" t="s">
        <v>10969</v>
      </c>
      <c r="D4608" s="400" t="s">
        <v>4977</v>
      </c>
      <c r="E4608" s="401">
        <f t="shared" si="111"/>
        <v>0.17000225002977978</v>
      </c>
      <c r="F4608" s="402">
        <v>1156</v>
      </c>
      <c r="G4608" s="399" t="s">
        <v>10175</v>
      </c>
    </row>
    <row r="4609" spans="1:7">
      <c r="A4609" s="392">
        <v>4605</v>
      </c>
      <c r="B4609" s="399" t="s">
        <v>9792</v>
      </c>
      <c r="C4609" s="399" t="s">
        <v>10969</v>
      </c>
      <c r="D4609" s="400" t="s">
        <v>4977</v>
      </c>
      <c r="E4609" s="401">
        <f t="shared" si="111"/>
        <v>9.3089467360597408E-2</v>
      </c>
      <c r="F4609" s="402">
        <v>633</v>
      </c>
      <c r="G4609" s="399" t="s">
        <v>10175</v>
      </c>
    </row>
    <row r="4610" spans="1:7">
      <c r="A4610" s="392">
        <v>4606</v>
      </c>
      <c r="B4610" s="399" t="s">
        <v>9792</v>
      </c>
      <c r="C4610" s="399" t="s">
        <v>10969</v>
      </c>
      <c r="D4610" s="400" t="s">
        <v>4977</v>
      </c>
      <c r="E4610" s="401">
        <f t="shared" si="111"/>
        <v>0.10117780970630492</v>
      </c>
      <c r="F4610" s="402">
        <v>688</v>
      </c>
      <c r="G4610" s="399" t="s">
        <v>10175</v>
      </c>
    </row>
    <row r="4611" spans="1:7">
      <c r="A4611" s="392">
        <v>4607</v>
      </c>
      <c r="B4611" s="399" t="s">
        <v>9792</v>
      </c>
      <c r="C4611" s="399" t="s">
        <v>10969</v>
      </c>
      <c r="D4611" s="400" t="s">
        <v>4977</v>
      </c>
      <c r="E4611" s="401">
        <f t="shared" si="111"/>
        <v>0.18220829393330204</v>
      </c>
      <c r="F4611" s="402">
        <v>1239</v>
      </c>
      <c r="G4611" s="399" t="s">
        <v>10175</v>
      </c>
    </row>
    <row r="4612" spans="1:7">
      <c r="A4612" s="392">
        <v>4608</v>
      </c>
      <c r="B4612" s="399" t="s">
        <v>9792</v>
      </c>
      <c r="C4612" s="399" t="s">
        <v>10970</v>
      </c>
      <c r="D4612" s="400" t="s">
        <v>4977</v>
      </c>
      <c r="E4612" s="401">
        <f t="shared" si="111"/>
        <v>0.20250268018253181</v>
      </c>
      <c r="F4612" s="402">
        <v>1377</v>
      </c>
      <c r="G4612" s="399" t="s">
        <v>10175</v>
      </c>
    </row>
    <row r="4613" spans="1:7">
      <c r="A4613" s="392">
        <v>4609</v>
      </c>
      <c r="B4613" s="399" t="s">
        <v>9792</v>
      </c>
      <c r="C4613" s="399" t="s">
        <v>9804</v>
      </c>
      <c r="D4613" s="400" t="s">
        <v>4977</v>
      </c>
      <c r="E4613" s="401">
        <f t="shared" si="111"/>
        <v>0.20250268018253181</v>
      </c>
      <c r="F4613" s="402">
        <v>1377</v>
      </c>
      <c r="G4613" s="399" t="s">
        <v>10175</v>
      </c>
    </row>
    <row r="4614" spans="1:7">
      <c r="A4614" s="392">
        <v>4610</v>
      </c>
      <c r="B4614" s="399" t="s">
        <v>9792</v>
      </c>
      <c r="C4614" s="399" t="s">
        <v>10971</v>
      </c>
      <c r="D4614" s="400" t="s">
        <v>4977</v>
      </c>
      <c r="E4614" s="401">
        <f t="shared" si="111"/>
        <v>0.26720941894819195</v>
      </c>
      <c r="F4614" s="402">
        <v>1817</v>
      </c>
      <c r="G4614" s="399" t="s">
        <v>10175</v>
      </c>
    </row>
    <row r="4615" spans="1:7">
      <c r="A4615" s="392">
        <v>4611</v>
      </c>
      <c r="B4615" s="399" t="s">
        <v>9792</v>
      </c>
      <c r="C4615" s="399" t="s">
        <v>10972</v>
      </c>
      <c r="D4615" s="400" t="s">
        <v>4977</v>
      </c>
      <c r="E4615" s="401">
        <f t="shared" si="111"/>
        <v>0.21059102252823933</v>
      </c>
      <c r="F4615" s="402">
        <v>1432</v>
      </c>
      <c r="G4615" s="399" t="s">
        <v>10175</v>
      </c>
    </row>
    <row r="4616" spans="1:7">
      <c r="A4616" s="392">
        <v>4612</v>
      </c>
      <c r="B4616" s="399" t="s">
        <v>9792</v>
      </c>
      <c r="C4616" s="399" t="s">
        <v>10973</v>
      </c>
      <c r="D4616" s="400" t="s">
        <v>4977</v>
      </c>
      <c r="E4616" s="401">
        <f t="shared" si="111"/>
        <v>0.76927488746174577</v>
      </c>
      <c r="F4616" s="402">
        <v>5231</v>
      </c>
      <c r="G4616" s="399" t="s">
        <v>10175</v>
      </c>
    </row>
    <row r="4617" spans="1:7">
      <c r="A4617" s="392">
        <v>4613</v>
      </c>
      <c r="B4617" s="399" t="s">
        <v>9792</v>
      </c>
      <c r="C4617" s="399" t="s">
        <v>10974</v>
      </c>
      <c r="D4617" s="400" t="s">
        <v>4977</v>
      </c>
      <c r="E4617" s="401">
        <f t="shared" si="111"/>
        <v>0.3886816149037266</v>
      </c>
      <c r="F4617" s="402">
        <v>2643</v>
      </c>
      <c r="G4617" s="399" t="s">
        <v>10175</v>
      </c>
    </row>
    <row r="4618" spans="1:7">
      <c r="A4618" s="392">
        <v>4614</v>
      </c>
      <c r="B4618" s="399" t="s">
        <v>9792</v>
      </c>
      <c r="C4618" s="399" t="s">
        <v>10975</v>
      </c>
      <c r="D4618" s="400" t="s">
        <v>4977</v>
      </c>
      <c r="E4618" s="401">
        <f t="shared" si="111"/>
        <v>0.31176883223454427</v>
      </c>
      <c r="F4618" s="402">
        <v>2120</v>
      </c>
      <c r="G4618" s="399" t="s">
        <v>10175</v>
      </c>
    </row>
    <row r="4619" spans="1:7">
      <c r="A4619" s="392">
        <v>4615</v>
      </c>
      <c r="B4619" s="399" t="s">
        <v>9792</v>
      </c>
      <c r="C4619" s="399" t="s">
        <v>10976</v>
      </c>
      <c r="D4619" s="400" t="s">
        <v>4977</v>
      </c>
      <c r="E4619" s="401">
        <f t="shared" si="111"/>
        <v>0.66795001698551881</v>
      </c>
      <c r="F4619" s="402">
        <v>4542</v>
      </c>
      <c r="G4619" s="399" t="s">
        <v>10175</v>
      </c>
    </row>
    <row r="4620" spans="1:7">
      <c r="A4620" s="392">
        <v>4616</v>
      </c>
      <c r="B4620" s="399" t="s">
        <v>9792</v>
      </c>
      <c r="C4620" s="399" t="s">
        <v>7347</v>
      </c>
      <c r="D4620" s="400" t="s">
        <v>4977</v>
      </c>
      <c r="E4620" s="401">
        <f t="shared" si="111"/>
        <v>0.10529551126411966</v>
      </c>
      <c r="F4620" s="402">
        <v>716</v>
      </c>
      <c r="G4620" s="399" t="s">
        <v>10175</v>
      </c>
    </row>
    <row r="4621" spans="1:7">
      <c r="A4621" s="392">
        <v>4617</v>
      </c>
      <c r="B4621" s="399" t="s">
        <v>9792</v>
      </c>
      <c r="C4621" s="399" t="s">
        <v>7347</v>
      </c>
      <c r="D4621" s="400" t="s">
        <v>4977</v>
      </c>
      <c r="E4621" s="401">
        <f t="shared" si="111"/>
        <v>0.6558910338519186</v>
      </c>
      <c r="F4621" s="402">
        <v>4460</v>
      </c>
      <c r="G4621" s="399" t="s">
        <v>10175</v>
      </c>
    </row>
    <row r="4622" spans="1:7">
      <c r="A4622" s="392">
        <v>4618</v>
      </c>
      <c r="B4622" s="399" t="s">
        <v>9792</v>
      </c>
      <c r="C4622" s="399" t="s">
        <v>10977</v>
      </c>
      <c r="D4622" s="400" t="s">
        <v>4977</v>
      </c>
      <c r="E4622" s="401">
        <f t="shared" si="111"/>
        <v>0.61941996291127377</v>
      </c>
      <c r="F4622" s="402">
        <v>4212</v>
      </c>
      <c r="G4622" s="399" t="s">
        <v>10175</v>
      </c>
    </row>
    <row r="4623" spans="1:7">
      <c r="A4623" s="392">
        <v>4619</v>
      </c>
      <c r="B4623" s="399" t="s">
        <v>10978</v>
      </c>
      <c r="C4623" s="399" t="s">
        <v>10979</v>
      </c>
      <c r="D4623" s="400" t="s">
        <v>4977</v>
      </c>
      <c r="E4623" s="401">
        <f t="shared" si="111"/>
        <v>0.21867936487394685</v>
      </c>
      <c r="F4623" s="402">
        <v>1487</v>
      </c>
      <c r="G4623" s="399" t="s">
        <v>10175</v>
      </c>
    </row>
    <row r="4624" spans="1:7">
      <c r="A4624" s="392">
        <v>4620</v>
      </c>
      <c r="B4624" s="399" t="s">
        <v>10978</v>
      </c>
      <c r="C4624" s="399" t="s">
        <v>10980</v>
      </c>
      <c r="D4624" s="400" t="s">
        <v>4977</v>
      </c>
      <c r="E4624" s="401">
        <f t="shared" si="111"/>
        <v>0.16191390768407227</v>
      </c>
      <c r="F4624" s="402">
        <v>1101</v>
      </c>
      <c r="G4624" s="399" t="s">
        <v>10175</v>
      </c>
    </row>
    <row r="4625" spans="1:7">
      <c r="A4625" s="392">
        <v>4621</v>
      </c>
      <c r="B4625" s="399" t="s">
        <v>10978</v>
      </c>
      <c r="C4625" s="399" t="s">
        <v>10981</v>
      </c>
      <c r="D4625" s="400" t="s">
        <v>4977</v>
      </c>
      <c r="E4625" s="401">
        <f t="shared" si="111"/>
        <v>0.60736097977767345</v>
      </c>
      <c r="F4625" s="402">
        <v>4130</v>
      </c>
      <c r="G4625" s="399" t="s">
        <v>10175</v>
      </c>
    </row>
    <row r="4626" spans="1:7">
      <c r="A4626" s="392">
        <v>4622</v>
      </c>
      <c r="B4626" s="399" t="s">
        <v>10978</v>
      </c>
      <c r="C4626" s="399" t="s">
        <v>10982</v>
      </c>
      <c r="D4626" s="400" t="s">
        <v>4977</v>
      </c>
      <c r="E4626" s="401">
        <f t="shared" si="111"/>
        <v>0.16191390768407227</v>
      </c>
      <c r="F4626" s="402">
        <v>1101</v>
      </c>
      <c r="G4626" s="399" t="s">
        <v>10175</v>
      </c>
    </row>
    <row r="4627" spans="1:7">
      <c r="A4627" s="392">
        <v>4623</v>
      </c>
      <c r="B4627" s="399" t="s">
        <v>10978</v>
      </c>
      <c r="C4627" s="399" t="s">
        <v>10983</v>
      </c>
      <c r="D4627" s="400" t="s">
        <v>4977</v>
      </c>
      <c r="E4627" s="401">
        <f t="shared" si="111"/>
        <v>0.1214721959555347</v>
      </c>
      <c r="F4627" s="402">
        <v>826</v>
      </c>
      <c r="G4627" s="399" t="s">
        <v>10175</v>
      </c>
    </row>
    <row r="4628" spans="1:7">
      <c r="A4628" s="392">
        <v>4624</v>
      </c>
      <c r="B4628" s="399" t="s">
        <v>10978</v>
      </c>
      <c r="C4628" s="399" t="s">
        <v>10983</v>
      </c>
      <c r="D4628" s="400" t="s">
        <v>4977</v>
      </c>
      <c r="E4628" s="401">
        <f t="shared" si="111"/>
        <v>0.20250268018253181</v>
      </c>
      <c r="F4628" s="402">
        <v>1377</v>
      </c>
      <c r="G4628" s="399" t="s">
        <v>10175</v>
      </c>
    </row>
    <row r="4629" spans="1:7">
      <c r="A4629" s="392">
        <v>4625</v>
      </c>
      <c r="B4629" s="399" t="s">
        <v>10978</v>
      </c>
      <c r="C4629" s="399" t="s">
        <v>10984</v>
      </c>
      <c r="D4629" s="400" t="s">
        <v>4977</v>
      </c>
      <c r="E4629" s="401">
        <f t="shared" si="111"/>
        <v>6.0736097977767349E-2</v>
      </c>
      <c r="F4629" s="402">
        <v>413</v>
      </c>
      <c r="G4629" s="399" t="s">
        <v>10175</v>
      </c>
    </row>
    <row r="4630" spans="1:7">
      <c r="A4630" s="392">
        <v>4626</v>
      </c>
      <c r="B4630" s="399" t="s">
        <v>10978</v>
      </c>
      <c r="C4630" s="399" t="s">
        <v>10984</v>
      </c>
      <c r="D4630" s="400" t="s">
        <v>4977</v>
      </c>
      <c r="E4630" s="401">
        <f t="shared" si="111"/>
        <v>0.16191390768407227</v>
      </c>
      <c r="F4630" s="402">
        <v>1101</v>
      </c>
      <c r="G4630" s="399" t="s">
        <v>10175</v>
      </c>
    </row>
    <row r="4631" spans="1:7">
      <c r="A4631" s="392">
        <v>4627</v>
      </c>
      <c r="B4631" s="399" t="s">
        <v>10978</v>
      </c>
      <c r="C4631" s="399" t="s">
        <v>10985</v>
      </c>
      <c r="D4631" s="400" t="s">
        <v>4977</v>
      </c>
      <c r="E4631" s="401">
        <f t="shared" si="111"/>
        <v>0.1214721959555347</v>
      </c>
      <c r="F4631" s="402">
        <v>826</v>
      </c>
      <c r="G4631" s="399" t="s">
        <v>10175</v>
      </c>
    </row>
    <row r="4632" spans="1:7">
      <c r="A4632" s="392">
        <v>4628</v>
      </c>
      <c r="B4632" s="399" t="s">
        <v>10978</v>
      </c>
      <c r="C4632" s="399" t="s">
        <v>10986</v>
      </c>
      <c r="D4632" s="400" t="s">
        <v>4977</v>
      </c>
      <c r="E4632" s="401">
        <f t="shared" si="111"/>
        <v>0.16191390768407227</v>
      </c>
      <c r="F4632" s="402">
        <v>1101</v>
      </c>
      <c r="G4632" s="399" t="s">
        <v>10175</v>
      </c>
    </row>
    <row r="4633" spans="1:7">
      <c r="A4633" s="392">
        <v>4629</v>
      </c>
      <c r="B4633" s="399" t="s">
        <v>10978</v>
      </c>
      <c r="C4633" s="399" t="s">
        <v>10987</v>
      </c>
      <c r="D4633" s="400" t="s">
        <v>4977</v>
      </c>
      <c r="E4633" s="401">
        <f t="shared" si="111"/>
        <v>4.8530054074245092E-2</v>
      </c>
      <c r="F4633" s="402">
        <v>330</v>
      </c>
      <c r="G4633" s="399" t="s">
        <v>10175</v>
      </c>
    </row>
    <row r="4634" spans="1:7">
      <c r="A4634" s="392">
        <v>4630</v>
      </c>
      <c r="B4634" s="399" t="s">
        <v>10978</v>
      </c>
      <c r="C4634" s="399" t="s">
        <v>10988</v>
      </c>
      <c r="D4634" s="400" t="s">
        <v>4977</v>
      </c>
      <c r="E4634" s="401">
        <f t="shared" si="111"/>
        <v>8.9118826572704632E-2</v>
      </c>
      <c r="F4634" s="402">
        <v>606</v>
      </c>
      <c r="G4634" s="399" t="s">
        <v>10175</v>
      </c>
    </row>
    <row r="4635" spans="1:7">
      <c r="A4635" s="392">
        <v>4631</v>
      </c>
      <c r="B4635" s="399" t="s">
        <v>10978</v>
      </c>
      <c r="C4635" s="399" t="s">
        <v>10989</v>
      </c>
      <c r="D4635" s="400" t="s">
        <v>4977</v>
      </c>
      <c r="E4635" s="401">
        <f t="shared" si="111"/>
        <v>8.1030484226997115E-2</v>
      </c>
      <c r="F4635" s="402">
        <v>551</v>
      </c>
      <c r="G4635" s="399" t="s">
        <v>10175</v>
      </c>
    </row>
    <row r="4636" spans="1:7">
      <c r="A4636" s="392">
        <v>4632</v>
      </c>
      <c r="B4636" s="399" t="s">
        <v>10978</v>
      </c>
      <c r="C4636" s="399" t="s">
        <v>10990</v>
      </c>
      <c r="D4636" s="400" t="s">
        <v>4977</v>
      </c>
      <c r="E4636" s="401">
        <f t="shared" si="111"/>
        <v>0.1214721959555347</v>
      </c>
      <c r="F4636" s="402">
        <v>826</v>
      </c>
      <c r="G4636" s="399" t="s">
        <v>10175</v>
      </c>
    </row>
    <row r="4637" spans="1:7">
      <c r="A4637" s="392">
        <v>4633</v>
      </c>
      <c r="B4637" s="399" t="s">
        <v>10978</v>
      </c>
      <c r="C4637" s="399" t="s">
        <v>10991</v>
      </c>
      <c r="D4637" s="400" t="s">
        <v>4977</v>
      </c>
      <c r="E4637" s="401">
        <f t="shared" si="111"/>
        <v>0.16191390768407227</v>
      </c>
      <c r="F4637" s="402">
        <v>1101</v>
      </c>
      <c r="G4637" s="399" t="s">
        <v>10175</v>
      </c>
    </row>
    <row r="4638" spans="1:7">
      <c r="A4638" s="392">
        <v>4634</v>
      </c>
      <c r="B4638" s="399" t="s">
        <v>10978</v>
      </c>
      <c r="C4638" s="399" t="s">
        <v>10992</v>
      </c>
      <c r="D4638" s="400" t="s">
        <v>4977</v>
      </c>
      <c r="E4638" s="401">
        <f t="shared" si="111"/>
        <v>0.31176883223454427</v>
      </c>
      <c r="F4638" s="402">
        <v>2120</v>
      </c>
      <c r="G4638" s="399" t="s">
        <v>10175</v>
      </c>
    </row>
    <row r="4639" spans="1:7">
      <c r="A4639" s="392">
        <v>4635</v>
      </c>
      <c r="B4639" s="399" t="s">
        <v>10978</v>
      </c>
      <c r="C4639" s="399" t="s">
        <v>10993</v>
      </c>
      <c r="D4639" s="400" t="s">
        <v>4977</v>
      </c>
      <c r="E4639" s="401">
        <f t="shared" si="111"/>
        <v>0.80971659919028327</v>
      </c>
      <c r="F4639" s="402">
        <v>5506</v>
      </c>
      <c r="G4639" s="399" t="s">
        <v>10175</v>
      </c>
    </row>
    <row r="4640" spans="1:7">
      <c r="A4640" s="392">
        <v>4636</v>
      </c>
      <c r="B4640" s="399" t="s">
        <v>10978</v>
      </c>
      <c r="C4640" s="399" t="s">
        <v>10994</v>
      </c>
      <c r="D4640" s="400" t="s">
        <v>4977</v>
      </c>
      <c r="E4640" s="401">
        <f t="shared" si="111"/>
        <v>0.1214721959555347</v>
      </c>
      <c r="F4640" s="402">
        <v>826</v>
      </c>
      <c r="G4640" s="399" t="s">
        <v>10175</v>
      </c>
    </row>
    <row r="4641" spans="1:7">
      <c r="A4641" s="392">
        <v>4637</v>
      </c>
      <c r="B4641" s="399" t="s">
        <v>10978</v>
      </c>
      <c r="C4641" s="399" t="s">
        <v>10994</v>
      </c>
      <c r="D4641" s="400" t="s">
        <v>4977</v>
      </c>
      <c r="E4641" s="401">
        <f t="shared" si="111"/>
        <v>0.14985492455047197</v>
      </c>
      <c r="F4641" s="402">
        <v>1019</v>
      </c>
      <c r="G4641" s="399" t="s">
        <v>10175</v>
      </c>
    </row>
    <row r="4642" spans="1:7">
      <c r="A4642" s="392">
        <v>4638</v>
      </c>
      <c r="B4642" s="399" t="s">
        <v>10978</v>
      </c>
      <c r="C4642" s="399" t="s">
        <v>10995</v>
      </c>
      <c r="D4642" s="400" t="s">
        <v>4977</v>
      </c>
      <c r="E4642" s="401">
        <f t="shared" si="111"/>
        <v>0.68015606088904113</v>
      </c>
      <c r="F4642" s="402">
        <v>4625</v>
      </c>
      <c r="G4642" s="399" t="s">
        <v>10175</v>
      </c>
    </row>
    <row r="4643" spans="1:7">
      <c r="A4643" s="392">
        <v>4639</v>
      </c>
      <c r="B4643" s="399" t="s">
        <v>10978</v>
      </c>
      <c r="C4643" s="399" t="s">
        <v>10996</v>
      </c>
      <c r="D4643" s="400" t="s">
        <v>4977</v>
      </c>
      <c r="E4643" s="401">
        <f t="shared" si="111"/>
        <v>0.40485829959514164</v>
      </c>
      <c r="F4643" s="402">
        <v>2753</v>
      </c>
      <c r="G4643" s="399" t="s">
        <v>10175</v>
      </c>
    </row>
    <row r="4644" spans="1:7">
      <c r="A4644" s="392">
        <v>4640</v>
      </c>
      <c r="B4644" s="399" t="s">
        <v>10978</v>
      </c>
      <c r="C4644" s="399" t="s">
        <v>10997</v>
      </c>
      <c r="D4644" s="400" t="s">
        <v>4977</v>
      </c>
      <c r="E4644" s="401">
        <f t="shared" si="111"/>
        <v>0.1214721959555347</v>
      </c>
      <c r="F4644" s="402">
        <v>826</v>
      </c>
      <c r="G4644" s="399" t="s">
        <v>10175</v>
      </c>
    </row>
    <row r="4645" spans="1:7">
      <c r="A4645" s="392">
        <v>4641</v>
      </c>
      <c r="B4645" s="399" t="s">
        <v>10978</v>
      </c>
      <c r="C4645" s="399" t="s">
        <v>10998</v>
      </c>
      <c r="D4645" s="400" t="s">
        <v>4977</v>
      </c>
      <c r="E4645" s="401">
        <f t="shared" si="111"/>
        <v>0.36441658786660408</v>
      </c>
      <c r="F4645" s="402">
        <v>2478</v>
      </c>
      <c r="G4645" s="399" t="s">
        <v>10175</v>
      </c>
    </row>
    <row r="4646" spans="1:7">
      <c r="A4646" s="392">
        <v>4642</v>
      </c>
      <c r="B4646" s="399" t="s">
        <v>10978</v>
      </c>
      <c r="C4646" s="399" t="s">
        <v>10999</v>
      </c>
      <c r="D4646" s="400" t="s">
        <v>4977</v>
      </c>
      <c r="E4646" s="401">
        <f t="shared" si="111"/>
        <v>0.2429443919110694</v>
      </c>
      <c r="F4646" s="402">
        <v>1652</v>
      </c>
      <c r="G4646" s="399" t="s">
        <v>10175</v>
      </c>
    </row>
    <row r="4647" spans="1:7">
      <c r="A4647" s="392">
        <v>4643</v>
      </c>
      <c r="B4647" s="399" t="s">
        <v>10978</v>
      </c>
      <c r="C4647" s="399" t="s">
        <v>11000</v>
      </c>
      <c r="D4647" s="400" t="s">
        <v>4977</v>
      </c>
      <c r="E4647" s="401">
        <f t="shared" si="111"/>
        <v>0.18220829393330204</v>
      </c>
      <c r="F4647" s="402">
        <v>1239</v>
      </c>
      <c r="G4647" s="399" t="s">
        <v>10175</v>
      </c>
    </row>
    <row r="4648" spans="1:7">
      <c r="A4648" s="392">
        <v>4644</v>
      </c>
      <c r="B4648" s="399" t="s">
        <v>10978</v>
      </c>
      <c r="C4648" s="399" t="s">
        <v>11001</v>
      </c>
      <c r="D4648" s="400" t="s">
        <v>4977</v>
      </c>
      <c r="E4648" s="401">
        <f>F4648/(2753*2.47)</f>
        <v>0.60736097977767345</v>
      </c>
      <c r="F4648" s="402">
        <v>4130</v>
      </c>
      <c r="G4648" s="399" t="s">
        <v>10175</v>
      </c>
    </row>
    <row r="4649" spans="1:7">
      <c r="A4649" s="392">
        <v>4645</v>
      </c>
      <c r="B4649" s="399" t="s">
        <v>10978</v>
      </c>
      <c r="C4649" s="399" t="s">
        <v>707</v>
      </c>
      <c r="D4649" s="400" t="s">
        <v>4978</v>
      </c>
      <c r="E4649" s="401">
        <f t="shared" ref="E4649:E4675" si="112">F4649/(2753*2.47)</f>
        <v>0.48588878382213879</v>
      </c>
      <c r="F4649" s="402">
        <v>3304</v>
      </c>
      <c r="G4649" s="399" t="s">
        <v>10175</v>
      </c>
    </row>
    <row r="4650" spans="1:7">
      <c r="A4650" s="392">
        <v>4646</v>
      </c>
      <c r="B4650" s="399" t="s">
        <v>10978</v>
      </c>
      <c r="C4650" s="399" t="s">
        <v>11002</v>
      </c>
      <c r="D4650" s="400" t="s">
        <v>4977</v>
      </c>
      <c r="E4650" s="401">
        <f t="shared" si="112"/>
        <v>8.1030484226997115E-2</v>
      </c>
      <c r="F4650" s="402">
        <v>551</v>
      </c>
      <c r="G4650" s="399" t="s">
        <v>10175</v>
      </c>
    </row>
    <row r="4651" spans="1:7">
      <c r="A4651" s="392">
        <v>4647</v>
      </c>
      <c r="B4651" s="399" t="s">
        <v>10978</v>
      </c>
      <c r="C4651" s="399" t="s">
        <v>11003</v>
      </c>
      <c r="D4651" s="400" t="s">
        <v>4977</v>
      </c>
      <c r="E4651" s="401">
        <f t="shared" si="112"/>
        <v>1.0122192793728151</v>
      </c>
      <c r="F4651" s="402">
        <v>6883</v>
      </c>
      <c r="G4651" s="399" t="s">
        <v>10175</v>
      </c>
    </row>
    <row r="4652" spans="1:7">
      <c r="A4652" s="392">
        <v>4648</v>
      </c>
      <c r="B4652" s="399" t="s">
        <v>10978</v>
      </c>
      <c r="C4652" s="399" t="s">
        <v>11004</v>
      </c>
      <c r="D4652" s="400" t="s">
        <v>4977</v>
      </c>
      <c r="E4652" s="401">
        <f t="shared" si="112"/>
        <v>0.1214721959555347</v>
      </c>
      <c r="F4652" s="402">
        <v>826</v>
      </c>
      <c r="G4652" s="399" t="s">
        <v>10175</v>
      </c>
    </row>
    <row r="4653" spans="1:7">
      <c r="A4653" s="392">
        <v>4649</v>
      </c>
      <c r="B4653" s="399" t="s">
        <v>10978</v>
      </c>
      <c r="C4653" s="399" t="s">
        <v>11005</v>
      </c>
      <c r="D4653" s="400" t="s">
        <v>4977</v>
      </c>
      <c r="E4653" s="401">
        <f t="shared" si="112"/>
        <v>0.60736097977767345</v>
      </c>
      <c r="F4653" s="402">
        <v>4130</v>
      </c>
      <c r="G4653" s="399" t="s">
        <v>10175</v>
      </c>
    </row>
    <row r="4654" spans="1:7">
      <c r="A4654" s="392">
        <v>4650</v>
      </c>
      <c r="B4654" s="399" t="s">
        <v>10978</v>
      </c>
      <c r="C4654" s="399" t="s">
        <v>11006</v>
      </c>
      <c r="D4654" s="400" t="s">
        <v>4977</v>
      </c>
      <c r="E4654" s="401">
        <f t="shared" si="112"/>
        <v>0.40485829959514164</v>
      </c>
      <c r="F4654" s="402">
        <v>2753</v>
      </c>
      <c r="G4654" s="399" t="s">
        <v>10175</v>
      </c>
    </row>
    <row r="4655" spans="1:7">
      <c r="A4655" s="392">
        <v>4651</v>
      </c>
      <c r="B4655" s="399" t="s">
        <v>10978</v>
      </c>
      <c r="C4655" s="399" t="s">
        <v>11007</v>
      </c>
      <c r="D4655" s="400" t="s">
        <v>4977</v>
      </c>
      <c r="E4655" s="401">
        <f t="shared" si="112"/>
        <v>1.0122192793728151</v>
      </c>
      <c r="F4655" s="402">
        <v>6883</v>
      </c>
      <c r="G4655" s="399" t="s">
        <v>10175</v>
      </c>
    </row>
    <row r="4656" spans="1:7">
      <c r="A4656" s="392">
        <v>4652</v>
      </c>
      <c r="B4656" s="399" t="s">
        <v>8603</v>
      </c>
      <c r="C4656" s="399" t="s">
        <v>11008</v>
      </c>
      <c r="D4656" s="400" t="s">
        <v>4977</v>
      </c>
      <c r="E4656" s="401">
        <f t="shared" si="112"/>
        <v>0.27132712050600666</v>
      </c>
      <c r="F4656" s="402">
        <v>1845</v>
      </c>
      <c r="G4656" s="399" t="s">
        <v>10175</v>
      </c>
    </row>
    <row r="4657" spans="1:7">
      <c r="A4657" s="392">
        <v>4653</v>
      </c>
      <c r="B4657" s="399" t="s">
        <v>8603</v>
      </c>
      <c r="C4657" s="399" t="s">
        <v>11009</v>
      </c>
      <c r="D4657" s="400" t="s">
        <v>4977</v>
      </c>
      <c r="E4657" s="401">
        <f t="shared" si="112"/>
        <v>0.19426727706690233</v>
      </c>
      <c r="F4657" s="402">
        <v>1321</v>
      </c>
      <c r="G4657" s="399" t="s">
        <v>10175</v>
      </c>
    </row>
    <row r="4658" spans="1:7">
      <c r="A4658" s="392">
        <v>4654</v>
      </c>
      <c r="B4658" s="399" t="s">
        <v>8603</v>
      </c>
      <c r="C4658" s="399" t="s">
        <v>11010</v>
      </c>
      <c r="D4658" s="400" t="s">
        <v>4977</v>
      </c>
      <c r="E4658" s="401">
        <f t="shared" si="112"/>
        <v>0.10926615205201244</v>
      </c>
      <c r="F4658" s="402">
        <v>743</v>
      </c>
      <c r="G4658" s="399" t="s">
        <v>10175</v>
      </c>
    </row>
    <row r="4659" spans="1:7">
      <c r="A4659" s="392">
        <v>4655</v>
      </c>
      <c r="B4659" s="399" t="s">
        <v>8603</v>
      </c>
      <c r="C4659" s="399" t="s">
        <v>11011</v>
      </c>
      <c r="D4659" s="400" t="s">
        <v>4977</v>
      </c>
      <c r="E4659" s="401">
        <f t="shared" si="112"/>
        <v>0.17411995158759452</v>
      </c>
      <c r="F4659" s="402">
        <v>1184</v>
      </c>
      <c r="G4659" s="399" t="s">
        <v>10175</v>
      </c>
    </row>
    <row r="4660" spans="1:7">
      <c r="A4660" s="392">
        <v>4656</v>
      </c>
      <c r="B4660" s="399" t="s">
        <v>8542</v>
      </c>
      <c r="C4660" s="399" t="s">
        <v>9800</v>
      </c>
      <c r="D4660" s="400" t="s">
        <v>4977</v>
      </c>
      <c r="E4660" s="401">
        <f t="shared" si="112"/>
        <v>0.14985492455047197</v>
      </c>
      <c r="F4660" s="402">
        <v>1019</v>
      </c>
      <c r="G4660" s="399" t="s">
        <v>10175</v>
      </c>
    </row>
    <row r="4661" spans="1:7">
      <c r="A4661" s="392">
        <v>4657</v>
      </c>
      <c r="B4661" s="399" t="s">
        <v>8542</v>
      </c>
      <c r="C4661" s="399" t="s">
        <v>11012</v>
      </c>
      <c r="D4661" s="400" t="s">
        <v>4977</v>
      </c>
      <c r="E4661" s="401">
        <f t="shared" si="112"/>
        <v>0.33191615771385208</v>
      </c>
      <c r="F4661" s="402">
        <v>2257</v>
      </c>
      <c r="G4661" s="399" t="s">
        <v>10175</v>
      </c>
    </row>
    <row r="4662" spans="1:7">
      <c r="A4662" s="392">
        <v>4658</v>
      </c>
      <c r="B4662" s="399" t="s">
        <v>8614</v>
      </c>
      <c r="C4662" s="399" t="s">
        <v>11012</v>
      </c>
      <c r="D4662" s="400" t="s">
        <v>4977</v>
      </c>
      <c r="E4662" s="401">
        <f t="shared" si="112"/>
        <v>0.50206546851355383</v>
      </c>
      <c r="F4662" s="402">
        <v>3414</v>
      </c>
      <c r="G4662" s="399" t="s">
        <v>10175</v>
      </c>
    </row>
    <row r="4663" spans="1:7">
      <c r="A4663" s="392">
        <v>4659</v>
      </c>
      <c r="B4663" s="399" t="s">
        <v>8551</v>
      </c>
      <c r="C4663" s="399" t="s">
        <v>11013</v>
      </c>
      <c r="D4663" s="400" t="s">
        <v>4977</v>
      </c>
      <c r="E4663" s="401">
        <f t="shared" si="112"/>
        <v>0.80971659919028327</v>
      </c>
      <c r="F4663" s="402">
        <v>5506</v>
      </c>
      <c r="G4663" s="399" t="s">
        <v>10175</v>
      </c>
    </row>
    <row r="4664" spans="1:7">
      <c r="A4664" s="392">
        <v>4660</v>
      </c>
      <c r="B4664" s="399" t="s">
        <v>8551</v>
      </c>
      <c r="C4664" s="399" t="s">
        <v>11014</v>
      </c>
      <c r="D4664" s="400" t="s">
        <v>4977</v>
      </c>
      <c r="E4664" s="401">
        <f t="shared" si="112"/>
        <v>0.17411995158759452</v>
      </c>
      <c r="F4664" s="402">
        <v>1184</v>
      </c>
      <c r="G4664" s="399" t="s">
        <v>10175</v>
      </c>
    </row>
    <row r="4665" spans="1:7">
      <c r="A4665" s="392">
        <v>4661</v>
      </c>
      <c r="B4665" s="399" t="s">
        <v>8551</v>
      </c>
      <c r="C4665" s="399" t="s">
        <v>11012</v>
      </c>
      <c r="D4665" s="400" t="s">
        <v>4977</v>
      </c>
      <c r="E4665" s="401">
        <f t="shared" si="112"/>
        <v>6.0736097977767349E-2</v>
      </c>
      <c r="F4665" s="402">
        <v>413</v>
      </c>
      <c r="G4665" s="399" t="s">
        <v>10175</v>
      </c>
    </row>
    <row r="4666" spans="1:7">
      <c r="A4666" s="392">
        <v>4662</v>
      </c>
      <c r="B4666" s="399" t="s">
        <v>9812</v>
      </c>
      <c r="C4666" s="399" t="s">
        <v>11015</v>
      </c>
      <c r="D4666" s="400" t="s">
        <v>4977</v>
      </c>
      <c r="E4666" s="401">
        <f t="shared" si="112"/>
        <v>0.37647557100020435</v>
      </c>
      <c r="F4666" s="402">
        <v>2560</v>
      </c>
      <c r="G4666" s="399" t="s">
        <v>10175</v>
      </c>
    </row>
    <row r="4667" spans="1:7">
      <c r="A4667" s="392">
        <v>4663</v>
      </c>
      <c r="B4667" s="399" t="s">
        <v>9812</v>
      </c>
      <c r="C4667" s="399" t="s">
        <v>11016</v>
      </c>
      <c r="D4667" s="400" t="s">
        <v>4978</v>
      </c>
      <c r="E4667" s="401">
        <f t="shared" si="112"/>
        <v>0.53838947868427667</v>
      </c>
      <c r="F4667" s="402">
        <v>3661</v>
      </c>
      <c r="G4667" s="399" t="s">
        <v>10175</v>
      </c>
    </row>
    <row r="4668" spans="1:7">
      <c r="A4668" s="392">
        <v>4664</v>
      </c>
      <c r="B4668" s="399" t="s">
        <v>8605</v>
      </c>
      <c r="C4668" s="399" t="s">
        <v>9800</v>
      </c>
      <c r="D4668" s="400" t="s">
        <v>4977</v>
      </c>
      <c r="E4668" s="401">
        <f t="shared" si="112"/>
        <v>0.1214721959555347</v>
      </c>
      <c r="F4668" s="402">
        <v>826</v>
      </c>
      <c r="G4668" s="399" t="s">
        <v>10175</v>
      </c>
    </row>
    <row r="4669" spans="1:7">
      <c r="A4669" s="392">
        <v>4665</v>
      </c>
      <c r="B4669" s="399" t="s">
        <v>11017</v>
      </c>
      <c r="C4669" s="399" t="s">
        <v>9804</v>
      </c>
      <c r="D4669" s="400" t="s">
        <v>4977</v>
      </c>
      <c r="E4669" s="401">
        <f t="shared" si="112"/>
        <v>0.37250493021231157</v>
      </c>
      <c r="F4669" s="402">
        <v>2533</v>
      </c>
      <c r="G4669" s="399" t="s">
        <v>10175</v>
      </c>
    </row>
    <row r="4670" spans="1:7">
      <c r="A4670" s="392">
        <v>4666</v>
      </c>
      <c r="B4670" s="399" t="s">
        <v>8623</v>
      </c>
      <c r="C4670" s="399" t="s">
        <v>11018</v>
      </c>
      <c r="D4670" s="400" t="s">
        <v>4977</v>
      </c>
      <c r="E4670" s="401">
        <f t="shared" si="112"/>
        <v>0.23073834800754714</v>
      </c>
      <c r="F4670" s="402">
        <v>1569</v>
      </c>
      <c r="G4670" s="399" t="s">
        <v>10175</v>
      </c>
    </row>
    <row r="4671" spans="1:7">
      <c r="A4671" s="392">
        <v>4667</v>
      </c>
      <c r="B4671" s="399" t="s">
        <v>8623</v>
      </c>
      <c r="C4671" s="399" t="s">
        <v>11019</v>
      </c>
      <c r="D4671" s="400" t="s">
        <v>4977</v>
      </c>
      <c r="E4671" s="401">
        <f t="shared" si="112"/>
        <v>8.1030484226997115E-2</v>
      </c>
      <c r="F4671" s="402">
        <v>551</v>
      </c>
      <c r="G4671" s="399" t="s">
        <v>10175</v>
      </c>
    </row>
    <row r="4672" spans="1:7">
      <c r="A4672" s="392">
        <v>4668</v>
      </c>
      <c r="B4672" s="399" t="s">
        <v>11020</v>
      </c>
      <c r="C4672" s="399" t="s">
        <v>11019</v>
      </c>
      <c r="D4672" s="400" t="s">
        <v>4977</v>
      </c>
      <c r="E4672" s="401">
        <f t="shared" si="112"/>
        <v>0.10117780970630492</v>
      </c>
      <c r="F4672" s="402">
        <v>688</v>
      </c>
      <c r="G4672" s="399" t="s">
        <v>10175</v>
      </c>
    </row>
    <row r="4673" spans="1:7">
      <c r="A4673" s="392">
        <v>4669</v>
      </c>
      <c r="B4673" s="399" t="s">
        <v>11021</v>
      </c>
      <c r="C4673" s="399" t="s">
        <v>11022</v>
      </c>
      <c r="D4673" s="400" t="s">
        <v>4978</v>
      </c>
      <c r="E4673" s="401">
        <f t="shared" si="112"/>
        <v>0.49794776695573906</v>
      </c>
      <c r="F4673" s="402">
        <v>3386</v>
      </c>
      <c r="G4673" s="399" t="s">
        <v>10175</v>
      </c>
    </row>
    <row r="4674" spans="1:7">
      <c r="A4674" s="392">
        <v>4670</v>
      </c>
      <c r="B4674" s="399" t="s">
        <v>8610</v>
      </c>
      <c r="C4674" s="399" t="s">
        <v>11023</v>
      </c>
      <c r="D4674" s="400" t="s">
        <v>4977</v>
      </c>
      <c r="E4674" s="401">
        <f t="shared" si="112"/>
        <v>0.2429443919110694</v>
      </c>
      <c r="F4674" s="402">
        <v>1652</v>
      </c>
      <c r="G4674" s="399" t="s">
        <v>10175</v>
      </c>
    </row>
    <row r="4675" spans="1:7">
      <c r="A4675" s="392">
        <v>4671</v>
      </c>
      <c r="B4675" s="399" t="s">
        <v>8610</v>
      </c>
      <c r="C4675" s="399" t="s">
        <v>11024</v>
      </c>
      <c r="D4675" s="400" t="s">
        <v>4977</v>
      </c>
      <c r="E4675" s="401">
        <f t="shared" si="112"/>
        <v>0.38456391334591189</v>
      </c>
      <c r="F4675" s="402">
        <v>2615</v>
      </c>
      <c r="G4675" s="399" t="s">
        <v>10175</v>
      </c>
    </row>
    <row r="4676" spans="1:7">
      <c r="A4676" s="392">
        <v>4672</v>
      </c>
      <c r="B4676" s="399" t="s">
        <v>11025</v>
      </c>
      <c r="C4676" s="399" t="s">
        <v>11026</v>
      </c>
      <c r="D4676" s="400" t="s">
        <v>4977</v>
      </c>
      <c r="E4676" s="401">
        <f>F4676/(2753*2.47)</f>
        <v>0.13353117908913498</v>
      </c>
      <c r="F4676" s="402">
        <v>908</v>
      </c>
      <c r="G4676" s="399" t="s">
        <v>10175</v>
      </c>
    </row>
    <row r="4677" spans="1:7">
      <c r="A4677" s="392">
        <v>4673</v>
      </c>
      <c r="B4677" s="399" t="s">
        <v>11025</v>
      </c>
      <c r="C4677" s="399" t="s">
        <v>11027</v>
      </c>
      <c r="D4677" s="400" t="s">
        <v>4977</v>
      </c>
      <c r="E4677" s="401">
        <f t="shared" ref="E4677:E4740" si="113">F4677/(2753*2.47)</f>
        <v>7.6912782669182375E-2</v>
      </c>
      <c r="F4677" s="402">
        <v>523</v>
      </c>
      <c r="G4677" s="399" t="s">
        <v>10175</v>
      </c>
    </row>
    <row r="4678" spans="1:7">
      <c r="A4678" s="392">
        <v>4674</v>
      </c>
      <c r="B4678" s="399" t="s">
        <v>11025</v>
      </c>
      <c r="C4678" s="399" t="s">
        <v>11028</v>
      </c>
      <c r="D4678" s="400" t="s">
        <v>4977</v>
      </c>
      <c r="E4678" s="401">
        <f t="shared" si="113"/>
        <v>6.4706738765660132E-2</v>
      </c>
      <c r="F4678" s="402">
        <v>440</v>
      </c>
      <c r="G4678" s="399" t="s">
        <v>10175</v>
      </c>
    </row>
    <row r="4679" spans="1:7">
      <c r="A4679" s="392">
        <v>4675</v>
      </c>
      <c r="B4679" s="399" t="s">
        <v>8623</v>
      </c>
      <c r="C4679" s="399" t="s">
        <v>11029</v>
      </c>
      <c r="D4679" s="400" t="s">
        <v>4977</v>
      </c>
      <c r="E4679" s="401">
        <f t="shared" si="113"/>
        <v>0.31176883223454427</v>
      </c>
      <c r="F4679" s="402">
        <v>2120</v>
      </c>
      <c r="G4679" s="399" t="s">
        <v>10175</v>
      </c>
    </row>
    <row r="4680" spans="1:7">
      <c r="A4680" s="392">
        <v>4676</v>
      </c>
      <c r="B4680" s="399" t="s">
        <v>11030</v>
      </c>
      <c r="C4680" s="399" t="s">
        <v>11031</v>
      </c>
      <c r="D4680" s="400" t="s">
        <v>4977</v>
      </c>
      <c r="E4680" s="401">
        <f t="shared" si="113"/>
        <v>0.36838722865449686</v>
      </c>
      <c r="F4680" s="402">
        <v>2505</v>
      </c>
      <c r="G4680" s="399" t="s">
        <v>10175</v>
      </c>
    </row>
    <row r="4681" spans="1:7">
      <c r="A4681" s="392">
        <v>4677</v>
      </c>
      <c r="B4681" s="399" t="s">
        <v>11030</v>
      </c>
      <c r="C4681" s="399" t="s">
        <v>11032</v>
      </c>
      <c r="D4681" s="400" t="s">
        <v>4977</v>
      </c>
      <c r="E4681" s="401">
        <f t="shared" si="113"/>
        <v>0.33191615771385208</v>
      </c>
      <c r="F4681" s="402">
        <v>2257</v>
      </c>
      <c r="G4681" s="399" t="s">
        <v>10175</v>
      </c>
    </row>
    <row r="4682" spans="1:7">
      <c r="A4682" s="392">
        <v>4678</v>
      </c>
      <c r="B4682" s="399" t="s">
        <v>11030</v>
      </c>
      <c r="C4682" s="399" t="s">
        <v>11033</v>
      </c>
      <c r="D4682" s="400" t="s">
        <v>4977</v>
      </c>
      <c r="E4682" s="401">
        <f t="shared" si="113"/>
        <v>0.3279455169259593</v>
      </c>
      <c r="F4682" s="402">
        <v>2230</v>
      </c>
      <c r="G4682" s="399" t="s">
        <v>10175</v>
      </c>
    </row>
    <row r="4683" spans="1:7">
      <c r="A4683" s="392">
        <v>4679</v>
      </c>
      <c r="B4683" s="399" t="s">
        <v>8622</v>
      </c>
      <c r="C4683" s="399" t="s">
        <v>11029</v>
      </c>
      <c r="D4683" s="400" t="s">
        <v>4977</v>
      </c>
      <c r="E4683" s="401">
        <f t="shared" si="113"/>
        <v>0.1780905923754873</v>
      </c>
      <c r="F4683" s="402">
        <v>1211</v>
      </c>
      <c r="G4683" s="399" t="s">
        <v>10175</v>
      </c>
    </row>
    <row r="4684" spans="1:7">
      <c r="A4684" s="392">
        <v>4680</v>
      </c>
      <c r="B4684" s="399" t="s">
        <v>8622</v>
      </c>
      <c r="C4684" s="399" t="s">
        <v>11031</v>
      </c>
      <c r="D4684" s="400" t="s">
        <v>4977</v>
      </c>
      <c r="E4684" s="401">
        <f t="shared" si="113"/>
        <v>0.54662488179990609</v>
      </c>
      <c r="F4684" s="402">
        <v>3717</v>
      </c>
      <c r="G4684" s="399" t="s">
        <v>10175</v>
      </c>
    </row>
    <row r="4685" spans="1:7">
      <c r="A4685" s="392">
        <v>4681</v>
      </c>
      <c r="B4685" s="399" t="s">
        <v>8622</v>
      </c>
      <c r="C4685" s="399" t="s">
        <v>11034</v>
      </c>
      <c r="D4685" s="400" t="s">
        <v>4977</v>
      </c>
      <c r="E4685" s="401">
        <f t="shared" si="113"/>
        <v>0.14985492455047197</v>
      </c>
      <c r="F4685" s="402">
        <v>1019</v>
      </c>
      <c r="G4685" s="399" t="s">
        <v>10175</v>
      </c>
    </row>
    <row r="4686" spans="1:7">
      <c r="A4686" s="392">
        <v>4682</v>
      </c>
      <c r="B4686" s="399" t="s">
        <v>8585</v>
      </c>
      <c r="C4686" s="399" t="s">
        <v>7685</v>
      </c>
      <c r="D4686" s="400" t="s">
        <v>4977</v>
      </c>
      <c r="E4686" s="401">
        <f t="shared" si="113"/>
        <v>0.14176658220476446</v>
      </c>
      <c r="F4686" s="402">
        <v>964</v>
      </c>
      <c r="G4686" s="399" t="s">
        <v>10175</v>
      </c>
    </row>
    <row r="4687" spans="1:7">
      <c r="A4687" s="392">
        <v>4683</v>
      </c>
      <c r="B4687" s="399" t="s">
        <v>8585</v>
      </c>
      <c r="C4687" s="399" t="s">
        <v>11035</v>
      </c>
      <c r="D4687" s="400" t="s">
        <v>4977</v>
      </c>
      <c r="E4687" s="401">
        <f t="shared" si="113"/>
        <v>0.28750380519742169</v>
      </c>
      <c r="F4687" s="402">
        <v>1955</v>
      </c>
      <c r="G4687" s="399" t="s">
        <v>10175</v>
      </c>
    </row>
    <row r="4688" spans="1:7">
      <c r="A4688" s="392">
        <v>4684</v>
      </c>
      <c r="B4688" s="399" t="s">
        <v>8585</v>
      </c>
      <c r="C4688" s="399" t="s">
        <v>11036</v>
      </c>
      <c r="D4688" s="400" t="s">
        <v>4977</v>
      </c>
      <c r="E4688" s="401">
        <f t="shared" si="113"/>
        <v>0.10926615205201244</v>
      </c>
      <c r="F4688" s="402">
        <v>743</v>
      </c>
      <c r="G4688" s="399" t="s">
        <v>10175</v>
      </c>
    </row>
    <row r="4689" spans="1:7">
      <c r="A4689" s="392">
        <v>4685</v>
      </c>
      <c r="B4689" s="399" t="s">
        <v>8585</v>
      </c>
      <c r="C4689" s="399" t="s">
        <v>11037</v>
      </c>
      <c r="D4689" s="400" t="s">
        <v>4977</v>
      </c>
      <c r="E4689" s="401">
        <f t="shared" si="113"/>
        <v>0.14985492455047197</v>
      </c>
      <c r="F4689" s="402">
        <v>1019</v>
      </c>
      <c r="G4689" s="399" t="s">
        <v>10175</v>
      </c>
    </row>
    <row r="4690" spans="1:7">
      <c r="A4690" s="392">
        <v>4686</v>
      </c>
      <c r="B4690" s="399" t="s">
        <v>8585</v>
      </c>
      <c r="C4690" s="399" t="s">
        <v>11038</v>
      </c>
      <c r="D4690" s="400" t="s">
        <v>4977</v>
      </c>
      <c r="E4690" s="401">
        <f t="shared" si="113"/>
        <v>0.4575060552272015</v>
      </c>
      <c r="F4690" s="402">
        <v>3111</v>
      </c>
      <c r="G4690" s="399" t="s">
        <v>10175</v>
      </c>
    </row>
    <row r="4691" spans="1:7">
      <c r="A4691" s="392">
        <v>4687</v>
      </c>
      <c r="B4691" s="399" t="s">
        <v>8585</v>
      </c>
      <c r="C4691" s="399" t="s">
        <v>11039</v>
      </c>
      <c r="D4691" s="400" t="s">
        <v>4977</v>
      </c>
      <c r="E4691" s="401">
        <f t="shared" si="113"/>
        <v>0.27529776129389943</v>
      </c>
      <c r="F4691" s="402">
        <v>1872</v>
      </c>
      <c r="G4691" s="399" t="s">
        <v>10175</v>
      </c>
    </row>
    <row r="4692" spans="1:7">
      <c r="A4692" s="392">
        <v>4688</v>
      </c>
      <c r="B4692" s="399" t="s">
        <v>8585</v>
      </c>
      <c r="C4692" s="399" t="s">
        <v>11031</v>
      </c>
      <c r="D4692" s="400" t="s">
        <v>4977</v>
      </c>
      <c r="E4692" s="401">
        <f t="shared" si="113"/>
        <v>0.76927488746174577</v>
      </c>
      <c r="F4692" s="402">
        <v>5231</v>
      </c>
      <c r="G4692" s="399" t="s">
        <v>10175</v>
      </c>
    </row>
    <row r="4693" spans="1:7">
      <c r="A4693" s="392">
        <v>4689</v>
      </c>
      <c r="B4693" s="399" t="s">
        <v>8585</v>
      </c>
      <c r="C4693" s="399" t="s">
        <v>9608</v>
      </c>
      <c r="D4693" s="400" t="s">
        <v>4977</v>
      </c>
      <c r="E4693" s="401">
        <f t="shared" si="113"/>
        <v>0.21059102252823933</v>
      </c>
      <c r="F4693" s="402">
        <v>1432</v>
      </c>
      <c r="G4693" s="399" t="s">
        <v>10175</v>
      </c>
    </row>
    <row r="4694" spans="1:7">
      <c r="A4694" s="392">
        <v>4690</v>
      </c>
      <c r="B4694" s="399" t="s">
        <v>8585</v>
      </c>
      <c r="C4694" s="399" t="s">
        <v>11040</v>
      </c>
      <c r="D4694" s="400" t="s">
        <v>4977</v>
      </c>
      <c r="E4694" s="401">
        <f t="shared" si="113"/>
        <v>0.17411995158759452</v>
      </c>
      <c r="F4694" s="402">
        <v>1184</v>
      </c>
      <c r="G4694" s="399" t="s">
        <v>10175</v>
      </c>
    </row>
    <row r="4695" spans="1:7">
      <c r="A4695" s="392">
        <v>4691</v>
      </c>
      <c r="B4695" s="399" t="s">
        <v>8585</v>
      </c>
      <c r="C4695" s="399" t="s">
        <v>11041</v>
      </c>
      <c r="D4695" s="400" t="s">
        <v>4977</v>
      </c>
      <c r="E4695" s="401">
        <f t="shared" si="113"/>
        <v>0.61544932212338099</v>
      </c>
      <c r="F4695" s="402">
        <v>4185</v>
      </c>
      <c r="G4695" s="399" t="s">
        <v>10175</v>
      </c>
    </row>
    <row r="4696" spans="1:7">
      <c r="A4696" s="392">
        <v>4692</v>
      </c>
      <c r="B4696" s="399" t="s">
        <v>8585</v>
      </c>
      <c r="C4696" s="399" t="s">
        <v>10813</v>
      </c>
      <c r="D4696" s="400" t="s">
        <v>4977</v>
      </c>
      <c r="E4696" s="401">
        <f t="shared" si="113"/>
        <v>0.13353117908913498</v>
      </c>
      <c r="F4696" s="402">
        <v>908</v>
      </c>
      <c r="G4696" s="399" t="s">
        <v>10175</v>
      </c>
    </row>
    <row r="4697" spans="1:7">
      <c r="A4697" s="392">
        <v>4693</v>
      </c>
      <c r="B4697" s="399" t="s">
        <v>8585</v>
      </c>
      <c r="C4697" s="399" t="s">
        <v>11042</v>
      </c>
      <c r="D4697" s="400" t="s">
        <v>4977</v>
      </c>
      <c r="E4697" s="401">
        <f t="shared" si="113"/>
        <v>0.87045269716805063</v>
      </c>
      <c r="F4697" s="402">
        <v>5919</v>
      </c>
      <c r="G4697" s="399" t="s">
        <v>10175</v>
      </c>
    </row>
    <row r="4698" spans="1:7">
      <c r="A4698" s="392">
        <v>4694</v>
      </c>
      <c r="B4698" s="399" t="s">
        <v>8585</v>
      </c>
      <c r="C4698" s="399" t="s">
        <v>11032</v>
      </c>
      <c r="D4698" s="400" t="s">
        <v>4977</v>
      </c>
      <c r="E4698" s="401">
        <f t="shared" si="113"/>
        <v>0.48985942461003157</v>
      </c>
      <c r="F4698" s="402">
        <v>3331</v>
      </c>
      <c r="G4698" s="399" t="s">
        <v>10175</v>
      </c>
    </row>
    <row r="4699" spans="1:7">
      <c r="A4699" s="392">
        <v>4695</v>
      </c>
      <c r="B4699" s="399" t="s">
        <v>8591</v>
      </c>
      <c r="C4699" s="399" t="s">
        <v>11029</v>
      </c>
      <c r="D4699" s="400" t="s">
        <v>4977</v>
      </c>
      <c r="E4699" s="401">
        <f t="shared" si="113"/>
        <v>1.6194331983805665</v>
      </c>
      <c r="F4699" s="402">
        <v>11012</v>
      </c>
      <c r="G4699" s="399" t="s">
        <v>10175</v>
      </c>
    </row>
    <row r="4700" spans="1:7">
      <c r="A4700" s="392">
        <v>4696</v>
      </c>
      <c r="B4700" s="399" t="s">
        <v>8591</v>
      </c>
      <c r="C4700" s="399" t="s">
        <v>11037</v>
      </c>
      <c r="D4700" s="400" t="s">
        <v>4977</v>
      </c>
      <c r="E4700" s="401">
        <f t="shared" si="113"/>
        <v>6.0736097977767349E-2</v>
      </c>
      <c r="F4700" s="402">
        <v>413</v>
      </c>
      <c r="G4700" s="399" t="s">
        <v>10175</v>
      </c>
    </row>
    <row r="4701" spans="1:7">
      <c r="A4701" s="392">
        <v>4697</v>
      </c>
      <c r="B4701" s="399" t="s">
        <v>8591</v>
      </c>
      <c r="C4701" s="399" t="s">
        <v>11043</v>
      </c>
      <c r="D4701" s="400" t="s">
        <v>4977</v>
      </c>
      <c r="E4701" s="401">
        <f t="shared" si="113"/>
        <v>0.18220829393330204</v>
      </c>
      <c r="F4701" s="402">
        <v>1239</v>
      </c>
      <c r="G4701" s="399" t="s">
        <v>10175</v>
      </c>
    </row>
    <row r="4702" spans="1:7">
      <c r="A4702" s="392">
        <v>4698</v>
      </c>
      <c r="B4702" s="399" t="s">
        <v>8591</v>
      </c>
      <c r="C4702" s="399" t="s">
        <v>11044</v>
      </c>
      <c r="D4702" s="400" t="s">
        <v>4977</v>
      </c>
      <c r="E4702" s="401">
        <f t="shared" si="113"/>
        <v>0.3401515608294815</v>
      </c>
      <c r="F4702" s="402">
        <v>2313</v>
      </c>
      <c r="G4702" s="399" t="s">
        <v>10175</v>
      </c>
    </row>
    <row r="4703" spans="1:7">
      <c r="A4703" s="392">
        <v>4699</v>
      </c>
      <c r="B4703" s="399" t="s">
        <v>8591</v>
      </c>
      <c r="C4703" s="399" t="s">
        <v>11045</v>
      </c>
      <c r="D4703" s="400" t="s">
        <v>4977</v>
      </c>
      <c r="E4703" s="401">
        <f t="shared" si="113"/>
        <v>0.1295605383012422</v>
      </c>
      <c r="F4703" s="402">
        <v>881</v>
      </c>
      <c r="G4703" s="399" t="s">
        <v>10175</v>
      </c>
    </row>
    <row r="4704" spans="1:7">
      <c r="A4704" s="392">
        <v>4700</v>
      </c>
      <c r="B4704" s="399" t="s">
        <v>8591</v>
      </c>
      <c r="C4704" s="399" t="s">
        <v>11046</v>
      </c>
      <c r="D4704" s="400" t="s">
        <v>4977</v>
      </c>
      <c r="E4704" s="401">
        <f t="shared" si="113"/>
        <v>0.47780044147643125</v>
      </c>
      <c r="F4704" s="402">
        <v>3249</v>
      </c>
      <c r="G4704" s="399" t="s">
        <v>10175</v>
      </c>
    </row>
    <row r="4705" spans="1:7">
      <c r="A4705" s="392">
        <v>4701</v>
      </c>
      <c r="B4705" s="399" t="s">
        <v>8591</v>
      </c>
      <c r="C4705" s="399" t="s">
        <v>11037</v>
      </c>
      <c r="D4705" s="400" t="s">
        <v>4977</v>
      </c>
      <c r="E4705" s="401">
        <f t="shared" si="113"/>
        <v>0.1295605383012422</v>
      </c>
      <c r="F4705" s="402">
        <v>881</v>
      </c>
      <c r="G4705" s="399" t="s">
        <v>10175</v>
      </c>
    </row>
    <row r="4706" spans="1:7">
      <c r="A4706" s="392">
        <v>4702</v>
      </c>
      <c r="B4706" s="399" t="s">
        <v>8591</v>
      </c>
      <c r="C4706" s="399" t="s">
        <v>10813</v>
      </c>
      <c r="D4706" s="400" t="s">
        <v>4977</v>
      </c>
      <c r="E4706" s="401">
        <f t="shared" si="113"/>
        <v>0.33191615771385208</v>
      </c>
      <c r="F4706" s="402">
        <v>2257</v>
      </c>
      <c r="G4706" s="399" t="s">
        <v>10175</v>
      </c>
    </row>
    <row r="4707" spans="1:7">
      <c r="A4707" s="392">
        <v>4703</v>
      </c>
      <c r="B4707" s="399" t="s">
        <v>8591</v>
      </c>
      <c r="C4707" s="399" t="s">
        <v>10813</v>
      </c>
      <c r="D4707" s="400" t="s">
        <v>4977</v>
      </c>
      <c r="E4707" s="401">
        <f t="shared" si="113"/>
        <v>0.2429443919110694</v>
      </c>
      <c r="F4707" s="402">
        <v>1652</v>
      </c>
      <c r="G4707" s="399" t="s">
        <v>10175</v>
      </c>
    </row>
    <row r="4708" spans="1:7">
      <c r="A4708" s="392">
        <v>4704</v>
      </c>
      <c r="B4708" s="399" t="s">
        <v>8591</v>
      </c>
      <c r="C4708" s="399" t="s">
        <v>11047</v>
      </c>
      <c r="D4708" s="400" t="s">
        <v>4977</v>
      </c>
      <c r="E4708" s="401">
        <f t="shared" si="113"/>
        <v>7.2942141881289599E-2</v>
      </c>
      <c r="F4708" s="402">
        <v>496</v>
      </c>
      <c r="G4708" s="399" t="s">
        <v>10175</v>
      </c>
    </row>
    <row r="4709" spans="1:7">
      <c r="A4709" s="392">
        <v>4705</v>
      </c>
      <c r="B4709" s="399" t="s">
        <v>8591</v>
      </c>
      <c r="C4709" s="399" t="s">
        <v>11032</v>
      </c>
      <c r="D4709" s="400" t="s">
        <v>4977</v>
      </c>
      <c r="E4709" s="401">
        <f t="shared" si="113"/>
        <v>0.80971659919028327</v>
      </c>
      <c r="F4709" s="402">
        <v>5506</v>
      </c>
      <c r="G4709" s="399" t="s">
        <v>10175</v>
      </c>
    </row>
    <row r="4710" spans="1:7">
      <c r="A4710" s="392">
        <v>4706</v>
      </c>
      <c r="B4710" s="399" t="s">
        <v>8591</v>
      </c>
      <c r="C4710" s="399" t="s">
        <v>8589</v>
      </c>
      <c r="D4710" s="400" t="s">
        <v>4977</v>
      </c>
      <c r="E4710" s="401">
        <f t="shared" si="113"/>
        <v>0.2429443919110694</v>
      </c>
      <c r="F4710" s="402">
        <v>1652</v>
      </c>
      <c r="G4710" s="399" t="s">
        <v>10175</v>
      </c>
    </row>
    <row r="4711" spans="1:7">
      <c r="A4711" s="392">
        <v>4707</v>
      </c>
      <c r="B4711" s="399" t="s">
        <v>8591</v>
      </c>
      <c r="C4711" s="399" t="s">
        <v>11048</v>
      </c>
      <c r="D4711" s="400" t="s">
        <v>4977</v>
      </c>
      <c r="E4711" s="401">
        <f t="shared" si="113"/>
        <v>0.20250268018253181</v>
      </c>
      <c r="F4711" s="402">
        <v>1377</v>
      </c>
      <c r="G4711" s="399" t="s">
        <v>10175</v>
      </c>
    </row>
    <row r="4712" spans="1:7">
      <c r="A4712" s="392">
        <v>4708</v>
      </c>
      <c r="B4712" s="399" t="s">
        <v>8591</v>
      </c>
      <c r="C4712" s="399" t="s">
        <v>11049</v>
      </c>
      <c r="D4712" s="400" t="s">
        <v>4977</v>
      </c>
      <c r="E4712" s="401">
        <f t="shared" si="113"/>
        <v>0.2429443919110694</v>
      </c>
      <c r="F4712" s="402">
        <v>1652</v>
      </c>
      <c r="G4712" s="399" t="s">
        <v>10175</v>
      </c>
    </row>
    <row r="4713" spans="1:7">
      <c r="A4713" s="392">
        <v>4709</v>
      </c>
      <c r="B4713" s="399" t="s">
        <v>11050</v>
      </c>
      <c r="C4713" s="399" t="s">
        <v>11051</v>
      </c>
      <c r="D4713" s="400" t="s">
        <v>4977</v>
      </c>
      <c r="E4713" s="401">
        <f t="shared" si="113"/>
        <v>0.19029663627900956</v>
      </c>
      <c r="F4713" s="402">
        <v>1294</v>
      </c>
      <c r="G4713" s="399" t="s">
        <v>10175</v>
      </c>
    </row>
    <row r="4714" spans="1:7">
      <c r="A4714" s="392">
        <v>4710</v>
      </c>
      <c r="B4714" s="399" t="s">
        <v>11050</v>
      </c>
      <c r="C4714" s="399" t="s">
        <v>11037</v>
      </c>
      <c r="D4714" s="400" t="s">
        <v>4977</v>
      </c>
      <c r="E4714" s="401">
        <f t="shared" si="113"/>
        <v>0.12544283674342746</v>
      </c>
      <c r="F4714" s="402">
        <v>853</v>
      </c>
      <c r="G4714" s="399" t="s">
        <v>10175</v>
      </c>
    </row>
    <row r="4715" spans="1:7">
      <c r="A4715" s="392">
        <v>4711</v>
      </c>
      <c r="B4715" s="399" t="s">
        <v>11050</v>
      </c>
      <c r="C4715" s="399" t="s">
        <v>11028</v>
      </c>
      <c r="D4715" s="400" t="s">
        <v>4977</v>
      </c>
      <c r="E4715" s="401">
        <f t="shared" si="113"/>
        <v>0.1214721959555347</v>
      </c>
      <c r="F4715" s="402">
        <v>826</v>
      </c>
      <c r="G4715" s="399" t="s">
        <v>10175</v>
      </c>
    </row>
    <row r="4716" spans="1:7">
      <c r="A4716" s="392">
        <v>4712</v>
      </c>
      <c r="B4716" s="399" t="s">
        <v>11050</v>
      </c>
      <c r="C4716" s="399" t="s">
        <v>11037</v>
      </c>
      <c r="D4716" s="400" t="s">
        <v>4977</v>
      </c>
      <c r="E4716" s="401">
        <f t="shared" si="113"/>
        <v>0.27132712050600666</v>
      </c>
      <c r="F4716" s="402">
        <v>1845</v>
      </c>
      <c r="G4716" s="399" t="s">
        <v>10175</v>
      </c>
    </row>
    <row r="4717" spans="1:7">
      <c r="A4717" s="392">
        <v>4713</v>
      </c>
      <c r="B4717" s="399" t="s">
        <v>11050</v>
      </c>
      <c r="C4717" s="399" t="s">
        <v>11039</v>
      </c>
      <c r="D4717" s="400" t="s">
        <v>4977</v>
      </c>
      <c r="E4717" s="401">
        <f t="shared" si="113"/>
        <v>0.19029663627900956</v>
      </c>
      <c r="F4717" s="402">
        <v>1294</v>
      </c>
      <c r="G4717" s="399" t="s">
        <v>10175</v>
      </c>
    </row>
    <row r="4718" spans="1:7">
      <c r="A4718" s="392">
        <v>4714</v>
      </c>
      <c r="B4718" s="399" t="s">
        <v>11050</v>
      </c>
      <c r="C4718" s="399" t="s">
        <v>11031</v>
      </c>
      <c r="D4718" s="400" t="s">
        <v>4977</v>
      </c>
      <c r="E4718" s="401">
        <f t="shared" si="113"/>
        <v>0.12544283674342746</v>
      </c>
      <c r="F4718" s="402">
        <v>853</v>
      </c>
      <c r="G4718" s="399" t="s">
        <v>10175</v>
      </c>
    </row>
    <row r="4719" spans="1:7">
      <c r="A4719" s="392">
        <v>4715</v>
      </c>
      <c r="B4719" s="399" t="s">
        <v>11050</v>
      </c>
      <c r="C4719" s="399" t="s">
        <v>11052</v>
      </c>
      <c r="D4719" s="400" t="s">
        <v>4977</v>
      </c>
      <c r="E4719" s="401">
        <f t="shared" si="113"/>
        <v>8.9118826572704632E-2</v>
      </c>
      <c r="F4719" s="402">
        <v>606</v>
      </c>
      <c r="G4719" s="399" t="s">
        <v>10175</v>
      </c>
    </row>
    <row r="4720" spans="1:7">
      <c r="A4720" s="392">
        <v>4716</v>
      </c>
      <c r="B4720" s="399" t="s">
        <v>11050</v>
      </c>
      <c r="C4720" s="399" t="s">
        <v>10813</v>
      </c>
      <c r="D4720" s="400" t="s">
        <v>4977</v>
      </c>
      <c r="E4720" s="401">
        <f t="shared" si="113"/>
        <v>0.20647332097042459</v>
      </c>
      <c r="F4720" s="402">
        <v>1404</v>
      </c>
      <c r="G4720" s="399" t="s">
        <v>10175</v>
      </c>
    </row>
    <row r="4721" spans="1:7">
      <c r="A4721" s="392">
        <v>4717</v>
      </c>
      <c r="B4721" s="399" t="s">
        <v>11050</v>
      </c>
      <c r="C4721" s="399" t="s">
        <v>11041</v>
      </c>
      <c r="D4721" s="400" t="s">
        <v>4977</v>
      </c>
      <c r="E4721" s="401">
        <f t="shared" si="113"/>
        <v>4.4559413286352316E-2</v>
      </c>
      <c r="F4721" s="402">
        <v>303</v>
      </c>
      <c r="G4721" s="399" t="s">
        <v>10175</v>
      </c>
    </row>
    <row r="4722" spans="1:7">
      <c r="A4722" s="392">
        <v>4718</v>
      </c>
      <c r="B4722" s="399" t="s">
        <v>11050</v>
      </c>
      <c r="C4722" s="399" t="s">
        <v>11048</v>
      </c>
      <c r="D4722" s="400" t="s">
        <v>4977</v>
      </c>
      <c r="E4722" s="401">
        <f t="shared" si="113"/>
        <v>0.23485604956536188</v>
      </c>
      <c r="F4722" s="402">
        <v>1597</v>
      </c>
      <c r="G4722" s="399" t="s">
        <v>10175</v>
      </c>
    </row>
    <row r="4723" spans="1:7">
      <c r="A4723" s="392">
        <v>4719</v>
      </c>
      <c r="B4723" s="399" t="s">
        <v>11053</v>
      </c>
      <c r="C4723" s="399" t="s">
        <v>11037</v>
      </c>
      <c r="D4723" s="400" t="s">
        <v>4977</v>
      </c>
      <c r="E4723" s="401">
        <f t="shared" si="113"/>
        <v>0.1214721959555347</v>
      </c>
      <c r="F4723" s="402">
        <v>826</v>
      </c>
      <c r="G4723" s="399" t="s">
        <v>10175</v>
      </c>
    </row>
    <row r="4724" spans="1:7">
      <c r="A4724" s="392">
        <v>4720</v>
      </c>
      <c r="B4724" s="399" t="s">
        <v>11053</v>
      </c>
      <c r="C4724" s="399" t="s">
        <v>11054</v>
      </c>
      <c r="D4724" s="400" t="s">
        <v>4977</v>
      </c>
      <c r="E4724" s="401">
        <f t="shared" si="113"/>
        <v>0.11338385360982718</v>
      </c>
      <c r="F4724" s="402">
        <v>771</v>
      </c>
      <c r="G4724" s="399" t="s">
        <v>10175</v>
      </c>
    </row>
    <row r="4725" spans="1:7">
      <c r="A4725" s="392">
        <v>4721</v>
      </c>
      <c r="B4725" s="399" t="s">
        <v>11053</v>
      </c>
      <c r="C4725" s="399" t="s">
        <v>11026</v>
      </c>
      <c r="D4725" s="400" t="s">
        <v>4977</v>
      </c>
      <c r="E4725" s="401">
        <f t="shared" si="113"/>
        <v>6.0736097977767349E-2</v>
      </c>
      <c r="F4725" s="402">
        <v>413</v>
      </c>
      <c r="G4725" s="399" t="s">
        <v>10175</v>
      </c>
    </row>
    <row r="4726" spans="1:7">
      <c r="A4726" s="392">
        <v>4722</v>
      </c>
      <c r="B4726" s="399" t="s">
        <v>8620</v>
      </c>
      <c r="C4726" s="399" t="s">
        <v>11033</v>
      </c>
      <c r="D4726" s="400" t="s">
        <v>4977</v>
      </c>
      <c r="E4726" s="401">
        <f t="shared" si="113"/>
        <v>0.29147444598531447</v>
      </c>
      <c r="F4726" s="402">
        <v>1982</v>
      </c>
      <c r="G4726" s="399" t="s">
        <v>10175</v>
      </c>
    </row>
    <row r="4727" spans="1:7">
      <c r="A4727" s="392">
        <v>4723</v>
      </c>
      <c r="B4727" s="399" t="s">
        <v>8620</v>
      </c>
      <c r="C4727" s="399" t="s">
        <v>11037</v>
      </c>
      <c r="D4727" s="400" t="s">
        <v>4977</v>
      </c>
      <c r="E4727" s="401">
        <f t="shared" si="113"/>
        <v>0.14176658220476446</v>
      </c>
      <c r="F4727" s="402">
        <v>964</v>
      </c>
      <c r="G4727" s="399" t="s">
        <v>10175</v>
      </c>
    </row>
    <row r="4728" spans="1:7">
      <c r="A4728" s="392">
        <v>4724</v>
      </c>
      <c r="B4728" s="399" t="s">
        <v>8620</v>
      </c>
      <c r="C4728" s="399" t="s">
        <v>9608</v>
      </c>
      <c r="D4728" s="400" t="s">
        <v>4977</v>
      </c>
      <c r="E4728" s="401">
        <f t="shared" si="113"/>
        <v>0.16191390768407227</v>
      </c>
      <c r="F4728" s="402">
        <v>1101</v>
      </c>
      <c r="G4728" s="399" t="s">
        <v>10175</v>
      </c>
    </row>
    <row r="4729" spans="1:7">
      <c r="A4729" s="392">
        <v>4725</v>
      </c>
      <c r="B4729" s="399" t="s">
        <v>8620</v>
      </c>
      <c r="C4729" s="399" t="s">
        <v>11039</v>
      </c>
      <c r="D4729" s="400" t="s">
        <v>4977</v>
      </c>
      <c r="E4729" s="401">
        <f t="shared" si="113"/>
        <v>0.10529551126411966</v>
      </c>
      <c r="F4729" s="402">
        <v>716</v>
      </c>
      <c r="G4729" s="399" t="s">
        <v>10175</v>
      </c>
    </row>
    <row r="4730" spans="1:7">
      <c r="A4730" s="392">
        <v>4726</v>
      </c>
      <c r="B4730" s="399" t="s">
        <v>8620</v>
      </c>
      <c r="C4730" s="399" t="s">
        <v>11055</v>
      </c>
      <c r="D4730" s="400" t="s">
        <v>4977</v>
      </c>
      <c r="E4730" s="401">
        <f t="shared" si="113"/>
        <v>6.4706738765660132E-2</v>
      </c>
      <c r="F4730" s="402">
        <v>440</v>
      </c>
      <c r="G4730" s="399" t="s">
        <v>10175</v>
      </c>
    </row>
    <row r="4731" spans="1:7">
      <c r="A4731" s="392">
        <v>4727</v>
      </c>
      <c r="B4731" s="399" t="s">
        <v>8617</v>
      </c>
      <c r="C4731" s="399" t="s">
        <v>9608</v>
      </c>
      <c r="D4731" s="400" t="s">
        <v>4977</v>
      </c>
      <c r="E4731" s="401">
        <f t="shared" si="113"/>
        <v>8.1030484226997115E-2</v>
      </c>
      <c r="F4731" s="402">
        <v>551</v>
      </c>
      <c r="G4731" s="399" t="s">
        <v>10175</v>
      </c>
    </row>
    <row r="4732" spans="1:7">
      <c r="A4732" s="392">
        <v>4728</v>
      </c>
      <c r="B4732" s="399" t="s">
        <v>8617</v>
      </c>
      <c r="C4732" s="399" t="s">
        <v>11027</v>
      </c>
      <c r="D4732" s="400" t="s">
        <v>4977</v>
      </c>
      <c r="E4732" s="401">
        <f t="shared" si="113"/>
        <v>6.4706738765660132E-2</v>
      </c>
      <c r="F4732" s="402">
        <v>440</v>
      </c>
      <c r="G4732" s="399" t="s">
        <v>10175</v>
      </c>
    </row>
    <row r="4733" spans="1:7">
      <c r="A4733" s="392">
        <v>4729</v>
      </c>
      <c r="B4733" s="399" t="s">
        <v>8617</v>
      </c>
      <c r="C4733" s="399" t="s">
        <v>11056</v>
      </c>
      <c r="D4733" s="400" t="s">
        <v>4977</v>
      </c>
      <c r="E4733" s="401">
        <f t="shared" si="113"/>
        <v>0.13764888064694972</v>
      </c>
      <c r="F4733" s="402">
        <v>936</v>
      </c>
      <c r="G4733" s="399" t="s">
        <v>10175</v>
      </c>
    </row>
    <row r="4734" spans="1:7">
      <c r="A4734" s="392">
        <v>4730</v>
      </c>
      <c r="B4734" s="399" t="s">
        <v>8617</v>
      </c>
      <c r="C4734" s="399" t="s">
        <v>11037</v>
      </c>
      <c r="D4734" s="400" t="s">
        <v>4977</v>
      </c>
      <c r="E4734" s="401">
        <f t="shared" si="113"/>
        <v>0.11338385360982718</v>
      </c>
      <c r="F4734" s="402">
        <v>771</v>
      </c>
      <c r="G4734" s="399" t="s">
        <v>10175</v>
      </c>
    </row>
    <row r="4735" spans="1:7">
      <c r="A4735" s="392">
        <v>4731</v>
      </c>
      <c r="B4735" s="399" t="s">
        <v>8617</v>
      </c>
      <c r="C4735" s="399" t="s">
        <v>11057</v>
      </c>
      <c r="D4735" s="400" t="s">
        <v>4977</v>
      </c>
      <c r="E4735" s="401">
        <f t="shared" si="113"/>
        <v>0.30368048988883672</v>
      </c>
      <c r="F4735" s="402">
        <v>2065</v>
      </c>
      <c r="G4735" s="399" t="s">
        <v>10175</v>
      </c>
    </row>
    <row r="4736" spans="1:7">
      <c r="A4736" s="392">
        <v>4732</v>
      </c>
      <c r="B4736" s="399" t="s">
        <v>8617</v>
      </c>
      <c r="C4736" s="399" t="s">
        <v>9608</v>
      </c>
      <c r="D4736" s="400" t="s">
        <v>4977</v>
      </c>
      <c r="E4736" s="401">
        <f t="shared" si="113"/>
        <v>0.10926615205201244</v>
      </c>
      <c r="F4736" s="402">
        <v>743</v>
      </c>
      <c r="G4736" s="399" t="s">
        <v>10175</v>
      </c>
    </row>
    <row r="4737" spans="1:7">
      <c r="A4737" s="392">
        <v>4733</v>
      </c>
      <c r="B4737" s="399" t="s">
        <v>8617</v>
      </c>
      <c r="C4737" s="399" t="s">
        <v>11041</v>
      </c>
      <c r="D4737" s="400" t="s">
        <v>4977</v>
      </c>
      <c r="E4737" s="401">
        <f t="shared" si="113"/>
        <v>0.71662713182968585</v>
      </c>
      <c r="F4737" s="402">
        <v>4873</v>
      </c>
      <c r="G4737" s="399" t="s">
        <v>10175</v>
      </c>
    </row>
    <row r="4738" spans="1:7">
      <c r="A4738" s="392">
        <v>4734</v>
      </c>
      <c r="B4738" s="399" t="s">
        <v>8617</v>
      </c>
      <c r="C4738" s="399" t="s">
        <v>10813</v>
      </c>
      <c r="D4738" s="400" t="s">
        <v>4977</v>
      </c>
      <c r="E4738" s="401">
        <f t="shared" si="113"/>
        <v>0.4575060552272015</v>
      </c>
      <c r="F4738" s="402">
        <v>3111</v>
      </c>
      <c r="G4738" s="399" t="s">
        <v>10175</v>
      </c>
    </row>
    <row r="4739" spans="1:7">
      <c r="A4739" s="392">
        <v>4735</v>
      </c>
      <c r="B4739" s="399" t="s">
        <v>5768</v>
      </c>
      <c r="C4739" s="399" t="s">
        <v>8593</v>
      </c>
      <c r="D4739" s="400" t="s">
        <v>4977</v>
      </c>
      <c r="E4739" s="401">
        <f t="shared" si="113"/>
        <v>0.20647332097042459</v>
      </c>
      <c r="F4739" s="402">
        <v>1404</v>
      </c>
      <c r="G4739" s="399" t="s">
        <v>10175</v>
      </c>
    </row>
    <row r="4740" spans="1:7">
      <c r="A4740" s="392">
        <v>4736</v>
      </c>
      <c r="B4740" s="399" t="s">
        <v>5768</v>
      </c>
      <c r="C4740" s="399" t="s">
        <v>11039</v>
      </c>
      <c r="D4740" s="400" t="s">
        <v>4977</v>
      </c>
      <c r="E4740" s="401">
        <f t="shared" si="113"/>
        <v>0.1295605383012422</v>
      </c>
      <c r="F4740" s="402">
        <v>881</v>
      </c>
      <c r="G4740" s="399" t="s">
        <v>10175</v>
      </c>
    </row>
    <row r="4741" spans="1:7">
      <c r="A4741" s="392">
        <v>4737</v>
      </c>
      <c r="B4741" s="399" t="s">
        <v>5768</v>
      </c>
      <c r="C4741" s="399" t="s">
        <v>11037</v>
      </c>
      <c r="D4741" s="400" t="s">
        <v>4977</v>
      </c>
      <c r="E4741" s="401">
        <f t="shared" ref="E4741:E4748" si="114">F4741/(2753*2.47)</f>
        <v>0.22676770721965436</v>
      </c>
      <c r="F4741" s="402">
        <v>1542</v>
      </c>
      <c r="G4741" s="399" t="s">
        <v>10175</v>
      </c>
    </row>
    <row r="4742" spans="1:7">
      <c r="A4742" s="392">
        <v>4738</v>
      </c>
      <c r="B4742" s="399" t="s">
        <v>5768</v>
      </c>
      <c r="C4742" s="399" t="s">
        <v>11056</v>
      </c>
      <c r="D4742" s="400" t="s">
        <v>4977</v>
      </c>
      <c r="E4742" s="401">
        <f t="shared" si="114"/>
        <v>0.28750380519742169</v>
      </c>
      <c r="F4742" s="402">
        <v>1955</v>
      </c>
      <c r="G4742" s="399" t="s">
        <v>10175</v>
      </c>
    </row>
    <row r="4743" spans="1:7">
      <c r="A4743" s="392">
        <v>4739</v>
      </c>
      <c r="B4743" s="399" t="s">
        <v>5768</v>
      </c>
      <c r="C4743" s="399" t="s">
        <v>11029</v>
      </c>
      <c r="D4743" s="400" t="s">
        <v>4977</v>
      </c>
      <c r="E4743" s="401">
        <f t="shared" si="114"/>
        <v>0.92707109358800321</v>
      </c>
      <c r="F4743" s="402">
        <v>6304</v>
      </c>
      <c r="G4743" s="399" t="s">
        <v>10175</v>
      </c>
    </row>
    <row r="4744" spans="1:7">
      <c r="A4744" s="392">
        <v>4740</v>
      </c>
      <c r="B4744" s="399" t="s">
        <v>5768</v>
      </c>
      <c r="C4744" s="399" t="s">
        <v>11058</v>
      </c>
      <c r="D4744" s="400" t="s">
        <v>4977</v>
      </c>
      <c r="E4744" s="401">
        <f t="shared" si="114"/>
        <v>0.84206996857311334</v>
      </c>
      <c r="F4744" s="402">
        <v>5726</v>
      </c>
      <c r="G4744" s="399" t="s">
        <v>10175</v>
      </c>
    </row>
    <row r="4745" spans="1:7">
      <c r="A4745" s="392">
        <v>4741</v>
      </c>
      <c r="B4745" s="399" t="s">
        <v>5768</v>
      </c>
      <c r="C4745" s="399" t="s">
        <v>11048</v>
      </c>
      <c r="D4745" s="400" t="s">
        <v>4977</v>
      </c>
      <c r="E4745" s="401">
        <f t="shared" si="114"/>
        <v>0.11338385360982718</v>
      </c>
      <c r="F4745" s="402">
        <v>771</v>
      </c>
      <c r="G4745" s="399" t="s">
        <v>10175</v>
      </c>
    </row>
    <row r="4746" spans="1:7">
      <c r="A4746" s="392">
        <v>4742</v>
      </c>
      <c r="B4746" s="399" t="s">
        <v>11059</v>
      </c>
      <c r="C4746" s="399" t="s">
        <v>11033</v>
      </c>
      <c r="D4746" s="400" t="s">
        <v>4977</v>
      </c>
      <c r="E4746" s="401">
        <f t="shared" si="114"/>
        <v>0.63956728839058152</v>
      </c>
      <c r="F4746" s="402">
        <v>4349</v>
      </c>
      <c r="G4746" s="399" t="s">
        <v>10175</v>
      </c>
    </row>
    <row r="4747" spans="1:7">
      <c r="A4747" s="392">
        <v>4743</v>
      </c>
      <c r="B4747" s="399" t="s">
        <v>11059</v>
      </c>
      <c r="C4747" s="399" t="s">
        <v>9608</v>
      </c>
      <c r="D4747" s="400" t="s">
        <v>4977</v>
      </c>
      <c r="E4747" s="401">
        <f t="shared" si="114"/>
        <v>8.1030484226997115E-2</v>
      </c>
      <c r="F4747" s="402">
        <v>551</v>
      </c>
      <c r="G4747" s="399" t="s">
        <v>10175</v>
      </c>
    </row>
    <row r="4748" spans="1:7">
      <c r="A4748" s="392">
        <v>4744</v>
      </c>
      <c r="B4748" s="399" t="s">
        <v>11059</v>
      </c>
      <c r="C4748" s="399" t="s">
        <v>10813</v>
      </c>
      <c r="D4748" s="400" t="s">
        <v>4977</v>
      </c>
      <c r="E4748" s="401">
        <f t="shared" si="114"/>
        <v>8.1030484226997115E-2</v>
      </c>
      <c r="F4748" s="402">
        <v>551</v>
      </c>
      <c r="G4748" s="399" t="s">
        <v>10175</v>
      </c>
    </row>
    <row r="4749" spans="1:7">
      <c r="A4749" s="392">
        <v>4745</v>
      </c>
      <c r="B4749" s="399" t="s">
        <v>8703</v>
      </c>
      <c r="C4749" s="399" t="s">
        <v>8734</v>
      </c>
      <c r="D4749" s="400" t="s">
        <v>4977</v>
      </c>
      <c r="E4749" s="430">
        <f>F4749/(2753*2.47)</f>
        <v>0.22676770721965436</v>
      </c>
      <c r="F4749" s="402">
        <v>1542</v>
      </c>
      <c r="G4749" s="398" t="s">
        <v>10175</v>
      </c>
    </row>
    <row r="4750" spans="1:7">
      <c r="A4750" s="392">
        <v>4746</v>
      </c>
      <c r="B4750" s="399" t="s">
        <v>8703</v>
      </c>
      <c r="C4750" s="399" t="s">
        <v>11060</v>
      </c>
      <c r="D4750" s="400" t="s">
        <v>4977</v>
      </c>
      <c r="E4750" s="430">
        <f t="shared" ref="E4750:E4813" si="115">F4750/(2753*2.47)</f>
        <v>0.36838722865449686</v>
      </c>
      <c r="F4750" s="402">
        <v>2505</v>
      </c>
      <c r="G4750" s="398" t="s">
        <v>10175</v>
      </c>
    </row>
    <row r="4751" spans="1:7">
      <c r="A4751" s="392">
        <v>4747</v>
      </c>
      <c r="B4751" s="399" t="s">
        <v>8703</v>
      </c>
      <c r="C4751" s="399" t="s">
        <v>8997</v>
      </c>
      <c r="D4751" s="400" t="s">
        <v>4977</v>
      </c>
      <c r="E4751" s="430">
        <f t="shared" si="115"/>
        <v>0.20647332097042459</v>
      </c>
      <c r="F4751" s="402">
        <v>1404</v>
      </c>
      <c r="G4751" s="398" t="s">
        <v>10175</v>
      </c>
    </row>
    <row r="4752" spans="1:7">
      <c r="A4752" s="392">
        <v>4748</v>
      </c>
      <c r="B4752" s="399" t="s">
        <v>8703</v>
      </c>
      <c r="C4752" s="399" t="s">
        <v>11061</v>
      </c>
      <c r="D4752" s="400" t="s">
        <v>4977</v>
      </c>
      <c r="E4752" s="430">
        <f t="shared" si="115"/>
        <v>0.39265225569161938</v>
      </c>
      <c r="F4752" s="402">
        <v>2670</v>
      </c>
      <c r="G4752" s="398" t="s">
        <v>10175</v>
      </c>
    </row>
    <row r="4753" spans="1:7">
      <c r="A4753" s="392">
        <v>4749</v>
      </c>
      <c r="B4753" s="399" t="s">
        <v>8703</v>
      </c>
      <c r="C4753" s="399" t="s">
        <v>11062</v>
      </c>
      <c r="D4753" s="400" t="s">
        <v>4977</v>
      </c>
      <c r="E4753" s="430">
        <f t="shared" si="115"/>
        <v>0.26309171739037718</v>
      </c>
      <c r="F4753" s="402">
        <v>1789</v>
      </c>
      <c r="G4753" s="398" t="s">
        <v>10175</v>
      </c>
    </row>
    <row r="4754" spans="1:7">
      <c r="A4754" s="392">
        <v>4750</v>
      </c>
      <c r="B4754" s="399" t="s">
        <v>8703</v>
      </c>
      <c r="C4754" s="399" t="s">
        <v>11063</v>
      </c>
      <c r="D4754" s="400" t="s">
        <v>4977</v>
      </c>
      <c r="E4754" s="430">
        <f t="shared" si="115"/>
        <v>8.9118826572704632E-2</v>
      </c>
      <c r="F4754" s="402">
        <v>606</v>
      </c>
      <c r="G4754" s="398" t="s">
        <v>10175</v>
      </c>
    </row>
    <row r="4755" spans="1:7">
      <c r="A4755" s="392">
        <v>4751</v>
      </c>
      <c r="B4755" s="399" t="s">
        <v>8703</v>
      </c>
      <c r="C4755" s="399" t="s">
        <v>8967</v>
      </c>
      <c r="D4755" s="400" t="s">
        <v>4977</v>
      </c>
      <c r="E4755" s="430">
        <f t="shared" si="115"/>
        <v>7.2942141881289599E-2</v>
      </c>
      <c r="F4755" s="402">
        <v>496</v>
      </c>
      <c r="G4755" s="398" t="s">
        <v>10175</v>
      </c>
    </row>
    <row r="4756" spans="1:7">
      <c r="A4756" s="392">
        <v>4752</v>
      </c>
      <c r="B4756" s="399" t="s">
        <v>8703</v>
      </c>
      <c r="C4756" s="399" t="s">
        <v>11064</v>
      </c>
      <c r="D4756" s="400" t="s">
        <v>4977</v>
      </c>
      <c r="E4756" s="430">
        <f t="shared" si="115"/>
        <v>0.20250268018253181</v>
      </c>
      <c r="F4756" s="402">
        <v>1377</v>
      </c>
      <c r="G4756" s="398" t="s">
        <v>10175</v>
      </c>
    </row>
    <row r="4757" spans="1:7">
      <c r="A4757" s="392">
        <v>4753</v>
      </c>
      <c r="B4757" s="399" t="s">
        <v>8703</v>
      </c>
      <c r="C4757" s="399" t="s">
        <v>11065</v>
      </c>
      <c r="D4757" s="400" t="s">
        <v>4977</v>
      </c>
      <c r="E4757" s="430">
        <f t="shared" si="115"/>
        <v>0.13764888064694972</v>
      </c>
      <c r="F4757" s="402">
        <v>936</v>
      </c>
      <c r="G4757" s="398" t="s">
        <v>10175</v>
      </c>
    </row>
    <row r="4758" spans="1:7">
      <c r="A4758" s="392">
        <v>4754</v>
      </c>
      <c r="B4758" s="399" t="s">
        <v>8711</v>
      </c>
      <c r="C4758" s="399" t="s">
        <v>11066</v>
      </c>
      <c r="D4758" s="400" t="s">
        <v>4977</v>
      </c>
      <c r="E4758" s="430">
        <f t="shared" si="115"/>
        <v>6.8824440323474859E-2</v>
      </c>
      <c r="F4758" s="402">
        <v>468</v>
      </c>
      <c r="G4758" s="398" t="s">
        <v>10175</v>
      </c>
    </row>
    <row r="4759" spans="1:7">
      <c r="A4759" s="392">
        <v>4755</v>
      </c>
      <c r="B4759" s="399" t="s">
        <v>8245</v>
      </c>
      <c r="C4759" s="399" t="s">
        <v>11067</v>
      </c>
      <c r="D4759" s="400" t="s">
        <v>4977</v>
      </c>
      <c r="E4759" s="430">
        <f t="shared" si="115"/>
        <v>1.2307515834768401</v>
      </c>
      <c r="F4759" s="402">
        <v>8369</v>
      </c>
      <c r="G4759" s="398" t="s">
        <v>10175</v>
      </c>
    </row>
    <row r="4760" spans="1:7">
      <c r="A4760" s="392">
        <v>4756</v>
      </c>
      <c r="B4760" s="399" t="s">
        <v>8875</v>
      </c>
      <c r="C4760" s="399" t="s">
        <v>11068</v>
      </c>
      <c r="D4760" s="400" t="s">
        <v>4977</v>
      </c>
      <c r="E4760" s="430">
        <f t="shared" si="115"/>
        <v>0.44941771288149396</v>
      </c>
      <c r="F4760" s="402">
        <v>3056</v>
      </c>
      <c r="G4760" s="398" t="s">
        <v>10175</v>
      </c>
    </row>
    <row r="4761" spans="1:7">
      <c r="A4761" s="392">
        <v>4757</v>
      </c>
      <c r="B4761" s="399" t="s">
        <v>8934</v>
      </c>
      <c r="C4761" s="399" t="s">
        <v>8972</v>
      </c>
      <c r="D4761" s="400" t="s">
        <v>4977</v>
      </c>
      <c r="E4761" s="430">
        <f t="shared" si="115"/>
        <v>0.13353117908913498</v>
      </c>
      <c r="F4761" s="402">
        <v>908</v>
      </c>
      <c r="G4761" s="398" t="s">
        <v>10175</v>
      </c>
    </row>
    <row r="4762" spans="1:7">
      <c r="A4762" s="392">
        <v>4758</v>
      </c>
      <c r="B4762" s="399" t="s">
        <v>11069</v>
      </c>
      <c r="C4762" s="399" t="s">
        <v>11070</v>
      </c>
      <c r="D4762" s="400" t="s">
        <v>4977</v>
      </c>
      <c r="E4762" s="430">
        <f t="shared" si="115"/>
        <v>0.40485829959514164</v>
      </c>
      <c r="F4762" s="402">
        <v>2753</v>
      </c>
      <c r="G4762" s="398" t="s">
        <v>10175</v>
      </c>
    </row>
    <row r="4763" spans="1:7">
      <c r="A4763" s="392">
        <v>4759</v>
      </c>
      <c r="B4763" s="399" t="s">
        <v>11069</v>
      </c>
      <c r="C4763" s="399" t="s">
        <v>11067</v>
      </c>
      <c r="D4763" s="400" t="s">
        <v>4977</v>
      </c>
      <c r="E4763" s="430">
        <f t="shared" si="115"/>
        <v>0.15794326689617949</v>
      </c>
      <c r="F4763" s="402">
        <v>1074</v>
      </c>
      <c r="G4763" s="398" t="s">
        <v>10175</v>
      </c>
    </row>
    <row r="4764" spans="1:7">
      <c r="A4764" s="392">
        <v>4760</v>
      </c>
      <c r="B4764" s="399" t="s">
        <v>8259</v>
      </c>
      <c r="C4764" s="399" t="s">
        <v>8341</v>
      </c>
      <c r="D4764" s="400" t="s">
        <v>4977</v>
      </c>
      <c r="E4764" s="430">
        <f t="shared" si="115"/>
        <v>0.42515268584437144</v>
      </c>
      <c r="F4764" s="402">
        <v>2891</v>
      </c>
      <c r="G4764" s="398" t="s">
        <v>10175</v>
      </c>
    </row>
    <row r="4765" spans="1:7">
      <c r="A4765" s="392">
        <v>4761</v>
      </c>
      <c r="B4765" s="399" t="s">
        <v>8259</v>
      </c>
      <c r="C4765" s="399" t="s">
        <v>11071</v>
      </c>
      <c r="D4765" s="400" t="s">
        <v>4977</v>
      </c>
      <c r="E4765" s="430">
        <f t="shared" si="115"/>
        <v>0.49794776695573906</v>
      </c>
      <c r="F4765" s="402">
        <v>3386</v>
      </c>
      <c r="G4765" s="398" t="s">
        <v>10175</v>
      </c>
    </row>
    <row r="4766" spans="1:7">
      <c r="A4766" s="392">
        <v>4762</v>
      </c>
      <c r="B4766" s="399" t="s">
        <v>8259</v>
      </c>
      <c r="C4766" s="399" t="s">
        <v>11063</v>
      </c>
      <c r="D4766" s="400" t="s">
        <v>4977</v>
      </c>
      <c r="E4766" s="430">
        <f t="shared" si="115"/>
        <v>0.53838947868427667</v>
      </c>
      <c r="F4766" s="402">
        <v>3661</v>
      </c>
      <c r="G4766" s="398" t="s">
        <v>10175</v>
      </c>
    </row>
    <row r="4767" spans="1:7">
      <c r="A4767" s="392">
        <v>4763</v>
      </c>
      <c r="B4767" s="399" t="s">
        <v>8259</v>
      </c>
      <c r="C4767" s="399" t="s">
        <v>11072</v>
      </c>
      <c r="D4767" s="400" t="s">
        <v>4977</v>
      </c>
      <c r="E4767" s="430">
        <f t="shared" si="115"/>
        <v>0.18617893472119482</v>
      </c>
      <c r="F4767" s="402">
        <v>1266</v>
      </c>
      <c r="G4767" s="398" t="s">
        <v>10175</v>
      </c>
    </row>
    <row r="4768" spans="1:7">
      <c r="A4768" s="392">
        <v>4764</v>
      </c>
      <c r="B4768" s="399" t="s">
        <v>8259</v>
      </c>
      <c r="C4768" s="399" t="s">
        <v>11073</v>
      </c>
      <c r="D4768" s="400" t="s">
        <v>4977</v>
      </c>
      <c r="E4768" s="430">
        <f t="shared" si="115"/>
        <v>0.16191390768407227</v>
      </c>
      <c r="F4768" s="402">
        <v>1101</v>
      </c>
      <c r="G4768" s="398" t="s">
        <v>10175</v>
      </c>
    </row>
    <row r="4769" spans="1:7">
      <c r="A4769" s="392">
        <v>4765</v>
      </c>
      <c r="B4769" s="399" t="s">
        <v>8259</v>
      </c>
      <c r="C4769" s="399" t="s">
        <v>11074</v>
      </c>
      <c r="D4769" s="400" t="s">
        <v>4977</v>
      </c>
      <c r="E4769" s="430">
        <f t="shared" si="115"/>
        <v>0.19029663627900956</v>
      </c>
      <c r="F4769" s="402">
        <v>1294</v>
      </c>
      <c r="G4769" s="398" t="s">
        <v>10175</v>
      </c>
    </row>
    <row r="4770" spans="1:7">
      <c r="A4770" s="392">
        <v>4766</v>
      </c>
      <c r="B4770" s="399" t="s">
        <v>8259</v>
      </c>
      <c r="C4770" s="399" t="s">
        <v>8972</v>
      </c>
      <c r="D4770" s="400" t="s">
        <v>4977</v>
      </c>
      <c r="E4770" s="430">
        <f t="shared" si="115"/>
        <v>0.55059552258779887</v>
      </c>
      <c r="F4770" s="402">
        <v>3744</v>
      </c>
      <c r="G4770" s="398" t="s">
        <v>10175</v>
      </c>
    </row>
    <row r="4771" spans="1:7">
      <c r="A4771" s="392">
        <v>4767</v>
      </c>
      <c r="B4771" s="399" t="s">
        <v>8259</v>
      </c>
      <c r="C4771" s="399" t="s">
        <v>11075</v>
      </c>
      <c r="D4771" s="400" t="s">
        <v>4977</v>
      </c>
      <c r="E4771" s="430">
        <f t="shared" si="115"/>
        <v>0.38456391334591189</v>
      </c>
      <c r="F4771" s="402">
        <v>2615</v>
      </c>
      <c r="G4771" s="398" t="s">
        <v>10175</v>
      </c>
    </row>
    <row r="4772" spans="1:7">
      <c r="A4772" s="392">
        <v>4768</v>
      </c>
      <c r="B4772" s="399" t="s">
        <v>8647</v>
      </c>
      <c r="C4772" s="399" t="s">
        <v>11076</v>
      </c>
      <c r="D4772" s="400" t="s">
        <v>4977</v>
      </c>
      <c r="E4772" s="430">
        <f t="shared" si="115"/>
        <v>0.20647332097042459</v>
      </c>
      <c r="F4772" s="402">
        <v>1404</v>
      </c>
      <c r="G4772" s="398" t="s">
        <v>10175</v>
      </c>
    </row>
    <row r="4773" spans="1:7">
      <c r="A4773" s="392">
        <v>4769</v>
      </c>
      <c r="B4773" s="399" t="s">
        <v>8647</v>
      </c>
      <c r="C4773" s="399" t="s">
        <v>11072</v>
      </c>
      <c r="D4773" s="400" t="s">
        <v>4977</v>
      </c>
      <c r="E4773" s="430">
        <f t="shared" si="115"/>
        <v>0.19838497862471707</v>
      </c>
      <c r="F4773" s="402">
        <v>1349</v>
      </c>
      <c r="G4773" s="398" t="s">
        <v>10175</v>
      </c>
    </row>
    <row r="4774" spans="1:7">
      <c r="A4774" s="392">
        <v>4770</v>
      </c>
      <c r="B4774" s="399" t="s">
        <v>8647</v>
      </c>
      <c r="C4774" s="399" t="s">
        <v>11077</v>
      </c>
      <c r="D4774" s="400" t="s">
        <v>4977</v>
      </c>
      <c r="E4774" s="430">
        <f t="shared" si="115"/>
        <v>1.6153154968227519</v>
      </c>
      <c r="F4774" s="402">
        <v>10984</v>
      </c>
      <c r="G4774" s="398" t="s">
        <v>10175</v>
      </c>
    </row>
    <row r="4775" spans="1:7">
      <c r="A4775" s="392">
        <v>4771</v>
      </c>
      <c r="B4775" s="399" t="s">
        <v>8647</v>
      </c>
      <c r="C4775" s="399" t="s">
        <v>8341</v>
      </c>
      <c r="D4775" s="400" t="s">
        <v>4977</v>
      </c>
      <c r="E4775" s="430">
        <f t="shared" si="115"/>
        <v>0.3401515608294815</v>
      </c>
      <c r="F4775" s="402">
        <v>2313</v>
      </c>
      <c r="G4775" s="398" t="s">
        <v>10175</v>
      </c>
    </row>
    <row r="4776" spans="1:7">
      <c r="A4776" s="392">
        <v>4772</v>
      </c>
      <c r="B4776" s="399" t="s">
        <v>8647</v>
      </c>
      <c r="C4776" s="399" t="s">
        <v>11078</v>
      </c>
      <c r="D4776" s="400" t="s">
        <v>4977</v>
      </c>
      <c r="E4776" s="430">
        <f t="shared" si="115"/>
        <v>0.12544283674342746</v>
      </c>
      <c r="F4776" s="402">
        <v>853</v>
      </c>
      <c r="G4776" s="398" t="s">
        <v>10175</v>
      </c>
    </row>
    <row r="4777" spans="1:7">
      <c r="A4777" s="392">
        <v>4773</v>
      </c>
      <c r="B4777" s="399" t="s">
        <v>8647</v>
      </c>
      <c r="C4777" s="399" t="s">
        <v>11079</v>
      </c>
      <c r="D4777" s="400" t="s">
        <v>4977</v>
      </c>
      <c r="E4777" s="430">
        <f t="shared" si="115"/>
        <v>0.20250268018253181</v>
      </c>
      <c r="F4777" s="402">
        <v>1377</v>
      </c>
      <c r="G4777" s="398" t="s">
        <v>10175</v>
      </c>
    </row>
    <row r="4778" spans="1:7">
      <c r="A4778" s="392">
        <v>4774</v>
      </c>
      <c r="B4778" s="399" t="s">
        <v>8647</v>
      </c>
      <c r="C4778" s="399" t="s">
        <v>11080</v>
      </c>
      <c r="D4778" s="400" t="s">
        <v>4977</v>
      </c>
      <c r="E4778" s="430">
        <f t="shared" si="115"/>
        <v>0.41294664194084918</v>
      </c>
      <c r="F4778" s="402">
        <v>2808</v>
      </c>
      <c r="G4778" s="398" t="s">
        <v>10175</v>
      </c>
    </row>
    <row r="4779" spans="1:7">
      <c r="A4779" s="392">
        <v>4775</v>
      </c>
      <c r="B4779" s="399" t="s">
        <v>8647</v>
      </c>
      <c r="C4779" s="399" t="s">
        <v>11081</v>
      </c>
      <c r="D4779" s="400" t="s">
        <v>4977</v>
      </c>
      <c r="E4779" s="430">
        <f t="shared" si="115"/>
        <v>0.2794154628517142</v>
      </c>
      <c r="F4779" s="402">
        <v>1900</v>
      </c>
      <c r="G4779" s="398" t="s">
        <v>10175</v>
      </c>
    </row>
    <row r="4780" spans="1:7">
      <c r="A4780" s="392">
        <v>4776</v>
      </c>
      <c r="B4780" s="399" t="s">
        <v>8647</v>
      </c>
      <c r="C4780" s="399" t="s">
        <v>11063</v>
      </c>
      <c r="D4780" s="400" t="s">
        <v>4977</v>
      </c>
      <c r="E4780" s="430">
        <f t="shared" si="115"/>
        <v>0.11338385360982718</v>
      </c>
      <c r="F4780" s="402">
        <v>771</v>
      </c>
      <c r="G4780" s="398" t="s">
        <v>10175</v>
      </c>
    </row>
    <row r="4781" spans="1:7">
      <c r="A4781" s="392">
        <v>4777</v>
      </c>
      <c r="B4781" s="399" t="s">
        <v>8647</v>
      </c>
      <c r="C4781" s="399" t="s">
        <v>11082</v>
      </c>
      <c r="D4781" s="400" t="s">
        <v>4977</v>
      </c>
      <c r="E4781" s="430">
        <f t="shared" si="115"/>
        <v>0.14176658220476446</v>
      </c>
      <c r="F4781" s="402">
        <v>964</v>
      </c>
      <c r="G4781" s="398" t="s">
        <v>10175</v>
      </c>
    </row>
    <row r="4782" spans="1:7">
      <c r="A4782" s="392">
        <v>4778</v>
      </c>
      <c r="B4782" s="399" t="s">
        <v>8647</v>
      </c>
      <c r="C4782" s="399" t="s">
        <v>8972</v>
      </c>
      <c r="D4782" s="400" t="s">
        <v>4977</v>
      </c>
      <c r="E4782" s="430">
        <f t="shared" si="115"/>
        <v>0.25500337504466969</v>
      </c>
      <c r="F4782" s="402">
        <v>1734</v>
      </c>
      <c r="G4782" s="398" t="s">
        <v>10175</v>
      </c>
    </row>
    <row r="4783" spans="1:7">
      <c r="A4783" s="392">
        <v>4779</v>
      </c>
      <c r="B4783" s="399" t="s">
        <v>8647</v>
      </c>
      <c r="C4783" s="399" t="s">
        <v>11072</v>
      </c>
      <c r="D4783" s="400" t="s">
        <v>4977</v>
      </c>
      <c r="E4783" s="430">
        <f t="shared" si="115"/>
        <v>0.20250268018253181</v>
      </c>
      <c r="F4783" s="402">
        <v>1377</v>
      </c>
      <c r="G4783" s="398" t="s">
        <v>10175</v>
      </c>
    </row>
    <row r="4784" spans="1:7">
      <c r="A4784" s="392">
        <v>4780</v>
      </c>
      <c r="B4784" s="399" t="s">
        <v>8647</v>
      </c>
      <c r="C4784" s="399" t="s">
        <v>11083</v>
      </c>
      <c r="D4784" s="400" t="s">
        <v>4977</v>
      </c>
      <c r="E4784" s="430">
        <f t="shared" si="115"/>
        <v>8.1030484226997115E-2</v>
      </c>
      <c r="F4784" s="402">
        <v>551</v>
      </c>
      <c r="G4784" s="398" t="s">
        <v>10175</v>
      </c>
    </row>
    <row r="4785" spans="1:7">
      <c r="A4785" s="392">
        <v>4781</v>
      </c>
      <c r="B4785" s="399" t="s">
        <v>8240</v>
      </c>
      <c r="C4785" s="399" t="s">
        <v>11084</v>
      </c>
      <c r="D4785" s="400" t="s">
        <v>4977</v>
      </c>
      <c r="E4785" s="430">
        <f t="shared" si="115"/>
        <v>0.97574820843217036</v>
      </c>
      <c r="F4785" s="402">
        <v>6635</v>
      </c>
      <c r="G4785" s="398" t="s">
        <v>10175</v>
      </c>
    </row>
    <row r="4786" spans="1:7">
      <c r="A4786" s="392">
        <v>4782</v>
      </c>
      <c r="B4786" s="399" t="s">
        <v>8240</v>
      </c>
      <c r="C4786" s="399" t="s">
        <v>11063</v>
      </c>
      <c r="D4786" s="400" t="s">
        <v>4977</v>
      </c>
      <c r="E4786" s="430">
        <f t="shared" si="115"/>
        <v>0.60736097977767345</v>
      </c>
      <c r="F4786" s="402">
        <v>4130</v>
      </c>
      <c r="G4786" s="398" t="s">
        <v>10175</v>
      </c>
    </row>
    <row r="4787" spans="1:7">
      <c r="A4787" s="392">
        <v>4783</v>
      </c>
      <c r="B4787" s="399" t="s">
        <v>8240</v>
      </c>
      <c r="C4787" s="399" t="s">
        <v>8864</v>
      </c>
      <c r="D4787" s="400" t="s">
        <v>4977</v>
      </c>
      <c r="E4787" s="430">
        <f t="shared" si="115"/>
        <v>0.1214721959555347</v>
      </c>
      <c r="F4787" s="402">
        <v>826</v>
      </c>
      <c r="G4787" s="398" t="s">
        <v>10175</v>
      </c>
    </row>
    <row r="4788" spans="1:7">
      <c r="A4788" s="392">
        <v>4784</v>
      </c>
      <c r="B4788" s="399" t="s">
        <v>8649</v>
      </c>
      <c r="C4788" s="399" t="s">
        <v>8932</v>
      </c>
      <c r="D4788" s="400" t="s">
        <v>4977</v>
      </c>
      <c r="E4788" s="430">
        <f t="shared" si="115"/>
        <v>0.38059327255801911</v>
      </c>
      <c r="F4788" s="402">
        <v>2588</v>
      </c>
      <c r="G4788" s="398" t="s">
        <v>10175</v>
      </c>
    </row>
    <row r="4789" spans="1:7">
      <c r="A4789" s="392">
        <v>4785</v>
      </c>
      <c r="B4789" s="399" t="s">
        <v>8649</v>
      </c>
      <c r="C4789" s="399" t="s">
        <v>11063</v>
      </c>
      <c r="D4789" s="400" t="s">
        <v>4977</v>
      </c>
      <c r="E4789" s="430">
        <f t="shared" si="115"/>
        <v>0.26309171739037718</v>
      </c>
      <c r="F4789" s="402">
        <v>1789</v>
      </c>
      <c r="G4789" s="398" t="s">
        <v>10175</v>
      </c>
    </row>
    <row r="4790" spans="1:7">
      <c r="A4790" s="392">
        <v>4786</v>
      </c>
      <c r="B4790" s="399" t="s">
        <v>8649</v>
      </c>
      <c r="C4790" s="399" t="s">
        <v>8972</v>
      </c>
      <c r="D4790" s="400" t="s">
        <v>4977</v>
      </c>
      <c r="E4790" s="430">
        <f t="shared" si="115"/>
        <v>0.33603385927166679</v>
      </c>
      <c r="F4790" s="402">
        <v>2285</v>
      </c>
      <c r="G4790" s="398" t="s">
        <v>10175</v>
      </c>
    </row>
    <row r="4791" spans="1:7">
      <c r="A4791" s="392">
        <v>4787</v>
      </c>
      <c r="B4791" s="399" t="s">
        <v>8649</v>
      </c>
      <c r="C4791" s="399" t="s">
        <v>11064</v>
      </c>
      <c r="D4791" s="400" t="s">
        <v>4977</v>
      </c>
      <c r="E4791" s="430">
        <f t="shared" si="115"/>
        <v>0.42912332663226421</v>
      </c>
      <c r="F4791" s="402">
        <v>2918</v>
      </c>
      <c r="G4791" s="398" t="s">
        <v>10175</v>
      </c>
    </row>
    <row r="4792" spans="1:7">
      <c r="A4792" s="392">
        <v>4788</v>
      </c>
      <c r="B4792" s="399" t="s">
        <v>8649</v>
      </c>
      <c r="C4792" s="399" t="s">
        <v>11085</v>
      </c>
      <c r="D4792" s="400" t="s">
        <v>4977</v>
      </c>
      <c r="E4792" s="430">
        <f t="shared" si="115"/>
        <v>9.7207168918412148E-2</v>
      </c>
      <c r="F4792" s="402">
        <v>661</v>
      </c>
      <c r="G4792" s="398" t="s">
        <v>10175</v>
      </c>
    </row>
    <row r="4793" spans="1:7">
      <c r="A4793" s="392">
        <v>4789</v>
      </c>
      <c r="B4793" s="399" t="s">
        <v>8649</v>
      </c>
      <c r="C4793" s="399" t="s">
        <v>8734</v>
      </c>
      <c r="D4793" s="400" t="s">
        <v>4977</v>
      </c>
      <c r="E4793" s="430">
        <f t="shared" si="115"/>
        <v>0.13764888064694972</v>
      </c>
      <c r="F4793" s="402">
        <v>936</v>
      </c>
      <c r="G4793" s="398" t="s">
        <v>10175</v>
      </c>
    </row>
    <row r="4794" spans="1:7">
      <c r="A4794" s="392">
        <v>4790</v>
      </c>
      <c r="B4794" s="399" t="s">
        <v>8407</v>
      </c>
      <c r="C4794" s="399" t="s">
        <v>11064</v>
      </c>
      <c r="D4794" s="400" t="s">
        <v>4977</v>
      </c>
      <c r="E4794" s="430">
        <f t="shared" si="115"/>
        <v>0.3401515608294815</v>
      </c>
      <c r="F4794" s="402">
        <v>2313</v>
      </c>
      <c r="G4794" s="398" t="s">
        <v>10175</v>
      </c>
    </row>
    <row r="4795" spans="1:7">
      <c r="A4795" s="392">
        <v>4791</v>
      </c>
      <c r="B4795" s="399" t="s">
        <v>8407</v>
      </c>
      <c r="C4795" s="399" t="s">
        <v>11086</v>
      </c>
      <c r="D4795" s="400" t="s">
        <v>4977</v>
      </c>
      <c r="E4795" s="430">
        <f t="shared" si="115"/>
        <v>0.15382556533836475</v>
      </c>
      <c r="F4795" s="402">
        <v>1046</v>
      </c>
      <c r="G4795" s="398" t="s">
        <v>10175</v>
      </c>
    </row>
    <row r="4796" spans="1:7">
      <c r="A4796" s="392">
        <v>4792</v>
      </c>
      <c r="B4796" s="399" t="s">
        <v>8407</v>
      </c>
      <c r="C4796" s="399" t="s">
        <v>8734</v>
      </c>
      <c r="D4796" s="400" t="s">
        <v>4977</v>
      </c>
      <c r="E4796" s="430">
        <f t="shared" si="115"/>
        <v>0.11735449439771996</v>
      </c>
      <c r="F4796" s="402">
        <v>798</v>
      </c>
      <c r="G4796" s="398" t="s">
        <v>10175</v>
      </c>
    </row>
    <row r="4797" spans="1:7">
      <c r="A4797" s="392">
        <v>4793</v>
      </c>
      <c r="B4797" s="399" t="s">
        <v>8407</v>
      </c>
      <c r="C4797" s="399" t="s">
        <v>11063</v>
      </c>
      <c r="D4797" s="400" t="s">
        <v>4977</v>
      </c>
      <c r="E4797" s="430">
        <f t="shared" si="115"/>
        <v>0.26720941894819195</v>
      </c>
      <c r="F4797" s="402">
        <v>1817</v>
      </c>
      <c r="G4797" s="398" t="s">
        <v>10175</v>
      </c>
    </row>
    <row r="4798" spans="1:7">
      <c r="A4798" s="392">
        <v>4794</v>
      </c>
      <c r="B4798" s="399" t="s">
        <v>8407</v>
      </c>
      <c r="C4798" s="399" t="s">
        <v>11087</v>
      </c>
      <c r="D4798" s="400" t="s">
        <v>4977</v>
      </c>
      <c r="E4798" s="430">
        <f t="shared" si="115"/>
        <v>0.14985492455047197</v>
      </c>
      <c r="F4798" s="402">
        <v>1019</v>
      </c>
      <c r="G4798" s="398" t="s">
        <v>10175</v>
      </c>
    </row>
    <row r="4799" spans="1:7">
      <c r="A4799" s="392">
        <v>4795</v>
      </c>
      <c r="B4799" s="399" t="s">
        <v>8407</v>
      </c>
      <c r="C4799" s="399" t="s">
        <v>11060</v>
      </c>
      <c r="D4799" s="400" t="s">
        <v>4977</v>
      </c>
      <c r="E4799" s="430">
        <f t="shared" si="115"/>
        <v>0.89074708341728037</v>
      </c>
      <c r="F4799" s="402">
        <v>6057</v>
      </c>
      <c r="G4799" s="398" t="s">
        <v>10175</v>
      </c>
    </row>
    <row r="4800" spans="1:7">
      <c r="A4800" s="392">
        <v>4796</v>
      </c>
      <c r="B4800" s="399" t="s">
        <v>8407</v>
      </c>
      <c r="C4800" s="399" t="s">
        <v>8932</v>
      </c>
      <c r="D4800" s="400" t="s">
        <v>4977</v>
      </c>
      <c r="E4800" s="430">
        <f t="shared" si="115"/>
        <v>4.4559413286352316E-2</v>
      </c>
      <c r="F4800" s="402">
        <v>303</v>
      </c>
      <c r="G4800" s="398" t="s">
        <v>10175</v>
      </c>
    </row>
    <row r="4801" spans="1:7">
      <c r="A4801" s="392">
        <v>4797</v>
      </c>
      <c r="B4801" s="399" t="s">
        <v>11088</v>
      </c>
      <c r="C4801" s="399" t="s">
        <v>11089</v>
      </c>
      <c r="D4801" s="400" t="s">
        <v>4977</v>
      </c>
      <c r="E4801" s="430">
        <f t="shared" si="115"/>
        <v>0.1780905923754873</v>
      </c>
      <c r="F4801" s="402">
        <v>1211</v>
      </c>
      <c r="G4801" s="398" t="s">
        <v>10175</v>
      </c>
    </row>
    <row r="4802" spans="1:7">
      <c r="A4802" s="392">
        <v>4798</v>
      </c>
      <c r="B4802" s="399" t="s">
        <v>8405</v>
      </c>
      <c r="C4802" s="399" t="s">
        <v>8341</v>
      </c>
      <c r="D4802" s="400" t="s">
        <v>4977</v>
      </c>
      <c r="E4802" s="430">
        <f t="shared" si="115"/>
        <v>8.9118826572704632E-2</v>
      </c>
      <c r="F4802" s="402">
        <v>606</v>
      </c>
      <c r="G4802" s="398" t="s">
        <v>10175</v>
      </c>
    </row>
    <row r="4803" spans="1:7">
      <c r="A4803" s="392">
        <v>4799</v>
      </c>
      <c r="B4803" s="399" t="s">
        <v>8405</v>
      </c>
      <c r="C4803" s="399" t="s">
        <v>11063</v>
      </c>
      <c r="D4803" s="400" t="s">
        <v>4977</v>
      </c>
      <c r="E4803" s="430">
        <f t="shared" si="115"/>
        <v>6.0736097977767349E-2</v>
      </c>
      <c r="F4803" s="402">
        <v>413</v>
      </c>
      <c r="G4803" s="398" t="s">
        <v>10175</v>
      </c>
    </row>
    <row r="4804" spans="1:7">
      <c r="A4804" s="392">
        <v>4800</v>
      </c>
      <c r="B4804" s="399" t="s">
        <v>8405</v>
      </c>
      <c r="C4804" s="399" t="s">
        <v>8383</v>
      </c>
      <c r="D4804" s="400" t="s">
        <v>4977</v>
      </c>
      <c r="E4804" s="430">
        <f t="shared" si="115"/>
        <v>0.26720941894819195</v>
      </c>
      <c r="F4804" s="402">
        <v>1817</v>
      </c>
      <c r="G4804" s="398" t="s">
        <v>10175</v>
      </c>
    </row>
    <row r="4805" spans="1:7">
      <c r="A4805" s="392">
        <v>4801</v>
      </c>
      <c r="B4805" s="399" t="s">
        <v>8714</v>
      </c>
      <c r="C4805" s="399" t="s">
        <v>11089</v>
      </c>
      <c r="D4805" s="400" t="s">
        <v>4977</v>
      </c>
      <c r="E4805" s="430">
        <f t="shared" si="115"/>
        <v>0.37647557100020435</v>
      </c>
      <c r="F4805" s="402">
        <v>2560</v>
      </c>
      <c r="G4805" s="398" t="s">
        <v>10175</v>
      </c>
    </row>
    <row r="4806" spans="1:7">
      <c r="A4806" s="392">
        <v>4802</v>
      </c>
      <c r="B4806" s="399" t="s">
        <v>8329</v>
      </c>
      <c r="C4806" s="399" t="s">
        <v>11075</v>
      </c>
      <c r="D4806" s="400" t="s">
        <v>4977</v>
      </c>
      <c r="E4806" s="430">
        <f t="shared" si="115"/>
        <v>0.34412220161737433</v>
      </c>
      <c r="F4806" s="402">
        <v>2340</v>
      </c>
      <c r="G4806" s="398" t="s">
        <v>10175</v>
      </c>
    </row>
    <row r="4807" spans="1:7">
      <c r="A4807" s="392">
        <v>4803</v>
      </c>
      <c r="B4807" s="399" t="s">
        <v>8329</v>
      </c>
      <c r="C4807" s="399" t="s">
        <v>11074</v>
      </c>
      <c r="D4807" s="400" t="s">
        <v>4977</v>
      </c>
      <c r="E4807" s="430">
        <f t="shared" si="115"/>
        <v>0.16191390768407227</v>
      </c>
      <c r="F4807" s="402">
        <v>1101</v>
      </c>
      <c r="G4807" s="398" t="s">
        <v>10175</v>
      </c>
    </row>
    <row r="4808" spans="1:7">
      <c r="A4808" s="392">
        <v>4804</v>
      </c>
      <c r="B4808" s="399" t="s">
        <v>8238</v>
      </c>
      <c r="C4808" s="399" t="s">
        <v>11085</v>
      </c>
      <c r="D4808" s="400" t="s">
        <v>4977</v>
      </c>
      <c r="E4808" s="430">
        <f t="shared" si="115"/>
        <v>0.53838947868427667</v>
      </c>
      <c r="F4808" s="402">
        <v>3661</v>
      </c>
      <c r="G4808" s="398" t="s">
        <v>10175</v>
      </c>
    </row>
    <row r="4809" spans="1:7">
      <c r="A4809" s="392">
        <v>4805</v>
      </c>
      <c r="B4809" s="399" t="s">
        <v>8238</v>
      </c>
      <c r="C4809" s="399" t="s">
        <v>11090</v>
      </c>
      <c r="D4809" s="400" t="s">
        <v>4977</v>
      </c>
      <c r="E4809" s="430">
        <f t="shared" si="115"/>
        <v>0.55059552258779887</v>
      </c>
      <c r="F4809" s="402">
        <v>3744</v>
      </c>
      <c r="G4809" s="398" t="s">
        <v>10175</v>
      </c>
    </row>
    <row r="4810" spans="1:7">
      <c r="A4810" s="392">
        <v>4806</v>
      </c>
      <c r="B4810" s="399" t="s">
        <v>8251</v>
      </c>
      <c r="C4810" s="399" t="s">
        <v>11070</v>
      </c>
      <c r="D4810" s="400" t="s">
        <v>4977</v>
      </c>
      <c r="E4810" s="430">
        <f t="shared" si="115"/>
        <v>0.20250268018253181</v>
      </c>
      <c r="F4810" s="402">
        <v>1377</v>
      </c>
      <c r="G4810" s="398" t="s">
        <v>10175</v>
      </c>
    </row>
    <row r="4811" spans="1:7">
      <c r="A4811" s="392">
        <v>4807</v>
      </c>
      <c r="B4811" s="399" t="s">
        <v>8875</v>
      </c>
      <c r="C4811" s="399" t="s">
        <v>11085</v>
      </c>
      <c r="D4811" s="400" t="s">
        <v>4977</v>
      </c>
      <c r="E4811" s="430">
        <f t="shared" si="115"/>
        <v>0.4575060552272015</v>
      </c>
      <c r="F4811" s="402">
        <v>3111</v>
      </c>
      <c r="G4811" s="398" t="s">
        <v>10175</v>
      </c>
    </row>
    <row r="4812" spans="1:7">
      <c r="A4812" s="392">
        <v>4808</v>
      </c>
      <c r="B4812" s="399" t="s">
        <v>8388</v>
      </c>
      <c r="C4812" s="399" t="s">
        <v>11087</v>
      </c>
      <c r="D4812" s="400" t="s">
        <v>4977</v>
      </c>
      <c r="E4812" s="430">
        <f t="shared" si="115"/>
        <v>0.19838497862471707</v>
      </c>
      <c r="F4812" s="402">
        <v>1349</v>
      </c>
      <c r="G4812" s="398" t="s">
        <v>10175</v>
      </c>
    </row>
    <row r="4813" spans="1:7">
      <c r="A4813" s="392">
        <v>4809</v>
      </c>
      <c r="B4813" s="399" t="s">
        <v>8261</v>
      </c>
      <c r="C4813" s="399" t="s">
        <v>11077</v>
      </c>
      <c r="D4813" s="400" t="s">
        <v>4977</v>
      </c>
      <c r="E4813" s="430">
        <f t="shared" si="115"/>
        <v>1.412959877410142</v>
      </c>
      <c r="F4813" s="402">
        <v>9608</v>
      </c>
      <c r="G4813" s="398" t="s">
        <v>10175</v>
      </c>
    </row>
    <row r="4814" spans="1:7">
      <c r="A4814" s="392">
        <v>4810</v>
      </c>
      <c r="B4814" s="399" t="s">
        <v>8261</v>
      </c>
      <c r="C4814" s="399" t="s">
        <v>11078</v>
      </c>
      <c r="D4814" s="400" t="s">
        <v>4977</v>
      </c>
      <c r="E4814" s="430">
        <f t="shared" ref="E4814:E4817" si="116">F4814/(2753*2.47)</f>
        <v>6.8824440323474859E-2</v>
      </c>
      <c r="F4814" s="402">
        <v>468</v>
      </c>
      <c r="G4814" s="398" t="s">
        <v>10175</v>
      </c>
    </row>
    <row r="4815" spans="1:7">
      <c r="A4815" s="392">
        <v>4811</v>
      </c>
      <c r="B4815" s="399" t="s">
        <v>8261</v>
      </c>
      <c r="C4815" s="399" t="s">
        <v>11063</v>
      </c>
      <c r="D4815" s="400" t="s">
        <v>4977</v>
      </c>
      <c r="E4815" s="430">
        <f t="shared" si="116"/>
        <v>0.18220829393330204</v>
      </c>
      <c r="F4815" s="402">
        <v>1239</v>
      </c>
      <c r="G4815" s="398" t="s">
        <v>10175</v>
      </c>
    </row>
    <row r="4816" spans="1:7">
      <c r="A4816" s="392">
        <v>4812</v>
      </c>
      <c r="B4816" s="399" t="s">
        <v>8261</v>
      </c>
      <c r="C4816" s="399" t="s">
        <v>8864</v>
      </c>
      <c r="D4816" s="400" t="s">
        <v>4977</v>
      </c>
      <c r="E4816" s="430">
        <f t="shared" si="116"/>
        <v>0.20250268018253181</v>
      </c>
      <c r="F4816" s="402">
        <v>1377</v>
      </c>
      <c r="G4816" s="398" t="s">
        <v>10175</v>
      </c>
    </row>
    <row r="4817" spans="1:7">
      <c r="A4817" s="392">
        <v>4813</v>
      </c>
      <c r="B4817" s="399" t="s">
        <v>8261</v>
      </c>
      <c r="C4817" s="399" t="s">
        <v>8932</v>
      </c>
      <c r="D4817" s="400" t="s">
        <v>4977</v>
      </c>
      <c r="E4817" s="401">
        <f t="shared" si="116"/>
        <v>0.23485604956536188</v>
      </c>
      <c r="F4817" s="402">
        <v>1597</v>
      </c>
      <c r="G4817" s="398" t="s">
        <v>10175</v>
      </c>
    </row>
    <row r="4818" spans="1:7">
      <c r="A4818" s="392">
        <v>4814</v>
      </c>
      <c r="B4818" s="399" t="s">
        <v>6970</v>
      </c>
      <c r="C4818" s="399" t="s">
        <v>11091</v>
      </c>
      <c r="D4818" s="400" t="s">
        <v>4977</v>
      </c>
      <c r="E4818" s="401">
        <f>F4818/(2753*2.47)</f>
        <v>0.35632824552089654</v>
      </c>
      <c r="F4818" s="402">
        <v>2423</v>
      </c>
      <c r="G4818" s="399" t="s">
        <v>10175</v>
      </c>
    </row>
    <row r="4819" spans="1:7">
      <c r="A4819" s="392">
        <v>4815</v>
      </c>
      <c r="B4819" s="399" t="s">
        <v>6970</v>
      </c>
      <c r="C4819" s="399" t="s">
        <v>11092</v>
      </c>
      <c r="D4819" s="400" t="s">
        <v>4977</v>
      </c>
      <c r="E4819" s="401">
        <f t="shared" ref="E4819:E4822" si="117">F4819/(2753*2.47)</f>
        <v>0.59103723431633648</v>
      </c>
      <c r="F4819" s="402">
        <v>4019</v>
      </c>
      <c r="G4819" s="399" t="s">
        <v>10175</v>
      </c>
    </row>
    <row r="4820" spans="1:7">
      <c r="A4820" s="392">
        <v>4816</v>
      </c>
      <c r="B4820" s="399" t="s">
        <v>6970</v>
      </c>
      <c r="C4820" s="399" t="s">
        <v>11093</v>
      </c>
      <c r="D4820" s="400" t="s">
        <v>4977</v>
      </c>
      <c r="E4820" s="401">
        <f t="shared" si="117"/>
        <v>0.75706884355822346</v>
      </c>
      <c r="F4820" s="402">
        <v>5148</v>
      </c>
      <c r="G4820" s="399" t="s">
        <v>10175</v>
      </c>
    </row>
    <row r="4821" spans="1:7">
      <c r="A4821" s="392">
        <v>4817</v>
      </c>
      <c r="B4821" s="399" t="s">
        <v>6970</v>
      </c>
      <c r="C4821" s="399" t="s">
        <v>11094</v>
      </c>
      <c r="D4821" s="400" t="s">
        <v>4977</v>
      </c>
      <c r="E4821" s="401">
        <f t="shared" si="117"/>
        <v>0.72868611496328617</v>
      </c>
      <c r="F4821" s="402">
        <v>4955</v>
      </c>
      <c r="G4821" s="399" t="s">
        <v>10175</v>
      </c>
    </row>
    <row r="4822" spans="1:7">
      <c r="A4822" s="392">
        <v>4818</v>
      </c>
      <c r="B4822" s="399" t="s">
        <v>11095</v>
      </c>
      <c r="C4822" s="399" t="s">
        <v>9976</v>
      </c>
      <c r="D4822" s="400" t="s">
        <v>4977</v>
      </c>
      <c r="E4822" s="401">
        <f t="shared" si="117"/>
        <v>0.15794326689617949</v>
      </c>
      <c r="F4822" s="402">
        <v>1074</v>
      </c>
      <c r="G4822" s="399" t="s">
        <v>10175</v>
      </c>
    </row>
    <row r="4823" spans="1:7">
      <c r="A4823" s="392">
        <v>4819</v>
      </c>
      <c r="B4823" s="399" t="s">
        <v>11096</v>
      </c>
      <c r="C4823" s="399" t="s">
        <v>11097</v>
      </c>
      <c r="D4823" s="400" t="s">
        <v>4977</v>
      </c>
      <c r="E4823" s="401">
        <f>F4823/(2753*2.47)</f>
        <v>7.2942141881289599E-2</v>
      </c>
      <c r="F4823" s="402">
        <v>496</v>
      </c>
      <c r="G4823" s="399" t="s">
        <v>11098</v>
      </c>
    </row>
    <row r="4824" spans="1:7">
      <c r="A4824" s="392">
        <v>4820</v>
      </c>
      <c r="B4824" s="399" t="s">
        <v>8624</v>
      </c>
      <c r="C4824" s="399" t="s">
        <v>11099</v>
      </c>
      <c r="D4824" s="400" t="s">
        <v>4977</v>
      </c>
      <c r="E4824" s="401">
        <f t="shared" ref="E4824:E4887" si="118">F4824/(2753*2.47)</f>
        <v>0.34412220161737433</v>
      </c>
      <c r="F4824" s="402">
        <v>2340</v>
      </c>
      <c r="G4824" s="399" t="s">
        <v>11098</v>
      </c>
    </row>
    <row r="4825" spans="1:7">
      <c r="A4825" s="392">
        <v>4821</v>
      </c>
      <c r="B4825" s="399" t="s">
        <v>8578</v>
      </c>
      <c r="C4825" s="399" t="s">
        <v>11026</v>
      </c>
      <c r="D4825" s="400" t="s">
        <v>4977</v>
      </c>
      <c r="E4825" s="401">
        <f t="shared" si="118"/>
        <v>0.25500337504466969</v>
      </c>
      <c r="F4825" s="402">
        <v>1734</v>
      </c>
      <c r="G4825" s="399" t="s">
        <v>11098</v>
      </c>
    </row>
    <row r="4826" spans="1:7">
      <c r="A4826" s="392">
        <v>4822</v>
      </c>
      <c r="B4826" s="399" t="s">
        <v>11100</v>
      </c>
      <c r="C4826" s="399" t="s">
        <v>11101</v>
      </c>
      <c r="D4826" s="400" t="s">
        <v>4977</v>
      </c>
      <c r="E4826" s="401">
        <f t="shared" si="118"/>
        <v>0.10117780970630492</v>
      </c>
      <c r="F4826" s="402">
        <v>688</v>
      </c>
      <c r="G4826" s="399" t="s">
        <v>11098</v>
      </c>
    </row>
    <row r="4827" spans="1:7">
      <c r="A4827" s="392">
        <v>4823</v>
      </c>
      <c r="B4827" s="399" t="s">
        <v>11102</v>
      </c>
      <c r="C4827" s="399" t="s">
        <v>11103</v>
      </c>
      <c r="D4827" s="400" t="s">
        <v>4977</v>
      </c>
      <c r="E4827" s="401">
        <f t="shared" si="118"/>
        <v>0.36441658786660408</v>
      </c>
      <c r="F4827" s="402">
        <v>2478</v>
      </c>
      <c r="G4827" s="399" t="s">
        <v>11098</v>
      </c>
    </row>
    <row r="4828" spans="1:7">
      <c r="A4828" s="392">
        <v>4824</v>
      </c>
      <c r="B4828" s="399" t="s">
        <v>11104</v>
      </c>
      <c r="C4828" s="399" t="s">
        <v>11105</v>
      </c>
      <c r="D4828" s="400" t="s">
        <v>4977</v>
      </c>
      <c r="E4828" s="401">
        <f t="shared" si="118"/>
        <v>0.5060361093014466</v>
      </c>
      <c r="F4828" s="402">
        <v>3441</v>
      </c>
      <c r="G4828" s="399" t="s">
        <v>11098</v>
      </c>
    </row>
    <row r="4829" spans="1:7">
      <c r="A4829" s="392">
        <v>4825</v>
      </c>
      <c r="B4829" s="399" t="s">
        <v>11030</v>
      </c>
      <c r="C4829" s="399" t="s">
        <v>11106</v>
      </c>
      <c r="D4829" s="400" t="s">
        <v>4977</v>
      </c>
      <c r="E4829" s="401">
        <f t="shared" si="118"/>
        <v>0.82192264309380558</v>
      </c>
      <c r="F4829" s="402">
        <v>5589</v>
      </c>
      <c r="G4829" s="399" t="s">
        <v>11098</v>
      </c>
    </row>
    <row r="4830" spans="1:7">
      <c r="A4830" s="392">
        <v>4826</v>
      </c>
      <c r="B4830" s="399" t="s">
        <v>8591</v>
      </c>
      <c r="C4830" s="399" t="s">
        <v>9879</v>
      </c>
      <c r="D4830" s="400" t="s">
        <v>4977</v>
      </c>
      <c r="E4830" s="401">
        <f t="shared" si="118"/>
        <v>0.17000225002977978</v>
      </c>
      <c r="F4830" s="402">
        <v>1156</v>
      </c>
      <c r="G4830" s="399" t="s">
        <v>11098</v>
      </c>
    </row>
    <row r="4831" spans="1:7">
      <c r="A4831" s="392">
        <v>4827</v>
      </c>
      <c r="B4831" s="399" t="s">
        <v>8585</v>
      </c>
      <c r="C4831" s="399" t="s">
        <v>8601</v>
      </c>
      <c r="D4831" s="400" t="s">
        <v>4977</v>
      </c>
      <c r="E4831" s="401">
        <f t="shared" si="118"/>
        <v>0.14176658220476446</v>
      </c>
      <c r="F4831" s="402">
        <v>964</v>
      </c>
      <c r="G4831" s="399" t="s">
        <v>11098</v>
      </c>
    </row>
    <row r="4832" spans="1:7">
      <c r="A4832" s="392">
        <v>4828</v>
      </c>
      <c r="B4832" s="399" t="s">
        <v>8542</v>
      </c>
      <c r="C4832" s="399" t="s">
        <v>11107</v>
      </c>
      <c r="D4832" s="400" t="s">
        <v>4977</v>
      </c>
      <c r="E4832" s="401">
        <f t="shared" si="118"/>
        <v>0.30368048988883672</v>
      </c>
      <c r="F4832" s="402">
        <v>2065</v>
      </c>
      <c r="G4832" s="399" t="s">
        <v>11098</v>
      </c>
    </row>
    <row r="4833" spans="1:7">
      <c r="A4833" s="392">
        <v>4829</v>
      </c>
      <c r="B4833" s="399" t="s">
        <v>8542</v>
      </c>
      <c r="C4833" s="399" t="s">
        <v>11107</v>
      </c>
      <c r="D4833" s="400" t="s">
        <v>4977</v>
      </c>
      <c r="E4833" s="401">
        <f t="shared" si="118"/>
        <v>0.31176883223454427</v>
      </c>
      <c r="F4833" s="402">
        <v>2120</v>
      </c>
      <c r="G4833" s="399" t="s">
        <v>11098</v>
      </c>
    </row>
    <row r="4834" spans="1:7">
      <c r="A4834" s="392">
        <v>4830</v>
      </c>
      <c r="B4834" s="399" t="s">
        <v>8542</v>
      </c>
      <c r="C4834" s="399" t="s">
        <v>11108</v>
      </c>
      <c r="D4834" s="400" t="s">
        <v>4977</v>
      </c>
      <c r="E4834" s="401">
        <f t="shared" si="118"/>
        <v>0.2591210766024844</v>
      </c>
      <c r="F4834" s="402">
        <v>1762</v>
      </c>
      <c r="G4834" s="399" t="s">
        <v>11098</v>
      </c>
    </row>
    <row r="4835" spans="1:7">
      <c r="A4835" s="392">
        <v>4831</v>
      </c>
      <c r="B4835" s="399" t="s">
        <v>8542</v>
      </c>
      <c r="C4835" s="399" t="s">
        <v>11109</v>
      </c>
      <c r="D4835" s="400" t="s">
        <v>4977</v>
      </c>
      <c r="E4835" s="401">
        <f t="shared" si="118"/>
        <v>0.32382781536814453</v>
      </c>
      <c r="F4835" s="402">
        <v>2202</v>
      </c>
      <c r="G4835" s="399" t="s">
        <v>11098</v>
      </c>
    </row>
    <row r="4836" spans="1:7">
      <c r="A4836" s="392">
        <v>4832</v>
      </c>
      <c r="B4836" s="399" t="s">
        <v>8542</v>
      </c>
      <c r="C4836" s="399" t="s">
        <v>11110</v>
      </c>
      <c r="D4836" s="400" t="s">
        <v>4977</v>
      </c>
      <c r="E4836" s="401">
        <f t="shared" si="118"/>
        <v>0.1214721959555347</v>
      </c>
      <c r="F4836" s="402">
        <v>826</v>
      </c>
      <c r="G4836" s="399" t="s">
        <v>11098</v>
      </c>
    </row>
    <row r="4837" spans="1:7">
      <c r="A4837" s="392">
        <v>4833</v>
      </c>
      <c r="B4837" s="399" t="s">
        <v>8542</v>
      </c>
      <c r="C4837" s="399" t="s">
        <v>11111</v>
      </c>
      <c r="D4837" s="400" t="s">
        <v>4977</v>
      </c>
      <c r="E4837" s="401">
        <f t="shared" si="118"/>
        <v>0.35632824552089654</v>
      </c>
      <c r="F4837" s="402">
        <v>2423</v>
      </c>
      <c r="G4837" s="399" t="s">
        <v>11098</v>
      </c>
    </row>
    <row r="4838" spans="1:7">
      <c r="A4838" s="392">
        <v>4834</v>
      </c>
      <c r="B4838" s="399" t="s">
        <v>8542</v>
      </c>
      <c r="C4838" s="399" t="s">
        <v>11112</v>
      </c>
      <c r="D4838" s="400" t="s">
        <v>4977</v>
      </c>
      <c r="E4838" s="401">
        <f t="shared" si="118"/>
        <v>0.32382781536814453</v>
      </c>
      <c r="F4838" s="402">
        <v>2202</v>
      </c>
      <c r="G4838" s="399" t="s">
        <v>11098</v>
      </c>
    </row>
    <row r="4839" spans="1:7">
      <c r="A4839" s="392">
        <v>4835</v>
      </c>
      <c r="B4839" s="399" t="s">
        <v>8542</v>
      </c>
      <c r="C4839" s="399" t="s">
        <v>5448</v>
      </c>
      <c r="D4839" s="400" t="s">
        <v>4977</v>
      </c>
      <c r="E4839" s="401">
        <f t="shared" si="118"/>
        <v>0.26720941894819195</v>
      </c>
      <c r="F4839" s="402">
        <v>1817</v>
      </c>
      <c r="G4839" s="399" t="s">
        <v>11098</v>
      </c>
    </row>
    <row r="4840" spans="1:7">
      <c r="A4840" s="392">
        <v>4836</v>
      </c>
      <c r="B4840" s="399" t="s">
        <v>8542</v>
      </c>
      <c r="C4840" s="399" t="s">
        <v>11101</v>
      </c>
      <c r="D4840" s="400" t="s">
        <v>4977</v>
      </c>
      <c r="E4840" s="401">
        <f t="shared" si="118"/>
        <v>0.20647332097042459</v>
      </c>
      <c r="F4840" s="402">
        <v>1404</v>
      </c>
      <c r="G4840" s="399" t="s">
        <v>11098</v>
      </c>
    </row>
    <row r="4841" spans="1:7">
      <c r="A4841" s="392">
        <v>4837</v>
      </c>
      <c r="B4841" s="399" t="s">
        <v>8542</v>
      </c>
      <c r="C4841" s="399" t="s">
        <v>1369</v>
      </c>
      <c r="D4841" s="400" t="s">
        <v>4977</v>
      </c>
      <c r="E4841" s="401">
        <f t="shared" si="118"/>
        <v>0.14985492455047197</v>
      </c>
      <c r="F4841" s="402">
        <v>1019</v>
      </c>
      <c r="G4841" s="399" t="s">
        <v>11098</v>
      </c>
    </row>
    <row r="4842" spans="1:7">
      <c r="A4842" s="392">
        <v>4838</v>
      </c>
      <c r="B4842" s="399" t="s">
        <v>8542</v>
      </c>
      <c r="C4842" s="399" t="s">
        <v>11113</v>
      </c>
      <c r="D4842" s="400" t="s">
        <v>4977</v>
      </c>
      <c r="E4842" s="401">
        <f t="shared" si="118"/>
        <v>0.11338385360982718</v>
      </c>
      <c r="F4842" s="402">
        <v>771</v>
      </c>
      <c r="G4842" s="399" t="s">
        <v>11098</v>
      </c>
    </row>
    <row r="4843" spans="1:7">
      <c r="A4843" s="392">
        <v>4839</v>
      </c>
      <c r="B4843" s="399" t="s">
        <v>8542</v>
      </c>
      <c r="C4843" s="399" t="s">
        <v>11114</v>
      </c>
      <c r="D4843" s="400" t="s">
        <v>4977</v>
      </c>
      <c r="E4843" s="401">
        <f t="shared" si="118"/>
        <v>0.35221054396308182</v>
      </c>
      <c r="F4843" s="402">
        <v>2395</v>
      </c>
      <c r="G4843" s="399" t="s">
        <v>11098</v>
      </c>
    </row>
    <row r="4844" spans="1:7">
      <c r="A4844" s="392">
        <v>4840</v>
      </c>
      <c r="B4844" s="399" t="s">
        <v>8542</v>
      </c>
      <c r="C4844" s="399" t="s">
        <v>11115</v>
      </c>
      <c r="D4844" s="400" t="s">
        <v>4977</v>
      </c>
      <c r="E4844" s="401">
        <f t="shared" si="118"/>
        <v>0.3401515608294815</v>
      </c>
      <c r="F4844" s="402">
        <v>2313</v>
      </c>
      <c r="G4844" s="399" t="s">
        <v>11098</v>
      </c>
    </row>
    <row r="4845" spans="1:7">
      <c r="A4845" s="392">
        <v>4841</v>
      </c>
      <c r="B4845" s="399" t="s">
        <v>8542</v>
      </c>
      <c r="C4845" s="399" t="s">
        <v>11116</v>
      </c>
      <c r="D4845" s="400" t="s">
        <v>4977</v>
      </c>
      <c r="E4845" s="401">
        <f t="shared" si="118"/>
        <v>0.18617893472119482</v>
      </c>
      <c r="F4845" s="402">
        <v>1266</v>
      </c>
      <c r="G4845" s="399" t="s">
        <v>11098</v>
      </c>
    </row>
    <row r="4846" spans="1:7">
      <c r="A4846" s="392">
        <v>4842</v>
      </c>
      <c r="B4846" s="399" t="s">
        <v>8542</v>
      </c>
      <c r="C4846" s="399" t="s">
        <v>11117</v>
      </c>
      <c r="D4846" s="400" t="s">
        <v>4977</v>
      </c>
      <c r="E4846" s="401">
        <f t="shared" si="118"/>
        <v>0.38456391334591189</v>
      </c>
      <c r="F4846" s="402">
        <v>2615</v>
      </c>
      <c r="G4846" s="399" t="s">
        <v>11098</v>
      </c>
    </row>
    <row r="4847" spans="1:7">
      <c r="A4847" s="392">
        <v>4843</v>
      </c>
      <c r="B4847" s="399" t="s">
        <v>8542</v>
      </c>
      <c r="C4847" s="399" t="s">
        <v>11117</v>
      </c>
      <c r="D4847" s="400" t="s">
        <v>4977</v>
      </c>
      <c r="E4847" s="401">
        <f t="shared" si="118"/>
        <v>0.13764888064694972</v>
      </c>
      <c r="F4847" s="402">
        <v>936</v>
      </c>
      <c r="G4847" s="399" t="s">
        <v>11098</v>
      </c>
    </row>
    <row r="4848" spans="1:7">
      <c r="A4848" s="392">
        <v>4844</v>
      </c>
      <c r="B4848" s="399" t="s">
        <v>8542</v>
      </c>
      <c r="C4848" s="399" t="s">
        <v>11118</v>
      </c>
      <c r="D4848" s="400" t="s">
        <v>4977</v>
      </c>
      <c r="E4848" s="401">
        <f t="shared" si="118"/>
        <v>0.35632824552089654</v>
      </c>
      <c r="F4848" s="402">
        <v>2423</v>
      </c>
      <c r="G4848" s="399" t="s">
        <v>11098</v>
      </c>
    </row>
    <row r="4849" spans="1:7">
      <c r="A4849" s="392">
        <v>4845</v>
      </c>
      <c r="B4849" s="399" t="s">
        <v>8614</v>
      </c>
      <c r="C4849" s="399" t="s">
        <v>11119</v>
      </c>
      <c r="D4849" s="400" t="s">
        <v>4977</v>
      </c>
      <c r="E4849" s="401">
        <f t="shared" si="118"/>
        <v>0.99589553391147811</v>
      </c>
      <c r="F4849" s="402">
        <v>6772</v>
      </c>
      <c r="G4849" s="399" t="s">
        <v>11098</v>
      </c>
    </row>
    <row r="4850" spans="1:7">
      <c r="A4850" s="392">
        <v>4846</v>
      </c>
      <c r="B4850" s="399" t="s">
        <v>8614</v>
      </c>
      <c r="C4850" s="399" t="s">
        <v>1468</v>
      </c>
      <c r="D4850" s="400" t="s">
        <v>4977</v>
      </c>
      <c r="E4850" s="401">
        <f t="shared" si="118"/>
        <v>0.40485829959514164</v>
      </c>
      <c r="F4850" s="402">
        <v>2753</v>
      </c>
      <c r="G4850" s="399" t="s">
        <v>11098</v>
      </c>
    </row>
    <row r="4851" spans="1:7">
      <c r="A4851" s="392">
        <v>4847</v>
      </c>
      <c r="B4851" s="399" t="s">
        <v>8614</v>
      </c>
      <c r="C4851" s="399" t="s">
        <v>11114</v>
      </c>
      <c r="D4851" s="400" t="s">
        <v>4977</v>
      </c>
      <c r="E4851" s="401">
        <f t="shared" si="118"/>
        <v>0.93927713749152553</v>
      </c>
      <c r="F4851" s="402">
        <v>6387</v>
      </c>
      <c r="G4851" s="399" t="s">
        <v>11098</v>
      </c>
    </row>
    <row r="4852" spans="1:7">
      <c r="A4852" s="392">
        <v>4848</v>
      </c>
      <c r="B4852" s="399" t="s">
        <v>8614</v>
      </c>
      <c r="C4852" s="399" t="s">
        <v>7125</v>
      </c>
      <c r="D4852" s="400" t="s">
        <v>4977</v>
      </c>
      <c r="E4852" s="401">
        <f t="shared" si="118"/>
        <v>0.11735449439771996</v>
      </c>
      <c r="F4852" s="402">
        <v>798</v>
      </c>
      <c r="G4852" s="399" t="s">
        <v>11098</v>
      </c>
    </row>
    <row r="4853" spans="1:7">
      <c r="A4853" s="392">
        <v>4849</v>
      </c>
      <c r="B4853" s="399" t="s">
        <v>8614</v>
      </c>
      <c r="C4853" s="399" t="s">
        <v>11120</v>
      </c>
      <c r="D4853" s="400" t="s">
        <v>4977</v>
      </c>
      <c r="E4853" s="401">
        <f t="shared" si="118"/>
        <v>0.29000383828609494</v>
      </c>
      <c r="F4853" s="402">
        <v>1972</v>
      </c>
      <c r="G4853" s="399" t="s">
        <v>11098</v>
      </c>
    </row>
    <row r="4854" spans="1:7">
      <c r="A4854" s="392">
        <v>4850</v>
      </c>
      <c r="B4854" s="399" t="s">
        <v>8614</v>
      </c>
      <c r="C4854" s="399" t="s">
        <v>5234</v>
      </c>
      <c r="D4854" s="400" t="s">
        <v>4977</v>
      </c>
      <c r="E4854" s="401">
        <f t="shared" si="118"/>
        <v>0.91089440889658824</v>
      </c>
      <c r="F4854" s="402">
        <v>6194</v>
      </c>
      <c r="G4854" s="399" t="s">
        <v>11098</v>
      </c>
    </row>
    <row r="4855" spans="1:7">
      <c r="A4855" s="392">
        <v>4851</v>
      </c>
      <c r="B4855" s="399" t="s">
        <v>8605</v>
      </c>
      <c r="C4855" s="399" t="s">
        <v>11121</v>
      </c>
      <c r="D4855" s="400" t="s">
        <v>4977</v>
      </c>
      <c r="E4855" s="401">
        <f t="shared" si="118"/>
        <v>7.2942141881289599E-2</v>
      </c>
      <c r="F4855" s="402">
        <v>496</v>
      </c>
      <c r="G4855" s="399" t="s">
        <v>11098</v>
      </c>
    </row>
    <row r="4856" spans="1:7">
      <c r="A4856" s="392">
        <v>4852</v>
      </c>
      <c r="B4856" s="399" t="s">
        <v>8605</v>
      </c>
      <c r="C4856" s="399" t="s">
        <v>11097</v>
      </c>
      <c r="D4856" s="400" t="s">
        <v>4977</v>
      </c>
      <c r="E4856" s="401">
        <f t="shared" si="118"/>
        <v>7.2942141881289599E-2</v>
      </c>
      <c r="F4856" s="402">
        <v>496</v>
      </c>
      <c r="G4856" s="399" t="s">
        <v>11098</v>
      </c>
    </row>
    <row r="4857" spans="1:7">
      <c r="A4857" s="392">
        <v>4853</v>
      </c>
      <c r="B4857" s="399" t="s">
        <v>8605</v>
      </c>
      <c r="C4857" s="399" t="s">
        <v>11122</v>
      </c>
      <c r="D4857" s="400" t="s">
        <v>4977</v>
      </c>
      <c r="E4857" s="401">
        <f t="shared" si="118"/>
        <v>4.4559413286352316E-2</v>
      </c>
      <c r="F4857" s="402">
        <v>303</v>
      </c>
      <c r="G4857" s="399" t="s">
        <v>11098</v>
      </c>
    </row>
    <row r="4858" spans="1:7">
      <c r="A4858" s="392">
        <v>4854</v>
      </c>
      <c r="B4858" s="399" t="s">
        <v>8605</v>
      </c>
      <c r="C4858" s="399" t="s">
        <v>11123</v>
      </c>
      <c r="D4858" s="400" t="s">
        <v>4977</v>
      </c>
      <c r="E4858" s="401">
        <f t="shared" si="118"/>
        <v>0.17000225002977978</v>
      </c>
      <c r="F4858" s="402">
        <v>1156</v>
      </c>
      <c r="G4858" s="399" t="s">
        <v>11098</v>
      </c>
    </row>
    <row r="4859" spans="1:7">
      <c r="A4859" s="392">
        <v>4855</v>
      </c>
      <c r="B4859" s="399" t="s">
        <v>8605</v>
      </c>
      <c r="C4859" s="399" t="s">
        <v>11124</v>
      </c>
      <c r="D4859" s="400" t="s">
        <v>4977</v>
      </c>
      <c r="E4859" s="401">
        <f t="shared" si="118"/>
        <v>0.14176658220476446</v>
      </c>
      <c r="F4859" s="402">
        <v>964</v>
      </c>
      <c r="G4859" s="399" t="s">
        <v>11098</v>
      </c>
    </row>
    <row r="4860" spans="1:7">
      <c r="A4860" s="392">
        <v>4856</v>
      </c>
      <c r="B4860" s="399" t="s">
        <v>8605</v>
      </c>
      <c r="C4860" s="399" t="s">
        <v>11125</v>
      </c>
      <c r="D4860" s="400" t="s">
        <v>4977</v>
      </c>
      <c r="E4860" s="401">
        <f t="shared" si="118"/>
        <v>8.5001125014889892E-2</v>
      </c>
      <c r="F4860" s="402">
        <v>578</v>
      </c>
      <c r="G4860" s="399" t="s">
        <v>11098</v>
      </c>
    </row>
    <row r="4861" spans="1:7">
      <c r="A4861" s="392">
        <v>4857</v>
      </c>
      <c r="B4861" s="399" t="s">
        <v>8610</v>
      </c>
      <c r="C4861" s="399" t="s">
        <v>11097</v>
      </c>
      <c r="D4861" s="400" t="s">
        <v>4977</v>
      </c>
      <c r="E4861" s="401">
        <f t="shared" si="118"/>
        <v>4.0441711728537576E-2</v>
      </c>
      <c r="F4861" s="402">
        <v>275</v>
      </c>
      <c r="G4861" s="399" t="s">
        <v>11098</v>
      </c>
    </row>
    <row r="4862" spans="1:7">
      <c r="A4862" s="392">
        <v>4858</v>
      </c>
      <c r="B4862" s="399" t="s">
        <v>8610</v>
      </c>
      <c r="C4862" s="399" t="s">
        <v>7984</v>
      </c>
      <c r="D4862" s="400" t="s">
        <v>4977</v>
      </c>
      <c r="E4862" s="401">
        <f t="shared" si="118"/>
        <v>0.10117780970630492</v>
      </c>
      <c r="F4862" s="402">
        <v>688</v>
      </c>
      <c r="G4862" s="399" t="s">
        <v>11098</v>
      </c>
    </row>
    <row r="4863" spans="1:7">
      <c r="A4863" s="392">
        <v>4859</v>
      </c>
      <c r="B4863" s="399" t="s">
        <v>8610</v>
      </c>
      <c r="C4863" s="399" t="s">
        <v>11126</v>
      </c>
      <c r="D4863" s="400" t="s">
        <v>4977</v>
      </c>
      <c r="E4863" s="401">
        <f t="shared" si="118"/>
        <v>0.49397712616784628</v>
      </c>
      <c r="F4863" s="402">
        <v>3359</v>
      </c>
      <c r="G4863" s="399" t="s">
        <v>11098</v>
      </c>
    </row>
    <row r="4864" spans="1:7">
      <c r="A4864" s="392">
        <v>4860</v>
      </c>
      <c r="B4864" s="399" t="s">
        <v>8610</v>
      </c>
      <c r="C4864" s="399" t="s">
        <v>11127</v>
      </c>
      <c r="D4864" s="400" t="s">
        <v>4977</v>
      </c>
      <c r="E4864" s="401">
        <f t="shared" si="118"/>
        <v>0.11338385360982718</v>
      </c>
      <c r="F4864" s="402">
        <v>771</v>
      </c>
      <c r="G4864" s="399" t="s">
        <v>11098</v>
      </c>
    </row>
    <row r="4865" spans="1:7">
      <c r="A4865" s="392">
        <v>4861</v>
      </c>
      <c r="B4865" s="399" t="s">
        <v>8584</v>
      </c>
      <c r="C4865" s="399" t="s">
        <v>11108</v>
      </c>
      <c r="D4865" s="400" t="s">
        <v>4977</v>
      </c>
      <c r="E4865" s="401">
        <f t="shared" si="118"/>
        <v>0.25103273425677691</v>
      </c>
      <c r="F4865" s="402">
        <v>1707</v>
      </c>
      <c r="G4865" s="399" t="s">
        <v>11098</v>
      </c>
    </row>
    <row r="4866" spans="1:7">
      <c r="A4866" s="392">
        <v>4862</v>
      </c>
      <c r="B4866" s="399" t="s">
        <v>8584</v>
      </c>
      <c r="C4866" s="399" t="s">
        <v>11128</v>
      </c>
      <c r="D4866" s="400" t="s">
        <v>4977</v>
      </c>
      <c r="E4866" s="401">
        <f t="shared" si="118"/>
        <v>0.2794154628517142</v>
      </c>
      <c r="F4866" s="402">
        <v>1900</v>
      </c>
      <c r="G4866" s="399" t="s">
        <v>11098</v>
      </c>
    </row>
    <row r="4867" spans="1:7">
      <c r="A4867" s="392">
        <v>4863</v>
      </c>
      <c r="B4867" s="399" t="s">
        <v>8584</v>
      </c>
      <c r="C4867" s="399" t="s">
        <v>11129</v>
      </c>
      <c r="D4867" s="400" t="s">
        <v>4977</v>
      </c>
      <c r="E4867" s="401">
        <f t="shared" si="118"/>
        <v>8.5001125014889892E-2</v>
      </c>
      <c r="F4867" s="402">
        <v>578</v>
      </c>
      <c r="G4867" s="399" t="s">
        <v>11098</v>
      </c>
    </row>
    <row r="4868" spans="1:7">
      <c r="A4868" s="392">
        <v>4864</v>
      </c>
      <c r="B4868" s="399" t="s">
        <v>8584</v>
      </c>
      <c r="C4868" s="399" t="s">
        <v>11130</v>
      </c>
      <c r="D4868" s="400" t="s">
        <v>4977</v>
      </c>
      <c r="E4868" s="401">
        <f t="shared" si="118"/>
        <v>0.20250268018253181</v>
      </c>
      <c r="F4868" s="402">
        <v>1377</v>
      </c>
      <c r="G4868" s="399" t="s">
        <v>11098</v>
      </c>
    </row>
    <row r="4869" spans="1:7">
      <c r="A4869" s="392">
        <v>4865</v>
      </c>
      <c r="B4869" s="399" t="s">
        <v>8584</v>
      </c>
      <c r="C4869" s="399" t="s">
        <v>11131</v>
      </c>
      <c r="D4869" s="400" t="s">
        <v>4977</v>
      </c>
      <c r="E4869" s="401">
        <f t="shared" si="118"/>
        <v>0.15382556533836475</v>
      </c>
      <c r="F4869" s="402">
        <v>1046</v>
      </c>
      <c r="G4869" s="399" t="s">
        <v>11098</v>
      </c>
    </row>
    <row r="4870" spans="1:7">
      <c r="A4870" s="392">
        <v>4866</v>
      </c>
      <c r="B4870" s="399" t="s">
        <v>8584</v>
      </c>
      <c r="C4870" s="399" t="s">
        <v>11117</v>
      </c>
      <c r="D4870" s="400" t="s">
        <v>4977</v>
      </c>
      <c r="E4870" s="401">
        <f t="shared" si="118"/>
        <v>0.27132712050600666</v>
      </c>
      <c r="F4870" s="402">
        <v>1845</v>
      </c>
      <c r="G4870" s="399" t="s">
        <v>11098</v>
      </c>
    </row>
    <row r="4871" spans="1:7">
      <c r="A4871" s="392">
        <v>4867</v>
      </c>
      <c r="B4871" s="399" t="s">
        <v>8584</v>
      </c>
      <c r="C4871" s="399" t="s">
        <v>10518</v>
      </c>
      <c r="D4871" s="400" t="s">
        <v>4977</v>
      </c>
      <c r="E4871" s="401">
        <f t="shared" si="118"/>
        <v>0.17411995158759452</v>
      </c>
      <c r="F4871" s="402">
        <v>1184</v>
      </c>
      <c r="G4871" s="399" t="s">
        <v>11098</v>
      </c>
    </row>
    <row r="4872" spans="1:7">
      <c r="A4872" s="392">
        <v>4868</v>
      </c>
      <c r="B4872" s="399" t="s">
        <v>11132</v>
      </c>
      <c r="C4872" s="399" t="s">
        <v>11133</v>
      </c>
      <c r="D4872" s="400" t="s">
        <v>4977</v>
      </c>
      <c r="E4872" s="401">
        <f t="shared" si="118"/>
        <v>0.15382556533836475</v>
      </c>
      <c r="F4872" s="402">
        <v>1046</v>
      </c>
      <c r="G4872" s="399" t="s">
        <v>11098</v>
      </c>
    </row>
    <row r="4873" spans="1:7">
      <c r="A4873" s="392">
        <v>4869</v>
      </c>
      <c r="B4873" s="399" t="s">
        <v>11132</v>
      </c>
      <c r="C4873" s="399" t="s">
        <v>11116</v>
      </c>
      <c r="D4873" s="400" t="s">
        <v>4977</v>
      </c>
      <c r="E4873" s="401">
        <f t="shared" si="118"/>
        <v>0.22265000566183962</v>
      </c>
      <c r="F4873" s="402">
        <v>1514</v>
      </c>
      <c r="G4873" s="399" t="s">
        <v>11098</v>
      </c>
    </row>
    <row r="4874" spans="1:7">
      <c r="A4874" s="392">
        <v>4870</v>
      </c>
      <c r="B4874" s="399" t="s">
        <v>11132</v>
      </c>
      <c r="C4874" s="399" t="s">
        <v>11134</v>
      </c>
      <c r="D4874" s="400" t="s">
        <v>4977</v>
      </c>
      <c r="E4874" s="401">
        <f t="shared" si="118"/>
        <v>0.18220829393330204</v>
      </c>
      <c r="F4874" s="402">
        <v>1239</v>
      </c>
      <c r="G4874" s="399" t="s">
        <v>11098</v>
      </c>
    </row>
    <row r="4875" spans="1:7">
      <c r="A4875" s="392">
        <v>4871</v>
      </c>
      <c r="B4875" s="399" t="s">
        <v>11132</v>
      </c>
      <c r="C4875" s="399" t="s">
        <v>11135</v>
      </c>
      <c r="D4875" s="400" t="s">
        <v>4977</v>
      </c>
      <c r="E4875" s="401">
        <f t="shared" si="118"/>
        <v>9.3089467360597408E-2</v>
      </c>
      <c r="F4875" s="402">
        <v>633</v>
      </c>
      <c r="G4875" s="399" t="s">
        <v>11098</v>
      </c>
    </row>
    <row r="4876" spans="1:7">
      <c r="A4876" s="392">
        <v>4872</v>
      </c>
      <c r="B4876" s="399" t="s">
        <v>11132</v>
      </c>
      <c r="C4876" s="399" t="s">
        <v>11136</v>
      </c>
      <c r="D4876" s="400" t="s">
        <v>4977</v>
      </c>
      <c r="E4876" s="401">
        <f t="shared" si="118"/>
        <v>0.14176658220476446</v>
      </c>
      <c r="F4876" s="402">
        <v>964</v>
      </c>
      <c r="G4876" s="399" t="s">
        <v>11098</v>
      </c>
    </row>
    <row r="4877" spans="1:7">
      <c r="A4877" s="392">
        <v>4873</v>
      </c>
      <c r="B4877" s="399" t="s">
        <v>8622</v>
      </c>
      <c r="C4877" s="399" t="s">
        <v>11134</v>
      </c>
      <c r="D4877" s="400" t="s">
        <v>4977</v>
      </c>
      <c r="E4877" s="401">
        <f t="shared" si="118"/>
        <v>0.64383205071831828</v>
      </c>
      <c r="F4877" s="402">
        <v>4378</v>
      </c>
      <c r="G4877" s="399" t="s">
        <v>11098</v>
      </c>
    </row>
    <row r="4878" spans="1:7">
      <c r="A4878" s="392">
        <v>4874</v>
      </c>
      <c r="B4878" s="399" t="s">
        <v>8622</v>
      </c>
      <c r="C4878" s="399" t="s">
        <v>11137</v>
      </c>
      <c r="D4878" s="400" t="s">
        <v>4977</v>
      </c>
      <c r="E4878" s="401">
        <f t="shared" si="118"/>
        <v>0.18617893472119482</v>
      </c>
      <c r="F4878" s="402">
        <v>1266</v>
      </c>
      <c r="G4878" s="399" t="s">
        <v>11098</v>
      </c>
    </row>
    <row r="4879" spans="1:7">
      <c r="A4879" s="392">
        <v>4875</v>
      </c>
      <c r="B4879" s="399" t="s">
        <v>8622</v>
      </c>
      <c r="C4879" s="399" t="s">
        <v>11137</v>
      </c>
      <c r="D4879" s="400" t="s">
        <v>4977</v>
      </c>
      <c r="E4879" s="401">
        <f t="shared" si="118"/>
        <v>9.7207168918412148E-2</v>
      </c>
      <c r="F4879" s="402">
        <v>661</v>
      </c>
      <c r="G4879" s="399" t="s">
        <v>11098</v>
      </c>
    </row>
    <row r="4880" spans="1:7">
      <c r="A4880" s="392">
        <v>4876</v>
      </c>
      <c r="B4880" s="399" t="s">
        <v>8622</v>
      </c>
      <c r="C4880" s="399" t="s">
        <v>11138</v>
      </c>
      <c r="D4880" s="400" t="s">
        <v>4977</v>
      </c>
      <c r="E4880" s="401">
        <f t="shared" si="118"/>
        <v>9.7207168918412148E-2</v>
      </c>
      <c r="F4880" s="402">
        <v>661</v>
      </c>
      <c r="G4880" s="399" t="s">
        <v>11098</v>
      </c>
    </row>
    <row r="4881" spans="1:7">
      <c r="A4881" s="392">
        <v>4877</v>
      </c>
      <c r="B4881" s="399" t="s">
        <v>8622</v>
      </c>
      <c r="C4881" s="399" t="s">
        <v>11139</v>
      </c>
      <c r="D4881" s="400" t="s">
        <v>4977</v>
      </c>
      <c r="E4881" s="401">
        <f t="shared" si="118"/>
        <v>1.0135428263021127</v>
      </c>
      <c r="F4881" s="402">
        <v>6892</v>
      </c>
      <c r="G4881" s="399" t="s">
        <v>11098</v>
      </c>
    </row>
    <row r="4882" spans="1:7">
      <c r="A4882" s="392">
        <v>4878</v>
      </c>
      <c r="B4882" s="399" t="s">
        <v>8622</v>
      </c>
      <c r="C4882" s="399" t="s">
        <v>11116</v>
      </c>
      <c r="D4882" s="400" t="s">
        <v>4977</v>
      </c>
      <c r="E4882" s="401">
        <f t="shared" si="118"/>
        <v>0.26309171739037718</v>
      </c>
      <c r="F4882" s="402">
        <v>1789</v>
      </c>
      <c r="G4882" s="399" t="s">
        <v>11098</v>
      </c>
    </row>
    <row r="4883" spans="1:7">
      <c r="A4883" s="392">
        <v>4879</v>
      </c>
      <c r="B4883" s="399" t="s">
        <v>9812</v>
      </c>
      <c r="C4883" s="399" t="s">
        <v>11130</v>
      </c>
      <c r="D4883" s="400" t="s">
        <v>4977</v>
      </c>
      <c r="E4883" s="401">
        <f t="shared" si="118"/>
        <v>0.40485829959514164</v>
      </c>
      <c r="F4883" s="402">
        <v>2753</v>
      </c>
      <c r="G4883" s="399" t="s">
        <v>11098</v>
      </c>
    </row>
    <row r="4884" spans="1:7">
      <c r="A4884" s="392">
        <v>4880</v>
      </c>
      <c r="B4884" s="399" t="s">
        <v>9812</v>
      </c>
      <c r="C4884" s="399" t="s">
        <v>11131</v>
      </c>
      <c r="D4884" s="400" t="s">
        <v>4977</v>
      </c>
      <c r="E4884" s="401">
        <f t="shared" si="118"/>
        <v>0.2429443919110694</v>
      </c>
      <c r="F4884" s="402">
        <v>1652</v>
      </c>
      <c r="G4884" s="399" t="s">
        <v>11098</v>
      </c>
    </row>
    <row r="4885" spans="1:7">
      <c r="A4885" s="392">
        <v>4881</v>
      </c>
      <c r="B4885" s="399" t="s">
        <v>9812</v>
      </c>
      <c r="C4885" s="399" t="s">
        <v>11140</v>
      </c>
      <c r="D4885" s="400" t="s">
        <v>4977</v>
      </c>
      <c r="E4885" s="401">
        <f t="shared" si="118"/>
        <v>0.10926615205201244</v>
      </c>
      <c r="F4885" s="402">
        <v>743</v>
      </c>
      <c r="G4885" s="399" t="s">
        <v>11098</v>
      </c>
    </row>
    <row r="4886" spans="1:7">
      <c r="A4886" s="392">
        <v>4882</v>
      </c>
      <c r="B4886" s="399" t="s">
        <v>9812</v>
      </c>
      <c r="C4886" s="399" t="s">
        <v>11141</v>
      </c>
      <c r="D4886" s="400" t="s">
        <v>4977</v>
      </c>
      <c r="E4886" s="401">
        <f t="shared" si="118"/>
        <v>0.60736097977767345</v>
      </c>
      <c r="F4886" s="402">
        <v>4130</v>
      </c>
      <c r="G4886" s="399" t="s">
        <v>11098</v>
      </c>
    </row>
    <row r="4887" spans="1:7">
      <c r="A4887" s="392">
        <v>4883</v>
      </c>
      <c r="B4887" s="399" t="s">
        <v>9812</v>
      </c>
      <c r="C4887" s="399" t="s">
        <v>11119</v>
      </c>
      <c r="D4887" s="400" t="s">
        <v>4977</v>
      </c>
      <c r="E4887" s="401">
        <f t="shared" si="118"/>
        <v>0.40485829959514164</v>
      </c>
      <c r="F4887" s="402">
        <v>2753</v>
      </c>
      <c r="G4887" s="399" t="s">
        <v>11098</v>
      </c>
    </row>
    <row r="4888" spans="1:7">
      <c r="A4888" s="392">
        <v>4884</v>
      </c>
      <c r="B4888" s="399" t="s">
        <v>9812</v>
      </c>
      <c r="C4888" s="399" t="s">
        <v>11142</v>
      </c>
      <c r="D4888" s="400" t="s">
        <v>4977</v>
      </c>
      <c r="E4888" s="401">
        <f t="shared" ref="E4888:E4929" si="119">F4888/(2753*2.47)</f>
        <v>0.11338385360982718</v>
      </c>
      <c r="F4888" s="402">
        <v>771</v>
      </c>
      <c r="G4888" s="399" t="s">
        <v>11098</v>
      </c>
    </row>
    <row r="4889" spans="1:7">
      <c r="A4889" s="392">
        <v>4885</v>
      </c>
      <c r="B4889" s="399" t="s">
        <v>8620</v>
      </c>
      <c r="C4889" s="399" t="s">
        <v>11143</v>
      </c>
      <c r="D4889" s="400" t="s">
        <v>4977</v>
      </c>
      <c r="E4889" s="401">
        <f t="shared" si="119"/>
        <v>0.78545157215316075</v>
      </c>
      <c r="F4889" s="402">
        <v>5341</v>
      </c>
      <c r="G4889" s="399" t="s">
        <v>11098</v>
      </c>
    </row>
    <row r="4890" spans="1:7">
      <c r="A4890" s="392">
        <v>4886</v>
      </c>
      <c r="B4890" s="399" t="s">
        <v>8620</v>
      </c>
      <c r="C4890" s="399" t="s">
        <v>11144</v>
      </c>
      <c r="D4890" s="400" t="s">
        <v>4977</v>
      </c>
      <c r="E4890" s="401">
        <f t="shared" si="119"/>
        <v>0.36441658786660408</v>
      </c>
      <c r="F4890" s="402">
        <v>2478</v>
      </c>
      <c r="G4890" s="399" t="s">
        <v>11098</v>
      </c>
    </row>
    <row r="4891" spans="1:7">
      <c r="A4891" s="392">
        <v>4887</v>
      </c>
      <c r="B4891" s="399" t="s">
        <v>8620</v>
      </c>
      <c r="C4891" s="399" t="s">
        <v>11145</v>
      </c>
      <c r="D4891" s="400" t="s">
        <v>4977</v>
      </c>
      <c r="E4891" s="401">
        <f t="shared" si="119"/>
        <v>0.20250268018253181</v>
      </c>
      <c r="F4891" s="402">
        <v>1377</v>
      </c>
      <c r="G4891" s="399" t="s">
        <v>11098</v>
      </c>
    </row>
    <row r="4892" spans="1:7">
      <c r="A4892" s="392">
        <v>4888</v>
      </c>
      <c r="B4892" s="399" t="s">
        <v>8617</v>
      </c>
      <c r="C4892" s="399" t="s">
        <v>11146</v>
      </c>
      <c r="D4892" s="400" t="s">
        <v>4977</v>
      </c>
      <c r="E4892" s="401">
        <f t="shared" si="119"/>
        <v>0.21059102252823933</v>
      </c>
      <c r="F4892" s="402">
        <v>1432</v>
      </c>
      <c r="G4892" s="399" t="s">
        <v>11098</v>
      </c>
    </row>
    <row r="4893" spans="1:7">
      <c r="A4893" s="392">
        <v>4889</v>
      </c>
      <c r="B4893" s="399" t="s">
        <v>8617</v>
      </c>
      <c r="C4893" s="399" t="s">
        <v>11147</v>
      </c>
      <c r="D4893" s="400" t="s">
        <v>4977</v>
      </c>
      <c r="E4893" s="401">
        <f t="shared" si="119"/>
        <v>0.31985717458025176</v>
      </c>
      <c r="F4893" s="402">
        <v>2175</v>
      </c>
      <c r="G4893" s="399" t="s">
        <v>11098</v>
      </c>
    </row>
    <row r="4894" spans="1:7">
      <c r="A4894" s="392">
        <v>4890</v>
      </c>
      <c r="B4894" s="399" t="s">
        <v>11148</v>
      </c>
      <c r="C4894" s="399" t="s">
        <v>11149</v>
      </c>
      <c r="D4894" s="400" t="s">
        <v>4977</v>
      </c>
      <c r="E4894" s="401">
        <f t="shared" si="119"/>
        <v>0.4575060552272015</v>
      </c>
      <c r="F4894" s="402">
        <v>3111</v>
      </c>
      <c r="G4894" s="399" t="s">
        <v>11098</v>
      </c>
    </row>
    <row r="4895" spans="1:7">
      <c r="A4895" s="392">
        <v>4891</v>
      </c>
      <c r="B4895" s="399" t="s">
        <v>11148</v>
      </c>
      <c r="C4895" s="399" t="s">
        <v>11150</v>
      </c>
      <c r="D4895" s="400" t="s">
        <v>4977</v>
      </c>
      <c r="E4895" s="401">
        <f t="shared" si="119"/>
        <v>0.47780044147643125</v>
      </c>
      <c r="F4895" s="402">
        <v>3249</v>
      </c>
      <c r="G4895" s="399" t="s">
        <v>11098</v>
      </c>
    </row>
    <row r="4896" spans="1:7">
      <c r="A4896" s="392">
        <v>4892</v>
      </c>
      <c r="B4896" s="399" t="s">
        <v>11148</v>
      </c>
      <c r="C4896" s="399" t="s">
        <v>11151</v>
      </c>
      <c r="D4896" s="400" t="s">
        <v>4977</v>
      </c>
      <c r="E4896" s="401">
        <f t="shared" si="119"/>
        <v>0.19029663627900956</v>
      </c>
      <c r="F4896" s="402">
        <v>1294</v>
      </c>
      <c r="G4896" s="399" t="s">
        <v>11098</v>
      </c>
    </row>
    <row r="4897" spans="1:7">
      <c r="A4897" s="392">
        <v>4893</v>
      </c>
      <c r="B4897" s="399" t="s">
        <v>11148</v>
      </c>
      <c r="C4897" s="399" t="s">
        <v>11152</v>
      </c>
      <c r="D4897" s="400" t="s">
        <v>4977</v>
      </c>
      <c r="E4897" s="401">
        <f t="shared" si="119"/>
        <v>0.26720941894819195</v>
      </c>
      <c r="F4897" s="402">
        <v>1817</v>
      </c>
      <c r="G4897" s="399" t="s">
        <v>11098</v>
      </c>
    </row>
    <row r="4898" spans="1:7">
      <c r="A4898" s="392">
        <v>4894</v>
      </c>
      <c r="B4898" s="399" t="s">
        <v>11148</v>
      </c>
      <c r="C4898" s="399" t="s">
        <v>11153</v>
      </c>
      <c r="D4898" s="400" t="s">
        <v>4977</v>
      </c>
      <c r="E4898" s="401">
        <f t="shared" si="119"/>
        <v>0.60736097977767345</v>
      </c>
      <c r="F4898" s="402">
        <v>4130</v>
      </c>
      <c r="G4898" s="399" t="s">
        <v>11098</v>
      </c>
    </row>
    <row r="4899" spans="1:7">
      <c r="A4899" s="392">
        <v>4895</v>
      </c>
      <c r="B4899" s="399" t="s">
        <v>11148</v>
      </c>
      <c r="C4899" s="399" t="s">
        <v>11154</v>
      </c>
      <c r="D4899" s="400" t="s">
        <v>4977</v>
      </c>
      <c r="E4899" s="401">
        <f t="shared" si="119"/>
        <v>0.40485829959514164</v>
      </c>
      <c r="F4899" s="402">
        <v>2753</v>
      </c>
      <c r="G4899" s="399" t="s">
        <v>11098</v>
      </c>
    </row>
    <row r="4900" spans="1:7">
      <c r="A4900" s="392">
        <v>4896</v>
      </c>
      <c r="B4900" s="399" t="s">
        <v>11148</v>
      </c>
      <c r="C4900" s="399" t="s">
        <v>11103</v>
      </c>
      <c r="D4900" s="400" t="s">
        <v>4977</v>
      </c>
      <c r="E4900" s="401">
        <f t="shared" si="119"/>
        <v>0.41294664194084918</v>
      </c>
      <c r="F4900" s="402">
        <v>2808</v>
      </c>
      <c r="G4900" s="399" t="s">
        <v>11098</v>
      </c>
    </row>
    <row r="4901" spans="1:7">
      <c r="A4901" s="392">
        <v>4897</v>
      </c>
      <c r="B4901" s="399" t="s">
        <v>11148</v>
      </c>
      <c r="C4901" s="399" t="s">
        <v>7690</v>
      </c>
      <c r="D4901" s="400" t="s">
        <v>4977</v>
      </c>
      <c r="E4901" s="401">
        <f t="shared" si="119"/>
        <v>0.3076511306767295</v>
      </c>
      <c r="F4901" s="402">
        <v>2092</v>
      </c>
      <c r="G4901" s="399" t="s">
        <v>11098</v>
      </c>
    </row>
    <row r="4902" spans="1:7">
      <c r="A4902" s="392">
        <v>4898</v>
      </c>
      <c r="B4902" s="399" t="s">
        <v>11148</v>
      </c>
      <c r="C4902" s="399" t="s">
        <v>11155</v>
      </c>
      <c r="D4902" s="400" t="s">
        <v>4977</v>
      </c>
      <c r="E4902" s="401">
        <f t="shared" si="119"/>
        <v>0.3401515608294815</v>
      </c>
      <c r="F4902" s="402">
        <v>2313</v>
      </c>
      <c r="G4902" s="399" t="s">
        <v>11098</v>
      </c>
    </row>
    <row r="4903" spans="1:7">
      <c r="A4903" s="392">
        <v>4899</v>
      </c>
      <c r="B4903" s="399" t="s">
        <v>11156</v>
      </c>
      <c r="C4903" s="399" t="s">
        <v>11157</v>
      </c>
      <c r="D4903" s="400" t="s">
        <v>4977</v>
      </c>
      <c r="E4903" s="401">
        <f t="shared" si="119"/>
        <v>5.6618396419952609E-2</v>
      </c>
      <c r="F4903" s="402">
        <v>385</v>
      </c>
      <c r="G4903" s="399" t="s">
        <v>11098</v>
      </c>
    </row>
    <row r="4904" spans="1:7">
      <c r="A4904" s="392">
        <v>4900</v>
      </c>
      <c r="B4904" s="399" t="s">
        <v>11156</v>
      </c>
      <c r="C4904" s="399" t="s">
        <v>7690</v>
      </c>
      <c r="D4904" s="400" t="s">
        <v>4977</v>
      </c>
      <c r="E4904" s="401">
        <f t="shared" si="119"/>
        <v>0.34412220161737433</v>
      </c>
      <c r="F4904" s="402">
        <v>2340</v>
      </c>
      <c r="G4904" s="399" t="s">
        <v>11098</v>
      </c>
    </row>
    <row r="4905" spans="1:7">
      <c r="A4905" s="392">
        <v>4901</v>
      </c>
      <c r="B4905" s="399" t="s">
        <v>8525</v>
      </c>
      <c r="C4905" s="399" t="s">
        <v>7984</v>
      </c>
      <c r="D4905" s="400" t="s">
        <v>4977</v>
      </c>
      <c r="E4905" s="401">
        <f t="shared" si="119"/>
        <v>8.1030484226997115E-2</v>
      </c>
      <c r="F4905" s="402">
        <v>551</v>
      </c>
      <c r="G4905" s="399" t="s">
        <v>11098</v>
      </c>
    </row>
    <row r="4906" spans="1:7">
      <c r="A4906" s="392">
        <v>4902</v>
      </c>
      <c r="B4906" s="399" t="s">
        <v>8525</v>
      </c>
      <c r="C4906" s="399" t="s">
        <v>5448</v>
      </c>
      <c r="D4906" s="400" t="s">
        <v>4977</v>
      </c>
      <c r="E4906" s="401">
        <f t="shared" si="119"/>
        <v>3.6471070940644799E-2</v>
      </c>
      <c r="F4906" s="402">
        <v>248</v>
      </c>
      <c r="G4906" s="399" t="s">
        <v>11098</v>
      </c>
    </row>
    <row r="4907" spans="1:7">
      <c r="A4907" s="392">
        <v>4903</v>
      </c>
      <c r="B4907" s="399" t="s">
        <v>8525</v>
      </c>
      <c r="C4907" s="399" t="s">
        <v>5234</v>
      </c>
      <c r="D4907" s="400" t="s">
        <v>4977</v>
      </c>
      <c r="E4907" s="401">
        <f t="shared" si="119"/>
        <v>0.18617893472119482</v>
      </c>
      <c r="F4907" s="402">
        <v>1266</v>
      </c>
      <c r="G4907" s="399" t="s">
        <v>11098</v>
      </c>
    </row>
    <row r="4908" spans="1:7">
      <c r="A4908" s="392">
        <v>4904</v>
      </c>
      <c r="B4908" s="399" t="s">
        <v>8525</v>
      </c>
      <c r="C4908" s="399" t="s">
        <v>10518</v>
      </c>
      <c r="D4908" s="400" t="s">
        <v>4977</v>
      </c>
      <c r="E4908" s="401">
        <f t="shared" si="119"/>
        <v>0.20250268018253181</v>
      </c>
      <c r="F4908" s="402">
        <v>1377</v>
      </c>
      <c r="G4908" s="399" t="s">
        <v>11098</v>
      </c>
    </row>
    <row r="4909" spans="1:7">
      <c r="A4909" s="392">
        <v>4905</v>
      </c>
      <c r="B4909" s="399" t="s">
        <v>8525</v>
      </c>
      <c r="C4909" s="399" t="s">
        <v>11158</v>
      </c>
      <c r="D4909" s="400" t="s">
        <v>4977</v>
      </c>
      <c r="E4909" s="401">
        <f t="shared" si="119"/>
        <v>0.35088699703378423</v>
      </c>
      <c r="F4909" s="402">
        <v>2386</v>
      </c>
      <c r="G4909" s="399" t="s">
        <v>11098</v>
      </c>
    </row>
    <row r="4910" spans="1:7">
      <c r="A4910" s="392">
        <v>4906</v>
      </c>
      <c r="B4910" s="399" t="s">
        <v>8525</v>
      </c>
      <c r="C4910" s="399" t="s">
        <v>11128</v>
      </c>
      <c r="D4910" s="400" t="s">
        <v>4977</v>
      </c>
      <c r="E4910" s="401">
        <f t="shared" si="119"/>
        <v>0.11338385360982718</v>
      </c>
      <c r="F4910" s="402">
        <v>771</v>
      </c>
      <c r="G4910" s="399" t="s">
        <v>11098</v>
      </c>
    </row>
    <row r="4911" spans="1:7">
      <c r="A4911" s="392">
        <v>4907</v>
      </c>
      <c r="B4911" s="399" t="s">
        <v>8525</v>
      </c>
      <c r="C4911" s="399" t="s">
        <v>11118</v>
      </c>
      <c r="D4911" s="400" t="s">
        <v>4977</v>
      </c>
      <c r="E4911" s="401">
        <f t="shared" si="119"/>
        <v>0.14176658220476446</v>
      </c>
      <c r="F4911" s="402">
        <v>964</v>
      </c>
      <c r="G4911" s="399" t="s">
        <v>11098</v>
      </c>
    </row>
    <row r="4912" spans="1:7">
      <c r="A4912" s="392">
        <v>4908</v>
      </c>
      <c r="B4912" s="399" t="s">
        <v>8525</v>
      </c>
      <c r="C4912" s="399" t="s">
        <v>11129</v>
      </c>
      <c r="D4912" s="400" t="s">
        <v>4977</v>
      </c>
      <c r="E4912" s="401">
        <f t="shared" si="119"/>
        <v>0.10117780970630492</v>
      </c>
      <c r="F4912" s="402">
        <v>688</v>
      </c>
      <c r="G4912" s="399" t="s">
        <v>11098</v>
      </c>
    </row>
    <row r="4913" spans="1:7">
      <c r="A4913" s="392">
        <v>4909</v>
      </c>
      <c r="B4913" s="399" t="s">
        <v>8525</v>
      </c>
      <c r="C4913" s="399" t="s">
        <v>11159</v>
      </c>
      <c r="D4913" s="400" t="s">
        <v>4977</v>
      </c>
      <c r="E4913" s="401">
        <f t="shared" si="119"/>
        <v>0.74898050121251591</v>
      </c>
      <c r="F4913" s="402">
        <v>5093</v>
      </c>
      <c r="G4913" s="399" t="s">
        <v>11098</v>
      </c>
    </row>
    <row r="4914" spans="1:7">
      <c r="A4914" s="392">
        <v>4910</v>
      </c>
      <c r="B4914" s="399" t="s">
        <v>8525</v>
      </c>
      <c r="C4914" s="399" t="s">
        <v>11116</v>
      </c>
      <c r="D4914" s="400" t="s">
        <v>4977</v>
      </c>
      <c r="E4914" s="401">
        <f t="shared" si="119"/>
        <v>0.27926840208179221</v>
      </c>
      <c r="F4914" s="402">
        <v>1899</v>
      </c>
      <c r="G4914" s="399" t="s">
        <v>11098</v>
      </c>
    </row>
    <row r="4915" spans="1:7">
      <c r="A4915" s="392">
        <v>4911</v>
      </c>
      <c r="B4915" s="399" t="s">
        <v>8525</v>
      </c>
      <c r="C4915" s="399" t="s">
        <v>11122</v>
      </c>
      <c r="D4915" s="400" t="s">
        <v>4977</v>
      </c>
      <c r="E4915" s="401">
        <f t="shared" si="119"/>
        <v>0.1214721959555347</v>
      </c>
      <c r="F4915" s="402">
        <v>826</v>
      </c>
      <c r="G4915" s="399" t="s">
        <v>11098</v>
      </c>
    </row>
    <row r="4916" spans="1:7">
      <c r="A4916" s="392">
        <v>4912</v>
      </c>
      <c r="B4916" s="399" t="s">
        <v>8525</v>
      </c>
      <c r="C4916" s="399" t="s">
        <v>11114</v>
      </c>
      <c r="D4916" s="400" t="s">
        <v>4977</v>
      </c>
      <c r="E4916" s="401">
        <f t="shared" si="119"/>
        <v>0.25103273425677691</v>
      </c>
      <c r="F4916" s="402">
        <v>1707</v>
      </c>
      <c r="G4916" s="399" t="s">
        <v>11098</v>
      </c>
    </row>
    <row r="4917" spans="1:7">
      <c r="A4917" s="392">
        <v>4913</v>
      </c>
      <c r="B4917" s="399" t="s">
        <v>11160</v>
      </c>
      <c r="C4917" s="399" t="s">
        <v>11161</v>
      </c>
      <c r="D4917" s="400" t="s">
        <v>4977</v>
      </c>
      <c r="E4917" s="401">
        <f t="shared" si="119"/>
        <v>0.21059102252823933</v>
      </c>
      <c r="F4917" s="402">
        <v>1432</v>
      </c>
      <c r="G4917" s="399" t="s">
        <v>11098</v>
      </c>
    </row>
    <row r="4918" spans="1:7">
      <c r="A4918" s="392">
        <v>4914</v>
      </c>
      <c r="B4918" s="399" t="s">
        <v>11160</v>
      </c>
      <c r="C4918" s="399" t="s">
        <v>11162</v>
      </c>
      <c r="D4918" s="400" t="s">
        <v>4977</v>
      </c>
      <c r="E4918" s="401">
        <f t="shared" si="119"/>
        <v>0.6963327455804561</v>
      </c>
      <c r="F4918" s="402">
        <v>4735</v>
      </c>
      <c r="G4918" s="399" t="s">
        <v>11098</v>
      </c>
    </row>
    <row r="4919" spans="1:7">
      <c r="A4919" s="392">
        <v>4915</v>
      </c>
      <c r="B4919" s="399" t="s">
        <v>11160</v>
      </c>
      <c r="C4919" s="399" t="s">
        <v>11144</v>
      </c>
      <c r="D4919" s="400" t="s">
        <v>4977</v>
      </c>
      <c r="E4919" s="401">
        <f t="shared" si="119"/>
        <v>0.21867936487394685</v>
      </c>
      <c r="F4919" s="402">
        <v>1487</v>
      </c>
      <c r="G4919" s="399" t="s">
        <v>11098</v>
      </c>
    </row>
    <row r="4920" spans="1:7">
      <c r="A4920" s="392">
        <v>4916</v>
      </c>
      <c r="B4920" s="399" t="s">
        <v>11059</v>
      </c>
      <c r="C4920" s="399" t="s">
        <v>11103</v>
      </c>
      <c r="D4920" s="400" t="s">
        <v>4977</v>
      </c>
      <c r="E4920" s="401">
        <f t="shared" si="119"/>
        <v>0.20250268018253181</v>
      </c>
      <c r="F4920" s="402">
        <v>1377</v>
      </c>
      <c r="G4920" s="399" t="s">
        <v>11098</v>
      </c>
    </row>
    <row r="4921" spans="1:7">
      <c r="A4921" s="392">
        <v>4917</v>
      </c>
      <c r="B4921" s="399" t="s">
        <v>11059</v>
      </c>
      <c r="C4921" s="399" t="s">
        <v>11123</v>
      </c>
      <c r="D4921" s="400" t="s">
        <v>4977</v>
      </c>
      <c r="E4921" s="401">
        <f t="shared" si="119"/>
        <v>0.1214721959555347</v>
      </c>
      <c r="F4921" s="402">
        <v>826</v>
      </c>
      <c r="G4921" s="399" t="s">
        <v>11098</v>
      </c>
    </row>
    <row r="4922" spans="1:7">
      <c r="A4922" s="392">
        <v>4918</v>
      </c>
      <c r="B4922" s="399" t="s">
        <v>11059</v>
      </c>
      <c r="C4922" s="399" t="s">
        <v>11161</v>
      </c>
      <c r="D4922" s="400" t="s">
        <v>4977</v>
      </c>
      <c r="E4922" s="401">
        <f t="shared" si="119"/>
        <v>8.1030484226997115E-2</v>
      </c>
      <c r="F4922" s="402">
        <v>551</v>
      </c>
      <c r="G4922" s="399" t="s">
        <v>11098</v>
      </c>
    </row>
    <row r="4923" spans="1:7">
      <c r="A4923" s="392">
        <v>4919</v>
      </c>
      <c r="B4923" s="399" t="s">
        <v>8551</v>
      </c>
      <c r="C4923" s="399" t="s">
        <v>11109</v>
      </c>
      <c r="D4923" s="400" t="s">
        <v>4977</v>
      </c>
      <c r="E4923" s="401">
        <f t="shared" si="119"/>
        <v>0.18617893472119482</v>
      </c>
      <c r="F4923" s="402">
        <v>1266</v>
      </c>
      <c r="G4923" s="399" t="s">
        <v>11098</v>
      </c>
    </row>
    <row r="4924" spans="1:7">
      <c r="A4924" s="392">
        <v>4920</v>
      </c>
      <c r="B4924" s="399" t="s">
        <v>8551</v>
      </c>
      <c r="C4924" s="399" t="s">
        <v>11163</v>
      </c>
      <c r="D4924" s="400" t="s">
        <v>4977</v>
      </c>
      <c r="E4924" s="401">
        <f t="shared" si="119"/>
        <v>0.36441658786660408</v>
      </c>
      <c r="F4924" s="402">
        <v>2478</v>
      </c>
      <c r="G4924" s="399" t="s">
        <v>11098</v>
      </c>
    </row>
    <row r="4925" spans="1:7">
      <c r="A4925" s="392">
        <v>4921</v>
      </c>
      <c r="B4925" s="399" t="s">
        <v>8551</v>
      </c>
      <c r="C4925" s="399" t="s">
        <v>11164</v>
      </c>
      <c r="D4925" s="400" t="s">
        <v>4977</v>
      </c>
      <c r="E4925" s="401">
        <f t="shared" si="119"/>
        <v>0.17411995158759452</v>
      </c>
      <c r="F4925" s="402">
        <v>1184</v>
      </c>
      <c r="G4925" s="399" t="s">
        <v>11098</v>
      </c>
    </row>
    <row r="4926" spans="1:7">
      <c r="A4926" s="392">
        <v>4922</v>
      </c>
      <c r="B4926" s="399" t="s">
        <v>8551</v>
      </c>
      <c r="C4926" s="399" t="s">
        <v>11116</v>
      </c>
      <c r="D4926" s="400" t="s">
        <v>4977</v>
      </c>
      <c r="E4926" s="401">
        <f t="shared" si="119"/>
        <v>7.6912782669182375E-2</v>
      </c>
      <c r="F4926" s="402">
        <v>523</v>
      </c>
      <c r="G4926" s="399" t="s">
        <v>11098</v>
      </c>
    </row>
    <row r="4927" spans="1:7">
      <c r="A4927" s="392">
        <v>4923</v>
      </c>
      <c r="B4927" s="399" t="s">
        <v>8551</v>
      </c>
      <c r="C4927" s="399" t="s">
        <v>9512</v>
      </c>
      <c r="D4927" s="400" t="s">
        <v>4977</v>
      </c>
      <c r="E4927" s="401">
        <f t="shared" si="119"/>
        <v>0.20250268018253181</v>
      </c>
      <c r="F4927" s="402">
        <v>1377</v>
      </c>
      <c r="G4927" s="399" t="s">
        <v>11098</v>
      </c>
    </row>
    <row r="4928" spans="1:7">
      <c r="A4928" s="392">
        <v>4924</v>
      </c>
      <c r="B4928" s="399" t="s">
        <v>8551</v>
      </c>
      <c r="C4928" s="399" t="s">
        <v>11137</v>
      </c>
      <c r="D4928" s="400" t="s">
        <v>4977</v>
      </c>
      <c r="E4928" s="401">
        <f t="shared" si="119"/>
        <v>0.20250268018253181</v>
      </c>
      <c r="F4928" s="402">
        <v>1377</v>
      </c>
      <c r="G4928" s="399" t="s">
        <v>11098</v>
      </c>
    </row>
    <row r="4929" spans="1:7">
      <c r="A4929" s="392">
        <v>4925</v>
      </c>
      <c r="B4929" s="399" t="s">
        <v>8551</v>
      </c>
      <c r="C4929" s="399" t="s">
        <v>11165</v>
      </c>
      <c r="D4929" s="400" t="s">
        <v>4977</v>
      </c>
      <c r="E4929" s="401">
        <f t="shared" si="119"/>
        <v>0.96354216452864805</v>
      </c>
      <c r="F4929" s="402">
        <v>6552</v>
      </c>
      <c r="G4929" s="399" t="s">
        <v>11098</v>
      </c>
    </row>
    <row r="4930" spans="1:7">
      <c r="A4930" s="392">
        <v>4926</v>
      </c>
      <c r="B4930" s="399" t="s">
        <v>7560</v>
      </c>
      <c r="C4930" s="399" t="s">
        <v>11166</v>
      </c>
      <c r="D4930" s="400" t="s">
        <v>4977</v>
      </c>
      <c r="E4930" s="401">
        <f>F4930/(2753*2.47)</f>
        <v>0.34823990317518905</v>
      </c>
      <c r="F4930" s="402">
        <v>2368</v>
      </c>
      <c r="G4930" s="399" t="s">
        <v>11167</v>
      </c>
    </row>
    <row r="4931" spans="1:7">
      <c r="A4931" s="392">
        <v>4927</v>
      </c>
      <c r="B4931" s="399" t="s">
        <v>7560</v>
      </c>
      <c r="C4931" s="399" t="s">
        <v>11168</v>
      </c>
      <c r="D4931" s="400" t="s">
        <v>4977</v>
      </c>
      <c r="E4931" s="401">
        <f t="shared" ref="E4931:E4948" si="120">F4931/(2753*2.47)</f>
        <v>0.11735449439771996</v>
      </c>
      <c r="F4931" s="402">
        <v>798</v>
      </c>
      <c r="G4931" s="399" t="s">
        <v>11167</v>
      </c>
    </row>
    <row r="4932" spans="1:7">
      <c r="A4932" s="392">
        <v>4928</v>
      </c>
      <c r="B4932" s="399" t="s">
        <v>7560</v>
      </c>
      <c r="C4932" s="399" t="s">
        <v>10373</v>
      </c>
      <c r="D4932" s="400" t="s">
        <v>4977</v>
      </c>
      <c r="E4932" s="401">
        <f t="shared" si="120"/>
        <v>0.17000225002977978</v>
      </c>
      <c r="F4932" s="402">
        <v>1156</v>
      </c>
      <c r="G4932" s="399" t="s">
        <v>11167</v>
      </c>
    </row>
    <row r="4933" spans="1:7">
      <c r="A4933" s="392">
        <v>4929</v>
      </c>
      <c r="B4933" s="399" t="s">
        <v>7560</v>
      </c>
      <c r="C4933" s="399" t="s">
        <v>11169</v>
      </c>
      <c r="D4933" s="400" t="s">
        <v>4977</v>
      </c>
      <c r="E4933" s="401">
        <f t="shared" si="120"/>
        <v>0.10926615205201244</v>
      </c>
      <c r="F4933" s="402">
        <v>743</v>
      </c>
      <c r="G4933" s="399" t="s">
        <v>11167</v>
      </c>
    </row>
    <row r="4934" spans="1:7">
      <c r="A4934" s="392">
        <v>4930</v>
      </c>
      <c r="B4934" s="399" t="s">
        <v>7560</v>
      </c>
      <c r="C4934" s="399" t="s">
        <v>11170</v>
      </c>
      <c r="D4934" s="400" t="s">
        <v>4977</v>
      </c>
      <c r="E4934" s="401">
        <f t="shared" si="120"/>
        <v>8.5001125014889892E-2</v>
      </c>
      <c r="F4934" s="402">
        <v>578</v>
      </c>
      <c r="G4934" s="399" t="s">
        <v>11167</v>
      </c>
    </row>
    <row r="4935" spans="1:7">
      <c r="A4935" s="392">
        <v>4931</v>
      </c>
      <c r="B4935" s="399" t="s">
        <v>7560</v>
      </c>
      <c r="C4935" s="399" t="s">
        <v>11171</v>
      </c>
      <c r="D4935" s="400" t="s">
        <v>4977</v>
      </c>
      <c r="E4935" s="401">
        <f t="shared" si="120"/>
        <v>0.36441658786660408</v>
      </c>
      <c r="F4935" s="402">
        <v>2478</v>
      </c>
      <c r="G4935" s="399" t="s">
        <v>11167</v>
      </c>
    </row>
    <row r="4936" spans="1:7">
      <c r="A4936" s="392">
        <v>4932</v>
      </c>
      <c r="B4936" s="399" t="s">
        <v>7560</v>
      </c>
      <c r="C4936" s="399" t="s">
        <v>11172</v>
      </c>
      <c r="D4936" s="400" t="s">
        <v>4977</v>
      </c>
      <c r="E4936" s="401">
        <f t="shared" si="120"/>
        <v>0.19838497862471707</v>
      </c>
      <c r="F4936" s="402">
        <v>1349</v>
      </c>
      <c r="G4936" s="399" t="s">
        <v>11167</v>
      </c>
    </row>
    <row r="4937" spans="1:7">
      <c r="A4937" s="392">
        <v>4933</v>
      </c>
      <c r="B4937" s="399" t="s">
        <v>7560</v>
      </c>
      <c r="C4937" s="399" t="s">
        <v>11173</v>
      </c>
      <c r="D4937" s="400" t="s">
        <v>4977</v>
      </c>
      <c r="E4937" s="401">
        <f t="shared" si="120"/>
        <v>0.4372116689779717</v>
      </c>
      <c r="F4937" s="402">
        <v>2973</v>
      </c>
      <c r="G4937" s="399" t="s">
        <v>11167</v>
      </c>
    </row>
    <row r="4938" spans="1:7">
      <c r="A4938" s="392">
        <v>4934</v>
      </c>
      <c r="B4938" s="399" t="s">
        <v>7560</v>
      </c>
      <c r="C4938" s="399" t="s">
        <v>11174</v>
      </c>
      <c r="D4938" s="400" t="s">
        <v>4977</v>
      </c>
      <c r="E4938" s="401">
        <f t="shared" si="120"/>
        <v>0.2794154628517142</v>
      </c>
      <c r="F4938" s="402">
        <v>1900</v>
      </c>
      <c r="G4938" s="399" t="s">
        <v>11167</v>
      </c>
    </row>
    <row r="4939" spans="1:7">
      <c r="A4939" s="392">
        <v>4935</v>
      </c>
      <c r="B4939" s="399" t="s">
        <v>7560</v>
      </c>
      <c r="C4939" s="399" t="s">
        <v>11175</v>
      </c>
      <c r="D4939" s="400" t="s">
        <v>4977</v>
      </c>
      <c r="E4939" s="401">
        <f t="shared" si="120"/>
        <v>0.3886816149037266</v>
      </c>
      <c r="F4939" s="402">
        <v>2643</v>
      </c>
      <c r="G4939" s="399" t="s">
        <v>11167</v>
      </c>
    </row>
    <row r="4940" spans="1:7">
      <c r="A4940" s="392">
        <v>4936</v>
      </c>
      <c r="B4940" s="399" t="s">
        <v>7560</v>
      </c>
      <c r="C4940" s="399" t="s">
        <v>11176</v>
      </c>
      <c r="D4940" s="400" t="s">
        <v>4977</v>
      </c>
      <c r="E4940" s="401">
        <f t="shared" si="120"/>
        <v>0.31176883223454427</v>
      </c>
      <c r="F4940" s="402">
        <v>2120</v>
      </c>
      <c r="G4940" s="399" t="s">
        <v>11167</v>
      </c>
    </row>
    <row r="4941" spans="1:7">
      <c r="A4941" s="392">
        <v>4937</v>
      </c>
      <c r="B4941" s="399" t="s">
        <v>7560</v>
      </c>
      <c r="C4941" s="399" t="s">
        <v>1136</v>
      </c>
      <c r="D4941" s="400" t="s">
        <v>4977</v>
      </c>
      <c r="E4941" s="401">
        <f t="shared" si="120"/>
        <v>0.22676770721965436</v>
      </c>
      <c r="F4941" s="402">
        <v>1542</v>
      </c>
      <c r="G4941" s="399" t="s">
        <v>11167</v>
      </c>
    </row>
    <row r="4942" spans="1:7">
      <c r="A4942" s="392">
        <v>4938</v>
      </c>
      <c r="B4942" s="399" t="s">
        <v>7560</v>
      </c>
      <c r="C4942" s="399" t="s">
        <v>10629</v>
      </c>
      <c r="D4942" s="400" t="s">
        <v>4977</v>
      </c>
      <c r="E4942" s="401">
        <f t="shared" si="120"/>
        <v>0.31573947302243704</v>
      </c>
      <c r="F4942" s="402">
        <v>2147</v>
      </c>
      <c r="G4942" s="399" t="s">
        <v>11167</v>
      </c>
    </row>
    <row r="4943" spans="1:7">
      <c r="A4943" s="392">
        <v>4939</v>
      </c>
      <c r="B4943" s="399" t="s">
        <v>7560</v>
      </c>
      <c r="C4943" s="399" t="s">
        <v>11177</v>
      </c>
      <c r="D4943" s="400" t="s">
        <v>4977</v>
      </c>
      <c r="E4943" s="401">
        <f t="shared" si="120"/>
        <v>0.19426727706690233</v>
      </c>
      <c r="F4943" s="402">
        <v>1321</v>
      </c>
      <c r="G4943" s="399" t="s">
        <v>11167</v>
      </c>
    </row>
    <row r="4944" spans="1:7">
      <c r="A4944" s="392">
        <v>4940</v>
      </c>
      <c r="B4944" s="399" t="s">
        <v>7560</v>
      </c>
      <c r="C4944" s="399" t="s">
        <v>7554</v>
      </c>
      <c r="D4944" s="400" t="s">
        <v>4977</v>
      </c>
      <c r="E4944" s="401">
        <f t="shared" si="120"/>
        <v>0.31176883223454427</v>
      </c>
      <c r="F4944" s="402">
        <v>2120</v>
      </c>
      <c r="G4944" s="399" t="s">
        <v>11167</v>
      </c>
    </row>
    <row r="4945" spans="1:7">
      <c r="A4945" s="392">
        <v>4941</v>
      </c>
      <c r="B4945" s="399" t="s">
        <v>7560</v>
      </c>
      <c r="C4945" s="399" t="s">
        <v>11178</v>
      </c>
      <c r="D4945" s="400" t="s">
        <v>4977</v>
      </c>
      <c r="E4945" s="401">
        <f t="shared" si="120"/>
        <v>0.16191390768407227</v>
      </c>
      <c r="F4945" s="402">
        <v>1101</v>
      </c>
      <c r="G4945" s="399" t="s">
        <v>11167</v>
      </c>
    </row>
    <row r="4946" spans="1:7">
      <c r="A4946" s="392">
        <v>4942</v>
      </c>
      <c r="B4946" s="399" t="s">
        <v>7560</v>
      </c>
      <c r="C4946" s="399" t="s">
        <v>7552</v>
      </c>
      <c r="D4946" s="400" t="s">
        <v>4977</v>
      </c>
      <c r="E4946" s="401">
        <f t="shared" si="120"/>
        <v>0.10529551126411966</v>
      </c>
      <c r="F4946" s="402">
        <v>716</v>
      </c>
      <c r="G4946" s="399" t="s">
        <v>11167</v>
      </c>
    </row>
    <row r="4947" spans="1:7">
      <c r="A4947" s="392">
        <v>4943</v>
      </c>
      <c r="B4947" s="399" t="s">
        <v>7560</v>
      </c>
      <c r="C4947" s="399" t="s">
        <v>7557</v>
      </c>
      <c r="D4947" s="400" t="s">
        <v>4977</v>
      </c>
      <c r="E4947" s="401">
        <f t="shared" si="120"/>
        <v>0.20250268018253181</v>
      </c>
      <c r="F4947" s="402">
        <v>1377</v>
      </c>
      <c r="G4947" s="399" t="s">
        <v>11167</v>
      </c>
    </row>
    <row r="4948" spans="1:7">
      <c r="A4948" s="392">
        <v>4944</v>
      </c>
      <c r="B4948" s="399" t="s">
        <v>7560</v>
      </c>
      <c r="C4948" s="399" t="s">
        <v>7092</v>
      </c>
      <c r="D4948" s="400" t="s">
        <v>4977</v>
      </c>
      <c r="E4948" s="401">
        <f t="shared" si="120"/>
        <v>0.3401515608294815</v>
      </c>
      <c r="F4948" s="402">
        <v>2313</v>
      </c>
      <c r="G4948" s="399" t="s">
        <v>11167</v>
      </c>
    </row>
    <row r="4949" spans="1:7">
      <c r="A4949" s="392">
        <v>4945</v>
      </c>
      <c r="B4949" s="399" t="s">
        <v>11179</v>
      </c>
      <c r="C4949" s="399" t="s">
        <v>11180</v>
      </c>
      <c r="D4949" s="400" t="s">
        <v>4977</v>
      </c>
      <c r="E4949" s="401">
        <f>F4949/(2753*2.47)</f>
        <v>0.21059102252823933</v>
      </c>
      <c r="F4949" s="402">
        <v>1432</v>
      </c>
      <c r="G4949" s="399" t="s">
        <v>11167</v>
      </c>
    </row>
    <row r="4950" spans="1:7">
      <c r="A4950" s="392">
        <v>4946</v>
      </c>
      <c r="B4950" s="399" t="s">
        <v>11179</v>
      </c>
      <c r="C4950" s="399" t="s">
        <v>5354</v>
      </c>
      <c r="D4950" s="400" t="s">
        <v>4977</v>
      </c>
      <c r="E4950" s="401">
        <f t="shared" ref="E4950:E4991" si="121">F4950/(2753*2.47)</f>
        <v>0.35632824552089654</v>
      </c>
      <c r="F4950" s="402">
        <v>2423</v>
      </c>
      <c r="G4950" s="399" t="s">
        <v>11167</v>
      </c>
    </row>
    <row r="4951" spans="1:7">
      <c r="A4951" s="392">
        <v>4947</v>
      </c>
      <c r="B4951" s="399" t="s">
        <v>11179</v>
      </c>
      <c r="C4951" s="399" t="s">
        <v>11181</v>
      </c>
      <c r="D4951" s="400" t="s">
        <v>4977</v>
      </c>
      <c r="E4951" s="401">
        <f t="shared" si="121"/>
        <v>0.32382781536814453</v>
      </c>
      <c r="F4951" s="402">
        <v>2202</v>
      </c>
      <c r="G4951" s="399" t="s">
        <v>11167</v>
      </c>
    </row>
    <row r="4952" spans="1:7">
      <c r="A4952" s="392">
        <v>4948</v>
      </c>
      <c r="B4952" s="399" t="s">
        <v>11179</v>
      </c>
      <c r="C4952" s="399" t="s">
        <v>11182</v>
      </c>
      <c r="D4952" s="400" t="s">
        <v>4977</v>
      </c>
      <c r="E4952" s="401">
        <f t="shared" si="121"/>
        <v>0.10926615205201244</v>
      </c>
      <c r="F4952" s="402">
        <v>743</v>
      </c>
      <c r="G4952" s="399" t="s">
        <v>11167</v>
      </c>
    </row>
    <row r="4953" spans="1:7">
      <c r="A4953" s="392">
        <v>4949</v>
      </c>
      <c r="B4953" s="399" t="s">
        <v>11179</v>
      </c>
      <c r="C4953" s="399" t="s">
        <v>11183</v>
      </c>
      <c r="D4953" s="400" t="s">
        <v>4977</v>
      </c>
      <c r="E4953" s="401">
        <f t="shared" si="121"/>
        <v>0.13353117908913498</v>
      </c>
      <c r="F4953" s="402">
        <v>908</v>
      </c>
      <c r="G4953" s="399" t="s">
        <v>11167</v>
      </c>
    </row>
    <row r="4954" spans="1:7">
      <c r="A4954" s="392">
        <v>4950</v>
      </c>
      <c r="B4954" s="399" t="s">
        <v>11179</v>
      </c>
      <c r="C4954" s="399" t="s">
        <v>9282</v>
      </c>
      <c r="D4954" s="400" t="s">
        <v>4977</v>
      </c>
      <c r="E4954" s="401">
        <f t="shared" si="121"/>
        <v>0.3279455169259593</v>
      </c>
      <c r="F4954" s="402">
        <v>2230</v>
      </c>
      <c r="G4954" s="399" t="s">
        <v>11167</v>
      </c>
    </row>
    <row r="4955" spans="1:7">
      <c r="A4955" s="392">
        <v>4951</v>
      </c>
      <c r="B4955" s="399" t="s">
        <v>11179</v>
      </c>
      <c r="C4955" s="399" t="s">
        <v>11184</v>
      </c>
      <c r="D4955" s="400" t="s">
        <v>4977</v>
      </c>
      <c r="E4955" s="401">
        <f t="shared" si="121"/>
        <v>8.9118826572704632E-2</v>
      </c>
      <c r="F4955" s="402">
        <v>606</v>
      </c>
      <c r="G4955" s="399" t="s">
        <v>11167</v>
      </c>
    </row>
    <row r="4956" spans="1:7">
      <c r="A4956" s="392">
        <v>4952</v>
      </c>
      <c r="B4956" s="399" t="s">
        <v>11179</v>
      </c>
      <c r="C4956" s="399" t="s">
        <v>11185</v>
      </c>
      <c r="D4956" s="400" t="s">
        <v>4977</v>
      </c>
      <c r="E4956" s="401">
        <f t="shared" si="121"/>
        <v>4.8530054074245092E-2</v>
      </c>
      <c r="F4956" s="402">
        <v>330</v>
      </c>
      <c r="G4956" s="399" t="s">
        <v>11167</v>
      </c>
    </row>
    <row r="4957" spans="1:7">
      <c r="A4957" s="392">
        <v>4953</v>
      </c>
      <c r="B4957" s="399" t="s">
        <v>11179</v>
      </c>
      <c r="C4957" s="399" t="s">
        <v>11186</v>
      </c>
      <c r="D4957" s="400" t="s">
        <v>4977</v>
      </c>
      <c r="E4957" s="401">
        <f t="shared" si="121"/>
        <v>0.10926615205201244</v>
      </c>
      <c r="F4957" s="402">
        <v>743</v>
      </c>
      <c r="G4957" s="399" t="s">
        <v>11167</v>
      </c>
    </row>
    <row r="4958" spans="1:7">
      <c r="A4958" s="392">
        <v>4954</v>
      </c>
      <c r="B4958" s="399" t="s">
        <v>11179</v>
      </c>
      <c r="C4958" s="399" t="s">
        <v>11187</v>
      </c>
      <c r="D4958" s="400" t="s">
        <v>4977</v>
      </c>
      <c r="E4958" s="401">
        <f t="shared" si="121"/>
        <v>0.18220829393330204</v>
      </c>
      <c r="F4958" s="402">
        <v>1239</v>
      </c>
      <c r="G4958" s="399" t="s">
        <v>11167</v>
      </c>
    </row>
    <row r="4959" spans="1:7">
      <c r="A4959" s="392">
        <v>4955</v>
      </c>
      <c r="B4959" s="399" t="s">
        <v>11179</v>
      </c>
      <c r="C4959" s="399" t="s">
        <v>11188</v>
      </c>
      <c r="D4959" s="400" t="s">
        <v>4977</v>
      </c>
      <c r="E4959" s="401">
        <f t="shared" si="121"/>
        <v>0.17000225002977978</v>
      </c>
      <c r="F4959" s="402">
        <v>1156</v>
      </c>
      <c r="G4959" s="399" t="s">
        <v>11167</v>
      </c>
    </row>
    <row r="4960" spans="1:7">
      <c r="A4960" s="392">
        <v>4956</v>
      </c>
      <c r="B4960" s="399" t="s">
        <v>11179</v>
      </c>
      <c r="C4960" s="399" t="s">
        <v>11189</v>
      </c>
      <c r="D4960" s="400" t="s">
        <v>4977</v>
      </c>
      <c r="E4960" s="401">
        <f t="shared" si="121"/>
        <v>0.18617893472119482</v>
      </c>
      <c r="F4960" s="402">
        <v>1266</v>
      </c>
      <c r="G4960" s="399" t="s">
        <v>11167</v>
      </c>
    </row>
    <row r="4961" spans="1:7">
      <c r="A4961" s="392">
        <v>4957</v>
      </c>
      <c r="B4961" s="399" t="s">
        <v>11179</v>
      </c>
      <c r="C4961" s="399" t="s">
        <v>7002</v>
      </c>
      <c r="D4961" s="400" t="s">
        <v>4977</v>
      </c>
      <c r="E4961" s="401">
        <f t="shared" si="121"/>
        <v>0.35632824552089654</v>
      </c>
      <c r="F4961" s="402">
        <v>2423</v>
      </c>
      <c r="G4961" s="399" t="s">
        <v>11167</v>
      </c>
    </row>
    <row r="4962" spans="1:7">
      <c r="A4962" s="392">
        <v>4958</v>
      </c>
      <c r="B4962" s="399" t="s">
        <v>11179</v>
      </c>
      <c r="C4962" s="399" t="s">
        <v>11190</v>
      </c>
      <c r="D4962" s="400" t="s">
        <v>4977</v>
      </c>
      <c r="E4962" s="401">
        <f t="shared" si="121"/>
        <v>4.0441711728537576E-2</v>
      </c>
      <c r="F4962" s="402">
        <v>275</v>
      </c>
      <c r="G4962" s="399" t="s">
        <v>11167</v>
      </c>
    </row>
    <row r="4963" spans="1:7">
      <c r="A4963" s="392">
        <v>4959</v>
      </c>
      <c r="B4963" s="399" t="s">
        <v>11179</v>
      </c>
      <c r="C4963" s="399" t="s">
        <v>11191</v>
      </c>
      <c r="D4963" s="400" t="s">
        <v>4977</v>
      </c>
      <c r="E4963" s="401">
        <f t="shared" si="121"/>
        <v>7.2942141881289599E-2</v>
      </c>
      <c r="F4963" s="402">
        <v>496</v>
      </c>
      <c r="G4963" s="399" t="s">
        <v>11167</v>
      </c>
    </row>
    <row r="4964" spans="1:7">
      <c r="A4964" s="392">
        <v>4960</v>
      </c>
      <c r="B4964" s="399" t="s">
        <v>11179</v>
      </c>
      <c r="C4964" s="399" t="s">
        <v>11192</v>
      </c>
      <c r="D4964" s="400" t="s">
        <v>4977</v>
      </c>
      <c r="E4964" s="401">
        <f t="shared" si="121"/>
        <v>0.10529551126411966</v>
      </c>
      <c r="F4964" s="402">
        <v>716</v>
      </c>
      <c r="G4964" s="399" t="s">
        <v>11167</v>
      </c>
    </row>
    <row r="4965" spans="1:7">
      <c r="A4965" s="392">
        <v>4961</v>
      </c>
      <c r="B4965" s="399" t="s">
        <v>11179</v>
      </c>
      <c r="C4965" s="399" t="s">
        <v>11193</v>
      </c>
      <c r="D4965" s="400" t="s">
        <v>4977</v>
      </c>
      <c r="E4965" s="401">
        <f t="shared" si="121"/>
        <v>0.25500337504466969</v>
      </c>
      <c r="F4965" s="402">
        <v>1734</v>
      </c>
      <c r="G4965" s="399" t="s">
        <v>11167</v>
      </c>
    </row>
    <row r="4966" spans="1:7">
      <c r="A4966" s="392">
        <v>4962</v>
      </c>
      <c r="B4966" s="399" t="s">
        <v>11179</v>
      </c>
      <c r="C4966" s="399" t="s">
        <v>11194</v>
      </c>
      <c r="D4966" s="400" t="s">
        <v>4977</v>
      </c>
      <c r="E4966" s="401">
        <f t="shared" si="121"/>
        <v>0.3401515608294815</v>
      </c>
      <c r="F4966" s="402">
        <v>2313</v>
      </c>
      <c r="G4966" s="399" t="s">
        <v>11167</v>
      </c>
    </row>
    <row r="4967" spans="1:7">
      <c r="A4967" s="392">
        <v>4963</v>
      </c>
      <c r="B4967" s="399" t="s">
        <v>11179</v>
      </c>
      <c r="C4967" s="399" t="s">
        <v>11195</v>
      </c>
      <c r="D4967" s="400" t="s">
        <v>4977</v>
      </c>
      <c r="E4967" s="401">
        <f t="shared" si="121"/>
        <v>0.21059102252823933</v>
      </c>
      <c r="F4967" s="402">
        <v>1432</v>
      </c>
      <c r="G4967" s="399" t="s">
        <v>11167</v>
      </c>
    </row>
    <row r="4968" spans="1:7">
      <c r="A4968" s="392">
        <v>4964</v>
      </c>
      <c r="B4968" s="399" t="s">
        <v>11179</v>
      </c>
      <c r="C4968" s="399" t="s">
        <v>11196</v>
      </c>
      <c r="D4968" s="400" t="s">
        <v>4977</v>
      </c>
      <c r="E4968" s="401">
        <f t="shared" si="121"/>
        <v>9.7207168918412148E-2</v>
      </c>
      <c r="F4968" s="402">
        <v>661</v>
      </c>
      <c r="G4968" s="399" t="s">
        <v>11167</v>
      </c>
    </row>
    <row r="4969" spans="1:7">
      <c r="A4969" s="392">
        <v>4965</v>
      </c>
      <c r="B4969" s="399" t="s">
        <v>11179</v>
      </c>
      <c r="C4969" s="399" t="s">
        <v>11197</v>
      </c>
      <c r="D4969" s="400" t="s">
        <v>4977</v>
      </c>
      <c r="E4969" s="401">
        <f t="shared" si="121"/>
        <v>0.14176658220476446</v>
      </c>
      <c r="F4969" s="402">
        <v>964</v>
      </c>
      <c r="G4969" s="399" t="s">
        <v>11167</v>
      </c>
    </row>
    <row r="4970" spans="1:7">
      <c r="A4970" s="392">
        <v>4966</v>
      </c>
      <c r="B4970" s="399" t="s">
        <v>11179</v>
      </c>
      <c r="C4970" s="399" t="s">
        <v>11198</v>
      </c>
      <c r="D4970" s="400" t="s">
        <v>4977</v>
      </c>
      <c r="E4970" s="401">
        <f t="shared" si="121"/>
        <v>0.10926615205201244</v>
      </c>
      <c r="F4970" s="402">
        <v>743</v>
      </c>
      <c r="G4970" s="399" t="s">
        <v>11167</v>
      </c>
    </row>
    <row r="4971" spans="1:7">
      <c r="A4971" s="392">
        <v>4967</v>
      </c>
      <c r="B4971" s="399" t="s">
        <v>11179</v>
      </c>
      <c r="C4971" s="399" t="s">
        <v>10444</v>
      </c>
      <c r="D4971" s="400" t="s">
        <v>4977</v>
      </c>
      <c r="E4971" s="401">
        <f t="shared" si="121"/>
        <v>2.0294386249229766E-2</v>
      </c>
      <c r="F4971" s="402">
        <v>138</v>
      </c>
      <c r="G4971" s="399" t="s">
        <v>11167</v>
      </c>
    </row>
    <row r="4972" spans="1:7">
      <c r="A4972" s="392">
        <v>4968</v>
      </c>
      <c r="B4972" s="399" t="s">
        <v>11179</v>
      </c>
      <c r="C4972" s="399" t="s">
        <v>11199</v>
      </c>
      <c r="D4972" s="400" t="s">
        <v>4977</v>
      </c>
      <c r="E4972" s="401">
        <f t="shared" si="121"/>
        <v>0.44530001132367925</v>
      </c>
      <c r="F4972" s="402">
        <v>3028</v>
      </c>
      <c r="G4972" s="399" t="s">
        <v>11167</v>
      </c>
    </row>
    <row r="4973" spans="1:7">
      <c r="A4973" s="392">
        <v>4969</v>
      </c>
      <c r="B4973" s="399" t="s">
        <v>11179</v>
      </c>
      <c r="C4973" s="399" t="s">
        <v>11200</v>
      </c>
      <c r="D4973" s="400" t="s">
        <v>4977</v>
      </c>
      <c r="E4973" s="401">
        <f t="shared" si="121"/>
        <v>0.3886816149037266</v>
      </c>
      <c r="F4973" s="402">
        <v>2643</v>
      </c>
      <c r="G4973" s="399" t="s">
        <v>11167</v>
      </c>
    </row>
    <row r="4974" spans="1:7">
      <c r="A4974" s="392">
        <v>4970</v>
      </c>
      <c r="B4974" s="399" t="s">
        <v>11179</v>
      </c>
      <c r="C4974" s="399" t="s">
        <v>11201</v>
      </c>
      <c r="D4974" s="400" t="s">
        <v>4977</v>
      </c>
      <c r="E4974" s="401">
        <f t="shared" si="121"/>
        <v>0.36441658786660408</v>
      </c>
      <c r="F4974" s="402">
        <v>2478</v>
      </c>
      <c r="G4974" s="399" t="s">
        <v>11167</v>
      </c>
    </row>
    <row r="4975" spans="1:7">
      <c r="A4975" s="392">
        <v>4971</v>
      </c>
      <c r="B4975" s="399" t="s">
        <v>11179</v>
      </c>
      <c r="C4975" s="399" t="s">
        <v>11202</v>
      </c>
      <c r="D4975" s="400" t="s">
        <v>4977</v>
      </c>
      <c r="E4975" s="401">
        <f t="shared" si="121"/>
        <v>0.4372116689779717</v>
      </c>
      <c r="F4975" s="402">
        <v>2973</v>
      </c>
      <c r="G4975" s="399" t="s">
        <v>11167</v>
      </c>
    </row>
    <row r="4976" spans="1:7">
      <c r="A4976" s="392">
        <v>4972</v>
      </c>
      <c r="B4976" s="399" t="s">
        <v>11179</v>
      </c>
      <c r="C4976" s="399" t="s">
        <v>11203</v>
      </c>
      <c r="D4976" s="400" t="s">
        <v>4977</v>
      </c>
      <c r="E4976" s="401">
        <f t="shared" si="121"/>
        <v>9.3089467360597408E-2</v>
      </c>
      <c r="F4976" s="402">
        <v>633</v>
      </c>
      <c r="G4976" s="399" t="s">
        <v>11167</v>
      </c>
    </row>
    <row r="4977" spans="1:7">
      <c r="A4977" s="392">
        <v>4973</v>
      </c>
      <c r="B4977" s="399" t="s">
        <v>11179</v>
      </c>
      <c r="C4977" s="399" t="s">
        <v>11204</v>
      </c>
      <c r="D4977" s="400" t="s">
        <v>4977</v>
      </c>
      <c r="E4977" s="401">
        <f t="shared" si="121"/>
        <v>8.5001125014889892E-2</v>
      </c>
      <c r="F4977" s="402">
        <v>578</v>
      </c>
      <c r="G4977" s="399" t="s">
        <v>11167</v>
      </c>
    </row>
    <row r="4978" spans="1:7">
      <c r="A4978" s="392">
        <v>4974</v>
      </c>
      <c r="B4978" s="399" t="s">
        <v>11179</v>
      </c>
      <c r="C4978" s="399" t="s">
        <v>11205</v>
      </c>
      <c r="D4978" s="400" t="s">
        <v>4977</v>
      </c>
      <c r="E4978" s="401">
        <f t="shared" si="121"/>
        <v>0.29559214754312924</v>
      </c>
      <c r="F4978" s="402">
        <v>2010</v>
      </c>
      <c r="G4978" s="399" t="s">
        <v>11167</v>
      </c>
    </row>
    <row r="4979" spans="1:7">
      <c r="A4979" s="392">
        <v>4975</v>
      </c>
      <c r="B4979" s="399" t="s">
        <v>11179</v>
      </c>
      <c r="C4979" s="399" t="s">
        <v>11206</v>
      </c>
      <c r="D4979" s="400" t="s">
        <v>4977</v>
      </c>
      <c r="E4979" s="401">
        <f t="shared" si="121"/>
        <v>8.9118826572704632E-2</v>
      </c>
      <c r="F4979" s="402">
        <v>606</v>
      </c>
      <c r="G4979" s="399" t="s">
        <v>11167</v>
      </c>
    </row>
    <row r="4980" spans="1:7">
      <c r="A4980" s="392">
        <v>4976</v>
      </c>
      <c r="B4980" s="399" t="s">
        <v>11179</v>
      </c>
      <c r="C4980" s="399" t="s">
        <v>7984</v>
      </c>
      <c r="D4980" s="400" t="s">
        <v>4977</v>
      </c>
      <c r="E4980" s="401">
        <f t="shared" si="121"/>
        <v>0.27132712050600666</v>
      </c>
      <c r="F4980" s="402">
        <v>1845</v>
      </c>
      <c r="G4980" s="399" t="s">
        <v>11167</v>
      </c>
    </row>
    <row r="4981" spans="1:7">
      <c r="A4981" s="392">
        <v>4977</v>
      </c>
      <c r="B4981" s="399" t="s">
        <v>11179</v>
      </c>
      <c r="C4981" s="399" t="s">
        <v>11207</v>
      </c>
      <c r="D4981" s="400" t="s">
        <v>4977</v>
      </c>
      <c r="E4981" s="401">
        <f t="shared" si="121"/>
        <v>3.6471070940644799E-2</v>
      </c>
      <c r="F4981" s="402">
        <v>248</v>
      </c>
      <c r="G4981" s="399" t="s">
        <v>11167</v>
      </c>
    </row>
    <row r="4982" spans="1:7">
      <c r="A4982" s="392">
        <v>4978</v>
      </c>
      <c r="B4982" s="399" t="s">
        <v>11179</v>
      </c>
      <c r="C4982" s="399" t="s">
        <v>11208</v>
      </c>
      <c r="D4982" s="400" t="s">
        <v>4977</v>
      </c>
      <c r="E4982" s="401">
        <f t="shared" si="121"/>
        <v>0.19426727706690233</v>
      </c>
      <c r="F4982" s="402">
        <v>1321</v>
      </c>
      <c r="G4982" s="399" t="s">
        <v>11167</v>
      </c>
    </row>
    <row r="4983" spans="1:7">
      <c r="A4983" s="392">
        <v>4979</v>
      </c>
      <c r="B4983" s="399" t="s">
        <v>11179</v>
      </c>
      <c r="C4983" s="399" t="s">
        <v>11209</v>
      </c>
      <c r="D4983" s="400" t="s">
        <v>4977</v>
      </c>
      <c r="E4983" s="401">
        <f t="shared" si="121"/>
        <v>0.36029888630878937</v>
      </c>
      <c r="F4983" s="402">
        <v>2450</v>
      </c>
      <c r="G4983" s="399" t="s">
        <v>11167</v>
      </c>
    </row>
    <row r="4984" spans="1:7">
      <c r="A4984" s="392">
        <v>4980</v>
      </c>
      <c r="B4984" s="399" t="s">
        <v>11179</v>
      </c>
      <c r="C4984" s="399" t="s">
        <v>10318</v>
      </c>
      <c r="D4984" s="400" t="s">
        <v>4977</v>
      </c>
      <c r="E4984" s="401">
        <f t="shared" si="121"/>
        <v>0.20647332097042459</v>
      </c>
      <c r="F4984" s="402">
        <v>1404</v>
      </c>
      <c r="G4984" s="399" t="s">
        <v>11167</v>
      </c>
    </row>
    <row r="4985" spans="1:7">
      <c r="A4985" s="392">
        <v>4981</v>
      </c>
      <c r="B4985" s="399" t="s">
        <v>11179</v>
      </c>
      <c r="C4985" s="399" t="s">
        <v>322</v>
      </c>
      <c r="D4985" s="400" t="s">
        <v>4977</v>
      </c>
      <c r="E4985" s="401">
        <f t="shared" si="121"/>
        <v>4.8530054074245092E-2</v>
      </c>
      <c r="F4985" s="402">
        <v>330</v>
      </c>
      <c r="G4985" s="399" t="s">
        <v>11167</v>
      </c>
    </row>
    <row r="4986" spans="1:7">
      <c r="A4986" s="392">
        <v>4982</v>
      </c>
      <c r="B4986" s="399" t="s">
        <v>11179</v>
      </c>
      <c r="C4986" s="399" t="s">
        <v>11210</v>
      </c>
      <c r="D4986" s="400" t="s">
        <v>4977</v>
      </c>
      <c r="E4986" s="401">
        <f t="shared" si="121"/>
        <v>4.4559413286352316E-2</v>
      </c>
      <c r="F4986" s="402">
        <v>303</v>
      </c>
      <c r="G4986" s="399" t="s">
        <v>11167</v>
      </c>
    </row>
    <row r="4987" spans="1:7">
      <c r="A4987" s="392">
        <v>4983</v>
      </c>
      <c r="B4987" s="399" t="s">
        <v>11179</v>
      </c>
      <c r="C4987" s="399" t="s">
        <v>10538</v>
      </c>
      <c r="D4987" s="400" t="s">
        <v>4977</v>
      </c>
      <c r="E4987" s="401">
        <f t="shared" si="121"/>
        <v>8.9118826572704632E-2</v>
      </c>
      <c r="F4987" s="402">
        <v>606</v>
      </c>
      <c r="G4987" s="399" t="s">
        <v>11167</v>
      </c>
    </row>
    <row r="4988" spans="1:7">
      <c r="A4988" s="392">
        <v>4984</v>
      </c>
      <c r="B4988" s="399" t="s">
        <v>11179</v>
      </c>
      <c r="C4988" s="399" t="s">
        <v>11211</v>
      </c>
      <c r="D4988" s="400" t="s">
        <v>4977</v>
      </c>
      <c r="E4988" s="401">
        <f t="shared" si="121"/>
        <v>0.3401515608294815</v>
      </c>
      <c r="F4988" s="402">
        <v>2313</v>
      </c>
      <c r="G4988" s="399" t="s">
        <v>11167</v>
      </c>
    </row>
    <row r="4989" spans="1:7">
      <c r="A4989" s="392">
        <v>4985</v>
      </c>
      <c r="B4989" s="399" t="s">
        <v>11179</v>
      </c>
      <c r="C4989" s="399" t="s">
        <v>11212</v>
      </c>
      <c r="D4989" s="400" t="s">
        <v>4977</v>
      </c>
      <c r="E4989" s="401">
        <f t="shared" si="121"/>
        <v>0.32382781536814453</v>
      </c>
      <c r="F4989" s="402">
        <v>2202</v>
      </c>
      <c r="G4989" s="399" t="s">
        <v>11167</v>
      </c>
    </row>
    <row r="4990" spans="1:7">
      <c r="A4990" s="392">
        <v>4986</v>
      </c>
      <c r="B4990" s="399" t="s">
        <v>11179</v>
      </c>
      <c r="C4990" s="399" t="s">
        <v>11213</v>
      </c>
      <c r="D4990" s="400" t="s">
        <v>4977</v>
      </c>
      <c r="E4990" s="401">
        <f t="shared" si="121"/>
        <v>0.44132937053578647</v>
      </c>
      <c r="F4990" s="402">
        <v>3001</v>
      </c>
      <c r="G4990" s="399" t="s">
        <v>11167</v>
      </c>
    </row>
    <row r="4991" spans="1:7">
      <c r="A4991" s="392">
        <v>4987</v>
      </c>
      <c r="B4991" s="399" t="s">
        <v>11179</v>
      </c>
      <c r="C4991" s="399" t="s">
        <v>5238</v>
      </c>
      <c r="D4991" s="400" t="s">
        <v>4977</v>
      </c>
      <c r="E4991" s="401">
        <f t="shared" si="121"/>
        <v>0.70853878948397842</v>
      </c>
      <c r="F4991" s="402">
        <v>4818</v>
      </c>
      <c r="G4991" s="399" t="s">
        <v>11167</v>
      </c>
    </row>
    <row r="4992" spans="1:7">
      <c r="A4992" s="392">
        <v>4988</v>
      </c>
      <c r="B4992" s="399" t="s">
        <v>8150</v>
      </c>
      <c r="C4992" s="399" t="s">
        <v>11214</v>
      </c>
      <c r="D4992" s="400" t="s">
        <v>4977</v>
      </c>
      <c r="E4992" s="401">
        <f>F4992/(2753*2.47)</f>
        <v>0.19426727706690233</v>
      </c>
      <c r="F4992" s="402">
        <v>1321</v>
      </c>
      <c r="G4992" s="399" t="s">
        <v>11167</v>
      </c>
    </row>
    <row r="4993" spans="1:7">
      <c r="A4993" s="392">
        <v>4989</v>
      </c>
      <c r="B4993" s="399" t="s">
        <v>8150</v>
      </c>
      <c r="C4993" s="399" t="s">
        <v>11215</v>
      </c>
      <c r="D4993" s="400" t="s">
        <v>4977</v>
      </c>
      <c r="E4993" s="401">
        <f t="shared" ref="E4993:E5031" si="122">F4993/(2753*2.47)</f>
        <v>0.20250268018253181</v>
      </c>
      <c r="F4993" s="402">
        <v>1377</v>
      </c>
      <c r="G4993" s="399" t="s">
        <v>11167</v>
      </c>
    </row>
    <row r="4994" spans="1:7">
      <c r="A4994" s="392">
        <v>4990</v>
      </c>
      <c r="B4994" s="399" t="s">
        <v>8150</v>
      </c>
      <c r="C4994" s="399" t="s">
        <v>11216</v>
      </c>
      <c r="D4994" s="400" t="s">
        <v>4977</v>
      </c>
      <c r="E4994" s="401">
        <f t="shared" si="122"/>
        <v>0.63162600681479597</v>
      </c>
      <c r="F4994" s="402">
        <v>4295</v>
      </c>
      <c r="G4994" s="399" t="s">
        <v>11167</v>
      </c>
    </row>
    <row r="4995" spans="1:7">
      <c r="A4995" s="392">
        <v>4991</v>
      </c>
      <c r="B4995" s="399" t="s">
        <v>8150</v>
      </c>
      <c r="C4995" s="399" t="s">
        <v>11217</v>
      </c>
      <c r="D4995" s="400" t="s">
        <v>4977</v>
      </c>
      <c r="E4995" s="401">
        <f t="shared" si="122"/>
        <v>0.37250493021231157</v>
      </c>
      <c r="F4995" s="402">
        <v>2533</v>
      </c>
      <c r="G4995" s="399" t="s">
        <v>11167</v>
      </c>
    </row>
    <row r="4996" spans="1:7">
      <c r="A4996" s="392">
        <v>4992</v>
      </c>
      <c r="B4996" s="399" t="s">
        <v>8150</v>
      </c>
      <c r="C4996" s="399" t="s">
        <v>11218</v>
      </c>
      <c r="D4996" s="400" t="s">
        <v>4977</v>
      </c>
      <c r="E4996" s="401">
        <f t="shared" si="122"/>
        <v>0.21059102252823933</v>
      </c>
      <c r="F4996" s="402">
        <v>1432</v>
      </c>
      <c r="G4996" s="399" t="s">
        <v>11167</v>
      </c>
    </row>
    <row r="4997" spans="1:7">
      <c r="A4997" s="392">
        <v>4993</v>
      </c>
      <c r="B4997" s="399" t="s">
        <v>8150</v>
      </c>
      <c r="C4997" s="399" t="s">
        <v>11219</v>
      </c>
      <c r="D4997" s="400" t="s">
        <v>4977</v>
      </c>
      <c r="E4997" s="401">
        <f t="shared" si="122"/>
        <v>0.25103273425677691</v>
      </c>
      <c r="F4997" s="402">
        <v>1707</v>
      </c>
      <c r="G4997" s="399" t="s">
        <v>11167</v>
      </c>
    </row>
    <row r="4998" spans="1:7">
      <c r="A4998" s="392">
        <v>4994</v>
      </c>
      <c r="B4998" s="399" t="s">
        <v>8150</v>
      </c>
      <c r="C4998" s="399" t="s">
        <v>11220</v>
      </c>
      <c r="D4998" s="400" t="s">
        <v>4977</v>
      </c>
      <c r="E4998" s="401">
        <f t="shared" si="122"/>
        <v>1.4898726600793244</v>
      </c>
      <c r="F4998" s="402">
        <v>10131</v>
      </c>
      <c r="G4998" s="399" t="s">
        <v>11167</v>
      </c>
    </row>
    <row r="4999" spans="1:7">
      <c r="A4999" s="392">
        <v>4995</v>
      </c>
      <c r="B4999" s="399" t="s">
        <v>8150</v>
      </c>
      <c r="C4999" s="399" t="s">
        <v>11221</v>
      </c>
      <c r="D4999" s="400" t="s">
        <v>4977</v>
      </c>
      <c r="E4999" s="401">
        <f t="shared" si="122"/>
        <v>6.0736097977767349E-2</v>
      </c>
      <c r="F4999" s="402">
        <v>413</v>
      </c>
      <c r="G4999" s="399" t="s">
        <v>11167</v>
      </c>
    </row>
    <row r="5000" spans="1:7">
      <c r="A5000" s="392">
        <v>4996</v>
      </c>
      <c r="B5000" s="399" t="s">
        <v>8150</v>
      </c>
      <c r="C5000" s="399" t="s">
        <v>11222</v>
      </c>
      <c r="D5000" s="400" t="s">
        <v>4977</v>
      </c>
      <c r="E5000" s="401">
        <f t="shared" si="122"/>
        <v>0.38059327255801911</v>
      </c>
      <c r="F5000" s="402">
        <v>2588</v>
      </c>
      <c r="G5000" s="399" t="s">
        <v>11167</v>
      </c>
    </row>
    <row r="5001" spans="1:7">
      <c r="A5001" s="392">
        <v>4997</v>
      </c>
      <c r="B5001" s="399" t="s">
        <v>8150</v>
      </c>
      <c r="C5001" s="399" t="s">
        <v>7269</v>
      </c>
      <c r="D5001" s="400" t="s">
        <v>4977</v>
      </c>
      <c r="E5001" s="401">
        <f t="shared" si="122"/>
        <v>0.24691503269896217</v>
      </c>
      <c r="F5001" s="402">
        <v>1679</v>
      </c>
      <c r="G5001" s="399" t="s">
        <v>11167</v>
      </c>
    </row>
    <row r="5002" spans="1:7">
      <c r="A5002" s="392">
        <v>4998</v>
      </c>
      <c r="B5002" s="399" t="s">
        <v>8150</v>
      </c>
      <c r="C5002" s="399" t="s">
        <v>11223</v>
      </c>
      <c r="D5002" s="400" t="s">
        <v>4977</v>
      </c>
      <c r="E5002" s="401">
        <f t="shared" si="122"/>
        <v>0.10926615205201244</v>
      </c>
      <c r="F5002" s="402">
        <v>743</v>
      </c>
      <c r="G5002" s="399" t="s">
        <v>11167</v>
      </c>
    </row>
    <row r="5003" spans="1:7">
      <c r="A5003" s="392">
        <v>4999</v>
      </c>
      <c r="B5003" s="399" t="s">
        <v>8150</v>
      </c>
      <c r="C5003" s="399" t="s">
        <v>11224</v>
      </c>
      <c r="D5003" s="400" t="s">
        <v>4977</v>
      </c>
      <c r="E5003" s="401">
        <f t="shared" si="122"/>
        <v>0.51412445164715415</v>
      </c>
      <c r="F5003" s="402">
        <v>3496</v>
      </c>
      <c r="G5003" s="399" t="s">
        <v>11167</v>
      </c>
    </row>
    <row r="5004" spans="1:7">
      <c r="A5004" s="392">
        <v>5000</v>
      </c>
      <c r="B5004" s="399" t="s">
        <v>8150</v>
      </c>
      <c r="C5004" s="399" t="s">
        <v>11225</v>
      </c>
      <c r="D5004" s="400" t="s">
        <v>4977</v>
      </c>
      <c r="E5004" s="401">
        <f t="shared" si="122"/>
        <v>0.36029888630878937</v>
      </c>
      <c r="F5004" s="402">
        <v>2450</v>
      </c>
      <c r="G5004" s="399" t="s">
        <v>11167</v>
      </c>
    </row>
    <row r="5005" spans="1:7">
      <c r="A5005" s="392">
        <v>5001</v>
      </c>
      <c r="B5005" s="399" t="s">
        <v>8150</v>
      </c>
      <c r="C5005" s="399" t="s">
        <v>11226</v>
      </c>
      <c r="D5005" s="400" t="s">
        <v>4977</v>
      </c>
      <c r="E5005" s="401">
        <f t="shared" si="122"/>
        <v>0.2591210766024844</v>
      </c>
      <c r="F5005" s="402">
        <v>1762</v>
      </c>
      <c r="G5005" s="399" t="s">
        <v>11167</v>
      </c>
    </row>
    <row r="5006" spans="1:7">
      <c r="A5006" s="392">
        <v>5002</v>
      </c>
      <c r="B5006" s="399" t="s">
        <v>8150</v>
      </c>
      <c r="C5006" s="399" t="s">
        <v>11227</v>
      </c>
      <c r="D5006" s="400" t="s">
        <v>4977</v>
      </c>
      <c r="E5006" s="401">
        <f t="shared" si="122"/>
        <v>0.47780044147643125</v>
      </c>
      <c r="F5006" s="402">
        <v>3249</v>
      </c>
      <c r="G5006" s="399" t="s">
        <v>11167</v>
      </c>
    </row>
    <row r="5007" spans="1:7">
      <c r="A5007" s="392">
        <v>5003</v>
      </c>
      <c r="B5007" s="399" t="s">
        <v>8150</v>
      </c>
      <c r="C5007" s="399" t="s">
        <v>11228</v>
      </c>
      <c r="D5007" s="400" t="s">
        <v>4977</v>
      </c>
      <c r="E5007" s="401">
        <f t="shared" si="122"/>
        <v>0.66397937619762604</v>
      </c>
      <c r="F5007" s="402">
        <v>4515</v>
      </c>
      <c r="G5007" s="399" t="s">
        <v>11167</v>
      </c>
    </row>
    <row r="5008" spans="1:7">
      <c r="A5008" s="392">
        <v>5004</v>
      </c>
      <c r="B5008" s="399" t="s">
        <v>8150</v>
      </c>
      <c r="C5008" s="399" t="s">
        <v>11229</v>
      </c>
      <c r="D5008" s="400" t="s">
        <v>4977</v>
      </c>
      <c r="E5008" s="401">
        <f t="shared" si="122"/>
        <v>0.42515268584437144</v>
      </c>
      <c r="F5008" s="402">
        <v>2891</v>
      </c>
      <c r="G5008" s="399" t="s">
        <v>11167</v>
      </c>
    </row>
    <row r="5009" spans="1:7">
      <c r="A5009" s="392">
        <v>5005</v>
      </c>
      <c r="B5009" s="399" t="s">
        <v>8150</v>
      </c>
      <c r="C5009" s="399" t="s">
        <v>11230</v>
      </c>
      <c r="D5009" s="400" t="s">
        <v>4977</v>
      </c>
      <c r="E5009" s="401">
        <f t="shared" si="122"/>
        <v>0.11338385360982718</v>
      </c>
      <c r="F5009" s="402">
        <v>771</v>
      </c>
      <c r="G5009" s="399" t="s">
        <v>11167</v>
      </c>
    </row>
    <row r="5010" spans="1:7">
      <c r="A5010" s="392">
        <v>5006</v>
      </c>
      <c r="B5010" s="399" t="s">
        <v>8150</v>
      </c>
      <c r="C5010" s="399" t="s">
        <v>11231</v>
      </c>
      <c r="D5010" s="400" t="s">
        <v>4977</v>
      </c>
      <c r="E5010" s="401">
        <f t="shared" si="122"/>
        <v>0.93795359056222793</v>
      </c>
      <c r="F5010" s="402">
        <v>6378</v>
      </c>
      <c r="G5010" s="399" t="s">
        <v>11167</v>
      </c>
    </row>
    <row r="5011" spans="1:7">
      <c r="A5011" s="392">
        <v>5007</v>
      </c>
      <c r="B5011" s="399" t="s">
        <v>8150</v>
      </c>
      <c r="C5011" s="399" t="s">
        <v>11232</v>
      </c>
      <c r="D5011" s="400" t="s">
        <v>4977</v>
      </c>
      <c r="E5011" s="401">
        <f t="shared" si="122"/>
        <v>1.8420832040424062</v>
      </c>
      <c r="F5011" s="402">
        <v>12526</v>
      </c>
      <c r="G5011" s="399" t="s">
        <v>11167</v>
      </c>
    </row>
    <row r="5012" spans="1:7">
      <c r="A5012" s="392">
        <v>5008</v>
      </c>
      <c r="B5012" s="399" t="s">
        <v>8150</v>
      </c>
      <c r="C5012" s="399" t="s">
        <v>9868</v>
      </c>
      <c r="D5012" s="400" t="s">
        <v>4977</v>
      </c>
      <c r="E5012" s="401">
        <f t="shared" si="122"/>
        <v>8.5001125014889892E-2</v>
      </c>
      <c r="F5012" s="402">
        <v>578</v>
      </c>
      <c r="G5012" s="399" t="s">
        <v>11167</v>
      </c>
    </row>
    <row r="5013" spans="1:7">
      <c r="A5013" s="392">
        <v>5009</v>
      </c>
      <c r="B5013" s="399" t="s">
        <v>8150</v>
      </c>
      <c r="C5013" s="399" t="s">
        <v>11233</v>
      </c>
      <c r="D5013" s="400" t="s">
        <v>4977</v>
      </c>
      <c r="E5013" s="401">
        <f t="shared" si="122"/>
        <v>0.91089440889658824</v>
      </c>
      <c r="F5013" s="402">
        <v>6194</v>
      </c>
      <c r="G5013" s="399" t="s">
        <v>11167</v>
      </c>
    </row>
    <row r="5014" spans="1:7">
      <c r="A5014" s="392">
        <v>5010</v>
      </c>
      <c r="B5014" s="399" t="s">
        <v>8150</v>
      </c>
      <c r="C5014" s="399" t="s">
        <v>11234</v>
      </c>
      <c r="D5014" s="400" t="s">
        <v>4977</v>
      </c>
      <c r="E5014" s="401">
        <f t="shared" si="122"/>
        <v>0.13353117908913498</v>
      </c>
      <c r="F5014" s="402">
        <v>908</v>
      </c>
      <c r="G5014" s="399" t="s">
        <v>11167</v>
      </c>
    </row>
    <row r="5015" spans="1:7">
      <c r="A5015" s="392">
        <v>5011</v>
      </c>
      <c r="B5015" s="399" t="s">
        <v>8150</v>
      </c>
      <c r="C5015" s="399" t="s">
        <v>11235</v>
      </c>
      <c r="D5015" s="400" t="s">
        <v>4977</v>
      </c>
      <c r="E5015" s="401">
        <f t="shared" si="122"/>
        <v>0.52221279399286158</v>
      </c>
      <c r="F5015" s="402">
        <v>3551</v>
      </c>
      <c r="G5015" s="399" t="s">
        <v>11167</v>
      </c>
    </row>
    <row r="5016" spans="1:7">
      <c r="A5016" s="392">
        <v>5012</v>
      </c>
      <c r="B5016" s="399" t="s">
        <v>8150</v>
      </c>
      <c r="C5016" s="399" t="s">
        <v>11236</v>
      </c>
      <c r="D5016" s="400" t="s">
        <v>4977</v>
      </c>
      <c r="E5016" s="401">
        <f t="shared" si="122"/>
        <v>0.55471322414561364</v>
      </c>
      <c r="F5016" s="402">
        <v>3772</v>
      </c>
      <c r="G5016" s="399" t="s">
        <v>11167</v>
      </c>
    </row>
    <row r="5017" spans="1:7">
      <c r="A5017" s="392">
        <v>5013</v>
      </c>
      <c r="B5017" s="399" t="s">
        <v>8150</v>
      </c>
      <c r="C5017" s="399" t="s">
        <v>916</v>
      </c>
      <c r="D5017" s="400" t="s">
        <v>4977</v>
      </c>
      <c r="E5017" s="401">
        <f t="shared" si="122"/>
        <v>0.21456166331613211</v>
      </c>
      <c r="F5017" s="402">
        <v>1459</v>
      </c>
      <c r="G5017" s="399" t="s">
        <v>11167</v>
      </c>
    </row>
    <row r="5018" spans="1:7">
      <c r="A5018" s="392">
        <v>5014</v>
      </c>
      <c r="B5018" s="399" t="s">
        <v>8150</v>
      </c>
      <c r="C5018" s="399" t="s">
        <v>11237</v>
      </c>
      <c r="D5018" s="400" t="s">
        <v>4977</v>
      </c>
      <c r="E5018" s="401">
        <f t="shared" si="122"/>
        <v>0.1214721959555347</v>
      </c>
      <c r="F5018" s="402">
        <v>826</v>
      </c>
      <c r="G5018" s="399" t="s">
        <v>11167</v>
      </c>
    </row>
    <row r="5019" spans="1:7">
      <c r="A5019" s="392">
        <v>5015</v>
      </c>
      <c r="B5019" s="399" t="s">
        <v>8150</v>
      </c>
      <c r="C5019" s="399" t="s">
        <v>11238</v>
      </c>
      <c r="D5019" s="400" t="s">
        <v>4977</v>
      </c>
      <c r="E5019" s="401">
        <f t="shared" si="122"/>
        <v>0.65986167463981138</v>
      </c>
      <c r="F5019" s="402">
        <v>4487</v>
      </c>
      <c r="G5019" s="399" t="s">
        <v>11167</v>
      </c>
    </row>
    <row r="5020" spans="1:7">
      <c r="A5020" s="392">
        <v>5016</v>
      </c>
      <c r="B5020" s="399" t="s">
        <v>8150</v>
      </c>
      <c r="C5020" s="399" t="s">
        <v>11239</v>
      </c>
      <c r="D5020" s="400" t="s">
        <v>4977</v>
      </c>
      <c r="E5020" s="401">
        <f t="shared" si="122"/>
        <v>0.23882669035325466</v>
      </c>
      <c r="F5020" s="402">
        <v>1624</v>
      </c>
      <c r="G5020" s="399" t="s">
        <v>11167</v>
      </c>
    </row>
    <row r="5021" spans="1:7">
      <c r="A5021" s="392">
        <v>5017</v>
      </c>
      <c r="B5021" s="399" t="s">
        <v>8150</v>
      </c>
      <c r="C5021" s="399" t="s">
        <v>11240</v>
      </c>
      <c r="D5021" s="400" t="s">
        <v>4977</v>
      </c>
      <c r="E5021" s="401">
        <f t="shared" si="122"/>
        <v>0.36029888630878937</v>
      </c>
      <c r="F5021" s="402">
        <v>2450</v>
      </c>
      <c r="G5021" s="399" t="s">
        <v>11167</v>
      </c>
    </row>
    <row r="5022" spans="1:7">
      <c r="A5022" s="392">
        <v>5018</v>
      </c>
      <c r="B5022" s="399" t="s">
        <v>8150</v>
      </c>
      <c r="C5022" s="399" t="s">
        <v>11241</v>
      </c>
      <c r="D5022" s="400" t="s">
        <v>4977</v>
      </c>
      <c r="E5022" s="401">
        <f t="shared" si="122"/>
        <v>0.26720941894819195</v>
      </c>
      <c r="F5022" s="402">
        <v>1817</v>
      </c>
      <c r="G5022" s="399" t="s">
        <v>11167</v>
      </c>
    </row>
    <row r="5023" spans="1:7">
      <c r="A5023" s="392">
        <v>5019</v>
      </c>
      <c r="B5023" s="399" t="s">
        <v>8150</v>
      </c>
      <c r="C5023" s="399" t="s">
        <v>11242</v>
      </c>
      <c r="D5023" s="400" t="s">
        <v>4977</v>
      </c>
      <c r="E5023" s="401">
        <f t="shared" si="122"/>
        <v>0.31985717458025176</v>
      </c>
      <c r="F5023" s="402">
        <v>2175</v>
      </c>
      <c r="G5023" s="399" t="s">
        <v>11167</v>
      </c>
    </row>
    <row r="5024" spans="1:7">
      <c r="A5024" s="392">
        <v>5020</v>
      </c>
      <c r="B5024" s="399" t="s">
        <v>8150</v>
      </c>
      <c r="C5024" s="399" t="s">
        <v>11243</v>
      </c>
      <c r="D5024" s="400" t="s">
        <v>4977</v>
      </c>
      <c r="E5024" s="401">
        <f t="shared" si="122"/>
        <v>0.13353117908913498</v>
      </c>
      <c r="F5024" s="402">
        <v>908</v>
      </c>
      <c r="G5024" s="399" t="s">
        <v>11167</v>
      </c>
    </row>
    <row r="5025" spans="1:7">
      <c r="A5025" s="392">
        <v>5021</v>
      </c>
      <c r="B5025" s="399" t="s">
        <v>8150</v>
      </c>
      <c r="C5025" s="399" t="s">
        <v>11244</v>
      </c>
      <c r="D5025" s="400" t="s">
        <v>4977</v>
      </c>
      <c r="E5025" s="401">
        <f t="shared" si="122"/>
        <v>0.33603385927166679</v>
      </c>
      <c r="F5025" s="402">
        <v>2285</v>
      </c>
      <c r="G5025" s="399" t="s">
        <v>11167</v>
      </c>
    </row>
    <row r="5026" spans="1:7">
      <c r="A5026" s="392">
        <v>5022</v>
      </c>
      <c r="B5026" s="399" t="s">
        <v>8150</v>
      </c>
      <c r="C5026" s="399" t="s">
        <v>11245</v>
      </c>
      <c r="D5026" s="400" t="s">
        <v>4977</v>
      </c>
      <c r="E5026" s="401">
        <f t="shared" si="122"/>
        <v>9.3089467360597408E-2</v>
      </c>
      <c r="F5026" s="402">
        <v>633</v>
      </c>
      <c r="G5026" s="399" t="s">
        <v>11167</v>
      </c>
    </row>
    <row r="5027" spans="1:7">
      <c r="A5027" s="392">
        <v>5023</v>
      </c>
      <c r="B5027" s="399" t="s">
        <v>8150</v>
      </c>
      <c r="C5027" s="399" t="s">
        <v>11246</v>
      </c>
      <c r="D5027" s="400" t="s">
        <v>4977</v>
      </c>
      <c r="E5027" s="401">
        <f t="shared" si="122"/>
        <v>0.10529551126411966</v>
      </c>
      <c r="F5027" s="402">
        <v>716</v>
      </c>
      <c r="G5027" s="399" t="s">
        <v>11167</v>
      </c>
    </row>
    <row r="5028" spans="1:7">
      <c r="A5028" s="392">
        <v>5024</v>
      </c>
      <c r="B5028" s="399" t="s">
        <v>8150</v>
      </c>
      <c r="C5028" s="399" t="s">
        <v>2892</v>
      </c>
      <c r="D5028" s="400" t="s">
        <v>4977</v>
      </c>
      <c r="E5028" s="401">
        <f t="shared" si="122"/>
        <v>1.2753109967631924</v>
      </c>
      <c r="F5028" s="402">
        <v>8672</v>
      </c>
      <c r="G5028" s="399" t="s">
        <v>11167</v>
      </c>
    </row>
    <row r="5029" spans="1:7">
      <c r="A5029" s="392">
        <v>5025</v>
      </c>
      <c r="B5029" s="399" t="s">
        <v>8150</v>
      </c>
      <c r="C5029" s="399" t="s">
        <v>11247</v>
      </c>
      <c r="D5029" s="400" t="s">
        <v>4977</v>
      </c>
      <c r="E5029" s="401">
        <f t="shared" si="122"/>
        <v>0.26309171739037718</v>
      </c>
      <c r="F5029" s="402">
        <v>1789</v>
      </c>
      <c r="G5029" s="399" t="s">
        <v>11167</v>
      </c>
    </row>
    <row r="5030" spans="1:7">
      <c r="A5030" s="392">
        <v>5026</v>
      </c>
      <c r="B5030" s="399" t="s">
        <v>8150</v>
      </c>
      <c r="C5030" s="399" t="s">
        <v>11248</v>
      </c>
      <c r="D5030" s="400" t="s">
        <v>4977</v>
      </c>
      <c r="E5030" s="401">
        <f t="shared" si="122"/>
        <v>8.5001125014889892E-2</v>
      </c>
      <c r="F5030" s="402">
        <v>578</v>
      </c>
      <c r="G5030" s="399" t="s">
        <v>11167</v>
      </c>
    </row>
    <row r="5031" spans="1:7">
      <c r="A5031" s="392">
        <v>5027</v>
      </c>
      <c r="B5031" s="399" t="s">
        <v>8150</v>
      </c>
      <c r="C5031" s="399" t="s">
        <v>11249</v>
      </c>
      <c r="D5031" s="400" t="s">
        <v>4977</v>
      </c>
      <c r="E5031" s="401">
        <f t="shared" si="122"/>
        <v>8.1030484226997115E-2</v>
      </c>
      <c r="F5031" s="402">
        <v>551</v>
      </c>
      <c r="G5031" s="399" t="s">
        <v>11167</v>
      </c>
    </row>
    <row r="5032" spans="1:7">
      <c r="A5032" s="392">
        <v>5028</v>
      </c>
      <c r="B5032" s="399" t="s">
        <v>9333</v>
      </c>
      <c r="C5032" s="399" t="s">
        <v>11250</v>
      </c>
      <c r="D5032" s="400" t="s">
        <v>4977</v>
      </c>
      <c r="E5032" s="401">
        <f>F5032/(2753*2.47)</f>
        <v>2.0000264709385855</v>
      </c>
      <c r="F5032" s="402">
        <v>13600</v>
      </c>
      <c r="G5032" s="399" t="s">
        <v>11167</v>
      </c>
    </row>
    <row r="5033" spans="1:7">
      <c r="A5033" s="392">
        <v>5029</v>
      </c>
      <c r="B5033" s="399" t="s">
        <v>9333</v>
      </c>
      <c r="C5033" s="399" t="s">
        <v>11251</v>
      </c>
      <c r="D5033" s="400" t="s">
        <v>4977</v>
      </c>
      <c r="E5033" s="401">
        <f t="shared" ref="E5033:E5046" si="123">F5033/(2753*2.47)</f>
        <v>0.13764888064694972</v>
      </c>
      <c r="F5033" s="402">
        <v>936</v>
      </c>
      <c r="G5033" s="399" t="s">
        <v>11167</v>
      </c>
    </row>
    <row r="5034" spans="1:7">
      <c r="A5034" s="392">
        <v>5030</v>
      </c>
      <c r="B5034" s="399" t="s">
        <v>9333</v>
      </c>
      <c r="C5034" s="399" t="s">
        <v>11252</v>
      </c>
      <c r="D5034" s="400" t="s">
        <v>4977</v>
      </c>
      <c r="E5034" s="401">
        <f t="shared" si="123"/>
        <v>0.20250268018253181</v>
      </c>
      <c r="F5034" s="402">
        <v>1377</v>
      </c>
      <c r="G5034" s="399" t="s">
        <v>11167</v>
      </c>
    </row>
    <row r="5035" spans="1:7">
      <c r="A5035" s="392">
        <v>5031</v>
      </c>
      <c r="B5035" s="399" t="s">
        <v>9333</v>
      </c>
      <c r="C5035" s="399" t="s">
        <v>11253</v>
      </c>
      <c r="D5035" s="400" t="s">
        <v>4977</v>
      </c>
      <c r="E5035" s="401">
        <f t="shared" si="123"/>
        <v>0.10529551126411966</v>
      </c>
      <c r="F5035" s="402">
        <v>716</v>
      </c>
      <c r="G5035" s="399" t="s">
        <v>11167</v>
      </c>
    </row>
    <row r="5036" spans="1:7">
      <c r="A5036" s="392">
        <v>5032</v>
      </c>
      <c r="B5036" s="399" t="s">
        <v>9333</v>
      </c>
      <c r="C5036" s="399" t="s">
        <v>11254</v>
      </c>
      <c r="D5036" s="400" t="s">
        <v>4977</v>
      </c>
      <c r="E5036" s="401">
        <f t="shared" si="123"/>
        <v>0.19029663627900956</v>
      </c>
      <c r="F5036" s="402">
        <v>1294</v>
      </c>
      <c r="G5036" s="399" t="s">
        <v>11167</v>
      </c>
    </row>
    <row r="5037" spans="1:7">
      <c r="A5037" s="392">
        <v>5033</v>
      </c>
      <c r="B5037" s="399" t="s">
        <v>9333</v>
      </c>
      <c r="C5037" s="399" t="s">
        <v>11255</v>
      </c>
      <c r="D5037" s="400" t="s">
        <v>4977</v>
      </c>
      <c r="E5037" s="401">
        <f t="shared" si="123"/>
        <v>0.93118879514581798</v>
      </c>
      <c r="F5037" s="402">
        <v>6332</v>
      </c>
      <c r="G5037" s="399" t="s">
        <v>11167</v>
      </c>
    </row>
    <row r="5038" spans="1:7">
      <c r="A5038" s="392">
        <v>5034</v>
      </c>
      <c r="B5038" s="399" t="s">
        <v>9333</v>
      </c>
      <c r="C5038" s="399" t="s">
        <v>11256</v>
      </c>
      <c r="D5038" s="400" t="s">
        <v>4977</v>
      </c>
      <c r="E5038" s="401">
        <f t="shared" si="123"/>
        <v>0.73280381652110094</v>
      </c>
      <c r="F5038" s="402">
        <v>4983</v>
      </c>
      <c r="G5038" s="399" t="s">
        <v>11167</v>
      </c>
    </row>
    <row r="5039" spans="1:7">
      <c r="A5039" s="392">
        <v>5035</v>
      </c>
      <c r="B5039" s="399" t="s">
        <v>9333</v>
      </c>
      <c r="C5039" s="399" t="s">
        <v>11257</v>
      </c>
      <c r="D5039" s="400" t="s">
        <v>4977</v>
      </c>
      <c r="E5039" s="401">
        <f t="shared" si="123"/>
        <v>1.429136562101557</v>
      </c>
      <c r="F5039" s="402">
        <v>9718</v>
      </c>
      <c r="G5039" s="399" t="s">
        <v>11167</v>
      </c>
    </row>
    <row r="5040" spans="1:7">
      <c r="A5040" s="392">
        <v>5036</v>
      </c>
      <c r="B5040" s="399" t="s">
        <v>9333</v>
      </c>
      <c r="C5040" s="399" t="s">
        <v>11258</v>
      </c>
      <c r="D5040" s="400" t="s">
        <v>4977</v>
      </c>
      <c r="E5040" s="401">
        <f t="shared" si="123"/>
        <v>1.6275215407262742</v>
      </c>
      <c r="F5040" s="402">
        <v>11067</v>
      </c>
      <c r="G5040" s="399" t="s">
        <v>11167</v>
      </c>
    </row>
    <row r="5041" spans="1:7">
      <c r="A5041" s="392">
        <v>5037</v>
      </c>
      <c r="B5041" s="399" t="s">
        <v>9333</v>
      </c>
      <c r="C5041" s="399" t="s">
        <v>11259</v>
      </c>
      <c r="D5041" s="400" t="s">
        <v>4977</v>
      </c>
      <c r="E5041" s="401">
        <f t="shared" si="123"/>
        <v>0.41294664194084918</v>
      </c>
      <c r="F5041" s="402">
        <v>2808</v>
      </c>
      <c r="G5041" s="399" t="s">
        <v>11167</v>
      </c>
    </row>
    <row r="5042" spans="1:7">
      <c r="A5042" s="392">
        <v>5038</v>
      </c>
      <c r="B5042" s="399" t="s">
        <v>9333</v>
      </c>
      <c r="C5042" s="399" t="s">
        <v>11260</v>
      </c>
      <c r="D5042" s="400" t="s">
        <v>4977</v>
      </c>
      <c r="E5042" s="401">
        <f t="shared" si="123"/>
        <v>1.0000132354692928</v>
      </c>
      <c r="F5042" s="402">
        <v>6800</v>
      </c>
      <c r="G5042" s="399" t="s">
        <v>11167</v>
      </c>
    </row>
    <row r="5043" spans="1:7">
      <c r="A5043" s="392">
        <v>5039</v>
      </c>
      <c r="B5043" s="399" t="s">
        <v>9333</v>
      </c>
      <c r="C5043" s="399" t="s">
        <v>11261</v>
      </c>
      <c r="D5043" s="400" t="s">
        <v>4977</v>
      </c>
      <c r="E5043" s="401">
        <f t="shared" si="123"/>
        <v>1.1983982140940099</v>
      </c>
      <c r="F5043" s="402">
        <v>8149</v>
      </c>
      <c r="G5043" s="399" t="s">
        <v>11167</v>
      </c>
    </row>
    <row r="5044" spans="1:7">
      <c r="A5044" s="392">
        <v>5040</v>
      </c>
      <c r="B5044" s="399" t="s">
        <v>9333</v>
      </c>
      <c r="C5044" s="399" t="s">
        <v>11262</v>
      </c>
      <c r="D5044" s="400" t="s">
        <v>4977</v>
      </c>
      <c r="E5044" s="401">
        <f t="shared" si="123"/>
        <v>1.5748737850942143</v>
      </c>
      <c r="F5044" s="402">
        <v>10709</v>
      </c>
      <c r="G5044" s="399" t="s">
        <v>11167</v>
      </c>
    </row>
    <row r="5045" spans="1:7">
      <c r="A5045" s="392">
        <v>5041</v>
      </c>
      <c r="B5045" s="399" t="s">
        <v>9333</v>
      </c>
      <c r="C5045" s="399" t="s">
        <v>11263</v>
      </c>
      <c r="D5045" s="400" t="s">
        <v>4977</v>
      </c>
      <c r="E5045" s="401">
        <f t="shared" si="123"/>
        <v>0.3401515608294815</v>
      </c>
      <c r="F5045" s="402">
        <v>2313</v>
      </c>
      <c r="G5045" s="399" t="s">
        <v>11167</v>
      </c>
    </row>
    <row r="5046" spans="1:7">
      <c r="A5046" s="392">
        <v>5042</v>
      </c>
      <c r="B5046" s="399" t="s">
        <v>9333</v>
      </c>
      <c r="C5046" s="399" t="s">
        <v>11264</v>
      </c>
      <c r="D5046" s="400" t="s">
        <v>4977</v>
      </c>
      <c r="E5046" s="401">
        <f t="shared" si="123"/>
        <v>0.60736097977767345</v>
      </c>
      <c r="F5046" s="402">
        <v>4130</v>
      </c>
      <c r="G5046" s="399" t="s">
        <v>11167</v>
      </c>
    </row>
    <row r="5047" spans="1:7">
      <c r="A5047" s="392">
        <v>5043</v>
      </c>
      <c r="B5047" s="399" t="s">
        <v>9999</v>
      </c>
      <c r="C5047" s="399" t="s">
        <v>11265</v>
      </c>
      <c r="D5047" s="400" t="s">
        <v>4977</v>
      </c>
      <c r="E5047" s="401">
        <f>F5047/(2753*2.47)</f>
        <v>0.31573947302243704</v>
      </c>
      <c r="F5047" s="402">
        <v>2147</v>
      </c>
      <c r="G5047" s="399" t="s">
        <v>11266</v>
      </c>
    </row>
    <row r="5048" spans="1:7">
      <c r="A5048" s="392">
        <v>5044</v>
      </c>
      <c r="B5048" s="399" t="s">
        <v>9999</v>
      </c>
      <c r="C5048" s="399" t="s">
        <v>10435</v>
      </c>
      <c r="D5048" s="400" t="s">
        <v>4977</v>
      </c>
      <c r="E5048" s="401">
        <f t="shared" ref="E5048:E5111" si="124">F5048/(2753*2.47)</f>
        <v>0.19029663627900956</v>
      </c>
      <c r="F5048" s="402">
        <v>1294</v>
      </c>
      <c r="G5048" s="399" t="s">
        <v>11266</v>
      </c>
    </row>
    <row r="5049" spans="1:7">
      <c r="A5049" s="392">
        <v>5045</v>
      </c>
      <c r="B5049" s="399" t="s">
        <v>9999</v>
      </c>
      <c r="C5049" s="399" t="s">
        <v>10482</v>
      </c>
      <c r="D5049" s="400" t="s">
        <v>4977</v>
      </c>
      <c r="E5049" s="401">
        <f t="shared" si="124"/>
        <v>6.4706738765660132E-2</v>
      </c>
      <c r="F5049" s="402">
        <v>440</v>
      </c>
      <c r="G5049" s="399" t="s">
        <v>11266</v>
      </c>
    </row>
    <row r="5050" spans="1:7">
      <c r="A5050" s="392">
        <v>5046</v>
      </c>
      <c r="B5050" s="399" t="s">
        <v>9999</v>
      </c>
      <c r="C5050" s="399" t="s">
        <v>11267</v>
      </c>
      <c r="D5050" s="400" t="s">
        <v>4977</v>
      </c>
      <c r="E5050" s="401">
        <f t="shared" si="124"/>
        <v>8.5001125014889892E-2</v>
      </c>
      <c r="F5050" s="402">
        <v>578</v>
      </c>
      <c r="G5050" s="399" t="s">
        <v>11266</v>
      </c>
    </row>
    <row r="5051" spans="1:7">
      <c r="A5051" s="392">
        <v>5047</v>
      </c>
      <c r="B5051" s="399" t="s">
        <v>9999</v>
      </c>
      <c r="C5051" s="399" t="s">
        <v>11268</v>
      </c>
      <c r="D5051" s="400" t="s">
        <v>4977</v>
      </c>
      <c r="E5051" s="401">
        <f t="shared" si="124"/>
        <v>0.1051484504941977</v>
      </c>
      <c r="F5051" s="402">
        <v>715</v>
      </c>
      <c r="G5051" s="399" t="s">
        <v>11266</v>
      </c>
    </row>
    <row r="5052" spans="1:7">
      <c r="A5052" s="392">
        <v>5048</v>
      </c>
      <c r="B5052" s="399" t="s">
        <v>9999</v>
      </c>
      <c r="C5052" s="399" t="s">
        <v>7778</v>
      </c>
      <c r="D5052" s="400" t="s">
        <v>4977</v>
      </c>
      <c r="E5052" s="401">
        <f t="shared" si="124"/>
        <v>6.0736097977767349E-2</v>
      </c>
      <c r="F5052" s="402">
        <v>413</v>
      </c>
      <c r="G5052" s="399" t="s">
        <v>11266</v>
      </c>
    </row>
    <row r="5053" spans="1:7">
      <c r="A5053" s="392">
        <v>5049</v>
      </c>
      <c r="B5053" s="399" t="s">
        <v>9999</v>
      </c>
      <c r="C5053" s="399" t="s">
        <v>7074</v>
      </c>
      <c r="D5053" s="400" t="s">
        <v>4977</v>
      </c>
      <c r="E5053" s="401">
        <f t="shared" si="124"/>
        <v>0.2429443919110694</v>
      </c>
      <c r="F5053" s="402">
        <v>1652</v>
      </c>
      <c r="G5053" s="399" t="s">
        <v>11266</v>
      </c>
    </row>
    <row r="5054" spans="1:7">
      <c r="A5054" s="392">
        <v>5050</v>
      </c>
      <c r="B5054" s="399" t="s">
        <v>9999</v>
      </c>
      <c r="C5054" s="399" t="s">
        <v>11269</v>
      </c>
      <c r="D5054" s="400" t="s">
        <v>4977</v>
      </c>
      <c r="E5054" s="401">
        <f t="shared" si="124"/>
        <v>0.19426727706690233</v>
      </c>
      <c r="F5054" s="402">
        <v>1321</v>
      </c>
      <c r="G5054" s="399" t="s">
        <v>11266</v>
      </c>
    </row>
    <row r="5055" spans="1:7">
      <c r="A5055" s="392">
        <v>5051</v>
      </c>
      <c r="B5055" s="399" t="s">
        <v>9999</v>
      </c>
      <c r="C5055" s="399" t="s">
        <v>11270</v>
      </c>
      <c r="D5055" s="400" t="s">
        <v>4977</v>
      </c>
      <c r="E5055" s="401">
        <f t="shared" si="124"/>
        <v>4.8530054074245092E-2</v>
      </c>
      <c r="F5055" s="402">
        <v>330</v>
      </c>
      <c r="G5055" s="399" t="s">
        <v>11266</v>
      </c>
    </row>
    <row r="5056" spans="1:7">
      <c r="A5056" s="392">
        <v>5052</v>
      </c>
      <c r="B5056" s="399" t="s">
        <v>9999</v>
      </c>
      <c r="C5056" s="399" t="s">
        <v>3571</v>
      </c>
      <c r="D5056" s="400" t="s">
        <v>4977</v>
      </c>
      <c r="E5056" s="401">
        <f t="shared" si="124"/>
        <v>5.6618396419952609E-2</v>
      </c>
      <c r="F5056" s="402">
        <v>385</v>
      </c>
      <c r="G5056" s="399" t="s">
        <v>11266</v>
      </c>
    </row>
    <row r="5057" spans="1:7">
      <c r="A5057" s="392">
        <v>5053</v>
      </c>
      <c r="B5057" s="399" t="s">
        <v>9999</v>
      </c>
      <c r="C5057" s="399" t="s">
        <v>10932</v>
      </c>
      <c r="D5057" s="400" t="s">
        <v>4977</v>
      </c>
      <c r="E5057" s="401">
        <f t="shared" si="124"/>
        <v>0.12544283674342746</v>
      </c>
      <c r="F5057" s="402">
        <v>853</v>
      </c>
      <c r="G5057" s="399" t="s">
        <v>11266</v>
      </c>
    </row>
    <row r="5058" spans="1:7">
      <c r="A5058" s="392">
        <v>5054</v>
      </c>
      <c r="B5058" s="399" t="s">
        <v>9999</v>
      </c>
      <c r="C5058" s="399" t="s">
        <v>11271</v>
      </c>
      <c r="D5058" s="400" t="s">
        <v>4977</v>
      </c>
      <c r="E5058" s="401">
        <f t="shared" si="124"/>
        <v>0.1295605383012422</v>
      </c>
      <c r="F5058" s="402">
        <v>881</v>
      </c>
      <c r="G5058" s="399" t="s">
        <v>11266</v>
      </c>
    </row>
    <row r="5059" spans="1:7">
      <c r="A5059" s="392">
        <v>5055</v>
      </c>
      <c r="B5059" s="399" t="s">
        <v>9999</v>
      </c>
      <c r="C5059" s="399" t="s">
        <v>11272</v>
      </c>
      <c r="D5059" s="400" t="s">
        <v>4977</v>
      </c>
      <c r="E5059" s="401">
        <f t="shared" si="124"/>
        <v>0.11338385360982718</v>
      </c>
      <c r="F5059" s="402">
        <v>771</v>
      </c>
      <c r="G5059" s="399" t="s">
        <v>11266</v>
      </c>
    </row>
    <row r="5060" spans="1:7">
      <c r="A5060" s="392">
        <v>5056</v>
      </c>
      <c r="B5060" s="399" t="s">
        <v>9999</v>
      </c>
      <c r="C5060" s="399" t="s">
        <v>11273</v>
      </c>
      <c r="D5060" s="400" t="s">
        <v>4977</v>
      </c>
      <c r="E5060" s="401">
        <f t="shared" si="124"/>
        <v>0.1214721959555347</v>
      </c>
      <c r="F5060" s="402">
        <v>826</v>
      </c>
      <c r="G5060" s="399" t="s">
        <v>11266</v>
      </c>
    </row>
    <row r="5061" spans="1:7">
      <c r="A5061" s="392">
        <v>5057</v>
      </c>
      <c r="B5061" s="399" t="s">
        <v>9999</v>
      </c>
      <c r="C5061" s="399" t="s">
        <v>3598</v>
      </c>
      <c r="D5061" s="400" t="s">
        <v>4977</v>
      </c>
      <c r="E5061" s="401">
        <f t="shared" si="124"/>
        <v>6.8824440323474859E-2</v>
      </c>
      <c r="F5061" s="402">
        <v>468</v>
      </c>
      <c r="G5061" s="399" t="s">
        <v>11266</v>
      </c>
    </row>
    <row r="5062" spans="1:7">
      <c r="A5062" s="392">
        <v>5058</v>
      </c>
      <c r="B5062" s="399" t="s">
        <v>9999</v>
      </c>
      <c r="C5062" s="399" t="s">
        <v>11274</v>
      </c>
      <c r="D5062" s="400" t="s">
        <v>4977</v>
      </c>
      <c r="E5062" s="401">
        <f t="shared" si="124"/>
        <v>0.13764888064694972</v>
      </c>
      <c r="F5062" s="402">
        <v>936</v>
      </c>
      <c r="G5062" s="399" t="s">
        <v>11266</v>
      </c>
    </row>
    <row r="5063" spans="1:7">
      <c r="A5063" s="392">
        <v>5059</v>
      </c>
      <c r="B5063" s="399" t="s">
        <v>9999</v>
      </c>
      <c r="C5063" s="399" t="s">
        <v>11275</v>
      </c>
      <c r="D5063" s="400" t="s">
        <v>4977</v>
      </c>
      <c r="E5063" s="401">
        <f t="shared" si="124"/>
        <v>0.29147444598531447</v>
      </c>
      <c r="F5063" s="402">
        <v>1982</v>
      </c>
      <c r="G5063" s="399" t="s">
        <v>11266</v>
      </c>
    </row>
    <row r="5064" spans="1:7">
      <c r="A5064" s="392">
        <v>5060</v>
      </c>
      <c r="B5064" s="399" t="s">
        <v>9999</v>
      </c>
      <c r="C5064" s="399" t="s">
        <v>11276</v>
      </c>
      <c r="D5064" s="400" t="s">
        <v>4977</v>
      </c>
      <c r="E5064" s="401">
        <f t="shared" si="124"/>
        <v>4.8530054074245092E-2</v>
      </c>
      <c r="F5064" s="402">
        <v>330</v>
      </c>
      <c r="G5064" s="399" t="s">
        <v>11266</v>
      </c>
    </row>
    <row r="5065" spans="1:7">
      <c r="A5065" s="392">
        <v>5061</v>
      </c>
      <c r="B5065" s="399" t="s">
        <v>9999</v>
      </c>
      <c r="C5065" s="399" t="s">
        <v>11277</v>
      </c>
      <c r="D5065" s="400" t="s">
        <v>4977</v>
      </c>
      <c r="E5065" s="401">
        <f t="shared" si="124"/>
        <v>0.38456391334591189</v>
      </c>
      <c r="F5065" s="402">
        <v>2615</v>
      </c>
      <c r="G5065" s="399" t="s">
        <v>11266</v>
      </c>
    </row>
    <row r="5066" spans="1:7">
      <c r="A5066" s="392">
        <v>5062</v>
      </c>
      <c r="B5066" s="399" t="s">
        <v>9999</v>
      </c>
      <c r="C5066" s="399" t="s">
        <v>11278</v>
      </c>
      <c r="D5066" s="400" t="s">
        <v>4977</v>
      </c>
      <c r="E5066" s="401">
        <f t="shared" si="124"/>
        <v>8.5001125014889892E-2</v>
      </c>
      <c r="F5066" s="402">
        <v>578</v>
      </c>
      <c r="G5066" s="399" t="s">
        <v>11266</v>
      </c>
    </row>
    <row r="5067" spans="1:7">
      <c r="A5067" s="392">
        <v>5063</v>
      </c>
      <c r="B5067" s="399" t="s">
        <v>9999</v>
      </c>
      <c r="C5067" s="399" t="s">
        <v>11279</v>
      </c>
      <c r="D5067" s="400" t="s">
        <v>4977</v>
      </c>
      <c r="E5067" s="401">
        <f t="shared" si="124"/>
        <v>8.5001125014889892E-2</v>
      </c>
      <c r="F5067" s="402">
        <v>578</v>
      </c>
      <c r="G5067" s="399" t="s">
        <v>11266</v>
      </c>
    </row>
    <row r="5068" spans="1:7">
      <c r="A5068" s="392">
        <v>5064</v>
      </c>
      <c r="B5068" s="399" t="s">
        <v>9999</v>
      </c>
      <c r="C5068" s="399" t="s">
        <v>11280</v>
      </c>
      <c r="D5068" s="400" t="s">
        <v>4977</v>
      </c>
      <c r="E5068" s="401">
        <f t="shared" si="124"/>
        <v>0.13353117908913498</v>
      </c>
      <c r="F5068" s="402">
        <v>908</v>
      </c>
      <c r="G5068" s="399" t="s">
        <v>11266</v>
      </c>
    </row>
    <row r="5069" spans="1:7">
      <c r="A5069" s="392">
        <v>5065</v>
      </c>
      <c r="B5069" s="399" t="s">
        <v>9999</v>
      </c>
      <c r="C5069" s="399" t="s">
        <v>11281</v>
      </c>
      <c r="D5069" s="400" t="s">
        <v>4977</v>
      </c>
      <c r="E5069" s="401">
        <f t="shared" si="124"/>
        <v>0.14985492455047197</v>
      </c>
      <c r="F5069" s="402">
        <v>1019</v>
      </c>
      <c r="G5069" s="399" t="s">
        <v>11266</v>
      </c>
    </row>
    <row r="5070" spans="1:7">
      <c r="A5070" s="392">
        <v>5066</v>
      </c>
      <c r="B5070" s="399" t="s">
        <v>9999</v>
      </c>
      <c r="C5070" s="399" t="s">
        <v>11282</v>
      </c>
      <c r="D5070" s="400" t="s">
        <v>4977</v>
      </c>
      <c r="E5070" s="401">
        <f t="shared" si="124"/>
        <v>7.6912782669182375E-2</v>
      </c>
      <c r="F5070" s="402">
        <v>523</v>
      </c>
      <c r="G5070" s="399" t="s">
        <v>11266</v>
      </c>
    </row>
    <row r="5071" spans="1:7">
      <c r="A5071" s="392">
        <v>5067</v>
      </c>
      <c r="B5071" s="399" t="s">
        <v>9999</v>
      </c>
      <c r="C5071" s="399" t="s">
        <v>11283</v>
      </c>
      <c r="D5071" s="400" t="s">
        <v>4977</v>
      </c>
      <c r="E5071" s="401">
        <f t="shared" si="124"/>
        <v>3.2353369382830066E-2</v>
      </c>
      <c r="F5071" s="402">
        <v>220</v>
      </c>
      <c r="G5071" s="399" t="s">
        <v>11266</v>
      </c>
    </row>
    <row r="5072" spans="1:7">
      <c r="A5072" s="392">
        <v>5068</v>
      </c>
      <c r="B5072" s="399" t="s">
        <v>9999</v>
      </c>
      <c r="C5072" s="399" t="s">
        <v>11284</v>
      </c>
      <c r="D5072" s="400" t="s">
        <v>4977</v>
      </c>
      <c r="E5072" s="401">
        <f t="shared" si="124"/>
        <v>8.1030484226997115E-2</v>
      </c>
      <c r="F5072" s="402">
        <v>551</v>
      </c>
      <c r="G5072" s="399" t="s">
        <v>11266</v>
      </c>
    </row>
    <row r="5073" spans="1:7">
      <c r="A5073" s="392">
        <v>5069</v>
      </c>
      <c r="B5073" s="399" t="s">
        <v>9999</v>
      </c>
      <c r="C5073" s="399" t="s">
        <v>11285</v>
      </c>
      <c r="D5073" s="400" t="s">
        <v>4977</v>
      </c>
      <c r="E5073" s="401">
        <f t="shared" si="124"/>
        <v>0.20647332097042459</v>
      </c>
      <c r="F5073" s="402">
        <v>1404</v>
      </c>
      <c r="G5073" s="399" t="s">
        <v>11266</v>
      </c>
    </row>
    <row r="5074" spans="1:7">
      <c r="A5074" s="392">
        <v>5070</v>
      </c>
      <c r="B5074" s="399" t="s">
        <v>9999</v>
      </c>
      <c r="C5074" s="399" t="s">
        <v>11286</v>
      </c>
      <c r="D5074" s="400" t="s">
        <v>4977</v>
      </c>
      <c r="E5074" s="401">
        <f t="shared" si="124"/>
        <v>0.19029663627900956</v>
      </c>
      <c r="F5074" s="402">
        <v>1294</v>
      </c>
      <c r="G5074" s="399" t="s">
        <v>11266</v>
      </c>
    </row>
    <row r="5075" spans="1:7">
      <c r="A5075" s="392">
        <v>5071</v>
      </c>
      <c r="B5075" s="399" t="s">
        <v>9999</v>
      </c>
      <c r="C5075" s="399" t="s">
        <v>11287</v>
      </c>
      <c r="D5075" s="400" t="s">
        <v>4977</v>
      </c>
      <c r="E5075" s="401">
        <f t="shared" si="124"/>
        <v>7.6912782669182375E-2</v>
      </c>
      <c r="F5075" s="402">
        <v>523</v>
      </c>
      <c r="G5075" s="399" t="s">
        <v>11266</v>
      </c>
    </row>
    <row r="5076" spans="1:7">
      <c r="A5076" s="392">
        <v>5072</v>
      </c>
      <c r="B5076" s="399" t="s">
        <v>9999</v>
      </c>
      <c r="C5076" s="399" t="s">
        <v>11288</v>
      </c>
      <c r="D5076" s="400" t="s">
        <v>4977</v>
      </c>
      <c r="E5076" s="401">
        <f t="shared" si="124"/>
        <v>7.6912782669182375E-2</v>
      </c>
      <c r="F5076" s="402">
        <v>523</v>
      </c>
      <c r="G5076" s="399" t="s">
        <v>11266</v>
      </c>
    </row>
    <row r="5077" spans="1:7">
      <c r="A5077" s="392">
        <v>5073</v>
      </c>
      <c r="B5077" s="399" t="s">
        <v>9999</v>
      </c>
      <c r="C5077" s="399" t="s">
        <v>11289</v>
      </c>
      <c r="D5077" s="400" t="s">
        <v>4977</v>
      </c>
      <c r="E5077" s="401">
        <f t="shared" si="124"/>
        <v>0.22676770721965436</v>
      </c>
      <c r="F5077" s="402">
        <v>1542</v>
      </c>
      <c r="G5077" s="399" t="s">
        <v>11266</v>
      </c>
    </row>
    <row r="5078" spans="1:7">
      <c r="A5078" s="392">
        <v>5074</v>
      </c>
      <c r="B5078" s="399" t="s">
        <v>9999</v>
      </c>
      <c r="C5078" s="399" t="s">
        <v>11290</v>
      </c>
      <c r="D5078" s="400" t="s">
        <v>4977</v>
      </c>
      <c r="E5078" s="401">
        <f t="shared" si="124"/>
        <v>8.5001125014889892E-2</v>
      </c>
      <c r="F5078" s="402">
        <v>578</v>
      </c>
      <c r="G5078" s="399" t="s">
        <v>11266</v>
      </c>
    </row>
    <row r="5079" spans="1:7">
      <c r="A5079" s="392">
        <v>5075</v>
      </c>
      <c r="B5079" s="399" t="s">
        <v>9999</v>
      </c>
      <c r="C5079" s="399" t="s">
        <v>11291</v>
      </c>
      <c r="D5079" s="400" t="s">
        <v>4977</v>
      </c>
      <c r="E5079" s="401">
        <f t="shared" si="124"/>
        <v>2.8382728594937283E-2</v>
      </c>
      <c r="F5079" s="402">
        <v>193</v>
      </c>
      <c r="G5079" s="399" t="s">
        <v>11266</v>
      </c>
    </row>
    <row r="5080" spans="1:7">
      <c r="A5080" s="392">
        <v>5076</v>
      </c>
      <c r="B5080" s="399" t="s">
        <v>9999</v>
      </c>
      <c r="C5080" s="399" t="s">
        <v>11292</v>
      </c>
      <c r="D5080" s="400" t="s">
        <v>4977</v>
      </c>
      <c r="E5080" s="401">
        <f t="shared" si="124"/>
        <v>0.25103273425677691</v>
      </c>
      <c r="F5080" s="402">
        <v>1707</v>
      </c>
      <c r="G5080" s="399" t="s">
        <v>11266</v>
      </c>
    </row>
    <row r="5081" spans="1:7">
      <c r="A5081" s="392">
        <v>5077</v>
      </c>
      <c r="B5081" s="399" t="s">
        <v>9999</v>
      </c>
      <c r="C5081" s="399" t="s">
        <v>11293</v>
      </c>
      <c r="D5081" s="400" t="s">
        <v>4977</v>
      </c>
      <c r="E5081" s="401">
        <f t="shared" si="124"/>
        <v>0.25500337504466969</v>
      </c>
      <c r="F5081" s="402">
        <v>1734</v>
      </c>
      <c r="G5081" s="399" t="s">
        <v>11266</v>
      </c>
    </row>
    <row r="5082" spans="1:7">
      <c r="A5082" s="392">
        <v>5078</v>
      </c>
      <c r="B5082" s="399" t="s">
        <v>9999</v>
      </c>
      <c r="C5082" s="399" t="s">
        <v>11294</v>
      </c>
      <c r="D5082" s="400" t="s">
        <v>4977</v>
      </c>
      <c r="E5082" s="401">
        <f t="shared" si="124"/>
        <v>5.6618396419952609E-2</v>
      </c>
      <c r="F5082" s="402">
        <v>385</v>
      </c>
      <c r="G5082" s="399" t="s">
        <v>11266</v>
      </c>
    </row>
    <row r="5083" spans="1:7">
      <c r="A5083" s="392">
        <v>5079</v>
      </c>
      <c r="B5083" s="399" t="s">
        <v>9999</v>
      </c>
      <c r="C5083" s="399" t="s">
        <v>11295</v>
      </c>
      <c r="D5083" s="400" t="s">
        <v>4977</v>
      </c>
      <c r="E5083" s="401">
        <f t="shared" si="124"/>
        <v>0.70853878948397842</v>
      </c>
      <c r="F5083" s="402">
        <v>4818</v>
      </c>
      <c r="G5083" s="399" t="s">
        <v>11266</v>
      </c>
    </row>
    <row r="5084" spans="1:7">
      <c r="A5084" s="392">
        <v>5080</v>
      </c>
      <c r="B5084" s="399" t="s">
        <v>9999</v>
      </c>
      <c r="C5084" s="399" t="s">
        <v>11296</v>
      </c>
      <c r="D5084" s="400" t="s">
        <v>4977</v>
      </c>
      <c r="E5084" s="401">
        <f t="shared" si="124"/>
        <v>0.22265000566183962</v>
      </c>
      <c r="F5084" s="402">
        <v>1514</v>
      </c>
      <c r="G5084" s="399" t="s">
        <v>11266</v>
      </c>
    </row>
    <row r="5085" spans="1:7">
      <c r="A5085" s="392">
        <v>5081</v>
      </c>
      <c r="B5085" s="399" t="s">
        <v>9999</v>
      </c>
      <c r="C5085" s="399" t="s">
        <v>11297</v>
      </c>
      <c r="D5085" s="400" t="s">
        <v>4977</v>
      </c>
      <c r="E5085" s="401">
        <f t="shared" si="124"/>
        <v>2.4265027037122546E-2</v>
      </c>
      <c r="F5085" s="402">
        <v>165</v>
      </c>
      <c r="G5085" s="399" t="s">
        <v>11266</v>
      </c>
    </row>
    <row r="5086" spans="1:7">
      <c r="A5086" s="392">
        <v>5082</v>
      </c>
      <c r="B5086" s="399" t="s">
        <v>9999</v>
      </c>
      <c r="C5086" s="399" t="s">
        <v>11298</v>
      </c>
      <c r="D5086" s="400" t="s">
        <v>4977</v>
      </c>
      <c r="E5086" s="401">
        <f t="shared" si="124"/>
        <v>2.8382728594937283E-2</v>
      </c>
      <c r="F5086" s="402">
        <v>193</v>
      </c>
      <c r="G5086" s="399" t="s">
        <v>11266</v>
      </c>
    </row>
    <row r="5087" spans="1:7">
      <c r="A5087" s="392">
        <v>5083</v>
      </c>
      <c r="B5087" s="399" t="s">
        <v>9999</v>
      </c>
      <c r="C5087" s="399" t="s">
        <v>11299</v>
      </c>
      <c r="D5087" s="400" t="s">
        <v>4977</v>
      </c>
      <c r="E5087" s="401">
        <f t="shared" si="124"/>
        <v>0.19426727706690233</v>
      </c>
      <c r="F5087" s="402">
        <v>1321</v>
      </c>
      <c r="G5087" s="399" t="s">
        <v>11266</v>
      </c>
    </row>
    <row r="5088" spans="1:7">
      <c r="A5088" s="392">
        <v>5084</v>
      </c>
      <c r="B5088" s="399" t="s">
        <v>9999</v>
      </c>
      <c r="C5088" s="399" t="s">
        <v>11222</v>
      </c>
      <c r="D5088" s="400" t="s">
        <v>4977</v>
      </c>
      <c r="E5088" s="401">
        <f t="shared" si="124"/>
        <v>0.1295605383012422</v>
      </c>
      <c r="F5088" s="402">
        <v>881</v>
      </c>
      <c r="G5088" s="399" t="s">
        <v>11266</v>
      </c>
    </row>
    <row r="5089" spans="1:7">
      <c r="A5089" s="392">
        <v>5085</v>
      </c>
      <c r="B5089" s="399" t="s">
        <v>9999</v>
      </c>
      <c r="C5089" s="399" t="s">
        <v>11300</v>
      </c>
      <c r="D5089" s="400" t="s">
        <v>4977</v>
      </c>
      <c r="E5089" s="401">
        <f t="shared" si="124"/>
        <v>7.2942141881289599E-2</v>
      </c>
      <c r="F5089" s="402">
        <v>496</v>
      </c>
      <c r="G5089" s="399" t="s">
        <v>11266</v>
      </c>
    </row>
    <row r="5090" spans="1:7">
      <c r="A5090" s="392">
        <v>5086</v>
      </c>
      <c r="B5090" s="399" t="s">
        <v>9999</v>
      </c>
      <c r="C5090" s="399" t="s">
        <v>11301</v>
      </c>
      <c r="D5090" s="400" t="s">
        <v>4977</v>
      </c>
      <c r="E5090" s="401">
        <f t="shared" si="124"/>
        <v>0.2794154628517142</v>
      </c>
      <c r="F5090" s="402">
        <v>1900</v>
      </c>
      <c r="G5090" s="399" t="s">
        <v>11266</v>
      </c>
    </row>
    <row r="5091" spans="1:7">
      <c r="A5091" s="392">
        <v>5087</v>
      </c>
      <c r="B5091" s="399" t="s">
        <v>9999</v>
      </c>
      <c r="C5091" s="399" t="s">
        <v>11302</v>
      </c>
      <c r="D5091" s="400" t="s">
        <v>4977</v>
      </c>
      <c r="E5091" s="401">
        <f t="shared" si="124"/>
        <v>0.11735449439771996</v>
      </c>
      <c r="F5091" s="402">
        <v>798</v>
      </c>
      <c r="G5091" s="399" t="s">
        <v>11266</v>
      </c>
    </row>
    <row r="5092" spans="1:7">
      <c r="A5092" s="392">
        <v>5088</v>
      </c>
      <c r="B5092" s="399" t="s">
        <v>9999</v>
      </c>
      <c r="C5092" s="399" t="s">
        <v>11303</v>
      </c>
      <c r="D5092" s="400" t="s">
        <v>4977</v>
      </c>
      <c r="E5092" s="401">
        <f t="shared" si="124"/>
        <v>0.10529551126411966</v>
      </c>
      <c r="F5092" s="402">
        <v>716</v>
      </c>
      <c r="G5092" s="399" t="s">
        <v>11266</v>
      </c>
    </row>
    <row r="5093" spans="1:7">
      <c r="A5093" s="392">
        <v>5089</v>
      </c>
      <c r="B5093" s="399" t="s">
        <v>9999</v>
      </c>
      <c r="C5093" s="399" t="s">
        <v>11304</v>
      </c>
      <c r="D5093" s="400" t="s">
        <v>4977</v>
      </c>
      <c r="E5093" s="401">
        <f t="shared" si="124"/>
        <v>0.10926615205201244</v>
      </c>
      <c r="F5093" s="402">
        <v>743</v>
      </c>
      <c r="G5093" s="399" t="s">
        <v>11266</v>
      </c>
    </row>
    <row r="5094" spans="1:7">
      <c r="A5094" s="392">
        <v>5090</v>
      </c>
      <c r="B5094" s="399" t="s">
        <v>9999</v>
      </c>
      <c r="C5094" s="399" t="s">
        <v>11305</v>
      </c>
      <c r="D5094" s="400" t="s">
        <v>4977</v>
      </c>
      <c r="E5094" s="401">
        <f t="shared" si="124"/>
        <v>5.2647755632059832E-2</v>
      </c>
      <c r="F5094" s="402">
        <v>358</v>
      </c>
      <c r="G5094" s="399" t="s">
        <v>11266</v>
      </c>
    </row>
    <row r="5095" spans="1:7">
      <c r="A5095" s="392">
        <v>5091</v>
      </c>
      <c r="B5095" s="399" t="s">
        <v>9999</v>
      </c>
      <c r="C5095" s="399" t="s">
        <v>11306</v>
      </c>
      <c r="D5095" s="400" t="s">
        <v>4977</v>
      </c>
      <c r="E5095" s="401">
        <f t="shared" si="124"/>
        <v>0.36029888630878937</v>
      </c>
      <c r="F5095" s="402">
        <v>2450</v>
      </c>
      <c r="G5095" s="399" t="s">
        <v>11266</v>
      </c>
    </row>
    <row r="5096" spans="1:7">
      <c r="A5096" s="392">
        <v>5092</v>
      </c>
      <c r="B5096" s="399" t="s">
        <v>9999</v>
      </c>
      <c r="C5096" s="399" t="s">
        <v>11307</v>
      </c>
      <c r="D5096" s="400" t="s">
        <v>4977</v>
      </c>
      <c r="E5096" s="401">
        <f t="shared" si="124"/>
        <v>0.20647332097042459</v>
      </c>
      <c r="F5096" s="402">
        <v>1404</v>
      </c>
      <c r="G5096" s="399" t="s">
        <v>11266</v>
      </c>
    </row>
    <row r="5097" spans="1:7">
      <c r="A5097" s="392">
        <v>5093</v>
      </c>
      <c r="B5097" s="399" t="s">
        <v>9999</v>
      </c>
      <c r="C5097" s="399" t="s">
        <v>11308</v>
      </c>
      <c r="D5097" s="400" t="s">
        <v>4977</v>
      </c>
      <c r="E5097" s="401">
        <f t="shared" si="124"/>
        <v>0.19838497862471707</v>
      </c>
      <c r="F5097" s="402">
        <v>1349</v>
      </c>
      <c r="G5097" s="399" t="s">
        <v>11266</v>
      </c>
    </row>
    <row r="5098" spans="1:7">
      <c r="A5098" s="392">
        <v>5094</v>
      </c>
      <c r="B5098" s="399" t="s">
        <v>9999</v>
      </c>
      <c r="C5098" s="399" t="s">
        <v>11309</v>
      </c>
      <c r="D5098" s="400" t="s">
        <v>4977</v>
      </c>
      <c r="E5098" s="401">
        <f t="shared" si="124"/>
        <v>6.4706738765660132E-2</v>
      </c>
      <c r="F5098" s="402">
        <v>440</v>
      </c>
      <c r="G5098" s="399" t="s">
        <v>11266</v>
      </c>
    </row>
    <row r="5099" spans="1:7">
      <c r="A5099" s="392">
        <v>5095</v>
      </c>
      <c r="B5099" s="399" t="s">
        <v>9999</v>
      </c>
      <c r="C5099" s="399" t="s">
        <v>11310</v>
      </c>
      <c r="D5099" s="400" t="s">
        <v>4977</v>
      </c>
      <c r="E5099" s="401">
        <f t="shared" si="124"/>
        <v>3.6471070940644799E-2</v>
      </c>
      <c r="F5099" s="402">
        <v>248</v>
      </c>
      <c r="G5099" s="399" t="s">
        <v>11266</v>
      </c>
    </row>
    <row r="5100" spans="1:7">
      <c r="A5100" s="392">
        <v>5096</v>
      </c>
      <c r="B5100" s="399" t="s">
        <v>9999</v>
      </c>
      <c r="C5100" s="399" t="s">
        <v>11311</v>
      </c>
      <c r="D5100" s="400" t="s">
        <v>4977</v>
      </c>
      <c r="E5100" s="401">
        <f t="shared" si="124"/>
        <v>0.52633049555067635</v>
      </c>
      <c r="F5100" s="402">
        <v>3579</v>
      </c>
      <c r="G5100" s="399" t="s">
        <v>11266</v>
      </c>
    </row>
    <row r="5101" spans="1:7">
      <c r="A5101" s="392">
        <v>5097</v>
      </c>
      <c r="B5101" s="399" t="s">
        <v>9999</v>
      </c>
      <c r="C5101" s="399" t="s">
        <v>11312</v>
      </c>
      <c r="D5101" s="400" t="s">
        <v>4977</v>
      </c>
      <c r="E5101" s="401">
        <f t="shared" si="124"/>
        <v>0.28338610363960698</v>
      </c>
      <c r="F5101" s="402">
        <v>1927</v>
      </c>
      <c r="G5101" s="399" t="s">
        <v>11266</v>
      </c>
    </row>
    <row r="5102" spans="1:7">
      <c r="A5102" s="392">
        <v>5098</v>
      </c>
      <c r="B5102" s="399" t="s">
        <v>9999</v>
      </c>
      <c r="C5102" s="399" t="s">
        <v>11313</v>
      </c>
      <c r="D5102" s="400" t="s">
        <v>4977</v>
      </c>
      <c r="E5102" s="401">
        <f t="shared" si="124"/>
        <v>0.11735449439771996</v>
      </c>
      <c r="F5102" s="402">
        <v>798</v>
      </c>
      <c r="G5102" s="399" t="s">
        <v>11266</v>
      </c>
    </row>
    <row r="5103" spans="1:7">
      <c r="A5103" s="392">
        <v>5099</v>
      </c>
      <c r="B5103" s="399" t="s">
        <v>9999</v>
      </c>
      <c r="C5103" s="399" t="s">
        <v>11314</v>
      </c>
      <c r="D5103" s="400" t="s">
        <v>4977</v>
      </c>
      <c r="E5103" s="401">
        <f t="shared" si="124"/>
        <v>0.14573722299265723</v>
      </c>
      <c r="F5103" s="402">
        <v>991</v>
      </c>
      <c r="G5103" s="399" t="s">
        <v>11266</v>
      </c>
    </row>
    <row r="5104" spans="1:7">
      <c r="A5104" s="392">
        <v>5100</v>
      </c>
      <c r="B5104" s="399" t="s">
        <v>9999</v>
      </c>
      <c r="C5104" s="399" t="s">
        <v>11315</v>
      </c>
      <c r="D5104" s="400" t="s">
        <v>4977</v>
      </c>
      <c r="E5104" s="401">
        <f t="shared" si="124"/>
        <v>0.11735449439771996</v>
      </c>
      <c r="F5104" s="402">
        <v>798</v>
      </c>
      <c r="G5104" s="399" t="s">
        <v>11266</v>
      </c>
    </row>
    <row r="5105" spans="1:7">
      <c r="A5105" s="392">
        <v>5101</v>
      </c>
      <c r="B5105" s="399" t="s">
        <v>9999</v>
      </c>
      <c r="C5105" s="399" t="s">
        <v>7844</v>
      </c>
      <c r="D5105" s="400" t="s">
        <v>4977</v>
      </c>
      <c r="E5105" s="401">
        <f t="shared" si="124"/>
        <v>0.18617893472119482</v>
      </c>
      <c r="F5105" s="402">
        <v>1266</v>
      </c>
      <c r="G5105" s="399" t="s">
        <v>11266</v>
      </c>
    </row>
    <row r="5106" spans="1:7">
      <c r="A5106" s="392">
        <v>5102</v>
      </c>
      <c r="B5106" s="399" t="s">
        <v>9999</v>
      </c>
      <c r="C5106" s="399" t="s">
        <v>11316</v>
      </c>
      <c r="D5106" s="400" t="s">
        <v>4977</v>
      </c>
      <c r="E5106" s="401">
        <f t="shared" si="124"/>
        <v>6.8824440323474859E-2</v>
      </c>
      <c r="F5106" s="402">
        <v>468</v>
      </c>
      <c r="G5106" s="399" t="s">
        <v>11266</v>
      </c>
    </row>
    <row r="5107" spans="1:7">
      <c r="A5107" s="392">
        <v>5103</v>
      </c>
      <c r="B5107" s="399" t="s">
        <v>9999</v>
      </c>
      <c r="C5107" s="399" t="s">
        <v>11317</v>
      </c>
      <c r="D5107" s="400" t="s">
        <v>4977</v>
      </c>
      <c r="E5107" s="401">
        <f t="shared" si="124"/>
        <v>3.6471070940644799E-2</v>
      </c>
      <c r="F5107" s="402">
        <v>248</v>
      </c>
      <c r="G5107" s="399" t="s">
        <v>11266</v>
      </c>
    </row>
    <row r="5108" spans="1:7">
      <c r="A5108" s="392">
        <v>5104</v>
      </c>
      <c r="B5108" s="399" t="s">
        <v>9999</v>
      </c>
      <c r="C5108" s="399" t="s">
        <v>11318</v>
      </c>
      <c r="D5108" s="400" t="s">
        <v>4977</v>
      </c>
      <c r="E5108" s="401">
        <f t="shared" si="124"/>
        <v>0.39676995724943415</v>
      </c>
      <c r="F5108" s="402">
        <v>2698</v>
      </c>
      <c r="G5108" s="399" t="s">
        <v>11266</v>
      </c>
    </row>
    <row r="5109" spans="1:7">
      <c r="A5109" s="392">
        <v>5105</v>
      </c>
      <c r="B5109" s="399" t="s">
        <v>9999</v>
      </c>
      <c r="C5109" s="399" t="s">
        <v>11319</v>
      </c>
      <c r="D5109" s="400" t="s">
        <v>4977</v>
      </c>
      <c r="E5109" s="401">
        <f t="shared" si="124"/>
        <v>4.0441711728537576E-2</v>
      </c>
      <c r="F5109" s="402">
        <v>275</v>
      </c>
      <c r="G5109" s="399" t="s">
        <v>11266</v>
      </c>
    </row>
    <row r="5110" spans="1:7">
      <c r="A5110" s="392">
        <v>5106</v>
      </c>
      <c r="B5110" s="399" t="s">
        <v>9999</v>
      </c>
      <c r="C5110" s="399" t="s">
        <v>11320</v>
      </c>
      <c r="D5110" s="400" t="s">
        <v>4977</v>
      </c>
      <c r="E5110" s="401">
        <f t="shared" si="124"/>
        <v>0.22676770721965436</v>
      </c>
      <c r="F5110" s="402">
        <v>1542</v>
      </c>
      <c r="G5110" s="399" t="s">
        <v>11266</v>
      </c>
    </row>
    <row r="5111" spans="1:7">
      <c r="A5111" s="392">
        <v>5107</v>
      </c>
      <c r="B5111" s="399" t="s">
        <v>9999</v>
      </c>
      <c r="C5111" s="399" t="s">
        <v>11321</v>
      </c>
      <c r="D5111" s="400" t="s">
        <v>4977</v>
      </c>
      <c r="E5111" s="401">
        <f t="shared" si="124"/>
        <v>0.29956278833102201</v>
      </c>
      <c r="F5111" s="402">
        <v>2037</v>
      </c>
      <c r="G5111" s="399" t="s">
        <v>11266</v>
      </c>
    </row>
    <row r="5112" spans="1:7">
      <c r="A5112" s="392">
        <v>5108</v>
      </c>
      <c r="B5112" s="399" t="s">
        <v>9999</v>
      </c>
      <c r="C5112" s="399" t="s">
        <v>11322</v>
      </c>
      <c r="D5112" s="400" t="s">
        <v>4977</v>
      </c>
      <c r="E5112" s="401">
        <f t="shared" ref="E5112:E5122" si="125">F5112/(2753*2.47)</f>
        <v>1.6176684691415033E-2</v>
      </c>
      <c r="F5112" s="402">
        <v>110</v>
      </c>
      <c r="G5112" s="399" t="s">
        <v>11266</v>
      </c>
    </row>
    <row r="5113" spans="1:7">
      <c r="A5113" s="392">
        <v>5109</v>
      </c>
      <c r="B5113" s="399" t="s">
        <v>9999</v>
      </c>
      <c r="C5113" s="399" t="s">
        <v>11323</v>
      </c>
      <c r="D5113" s="400" t="s">
        <v>4977</v>
      </c>
      <c r="E5113" s="401">
        <f t="shared" si="125"/>
        <v>0.11338385360982718</v>
      </c>
      <c r="F5113" s="402">
        <v>771</v>
      </c>
      <c r="G5113" s="399" t="s">
        <v>11266</v>
      </c>
    </row>
    <row r="5114" spans="1:7">
      <c r="A5114" s="392">
        <v>5110</v>
      </c>
      <c r="B5114" s="399" t="s">
        <v>9999</v>
      </c>
      <c r="C5114" s="399" t="s">
        <v>11324</v>
      </c>
      <c r="D5114" s="400" t="s">
        <v>4977</v>
      </c>
      <c r="E5114" s="401">
        <f t="shared" si="125"/>
        <v>9.7207168918412148E-2</v>
      </c>
      <c r="F5114" s="402">
        <v>661</v>
      </c>
      <c r="G5114" s="399" t="s">
        <v>11266</v>
      </c>
    </row>
    <row r="5115" spans="1:7">
      <c r="A5115" s="392">
        <v>5111</v>
      </c>
      <c r="B5115" s="399" t="s">
        <v>9999</v>
      </c>
      <c r="C5115" s="399" t="s">
        <v>11325</v>
      </c>
      <c r="D5115" s="400" t="s">
        <v>4977</v>
      </c>
      <c r="E5115" s="401">
        <f t="shared" si="125"/>
        <v>0.14176658220476446</v>
      </c>
      <c r="F5115" s="402">
        <v>964</v>
      </c>
      <c r="G5115" s="399" t="s">
        <v>11266</v>
      </c>
    </row>
    <row r="5116" spans="1:7">
      <c r="A5116" s="392">
        <v>5112</v>
      </c>
      <c r="B5116" s="399" t="s">
        <v>9999</v>
      </c>
      <c r="C5116" s="399" t="s">
        <v>11326</v>
      </c>
      <c r="D5116" s="400" t="s">
        <v>4977</v>
      </c>
      <c r="E5116" s="401">
        <f t="shared" si="125"/>
        <v>0.13279587523952521</v>
      </c>
      <c r="F5116" s="402">
        <v>903</v>
      </c>
      <c r="G5116" s="399" t="s">
        <v>11266</v>
      </c>
    </row>
    <row r="5117" spans="1:7">
      <c r="A5117" s="392">
        <v>5113</v>
      </c>
      <c r="B5117" s="399" t="s">
        <v>9999</v>
      </c>
      <c r="C5117" s="399" t="s">
        <v>11327</v>
      </c>
      <c r="D5117" s="400" t="s">
        <v>4977</v>
      </c>
      <c r="E5117" s="401">
        <f t="shared" si="125"/>
        <v>0.18617893472119482</v>
      </c>
      <c r="F5117" s="402">
        <v>1266</v>
      </c>
      <c r="G5117" s="399" t="s">
        <v>11266</v>
      </c>
    </row>
    <row r="5118" spans="1:7">
      <c r="A5118" s="392">
        <v>5114</v>
      </c>
      <c r="B5118" s="399" t="s">
        <v>9999</v>
      </c>
      <c r="C5118" s="399" t="s">
        <v>10612</v>
      </c>
      <c r="D5118" s="400" t="s">
        <v>4977</v>
      </c>
      <c r="E5118" s="401">
        <f t="shared" si="125"/>
        <v>7.2942141881289599E-2</v>
      </c>
      <c r="F5118" s="402">
        <v>496</v>
      </c>
      <c r="G5118" s="399" t="s">
        <v>11266</v>
      </c>
    </row>
    <row r="5119" spans="1:7">
      <c r="A5119" s="392">
        <v>5115</v>
      </c>
      <c r="B5119" s="399" t="s">
        <v>9999</v>
      </c>
      <c r="C5119" s="399" t="s">
        <v>11328</v>
      </c>
      <c r="D5119" s="400" t="s">
        <v>4977</v>
      </c>
      <c r="E5119" s="401">
        <f t="shared" si="125"/>
        <v>8.1030484226997115E-2</v>
      </c>
      <c r="F5119" s="402">
        <v>551</v>
      </c>
      <c r="G5119" s="399" t="s">
        <v>11266</v>
      </c>
    </row>
    <row r="5120" spans="1:7">
      <c r="A5120" s="392">
        <v>5116</v>
      </c>
      <c r="B5120" s="399" t="s">
        <v>9999</v>
      </c>
      <c r="C5120" s="399" t="s">
        <v>11329</v>
      </c>
      <c r="D5120" s="400" t="s">
        <v>4977</v>
      </c>
      <c r="E5120" s="401">
        <f t="shared" si="125"/>
        <v>0.27132712050600666</v>
      </c>
      <c r="F5120" s="402">
        <v>1845</v>
      </c>
      <c r="G5120" s="399" t="s">
        <v>11266</v>
      </c>
    </row>
    <row r="5121" spans="1:7">
      <c r="A5121" s="392">
        <v>5117</v>
      </c>
      <c r="B5121" s="399" t="s">
        <v>9999</v>
      </c>
      <c r="C5121" s="399" t="s">
        <v>7125</v>
      </c>
      <c r="D5121" s="400" t="s">
        <v>4977</v>
      </c>
      <c r="E5121" s="401">
        <f t="shared" si="125"/>
        <v>0.13764888064694972</v>
      </c>
      <c r="F5121" s="402">
        <v>936</v>
      </c>
      <c r="G5121" s="399" t="s">
        <v>11266</v>
      </c>
    </row>
    <row r="5122" spans="1:7">
      <c r="A5122" s="392">
        <v>5118</v>
      </c>
      <c r="B5122" s="399" t="s">
        <v>9999</v>
      </c>
      <c r="C5122" s="399" t="s">
        <v>11330</v>
      </c>
      <c r="D5122" s="400" t="s">
        <v>4977</v>
      </c>
      <c r="E5122" s="401">
        <f t="shared" si="125"/>
        <v>0.44530001132367925</v>
      </c>
      <c r="F5122" s="402">
        <v>3028</v>
      </c>
      <c r="G5122" s="399" t="s">
        <v>11266</v>
      </c>
    </row>
    <row r="5123" spans="1:7">
      <c r="A5123" s="392">
        <v>5119</v>
      </c>
      <c r="B5123" s="399" t="s">
        <v>8714</v>
      </c>
      <c r="C5123" s="399" t="s">
        <v>11331</v>
      </c>
      <c r="D5123" s="400" t="s">
        <v>4977</v>
      </c>
      <c r="E5123" s="401">
        <f>F5123/(2753*2.47)</f>
        <v>0.14985492455047197</v>
      </c>
      <c r="F5123" s="402">
        <v>1019</v>
      </c>
      <c r="G5123" s="399" t="s">
        <v>11266</v>
      </c>
    </row>
    <row r="5124" spans="1:7">
      <c r="A5124" s="392">
        <v>5120</v>
      </c>
      <c r="B5124" s="399" t="s">
        <v>8714</v>
      </c>
      <c r="C5124" s="399" t="s">
        <v>11332</v>
      </c>
      <c r="D5124" s="400" t="s">
        <v>4977</v>
      </c>
      <c r="E5124" s="401">
        <f t="shared" ref="E5124:E5187" si="126">F5124/(2753*2.47)</f>
        <v>0.48985942461003157</v>
      </c>
      <c r="F5124" s="402">
        <v>3331</v>
      </c>
      <c r="G5124" s="399" t="s">
        <v>11266</v>
      </c>
    </row>
    <row r="5125" spans="1:7">
      <c r="A5125" s="392">
        <v>5121</v>
      </c>
      <c r="B5125" s="399" t="s">
        <v>8714</v>
      </c>
      <c r="C5125" s="399" t="s">
        <v>11333</v>
      </c>
      <c r="D5125" s="400" t="s">
        <v>4977</v>
      </c>
      <c r="E5125" s="401">
        <f t="shared" si="126"/>
        <v>0.31176883223454427</v>
      </c>
      <c r="F5125" s="402">
        <v>2120</v>
      </c>
      <c r="G5125" s="399" t="s">
        <v>11266</v>
      </c>
    </row>
    <row r="5126" spans="1:7">
      <c r="A5126" s="392">
        <v>5122</v>
      </c>
      <c r="B5126" s="399" t="s">
        <v>8388</v>
      </c>
      <c r="C5126" s="399" t="s">
        <v>8873</v>
      </c>
      <c r="D5126" s="400" t="s">
        <v>4977</v>
      </c>
      <c r="E5126" s="401">
        <f t="shared" si="126"/>
        <v>0.60736097977767345</v>
      </c>
      <c r="F5126" s="402">
        <v>4130</v>
      </c>
      <c r="G5126" s="399" t="s">
        <v>11266</v>
      </c>
    </row>
    <row r="5127" spans="1:7">
      <c r="A5127" s="392">
        <v>5123</v>
      </c>
      <c r="B5127" s="399" t="s">
        <v>8388</v>
      </c>
      <c r="C5127" s="399" t="s">
        <v>11334</v>
      </c>
      <c r="D5127" s="400" t="s">
        <v>4977</v>
      </c>
      <c r="E5127" s="401">
        <f t="shared" si="126"/>
        <v>0.40074059803732692</v>
      </c>
      <c r="F5127" s="402">
        <v>2725</v>
      </c>
      <c r="G5127" s="399" t="s">
        <v>11266</v>
      </c>
    </row>
    <row r="5128" spans="1:7">
      <c r="A5128" s="392">
        <v>5124</v>
      </c>
      <c r="B5128" s="399" t="s">
        <v>8388</v>
      </c>
      <c r="C5128" s="399" t="s">
        <v>11335</v>
      </c>
      <c r="D5128" s="400" t="s">
        <v>4977</v>
      </c>
      <c r="E5128" s="401">
        <f t="shared" si="126"/>
        <v>0.44530001132367925</v>
      </c>
      <c r="F5128" s="402">
        <v>3028</v>
      </c>
      <c r="G5128" s="399" t="s">
        <v>11266</v>
      </c>
    </row>
    <row r="5129" spans="1:7">
      <c r="A5129" s="392">
        <v>5125</v>
      </c>
      <c r="B5129" s="399" t="s">
        <v>8388</v>
      </c>
      <c r="C5129" s="399" t="s">
        <v>11332</v>
      </c>
      <c r="D5129" s="400" t="s">
        <v>4977</v>
      </c>
      <c r="E5129" s="401">
        <f t="shared" si="126"/>
        <v>0.80971659919028327</v>
      </c>
      <c r="F5129" s="402">
        <v>5506</v>
      </c>
      <c r="G5129" s="399" t="s">
        <v>11266</v>
      </c>
    </row>
    <row r="5130" spans="1:7">
      <c r="A5130" s="392">
        <v>5126</v>
      </c>
      <c r="B5130" s="399" t="s">
        <v>8251</v>
      </c>
      <c r="C5130" s="399" t="s">
        <v>11336</v>
      </c>
      <c r="D5130" s="400" t="s">
        <v>4977</v>
      </c>
      <c r="E5130" s="401">
        <f t="shared" si="126"/>
        <v>3.6471070940644799E-2</v>
      </c>
      <c r="F5130" s="402">
        <v>248</v>
      </c>
      <c r="G5130" s="399" t="s">
        <v>11266</v>
      </c>
    </row>
    <row r="5131" spans="1:7">
      <c r="A5131" s="392">
        <v>5127</v>
      </c>
      <c r="B5131" s="399" t="s">
        <v>8251</v>
      </c>
      <c r="C5131" s="399" t="s">
        <v>11337</v>
      </c>
      <c r="D5131" s="400" t="s">
        <v>4977</v>
      </c>
      <c r="E5131" s="401">
        <f t="shared" si="126"/>
        <v>0.16191390768407227</v>
      </c>
      <c r="F5131" s="402">
        <v>1101</v>
      </c>
      <c r="G5131" s="399" t="s">
        <v>11266</v>
      </c>
    </row>
    <row r="5132" spans="1:7">
      <c r="A5132" s="392">
        <v>5128</v>
      </c>
      <c r="B5132" s="399" t="s">
        <v>8251</v>
      </c>
      <c r="C5132" s="399" t="s">
        <v>11338</v>
      </c>
      <c r="D5132" s="400" t="s">
        <v>4977</v>
      </c>
      <c r="E5132" s="401">
        <f t="shared" si="126"/>
        <v>0.23882669035325466</v>
      </c>
      <c r="F5132" s="402">
        <v>1624</v>
      </c>
      <c r="G5132" s="399" t="s">
        <v>11266</v>
      </c>
    </row>
    <row r="5133" spans="1:7">
      <c r="A5133" s="392">
        <v>5129</v>
      </c>
      <c r="B5133" s="399" t="s">
        <v>8251</v>
      </c>
      <c r="C5133" s="399" t="s">
        <v>8767</v>
      </c>
      <c r="D5133" s="400" t="s">
        <v>4977</v>
      </c>
      <c r="E5133" s="401">
        <f t="shared" si="126"/>
        <v>7.2942141881289599E-2</v>
      </c>
      <c r="F5133" s="402">
        <v>496</v>
      </c>
      <c r="G5133" s="399" t="s">
        <v>11266</v>
      </c>
    </row>
    <row r="5134" spans="1:7">
      <c r="A5134" s="392">
        <v>5130</v>
      </c>
      <c r="B5134" s="399" t="s">
        <v>8251</v>
      </c>
      <c r="C5134" s="399" t="s">
        <v>11339</v>
      </c>
      <c r="D5134" s="400" t="s">
        <v>4977</v>
      </c>
      <c r="E5134" s="401">
        <f t="shared" si="126"/>
        <v>0.11338385360982718</v>
      </c>
      <c r="F5134" s="402">
        <v>771</v>
      </c>
      <c r="G5134" s="399" t="s">
        <v>11266</v>
      </c>
    </row>
    <row r="5135" spans="1:7">
      <c r="A5135" s="392">
        <v>5131</v>
      </c>
      <c r="B5135" s="399" t="s">
        <v>8251</v>
      </c>
      <c r="C5135" s="399" t="s">
        <v>11340</v>
      </c>
      <c r="D5135" s="400" t="s">
        <v>4977</v>
      </c>
      <c r="E5135" s="401">
        <f t="shared" si="126"/>
        <v>0.1780905923754873</v>
      </c>
      <c r="F5135" s="402">
        <v>1211</v>
      </c>
      <c r="G5135" s="399" t="s">
        <v>11266</v>
      </c>
    </row>
    <row r="5136" spans="1:7">
      <c r="A5136" s="392">
        <v>5132</v>
      </c>
      <c r="B5136" s="399" t="s">
        <v>8251</v>
      </c>
      <c r="C5136" s="399" t="s">
        <v>11341</v>
      </c>
      <c r="D5136" s="400" t="s">
        <v>4977</v>
      </c>
      <c r="E5136" s="401">
        <f t="shared" si="126"/>
        <v>0.1214721959555347</v>
      </c>
      <c r="F5136" s="402">
        <v>826</v>
      </c>
      <c r="G5136" s="399" t="s">
        <v>11266</v>
      </c>
    </row>
    <row r="5137" spans="1:7">
      <c r="A5137" s="392">
        <v>5133</v>
      </c>
      <c r="B5137" s="399" t="s">
        <v>8251</v>
      </c>
      <c r="C5137" s="399" t="s">
        <v>11342</v>
      </c>
      <c r="D5137" s="400" t="s">
        <v>4977</v>
      </c>
      <c r="E5137" s="401">
        <f t="shared" si="126"/>
        <v>0.36441658786660408</v>
      </c>
      <c r="F5137" s="402">
        <v>2478</v>
      </c>
      <c r="G5137" s="399" t="s">
        <v>11266</v>
      </c>
    </row>
    <row r="5138" spans="1:7">
      <c r="A5138" s="392">
        <v>5134</v>
      </c>
      <c r="B5138" s="399" t="s">
        <v>8251</v>
      </c>
      <c r="C5138" s="399" t="s">
        <v>11339</v>
      </c>
      <c r="D5138" s="400" t="s">
        <v>4977</v>
      </c>
      <c r="E5138" s="401">
        <f t="shared" si="126"/>
        <v>6.8824440323474859E-2</v>
      </c>
      <c r="F5138" s="402">
        <v>468</v>
      </c>
      <c r="G5138" s="399" t="s">
        <v>11266</v>
      </c>
    </row>
    <row r="5139" spans="1:7">
      <c r="A5139" s="392">
        <v>5135</v>
      </c>
      <c r="B5139" s="399" t="s">
        <v>8251</v>
      </c>
      <c r="C5139" s="399" t="s">
        <v>11343</v>
      </c>
      <c r="D5139" s="400" t="s">
        <v>4977</v>
      </c>
      <c r="E5139" s="401">
        <f t="shared" si="126"/>
        <v>0.13764888064694972</v>
      </c>
      <c r="F5139" s="402">
        <v>936</v>
      </c>
      <c r="G5139" s="399" t="s">
        <v>11266</v>
      </c>
    </row>
    <row r="5140" spans="1:7">
      <c r="A5140" s="392">
        <v>5136</v>
      </c>
      <c r="B5140" s="399" t="s">
        <v>11344</v>
      </c>
      <c r="C5140" s="399" t="s">
        <v>11345</v>
      </c>
      <c r="D5140" s="400" t="s">
        <v>4977</v>
      </c>
      <c r="E5140" s="401">
        <f t="shared" si="126"/>
        <v>0.21456166331613211</v>
      </c>
      <c r="F5140" s="402">
        <v>1459</v>
      </c>
      <c r="G5140" s="399" t="s">
        <v>11266</v>
      </c>
    </row>
    <row r="5141" spans="1:7">
      <c r="A5141" s="392">
        <v>5137</v>
      </c>
      <c r="B5141" s="399" t="s">
        <v>11344</v>
      </c>
      <c r="C5141" s="399" t="s">
        <v>11346</v>
      </c>
      <c r="D5141" s="400" t="s">
        <v>4977</v>
      </c>
      <c r="E5141" s="401">
        <f t="shared" si="126"/>
        <v>0.75706884355822346</v>
      </c>
      <c r="F5141" s="402">
        <v>5148</v>
      </c>
      <c r="G5141" s="399" t="s">
        <v>11266</v>
      </c>
    </row>
    <row r="5142" spans="1:7">
      <c r="A5142" s="392">
        <v>5138</v>
      </c>
      <c r="B5142" s="399" t="s">
        <v>11344</v>
      </c>
      <c r="C5142" s="399" t="s">
        <v>11347</v>
      </c>
      <c r="D5142" s="400" t="s">
        <v>4977</v>
      </c>
      <c r="E5142" s="401">
        <f t="shared" si="126"/>
        <v>1.4979610024250318</v>
      </c>
      <c r="F5142" s="402">
        <v>10186</v>
      </c>
      <c r="G5142" s="399" t="s">
        <v>11266</v>
      </c>
    </row>
    <row r="5143" spans="1:7">
      <c r="A5143" s="392">
        <v>5139</v>
      </c>
      <c r="B5143" s="399" t="s">
        <v>11344</v>
      </c>
      <c r="C5143" s="399" t="s">
        <v>8873</v>
      </c>
      <c r="D5143" s="400" t="s">
        <v>4977</v>
      </c>
      <c r="E5143" s="401">
        <f t="shared" si="126"/>
        <v>0.23073834800754714</v>
      </c>
      <c r="F5143" s="402">
        <v>1569</v>
      </c>
      <c r="G5143" s="399" t="s">
        <v>11266</v>
      </c>
    </row>
    <row r="5144" spans="1:7">
      <c r="A5144" s="392">
        <v>5140</v>
      </c>
      <c r="B5144" s="399" t="s">
        <v>8211</v>
      </c>
      <c r="C5144" s="399" t="s">
        <v>11348</v>
      </c>
      <c r="D5144" s="400" t="s">
        <v>4977</v>
      </c>
      <c r="E5144" s="401">
        <f t="shared" si="126"/>
        <v>0.41706434349866389</v>
      </c>
      <c r="F5144" s="402">
        <v>2836</v>
      </c>
      <c r="G5144" s="399" t="s">
        <v>11266</v>
      </c>
    </row>
    <row r="5145" spans="1:7">
      <c r="A5145" s="392">
        <v>5141</v>
      </c>
      <c r="B5145" s="399" t="s">
        <v>8211</v>
      </c>
      <c r="C5145" s="399" t="s">
        <v>11349</v>
      </c>
      <c r="D5145" s="400" t="s">
        <v>4977</v>
      </c>
      <c r="E5145" s="401">
        <f t="shared" si="126"/>
        <v>0.15382556533836475</v>
      </c>
      <c r="F5145" s="402">
        <v>1046</v>
      </c>
      <c r="G5145" s="399" t="s">
        <v>11266</v>
      </c>
    </row>
    <row r="5146" spans="1:7">
      <c r="A5146" s="392">
        <v>5142</v>
      </c>
      <c r="B5146" s="399" t="s">
        <v>8211</v>
      </c>
      <c r="C5146" s="399" t="s">
        <v>8738</v>
      </c>
      <c r="D5146" s="400" t="s">
        <v>4977</v>
      </c>
      <c r="E5146" s="401">
        <f t="shared" si="126"/>
        <v>0.85015831091882088</v>
      </c>
      <c r="F5146" s="402">
        <v>5781</v>
      </c>
      <c r="G5146" s="399" t="s">
        <v>11266</v>
      </c>
    </row>
    <row r="5147" spans="1:7">
      <c r="A5147" s="392">
        <v>5143</v>
      </c>
      <c r="B5147" s="399" t="s">
        <v>8211</v>
      </c>
      <c r="C5147" s="399" t="s">
        <v>11350</v>
      </c>
      <c r="D5147" s="400" t="s">
        <v>4977</v>
      </c>
      <c r="E5147" s="401">
        <f t="shared" si="126"/>
        <v>0.6558910338519186</v>
      </c>
      <c r="F5147" s="402">
        <v>4460</v>
      </c>
      <c r="G5147" s="399" t="s">
        <v>11266</v>
      </c>
    </row>
    <row r="5148" spans="1:7">
      <c r="A5148" s="392">
        <v>5144</v>
      </c>
      <c r="B5148" s="399" t="s">
        <v>8211</v>
      </c>
      <c r="C5148" s="399" t="s">
        <v>11351</v>
      </c>
      <c r="D5148" s="400" t="s">
        <v>4977</v>
      </c>
      <c r="E5148" s="401">
        <f t="shared" si="126"/>
        <v>0.23882669035325466</v>
      </c>
      <c r="F5148" s="402">
        <v>1624</v>
      </c>
      <c r="G5148" s="399" t="s">
        <v>11266</v>
      </c>
    </row>
    <row r="5149" spans="1:7">
      <c r="A5149" s="392">
        <v>5145</v>
      </c>
      <c r="B5149" s="399" t="s">
        <v>8211</v>
      </c>
      <c r="C5149" s="399" t="s">
        <v>8770</v>
      </c>
      <c r="D5149" s="400" t="s">
        <v>4977</v>
      </c>
      <c r="E5149" s="401">
        <f t="shared" si="126"/>
        <v>0.75309820277033068</v>
      </c>
      <c r="F5149" s="402">
        <v>5121</v>
      </c>
      <c r="G5149" s="399" t="s">
        <v>11266</v>
      </c>
    </row>
    <row r="5150" spans="1:7">
      <c r="A5150" s="392">
        <v>5146</v>
      </c>
      <c r="B5150" s="399" t="s">
        <v>8211</v>
      </c>
      <c r="C5150" s="399" t="s">
        <v>8764</v>
      </c>
      <c r="D5150" s="400" t="s">
        <v>4977</v>
      </c>
      <c r="E5150" s="401">
        <f t="shared" si="126"/>
        <v>0.10117780970630492</v>
      </c>
      <c r="F5150" s="402">
        <v>688</v>
      </c>
      <c r="G5150" s="399" t="s">
        <v>11266</v>
      </c>
    </row>
    <row r="5151" spans="1:7">
      <c r="A5151" s="392">
        <v>5147</v>
      </c>
      <c r="B5151" s="399" t="s">
        <v>8211</v>
      </c>
      <c r="C5151" s="399" t="s">
        <v>11352</v>
      </c>
      <c r="D5151" s="400" t="s">
        <v>4977</v>
      </c>
      <c r="E5151" s="401">
        <f t="shared" si="126"/>
        <v>0.80162825684457584</v>
      </c>
      <c r="F5151" s="402">
        <v>5451</v>
      </c>
      <c r="G5151" s="399" t="s">
        <v>11266</v>
      </c>
    </row>
    <row r="5152" spans="1:7">
      <c r="A5152" s="392">
        <v>5148</v>
      </c>
      <c r="B5152" s="399" t="s">
        <v>8211</v>
      </c>
      <c r="C5152" s="399" t="s">
        <v>4180</v>
      </c>
      <c r="D5152" s="400" t="s">
        <v>4977</v>
      </c>
      <c r="E5152" s="401">
        <f t="shared" si="126"/>
        <v>0.16603160924188701</v>
      </c>
      <c r="F5152" s="402">
        <v>1129</v>
      </c>
      <c r="G5152" s="399" t="s">
        <v>11266</v>
      </c>
    </row>
    <row r="5153" spans="1:7">
      <c r="A5153" s="392">
        <v>5149</v>
      </c>
      <c r="B5153" s="399" t="s">
        <v>8215</v>
      </c>
      <c r="C5153" s="399" t="s">
        <v>8787</v>
      </c>
      <c r="D5153" s="400" t="s">
        <v>4977</v>
      </c>
      <c r="E5153" s="401">
        <f t="shared" si="126"/>
        <v>0.12544283674342746</v>
      </c>
      <c r="F5153" s="402">
        <v>853</v>
      </c>
      <c r="G5153" s="399" t="s">
        <v>11266</v>
      </c>
    </row>
    <row r="5154" spans="1:7">
      <c r="A5154" s="392">
        <v>5150</v>
      </c>
      <c r="B5154" s="399" t="s">
        <v>8215</v>
      </c>
      <c r="C5154" s="399" t="s">
        <v>11353</v>
      </c>
      <c r="D5154" s="400" t="s">
        <v>4977</v>
      </c>
      <c r="E5154" s="401">
        <f t="shared" si="126"/>
        <v>0.32382781536814453</v>
      </c>
      <c r="F5154" s="402">
        <v>2202</v>
      </c>
      <c r="G5154" s="399" t="s">
        <v>11266</v>
      </c>
    </row>
    <row r="5155" spans="1:7">
      <c r="A5155" s="392">
        <v>5151</v>
      </c>
      <c r="B5155" s="399" t="s">
        <v>8215</v>
      </c>
      <c r="C5155" s="399" t="s">
        <v>11354</v>
      </c>
      <c r="D5155" s="400" t="s">
        <v>4977</v>
      </c>
      <c r="E5155" s="401">
        <f t="shared" si="126"/>
        <v>0.29559214754312924</v>
      </c>
      <c r="F5155" s="402">
        <v>2010</v>
      </c>
      <c r="G5155" s="399" t="s">
        <v>11266</v>
      </c>
    </row>
    <row r="5156" spans="1:7">
      <c r="A5156" s="392">
        <v>5152</v>
      </c>
      <c r="B5156" s="399" t="s">
        <v>8215</v>
      </c>
      <c r="C5156" s="399" t="s">
        <v>11337</v>
      </c>
      <c r="D5156" s="400" t="s">
        <v>4977</v>
      </c>
      <c r="E5156" s="401">
        <f t="shared" si="126"/>
        <v>0.1780905923754873</v>
      </c>
      <c r="F5156" s="402">
        <v>1211</v>
      </c>
      <c r="G5156" s="399" t="s">
        <v>11266</v>
      </c>
    </row>
    <row r="5157" spans="1:7">
      <c r="A5157" s="392">
        <v>5153</v>
      </c>
      <c r="B5157" s="399" t="s">
        <v>8215</v>
      </c>
      <c r="C5157" s="399" t="s">
        <v>11339</v>
      </c>
      <c r="D5157" s="400" t="s">
        <v>4977</v>
      </c>
      <c r="E5157" s="401">
        <f t="shared" si="126"/>
        <v>9.7207168918412148E-2</v>
      </c>
      <c r="F5157" s="402">
        <v>661</v>
      </c>
      <c r="G5157" s="399" t="s">
        <v>11266</v>
      </c>
    </row>
    <row r="5158" spans="1:7">
      <c r="A5158" s="392">
        <v>5154</v>
      </c>
      <c r="B5158" s="399" t="s">
        <v>8215</v>
      </c>
      <c r="C5158" s="399" t="s">
        <v>8244</v>
      </c>
      <c r="D5158" s="400" t="s">
        <v>4977</v>
      </c>
      <c r="E5158" s="401">
        <f t="shared" si="126"/>
        <v>0.17411995158759452</v>
      </c>
      <c r="F5158" s="402">
        <v>1184</v>
      </c>
      <c r="G5158" s="399" t="s">
        <v>11266</v>
      </c>
    </row>
    <row r="5159" spans="1:7">
      <c r="A5159" s="392">
        <v>5155</v>
      </c>
      <c r="B5159" s="399" t="s">
        <v>8215</v>
      </c>
      <c r="C5159" s="399" t="s">
        <v>11355</v>
      </c>
      <c r="D5159" s="400" t="s">
        <v>4977</v>
      </c>
      <c r="E5159" s="401">
        <f t="shared" si="126"/>
        <v>0.41706434349866389</v>
      </c>
      <c r="F5159" s="402">
        <v>2836</v>
      </c>
      <c r="G5159" s="399" t="s">
        <v>11266</v>
      </c>
    </row>
    <row r="5160" spans="1:7">
      <c r="A5160" s="392">
        <v>5156</v>
      </c>
      <c r="B5160" s="399" t="s">
        <v>8215</v>
      </c>
      <c r="C5160" s="399" t="s">
        <v>11356</v>
      </c>
      <c r="D5160" s="400" t="s">
        <v>4977</v>
      </c>
      <c r="E5160" s="401">
        <f t="shared" si="126"/>
        <v>0.38059327255801911</v>
      </c>
      <c r="F5160" s="402">
        <v>2588</v>
      </c>
      <c r="G5160" s="399" t="s">
        <v>11266</v>
      </c>
    </row>
    <row r="5161" spans="1:7">
      <c r="A5161" s="392">
        <v>5157</v>
      </c>
      <c r="B5161" s="399" t="s">
        <v>8215</v>
      </c>
      <c r="C5161" s="399" t="s">
        <v>11357</v>
      </c>
      <c r="D5161" s="400" t="s">
        <v>4977</v>
      </c>
      <c r="E5161" s="401">
        <f t="shared" si="126"/>
        <v>0.40485829959514164</v>
      </c>
      <c r="F5161" s="402">
        <v>2753</v>
      </c>
      <c r="G5161" s="399" t="s">
        <v>11266</v>
      </c>
    </row>
    <row r="5162" spans="1:7">
      <c r="A5162" s="392">
        <v>5158</v>
      </c>
      <c r="B5162" s="399" t="s">
        <v>8215</v>
      </c>
      <c r="C5162" s="399" t="s">
        <v>11358</v>
      </c>
      <c r="D5162" s="400" t="s">
        <v>4977</v>
      </c>
      <c r="E5162" s="401">
        <f t="shared" si="126"/>
        <v>0.56280156649132118</v>
      </c>
      <c r="F5162" s="402">
        <v>3827</v>
      </c>
      <c r="G5162" s="399" t="s">
        <v>11266</v>
      </c>
    </row>
    <row r="5163" spans="1:7">
      <c r="A5163" s="392">
        <v>5159</v>
      </c>
      <c r="B5163" s="399" t="s">
        <v>8268</v>
      </c>
      <c r="C5163" s="399" t="s">
        <v>8771</v>
      </c>
      <c r="D5163" s="400" t="s">
        <v>4977</v>
      </c>
      <c r="E5163" s="401">
        <f t="shared" si="126"/>
        <v>0.3076511306767295</v>
      </c>
      <c r="F5163" s="402">
        <v>2092</v>
      </c>
      <c r="G5163" s="399" t="s">
        <v>11266</v>
      </c>
    </row>
    <row r="5164" spans="1:7">
      <c r="A5164" s="392">
        <v>5160</v>
      </c>
      <c r="B5164" s="399" t="s">
        <v>8268</v>
      </c>
      <c r="C5164" s="399" t="s">
        <v>8284</v>
      </c>
      <c r="D5164" s="400" t="s">
        <v>4977</v>
      </c>
      <c r="E5164" s="401">
        <f t="shared" si="126"/>
        <v>0.15382556533836475</v>
      </c>
      <c r="F5164" s="402">
        <v>1046</v>
      </c>
      <c r="G5164" s="399" t="s">
        <v>11266</v>
      </c>
    </row>
    <row r="5165" spans="1:7">
      <c r="A5165" s="392">
        <v>5161</v>
      </c>
      <c r="B5165" s="399" t="s">
        <v>8268</v>
      </c>
      <c r="C5165" s="399" t="s">
        <v>11359</v>
      </c>
      <c r="D5165" s="400" t="s">
        <v>4977</v>
      </c>
      <c r="E5165" s="401">
        <f t="shared" si="126"/>
        <v>0.10117780970630492</v>
      </c>
      <c r="F5165" s="402">
        <v>688</v>
      </c>
      <c r="G5165" s="399" t="s">
        <v>11266</v>
      </c>
    </row>
    <row r="5166" spans="1:7">
      <c r="A5166" s="392">
        <v>5162</v>
      </c>
      <c r="B5166" s="399" t="s">
        <v>8268</v>
      </c>
      <c r="C5166" s="399" t="s">
        <v>11360</v>
      </c>
      <c r="D5166" s="400" t="s">
        <v>4977</v>
      </c>
      <c r="E5166" s="401">
        <f t="shared" si="126"/>
        <v>0.29147444598531447</v>
      </c>
      <c r="F5166" s="402">
        <v>1982</v>
      </c>
      <c r="G5166" s="399" t="s">
        <v>11266</v>
      </c>
    </row>
    <row r="5167" spans="1:7">
      <c r="A5167" s="392">
        <v>5163</v>
      </c>
      <c r="B5167" s="399" t="s">
        <v>8268</v>
      </c>
      <c r="C5167" s="399" t="s">
        <v>8281</v>
      </c>
      <c r="D5167" s="400" t="s">
        <v>4977</v>
      </c>
      <c r="E5167" s="401">
        <f t="shared" si="126"/>
        <v>0.26309171739037718</v>
      </c>
      <c r="F5167" s="402">
        <v>1789</v>
      </c>
      <c r="G5167" s="399" t="s">
        <v>11266</v>
      </c>
    </row>
    <row r="5168" spans="1:7">
      <c r="A5168" s="392">
        <v>5164</v>
      </c>
      <c r="B5168" s="399" t="s">
        <v>8268</v>
      </c>
      <c r="C5168" s="399" t="s">
        <v>11361</v>
      </c>
      <c r="D5168" s="400" t="s">
        <v>4977</v>
      </c>
      <c r="E5168" s="401">
        <f t="shared" si="126"/>
        <v>0.29559214754312924</v>
      </c>
      <c r="F5168" s="402">
        <v>2010</v>
      </c>
      <c r="G5168" s="399" t="s">
        <v>11266</v>
      </c>
    </row>
    <row r="5169" spans="1:7">
      <c r="A5169" s="392">
        <v>5165</v>
      </c>
      <c r="B5169" s="399" t="s">
        <v>8268</v>
      </c>
      <c r="C5169" s="399" t="s">
        <v>11337</v>
      </c>
      <c r="D5169" s="400" t="s">
        <v>4977</v>
      </c>
      <c r="E5169" s="401">
        <f t="shared" si="126"/>
        <v>0.16603160924188701</v>
      </c>
      <c r="F5169" s="402">
        <v>1129</v>
      </c>
      <c r="G5169" s="399" t="s">
        <v>11266</v>
      </c>
    </row>
    <row r="5170" spans="1:7">
      <c r="A5170" s="392">
        <v>5166</v>
      </c>
      <c r="B5170" s="399" t="s">
        <v>8277</v>
      </c>
      <c r="C5170" s="399" t="s">
        <v>11362</v>
      </c>
      <c r="D5170" s="400" t="s">
        <v>4977</v>
      </c>
      <c r="E5170" s="401">
        <f t="shared" si="126"/>
        <v>0.1214721959555347</v>
      </c>
      <c r="F5170" s="402">
        <v>826</v>
      </c>
      <c r="G5170" s="399" t="s">
        <v>11266</v>
      </c>
    </row>
    <row r="5171" spans="1:7">
      <c r="A5171" s="392">
        <v>5167</v>
      </c>
      <c r="B5171" s="399" t="s">
        <v>8277</v>
      </c>
      <c r="C5171" s="399" t="s">
        <v>11337</v>
      </c>
      <c r="D5171" s="400" t="s">
        <v>4977</v>
      </c>
      <c r="E5171" s="401">
        <f t="shared" si="126"/>
        <v>0.11735449439771996</v>
      </c>
      <c r="F5171" s="402">
        <v>798</v>
      </c>
      <c r="G5171" s="399" t="s">
        <v>11266</v>
      </c>
    </row>
    <row r="5172" spans="1:7">
      <c r="A5172" s="392">
        <v>5168</v>
      </c>
      <c r="B5172" s="399" t="s">
        <v>8277</v>
      </c>
      <c r="C5172" s="399" t="s">
        <v>11363</v>
      </c>
      <c r="D5172" s="400" t="s">
        <v>4977</v>
      </c>
      <c r="E5172" s="401">
        <f t="shared" si="126"/>
        <v>4.4559413286352316E-2</v>
      </c>
      <c r="F5172" s="402">
        <v>303</v>
      </c>
      <c r="G5172" s="399" t="s">
        <v>11266</v>
      </c>
    </row>
    <row r="5173" spans="1:7">
      <c r="A5173" s="392">
        <v>5169</v>
      </c>
      <c r="B5173" s="399" t="s">
        <v>8277</v>
      </c>
      <c r="C5173" s="399" t="s">
        <v>11357</v>
      </c>
      <c r="D5173" s="400" t="s">
        <v>4977</v>
      </c>
      <c r="E5173" s="401">
        <f t="shared" si="126"/>
        <v>6.0736097977767349E-2</v>
      </c>
      <c r="F5173" s="402">
        <v>413</v>
      </c>
      <c r="G5173" s="399" t="s">
        <v>11266</v>
      </c>
    </row>
    <row r="5174" spans="1:7">
      <c r="A5174" s="392">
        <v>5170</v>
      </c>
      <c r="B5174" s="399" t="s">
        <v>8277</v>
      </c>
      <c r="C5174" s="399" t="s">
        <v>8453</v>
      </c>
      <c r="D5174" s="400" t="s">
        <v>4977</v>
      </c>
      <c r="E5174" s="401">
        <f t="shared" si="126"/>
        <v>5.6618396419952609E-2</v>
      </c>
      <c r="F5174" s="402">
        <v>385</v>
      </c>
      <c r="G5174" s="399" t="s">
        <v>11266</v>
      </c>
    </row>
    <row r="5175" spans="1:7">
      <c r="A5175" s="392">
        <v>5171</v>
      </c>
      <c r="B5175" s="399" t="s">
        <v>8277</v>
      </c>
      <c r="C5175" s="399" t="s">
        <v>11360</v>
      </c>
      <c r="D5175" s="400" t="s">
        <v>4977</v>
      </c>
      <c r="E5175" s="401">
        <f t="shared" si="126"/>
        <v>0.1214721959555347</v>
      </c>
      <c r="F5175" s="402">
        <v>826</v>
      </c>
      <c r="G5175" s="399" t="s">
        <v>11266</v>
      </c>
    </row>
    <row r="5176" spans="1:7">
      <c r="A5176" s="392">
        <v>5172</v>
      </c>
      <c r="B5176" s="399" t="s">
        <v>8277</v>
      </c>
      <c r="C5176" s="399" t="s">
        <v>11355</v>
      </c>
      <c r="D5176" s="400" t="s">
        <v>4977</v>
      </c>
      <c r="E5176" s="401">
        <f t="shared" si="126"/>
        <v>8.9118826572704632E-2</v>
      </c>
      <c r="F5176" s="402">
        <v>606</v>
      </c>
      <c r="G5176" s="399" t="s">
        <v>11266</v>
      </c>
    </row>
    <row r="5177" spans="1:7">
      <c r="A5177" s="392">
        <v>5173</v>
      </c>
      <c r="B5177" s="399" t="s">
        <v>8234</v>
      </c>
      <c r="C5177" s="399" t="s">
        <v>11364</v>
      </c>
      <c r="D5177" s="400" t="s">
        <v>4977</v>
      </c>
      <c r="E5177" s="401">
        <f t="shared" si="126"/>
        <v>0.31176883223454427</v>
      </c>
      <c r="F5177" s="402">
        <v>2120</v>
      </c>
      <c r="G5177" s="399" t="s">
        <v>11266</v>
      </c>
    </row>
    <row r="5178" spans="1:7">
      <c r="A5178" s="392">
        <v>5174</v>
      </c>
      <c r="B5178" s="399" t="s">
        <v>8234</v>
      </c>
      <c r="C5178" s="399" t="s">
        <v>11365</v>
      </c>
      <c r="D5178" s="400" t="s">
        <v>4977</v>
      </c>
      <c r="E5178" s="401">
        <f t="shared" si="126"/>
        <v>8.1030484226997115E-2</v>
      </c>
      <c r="F5178" s="402">
        <v>551</v>
      </c>
      <c r="G5178" s="399" t="s">
        <v>11266</v>
      </c>
    </row>
    <row r="5179" spans="1:7">
      <c r="A5179" s="392">
        <v>5175</v>
      </c>
      <c r="B5179" s="399" t="s">
        <v>8234</v>
      </c>
      <c r="C5179" s="399" t="s">
        <v>10697</v>
      </c>
      <c r="D5179" s="400" t="s">
        <v>4977</v>
      </c>
      <c r="E5179" s="401">
        <f t="shared" si="126"/>
        <v>0.20250268018253181</v>
      </c>
      <c r="F5179" s="402">
        <v>1377</v>
      </c>
      <c r="G5179" s="399" t="s">
        <v>11266</v>
      </c>
    </row>
    <row r="5180" spans="1:7">
      <c r="A5180" s="392">
        <v>5176</v>
      </c>
      <c r="B5180" s="399" t="s">
        <v>8234</v>
      </c>
      <c r="C5180" s="399" t="s">
        <v>11366</v>
      </c>
      <c r="D5180" s="400" t="s">
        <v>4977</v>
      </c>
      <c r="E5180" s="401">
        <f t="shared" si="126"/>
        <v>0.1214721959555347</v>
      </c>
      <c r="F5180" s="402">
        <v>826</v>
      </c>
      <c r="G5180" s="399" t="s">
        <v>11266</v>
      </c>
    </row>
    <row r="5181" spans="1:7">
      <c r="A5181" s="392">
        <v>5177</v>
      </c>
      <c r="B5181" s="399" t="s">
        <v>8234</v>
      </c>
      <c r="C5181" s="399" t="s">
        <v>11367</v>
      </c>
      <c r="D5181" s="400" t="s">
        <v>4977</v>
      </c>
      <c r="E5181" s="401">
        <f t="shared" si="126"/>
        <v>0.58721365429836569</v>
      </c>
      <c r="F5181" s="402">
        <v>3993</v>
      </c>
      <c r="G5181" s="399" t="s">
        <v>11266</v>
      </c>
    </row>
    <row r="5182" spans="1:7">
      <c r="A5182" s="392">
        <v>5178</v>
      </c>
      <c r="B5182" s="399" t="s">
        <v>8234</v>
      </c>
      <c r="C5182" s="399" t="s">
        <v>11349</v>
      </c>
      <c r="D5182" s="400" t="s">
        <v>4977</v>
      </c>
      <c r="E5182" s="401">
        <f t="shared" si="126"/>
        <v>0.20250268018253181</v>
      </c>
      <c r="F5182" s="402">
        <v>1377</v>
      </c>
      <c r="G5182" s="399" t="s">
        <v>11266</v>
      </c>
    </row>
    <row r="5183" spans="1:7">
      <c r="A5183" s="392">
        <v>5179</v>
      </c>
      <c r="B5183" s="399" t="s">
        <v>8234</v>
      </c>
      <c r="C5183" s="399" t="s">
        <v>11368</v>
      </c>
      <c r="D5183" s="400" t="s">
        <v>4977</v>
      </c>
      <c r="E5183" s="401">
        <f t="shared" si="126"/>
        <v>0.10926615205201244</v>
      </c>
      <c r="F5183" s="402">
        <v>743</v>
      </c>
      <c r="G5183" s="399" t="s">
        <v>11266</v>
      </c>
    </row>
    <row r="5184" spans="1:7">
      <c r="A5184" s="392">
        <v>5180</v>
      </c>
      <c r="B5184" s="399" t="s">
        <v>8234</v>
      </c>
      <c r="C5184" s="399" t="s">
        <v>11369</v>
      </c>
      <c r="D5184" s="400" t="s">
        <v>4977</v>
      </c>
      <c r="E5184" s="401">
        <f t="shared" si="126"/>
        <v>0.20250268018253181</v>
      </c>
      <c r="F5184" s="402">
        <v>1377</v>
      </c>
      <c r="G5184" s="399" t="s">
        <v>11266</v>
      </c>
    </row>
    <row r="5185" spans="1:7">
      <c r="A5185" s="392">
        <v>5181</v>
      </c>
      <c r="B5185" s="399" t="s">
        <v>8272</v>
      </c>
      <c r="C5185" s="399" t="s">
        <v>11370</v>
      </c>
      <c r="D5185" s="400" t="s">
        <v>4977</v>
      </c>
      <c r="E5185" s="401">
        <f t="shared" si="126"/>
        <v>0.5870665935284437</v>
      </c>
      <c r="F5185" s="402">
        <v>3992</v>
      </c>
      <c r="G5185" s="399" t="s">
        <v>11266</v>
      </c>
    </row>
    <row r="5186" spans="1:7">
      <c r="A5186" s="392">
        <v>5182</v>
      </c>
      <c r="B5186" s="399" t="s">
        <v>8272</v>
      </c>
      <c r="C5186" s="399" t="s">
        <v>11371</v>
      </c>
      <c r="D5186" s="400" t="s">
        <v>4977</v>
      </c>
      <c r="E5186" s="401">
        <f t="shared" si="126"/>
        <v>0.17000225002977978</v>
      </c>
      <c r="F5186" s="402">
        <v>1156</v>
      </c>
      <c r="G5186" s="399" t="s">
        <v>11266</v>
      </c>
    </row>
    <row r="5187" spans="1:7">
      <c r="A5187" s="392">
        <v>5183</v>
      </c>
      <c r="B5187" s="399" t="s">
        <v>8272</v>
      </c>
      <c r="C5187" s="399" t="s">
        <v>11372</v>
      </c>
      <c r="D5187" s="400" t="s">
        <v>4977</v>
      </c>
      <c r="E5187" s="401">
        <f t="shared" si="126"/>
        <v>0.21456166331613211</v>
      </c>
      <c r="F5187" s="402">
        <v>1459</v>
      </c>
      <c r="G5187" s="399" t="s">
        <v>11266</v>
      </c>
    </row>
    <row r="5188" spans="1:7">
      <c r="A5188" s="392">
        <v>5184</v>
      </c>
      <c r="B5188" s="399" t="s">
        <v>8240</v>
      </c>
      <c r="C5188" s="399" t="s">
        <v>11373</v>
      </c>
      <c r="D5188" s="400" t="s">
        <v>4977</v>
      </c>
      <c r="E5188" s="401">
        <f t="shared" ref="E5188:E5251" si="127">F5188/(2753*2.47)</f>
        <v>0.29000383828609494</v>
      </c>
      <c r="F5188" s="402">
        <v>1972</v>
      </c>
      <c r="G5188" s="399" t="s">
        <v>11266</v>
      </c>
    </row>
    <row r="5189" spans="1:7">
      <c r="A5189" s="392">
        <v>5185</v>
      </c>
      <c r="B5189" s="399" t="s">
        <v>8240</v>
      </c>
      <c r="C5189" s="399" t="s">
        <v>11374</v>
      </c>
      <c r="D5189" s="400" t="s">
        <v>4977</v>
      </c>
      <c r="E5189" s="401">
        <f t="shared" si="127"/>
        <v>1.2875170406667145</v>
      </c>
      <c r="F5189" s="402">
        <v>8755</v>
      </c>
      <c r="G5189" s="399" t="s">
        <v>11266</v>
      </c>
    </row>
    <row r="5190" spans="1:7">
      <c r="A5190" s="392">
        <v>5186</v>
      </c>
      <c r="B5190" s="399" t="s">
        <v>8240</v>
      </c>
      <c r="C5190" s="399" t="s">
        <v>11375</v>
      </c>
      <c r="D5190" s="400" t="s">
        <v>4977</v>
      </c>
      <c r="E5190" s="401">
        <f t="shared" si="127"/>
        <v>0.26309171739037718</v>
      </c>
      <c r="F5190" s="402">
        <v>1789</v>
      </c>
      <c r="G5190" s="399" t="s">
        <v>11266</v>
      </c>
    </row>
    <row r="5191" spans="1:7">
      <c r="A5191" s="392">
        <v>5187</v>
      </c>
      <c r="B5191" s="399" t="s">
        <v>8240</v>
      </c>
      <c r="C5191" s="399" t="s">
        <v>11376</v>
      </c>
      <c r="D5191" s="400" t="s">
        <v>4977</v>
      </c>
      <c r="E5191" s="401">
        <f t="shared" si="127"/>
        <v>0.3886816149037266</v>
      </c>
      <c r="F5191" s="402">
        <v>2643</v>
      </c>
      <c r="G5191" s="399" t="s">
        <v>11266</v>
      </c>
    </row>
    <row r="5192" spans="1:7">
      <c r="A5192" s="392">
        <v>5188</v>
      </c>
      <c r="B5192" s="399" t="s">
        <v>8240</v>
      </c>
      <c r="C5192" s="399" t="s">
        <v>11377</v>
      </c>
      <c r="D5192" s="400" t="s">
        <v>4977</v>
      </c>
      <c r="E5192" s="401">
        <f t="shared" si="127"/>
        <v>0.61133162056556622</v>
      </c>
      <c r="F5192" s="402">
        <v>4157</v>
      </c>
      <c r="G5192" s="399" t="s">
        <v>11266</v>
      </c>
    </row>
    <row r="5193" spans="1:7">
      <c r="A5193" s="392">
        <v>5189</v>
      </c>
      <c r="B5193" s="399" t="s">
        <v>8631</v>
      </c>
      <c r="C5193" s="399" t="s">
        <v>11378</v>
      </c>
      <c r="D5193" s="400" t="s">
        <v>4977</v>
      </c>
      <c r="E5193" s="401">
        <f t="shared" si="127"/>
        <v>0.17411995158759452</v>
      </c>
      <c r="F5193" s="402">
        <v>1184</v>
      </c>
      <c r="G5193" s="399" t="s">
        <v>11266</v>
      </c>
    </row>
    <row r="5194" spans="1:7">
      <c r="A5194" s="392">
        <v>5190</v>
      </c>
      <c r="B5194" s="399" t="s">
        <v>8631</v>
      </c>
      <c r="C5194" s="399" t="s">
        <v>11369</v>
      </c>
      <c r="D5194" s="400" t="s">
        <v>4977</v>
      </c>
      <c r="E5194" s="401">
        <f t="shared" si="127"/>
        <v>0.16206096845399423</v>
      </c>
      <c r="F5194" s="402">
        <v>1102</v>
      </c>
      <c r="G5194" s="399" t="s">
        <v>11266</v>
      </c>
    </row>
    <row r="5195" spans="1:7">
      <c r="A5195" s="392">
        <v>5191</v>
      </c>
      <c r="B5195" s="399" t="s">
        <v>8631</v>
      </c>
      <c r="C5195" s="399" t="s">
        <v>11379</v>
      </c>
      <c r="D5195" s="400" t="s">
        <v>4977</v>
      </c>
      <c r="E5195" s="401">
        <f t="shared" si="127"/>
        <v>0.1214721959555347</v>
      </c>
      <c r="F5195" s="402">
        <v>826</v>
      </c>
      <c r="G5195" s="399" t="s">
        <v>11266</v>
      </c>
    </row>
    <row r="5196" spans="1:7">
      <c r="A5196" s="392">
        <v>5192</v>
      </c>
      <c r="B5196" s="399" t="s">
        <v>8631</v>
      </c>
      <c r="C5196" s="399" t="s">
        <v>11380</v>
      </c>
      <c r="D5196" s="400" t="s">
        <v>4977</v>
      </c>
      <c r="E5196" s="401">
        <f t="shared" si="127"/>
        <v>0.40485829959514164</v>
      </c>
      <c r="F5196" s="402">
        <v>2753</v>
      </c>
      <c r="G5196" s="399" t="s">
        <v>11266</v>
      </c>
    </row>
    <row r="5197" spans="1:7">
      <c r="A5197" s="392">
        <v>5193</v>
      </c>
      <c r="B5197" s="399" t="s">
        <v>8631</v>
      </c>
      <c r="C5197" s="399" t="s">
        <v>11381</v>
      </c>
      <c r="D5197" s="400" t="s">
        <v>4977</v>
      </c>
      <c r="E5197" s="401">
        <f t="shared" si="127"/>
        <v>0.4089760011529564</v>
      </c>
      <c r="F5197" s="402">
        <v>2781</v>
      </c>
      <c r="G5197" s="399" t="s">
        <v>11266</v>
      </c>
    </row>
    <row r="5198" spans="1:7">
      <c r="A5198" s="392">
        <v>5194</v>
      </c>
      <c r="B5198" s="399" t="s">
        <v>8631</v>
      </c>
      <c r="C5198" s="399" t="s">
        <v>11349</v>
      </c>
      <c r="D5198" s="400" t="s">
        <v>4977</v>
      </c>
      <c r="E5198" s="401">
        <f t="shared" si="127"/>
        <v>3.2353369382830066E-2</v>
      </c>
      <c r="F5198" s="402">
        <v>220</v>
      </c>
      <c r="G5198" s="399" t="s">
        <v>11266</v>
      </c>
    </row>
    <row r="5199" spans="1:7">
      <c r="A5199" s="392">
        <v>5195</v>
      </c>
      <c r="B5199" s="399" t="s">
        <v>8631</v>
      </c>
      <c r="C5199" s="399" t="s">
        <v>11382</v>
      </c>
      <c r="D5199" s="400" t="s">
        <v>4977</v>
      </c>
      <c r="E5199" s="401">
        <f t="shared" si="127"/>
        <v>0.37647557100020435</v>
      </c>
      <c r="F5199" s="402">
        <v>2560</v>
      </c>
      <c r="G5199" s="399" t="s">
        <v>11266</v>
      </c>
    </row>
    <row r="5200" spans="1:7">
      <c r="A5200" s="392">
        <v>5196</v>
      </c>
      <c r="B5200" s="399" t="s">
        <v>8631</v>
      </c>
      <c r="C5200" s="399" t="s">
        <v>11337</v>
      </c>
      <c r="D5200" s="400" t="s">
        <v>4977</v>
      </c>
      <c r="E5200" s="401">
        <f t="shared" si="127"/>
        <v>0.12544283674342746</v>
      </c>
      <c r="F5200" s="402">
        <v>853</v>
      </c>
      <c r="G5200" s="399" t="s">
        <v>11266</v>
      </c>
    </row>
    <row r="5201" spans="1:7">
      <c r="A5201" s="392">
        <v>5197</v>
      </c>
      <c r="B5201" s="399" t="s">
        <v>8631</v>
      </c>
      <c r="C5201" s="399" t="s">
        <v>11352</v>
      </c>
      <c r="D5201" s="400" t="s">
        <v>4977</v>
      </c>
      <c r="E5201" s="401">
        <f t="shared" si="127"/>
        <v>0.20250268018253181</v>
      </c>
      <c r="F5201" s="402">
        <v>1377</v>
      </c>
      <c r="G5201" s="399" t="s">
        <v>11266</v>
      </c>
    </row>
    <row r="5202" spans="1:7">
      <c r="A5202" s="392">
        <v>5198</v>
      </c>
      <c r="B5202" s="399" t="s">
        <v>11383</v>
      </c>
      <c r="C5202" s="399" t="s">
        <v>11362</v>
      </c>
      <c r="D5202" s="400" t="s">
        <v>4977</v>
      </c>
      <c r="E5202" s="401">
        <f t="shared" si="127"/>
        <v>0.1214721959555347</v>
      </c>
      <c r="F5202" s="402">
        <v>826</v>
      </c>
      <c r="G5202" s="399" t="s">
        <v>11266</v>
      </c>
    </row>
    <row r="5203" spans="1:7">
      <c r="A5203" s="392">
        <v>5199</v>
      </c>
      <c r="B5203" s="399" t="s">
        <v>11383</v>
      </c>
      <c r="C5203" s="399" t="s">
        <v>11340</v>
      </c>
      <c r="D5203" s="400" t="s">
        <v>4977</v>
      </c>
      <c r="E5203" s="401">
        <f t="shared" si="127"/>
        <v>0.16603160924188701</v>
      </c>
      <c r="F5203" s="402">
        <v>1129</v>
      </c>
      <c r="G5203" s="399" t="s">
        <v>11266</v>
      </c>
    </row>
    <row r="5204" spans="1:7">
      <c r="A5204" s="392">
        <v>5200</v>
      </c>
      <c r="B5204" s="399" t="s">
        <v>11383</v>
      </c>
      <c r="C5204" s="399" t="s">
        <v>11374</v>
      </c>
      <c r="D5204" s="400" t="s">
        <v>4977</v>
      </c>
      <c r="E5204" s="401">
        <f t="shared" si="127"/>
        <v>7.2942141881289599E-2</v>
      </c>
      <c r="F5204" s="402">
        <v>496</v>
      </c>
      <c r="G5204" s="399" t="s">
        <v>11266</v>
      </c>
    </row>
    <row r="5205" spans="1:7">
      <c r="A5205" s="392">
        <v>5201</v>
      </c>
      <c r="B5205" s="399" t="s">
        <v>8407</v>
      </c>
      <c r="C5205" s="399" t="s">
        <v>11345</v>
      </c>
      <c r="D5205" s="400" t="s">
        <v>4977</v>
      </c>
      <c r="E5205" s="401">
        <f t="shared" si="127"/>
        <v>0.80971659919028327</v>
      </c>
      <c r="F5205" s="402">
        <v>5506</v>
      </c>
      <c r="G5205" s="399" t="s">
        <v>11266</v>
      </c>
    </row>
    <row r="5206" spans="1:7">
      <c r="A5206" s="392">
        <v>5202</v>
      </c>
      <c r="B5206" s="399" t="s">
        <v>8407</v>
      </c>
      <c r="C5206" s="399" t="s">
        <v>11384</v>
      </c>
      <c r="D5206" s="400" t="s">
        <v>4977</v>
      </c>
      <c r="E5206" s="401">
        <f t="shared" si="127"/>
        <v>0.1780905923754873</v>
      </c>
      <c r="F5206" s="402">
        <v>1211</v>
      </c>
      <c r="G5206" s="399" t="s">
        <v>11266</v>
      </c>
    </row>
    <row r="5207" spans="1:7">
      <c r="A5207" s="392">
        <v>5203</v>
      </c>
      <c r="B5207" s="399" t="s">
        <v>8407</v>
      </c>
      <c r="C5207" s="399" t="s">
        <v>8873</v>
      </c>
      <c r="D5207" s="400" t="s">
        <v>4977</v>
      </c>
      <c r="E5207" s="401">
        <f t="shared" si="127"/>
        <v>0.14985492455047197</v>
      </c>
      <c r="F5207" s="402">
        <v>1019</v>
      </c>
      <c r="G5207" s="399" t="s">
        <v>11266</v>
      </c>
    </row>
    <row r="5208" spans="1:7">
      <c r="A5208" s="392">
        <v>5204</v>
      </c>
      <c r="B5208" s="399" t="s">
        <v>8213</v>
      </c>
      <c r="C5208" s="399" t="s">
        <v>11375</v>
      </c>
      <c r="D5208" s="400" t="s">
        <v>4977</v>
      </c>
      <c r="E5208" s="401">
        <f t="shared" si="127"/>
        <v>0.23485604956536188</v>
      </c>
      <c r="F5208" s="402">
        <v>1597</v>
      </c>
      <c r="G5208" s="399" t="s">
        <v>11266</v>
      </c>
    </row>
    <row r="5209" spans="1:7">
      <c r="A5209" s="392">
        <v>5205</v>
      </c>
      <c r="B5209" s="399" t="s">
        <v>8213</v>
      </c>
      <c r="C5209" s="399" t="s">
        <v>11385</v>
      </c>
      <c r="D5209" s="400" t="s">
        <v>4977</v>
      </c>
      <c r="E5209" s="401">
        <f t="shared" si="127"/>
        <v>0.2591210766024844</v>
      </c>
      <c r="F5209" s="402">
        <v>1762</v>
      </c>
      <c r="G5209" s="399" t="s">
        <v>11266</v>
      </c>
    </row>
    <row r="5210" spans="1:7">
      <c r="A5210" s="392">
        <v>5206</v>
      </c>
      <c r="B5210" s="399" t="s">
        <v>8633</v>
      </c>
      <c r="C5210" s="399" t="s">
        <v>11386</v>
      </c>
      <c r="D5210" s="400" t="s">
        <v>4977</v>
      </c>
      <c r="E5210" s="401">
        <f t="shared" si="127"/>
        <v>6.4706738765660132E-2</v>
      </c>
      <c r="F5210" s="402">
        <v>440</v>
      </c>
      <c r="G5210" s="399" t="s">
        <v>11266</v>
      </c>
    </row>
    <row r="5211" spans="1:7">
      <c r="A5211" s="392">
        <v>5207</v>
      </c>
      <c r="B5211" s="399" t="s">
        <v>10798</v>
      </c>
      <c r="C5211" s="399" t="s">
        <v>11387</v>
      </c>
      <c r="D5211" s="400" t="s">
        <v>4977</v>
      </c>
      <c r="E5211" s="401">
        <f t="shared" si="127"/>
        <v>0.44941771288149396</v>
      </c>
      <c r="F5211" s="402">
        <v>3056</v>
      </c>
      <c r="G5211" s="399" t="s">
        <v>9244</v>
      </c>
    </row>
    <row r="5212" spans="1:7">
      <c r="A5212" s="392">
        <v>5208</v>
      </c>
      <c r="B5212" s="399" t="s">
        <v>10798</v>
      </c>
      <c r="C5212" s="399" t="s">
        <v>11388</v>
      </c>
      <c r="D5212" s="400" t="s">
        <v>4977</v>
      </c>
      <c r="E5212" s="401">
        <f t="shared" si="127"/>
        <v>1.813700475447469</v>
      </c>
      <c r="F5212" s="402">
        <v>12333</v>
      </c>
      <c r="G5212" s="399" t="s">
        <v>9244</v>
      </c>
    </row>
    <row r="5213" spans="1:7">
      <c r="A5213" s="392">
        <v>5209</v>
      </c>
      <c r="B5213" s="399" t="s">
        <v>10798</v>
      </c>
      <c r="C5213" s="399" t="s">
        <v>11389</v>
      </c>
      <c r="D5213" s="400" t="s">
        <v>4977</v>
      </c>
      <c r="E5213" s="401">
        <f t="shared" si="127"/>
        <v>0.25500337504466969</v>
      </c>
      <c r="F5213" s="402">
        <v>1734</v>
      </c>
      <c r="G5213" s="399" t="s">
        <v>9244</v>
      </c>
    </row>
    <row r="5214" spans="1:7">
      <c r="A5214" s="392">
        <v>5210</v>
      </c>
      <c r="B5214" s="399" t="s">
        <v>10798</v>
      </c>
      <c r="C5214" s="399" t="s">
        <v>11390</v>
      </c>
      <c r="D5214" s="400" t="s">
        <v>4977</v>
      </c>
      <c r="E5214" s="401">
        <f t="shared" si="127"/>
        <v>0.11338385360982718</v>
      </c>
      <c r="F5214" s="402">
        <v>771</v>
      </c>
      <c r="G5214" s="399" t="s">
        <v>9244</v>
      </c>
    </row>
    <row r="5215" spans="1:7">
      <c r="A5215" s="392">
        <v>5211</v>
      </c>
      <c r="B5215" s="399" t="s">
        <v>10798</v>
      </c>
      <c r="C5215" s="399" t="s">
        <v>11092</v>
      </c>
      <c r="D5215" s="400" t="s">
        <v>4977</v>
      </c>
      <c r="E5215" s="401">
        <f t="shared" si="127"/>
        <v>0.21059102252823933</v>
      </c>
      <c r="F5215" s="402">
        <v>1432</v>
      </c>
      <c r="G5215" s="399" t="s">
        <v>9244</v>
      </c>
    </row>
    <row r="5216" spans="1:7">
      <c r="A5216" s="392">
        <v>5212</v>
      </c>
      <c r="B5216" s="399" t="s">
        <v>10798</v>
      </c>
      <c r="C5216" s="399" t="s">
        <v>11391</v>
      </c>
      <c r="D5216" s="400" t="s">
        <v>4977</v>
      </c>
      <c r="E5216" s="401">
        <f t="shared" si="127"/>
        <v>0.30368048988883672</v>
      </c>
      <c r="F5216" s="402">
        <v>2065</v>
      </c>
      <c r="G5216" s="399" t="s">
        <v>9244</v>
      </c>
    </row>
    <row r="5217" spans="1:7">
      <c r="A5217" s="392">
        <v>5213</v>
      </c>
      <c r="B5217" s="399" t="s">
        <v>10798</v>
      </c>
      <c r="C5217" s="399" t="s">
        <v>11392</v>
      </c>
      <c r="D5217" s="400" t="s">
        <v>4977</v>
      </c>
      <c r="E5217" s="401">
        <f t="shared" si="127"/>
        <v>0.93927713749152553</v>
      </c>
      <c r="F5217" s="402">
        <v>6387</v>
      </c>
      <c r="G5217" s="399" t="s">
        <v>9244</v>
      </c>
    </row>
    <row r="5218" spans="1:7">
      <c r="A5218" s="392">
        <v>5214</v>
      </c>
      <c r="B5218" s="399" t="s">
        <v>10798</v>
      </c>
      <c r="C5218" s="399" t="s">
        <v>11393</v>
      </c>
      <c r="D5218" s="400" t="s">
        <v>4977</v>
      </c>
      <c r="E5218" s="401">
        <f t="shared" si="127"/>
        <v>0.5182421532049688</v>
      </c>
      <c r="F5218" s="402">
        <v>3524</v>
      </c>
      <c r="G5218" s="399" t="s">
        <v>9244</v>
      </c>
    </row>
    <row r="5219" spans="1:7">
      <c r="A5219" s="392">
        <v>5215</v>
      </c>
      <c r="B5219" s="399" t="s">
        <v>10798</v>
      </c>
      <c r="C5219" s="399" t="s">
        <v>11394</v>
      </c>
      <c r="D5219" s="400" t="s">
        <v>4977</v>
      </c>
      <c r="E5219" s="401">
        <f t="shared" si="127"/>
        <v>0.5060361093014466</v>
      </c>
      <c r="F5219" s="402">
        <v>3441</v>
      </c>
      <c r="G5219" s="399" t="s">
        <v>9244</v>
      </c>
    </row>
    <row r="5220" spans="1:7">
      <c r="A5220" s="392">
        <v>5216</v>
      </c>
      <c r="B5220" s="399" t="s">
        <v>10798</v>
      </c>
      <c r="C5220" s="399" t="s">
        <v>11395</v>
      </c>
      <c r="D5220" s="400" t="s">
        <v>4977</v>
      </c>
      <c r="E5220" s="401">
        <f t="shared" si="127"/>
        <v>0.16191390768407227</v>
      </c>
      <c r="F5220" s="402">
        <v>1101</v>
      </c>
      <c r="G5220" s="399" t="s">
        <v>9244</v>
      </c>
    </row>
    <row r="5221" spans="1:7">
      <c r="A5221" s="392">
        <v>5217</v>
      </c>
      <c r="B5221" s="399" t="s">
        <v>10798</v>
      </c>
      <c r="C5221" s="399" t="s">
        <v>11396</v>
      </c>
      <c r="D5221" s="400" t="s">
        <v>4977</v>
      </c>
      <c r="E5221" s="401">
        <f t="shared" si="127"/>
        <v>0.36838722865449686</v>
      </c>
      <c r="F5221" s="402">
        <v>2505</v>
      </c>
      <c r="G5221" s="399" t="s">
        <v>9244</v>
      </c>
    </row>
    <row r="5222" spans="1:7">
      <c r="A5222" s="392">
        <v>5218</v>
      </c>
      <c r="B5222" s="399" t="s">
        <v>10798</v>
      </c>
      <c r="C5222" s="399" t="s">
        <v>11397</v>
      </c>
      <c r="D5222" s="400" t="s">
        <v>4977</v>
      </c>
      <c r="E5222" s="401">
        <f t="shared" si="127"/>
        <v>2.0000264709385855</v>
      </c>
      <c r="F5222" s="402">
        <v>13600</v>
      </c>
      <c r="G5222" s="399" t="s">
        <v>9244</v>
      </c>
    </row>
    <row r="5223" spans="1:7">
      <c r="A5223" s="392">
        <v>5219</v>
      </c>
      <c r="B5223" s="399" t="s">
        <v>10798</v>
      </c>
      <c r="C5223" s="399" t="s">
        <v>11398</v>
      </c>
      <c r="D5223" s="400" t="s">
        <v>4977</v>
      </c>
      <c r="E5223" s="401">
        <f t="shared" si="127"/>
        <v>0.80162825684457584</v>
      </c>
      <c r="F5223" s="402">
        <v>5451</v>
      </c>
      <c r="G5223" s="399" t="s">
        <v>9244</v>
      </c>
    </row>
    <row r="5224" spans="1:7">
      <c r="A5224" s="392">
        <v>5220</v>
      </c>
      <c r="B5224" s="399" t="s">
        <v>10798</v>
      </c>
      <c r="C5224" s="399" t="s">
        <v>3696</v>
      </c>
      <c r="D5224" s="400" t="s">
        <v>4977</v>
      </c>
      <c r="E5224" s="401">
        <f t="shared" si="127"/>
        <v>1.5135494440367592</v>
      </c>
      <c r="F5224" s="402">
        <v>10292</v>
      </c>
      <c r="G5224" s="399" t="s">
        <v>9244</v>
      </c>
    </row>
    <row r="5225" spans="1:7">
      <c r="A5225" s="392">
        <v>5221</v>
      </c>
      <c r="B5225" s="399" t="s">
        <v>10798</v>
      </c>
      <c r="C5225" s="399" t="s">
        <v>11399</v>
      </c>
      <c r="D5225" s="400" t="s">
        <v>4977</v>
      </c>
      <c r="E5225" s="401">
        <f t="shared" si="127"/>
        <v>0.80971659919028327</v>
      </c>
      <c r="F5225" s="402">
        <v>5506</v>
      </c>
      <c r="G5225" s="399" t="s">
        <v>9244</v>
      </c>
    </row>
    <row r="5226" spans="1:7">
      <c r="A5226" s="392">
        <v>5222</v>
      </c>
      <c r="B5226" s="399" t="s">
        <v>10798</v>
      </c>
      <c r="C5226" s="399" t="s">
        <v>11400</v>
      </c>
      <c r="D5226" s="400" t="s">
        <v>4977</v>
      </c>
      <c r="E5226" s="401">
        <f t="shared" si="127"/>
        <v>1.6113448560348591</v>
      </c>
      <c r="F5226" s="402">
        <v>10957</v>
      </c>
      <c r="G5226" s="399" t="s">
        <v>9244</v>
      </c>
    </row>
    <row r="5227" spans="1:7">
      <c r="A5227" s="392">
        <v>5223</v>
      </c>
      <c r="B5227" s="399" t="s">
        <v>10798</v>
      </c>
      <c r="C5227" s="399" t="s">
        <v>11401</v>
      </c>
      <c r="D5227" s="400" t="s">
        <v>4977</v>
      </c>
      <c r="E5227" s="401">
        <f t="shared" si="127"/>
        <v>1.4251659213136643</v>
      </c>
      <c r="F5227" s="402">
        <v>9691</v>
      </c>
      <c r="G5227" s="399" t="s">
        <v>9244</v>
      </c>
    </row>
    <row r="5228" spans="1:7">
      <c r="A5228" s="392">
        <v>5224</v>
      </c>
      <c r="B5228" s="399" t="s">
        <v>10798</v>
      </c>
      <c r="C5228" s="399" t="s">
        <v>9552</v>
      </c>
      <c r="D5228" s="400" t="s">
        <v>4977</v>
      </c>
      <c r="E5228" s="401">
        <f t="shared" si="127"/>
        <v>0.25500337504466969</v>
      </c>
      <c r="F5228" s="402">
        <v>1734</v>
      </c>
      <c r="G5228" s="399" t="s">
        <v>9244</v>
      </c>
    </row>
    <row r="5229" spans="1:7">
      <c r="A5229" s="392">
        <v>5225</v>
      </c>
      <c r="B5229" s="399" t="s">
        <v>10798</v>
      </c>
      <c r="C5229" s="399" t="s">
        <v>11402</v>
      </c>
      <c r="D5229" s="400" t="s">
        <v>4977</v>
      </c>
      <c r="E5229" s="401">
        <f t="shared" si="127"/>
        <v>0.41706434349866389</v>
      </c>
      <c r="F5229" s="402">
        <v>2836</v>
      </c>
      <c r="G5229" s="399" t="s">
        <v>9244</v>
      </c>
    </row>
    <row r="5230" spans="1:7">
      <c r="A5230" s="392">
        <v>5226</v>
      </c>
      <c r="B5230" s="399" t="s">
        <v>10798</v>
      </c>
      <c r="C5230" s="399" t="s">
        <v>11403</v>
      </c>
      <c r="D5230" s="400" t="s">
        <v>4977</v>
      </c>
      <c r="E5230" s="401">
        <f t="shared" si="127"/>
        <v>1.1011910451755977</v>
      </c>
      <c r="F5230" s="402">
        <v>7488</v>
      </c>
      <c r="G5230" s="399" t="s">
        <v>9244</v>
      </c>
    </row>
    <row r="5231" spans="1:7">
      <c r="A5231" s="392">
        <v>5227</v>
      </c>
      <c r="B5231" s="399" t="s">
        <v>10798</v>
      </c>
      <c r="C5231" s="399" t="s">
        <v>11404</v>
      </c>
      <c r="D5231" s="400" t="s">
        <v>4977</v>
      </c>
      <c r="E5231" s="401">
        <f t="shared" si="127"/>
        <v>2.0000264709385855</v>
      </c>
      <c r="F5231" s="402">
        <v>13600</v>
      </c>
      <c r="G5231" s="399" t="s">
        <v>9244</v>
      </c>
    </row>
    <row r="5232" spans="1:7">
      <c r="A5232" s="392">
        <v>5228</v>
      </c>
      <c r="B5232" s="399" t="s">
        <v>10798</v>
      </c>
      <c r="C5232" s="399" t="s">
        <v>11405</v>
      </c>
      <c r="D5232" s="400" t="s">
        <v>4977</v>
      </c>
      <c r="E5232" s="401">
        <f t="shared" si="127"/>
        <v>0.17411995158759452</v>
      </c>
      <c r="F5232" s="402">
        <v>1184</v>
      </c>
      <c r="G5232" s="399" t="s">
        <v>9244</v>
      </c>
    </row>
    <row r="5233" spans="1:7">
      <c r="A5233" s="392">
        <v>5229</v>
      </c>
      <c r="B5233" s="399" t="s">
        <v>10798</v>
      </c>
      <c r="C5233" s="399" t="s">
        <v>11406</v>
      </c>
      <c r="D5233" s="400" t="s">
        <v>4977</v>
      </c>
      <c r="E5233" s="401">
        <f t="shared" si="127"/>
        <v>1.0810437196962899</v>
      </c>
      <c r="F5233" s="402">
        <v>7351</v>
      </c>
      <c r="G5233" s="399" t="s">
        <v>9244</v>
      </c>
    </row>
    <row r="5234" spans="1:7">
      <c r="A5234" s="392">
        <v>5230</v>
      </c>
      <c r="B5234" s="399" t="s">
        <v>10798</v>
      </c>
      <c r="C5234" s="399" t="s">
        <v>11407</v>
      </c>
      <c r="D5234" s="400" t="s">
        <v>4977</v>
      </c>
      <c r="E5234" s="401">
        <f t="shared" si="127"/>
        <v>1.2429576273803622</v>
      </c>
      <c r="F5234" s="402">
        <v>8452</v>
      </c>
      <c r="G5234" s="399" t="s">
        <v>9244</v>
      </c>
    </row>
    <row r="5235" spans="1:7">
      <c r="A5235" s="392">
        <v>5231</v>
      </c>
      <c r="B5235" s="399" t="s">
        <v>10798</v>
      </c>
      <c r="C5235" s="399" t="s">
        <v>11408</v>
      </c>
      <c r="D5235" s="400" t="s">
        <v>4977</v>
      </c>
      <c r="E5235" s="401">
        <f t="shared" si="127"/>
        <v>0.16191390768407227</v>
      </c>
      <c r="F5235" s="402">
        <v>1101</v>
      </c>
      <c r="G5235" s="399" t="s">
        <v>9244</v>
      </c>
    </row>
    <row r="5236" spans="1:7">
      <c r="A5236" s="392">
        <v>5232</v>
      </c>
      <c r="B5236" s="399" t="s">
        <v>10798</v>
      </c>
      <c r="C5236" s="399" t="s">
        <v>11409</v>
      </c>
      <c r="D5236" s="400" t="s">
        <v>4977</v>
      </c>
      <c r="E5236" s="401">
        <f t="shared" si="127"/>
        <v>0.32382781536814453</v>
      </c>
      <c r="F5236" s="402">
        <v>2202</v>
      </c>
      <c r="G5236" s="399" t="s">
        <v>9244</v>
      </c>
    </row>
    <row r="5237" spans="1:7">
      <c r="A5237" s="392">
        <v>5233</v>
      </c>
      <c r="B5237" s="399" t="s">
        <v>10798</v>
      </c>
      <c r="C5237" s="399" t="s">
        <v>11410</v>
      </c>
      <c r="D5237" s="400" t="s">
        <v>4977</v>
      </c>
      <c r="E5237" s="401">
        <f t="shared" si="127"/>
        <v>2.0000264709385855</v>
      </c>
      <c r="F5237" s="402">
        <v>13600</v>
      </c>
      <c r="G5237" s="399" t="s">
        <v>9244</v>
      </c>
    </row>
    <row r="5238" spans="1:7">
      <c r="A5238" s="392">
        <v>5234</v>
      </c>
      <c r="B5238" s="399" t="s">
        <v>10798</v>
      </c>
      <c r="C5238" s="399" t="s">
        <v>11411</v>
      </c>
      <c r="D5238" s="400" t="s">
        <v>4977</v>
      </c>
      <c r="E5238" s="401">
        <f t="shared" si="127"/>
        <v>0.7773632298074532</v>
      </c>
      <c r="F5238" s="402">
        <v>5286</v>
      </c>
      <c r="G5238" s="399" t="s">
        <v>9244</v>
      </c>
    </row>
    <row r="5239" spans="1:7">
      <c r="A5239" s="392">
        <v>5235</v>
      </c>
      <c r="B5239" s="399" t="s">
        <v>10798</v>
      </c>
      <c r="C5239" s="399" t="s">
        <v>11412</v>
      </c>
      <c r="D5239" s="400" t="s">
        <v>4977</v>
      </c>
      <c r="E5239" s="401">
        <f t="shared" si="127"/>
        <v>0.74898050121251591</v>
      </c>
      <c r="F5239" s="402">
        <v>5093</v>
      </c>
      <c r="G5239" s="399" t="s">
        <v>9244</v>
      </c>
    </row>
    <row r="5240" spans="1:7">
      <c r="A5240" s="392">
        <v>5236</v>
      </c>
      <c r="B5240" s="399" t="s">
        <v>10798</v>
      </c>
      <c r="C5240" s="399" t="s">
        <v>11413</v>
      </c>
      <c r="D5240" s="400" t="s">
        <v>4977</v>
      </c>
      <c r="E5240" s="401">
        <f t="shared" si="127"/>
        <v>3.2353369382830066E-2</v>
      </c>
      <c r="F5240" s="402">
        <v>220</v>
      </c>
      <c r="G5240" s="399" t="s">
        <v>9244</v>
      </c>
    </row>
    <row r="5241" spans="1:7">
      <c r="A5241" s="392">
        <v>5237</v>
      </c>
      <c r="B5241" s="399" t="s">
        <v>10798</v>
      </c>
      <c r="C5241" s="399" t="s">
        <v>11414</v>
      </c>
      <c r="D5241" s="400" t="s">
        <v>4977</v>
      </c>
      <c r="E5241" s="401">
        <f t="shared" si="127"/>
        <v>0.72059777261757874</v>
      </c>
      <c r="F5241" s="402">
        <v>4900</v>
      </c>
      <c r="G5241" s="399" t="s">
        <v>9244</v>
      </c>
    </row>
    <row r="5242" spans="1:7">
      <c r="A5242" s="392">
        <v>5238</v>
      </c>
      <c r="B5242" s="399" t="s">
        <v>10798</v>
      </c>
      <c r="C5242" s="399" t="s">
        <v>10300</v>
      </c>
      <c r="D5242" s="400" t="s">
        <v>4977</v>
      </c>
      <c r="E5242" s="401">
        <f t="shared" si="127"/>
        <v>0.19029663627900956</v>
      </c>
      <c r="F5242" s="402">
        <v>1294</v>
      </c>
      <c r="G5242" s="399" t="s">
        <v>9244</v>
      </c>
    </row>
    <row r="5243" spans="1:7">
      <c r="A5243" s="392">
        <v>5239</v>
      </c>
      <c r="B5243" s="399" t="s">
        <v>10798</v>
      </c>
      <c r="C5243" s="399" t="s">
        <v>11415</v>
      </c>
      <c r="D5243" s="400" t="s">
        <v>4977</v>
      </c>
      <c r="E5243" s="401">
        <f t="shared" si="127"/>
        <v>0.19029663627900956</v>
      </c>
      <c r="F5243" s="402">
        <v>1294</v>
      </c>
      <c r="G5243" s="399" t="s">
        <v>9244</v>
      </c>
    </row>
    <row r="5244" spans="1:7">
      <c r="A5244" s="392">
        <v>5240</v>
      </c>
      <c r="B5244" s="399" t="s">
        <v>10798</v>
      </c>
      <c r="C5244" s="399" t="s">
        <v>11416</v>
      </c>
      <c r="D5244" s="400" t="s">
        <v>4977</v>
      </c>
      <c r="E5244" s="401">
        <f t="shared" si="127"/>
        <v>2.0000264709385855</v>
      </c>
      <c r="F5244" s="402">
        <v>13600</v>
      </c>
      <c r="G5244" s="399" t="s">
        <v>9244</v>
      </c>
    </row>
    <row r="5245" spans="1:7">
      <c r="A5245" s="392">
        <v>5241</v>
      </c>
      <c r="B5245" s="399" t="s">
        <v>10798</v>
      </c>
      <c r="C5245" s="399" t="s">
        <v>11417</v>
      </c>
      <c r="D5245" s="400" t="s">
        <v>4977</v>
      </c>
      <c r="E5245" s="401">
        <f t="shared" si="127"/>
        <v>6.4706738765660132E-2</v>
      </c>
      <c r="F5245" s="402">
        <v>440</v>
      </c>
      <c r="G5245" s="399" t="s">
        <v>9244</v>
      </c>
    </row>
    <row r="5246" spans="1:7">
      <c r="A5246" s="392">
        <v>5242</v>
      </c>
      <c r="B5246" s="399" t="s">
        <v>10798</v>
      </c>
      <c r="C5246" s="399" t="s">
        <v>11418</v>
      </c>
      <c r="D5246" s="400" t="s">
        <v>4977</v>
      </c>
      <c r="E5246" s="401">
        <f t="shared" si="127"/>
        <v>2.0000264709385855</v>
      </c>
      <c r="F5246" s="402">
        <v>13600</v>
      </c>
      <c r="G5246" s="399" t="s">
        <v>9244</v>
      </c>
    </row>
    <row r="5247" spans="1:7">
      <c r="A5247" s="392">
        <v>5243</v>
      </c>
      <c r="B5247" s="399" t="s">
        <v>10798</v>
      </c>
      <c r="C5247" s="399" t="s">
        <v>11419</v>
      </c>
      <c r="D5247" s="400" t="s">
        <v>4977</v>
      </c>
      <c r="E5247" s="401">
        <f t="shared" si="127"/>
        <v>2.0000264709385855</v>
      </c>
      <c r="F5247" s="402">
        <v>13600</v>
      </c>
      <c r="G5247" s="399" t="s">
        <v>9244</v>
      </c>
    </row>
    <row r="5248" spans="1:7">
      <c r="A5248" s="392">
        <v>5244</v>
      </c>
      <c r="B5248" s="399" t="s">
        <v>10798</v>
      </c>
      <c r="C5248" s="399" t="s">
        <v>11420</v>
      </c>
      <c r="D5248" s="400" t="s">
        <v>4977</v>
      </c>
      <c r="E5248" s="401">
        <f t="shared" si="127"/>
        <v>2.0000264709385855</v>
      </c>
      <c r="F5248" s="402">
        <v>13600</v>
      </c>
      <c r="G5248" s="399" t="s">
        <v>9244</v>
      </c>
    </row>
    <row r="5249" spans="1:7">
      <c r="A5249" s="392">
        <v>5245</v>
      </c>
      <c r="B5249" s="399" t="s">
        <v>10798</v>
      </c>
      <c r="C5249" s="399" t="s">
        <v>11421</v>
      </c>
      <c r="D5249" s="400" t="s">
        <v>4977</v>
      </c>
      <c r="E5249" s="401">
        <f t="shared" si="127"/>
        <v>2.0000264709385855</v>
      </c>
      <c r="F5249" s="402">
        <v>13600</v>
      </c>
      <c r="G5249" s="399" t="s">
        <v>9244</v>
      </c>
    </row>
    <row r="5250" spans="1:7">
      <c r="A5250" s="392">
        <v>5246</v>
      </c>
      <c r="B5250" s="399" t="s">
        <v>10798</v>
      </c>
      <c r="C5250" s="399" t="s">
        <v>11422</v>
      </c>
      <c r="D5250" s="400" t="s">
        <v>4977</v>
      </c>
      <c r="E5250" s="401">
        <f t="shared" si="127"/>
        <v>0.765157185903931</v>
      </c>
      <c r="F5250" s="402">
        <v>5203</v>
      </c>
      <c r="G5250" s="399" t="s">
        <v>9244</v>
      </c>
    </row>
    <row r="5251" spans="1:7">
      <c r="A5251" s="392">
        <v>5247</v>
      </c>
      <c r="B5251" s="399" t="s">
        <v>10798</v>
      </c>
      <c r="C5251" s="399" t="s">
        <v>10859</v>
      </c>
      <c r="D5251" s="400" t="s">
        <v>4977</v>
      </c>
      <c r="E5251" s="401">
        <f t="shared" si="127"/>
        <v>1.1741331870568874</v>
      </c>
      <c r="F5251" s="402">
        <v>7984</v>
      </c>
      <c r="G5251" s="399" t="s">
        <v>9244</v>
      </c>
    </row>
    <row r="5252" spans="1:7">
      <c r="A5252" s="392">
        <v>5248</v>
      </c>
      <c r="B5252" s="399" t="s">
        <v>10798</v>
      </c>
      <c r="C5252" s="399" t="s">
        <v>9694</v>
      </c>
      <c r="D5252" s="400" t="s">
        <v>4977</v>
      </c>
      <c r="E5252" s="401">
        <f t="shared" ref="E5252:E5315" si="128">F5252/(2753*2.47)</f>
        <v>0.72059777261757874</v>
      </c>
      <c r="F5252" s="402">
        <v>4900</v>
      </c>
      <c r="G5252" s="399" t="s">
        <v>9244</v>
      </c>
    </row>
    <row r="5253" spans="1:7">
      <c r="A5253" s="392">
        <v>5249</v>
      </c>
      <c r="B5253" s="399" t="s">
        <v>10798</v>
      </c>
      <c r="C5253" s="399" t="s">
        <v>3436</v>
      </c>
      <c r="D5253" s="400" t="s">
        <v>4977</v>
      </c>
      <c r="E5253" s="401">
        <f t="shared" si="128"/>
        <v>0.11338385360982718</v>
      </c>
      <c r="F5253" s="402">
        <v>771</v>
      </c>
      <c r="G5253" s="399" t="s">
        <v>9244</v>
      </c>
    </row>
    <row r="5254" spans="1:7">
      <c r="A5254" s="392">
        <v>5250</v>
      </c>
      <c r="B5254" s="399" t="s">
        <v>10798</v>
      </c>
      <c r="C5254" s="399" t="s">
        <v>11423</v>
      </c>
      <c r="D5254" s="400" t="s">
        <v>4977</v>
      </c>
      <c r="E5254" s="401">
        <f t="shared" si="128"/>
        <v>2.0000264709385855</v>
      </c>
      <c r="F5254" s="402">
        <v>13600</v>
      </c>
      <c r="G5254" s="399" t="s">
        <v>9244</v>
      </c>
    </row>
    <row r="5255" spans="1:7">
      <c r="A5255" s="392">
        <v>5251</v>
      </c>
      <c r="B5255" s="399" t="s">
        <v>10798</v>
      </c>
      <c r="C5255" s="399" t="s">
        <v>11424</v>
      </c>
      <c r="D5255" s="400" t="s">
        <v>4977</v>
      </c>
      <c r="E5255" s="401">
        <f t="shared" si="128"/>
        <v>2.0000264709385855</v>
      </c>
      <c r="F5255" s="402">
        <v>13600</v>
      </c>
      <c r="G5255" s="399" t="s">
        <v>9244</v>
      </c>
    </row>
    <row r="5256" spans="1:7">
      <c r="A5256" s="392">
        <v>5252</v>
      </c>
      <c r="B5256" s="399" t="s">
        <v>10798</v>
      </c>
      <c r="C5256" s="399" t="s">
        <v>11425</v>
      </c>
      <c r="D5256" s="400" t="s">
        <v>4977</v>
      </c>
      <c r="E5256" s="401">
        <f t="shared" si="128"/>
        <v>0.36838722865449686</v>
      </c>
      <c r="F5256" s="402">
        <v>2505</v>
      </c>
      <c r="G5256" s="399" t="s">
        <v>9244</v>
      </c>
    </row>
    <row r="5257" spans="1:7">
      <c r="A5257" s="392">
        <v>5253</v>
      </c>
      <c r="B5257" s="399" t="s">
        <v>10798</v>
      </c>
      <c r="C5257" s="399" t="s">
        <v>9529</v>
      </c>
      <c r="D5257" s="400" t="s">
        <v>4977</v>
      </c>
      <c r="E5257" s="401">
        <f t="shared" si="128"/>
        <v>2.0000264709385855</v>
      </c>
      <c r="F5257" s="402">
        <v>13600</v>
      </c>
      <c r="G5257" s="399" t="s">
        <v>9244</v>
      </c>
    </row>
    <row r="5258" spans="1:7">
      <c r="A5258" s="392">
        <v>5254</v>
      </c>
      <c r="B5258" s="399" t="s">
        <v>10798</v>
      </c>
      <c r="C5258" s="399" t="s">
        <v>11426</v>
      </c>
      <c r="D5258" s="400" t="s">
        <v>4977</v>
      </c>
      <c r="E5258" s="401">
        <f t="shared" si="128"/>
        <v>0.22265000566183962</v>
      </c>
      <c r="F5258" s="402">
        <v>1514</v>
      </c>
      <c r="G5258" s="399" t="s">
        <v>9244</v>
      </c>
    </row>
    <row r="5259" spans="1:7">
      <c r="A5259" s="392">
        <v>5255</v>
      </c>
      <c r="B5259" s="399" t="s">
        <v>10798</v>
      </c>
      <c r="C5259" s="399" t="s">
        <v>11427</v>
      </c>
      <c r="D5259" s="400" t="s">
        <v>4977</v>
      </c>
      <c r="E5259" s="401">
        <f t="shared" si="128"/>
        <v>0.40485829959514164</v>
      </c>
      <c r="F5259" s="402">
        <v>2753</v>
      </c>
      <c r="G5259" s="399" t="s">
        <v>9244</v>
      </c>
    </row>
    <row r="5260" spans="1:7">
      <c r="A5260" s="392">
        <v>5256</v>
      </c>
      <c r="B5260" s="399" t="s">
        <v>10798</v>
      </c>
      <c r="C5260" s="399" t="s">
        <v>11428</v>
      </c>
      <c r="D5260" s="400" t="s">
        <v>4977</v>
      </c>
      <c r="E5260" s="401">
        <f t="shared" si="128"/>
        <v>1.7788470729759656</v>
      </c>
      <c r="F5260" s="402">
        <v>12096</v>
      </c>
      <c r="G5260" s="399" t="s">
        <v>9244</v>
      </c>
    </row>
    <row r="5261" spans="1:7">
      <c r="A5261" s="392">
        <v>5257</v>
      </c>
      <c r="B5261" s="399" t="s">
        <v>10798</v>
      </c>
      <c r="C5261" s="399" t="s">
        <v>9476</v>
      </c>
      <c r="D5261" s="400" t="s">
        <v>4977</v>
      </c>
      <c r="E5261" s="401">
        <f t="shared" si="128"/>
        <v>1.412959877410142</v>
      </c>
      <c r="F5261" s="402">
        <v>9608</v>
      </c>
      <c r="G5261" s="399" t="s">
        <v>9244</v>
      </c>
    </row>
    <row r="5262" spans="1:7">
      <c r="A5262" s="392">
        <v>5258</v>
      </c>
      <c r="B5262" s="399" t="s">
        <v>10798</v>
      </c>
      <c r="C5262" s="399" t="s">
        <v>10811</v>
      </c>
      <c r="D5262" s="400" t="s">
        <v>4977</v>
      </c>
      <c r="E5262" s="401">
        <f t="shared" si="128"/>
        <v>0.32382781536814453</v>
      </c>
      <c r="F5262" s="402">
        <v>2202</v>
      </c>
      <c r="G5262" s="399" t="s">
        <v>9244</v>
      </c>
    </row>
    <row r="5263" spans="1:7">
      <c r="A5263" s="392">
        <v>5259</v>
      </c>
      <c r="B5263" s="399" t="s">
        <v>10798</v>
      </c>
      <c r="C5263" s="399" t="s">
        <v>11429</v>
      </c>
      <c r="D5263" s="400" t="s">
        <v>4977</v>
      </c>
      <c r="E5263" s="401">
        <f t="shared" si="128"/>
        <v>2.8382728594937283E-2</v>
      </c>
      <c r="F5263" s="402">
        <v>193</v>
      </c>
      <c r="G5263" s="399" t="s">
        <v>9244</v>
      </c>
    </row>
    <row r="5264" spans="1:7">
      <c r="A5264" s="392">
        <v>5260</v>
      </c>
      <c r="B5264" s="399" t="s">
        <v>10798</v>
      </c>
      <c r="C5264" s="399" t="s">
        <v>11430</v>
      </c>
      <c r="D5264" s="400" t="s">
        <v>4977</v>
      </c>
      <c r="E5264" s="401">
        <f t="shared" si="128"/>
        <v>0.63971434916050351</v>
      </c>
      <c r="F5264" s="402">
        <v>4350</v>
      </c>
      <c r="G5264" s="399" t="s">
        <v>9244</v>
      </c>
    </row>
    <row r="5265" spans="1:7">
      <c r="A5265" s="392">
        <v>5261</v>
      </c>
      <c r="B5265" s="399" t="s">
        <v>10798</v>
      </c>
      <c r="C5265" s="399" t="s">
        <v>11431</v>
      </c>
      <c r="D5265" s="400" t="s">
        <v>4977</v>
      </c>
      <c r="E5265" s="401">
        <f t="shared" si="128"/>
        <v>0.31985717458025176</v>
      </c>
      <c r="F5265" s="402">
        <v>2175</v>
      </c>
      <c r="G5265" s="399" t="s">
        <v>9244</v>
      </c>
    </row>
    <row r="5266" spans="1:7">
      <c r="A5266" s="392">
        <v>5262</v>
      </c>
      <c r="B5266" s="399" t="s">
        <v>10798</v>
      </c>
      <c r="C5266" s="399" t="s">
        <v>202</v>
      </c>
      <c r="D5266" s="400" t="s">
        <v>4977</v>
      </c>
      <c r="E5266" s="401">
        <f t="shared" si="128"/>
        <v>1.1498681600197649</v>
      </c>
      <c r="F5266" s="402">
        <v>7819</v>
      </c>
      <c r="G5266" s="399" t="s">
        <v>9244</v>
      </c>
    </row>
    <row r="5267" spans="1:7">
      <c r="A5267" s="392">
        <v>5263</v>
      </c>
      <c r="B5267" s="399" t="s">
        <v>10798</v>
      </c>
      <c r="C5267" s="399" t="s">
        <v>11432</v>
      </c>
      <c r="D5267" s="400" t="s">
        <v>4977</v>
      </c>
      <c r="E5267" s="401">
        <f t="shared" si="128"/>
        <v>0.10117780970630492</v>
      </c>
      <c r="F5267" s="402">
        <v>688</v>
      </c>
      <c r="G5267" s="399" t="s">
        <v>9244</v>
      </c>
    </row>
    <row r="5268" spans="1:7">
      <c r="A5268" s="392">
        <v>5264</v>
      </c>
      <c r="B5268" s="399" t="s">
        <v>10798</v>
      </c>
      <c r="C5268" s="399" t="s">
        <v>11433</v>
      </c>
      <c r="D5268" s="400" t="s">
        <v>4977</v>
      </c>
      <c r="E5268" s="401">
        <f t="shared" si="128"/>
        <v>1.6176684691415033E-2</v>
      </c>
      <c r="F5268" s="402">
        <v>110</v>
      </c>
      <c r="G5268" s="399" t="s">
        <v>9244</v>
      </c>
    </row>
    <row r="5269" spans="1:7">
      <c r="A5269" s="392">
        <v>5265</v>
      </c>
      <c r="B5269" s="399" t="s">
        <v>10798</v>
      </c>
      <c r="C5269" s="399" t="s">
        <v>11434</v>
      </c>
      <c r="D5269" s="400" t="s">
        <v>4977</v>
      </c>
      <c r="E5269" s="401">
        <f t="shared" si="128"/>
        <v>0.35221054396308182</v>
      </c>
      <c r="F5269" s="402">
        <v>2395</v>
      </c>
      <c r="G5269" s="399" t="s">
        <v>9244</v>
      </c>
    </row>
    <row r="5270" spans="1:7">
      <c r="A5270" s="392">
        <v>5266</v>
      </c>
      <c r="B5270" s="399" t="s">
        <v>10798</v>
      </c>
      <c r="C5270" s="399" t="s">
        <v>11435</v>
      </c>
      <c r="D5270" s="400" t="s">
        <v>4977</v>
      </c>
      <c r="E5270" s="401">
        <f t="shared" si="128"/>
        <v>0.86633499561023597</v>
      </c>
      <c r="F5270" s="402">
        <v>5891</v>
      </c>
      <c r="G5270" s="399" t="s">
        <v>9244</v>
      </c>
    </row>
    <row r="5271" spans="1:7">
      <c r="A5271" s="392">
        <v>5267</v>
      </c>
      <c r="B5271" s="399" t="s">
        <v>10798</v>
      </c>
      <c r="C5271" s="399" t="s">
        <v>11436</v>
      </c>
      <c r="D5271" s="400" t="s">
        <v>4977</v>
      </c>
      <c r="E5271" s="401">
        <f t="shared" si="128"/>
        <v>0.42515268584437144</v>
      </c>
      <c r="F5271" s="402">
        <v>2891</v>
      </c>
      <c r="G5271" s="399" t="s">
        <v>9244</v>
      </c>
    </row>
    <row r="5272" spans="1:7">
      <c r="A5272" s="392">
        <v>5268</v>
      </c>
      <c r="B5272" s="399" t="s">
        <v>10798</v>
      </c>
      <c r="C5272" s="399" t="s">
        <v>11437</v>
      </c>
      <c r="D5272" s="400" t="s">
        <v>4977</v>
      </c>
      <c r="E5272" s="401">
        <f t="shared" si="128"/>
        <v>0.47368273991861654</v>
      </c>
      <c r="F5272" s="402">
        <v>3221</v>
      </c>
      <c r="G5272" s="399" t="s">
        <v>9244</v>
      </c>
    </row>
    <row r="5273" spans="1:7">
      <c r="A5273" s="392">
        <v>5269</v>
      </c>
      <c r="B5273" s="399" t="s">
        <v>10798</v>
      </c>
      <c r="C5273" s="399" t="s">
        <v>11438</v>
      </c>
      <c r="D5273" s="400" t="s">
        <v>4977</v>
      </c>
      <c r="E5273" s="401">
        <f t="shared" si="128"/>
        <v>0.96765986608646282</v>
      </c>
      <c r="F5273" s="402">
        <v>6580</v>
      </c>
      <c r="G5273" s="399" t="s">
        <v>9244</v>
      </c>
    </row>
    <row r="5274" spans="1:7">
      <c r="A5274" s="392">
        <v>5270</v>
      </c>
      <c r="B5274" s="399" t="s">
        <v>10798</v>
      </c>
      <c r="C5274" s="399" t="s">
        <v>11439</v>
      </c>
      <c r="D5274" s="400" t="s">
        <v>4977</v>
      </c>
      <c r="E5274" s="401">
        <f t="shared" si="128"/>
        <v>0.37647557100020435</v>
      </c>
      <c r="F5274" s="402">
        <v>2560</v>
      </c>
      <c r="G5274" s="399" t="s">
        <v>9244</v>
      </c>
    </row>
    <row r="5275" spans="1:7">
      <c r="A5275" s="392">
        <v>5271</v>
      </c>
      <c r="B5275" s="399" t="s">
        <v>10798</v>
      </c>
      <c r="C5275" s="399" t="s">
        <v>11440</v>
      </c>
      <c r="D5275" s="400" t="s">
        <v>4977</v>
      </c>
      <c r="E5275" s="401">
        <f t="shared" si="128"/>
        <v>0.29956278833102201</v>
      </c>
      <c r="F5275" s="402">
        <v>2037</v>
      </c>
      <c r="G5275" s="399" t="s">
        <v>9244</v>
      </c>
    </row>
    <row r="5276" spans="1:7">
      <c r="A5276" s="392">
        <v>5272</v>
      </c>
      <c r="B5276" s="399" t="s">
        <v>10798</v>
      </c>
      <c r="C5276" s="399" t="s">
        <v>11441</v>
      </c>
      <c r="D5276" s="400" t="s">
        <v>4977</v>
      </c>
      <c r="E5276" s="401">
        <f t="shared" si="128"/>
        <v>2.0000264709385855</v>
      </c>
      <c r="F5276" s="402">
        <v>13600</v>
      </c>
      <c r="G5276" s="399" t="s">
        <v>9244</v>
      </c>
    </row>
    <row r="5277" spans="1:7">
      <c r="A5277" s="392">
        <v>5273</v>
      </c>
      <c r="B5277" s="399" t="s">
        <v>10798</v>
      </c>
      <c r="C5277" s="399" t="s">
        <v>11442</v>
      </c>
      <c r="D5277" s="400" t="s">
        <v>4977</v>
      </c>
      <c r="E5277" s="401">
        <f t="shared" si="128"/>
        <v>0.22676770721965436</v>
      </c>
      <c r="F5277" s="402">
        <v>1542</v>
      </c>
      <c r="G5277" s="399" t="s">
        <v>9244</v>
      </c>
    </row>
    <row r="5278" spans="1:7">
      <c r="A5278" s="392">
        <v>5274</v>
      </c>
      <c r="B5278" s="399" t="s">
        <v>10798</v>
      </c>
      <c r="C5278" s="399" t="s">
        <v>10788</v>
      </c>
      <c r="D5278" s="400" t="s">
        <v>4977</v>
      </c>
      <c r="E5278" s="401">
        <f t="shared" si="128"/>
        <v>0.93118879514581798</v>
      </c>
      <c r="F5278" s="402">
        <v>6332</v>
      </c>
      <c r="G5278" s="399" t="s">
        <v>9244</v>
      </c>
    </row>
    <row r="5279" spans="1:7">
      <c r="A5279" s="392">
        <v>5275</v>
      </c>
      <c r="B5279" s="399" t="s">
        <v>10798</v>
      </c>
      <c r="C5279" s="399" t="s">
        <v>11443</v>
      </c>
      <c r="D5279" s="400" t="s">
        <v>4977</v>
      </c>
      <c r="E5279" s="401">
        <f t="shared" si="128"/>
        <v>0.40485829959514164</v>
      </c>
      <c r="F5279" s="402">
        <v>2753</v>
      </c>
      <c r="G5279" s="399" t="s">
        <v>9244</v>
      </c>
    </row>
    <row r="5280" spans="1:7">
      <c r="A5280" s="392">
        <v>5276</v>
      </c>
      <c r="B5280" s="399" t="s">
        <v>10798</v>
      </c>
      <c r="C5280" s="399" t="s">
        <v>11444</v>
      </c>
      <c r="D5280" s="400" t="s">
        <v>4977</v>
      </c>
      <c r="E5280" s="401">
        <f t="shared" si="128"/>
        <v>0.1780905923754873</v>
      </c>
      <c r="F5280" s="402">
        <v>1211</v>
      </c>
      <c r="G5280" s="399" t="s">
        <v>9244</v>
      </c>
    </row>
    <row r="5281" spans="1:7">
      <c r="A5281" s="392">
        <v>5277</v>
      </c>
      <c r="B5281" s="399" t="s">
        <v>10798</v>
      </c>
      <c r="C5281" s="399" t="s">
        <v>9330</v>
      </c>
      <c r="D5281" s="400" t="s">
        <v>4977</v>
      </c>
      <c r="E5281" s="401">
        <f t="shared" si="128"/>
        <v>0.52633049555067635</v>
      </c>
      <c r="F5281" s="402">
        <v>3579</v>
      </c>
      <c r="G5281" s="399" t="s">
        <v>9244</v>
      </c>
    </row>
    <row r="5282" spans="1:7">
      <c r="A5282" s="392">
        <v>5278</v>
      </c>
      <c r="B5282" s="399" t="s">
        <v>10798</v>
      </c>
      <c r="C5282" s="399" t="s">
        <v>11445</v>
      </c>
      <c r="D5282" s="400" t="s">
        <v>4977</v>
      </c>
      <c r="E5282" s="401">
        <f t="shared" si="128"/>
        <v>2.0000264709385855</v>
      </c>
      <c r="F5282" s="402">
        <v>13600</v>
      </c>
      <c r="G5282" s="399" t="s">
        <v>9244</v>
      </c>
    </row>
    <row r="5283" spans="1:7">
      <c r="A5283" s="392">
        <v>5279</v>
      </c>
      <c r="B5283" s="399" t="s">
        <v>10798</v>
      </c>
      <c r="C5283" s="399" t="s">
        <v>11446</v>
      </c>
      <c r="D5283" s="400" t="s">
        <v>4977</v>
      </c>
      <c r="E5283" s="401">
        <f t="shared" si="128"/>
        <v>1.6275215407262742</v>
      </c>
      <c r="F5283" s="402">
        <v>11067</v>
      </c>
      <c r="G5283" s="399" t="s">
        <v>9244</v>
      </c>
    </row>
    <row r="5284" spans="1:7">
      <c r="A5284" s="392">
        <v>5280</v>
      </c>
      <c r="B5284" s="399" t="s">
        <v>10798</v>
      </c>
      <c r="C5284" s="399" t="s">
        <v>11447</v>
      </c>
      <c r="D5284" s="400" t="s">
        <v>4977</v>
      </c>
      <c r="E5284" s="401">
        <f t="shared" si="128"/>
        <v>0.28750380519742169</v>
      </c>
      <c r="F5284" s="402">
        <v>1955</v>
      </c>
      <c r="G5284" s="399" t="s">
        <v>9244</v>
      </c>
    </row>
    <row r="5285" spans="1:7">
      <c r="A5285" s="392">
        <v>5281</v>
      </c>
      <c r="B5285" s="399" t="s">
        <v>10798</v>
      </c>
      <c r="C5285" s="399" t="s">
        <v>11448</v>
      </c>
      <c r="D5285" s="400" t="s">
        <v>4977</v>
      </c>
      <c r="E5285" s="401">
        <f t="shared" si="128"/>
        <v>0.48588878382213879</v>
      </c>
      <c r="F5285" s="402">
        <v>3304</v>
      </c>
      <c r="G5285" s="399" t="s">
        <v>9244</v>
      </c>
    </row>
    <row r="5286" spans="1:7">
      <c r="A5286" s="392">
        <v>5282</v>
      </c>
      <c r="B5286" s="399" t="s">
        <v>10798</v>
      </c>
      <c r="C5286" s="399" t="s">
        <v>7814</v>
      </c>
      <c r="D5286" s="400" t="s">
        <v>4977</v>
      </c>
      <c r="E5286" s="401">
        <f t="shared" si="128"/>
        <v>0.32382781536814453</v>
      </c>
      <c r="F5286" s="402">
        <v>2202</v>
      </c>
      <c r="G5286" s="399" t="s">
        <v>9244</v>
      </c>
    </row>
    <row r="5287" spans="1:7">
      <c r="A5287" s="392">
        <v>5283</v>
      </c>
      <c r="B5287" s="399" t="s">
        <v>10798</v>
      </c>
      <c r="C5287" s="399" t="s">
        <v>11449</v>
      </c>
      <c r="D5287" s="400" t="s">
        <v>4977</v>
      </c>
      <c r="E5287" s="401">
        <f t="shared" si="128"/>
        <v>0.69236210479256333</v>
      </c>
      <c r="F5287" s="402">
        <v>4708</v>
      </c>
      <c r="G5287" s="399" t="s">
        <v>9244</v>
      </c>
    </row>
    <row r="5288" spans="1:7">
      <c r="A5288" s="392">
        <v>5284</v>
      </c>
      <c r="B5288" s="399" t="s">
        <v>10798</v>
      </c>
      <c r="C5288" s="399" t="s">
        <v>10816</v>
      </c>
      <c r="D5288" s="400" t="s">
        <v>4977</v>
      </c>
      <c r="E5288" s="401">
        <f t="shared" si="128"/>
        <v>0.35221054396308182</v>
      </c>
      <c r="F5288" s="402">
        <v>2395</v>
      </c>
      <c r="G5288" s="399" t="s">
        <v>9244</v>
      </c>
    </row>
    <row r="5289" spans="1:7">
      <c r="A5289" s="392">
        <v>5285</v>
      </c>
      <c r="B5289" s="399" t="s">
        <v>10798</v>
      </c>
      <c r="C5289" s="399" t="s">
        <v>11450</v>
      </c>
      <c r="D5289" s="400" t="s">
        <v>4977</v>
      </c>
      <c r="E5289" s="401">
        <f t="shared" si="128"/>
        <v>0.76927488746174577</v>
      </c>
      <c r="F5289" s="402">
        <v>5231</v>
      </c>
      <c r="G5289" s="399" t="s">
        <v>9244</v>
      </c>
    </row>
    <row r="5290" spans="1:7">
      <c r="A5290" s="392">
        <v>5286</v>
      </c>
      <c r="B5290" s="399" t="s">
        <v>10798</v>
      </c>
      <c r="C5290" s="399" t="s">
        <v>11451</v>
      </c>
      <c r="D5290" s="400" t="s">
        <v>4977</v>
      </c>
      <c r="E5290" s="401">
        <f t="shared" si="128"/>
        <v>1.1133970890791201</v>
      </c>
      <c r="F5290" s="402">
        <v>7571</v>
      </c>
      <c r="G5290" s="399" t="s">
        <v>9244</v>
      </c>
    </row>
    <row r="5291" spans="1:7">
      <c r="A5291" s="392">
        <v>5287</v>
      </c>
      <c r="B5291" s="399" t="s">
        <v>10798</v>
      </c>
      <c r="C5291" s="399" t="s">
        <v>10838</v>
      </c>
      <c r="D5291" s="400" t="s">
        <v>4977</v>
      </c>
      <c r="E5291" s="401">
        <f t="shared" si="128"/>
        <v>0.38456391334591189</v>
      </c>
      <c r="F5291" s="402">
        <v>2615</v>
      </c>
      <c r="G5291" s="399" t="s">
        <v>9244</v>
      </c>
    </row>
    <row r="5292" spans="1:7">
      <c r="A5292" s="392">
        <v>5288</v>
      </c>
      <c r="B5292" s="399" t="s">
        <v>10798</v>
      </c>
      <c r="C5292" s="399" t="s">
        <v>11452</v>
      </c>
      <c r="D5292" s="400" t="s">
        <v>4977</v>
      </c>
      <c r="E5292" s="401">
        <f t="shared" si="128"/>
        <v>0.54662488179990609</v>
      </c>
      <c r="F5292" s="402">
        <v>3717</v>
      </c>
      <c r="G5292" s="399" t="s">
        <v>9244</v>
      </c>
    </row>
    <row r="5293" spans="1:7">
      <c r="A5293" s="392">
        <v>5289</v>
      </c>
      <c r="B5293" s="399" t="s">
        <v>10798</v>
      </c>
      <c r="C5293" s="399" t="s">
        <v>11453</v>
      </c>
      <c r="D5293" s="400" t="s">
        <v>4977</v>
      </c>
      <c r="E5293" s="401">
        <f t="shared" si="128"/>
        <v>0.5182421532049688</v>
      </c>
      <c r="F5293" s="402">
        <v>3524</v>
      </c>
      <c r="G5293" s="399" t="s">
        <v>9244</v>
      </c>
    </row>
    <row r="5294" spans="1:7">
      <c r="A5294" s="392">
        <v>5290</v>
      </c>
      <c r="B5294" s="399" t="s">
        <v>10798</v>
      </c>
      <c r="C5294" s="399" t="s">
        <v>11454</v>
      </c>
      <c r="D5294" s="400" t="s">
        <v>4977</v>
      </c>
      <c r="E5294" s="401">
        <f t="shared" si="128"/>
        <v>1.14575045846195</v>
      </c>
      <c r="F5294" s="402">
        <v>7791</v>
      </c>
      <c r="G5294" s="399" t="s">
        <v>9244</v>
      </c>
    </row>
    <row r="5295" spans="1:7">
      <c r="A5295" s="392">
        <v>5291</v>
      </c>
      <c r="B5295" s="399" t="s">
        <v>10798</v>
      </c>
      <c r="C5295" s="399" t="s">
        <v>11455</v>
      </c>
      <c r="D5295" s="400" t="s">
        <v>4977</v>
      </c>
      <c r="E5295" s="401">
        <f t="shared" si="128"/>
        <v>0.51015381085926137</v>
      </c>
      <c r="F5295" s="402">
        <v>3469</v>
      </c>
      <c r="G5295" s="399" t="s">
        <v>9244</v>
      </c>
    </row>
    <row r="5296" spans="1:7">
      <c r="A5296" s="392">
        <v>5292</v>
      </c>
      <c r="B5296" s="399" t="s">
        <v>10798</v>
      </c>
      <c r="C5296" s="399" t="s">
        <v>11456</v>
      </c>
      <c r="D5296" s="400" t="s">
        <v>4977</v>
      </c>
      <c r="E5296" s="401">
        <f t="shared" si="128"/>
        <v>0.17411995158759452</v>
      </c>
      <c r="F5296" s="402">
        <v>1184</v>
      </c>
      <c r="G5296" s="399" t="s">
        <v>9244</v>
      </c>
    </row>
    <row r="5297" spans="1:7">
      <c r="A5297" s="392">
        <v>5293</v>
      </c>
      <c r="B5297" s="399" t="s">
        <v>10798</v>
      </c>
      <c r="C5297" s="399" t="s">
        <v>11457</v>
      </c>
      <c r="D5297" s="400" t="s">
        <v>4977</v>
      </c>
      <c r="E5297" s="401">
        <f t="shared" si="128"/>
        <v>2.0000264709385855</v>
      </c>
      <c r="F5297" s="402">
        <v>13600</v>
      </c>
      <c r="G5297" s="399" t="s">
        <v>9244</v>
      </c>
    </row>
    <row r="5298" spans="1:7">
      <c r="A5298" s="392">
        <v>5294</v>
      </c>
      <c r="B5298" s="399" t="s">
        <v>10798</v>
      </c>
      <c r="C5298" s="399" t="s">
        <v>11458</v>
      </c>
      <c r="D5298" s="400" t="s">
        <v>4977</v>
      </c>
      <c r="E5298" s="401">
        <f t="shared" si="128"/>
        <v>0.61133162056556622</v>
      </c>
      <c r="F5298" s="402">
        <v>4157</v>
      </c>
      <c r="G5298" s="399" t="s">
        <v>9244</v>
      </c>
    </row>
    <row r="5299" spans="1:7">
      <c r="A5299" s="392">
        <v>5295</v>
      </c>
      <c r="B5299" s="399" t="s">
        <v>10798</v>
      </c>
      <c r="C5299" s="399" t="s">
        <v>11459</v>
      </c>
      <c r="D5299" s="400" t="s">
        <v>4977</v>
      </c>
      <c r="E5299" s="401">
        <f t="shared" si="128"/>
        <v>2.0000264709385855</v>
      </c>
      <c r="F5299" s="402">
        <v>13600</v>
      </c>
      <c r="G5299" s="399" t="s">
        <v>9244</v>
      </c>
    </row>
    <row r="5300" spans="1:7">
      <c r="A5300" s="392">
        <v>5296</v>
      </c>
      <c r="B5300" s="399" t="s">
        <v>10798</v>
      </c>
      <c r="C5300" s="399" t="s">
        <v>11460</v>
      </c>
      <c r="D5300" s="400" t="s">
        <v>4977</v>
      </c>
      <c r="E5300" s="401">
        <f t="shared" si="128"/>
        <v>1.7773764652767461</v>
      </c>
      <c r="F5300" s="402">
        <v>12086</v>
      </c>
      <c r="G5300" s="399" t="s">
        <v>9244</v>
      </c>
    </row>
    <row r="5301" spans="1:7">
      <c r="A5301" s="392">
        <v>5297</v>
      </c>
      <c r="B5301" s="399" t="s">
        <v>10798</v>
      </c>
      <c r="C5301" s="399" t="s">
        <v>11461</v>
      </c>
      <c r="D5301" s="400" t="s">
        <v>4977</v>
      </c>
      <c r="E5301" s="401">
        <f t="shared" si="128"/>
        <v>0.96354216452864805</v>
      </c>
      <c r="F5301" s="402">
        <v>6552</v>
      </c>
      <c r="G5301" s="399" t="s">
        <v>9244</v>
      </c>
    </row>
    <row r="5302" spans="1:7">
      <c r="A5302" s="392">
        <v>5298</v>
      </c>
      <c r="B5302" s="399" t="s">
        <v>10798</v>
      </c>
      <c r="C5302" s="399" t="s">
        <v>11462</v>
      </c>
      <c r="D5302" s="400" t="s">
        <v>4977</v>
      </c>
      <c r="E5302" s="401">
        <f t="shared" si="128"/>
        <v>1.0404549471978304</v>
      </c>
      <c r="F5302" s="402">
        <v>7075</v>
      </c>
      <c r="G5302" s="399" t="s">
        <v>9244</v>
      </c>
    </row>
    <row r="5303" spans="1:7">
      <c r="A5303" s="392">
        <v>5299</v>
      </c>
      <c r="B5303" s="399" t="s">
        <v>10798</v>
      </c>
      <c r="C5303" s="399" t="s">
        <v>10789</v>
      </c>
      <c r="D5303" s="400" t="s">
        <v>4977</v>
      </c>
      <c r="E5303" s="401">
        <f t="shared" si="128"/>
        <v>2.0000264709385855</v>
      </c>
      <c r="F5303" s="402">
        <v>13600</v>
      </c>
      <c r="G5303" s="399" t="s">
        <v>9244</v>
      </c>
    </row>
    <row r="5304" spans="1:7">
      <c r="A5304" s="392">
        <v>5300</v>
      </c>
      <c r="B5304" s="399" t="s">
        <v>10798</v>
      </c>
      <c r="C5304" s="399" t="s">
        <v>11463</v>
      </c>
      <c r="D5304" s="400" t="s">
        <v>4977</v>
      </c>
      <c r="E5304" s="401">
        <f t="shared" si="128"/>
        <v>1.7854648076224535</v>
      </c>
      <c r="F5304" s="402">
        <v>12141</v>
      </c>
      <c r="G5304" s="399" t="s">
        <v>9244</v>
      </c>
    </row>
    <row r="5305" spans="1:7">
      <c r="A5305" s="392">
        <v>5301</v>
      </c>
      <c r="B5305" s="399" t="s">
        <v>10798</v>
      </c>
      <c r="C5305" s="399" t="s">
        <v>11464</v>
      </c>
      <c r="D5305" s="400" t="s">
        <v>4977</v>
      </c>
      <c r="E5305" s="401">
        <f t="shared" si="128"/>
        <v>0.50206546851355383</v>
      </c>
      <c r="F5305" s="402">
        <v>3414</v>
      </c>
      <c r="G5305" s="399" t="s">
        <v>9244</v>
      </c>
    </row>
    <row r="5306" spans="1:7">
      <c r="A5306" s="392">
        <v>5302</v>
      </c>
      <c r="B5306" s="399" t="s">
        <v>10798</v>
      </c>
      <c r="C5306" s="399" t="s">
        <v>11465</v>
      </c>
      <c r="D5306" s="400" t="s">
        <v>4977</v>
      </c>
      <c r="E5306" s="401">
        <f t="shared" si="128"/>
        <v>2.0000264709385855</v>
      </c>
      <c r="F5306" s="402">
        <v>13600</v>
      </c>
      <c r="G5306" s="399" t="s">
        <v>9244</v>
      </c>
    </row>
    <row r="5307" spans="1:7">
      <c r="A5307" s="392">
        <v>5303</v>
      </c>
      <c r="B5307" s="399" t="s">
        <v>10798</v>
      </c>
      <c r="C5307" s="399" t="s">
        <v>11466</v>
      </c>
      <c r="D5307" s="400" t="s">
        <v>4977</v>
      </c>
      <c r="E5307" s="401">
        <f t="shared" si="128"/>
        <v>0.18617893472119482</v>
      </c>
      <c r="F5307" s="402">
        <v>1266</v>
      </c>
      <c r="G5307" s="399" t="s">
        <v>9244</v>
      </c>
    </row>
    <row r="5308" spans="1:7">
      <c r="A5308" s="392">
        <v>5304</v>
      </c>
      <c r="B5308" s="399" t="s">
        <v>10798</v>
      </c>
      <c r="C5308" s="399" t="s">
        <v>11467</v>
      </c>
      <c r="D5308" s="400" t="s">
        <v>4977</v>
      </c>
      <c r="E5308" s="401">
        <f t="shared" si="128"/>
        <v>1.1011910451755977</v>
      </c>
      <c r="F5308" s="402">
        <v>7488</v>
      </c>
      <c r="G5308" s="399" t="s">
        <v>9244</v>
      </c>
    </row>
    <row r="5309" spans="1:7">
      <c r="A5309" s="392">
        <v>5305</v>
      </c>
      <c r="B5309" s="399" t="s">
        <v>10798</v>
      </c>
      <c r="C5309" s="399" t="s">
        <v>11468</v>
      </c>
      <c r="D5309" s="400" t="s">
        <v>4977</v>
      </c>
      <c r="E5309" s="401">
        <f t="shared" si="128"/>
        <v>1.7692881229310387</v>
      </c>
      <c r="F5309" s="402">
        <v>12031</v>
      </c>
      <c r="G5309" s="399" t="s">
        <v>9244</v>
      </c>
    </row>
    <row r="5310" spans="1:7">
      <c r="A5310" s="392">
        <v>5306</v>
      </c>
      <c r="B5310" s="399" t="s">
        <v>10798</v>
      </c>
      <c r="C5310" s="399" t="s">
        <v>11469</v>
      </c>
      <c r="D5310" s="400" t="s">
        <v>4977</v>
      </c>
      <c r="E5310" s="401">
        <f t="shared" si="128"/>
        <v>7.6912782669182375E-2</v>
      </c>
      <c r="F5310" s="402">
        <v>523</v>
      </c>
      <c r="G5310" s="399" t="s">
        <v>9244</v>
      </c>
    </row>
    <row r="5311" spans="1:7">
      <c r="A5311" s="392">
        <v>5307</v>
      </c>
      <c r="B5311" s="399" t="s">
        <v>10798</v>
      </c>
      <c r="C5311" s="399" t="s">
        <v>11470</v>
      </c>
      <c r="D5311" s="400" t="s">
        <v>4977</v>
      </c>
      <c r="E5311" s="401">
        <f t="shared" si="128"/>
        <v>1.931202030615111</v>
      </c>
      <c r="F5311" s="402">
        <v>13132</v>
      </c>
      <c r="G5311" s="399" t="s">
        <v>9244</v>
      </c>
    </row>
    <row r="5312" spans="1:7">
      <c r="A5312" s="392">
        <v>5308</v>
      </c>
      <c r="B5312" s="399" t="s">
        <v>10798</v>
      </c>
      <c r="C5312" s="399" t="s">
        <v>11471</v>
      </c>
      <c r="D5312" s="400" t="s">
        <v>4977</v>
      </c>
      <c r="E5312" s="401">
        <f t="shared" si="128"/>
        <v>2.0000264709385855</v>
      </c>
      <c r="F5312" s="402">
        <v>13600</v>
      </c>
      <c r="G5312" s="399" t="s">
        <v>9244</v>
      </c>
    </row>
    <row r="5313" spans="1:7">
      <c r="A5313" s="392">
        <v>5309</v>
      </c>
      <c r="B5313" s="399" t="s">
        <v>10798</v>
      </c>
      <c r="C5313" s="399" t="s">
        <v>11472</v>
      </c>
      <c r="D5313" s="400" t="s">
        <v>4977</v>
      </c>
      <c r="E5313" s="401">
        <f t="shared" si="128"/>
        <v>0.56677220727921396</v>
      </c>
      <c r="F5313" s="402">
        <v>3854</v>
      </c>
      <c r="G5313" s="399" t="s">
        <v>9244</v>
      </c>
    </row>
    <row r="5314" spans="1:7">
      <c r="A5314" s="392">
        <v>5310</v>
      </c>
      <c r="B5314" s="399" t="s">
        <v>10798</v>
      </c>
      <c r="C5314" s="399" t="s">
        <v>11473</v>
      </c>
      <c r="D5314" s="400" t="s">
        <v>4977</v>
      </c>
      <c r="E5314" s="401">
        <f t="shared" si="128"/>
        <v>0.53838947868427667</v>
      </c>
      <c r="F5314" s="402">
        <v>3661</v>
      </c>
      <c r="G5314" s="399" t="s">
        <v>9244</v>
      </c>
    </row>
    <row r="5315" spans="1:7">
      <c r="A5315" s="392">
        <v>5311</v>
      </c>
      <c r="B5315" s="399" t="s">
        <v>10798</v>
      </c>
      <c r="C5315" s="399" t="s">
        <v>524</v>
      </c>
      <c r="D5315" s="400" t="s">
        <v>4977</v>
      </c>
      <c r="E5315" s="401">
        <f t="shared" si="128"/>
        <v>4.0441711728537576E-2</v>
      </c>
      <c r="F5315" s="402">
        <v>275</v>
      </c>
      <c r="G5315" s="399" t="s">
        <v>9244</v>
      </c>
    </row>
    <row r="5316" spans="1:7">
      <c r="A5316" s="392">
        <v>5312</v>
      </c>
      <c r="B5316" s="399" t="s">
        <v>10798</v>
      </c>
      <c r="C5316" s="399" t="s">
        <v>11474</v>
      </c>
      <c r="D5316" s="400" t="s">
        <v>4977</v>
      </c>
      <c r="E5316" s="401">
        <f t="shared" ref="E5316:E5379" si="129">F5316/(2753*2.47)</f>
        <v>2.0000264709385855</v>
      </c>
      <c r="F5316" s="402">
        <v>13600</v>
      </c>
      <c r="G5316" s="399" t="s">
        <v>9244</v>
      </c>
    </row>
    <row r="5317" spans="1:7">
      <c r="A5317" s="392">
        <v>5313</v>
      </c>
      <c r="B5317" s="399" t="s">
        <v>10798</v>
      </c>
      <c r="C5317" s="399" t="s">
        <v>11475</v>
      </c>
      <c r="D5317" s="400" t="s">
        <v>4977</v>
      </c>
      <c r="E5317" s="401">
        <f t="shared" si="129"/>
        <v>0.63971434916050351</v>
      </c>
      <c r="F5317" s="402">
        <v>4350</v>
      </c>
      <c r="G5317" s="399" t="s">
        <v>9244</v>
      </c>
    </row>
    <row r="5318" spans="1:7">
      <c r="A5318" s="392">
        <v>5314</v>
      </c>
      <c r="B5318" s="399" t="s">
        <v>10798</v>
      </c>
      <c r="C5318" s="399" t="s">
        <v>11476</v>
      </c>
      <c r="D5318" s="400" t="s">
        <v>4977</v>
      </c>
      <c r="E5318" s="401">
        <f t="shared" si="129"/>
        <v>2.0000264709385855</v>
      </c>
      <c r="F5318" s="402">
        <v>13600</v>
      </c>
      <c r="G5318" s="399" t="s">
        <v>9244</v>
      </c>
    </row>
    <row r="5319" spans="1:7">
      <c r="A5319" s="392">
        <v>5315</v>
      </c>
      <c r="B5319" s="399" t="s">
        <v>10798</v>
      </c>
      <c r="C5319" s="399" t="s">
        <v>7874</v>
      </c>
      <c r="D5319" s="400" t="s">
        <v>4977</v>
      </c>
      <c r="E5319" s="401">
        <f t="shared" si="129"/>
        <v>1.3563414809901895</v>
      </c>
      <c r="F5319" s="402">
        <v>9223</v>
      </c>
      <c r="G5319" s="399" t="s">
        <v>9244</v>
      </c>
    </row>
    <row r="5320" spans="1:7">
      <c r="A5320" s="392">
        <v>5316</v>
      </c>
      <c r="B5320" s="399" t="s">
        <v>10798</v>
      </c>
      <c r="C5320" s="399" t="s">
        <v>11477</v>
      </c>
      <c r="D5320" s="400" t="s">
        <v>4977</v>
      </c>
      <c r="E5320" s="401">
        <f t="shared" si="129"/>
        <v>1.6176684691415033E-2</v>
      </c>
      <c r="F5320" s="402">
        <v>110</v>
      </c>
      <c r="G5320" s="399" t="s">
        <v>9244</v>
      </c>
    </row>
    <row r="5321" spans="1:7">
      <c r="A5321" s="392">
        <v>5317</v>
      </c>
      <c r="B5321" s="399" t="s">
        <v>10798</v>
      </c>
      <c r="C5321" s="399" t="s">
        <v>11478</v>
      </c>
      <c r="D5321" s="400" t="s">
        <v>4977</v>
      </c>
      <c r="E5321" s="401">
        <f t="shared" si="129"/>
        <v>0.21867936487394685</v>
      </c>
      <c r="F5321" s="402">
        <v>1487</v>
      </c>
      <c r="G5321" s="399" t="s">
        <v>9244</v>
      </c>
    </row>
    <row r="5322" spans="1:7">
      <c r="A5322" s="392">
        <v>5318</v>
      </c>
      <c r="B5322" s="399" t="s">
        <v>10798</v>
      </c>
      <c r="C5322" s="399" t="s">
        <v>11479</v>
      </c>
      <c r="D5322" s="400" t="s">
        <v>4977</v>
      </c>
      <c r="E5322" s="401">
        <f t="shared" si="129"/>
        <v>2.0000264709385855</v>
      </c>
      <c r="F5322" s="402">
        <v>13600</v>
      </c>
      <c r="G5322" s="399" t="s">
        <v>9244</v>
      </c>
    </row>
    <row r="5323" spans="1:7">
      <c r="A5323" s="392">
        <v>5319</v>
      </c>
      <c r="B5323" s="399" t="s">
        <v>10798</v>
      </c>
      <c r="C5323" s="399" t="s">
        <v>11480</v>
      </c>
      <c r="D5323" s="400" t="s">
        <v>4977</v>
      </c>
      <c r="E5323" s="401">
        <f t="shared" si="129"/>
        <v>5.2647755632059832E-2</v>
      </c>
      <c r="F5323" s="402">
        <v>358</v>
      </c>
      <c r="G5323" s="399" t="s">
        <v>9244</v>
      </c>
    </row>
    <row r="5324" spans="1:7">
      <c r="A5324" s="392">
        <v>5320</v>
      </c>
      <c r="B5324" s="399" t="s">
        <v>9279</v>
      </c>
      <c r="C5324" s="399" t="s">
        <v>9280</v>
      </c>
      <c r="D5324" s="400" t="s">
        <v>4977</v>
      </c>
      <c r="E5324" s="401">
        <f t="shared" si="129"/>
        <v>0.3561811847509746</v>
      </c>
      <c r="F5324" s="402">
        <v>2422</v>
      </c>
      <c r="G5324" s="399" t="s">
        <v>9815</v>
      </c>
    </row>
    <row r="5325" spans="1:7">
      <c r="A5325" s="392">
        <v>5321</v>
      </c>
      <c r="B5325" s="399" t="s">
        <v>9279</v>
      </c>
      <c r="C5325" s="399" t="s">
        <v>9281</v>
      </c>
      <c r="D5325" s="400" t="s">
        <v>4977</v>
      </c>
      <c r="E5325" s="401">
        <f t="shared" si="129"/>
        <v>0.51412445164715415</v>
      </c>
      <c r="F5325" s="402">
        <v>3496</v>
      </c>
      <c r="G5325" s="399" t="s">
        <v>9815</v>
      </c>
    </row>
    <row r="5326" spans="1:7">
      <c r="A5326" s="392">
        <v>5322</v>
      </c>
      <c r="B5326" s="399" t="s">
        <v>9279</v>
      </c>
      <c r="C5326" s="399" t="s">
        <v>9282</v>
      </c>
      <c r="D5326" s="400" t="s">
        <v>4977</v>
      </c>
      <c r="E5326" s="401">
        <f t="shared" si="129"/>
        <v>0.3886816149037266</v>
      </c>
      <c r="F5326" s="402">
        <v>2643</v>
      </c>
      <c r="G5326" s="399" t="s">
        <v>9815</v>
      </c>
    </row>
    <row r="5327" spans="1:7">
      <c r="A5327" s="392">
        <v>5323</v>
      </c>
      <c r="B5327" s="399" t="s">
        <v>9279</v>
      </c>
      <c r="C5327" s="399" t="s">
        <v>9283</v>
      </c>
      <c r="D5327" s="400" t="s">
        <v>4977</v>
      </c>
      <c r="E5327" s="401">
        <f t="shared" si="129"/>
        <v>0.20647332097042459</v>
      </c>
      <c r="F5327" s="402">
        <v>1404</v>
      </c>
      <c r="G5327" s="399" t="s">
        <v>9815</v>
      </c>
    </row>
    <row r="5328" spans="1:7">
      <c r="A5328" s="392">
        <v>5324</v>
      </c>
      <c r="B5328" s="399" t="s">
        <v>9284</v>
      </c>
      <c r="C5328" s="399" t="s">
        <v>9285</v>
      </c>
      <c r="D5328" s="400" t="s">
        <v>4977</v>
      </c>
      <c r="E5328" s="401">
        <f t="shared" si="129"/>
        <v>0.41294664194084918</v>
      </c>
      <c r="F5328" s="402">
        <v>2808</v>
      </c>
      <c r="G5328" s="399" t="s">
        <v>9815</v>
      </c>
    </row>
    <row r="5329" spans="1:7">
      <c r="A5329" s="392">
        <v>5325</v>
      </c>
      <c r="B5329" s="399" t="s">
        <v>9284</v>
      </c>
      <c r="C5329" s="399" t="s">
        <v>9286</v>
      </c>
      <c r="D5329" s="400" t="s">
        <v>4977</v>
      </c>
      <c r="E5329" s="401">
        <f t="shared" si="129"/>
        <v>0.65177333229410384</v>
      </c>
      <c r="F5329" s="402">
        <v>4432</v>
      </c>
      <c r="G5329" s="399" t="s">
        <v>9815</v>
      </c>
    </row>
    <row r="5330" spans="1:7">
      <c r="A5330" s="392">
        <v>5326</v>
      </c>
      <c r="B5330" s="399" t="s">
        <v>9284</v>
      </c>
      <c r="C5330" s="399" t="s">
        <v>9287</v>
      </c>
      <c r="D5330" s="400" t="s">
        <v>4977</v>
      </c>
      <c r="E5330" s="401">
        <f t="shared" si="129"/>
        <v>0.10117780970630492</v>
      </c>
      <c r="F5330" s="402">
        <v>688</v>
      </c>
      <c r="G5330" s="399" t="s">
        <v>9815</v>
      </c>
    </row>
    <row r="5331" spans="1:7">
      <c r="A5331" s="392">
        <v>5327</v>
      </c>
      <c r="B5331" s="399" t="s">
        <v>9284</v>
      </c>
      <c r="C5331" s="399" t="s">
        <v>9288</v>
      </c>
      <c r="D5331" s="400" t="s">
        <v>4977</v>
      </c>
      <c r="E5331" s="401">
        <f t="shared" si="129"/>
        <v>0.22676770721965436</v>
      </c>
      <c r="F5331" s="402">
        <v>1542</v>
      </c>
      <c r="G5331" s="399" t="s">
        <v>9815</v>
      </c>
    </row>
    <row r="5332" spans="1:7">
      <c r="A5332" s="392">
        <v>5328</v>
      </c>
      <c r="B5332" s="399" t="s">
        <v>9284</v>
      </c>
      <c r="C5332" s="399" t="s">
        <v>9289</v>
      </c>
      <c r="D5332" s="400" t="s">
        <v>4977</v>
      </c>
      <c r="E5332" s="401">
        <f t="shared" si="129"/>
        <v>0.5060361093014466</v>
      </c>
      <c r="F5332" s="402">
        <v>3441</v>
      </c>
      <c r="G5332" s="399" t="s">
        <v>9815</v>
      </c>
    </row>
    <row r="5333" spans="1:7">
      <c r="A5333" s="392">
        <v>5329</v>
      </c>
      <c r="B5333" s="399" t="s">
        <v>9284</v>
      </c>
      <c r="C5333" s="399" t="s">
        <v>9290</v>
      </c>
      <c r="D5333" s="400" t="s">
        <v>4977</v>
      </c>
      <c r="E5333" s="401">
        <f t="shared" si="129"/>
        <v>0.38059327255801911</v>
      </c>
      <c r="F5333" s="402">
        <v>2588</v>
      </c>
      <c r="G5333" s="399" t="s">
        <v>9815</v>
      </c>
    </row>
    <row r="5334" spans="1:7">
      <c r="A5334" s="392">
        <v>5330</v>
      </c>
      <c r="B5334" s="399" t="s">
        <v>9284</v>
      </c>
      <c r="C5334" s="399" t="s">
        <v>9291</v>
      </c>
      <c r="D5334" s="400" t="s">
        <v>4977</v>
      </c>
      <c r="E5334" s="401">
        <f t="shared" si="129"/>
        <v>0.34118098621893522</v>
      </c>
      <c r="F5334" s="402">
        <v>2320</v>
      </c>
      <c r="G5334" s="399" t="s">
        <v>9815</v>
      </c>
    </row>
    <row r="5335" spans="1:7">
      <c r="A5335" s="392">
        <v>5331</v>
      </c>
      <c r="B5335" s="399" t="s">
        <v>9284</v>
      </c>
      <c r="C5335" s="399" t="s">
        <v>9292</v>
      </c>
      <c r="D5335" s="400" t="s">
        <v>4977</v>
      </c>
      <c r="E5335" s="401">
        <f t="shared" si="129"/>
        <v>0.22265000566183962</v>
      </c>
      <c r="F5335" s="402">
        <v>1514</v>
      </c>
      <c r="G5335" s="399" t="s">
        <v>9815</v>
      </c>
    </row>
    <row r="5336" spans="1:7">
      <c r="A5336" s="392">
        <v>5332</v>
      </c>
      <c r="B5336" s="399" t="s">
        <v>9284</v>
      </c>
      <c r="C5336" s="399" t="s">
        <v>7050</v>
      </c>
      <c r="D5336" s="400" t="s">
        <v>4977</v>
      </c>
      <c r="E5336" s="401">
        <f t="shared" si="129"/>
        <v>0.21867936487394685</v>
      </c>
      <c r="F5336" s="402">
        <v>1487</v>
      </c>
      <c r="G5336" s="399" t="s">
        <v>9815</v>
      </c>
    </row>
    <row r="5337" spans="1:7">
      <c r="A5337" s="392">
        <v>5333</v>
      </c>
      <c r="B5337" s="399" t="s">
        <v>9284</v>
      </c>
      <c r="C5337" s="399" t="s">
        <v>9293</v>
      </c>
      <c r="D5337" s="400" t="s">
        <v>4977</v>
      </c>
      <c r="E5337" s="401">
        <f t="shared" si="129"/>
        <v>0.4372116689779717</v>
      </c>
      <c r="F5337" s="402">
        <v>2973</v>
      </c>
      <c r="G5337" s="399" t="s">
        <v>9815</v>
      </c>
    </row>
    <row r="5338" spans="1:7">
      <c r="A5338" s="392">
        <v>5334</v>
      </c>
      <c r="B5338" s="399" t="s">
        <v>9284</v>
      </c>
      <c r="C5338" s="399" t="s">
        <v>9294</v>
      </c>
      <c r="D5338" s="400" t="s">
        <v>4977</v>
      </c>
      <c r="E5338" s="401">
        <f t="shared" si="129"/>
        <v>0.85015831091882088</v>
      </c>
      <c r="F5338" s="402">
        <v>5781</v>
      </c>
      <c r="G5338" s="399" t="s">
        <v>9815</v>
      </c>
    </row>
    <row r="5339" spans="1:7">
      <c r="A5339" s="392">
        <v>5335</v>
      </c>
      <c r="B5339" s="399" t="s">
        <v>7186</v>
      </c>
      <c r="C5339" s="399" t="s">
        <v>9295</v>
      </c>
      <c r="D5339" s="400" t="s">
        <v>4977</v>
      </c>
      <c r="E5339" s="401">
        <f t="shared" si="129"/>
        <v>4.8530054074245092E-2</v>
      </c>
      <c r="F5339" s="402">
        <v>330</v>
      </c>
      <c r="G5339" s="399" t="s">
        <v>9815</v>
      </c>
    </row>
    <row r="5340" spans="1:7">
      <c r="A5340" s="392">
        <v>5336</v>
      </c>
      <c r="B5340" s="399" t="s">
        <v>7186</v>
      </c>
      <c r="C5340" s="399" t="s">
        <v>9296</v>
      </c>
      <c r="D5340" s="400" t="s">
        <v>4977</v>
      </c>
      <c r="E5340" s="401">
        <f t="shared" si="129"/>
        <v>0.28750380519742169</v>
      </c>
      <c r="F5340" s="402">
        <v>1955</v>
      </c>
      <c r="G5340" s="399" t="s">
        <v>9815</v>
      </c>
    </row>
    <row r="5341" spans="1:7">
      <c r="A5341" s="392">
        <v>5337</v>
      </c>
      <c r="B5341" s="399" t="s">
        <v>7121</v>
      </c>
      <c r="C5341" s="399" t="s">
        <v>7159</v>
      </c>
      <c r="D5341" s="400" t="s">
        <v>4977</v>
      </c>
      <c r="E5341" s="401">
        <f t="shared" si="129"/>
        <v>1.2023688548819027</v>
      </c>
      <c r="F5341" s="402">
        <v>8176</v>
      </c>
      <c r="G5341" s="399" t="s">
        <v>9815</v>
      </c>
    </row>
    <row r="5342" spans="1:7">
      <c r="A5342" s="392">
        <v>5338</v>
      </c>
      <c r="B5342" s="399" t="s">
        <v>7121</v>
      </c>
      <c r="C5342" s="399" t="s">
        <v>7806</v>
      </c>
      <c r="D5342" s="400" t="s">
        <v>4977</v>
      </c>
      <c r="E5342" s="401">
        <f t="shared" si="129"/>
        <v>0.44132937053578647</v>
      </c>
      <c r="F5342" s="402">
        <v>3001</v>
      </c>
      <c r="G5342" s="399" t="s">
        <v>9815</v>
      </c>
    </row>
    <row r="5343" spans="1:7">
      <c r="A5343" s="392">
        <v>5339</v>
      </c>
      <c r="B5343" s="399" t="s">
        <v>7121</v>
      </c>
      <c r="C5343" s="399" t="s">
        <v>7065</v>
      </c>
      <c r="D5343" s="400" t="s">
        <v>4977</v>
      </c>
      <c r="E5343" s="401">
        <f t="shared" si="129"/>
        <v>0.18220829393330204</v>
      </c>
      <c r="F5343" s="402">
        <v>1239</v>
      </c>
      <c r="G5343" s="399" t="s">
        <v>9815</v>
      </c>
    </row>
    <row r="5344" spans="1:7">
      <c r="A5344" s="392">
        <v>5340</v>
      </c>
      <c r="B5344" s="399" t="s">
        <v>7013</v>
      </c>
      <c r="C5344" s="399" t="s">
        <v>9297</v>
      </c>
      <c r="D5344" s="400" t="s">
        <v>4977</v>
      </c>
      <c r="E5344" s="401">
        <f t="shared" si="129"/>
        <v>0.6963327455804561</v>
      </c>
      <c r="F5344" s="402">
        <v>4735</v>
      </c>
      <c r="G5344" s="399" t="s">
        <v>9815</v>
      </c>
    </row>
    <row r="5345" spans="1:7">
      <c r="A5345" s="392">
        <v>5341</v>
      </c>
      <c r="B5345" s="399" t="s">
        <v>7013</v>
      </c>
      <c r="C5345" s="399" t="s">
        <v>9298</v>
      </c>
      <c r="D5345" s="400" t="s">
        <v>4977</v>
      </c>
      <c r="E5345" s="401">
        <f t="shared" si="129"/>
        <v>0.55471322414561364</v>
      </c>
      <c r="F5345" s="402">
        <v>3772</v>
      </c>
      <c r="G5345" s="399" t="s">
        <v>9815</v>
      </c>
    </row>
    <row r="5346" spans="1:7">
      <c r="A5346" s="392">
        <v>5342</v>
      </c>
      <c r="B5346" s="399" t="s">
        <v>7013</v>
      </c>
      <c r="C5346" s="399" t="s">
        <v>7593</v>
      </c>
      <c r="D5346" s="400" t="s">
        <v>4977</v>
      </c>
      <c r="E5346" s="401">
        <f t="shared" si="129"/>
        <v>0.26309171739037718</v>
      </c>
      <c r="F5346" s="402">
        <v>1789</v>
      </c>
      <c r="G5346" s="399" t="s">
        <v>9815</v>
      </c>
    </row>
    <row r="5347" spans="1:7">
      <c r="A5347" s="392">
        <v>5343</v>
      </c>
      <c r="B5347" s="399" t="s">
        <v>7013</v>
      </c>
      <c r="C5347" s="399" t="s">
        <v>9299</v>
      </c>
      <c r="D5347" s="400" t="s">
        <v>4977</v>
      </c>
      <c r="E5347" s="401">
        <f t="shared" si="129"/>
        <v>0.55059552258779887</v>
      </c>
      <c r="F5347" s="402">
        <v>3744</v>
      </c>
      <c r="G5347" s="399" t="s">
        <v>9815</v>
      </c>
    </row>
    <row r="5348" spans="1:7">
      <c r="A5348" s="392">
        <v>5344</v>
      </c>
      <c r="B5348" s="399" t="s">
        <v>7013</v>
      </c>
      <c r="C5348" s="399" t="s">
        <v>9300</v>
      </c>
      <c r="D5348" s="400" t="s">
        <v>4977</v>
      </c>
      <c r="E5348" s="401">
        <f t="shared" si="129"/>
        <v>0.47368273991861654</v>
      </c>
      <c r="F5348" s="402">
        <v>3221</v>
      </c>
      <c r="G5348" s="399" t="s">
        <v>9815</v>
      </c>
    </row>
    <row r="5349" spans="1:7">
      <c r="A5349" s="392">
        <v>5345</v>
      </c>
      <c r="B5349" s="399" t="s">
        <v>7013</v>
      </c>
      <c r="C5349" s="399" t="s">
        <v>9301</v>
      </c>
      <c r="D5349" s="400" t="s">
        <v>4977</v>
      </c>
      <c r="E5349" s="401">
        <f t="shared" si="129"/>
        <v>0.62750830525698131</v>
      </c>
      <c r="F5349" s="402">
        <v>4267</v>
      </c>
      <c r="G5349" s="399" t="s">
        <v>9815</v>
      </c>
    </row>
    <row r="5350" spans="1:7">
      <c r="A5350" s="392">
        <v>5346</v>
      </c>
      <c r="B5350" s="399" t="s">
        <v>9284</v>
      </c>
      <c r="C5350" s="420" t="s">
        <v>9302</v>
      </c>
      <c r="D5350" s="400" t="s">
        <v>4977</v>
      </c>
      <c r="E5350" s="401">
        <f t="shared" si="129"/>
        <v>1.4170775789679568</v>
      </c>
      <c r="F5350" s="402">
        <v>9636</v>
      </c>
      <c r="G5350" s="399" t="s">
        <v>9815</v>
      </c>
    </row>
    <row r="5351" spans="1:7">
      <c r="A5351" s="392">
        <v>5347</v>
      </c>
      <c r="B5351" s="399" t="s">
        <v>9284</v>
      </c>
      <c r="C5351" s="399" t="s">
        <v>9303</v>
      </c>
      <c r="D5351" s="400" t="s">
        <v>4977</v>
      </c>
      <c r="E5351" s="401">
        <f t="shared" si="129"/>
        <v>1.31575270849173</v>
      </c>
      <c r="F5351" s="402">
        <v>8947</v>
      </c>
      <c r="G5351" s="399" t="s">
        <v>9815</v>
      </c>
    </row>
    <row r="5352" spans="1:7">
      <c r="A5352" s="392">
        <v>5348</v>
      </c>
      <c r="B5352" s="399" t="s">
        <v>9284</v>
      </c>
      <c r="C5352" s="443" t="s">
        <v>9304</v>
      </c>
      <c r="D5352" s="400" t="s">
        <v>4977</v>
      </c>
      <c r="E5352" s="401">
        <f t="shared" si="129"/>
        <v>0.14176658220476446</v>
      </c>
      <c r="F5352" s="421">
        <v>964</v>
      </c>
      <c r="G5352" s="399" t="s">
        <v>9815</v>
      </c>
    </row>
    <row r="5353" spans="1:7">
      <c r="A5353" s="392">
        <v>5349</v>
      </c>
      <c r="B5353" s="399" t="s">
        <v>8230</v>
      </c>
      <c r="C5353" s="399" t="s">
        <v>9004</v>
      </c>
      <c r="D5353" s="400" t="s">
        <v>4977</v>
      </c>
      <c r="E5353" s="401">
        <f t="shared" si="129"/>
        <v>0.37250493021231157</v>
      </c>
      <c r="F5353" s="402">
        <v>2533</v>
      </c>
      <c r="G5353" s="399" t="s">
        <v>8151</v>
      </c>
    </row>
    <row r="5354" spans="1:7">
      <c r="A5354" s="392">
        <v>5350</v>
      </c>
      <c r="B5354" s="399" t="s">
        <v>8407</v>
      </c>
      <c r="C5354" s="399" t="s">
        <v>9005</v>
      </c>
      <c r="D5354" s="400" t="s">
        <v>4977</v>
      </c>
      <c r="E5354" s="401">
        <f t="shared" si="129"/>
        <v>8.9118826572704632E-2</v>
      </c>
      <c r="F5354" s="402">
        <v>606</v>
      </c>
      <c r="G5354" s="399" t="s">
        <v>8151</v>
      </c>
    </row>
    <row r="5355" spans="1:7">
      <c r="A5355" s="392">
        <v>5351</v>
      </c>
      <c r="B5355" s="399" t="s">
        <v>9006</v>
      </c>
      <c r="C5355" s="399" t="s">
        <v>8223</v>
      </c>
      <c r="D5355" s="400" t="s">
        <v>4977</v>
      </c>
      <c r="E5355" s="401">
        <f t="shared" si="129"/>
        <v>0.32382781536814453</v>
      </c>
      <c r="F5355" s="402">
        <v>2202</v>
      </c>
      <c r="G5355" s="399" t="s">
        <v>8151</v>
      </c>
    </row>
    <row r="5356" spans="1:7">
      <c r="A5356" s="392">
        <v>5352</v>
      </c>
      <c r="B5356" s="399" t="s">
        <v>8240</v>
      </c>
      <c r="C5356" s="399" t="s">
        <v>9007</v>
      </c>
      <c r="D5356" s="400" t="s">
        <v>4977</v>
      </c>
      <c r="E5356" s="401">
        <f t="shared" si="129"/>
        <v>0.13764888064694972</v>
      </c>
      <c r="F5356" s="402">
        <v>936</v>
      </c>
      <c r="G5356" s="399" t="s">
        <v>8151</v>
      </c>
    </row>
    <row r="5357" spans="1:7">
      <c r="A5357" s="392">
        <v>5353</v>
      </c>
      <c r="B5357" s="399" t="s">
        <v>8251</v>
      </c>
      <c r="C5357" s="399" t="s">
        <v>9008</v>
      </c>
      <c r="D5357" s="400" t="s">
        <v>4977</v>
      </c>
      <c r="E5357" s="401">
        <f t="shared" si="129"/>
        <v>0.40485829959514164</v>
      </c>
      <c r="F5357" s="402">
        <v>2753</v>
      </c>
      <c r="G5357" s="399" t="s">
        <v>8151</v>
      </c>
    </row>
    <row r="5358" spans="1:7">
      <c r="A5358" s="392">
        <v>5354</v>
      </c>
      <c r="B5358" s="399" t="s">
        <v>8251</v>
      </c>
      <c r="C5358" s="399" t="s">
        <v>9009</v>
      </c>
      <c r="D5358" s="400" t="s">
        <v>4977</v>
      </c>
      <c r="E5358" s="401">
        <f t="shared" si="129"/>
        <v>0.32382781536814453</v>
      </c>
      <c r="F5358" s="402">
        <v>2202</v>
      </c>
      <c r="G5358" s="399" t="s">
        <v>8151</v>
      </c>
    </row>
    <row r="5359" spans="1:7">
      <c r="A5359" s="392">
        <v>5355</v>
      </c>
      <c r="B5359" s="399" t="s">
        <v>8251</v>
      </c>
      <c r="C5359" s="399" t="s">
        <v>9010</v>
      </c>
      <c r="D5359" s="400" t="s">
        <v>4977</v>
      </c>
      <c r="E5359" s="401">
        <f t="shared" si="129"/>
        <v>0.17000225002977978</v>
      </c>
      <c r="F5359" s="402">
        <v>1156</v>
      </c>
      <c r="G5359" s="399" t="s">
        <v>8151</v>
      </c>
    </row>
    <row r="5360" spans="1:7">
      <c r="A5360" s="392">
        <v>5356</v>
      </c>
      <c r="B5360" s="399" t="s">
        <v>8251</v>
      </c>
      <c r="C5360" s="399" t="s">
        <v>9004</v>
      </c>
      <c r="D5360" s="400" t="s">
        <v>4977</v>
      </c>
      <c r="E5360" s="401">
        <f t="shared" si="129"/>
        <v>0.87457039872586539</v>
      </c>
      <c r="F5360" s="402">
        <v>5947</v>
      </c>
      <c r="G5360" s="399" t="s">
        <v>8151</v>
      </c>
    </row>
    <row r="5361" spans="1:7">
      <c r="A5361" s="392">
        <v>5357</v>
      </c>
      <c r="B5361" s="399" t="s">
        <v>8251</v>
      </c>
      <c r="C5361" s="399" t="s">
        <v>9007</v>
      </c>
      <c r="D5361" s="400" t="s">
        <v>4977</v>
      </c>
      <c r="E5361" s="401">
        <f t="shared" si="129"/>
        <v>0.22265000566183962</v>
      </c>
      <c r="F5361" s="402">
        <v>1514</v>
      </c>
      <c r="G5361" s="399" t="s">
        <v>8151</v>
      </c>
    </row>
    <row r="5362" spans="1:7">
      <c r="A5362" s="392">
        <v>5358</v>
      </c>
      <c r="B5362" s="399" t="s">
        <v>8234</v>
      </c>
      <c r="C5362" s="399" t="s">
        <v>9011</v>
      </c>
      <c r="D5362" s="400" t="s">
        <v>4977</v>
      </c>
      <c r="E5362" s="401">
        <f t="shared" si="129"/>
        <v>8.1030484226997115E-2</v>
      </c>
      <c r="F5362" s="402">
        <v>551</v>
      </c>
      <c r="G5362" s="399" t="s">
        <v>8151</v>
      </c>
    </row>
    <row r="5363" spans="1:7">
      <c r="A5363" s="392">
        <v>5359</v>
      </c>
      <c r="B5363" s="399" t="s">
        <v>8234</v>
      </c>
      <c r="C5363" s="399" t="s">
        <v>9012</v>
      </c>
      <c r="D5363" s="400" t="s">
        <v>4977</v>
      </c>
      <c r="E5363" s="401">
        <f t="shared" si="129"/>
        <v>0.10117780970630492</v>
      </c>
      <c r="F5363" s="402">
        <v>688</v>
      </c>
      <c r="G5363" s="399" t="s">
        <v>8151</v>
      </c>
    </row>
    <row r="5364" spans="1:7">
      <c r="A5364" s="392">
        <v>5360</v>
      </c>
      <c r="B5364" s="399" t="s">
        <v>8234</v>
      </c>
      <c r="C5364" s="399" t="s">
        <v>9013</v>
      </c>
      <c r="D5364" s="400" t="s">
        <v>4977</v>
      </c>
      <c r="E5364" s="401">
        <f t="shared" si="129"/>
        <v>6.4706738765660132E-2</v>
      </c>
      <c r="F5364" s="402">
        <v>440</v>
      </c>
      <c r="G5364" s="399" t="s">
        <v>8151</v>
      </c>
    </row>
    <row r="5365" spans="1:7">
      <c r="A5365" s="392">
        <v>5361</v>
      </c>
      <c r="B5365" s="399" t="s">
        <v>8234</v>
      </c>
      <c r="C5365" s="399" t="s">
        <v>9014</v>
      </c>
      <c r="D5365" s="400" t="s">
        <v>4977</v>
      </c>
      <c r="E5365" s="401">
        <f t="shared" si="129"/>
        <v>0.10529551126411966</v>
      </c>
      <c r="F5365" s="402">
        <v>716</v>
      </c>
      <c r="G5365" s="399" t="s">
        <v>8151</v>
      </c>
    </row>
    <row r="5366" spans="1:7">
      <c r="A5366" s="392">
        <v>5362</v>
      </c>
      <c r="B5366" s="399" t="s">
        <v>8234</v>
      </c>
      <c r="C5366" s="399" t="s">
        <v>9007</v>
      </c>
      <c r="D5366" s="400" t="s">
        <v>4977</v>
      </c>
      <c r="E5366" s="401">
        <f t="shared" si="129"/>
        <v>0.40485829959514164</v>
      </c>
      <c r="F5366" s="402">
        <v>2753</v>
      </c>
      <c r="G5366" s="399" t="s">
        <v>8151</v>
      </c>
    </row>
    <row r="5367" spans="1:7">
      <c r="A5367" s="392">
        <v>5363</v>
      </c>
      <c r="B5367" s="399" t="s">
        <v>8274</v>
      </c>
      <c r="C5367" s="399" t="s">
        <v>9005</v>
      </c>
      <c r="D5367" s="400" t="s">
        <v>4977</v>
      </c>
      <c r="E5367" s="401">
        <f t="shared" si="129"/>
        <v>0.14985492455047197</v>
      </c>
      <c r="F5367" s="402">
        <v>1019</v>
      </c>
      <c r="G5367" s="399" t="s">
        <v>8151</v>
      </c>
    </row>
    <row r="5368" spans="1:7">
      <c r="A5368" s="392">
        <v>5364</v>
      </c>
      <c r="B5368" s="399" t="s">
        <v>8259</v>
      </c>
      <c r="C5368" s="399" t="s">
        <v>9015</v>
      </c>
      <c r="D5368" s="400" t="s">
        <v>4977</v>
      </c>
      <c r="E5368" s="401">
        <f t="shared" si="129"/>
        <v>0.28338610363960698</v>
      </c>
      <c r="F5368" s="402">
        <v>1927</v>
      </c>
      <c r="G5368" s="399" t="s">
        <v>8151</v>
      </c>
    </row>
    <row r="5369" spans="1:7">
      <c r="A5369" s="392">
        <v>5365</v>
      </c>
      <c r="B5369" s="399" t="s">
        <v>8236</v>
      </c>
      <c r="C5369" s="399" t="s">
        <v>9016</v>
      </c>
      <c r="D5369" s="400" t="s">
        <v>4977</v>
      </c>
      <c r="E5369" s="401">
        <f t="shared" si="129"/>
        <v>0.17000225002977978</v>
      </c>
      <c r="F5369" s="402">
        <v>1156</v>
      </c>
      <c r="G5369" s="399" t="s">
        <v>8151</v>
      </c>
    </row>
    <row r="5370" spans="1:7">
      <c r="A5370" s="392">
        <v>5366</v>
      </c>
      <c r="B5370" s="399" t="s">
        <v>8277</v>
      </c>
      <c r="C5370" s="399" t="s">
        <v>9017</v>
      </c>
      <c r="D5370" s="400" t="s">
        <v>4977</v>
      </c>
      <c r="E5370" s="401">
        <f t="shared" si="129"/>
        <v>7.2942141881289599E-2</v>
      </c>
      <c r="F5370" s="402">
        <v>496</v>
      </c>
      <c r="G5370" s="399" t="s">
        <v>8151</v>
      </c>
    </row>
    <row r="5371" spans="1:7">
      <c r="A5371" s="392">
        <v>5367</v>
      </c>
      <c r="B5371" s="399" t="s">
        <v>8277</v>
      </c>
      <c r="C5371" s="399" t="s">
        <v>9018</v>
      </c>
      <c r="D5371" s="400" t="s">
        <v>4977</v>
      </c>
      <c r="E5371" s="401">
        <f t="shared" si="129"/>
        <v>7.2942141881289599E-2</v>
      </c>
      <c r="F5371" s="402">
        <v>496</v>
      </c>
      <c r="G5371" s="399" t="s">
        <v>8151</v>
      </c>
    </row>
    <row r="5372" spans="1:7">
      <c r="A5372" s="392">
        <v>5368</v>
      </c>
      <c r="B5372" s="399" t="s">
        <v>8277</v>
      </c>
      <c r="C5372" s="420" t="s">
        <v>9009</v>
      </c>
      <c r="D5372" s="400" t="s">
        <v>4977</v>
      </c>
      <c r="E5372" s="401">
        <f t="shared" si="129"/>
        <v>0.16603160924188701</v>
      </c>
      <c r="F5372" s="402">
        <v>1129</v>
      </c>
      <c r="G5372" s="399" t="s">
        <v>8151</v>
      </c>
    </row>
    <row r="5373" spans="1:7">
      <c r="A5373" s="392">
        <v>5369</v>
      </c>
      <c r="B5373" s="399" t="s">
        <v>8277</v>
      </c>
      <c r="C5373" s="420" t="s">
        <v>9019</v>
      </c>
      <c r="D5373" s="400" t="s">
        <v>4977</v>
      </c>
      <c r="E5373" s="401">
        <f t="shared" si="129"/>
        <v>9.7207168918412148E-2</v>
      </c>
      <c r="F5373" s="402">
        <v>661</v>
      </c>
      <c r="G5373" s="399" t="s">
        <v>8151</v>
      </c>
    </row>
    <row r="5374" spans="1:7">
      <c r="A5374" s="392">
        <v>5370</v>
      </c>
      <c r="B5374" s="399" t="s">
        <v>9020</v>
      </c>
      <c r="C5374" s="420" t="s">
        <v>8828</v>
      </c>
      <c r="D5374" s="400" t="s">
        <v>4977</v>
      </c>
      <c r="E5374" s="401">
        <f t="shared" si="129"/>
        <v>8.1030484226997115E-2</v>
      </c>
      <c r="F5374" s="402">
        <v>551</v>
      </c>
      <c r="G5374" s="399" t="s">
        <v>8151</v>
      </c>
    </row>
    <row r="5375" spans="1:7">
      <c r="A5375" s="392">
        <v>5371</v>
      </c>
      <c r="B5375" s="399" t="s">
        <v>9020</v>
      </c>
      <c r="C5375" s="420" t="s">
        <v>9021</v>
      </c>
      <c r="D5375" s="400" t="s">
        <v>4977</v>
      </c>
      <c r="E5375" s="401">
        <f t="shared" si="129"/>
        <v>0.16603160924188701</v>
      </c>
      <c r="F5375" s="402">
        <v>1129</v>
      </c>
      <c r="G5375" s="399" t="s">
        <v>8151</v>
      </c>
    </row>
    <row r="5376" spans="1:7">
      <c r="A5376" s="392">
        <v>5372</v>
      </c>
      <c r="B5376" s="399" t="s">
        <v>8631</v>
      </c>
      <c r="C5376" s="420" t="s">
        <v>9022</v>
      </c>
      <c r="D5376" s="400" t="s">
        <v>4977</v>
      </c>
      <c r="E5376" s="401">
        <f t="shared" si="129"/>
        <v>0.1214721959555347</v>
      </c>
      <c r="F5376" s="402">
        <v>826</v>
      </c>
      <c r="G5376" s="399" t="s">
        <v>8151</v>
      </c>
    </row>
    <row r="5377" spans="1:7">
      <c r="A5377" s="392">
        <v>5373</v>
      </c>
      <c r="B5377" s="399" t="s">
        <v>8631</v>
      </c>
      <c r="C5377" s="420" t="s">
        <v>9005</v>
      </c>
      <c r="D5377" s="400" t="s">
        <v>4977</v>
      </c>
      <c r="E5377" s="401">
        <f t="shared" si="129"/>
        <v>0.13764888064694972</v>
      </c>
      <c r="F5377" s="402">
        <v>936</v>
      </c>
      <c r="G5377" s="399" t="s">
        <v>8151</v>
      </c>
    </row>
    <row r="5378" spans="1:7">
      <c r="A5378" s="392">
        <v>5374</v>
      </c>
      <c r="B5378" s="399" t="s">
        <v>8631</v>
      </c>
      <c r="C5378" s="420" t="s">
        <v>9018</v>
      </c>
      <c r="D5378" s="400" t="s">
        <v>4977</v>
      </c>
      <c r="E5378" s="401">
        <f t="shared" si="129"/>
        <v>0.20250268018253181</v>
      </c>
      <c r="F5378" s="402">
        <v>1377</v>
      </c>
      <c r="G5378" s="399" t="s">
        <v>8151</v>
      </c>
    </row>
    <row r="5379" spans="1:7">
      <c r="A5379" s="392">
        <v>5375</v>
      </c>
      <c r="B5379" s="399" t="s">
        <v>8211</v>
      </c>
      <c r="C5379" s="420" t="s">
        <v>9023</v>
      </c>
      <c r="D5379" s="400" t="s">
        <v>4977</v>
      </c>
      <c r="E5379" s="401">
        <f t="shared" si="129"/>
        <v>8.1030484226997115E-2</v>
      </c>
      <c r="F5379" s="402">
        <v>551</v>
      </c>
      <c r="G5379" s="399" t="s">
        <v>8151</v>
      </c>
    </row>
    <row r="5380" spans="1:7">
      <c r="A5380" s="392">
        <v>5376</v>
      </c>
      <c r="B5380" s="399" t="s">
        <v>8211</v>
      </c>
      <c r="C5380" s="420" t="s">
        <v>9024</v>
      </c>
      <c r="D5380" s="400" t="s">
        <v>4977</v>
      </c>
      <c r="E5380" s="401">
        <f t="shared" ref="E5380:E5443" si="130">F5380/(2753*2.47)</f>
        <v>8.1030484226997115E-2</v>
      </c>
      <c r="F5380" s="402">
        <v>551</v>
      </c>
      <c r="G5380" s="399" t="s">
        <v>8151</v>
      </c>
    </row>
    <row r="5381" spans="1:7">
      <c r="A5381" s="392">
        <v>5377</v>
      </c>
      <c r="B5381" s="399" t="s">
        <v>8215</v>
      </c>
      <c r="C5381" s="420" t="s">
        <v>9005</v>
      </c>
      <c r="D5381" s="400" t="s">
        <v>4977</v>
      </c>
      <c r="E5381" s="401">
        <f t="shared" si="130"/>
        <v>0.13764888064694972</v>
      </c>
      <c r="F5381" s="402">
        <v>936</v>
      </c>
      <c r="G5381" s="399" t="s">
        <v>8151</v>
      </c>
    </row>
    <row r="5382" spans="1:7">
      <c r="A5382" s="392">
        <v>5378</v>
      </c>
      <c r="B5382" s="399" t="s">
        <v>8215</v>
      </c>
      <c r="C5382" s="420" t="s">
        <v>9009</v>
      </c>
      <c r="D5382" s="400" t="s">
        <v>4977</v>
      </c>
      <c r="E5382" s="401">
        <f t="shared" si="130"/>
        <v>5.6618396419952609E-2</v>
      </c>
      <c r="F5382" s="402">
        <v>385</v>
      </c>
      <c r="G5382" s="399" t="s">
        <v>8151</v>
      </c>
    </row>
    <row r="5383" spans="1:7">
      <c r="A5383" s="392">
        <v>5379</v>
      </c>
      <c r="B5383" s="399" t="s">
        <v>8215</v>
      </c>
      <c r="C5383" s="420" t="s">
        <v>9025</v>
      </c>
      <c r="D5383" s="400" t="s">
        <v>4977</v>
      </c>
      <c r="E5383" s="401">
        <f t="shared" si="130"/>
        <v>0.13764888064694972</v>
      </c>
      <c r="F5383" s="402">
        <v>936</v>
      </c>
      <c r="G5383" s="399" t="s">
        <v>8151</v>
      </c>
    </row>
    <row r="5384" spans="1:7">
      <c r="A5384" s="392">
        <v>5380</v>
      </c>
      <c r="B5384" s="399" t="s">
        <v>8268</v>
      </c>
      <c r="C5384" s="420" t="s">
        <v>9023</v>
      </c>
      <c r="D5384" s="400" t="s">
        <v>4977</v>
      </c>
      <c r="E5384" s="401">
        <f t="shared" si="130"/>
        <v>8.1030484226997115E-2</v>
      </c>
      <c r="F5384" s="402">
        <v>551</v>
      </c>
      <c r="G5384" s="399" t="s">
        <v>8151</v>
      </c>
    </row>
    <row r="5385" spans="1:7">
      <c r="A5385" s="392">
        <v>5381</v>
      </c>
      <c r="B5385" s="399" t="s">
        <v>8268</v>
      </c>
      <c r="C5385" s="420" t="s">
        <v>9009</v>
      </c>
      <c r="D5385" s="400" t="s">
        <v>4977</v>
      </c>
      <c r="E5385" s="401">
        <f t="shared" si="130"/>
        <v>0.15794326689617949</v>
      </c>
      <c r="F5385" s="402">
        <v>1074</v>
      </c>
      <c r="G5385" s="399" t="s">
        <v>8151</v>
      </c>
    </row>
    <row r="5386" spans="1:7">
      <c r="A5386" s="392">
        <v>5382</v>
      </c>
      <c r="B5386" s="399" t="s">
        <v>8268</v>
      </c>
      <c r="C5386" s="420" t="s">
        <v>9025</v>
      </c>
      <c r="D5386" s="400" t="s">
        <v>4977</v>
      </c>
      <c r="E5386" s="401">
        <f t="shared" si="130"/>
        <v>0.14573722299265723</v>
      </c>
      <c r="F5386" s="402">
        <v>991</v>
      </c>
      <c r="G5386" s="399" t="s">
        <v>8151</v>
      </c>
    </row>
    <row r="5387" spans="1:7">
      <c r="A5387" s="392">
        <v>5383</v>
      </c>
      <c r="B5387" s="399" t="s">
        <v>8268</v>
      </c>
      <c r="C5387" s="420" t="s">
        <v>9026</v>
      </c>
      <c r="D5387" s="400" t="s">
        <v>4977</v>
      </c>
      <c r="E5387" s="401">
        <f t="shared" si="130"/>
        <v>0.3076511306767295</v>
      </c>
      <c r="F5387" s="402">
        <v>2092</v>
      </c>
      <c r="G5387" s="399" t="s">
        <v>8151</v>
      </c>
    </row>
    <row r="5388" spans="1:7">
      <c r="A5388" s="392">
        <v>5384</v>
      </c>
      <c r="B5388" s="399" t="s">
        <v>8268</v>
      </c>
      <c r="C5388" s="420" t="s">
        <v>9027</v>
      </c>
      <c r="D5388" s="400" t="s">
        <v>4977</v>
      </c>
      <c r="E5388" s="401">
        <f t="shared" si="130"/>
        <v>9.3089467360597408E-2</v>
      </c>
      <c r="F5388" s="402">
        <v>633</v>
      </c>
      <c r="G5388" s="399" t="s">
        <v>8151</v>
      </c>
    </row>
    <row r="5389" spans="1:7">
      <c r="A5389" s="392">
        <v>5385</v>
      </c>
      <c r="B5389" s="399" t="s">
        <v>8268</v>
      </c>
      <c r="C5389" s="420" t="s">
        <v>9024</v>
      </c>
      <c r="D5389" s="400" t="s">
        <v>4977</v>
      </c>
      <c r="E5389" s="401">
        <f t="shared" si="130"/>
        <v>8.1030484226997115E-2</v>
      </c>
      <c r="F5389" s="402">
        <v>551</v>
      </c>
      <c r="G5389" s="399" t="s">
        <v>8151</v>
      </c>
    </row>
    <row r="5390" spans="1:7">
      <c r="A5390" s="392">
        <v>5386</v>
      </c>
      <c r="B5390" s="399" t="s">
        <v>9028</v>
      </c>
      <c r="C5390" s="420" t="s">
        <v>9029</v>
      </c>
      <c r="D5390" s="400" t="s">
        <v>4977</v>
      </c>
      <c r="E5390" s="401">
        <f t="shared" si="130"/>
        <v>0.21867936487394685</v>
      </c>
      <c r="F5390" s="402">
        <v>1487</v>
      </c>
      <c r="G5390" s="399" t="s">
        <v>8151</v>
      </c>
    </row>
    <row r="5391" spans="1:7">
      <c r="A5391" s="392">
        <v>5387</v>
      </c>
      <c r="B5391" s="399" t="s">
        <v>9028</v>
      </c>
      <c r="C5391" s="420" t="s">
        <v>9030</v>
      </c>
      <c r="D5391" s="400" t="s">
        <v>4977</v>
      </c>
      <c r="E5391" s="401">
        <f t="shared" si="130"/>
        <v>0.31573947302243704</v>
      </c>
      <c r="F5391" s="402">
        <v>2147</v>
      </c>
      <c r="G5391" s="399" t="s">
        <v>8151</v>
      </c>
    </row>
    <row r="5392" spans="1:7">
      <c r="A5392" s="392">
        <v>5388</v>
      </c>
      <c r="B5392" s="399" t="s">
        <v>9028</v>
      </c>
      <c r="C5392" s="420" t="s">
        <v>9031</v>
      </c>
      <c r="D5392" s="400" t="s">
        <v>4977</v>
      </c>
      <c r="E5392" s="401">
        <f t="shared" si="130"/>
        <v>0.59912557666204402</v>
      </c>
      <c r="F5392" s="402">
        <v>4074</v>
      </c>
      <c r="G5392" s="399" t="s">
        <v>8151</v>
      </c>
    </row>
    <row r="5393" spans="1:7">
      <c r="A5393" s="392">
        <v>5389</v>
      </c>
      <c r="B5393" s="399" t="s">
        <v>9028</v>
      </c>
      <c r="C5393" s="420" t="s">
        <v>9032</v>
      </c>
      <c r="D5393" s="400" t="s">
        <v>4977</v>
      </c>
      <c r="E5393" s="401">
        <f t="shared" si="130"/>
        <v>0.16603160924188701</v>
      </c>
      <c r="F5393" s="402">
        <v>1129</v>
      </c>
      <c r="G5393" s="399" t="s">
        <v>8151</v>
      </c>
    </row>
    <row r="5394" spans="1:7">
      <c r="A5394" s="392">
        <v>5390</v>
      </c>
      <c r="B5394" s="399" t="s">
        <v>9028</v>
      </c>
      <c r="C5394" s="420" t="s">
        <v>9033</v>
      </c>
      <c r="D5394" s="400" t="s">
        <v>4977</v>
      </c>
      <c r="E5394" s="401">
        <f t="shared" si="130"/>
        <v>0.6558910338519186</v>
      </c>
      <c r="F5394" s="402">
        <v>4460</v>
      </c>
      <c r="G5394" s="399" t="s">
        <v>8151</v>
      </c>
    </row>
    <row r="5395" spans="1:7">
      <c r="A5395" s="392">
        <v>5391</v>
      </c>
      <c r="B5395" s="399" t="s">
        <v>9028</v>
      </c>
      <c r="C5395" s="420" t="s">
        <v>9034</v>
      </c>
      <c r="D5395" s="400" t="s">
        <v>4977</v>
      </c>
      <c r="E5395" s="401">
        <f t="shared" si="130"/>
        <v>0.36029888630878937</v>
      </c>
      <c r="F5395" s="421">
        <v>2450</v>
      </c>
      <c r="G5395" s="399" t="s">
        <v>8151</v>
      </c>
    </row>
    <row r="5396" spans="1:7">
      <c r="A5396" s="392">
        <v>5392</v>
      </c>
      <c r="B5396" s="399" t="s">
        <v>9028</v>
      </c>
      <c r="C5396" s="420" t="s">
        <v>9035</v>
      </c>
      <c r="D5396" s="400" t="s">
        <v>4977</v>
      </c>
      <c r="E5396" s="401">
        <f t="shared" si="130"/>
        <v>0.59515493587415125</v>
      </c>
      <c r="F5396" s="421">
        <v>4047</v>
      </c>
      <c r="G5396" s="399" t="s">
        <v>8151</v>
      </c>
    </row>
    <row r="5397" spans="1:7">
      <c r="A5397" s="392">
        <v>5393</v>
      </c>
      <c r="B5397" s="399" t="s">
        <v>9028</v>
      </c>
      <c r="C5397" s="420" t="s">
        <v>9036</v>
      </c>
      <c r="D5397" s="400" t="s">
        <v>4977</v>
      </c>
      <c r="E5397" s="401">
        <f t="shared" si="130"/>
        <v>0.5870665935284437</v>
      </c>
      <c r="F5397" s="421">
        <v>3992</v>
      </c>
      <c r="G5397" s="399" t="s">
        <v>8151</v>
      </c>
    </row>
    <row r="5398" spans="1:7">
      <c r="A5398" s="392">
        <v>5394</v>
      </c>
      <c r="B5398" s="399" t="s">
        <v>9028</v>
      </c>
      <c r="C5398" s="420" t="s">
        <v>9037</v>
      </c>
      <c r="D5398" s="400" t="s">
        <v>4977</v>
      </c>
      <c r="E5398" s="401">
        <f t="shared" si="130"/>
        <v>0.62750830525698131</v>
      </c>
      <c r="F5398" s="421">
        <v>4267</v>
      </c>
      <c r="G5398" s="399" t="s">
        <v>8151</v>
      </c>
    </row>
    <row r="5399" spans="1:7">
      <c r="A5399" s="392">
        <v>5395</v>
      </c>
      <c r="B5399" s="399" t="s">
        <v>9028</v>
      </c>
      <c r="C5399" s="420" t="s">
        <v>9038</v>
      </c>
      <c r="D5399" s="400" t="s">
        <v>4977</v>
      </c>
      <c r="E5399" s="401">
        <f t="shared" si="130"/>
        <v>0.61941996291127377</v>
      </c>
      <c r="F5399" s="421">
        <v>4212</v>
      </c>
      <c r="G5399" s="399" t="s">
        <v>8151</v>
      </c>
    </row>
    <row r="5400" spans="1:7">
      <c r="A5400" s="392">
        <v>5396</v>
      </c>
      <c r="B5400" s="399" t="s">
        <v>9028</v>
      </c>
      <c r="C5400" s="420" t="s">
        <v>9039</v>
      </c>
      <c r="D5400" s="400" t="s">
        <v>4977</v>
      </c>
      <c r="E5400" s="401">
        <f t="shared" si="130"/>
        <v>0.86633499561023597</v>
      </c>
      <c r="F5400" s="421">
        <v>5891</v>
      </c>
      <c r="G5400" s="399" t="s">
        <v>8151</v>
      </c>
    </row>
    <row r="5401" spans="1:7">
      <c r="A5401" s="392">
        <v>5397</v>
      </c>
      <c r="B5401" s="399" t="s">
        <v>9040</v>
      </c>
      <c r="C5401" s="420" t="s">
        <v>9041</v>
      </c>
      <c r="D5401" s="400" t="s">
        <v>4977</v>
      </c>
      <c r="E5401" s="401">
        <f t="shared" si="130"/>
        <v>0.36838722865449686</v>
      </c>
      <c r="F5401" s="421">
        <v>2505</v>
      </c>
      <c r="G5401" s="399" t="s">
        <v>8151</v>
      </c>
    </row>
    <row r="5402" spans="1:7">
      <c r="A5402" s="392">
        <v>5398</v>
      </c>
      <c r="B5402" s="399" t="s">
        <v>9040</v>
      </c>
      <c r="C5402" s="420" t="s">
        <v>9042</v>
      </c>
      <c r="D5402" s="400" t="s">
        <v>4977</v>
      </c>
      <c r="E5402" s="401">
        <f t="shared" si="130"/>
        <v>0.1214721959555347</v>
      </c>
      <c r="F5402" s="421">
        <v>826</v>
      </c>
      <c r="G5402" s="399" t="s">
        <v>8151</v>
      </c>
    </row>
    <row r="5403" spans="1:7">
      <c r="A5403" s="392">
        <v>5399</v>
      </c>
      <c r="B5403" s="399" t="s">
        <v>9040</v>
      </c>
      <c r="C5403" s="420" t="s">
        <v>9043</v>
      </c>
      <c r="D5403" s="400" t="s">
        <v>4977</v>
      </c>
      <c r="E5403" s="401">
        <f t="shared" si="130"/>
        <v>0.18617893472119482</v>
      </c>
      <c r="F5403" s="421">
        <v>1266</v>
      </c>
      <c r="G5403" s="399" t="s">
        <v>8151</v>
      </c>
    </row>
    <row r="5404" spans="1:7">
      <c r="A5404" s="392">
        <v>5400</v>
      </c>
      <c r="B5404" s="399" t="s">
        <v>9028</v>
      </c>
      <c r="C5404" s="420" t="s">
        <v>9044</v>
      </c>
      <c r="D5404" s="400" t="s">
        <v>4977</v>
      </c>
      <c r="E5404" s="401">
        <f t="shared" si="130"/>
        <v>0.80971659919028327</v>
      </c>
      <c r="F5404" s="421">
        <v>5506</v>
      </c>
      <c r="G5404" s="399" t="s">
        <v>8151</v>
      </c>
    </row>
    <row r="5405" spans="1:7">
      <c r="A5405" s="392">
        <v>5401</v>
      </c>
      <c r="B5405" s="399" t="s">
        <v>8633</v>
      </c>
      <c r="C5405" s="420" t="s">
        <v>9045</v>
      </c>
      <c r="D5405" s="400" t="s">
        <v>4977</v>
      </c>
      <c r="E5405" s="401">
        <f t="shared" si="130"/>
        <v>6.0736097977767349E-2</v>
      </c>
      <c r="F5405" s="421">
        <v>413</v>
      </c>
      <c r="G5405" s="399" t="s">
        <v>8151</v>
      </c>
    </row>
    <row r="5406" spans="1:7">
      <c r="A5406" s="392">
        <v>5402</v>
      </c>
      <c r="B5406" s="399" t="s">
        <v>8633</v>
      </c>
      <c r="C5406" s="420" t="s">
        <v>9046</v>
      </c>
      <c r="D5406" s="400" t="s">
        <v>4977</v>
      </c>
      <c r="E5406" s="401">
        <f t="shared" si="130"/>
        <v>6.8824440323474859E-2</v>
      </c>
      <c r="F5406" s="421">
        <v>468</v>
      </c>
      <c r="G5406" s="399" t="s">
        <v>8151</v>
      </c>
    </row>
    <row r="5407" spans="1:7">
      <c r="A5407" s="392">
        <v>5403</v>
      </c>
      <c r="B5407" s="399" t="s">
        <v>8633</v>
      </c>
      <c r="C5407" s="420" t="s">
        <v>9047</v>
      </c>
      <c r="D5407" s="400" t="s">
        <v>4977</v>
      </c>
      <c r="E5407" s="401">
        <f t="shared" si="130"/>
        <v>0.14176658220476446</v>
      </c>
      <c r="F5407" s="421">
        <v>964</v>
      </c>
      <c r="G5407" s="399" t="s">
        <v>8151</v>
      </c>
    </row>
    <row r="5408" spans="1:7">
      <c r="A5408" s="392">
        <v>5404</v>
      </c>
      <c r="B5408" s="399" t="s">
        <v>8633</v>
      </c>
      <c r="C5408" s="420" t="s">
        <v>9048</v>
      </c>
      <c r="D5408" s="400" t="s">
        <v>4977</v>
      </c>
      <c r="E5408" s="401">
        <f t="shared" si="130"/>
        <v>0.17000225002977978</v>
      </c>
      <c r="F5408" s="421">
        <v>1156</v>
      </c>
      <c r="G5408" s="399" t="s">
        <v>8151</v>
      </c>
    </row>
    <row r="5409" spans="1:7">
      <c r="A5409" s="392">
        <v>5405</v>
      </c>
      <c r="B5409" s="399" t="s">
        <v>8633</v>
      </c>
      <c r="C5409" s="420" t="s">
        <v>9049</v>
      </c>
      <c r="D5409" s="400" t="s">
        <v>4977</v>
      </c>
      <c r="E5409" s="401">
        <f t="shared" si="130"/>
        <v>0.42515268584437144</v>
      </c>
      <c r="F5409" s="421">
        <v>2891</v>
      </c>
      <c r="G5409" s="399" t="s">
        <v>8151</v>
      </c>
    </row>
    <row r="5410" spans="1:7">
      <c r="A5410" s="392">
        <v>5406</v>
      </c>
      <c r="B5410" s="399" t="s">
        <v>8633</v>
      </c>
      <c r="C5410" s="420" t="s">
        <v>9050</v>
      </c>
      <c r="D5410" s="400" t="s">
        <v>4977</v>
      </c>
      <c r="E5410" s="401">
        <f t="shared" si="130"/>
        <v>0.12544283674342746</v>
      </c>
      <c r="F5410" s="421">
        <v>853</v>
      </c>
      <c r="G5410" s="399" t="s">
        <v>8151</v>
      </c>
    </row>
    <row r="5411" spans="1:7">
      <c r="A5411" s="392">
        <v>5407</v>
      </c>
      <c r="B5411" s="399" t="s">
        <v>8633</v>
      </c>
      <c r="C5411" s="420" t="s">
        <v>9051</v>
      </c>
      <c r="D5411" s="400" t="s">
        <v>4977</v>
      </c>
      <c r="E5411" s="401">
        <f t="shared" si="130"/>
        <v>0.25515043581459163</v>
      </c>
      <c r="F5411" s="421">
        <v>1735</v>
      </c>
      <c r="G5411" s="399" t="s">
        <v>8151</v>
      </c>
    </row>
    <row r="5412" spans="1:7">
      <c r="A5412" s="392">
        <v>5408</v>
      </c>
      <c r="B5412" s="399" t="s">
        <v>8633</v>
      </c>
      <c r="C5412" s="420" t="s">
        <v>9052</v>
      </c>
      <c r="D5412" s="400" t="s">
        <v>4977</v>
      </c>
      <c r="E5412" s="401">
        <f t="shared" si="130"/>
        <v>8.9118826572704632E-2</v>
      </c>
      <c r="F5412" s="421">
        <v>606</v>
      </c>
      <c r="G5412" s="399" t="s">
        <v>8151</v>
      </c>
    </row>
    <row r="5413" spans="1:7">
      <c r="A5413" s="392">
        <v>5409</v>
      </c>
      <c r="B5413" s="399" t="s">
        <v>8633</v>
      </c>
      <c r="C5413" s="420" t="s">
        <v>9053</v>
      </c>
      <c r="D5413" s="400" t="s">
        <v>4977</v>
      </c>
      <c r="E5413" s="401">
        <f t="shared" si="130"/>
        <v>8.1030484226997115E-2</v>
      </c>
      <c r="F5413" s="421">
        <v>551</v>
      </c>
      <c r="G5413" s="399" t="s">
        <v>8151</v>
      </c>
    </row>
    <row r="5414" spans="1:7">
      <c r="A5414" s="392">
        <v>5410</v>
      </c>
      <c r="B5414" s="399" t="s">
        <v>8633</v>
      </c>
      <c r="C5414" s="420" t="s">
        <v>9054</v>
      </c>
      <c r="D5414" s="400" t="s">
        <v>4977</v>
      </c>
      <c r="E5414" s="401">
        <f t="shared" si="130"/>
        <v>0.16191390768407227</v>
      </c>
      <c r="F5414" s="421">
        <v>1101</v>
      </c>
      <c r="G5414" s="399" t="s">
        <v>8151</v>
      </c>
    </row>
    <row r="5415" spans="1:7">
      <c r="A5415" s="392">
        <v>5411</v>
      </c>
      <c r="B5415" s="399" t="s">
        <v>8633</v>
      </c>
      <c r="C5415" s="420" t="s">
        <v>9055</v>
      </c>
      <c r="D5415" s="400" t="s">
        <v>4977</v>
      </c>
      <c r="E5415" s="401">
        <f t="shared" si="130"/>
        <v>0.16191390768407227</v>
      </c>
      <c r="F5415" s="421">
        <v>1101</v>
      </c>
      <c r="G5415" s="399" t="s">
        <v>8151</v>
      </c>
    </row>
    <row r="5416" spans="1:7">
      <c r="A5416" s="392">
        <v>5412</v>
      </c>
      <c r="B5416" s="399" t="s">
        <v>8633</v>
      </c>
      <c r="C5416" s="420" t="s">
        <v>9056</v>
      </c>
      <c r="D5416" s="400" t="s">
        <v>4977</v>
      </c>
      <c r="E5416" s="401">
        <f t="shared" si="130"/>
        <v>0.23073834800754714</v>
      </c>
      <c r="F5416" s="421">
        <v>1569</v>
      </c>
      <c r="G5416" s="399" t="s">
        <v>8151</v>
      </c>
    </row>
    <row r="5417" spans="1:7">
      <c r="A5417" s="392">
        <v>5413</v>
      </c>
      <c r="B5417" s="399" t="s">
        <v>8633</v>
      </c>
      <c r="C5417" s="420" t="s">
        <v>8666</v>
      </c>
      <c r="D5417" s="400" t="s">
        <v>4977</v>
      </c>
      <c r="E5417" s="401">
        <f t="shared" si="130"/>
        <v>0.15794326689617949</v>
      </c>
      <c r="F5417" s="421">
        <v>1074</v>
      </c>
      <c r="G5417" s="399" t="s">
        <v>8151</v>
      </c>
    </row>
    <row r="5418" spans="1:7">
      <c r="A5418" s="392">
        <v>5414</v>
      </c>
      <c r="B5418" s="399" t="s">
        <v>8633</v>
      </c>
      <c r="C5418" s="420" t="s">
        <v>9057</v>
      </c>
      <c r="D5418" s="400" t="s">
        <v>4977</v>
      </c>
      <c r="E5418" s="401">
        <f t="shared" si="130"/>
        <v>0.27529776129389943</v>
      </c>
      <c r="F5418" s="421">
        <v>1872</v>
      </c>
      <c r="G5418" s="399" t="s">
        <v>8151</v>
      </c>
    </row>
    <row r="5419" spans="1:7">
      <c r="A5419" s="392">
        <v>5415</v>
      </c>
      <c r="B5419" s="399" t="s">
        <v>8633</v>
      </c>
      <c r="C5419" s="420" t="s">
        <v>5189</v>
      </c>
      <c r="D5419" s="400" t="s">
        <v>4977</v>
      </c>
      <c r="E5419" s="401">
        <f t="shared" si="130"/>
        <v>7.2942141881289599E-2</v>
      </c>
      <c r="F5419" s="421">
        <v>496</v>
      </c>
      <c r="G5419" s="399" t="s">
        <v>8151</v>
      </c>
    </row>
    <row r="5420" spans="1:7">
      <c r="A5420" s="392">
        <v>5416</v>
      </c>
      <c r="B5420" s="399" t="s">
        <v>8272</v>
      </c>
      <c r="C5420" s="420" t="s">
        <v>9058</v>
      </c>
      <c r="D5420" s="400" t="s">
        <v>4977</v>
      </c>
      <c r="E5420" s="401">
        <f t="shared" si="130"/>
        <v>0.18220829393330204</v>
      </c>
      <c r="F5420" s="421">
        <v>1239</v>
      </c>
      <c r="G5420" s="399" t="s">
        <v>8151</v>
      </c>
    </row>
    <row r="5421" spans="1:7">
      <c r="A5421" s="392">
        <v>5417</v>
      </c>
      <c r="B5421" s="399" t="s">
        <v>8272</v>
      </c>
      <c r="C5421" s="420" t="s">
        <v>9059</v>
      </c>
      <c r="D5421" s="400" t="s">
        <v>4977</v>
      </c>
      <c r="E5421" s="401">
        <f t="shared" si="130"/>
        <v>0.46559439757290899</v>
      </c>
      <c r="F5421" s="421">
        <v>3166</v>
      </c>
      <c r="G5421" s="399" t="s">
        <v>8151</v>
      </c>
    </row>
    <row r="5422" spans="1:7">
      <c r="A5422" s="392">
        <v>5418</v>
      </c>
      <c r="B5422" s="399" t="s">
        <v>8272</v>
      </c>
      <c r="C5422" s="420" t="s">
        <v>9046</v>
      </c>
      <c r="D5422" s="400" t="s">
        <v>4977</v>
      </c>
      <c r="E5422" s="401">
        <f t="shared" si="130"/>
        <v>0.2591210766024844</v>
      </c>
      <c r="F5422" s="421">
        <v>1762</v>
      </c>
      <c r="G5422" s="399" t="s">
        <v>8151</v>
      </c>
    </row>
    <row r="5423" spans="1:7">
      <c r="A5423" s="392">
        <v>5419</v>
      </c>
      <c r="B5423" s="399" t="s">
        <v>8272</v>
      </c>
      <c r="C5423" s="420" t="s">
        <v>9060</v>
      </c>
      <c r="D5423" s="400" t="s">
        <v>4977</v>
      </c>
      <c r="E5423" s="401">
        <f t="shared" si="130"/>
        <v>0.66397937619762604</v>
      </c>
      <c r="F5423" s="421">
        <v>4515</v>
      </c>
      <c r="G5423" s="399" t="s">
        <v>8151</v>
      </c>
    </row>
    <row r="5424" spans="1:7">
      <c r="A5424" s="392">
        <v>5420</v>
      </c>
      <c r="B5424" s="399" t="s">
        <v>8272</v>
      </c>
      <c r="C5424" s="420" t="s">
        <v>9061</v>
      </c>
      <c r="D5424" s="400" t="s">
        <v>4977</v>
      </c>
      <c r="E5424" s="401">
        <f t="shared" si="130"/>
        <v>7.2942141881289599E-2</v>
      </c>
      <c r="F5424" s="421">
        <v>496</v>
      </c>
      <c r="G5424" s="399" t="s">
        <v>8151</v>
      </c>
    </row>
    <row r="5425" spans="1:7">
      <c r="A5425" s="392">
        <v>5421</v>
      </c>
      <c r="B5425" s="399" t="s">
        <v>8272</v>
      </c>
      <c r="C5425" s="420" t="s">
        <v>9062</v>
      </c>
      <c r="D5425" s="400" t="s">
        <v>4977</v>
      </c>
      <c r="E5425" s="401">
        <f t="shared" si="130"/>
        <v>0.1780905923754873</v>
      </c>
      <c r="F5425" s="421">
        <v>1211</v>
      </c>
      <c r="G5425" s="399" t="s">
        <v>8151</v>
      </c>
    </row>
    <row r="5426" spans="1:7">
      <c r="A5426" s="392">
        <v>5422</v>
      </c>
      <c r="B5426" s="399" t="s">
        <v>8272</v>
      </c>
      <c r="C5426" s="420" t="s">
        <v>9063</v>
      </c>
      <c r="D5426" s="400" t="s">
        <v>4977</v>
      </c>
      <c r="E5426" s="401">
        <f t="shared" si="130"/>
        <v>0.29559214754312924</v>
      </c>
      <c r="F5426" s="421">
        <v>2010</v>
      </c>
      <c r="G5426" s="399" t="s">
        <v>8151</v>
      </c>
    </row>
    <row r="5427" spans="1:7">
      <c r="A5427" s="392">
        <v>5423</v>
      </c>
      <c r="B5427" s="399" t="s">
        <v>8272</v>
      </c>
      <c r="C5427" s="420" t="s">
        <v>8437</v>
      </c>
      <c r="D5427" s="400" t="s">
        <v>4977</v>
      </c>
      <c r="E5427" s="401">
        <f t="shared" si="130"/>
        <v>0.42515268584437144</v>
      </c>
      <c r="F5427" s="421">
        <v>2891</v>
      </c>
      <c r="G5427" s="399" t="s">
        <v>8151</v>
      </c>
    </row>
    <row r="5428" spans="1:7">
      <c r="A5428" s="392">
        <v>5424</v>
      </c>
      <c r="B5428" s="399" t="s">
        <v>8272</v>
      </c>
      <c r="C5428" s="420" t="s">
        <v>6412</v>
      </c>
      <c r="D5428" s="400" t="s">
        <v>4977</v>
      </c>
      <c r="E5428" s="401">
        <f t="shared" si="130"/>
        <v>2.0000264709385855</v>
      </c>
      <c r="F5428" s="421">
        <v>13600</v>
      </c>
      <c r="G5428" s="399" t="s">
        <v>8151</v>
      </c>
    </row>
    <row r="5429" spans="1:7">
      <c r="A5429" s="392">
        <v>5425</v>
      </c>
      <c r="B5429" s="399" t="s">
        <v>8272</v>
      </c>
      <c r="C5429" s="420" t="s">
        <v>9064</v>
      </c>
      <c r="D5429" s="400" t="s">
        <v>4977</v>
      </c>
      <c r="E5429" s="401">
        <f t="shared" si="130"/>
        <v>2.0000264709385855</v>
      </c>
      <c r="F5429" s="421">
        <v>13600</v>
      </c>
      <c r="G5429" s="399" t="s">
        <v>8151</v>
      </c>
    </row>
    <row r="5430" spans="1:7">
      <c r="A5430" s="392">
        <v>5426</v>
      </c>
      <c r="B5430" s="399" t="s">
        <v>8272</v>
      </c>
      <c r="C5430" s="420" t="s">
        <v>9065</v>
      </c>
      <c r="D5430" s="400" t="s">
        <v>4977</v>
      </c>
      <c r="E5430" s="401">
        <f t="shared" si="130"/>
        <v>0.25103273425677691</v>
      </c>
      <c r="F5430" s="421">
        <v>1707</v>
      </c>
      <c r="G5430" s="399" t="s">
        <v>8151</v>
      </c>
    </row>
    <row r="5431" spans="1:7">
      <c r="A5431" s="392">
        <v>5427</v>
      </c>
      <c r="B5431" s="399" t="s">
        <v>8272</v>
      </c>
      <c r="C5431" s="420" t="s">
        <v>9066</v>
      </c>
      <c r="D5431" s="400" t="s">
        <v>4977</v>
      </c>
      <c r="E5431" s="401">
        <f t="shared" si="130"/>
        <v>1.0404549471978304</v>
      </c>
      <c r="F5431" s="421">
        <v>7075</v>
      </c>
      <c r="G5431" s="399" t="s">
        <v>8151</v>
      </c>
    </row>
    <row r="5432" spans="1:7">
      <c r="A5432" s="392">
        <v>5428</v>
      </c>
      <c r="B5432" s="399" t="s">
        <v>8272</v>
      </c>
      <c r="C5432" s="420" t="s">
        <v>9067</v>
      </c>
      <c r="D5432" s="400" t="s">
        <v>4977</v>
      </c>
      <c r="E5432" s="401">
        <f t="shared" si="130"/>
        <v>1.16604484471118</v>
      </c>
      <c r="F5432" s="421">
        <v>7929</v>
      </c>
      <c r="G5432" s="399" t="s">
        <v>8151</v>
      </c>
    </row>
    <row r="5433" spans="1:7">
      <c r="A5433" s="392">
        <v>5429</v>
      </c>
      <c r="B5433" s="399" t="s">
        <v>8272</v>
      </c>
      <c r="C5433" s="420" t="s">
        <v>9068</v>
      </c>
      <c r="D5433" s="400" t="s">
        <v>4977</v>
      </c>
      <c r="E5433" s="401">
        <f t="shared" si="130"/>
        <v>0.22676770721965436</v>
      </c>
      <c r="F5433" s="421">
        <v>1542</v>
      </c>
      <c r="G5433" s="399" t="s">
        <v>8151</v>
      </c>
    </row>
    <row r="5434" spans="1:7">
      <c r="A5434" s="392">
        <v>5430</v>
      </c>
      <c r="B5434" s="399" t="s">
        <v>8272</v>
      </c>
      <c r="C5434" s="420" t="s">
        <v>9069</v>
      </c>
      <c r="D5434" s="400" t="s">
        <v>4977</v>
      </c>
      <c r="E5434" s="401">
        <f t="shared" si="130"/>
        <v>0.75706884355822346</v>
      </c>
      <c r="F5434" s="421">
        <v>5148</v>
      </c>
      <c r="G5434" s="399" t="s">
        <v>8151</v>
      </c>
    </row>
    <row r="5435" spans="1:7">
      <c r="A5435" s="392">
        <v>5431</v>
      </c>
      <c r="B5435" s="399" t="s">
        <v>8272</v>
      </c>
      <c r="C5435" s="420" t="s">
        <v>9070</v>
      </c>
      <c r="D5435" s="400" t="s">
        <v>4977</v>
      </c>
      <c r="E5435" s="401">
        <f t="shared" si="130"/>
        <v>1.6397275846297963</v>
      </c>
      <c r="F5435" s="421">
        <v>11150</v>
      </c>
      <c r="G5435" s="399" t="s">
        <v>8151</v>
      </c>
    </row>
    <row r="5436" spans="1:7">
      <c r="A5436" s="392">
        <v>5432</v>
      </c>
      <c r="B5436" s="399" t="s">
        <v>8272</v>
      </c>
      <c r="C5436" s="420" t="s">
        <v>2057</v>
      </c>
      <c r="D5436" s="400" t="s">
        <v>4977</v>
      </c>
      <c r="E5436" s="401">
        <f t="shared" si="130"/>
        <v>0.31985717458025176</v>
      </c>
      <c r="F5436" s="421">
        <v>2175</v>
      </c>
      <c r="G5436" s="399" t="s">
        <v>8151</v>
      </c>
    </row>
    <row r="5437" spans="1:7">
      <c r="A5437" s="392">
        <v>5433</v>
      </c>
      <c r="B5437" s="399" t="s">
        <v>8272</v>
      </c>
      <c r="C5437" s="420" t="s">
        <v>9071</v>
      </c>
      <c r="D5437" s="400" t="s">
        <v>4977</v>
      </c>
      <c r="E5437" s="401">
        <f t="shared" si="130"/>
        <v>0.41294664194084918</v>
      </c>
      <c r="F5437" s="421">
        <v>2808</v>
      </c>
      <c r="G5437" s="399" t="s">
        <v>8151</v>
      </c>
    </row>
    <row r="5438" spans="1:7">
      <c r="A5438" s="392">
        <v>5434</v>
      </c>
      <c r="B5438" s="399" t="s">
        <v>8272</v>
      </c>
      <c r="C5438" s="420" t="s">
        <v>9064</v>
      </c>
      <c r="D5438" s="400" t="s">
        <v>4977</v>
      </c>
      <c r="E5438" s="401">
        <f t="shared" si="130"/>
        <v>1.4939903616371391</v>
      </c>
      <c r="F5438" s="421">
        <v>10159</v>
      </c>
      <c r="G5438" s="399" t="s">
        <v>8151</v>
      </c>
    </row>
    <row r="5439" spans="1:7">
      <c r="A5439" s="392">
        <v>5435</v>
      </c>
      <c r="B5439" s="399" t="s">
        <v>8272</v>
      </c>
      <c r="C5439" s="420" t="s">
        <v>9072</v>
      </c>
      <c r="D5439" s="400" t="s">
        <v>4977</v>
      </c>
      <c r="E5439" s="401">
        <f t="shared" si="130"/>
        <v>1.2631049528596701</v>
      </c>
      <c r="F5439" s="421">
        <v>8589</v>
      </c>
      <c r="G5439" s="399" t="s">
        <v>8151</v>
      </c>
    </row>
    <row r="5440" spans="1:7">
      <c r="A5440" s="392">
        <v>5436</v>
      </c>
      <c r="B5440" s="399" t="s">
        <v>8272</v>
      </c>
      <c r="C5440" s="420" t="s">
        <v>9073</v>
      </c>
      <c r="D5440" s="400" t="s">
        <v>4977</v>
      </c>
      <c r="E5440" s="401">
        <f t="shared" si="130"/>
        <v>0.7773632298074532</v>
      </c>
      <c r="F5440" s="421">
        <v>5286</v>
      </c>
      <c r="G5440" s="399" t="s">
        <v>8151</v>
      </c>
    </row>
    <row r="5441" spans="1:7">
      <c r="A5441" s="392">
        <v>5437</v>
      </c>
      <c r="B5441" s="399" t="s">
        <v>8272</v>
      </c>
      <c r="C5441" s="420" t="s">
        <v>9074</v>
      </c>
      <c r="D5441" s="400" t="s">
        <v>4977</v>
      </c>
      <c r="E5441" s="401">
        <f t="shared" si="130"/>
        <v>0.75721590432814545</v>
      </c>
      <c r="F5441" s="421">
        <v>5149</v>
      </c>
      <c r="G5441" s="399" t="s">
        <v>8151</v>
      </c>
    </row>
    <row r="5442" spans="1:7">
      <c r="A5442" s="392">
        <v>5438</v>
      </c>
      <c r="B5442" s="399" t="s">
        <v>8272</v>
      </c>
      <c r="C5442" s="420" t="s">
        <v>9075</v>
      </c>
      <c r="D5442" s="400" t="s">
        <v>4977</v>
      </c>
      <c r="E5442" s="401">
        <f t="shared" si="130"/>
        <v>0.89471772420517315</v>
      </c>
      <c r="F5442" s="421">
        <v>6084</v>
      </c>
      <c r="G5442" s="399" t="s">
        <v>8151</v>
      </c>
    </row>
    <row r="5443" spans="1:7">
      <c r="A5443" s="392">
        <v>5439</v>
      </c>
      <c r="B5443" s="399" t="s">
        <v>8272</v>
      </c>
      <c r="C5443" s="420" t="s">
        <v>9076</v>
      </c>
      <c r="D5443" s="400" t="s">
        <v>4977</v>
      </c>
      <c r="E5443" s="401">
        <f t="shared" si="130"/>
        <v>0.69221504402264145</v>
      </c>
      <c r="F5443" s="421">
        <v>4707</v>
      </c>
      <c r="G5443" s="399" t="s">
        <v>8151</v>
      </c>
    </row>
    <row r="5444" spans="1:7">
      <c r="A5444" s="392">
        <v>5440</v>
      </c>
      <c r="B5444" s="399" t="s">
        <v>8272</v>
      </c>
      <c r="C5444" s="420" t="s">
        <v>9077</v>
      </c>
      <c r="D5444" s="400" t="s">
        <v>4977</v>
      </c>
      <c r="E5444" s="401">
        <f t="shared" ref="E5444:E5507" si="131">F5444/(2753*2.47)</f>
        <v>1.0404549471978304</v>
      </c>
      <c r="F5444" s="421">
        <v>7075</v>
      </c>
      <c r="G5444" s="399" t="s">
        <v>8151</v>
      </c>
    </row>
    <row r="5445" spans="1:7">
      <c r="A5445" s="392">
        <v>5441</v>
      </c>
      <c r="B5445" s="399" t="s">
        <v>8272</v>
      </c>
      <c r="C5445" s="420" t="s">
        <v>9078</v>
      </c>
      <c r="D5445" s="400" t="s">
        <v>4977</v>
      </c>
      <c r="E5445" s="401">
        <f t="shared" si="131"/>
        <v>0.20250268018253181</v>
      </c>
      <c r="F5445" s="421">
        <v>1377</v>
      </c>
      <c r="G5445" s="399" t="s">
        <v>8151</v>
      </c>
    </row>
    <row r="5446" spans="1:7">
      <c r="A5446" s="392">
        <v>5442</v>
      </c>
      <c r="B5446" s="399" t="s">
        <v>8272</v>
      </c>
      <c r="C5446" s="420" t="s">
        <v>9012</v>
      </c>
      <c r="D5446" s="400" t="s">
        <v>4977</v>
      </c>
      <c r="E5446" s="401">
        <f t="shared" si="131"/>
        <v>0.615302261353459</v>
      </c>
      <c r="F5446" s="421">
        <v>4184</v>
      </c>
      <c r="G5446" s="399" t="s">
        <v>8151</v>
      </c>
    </row>
    <row r="5447" spans="1:7">
      <c r="A5447" s="392">
        <v>5443</v>
      </c>
      <c r="B5447" s="399" t="s">
        <v>8272</v>
      </c>
      <c r="C5447" s="420" t="s">
        <v>9079</v>
      </c>
      <c r="D5447" s="400" t="s">
        <v>4977</v>
      </c>
      <c r="E5447" s="401">
        <f t="shared" si="131"/>
        <v>0.22676770721965436</v>
      </c>
      <c r="F5447" s="421">
        <v>1542</v>
      </c>
      <c r="G5447" s="399" t="s">
        <v>8151</v>
      </c>
    </row>
    <row r="5448" spans="1:7">
      <c r="A5448" s="392">
        <v>5444</v>
      </c>
      <c r="B5448" s="399" t="s">
        <v>8272</v>
      </c>
      <c r="C5448" s="420" t="s">
        <v>8828</v>
      </c>
      <c r="D5448" s="400" t="s">
        <v>4977</v>
      </c>
      <c r="E5448" s="401">
        <f t="shared" si="131"/>
        <v>1.0283959640642302</v>
      </c>
      <c r="F5448" s="421">
        <v>6993</v>
      </c>
      <c r="G5448" s="399" t="s">
        <v>8151</v>
      </c>
    </row>
    <row r="5449" spans="1:7">
      <c r="A5449" s="392">
        <v>5445</v>
      </c>
      <c r="B5449" s="399" t="s">
        <v>8272</v>
      </c>
      <c r="C5449" s="420" t="s">
        <v>9080</v>
      </c>
      <c r="D5449" s="400" t="s">
        <v>4977</v>
      </c>
      <c r="E5449" s="401">
        <f t="shared" si="131"/>
        <v>0.40485829959514164</v>
      </c>
      <c r="F5449" s="421">
        <v>2753</v>
      </c>
      <c r="G5449" s="399" t="s">
        <v>8151</v>
      </c>
    </row>
    <row r="5450" spans="1:7">
      <c r="A5450" s="392">
        <v>5446</v>
      </c>
      <c r="B5450" s="399" t="s">
        <v>8272</v>
      </c>
      <c r="C5450" s="420" t="s">
        <v>9081</v>
      </c>
      <c r="D5450" s="400" t="s">
        <v>4977</v>
      </c>
      <c r="E5450" s="401">
        <f t="shared" si="131"/>
        <v>0.5060361093014466</v>
      </c>
      <c r="F5450" s="421">
        <v>3441</v>
      </c>
      <c r="G5450" s="399" t="s">
        <v>8151</v>
      </c>
    </row>
    <row r="5451" spans="1:7">
      <c r="A5451" s="392">
        <v>5447</v>
      </c>
      <c r="B5451" s="399" t="s">
        <v>8272</v>
      </c>
      <c r="C5451" s="420" t="s">
        <v>5626</v>
      </c>
      <c r="D5451" s="400" t="s">
        <v>4977</v>
      </c>
      <c r="E5451" s="401">
        <f t="shared" si="131"/>
        <v>0.30368048988883672</v>
      </c>
      <c r="F5451" s="421">
        <v>2065</v>
      </c>
      <c r="G5451" s="399" t="s">
        <v>8151</v>
      </c>
    </row>
    <row r="5452" spans="1:7" s="449" customFormat="1">
      <c r="A5452" s="489">
        <v>5448</v>
      </c>
      <c r="B5452" s="445" t="s">
        <v>8272</v>
      </c>
      <c r="C5452" s="445" t="s">
        <v>11481</v>
      </c>
      <c r="D5452" s="446" t="s">
        <v>4977</v>
      </c>
      <c r="E5452" s="447">
        <f t="shared" si="131"/>
        <v>0.15794326689617949</v>
      </c>
      <c r="F5452" s="448">
        <v>1074</v>
      </c>
      <c r="G5452" s="399" t="s">
        <v>8151</v>
      </c>
    </row>
    <row r="5453" spans="1:7">
      <c r="A5453" s="392">
        <v>5449</v>
      </c>
      <c r="B5453" s="38" t="s">
        <v>8272</v>
      </c>
      <c r="C5453" s="38" t="s">
        <v>11482</v>
      </c>
      <c r="D5453" s="400" t="s">
        <v>4977</v>
      </c>
      <c r="E5453" s="401">
        <f t="shared" si="131"/>
        <v>0.915012110454403</v>
      </c>
      <c r="F5453" s="402">
        <v>6222</v>
      </c>
      <c r="G5453" s="399" t="s">
        <v>8151</v>
      </c>
    </row>
    <row r="5454" spans="1:7">
      <c r="A5454" s="392">
        <v>5450</v>
      </c>
      <c r="B5454" s="38" t="s">
        <v>8272</v>
      </c>
      <c r="C5454" s="38" t="s">
        <v>11483</v>
      </c>
      <c r="D5454" s="400" t="s">
        <v>4977</v>
      </c>
      <c r="E5454" s="401">
        <f t="shared" si="131"/>
        <v>0.10117780970630492</v>
      </c>
      <c r="F5454" s="402">
        <v>688</v>
      </c>
      <c r="G5454" s="399" t="s">
        <v>8151</v>
      </c>
    </row>
    <row r="5455" spans="1:7">
      <c r="A5455" s="392">
        <v>5451</v>
      </c>
      <c r="B5455" s="38" t="s">
        <v>8272</v>
      </c>
      <c r="C5455" s="38" t="s">
        <v>11484</v>
      </c>
      <c r="D5455" s="400" t="s">
        <v>4977</v>
      </c>
      <c r="E5455" s="401">
        <f t="shared" si="131"/>
        <v>0.54662488179990609</v>
      </c>
      <c r="F5455" s="402">
        <v>3717</v>
      </c>
      <c r="G5455" s="399" t="s">
        <v>8151</v>
      </c>
    </row>
    <row r="5456" spans="1:7">
      <c r="A5456" s="392">
        <v>5452</v>
      </c>
      <c r="B5456" s="38" t="s">
        <v>8272</v>
      </c>
      <c r="C5456" s="38" t="s">
        <v>11485</v>
      </c>
      <c r="D5456" s="400" t="s">
        <v>4977</v>
      </c>
      <c r="E5456" s="401">
        <f t="shared" si="131"/>
        <v>0.5060361093014466</v>
      </c>
      <c r="F5456" s="402">
        <v>3441</v>
      </c>
      <c r="G5456" s="399" t="s">
        <v>8151</v>
      </c>
    </row>
    <row r="5457" spans="1:7">
      <c r="A5457" s="392">
        <v>5453</v>
      </c>
      <c r="B5457" s="38" t="s">
        <v>8272</v>
      </c>
      <c r="C5457" s="38" t="s">
        <v>11486</v>
      </c>
      <c r="D5457" s="400" t="s">
        <v>4977</v>
      </c>
      <c r="E5457" s="401">
        <f t="shared" si="131"/>
        <v>0.49397712616784628</v>
      </c>
      <c r="F5457" s="402">
        <v>3359</v>
      </c>
      <c r="G5457" s="399" t="s">
        <v>8151</v>
      </c>
    </row>
    <row r="5458" spans="1:7">
      <c r="A5458" s="392">
        <v>5454</v>
      </c>
      <c r="B5458" s="38" t="s">
        <v>8272</v>
      </c>
      <c r="C5458" s="38" t="s">
        <v>11487</v>
      </c>
      <c r="D5458" s="400" t="s">
        <v>4977</v>
      </c>
      <c r="E5458" s="401">
        <f t="shared" si="131"/>
        <v>1.6801692963583339</v>
      </c>
      <c r="F5458" s="402">
        <v>11425</v>
      </c>
      <c r="G5458" s="399" t="s">
        <v>8151</v>
      </c>
    </row>
    <row r="5459" spans="1:7">
      <c r="A5459" s="392">
        <v>5455</v>
      </c>
      <c r="B5459" s="38" t="s">
        <v>11488</v>
      </c>
      <c r="C5459" s="38" t="s">
        <v>11489</v>
      </c>
      <c r="D5459" s="400" t="s">
        <v>4977</v>
      </c>
      <c r="E5459" s="401">
        <f t="shared" si="131"/>
        <v>0.20250268018253181</v>
      </c>
      <c r="F5459" s="402">
        <v>1377</v>
      </c>
      <c r="G5459" s="399" t="s">
        <v>8151</v>
      </c>
    </row>
    <row r="5460" spans="1:7">
      <c r="A5460" s="392">
        <v>5456</v>
      </c>
      <c r="B5460" s="38" t="s">
        <v>8714</v>
      </c>
      <c r="C5460" s="38" t="s">
        <v>11089</v>
      </c>
      <c r="D5460" s="400" t="s">
        <v>4977</v>
      </c>
      <c r="E5460" s="401">
        <f t="shared" si="131"/>
        <v>0.37647557100020435</v>
      </c>
      <c r="F5460" s="402">
        <v>2560</v>
      </c>
      <c r="G5460" s="399" t="s">
        <v>8151</v>
      </c>
    </row>
    <row r="5461" spans="1:7">
      <c r="A5461" s="392">
        <v>5457</v>
      </c>
      <c r="B5461" s="38" t="s">
        <v>8268</v>
      </c>
      <c r="C5461" s="38" t="s">
        <v>11490</v>
      </c>
      <c r="D5461" s="400" t="s">
        <v>4977</v>
      </c>
      <c r="E5461" s="401">
        <f t="shared" si="131"/>
        <v>0.29956278833102201</v>
      </c>
      <c r="F5461" s="402">
        <v>2037</v>
      </c>
      <c r="G5461" s="399" t="s">
        <v>8151</v>
      </c>
    </row>
    <row r="5462" spans="1:7">
      <c r="A5462" s="392">
        <v>5458</v>
      </c>
      <c r="B5462" s="38" t="s">
        <v>8268</v>
      </c>
      <c r="C5462" s="38" t="s">
        <v>11491</v>
      </c>
      <c r="D5462" s="400" t="s">
        <v>4977</v>
      </c>
      <c r="E5462" s="401">
        <f t="shared" si="131"/>
        <v>0.18220829393330204</v>
      </c>
      <c r="F5462" s="402">
        <v>1239</v>
      </c>
      <c r="G5462" s="399" t="s">
        <v>8151</v>
      </c>
    </row>
    <row r="5463" spans="1:7">
      <c r="A5463" s="392">
        <v>5459</v>
      </c>
      <c r="B5463" s="38" t="s">
        <v>11492</v>
      </c>
      <c r="C5463" s="38" t="s">
        <v>11493</v>
      </c>
      <c r="D5463" s="400" t="s">
        <v>4977</v>
      </c>
      <c r="E5463" s="401">
        <f t="shared" si="131"/>
        <v>9.7207168918412148E-2</v>
      </c>
      <c r="F5463" s="402">
        <v>661</v>
      </c>
      <c r="G5463" s="399" t="s">
        <v>8151</v>
      </c>
    </row>
    <row r="5464" spans="1:7">
      <c r="A5464" s="392">
        <v>5460</v>
      </c>
      <c r="B5464" s="38" t="s">
        <v>8388</v>
      </c>
      <c r="C5464" s="38" t="s">
        <v>11494</v>
      </c>
      <c r="D5464" s="400" t="s">
        <v>4977</v>
      </c>
      <c r="E5464" s="401">
        <f t="shared" si="131"/>
        <v>0.40485829959514164</v>
      </c>
      <c r="F5464" s="402">
        <v>2753</v>
      </c>
      <c r="G5464" s="399" t="s">
        <v>8151</v>
      </c>
    </row>
    <row r="5465" spans="1:7">
      <c r="A5465" s="392">
        <v>5461</v>
      </c>
      <c r="B5465" s="38" t="s">
        <v>8329</v>
      </c>
      <c r="C5465" s="38" t="s">
        <v>11495</v>
      </c>
      <c r="D5465" s="400" t="s">
        <v>4977</v>
      </c>
      <c r="E5465" s="401">
        <f t="shared" si="131"/>
        <v>0.38456391334591189</v>
      </c>
      <c r="F5465" s="402">
        <v>2615</v>
      </c>
      <c r="G5465" s="399" t="s">
        <v>8151</v>
      </c>
    </row>
    <row r="5466" spans="1:7">
      <c r="A5466" s="392">
        <v>5462</v>
      </c>
      <c r="B5466" s="38" t="s">
        <v>8329</v>
      </c>
      <c r="C5466" s="38" t="s">
        <v>11496</v>
      </c>
      <c r="D5466" s="400" t="s">
        <v>4977</v>
      </c>
      <c r="E5466" s="401">
        <f t="shared" si="131"/>
        <v>0.27529776129389943</v>
      </c>
      <c r="F5466" s="402">
        <v>1872</v>
      </c>
      <c r="G5466" s="399" t="s">
        <v>8151</v>
      </c>
    </row>
    <row r="5467" spans="1:7">
      <c r="A5467" s="392">
        <v>5463</v>
      </c>
      <c r="B5467" s="38" t="s">
        <v>8329</v>
      </c>
      <c r="C5467" s="38" t="s">
        <v>11497</v>
      </c>
      <c r="D5467" s="400" t="s">
        <v>4977</v>
      </c>
      <c r="E5467" s="401">
        <f t="shared" si="131"/>
        <v>0.30368048988883672</v>
      </c>
      <c r="F5467" s="402">
        <v>2065</v>
      </c>
      <c r="G5467" s="399" t="s">
        <v>8151</v>
      </c>
    </row>
    <row r="5468" spans="1:7">
      <c r="A5468" s="392">
        <v>5464</v>
      </c>
      <c r="B5468" s="38" t="s">
        <v>11498</v>
      </c>
      <c r="C5468" s="38" t="s">
        <v>11499</v>
      </c>
      <c r="D5468" s="400" t="s">
        <v>4977</v>
      </c>
      <c r="E5468" s="401">
        <f t="shared" si="131"/>
        <v>0.2429443919110694</v>
      </c>
      <c r="F5468" s="402">
        <v>1652</v>
      </c>
      <c r="G5468" s="399" t="s">
        <v>8151</v>
      </c>
    </row>
    <row r="5469" spans="1:7">
      <c r="A5469" s="392">
        <v>5465</v>
      </c>
      <c r="B5469" s="38" t="s">
        <v>11498</v>
      </c>
      <c r="C5469" s="38" t="s">
        <v>11500</v>
      </c>
      <c r="D5469" s="400" t="s">
        <v>4977</v>
      </c>
      <c r="E5469" s="401">
        <f t="shared" si="131"/>
        <v>0.11338385360982718</v>
      </c>
      <c r="F5469" s="402">
        <v>771</v>
      </c>
      <c r="G5469" s="399" t="s">
        <v>8151</v>
      </c>
    </row>
    <row r="5470" spans="1:7">
      <c r="A5470" s="392">
        <v>5466</v>
      </c>
      <c r="B5470" s="38" t="s">
        <v>8245</v>
      </c>
      <c r="C5470" s="38" t="s">
        <v>11501</v>
      </c>
      <c r="D5470" s="400" t="s">
        <v>4977</v>
      </c>
      <c r="E5470" s="401">
        <f t="shared" si="131"/>
        <v>4.8530054074245092E-2</v>
      </c>
      <c r="F5470" s="402">
        <v>330</v>
      </c>
      <c r="G5470" s="399" t="s">
        <v>8151</v>
      </c>
    </row>
    <row r="5471" spans="1:7">
      <c r="A5471" s="392">
        <v>5467</v>
      </c>
      <c r="B5471" s="38" t="s">
        <v>8240</v>
      </c>
      <c r="C5471" s="38" t="s">
        <v>11502</v>
      </c>
      <c r="D5471" s="400" t="s">
        <v>4977</v>
      </c>
      <c r="E5471" s="401">
        <f t="shared" si="131"/>
        <v>0.71250943027187119</v>
      </c>
      <c r="F5471" s="402">
        <v>4845</v>
      </c>
      <c r="G5471" s="399" t="s">
        <v>8151</v>
      </c>
    </row>
    <row r="5472" spans="1:7">
      <c r="A5472" s="392">
        <v>5468</v>
      </c>
      <c r="B5472" s="38" t="s">
        <v>8240</v>
      </c>
      <c r="C5472" s="38" t="s">
        <v>11503</v>
      </c>
      <c r="D5472" s="400" t="s">
        <v>4977</v>
      </c>
      <c r="E5472" s="401">
        <f t="shared" si="131"/>
        <v>0.29559214754312924</v>
      </c>
      <c r="F5472" s="402">
        <v>2010</v>
      </c>
      <c r="G5472" s="399" t="s">
        <v>8151</v>
      </c>
    </row>
    <row r="5473" spans="1:7">
      <c r="A5473" s="392">
        <v>5469</v>
      </c>
      <c r="B5473" s="38" t="s">
        <v>8240</v>
      </c>
      <c r="C5473" s="38" t="s">
        <v>11504</v>
      </c>
      <c r="D5473" s="400" t="s">
        <v>4977</v>
      </c>
      <c r="E5473" s="401">
        <f t="shared" si="131"/>
        <v>1.1133970890791201</v>
      </c>
      <c r="F5473" s="402">
        <v>7571</v>
      </c>
      <c r="G5473" s="399" t="s">
        <v>8151</v>
      </c>
    </row>
    <row r="5474" spans="1:7">
      <c r="A5474" s="392">
        <v>5470</v>
      </c>
      <c r="B5474" s="38" t="s">
        <v>8240</v>
      </c>
      <c r="C5474" s="38" t="s">
        <v>11503</v>
      </c>
      <c r="D5474" s="400" t="s">
        <v>4977</v>
      </c>
      <c r="E5474" s="401">
        <f t="shared" si="131"/>
        <v>0.2429443919110694</v>
      </c>
      <c r="F5474" s="402">
        <v>1652</v>
      </c>
      <c r="G5474" s="399" t="s">
        <v>8151</v>
      </c>
    </row>
    <row r="5475" spans="1:7">
      <c r="A5475" s="392">
        <v>5471</v>
      </c>
      <c r="B5475" s="38" t="s">
        <v>8240</v>
      </c>
      <c r="C5475" s="38" t="s">
        <v>8734</v>
      </c>
      <c r="D5475" s="400" t="s">
        <v>4977</v>
      </c>
      <c r="E5475" s="401">
        <f t="shared" si="131"/>
        <v>0.38059327255801911</v>
      </c>
      <c r="F5475" s="402">
        <v>2588</v>
      </c>
      <c r="G5475" s="399" t="s">
        <v>8151</v>
      </c>
    </row>
    <row r="5476" spans="1:7">
      <c r="A5476" s="392">
        <v>5472</v>
      </c>
      <c r="B5476" s="38" t="s">
        <v>8240</v>
      </c>
      <c r="C5476" s="38" t="s">
        <v>8242</v>
      </c>
      <c r="D5476" s="400" t="s">
        <v>4977</v>
      </c>
      <c r="E5476" s="401">
        <f t="shared" si="131"/>
        <v>0.24691503269896217</v>
      </c>
      <c r="F5476" s="402">
        <v>1679</v>
      </c>
      <c r="G5476" s="399" t="s">
        <v>8151</v>
      </c>
    </row>
    <row r="5477" spans="1:7">
      <c r="A5477" s="392">
        <v>5473</v>
      </c>
      <c r="B5477" s="38" t="s">
        <v>8703</v>
      </c>
      <c r="C5477" s="38" t="s">
        <v>11505</v>
      </c>
      <c r="D5477" s="400" t="s">
        <v>4977</v>
      </c>
      <c r="E5477" s="401">
        <f t="shared" si="131"/>
        <v>0.20647332097042459</v>
      </c>
      <c r="F5477" s="402">
        <v>1404</v>
      </c>
      <c r="G5477" s="399" t="s">
        <v>8151</v>
      </c>
    </row>
    <row r="5478" spans="1:7">
      <c r="A5478" s="392">
        <v>5474</v>
      </c>
      <c r="B5478" s="38" t="s">
        <v>8703</v>
      </c>
      <c r="C5478" s="38" t="s">
        <v>8387</v>
      </c>
      <c r="D5478" s="400" t="s">
        <v>4977</v>
      </c>
      <c r="E5478" s="401">
        <f t="shared" si="131"/>
        <v>0.23485604956536188</v>
      </c>
      <c r="F5478" s="402">
        <v>1597</v>
      </c>
      <c r="G5478" s="399" t="s">
        <v>8151</v>
      </c>
    </row>
    <row r="5479" spans="1:7">
      <c r="A5479" s="392">
        <v>5475</v>
      </c>
      <c r="B5479" s="38" t="s">
        <v>8631</v>
      </c>
      <c r="C5479" s="38" t="s">
        <v>8747</v>
      </c>
      <c r="D5479" s="400" t="s">
        <v>4977</v>
      </c>
      <c r="E5479" s="401">
        <f t="shared" si="131"/>
        <v>9.7207168918412148E-2</v>
      </c>
      <c r="F5479" s="402">
        <v>661</v>
      </c>
      <c r="G5479" s="399" t="s">
        <v>8151</v>
      </c>
    </row>
    <row r="5480" spans="1:7">
      <c r="A5480" s="392">
        <v>5476</v>
      </c>
      <c r="B5480" s="38" t="s">
        <v>8631</v>
      </c>
      <c r="C5480" s="38" t="s">
        <v>11485</v>
      </c>
      <c r="D5480" s="400" t="s">
        <v>4977</v>
      </c>
      <c r="E5480" s="401">
        <f t="shared" si="131"/>
        <v>0.16191390768407227</v>
      </c>
      <c r="F5480" s="402">
        <v>1101</v>
      </c>
      <c r="G5480" s="399" t="s">
        <v>8151</v>
      </c>
    </row>
    <row r="5481" spans="1:7">
      <c r="A5481" s="392">
        <v>5477</v>
      </c>
      <c r="B5481" s="38" t="s">
        <v>8631</v>
      </c>
      <c r="C5481" s="38" t="s">
        <v>11506</v>
      </c>
      <c r="D5481" s="400" t="s">
        <v>4977</v>
      </c>
      <c r="E5481" s="401">
        <f t="shared" si="131"/>
        <v>8.5001125014889892E-2</v>
      </c>
      <c r="F5481" s="402">
        <v>578</v>
      </c>
      <c r="G5481" s="399" t="s">
        <v>8151</v>
      </c>
    </row>
    <row r="5482" spans="1:7">
      <c r="A5482" s="392">
        <v>5478</v>
      </c>
      <c r="B5482" s="38" t="s">
        <v>8956</v>
      </c>
      <c r="C5482" s="38" t="s">
        <v>11507</v>
      </c>
      <c r="D5482" s="400" t="s">
        <v>4977</v>
      </c>
      <c r="E5482" s="401">
        <f t="shared" si="131"/>
        <v>0.20647332097042459</v>
      </c>
      <c r="F5482" s="402">
        <v>1404</v>
      </c>
      <c r="G5482" s="399" t="s">
        <v>8151</v>
      </c>
    </row>
    <row r="5483" spans="1:7">
      <c r="A5483" s="392">
        <v>5479</v>
      </c>
      <c r="B5483" s="38" t="s">
        <v>8234</v>
      </c>
      <c r="C5483" s="38" t="s">
        <v>11508</v>
      </c>
      <c r="D5483" s="400" t="s">
        <v>4977</v>
      </c>
      <c r="E5483" s="401">
        <f t="shared" si="131"/>
        <v>0.16191390768407227</v>
      </c>
      <c r="F5483" s="402">
        <v>1101</v>
      </c>
      <c r="G5483" s="399" t="s">
        <v>8151</v>
      </c>
    </row>
    <row r="5484" spans="1:7">
      <c r="A5484" s="392">
        <v>5480</v>
      </c>
      <c r="B5484" s="38" t="s">
        <v>8234</v>
      </c>
      <c r="C5484" s="38" t="s">
        <v>11509</v>
      </c>
      <c r="D5484" s="400" t="s">
        <v>4977</v>
      </c>
      <c r="E5484" s="401">
        <f t="shared" si="131"/>
        <v>0.35632824552089654</v>
      </c>
      <c r="F5484" s="402">
        <v>2423</v>
      </c>
      <c r="G5484" s="399" t="s">
        <v>8151</v>
      </c>
    </row>
    <row r="5485" spans="1:7">
      <c r="A5485" s="392">
        <v>5481</v>
      </c>
      <c r="B5485" s="38" t="s">
        <v>8234</v>
      </c>
      <c r="C5485" s="38" t="s">
        <v>11510</v>
      </c>
      <c r="D5485" s="400" t="s">
        <v>4977</v>
      </c>
      <c r="E5485" s="401">
        <f t="shared" si="131"/>
        <v>0.16191390768407227</v>
      </c>
      <c r="F5485" s="402">
        <v>1101</v>
      </c>
      <c r="G5485" s="399" t="s">
        <v>8151</v>
      </c>
    </row>
    <row r="5486" spans="1:7">
      <c r="A5486" s="392">
        <v>5482</v>
      </c>
      <c r="B5486" s="38" t="s">
        <v>8234</v>
      </c>
      <c r="C5486" s="38" t="s">
        <v>11352</v>
      </c>
      <c r="D5486" s="400" t="s">
        <v>4977</v>
      </c>
      <c r="E5486" s="401">
        <f t="shared" si="131"/>
        <v>0.80971659919028327</v>
      </c>
      <c r="F5486" s="402">
        <v>5506</v>
      </c>
      <c r="G5486" s="399" t="s">
        <v>8151</v>
      </c>
    </row>
    <row r="5487" spans="1:7">
      <c r="A5487" s="392">
        <v>5483</v>
      </c>
      <c r="B5487" s="38" t="s">
        <v>8234</v>
      </c>
      <c r="C5487" s="38" t="s">
        <v>11511</v>
      </c>
      <c r="D5487" s="400" t="s">
        <v>4977</v>
      </c>
      <c r="E5487" s="401">
        <f t="shared" si="131"/>
        <v>0.5060361093014466</v>
      </c>
      <c r="F5487" s="402">
        <v>3441</v>
      </c>
      <c r="G5487" s="399" t="s">
        <v>8151</v>
      </c>
    </row>
    <row r="5488" spans="1:7">
      <c r="A5488" s="392">
        <v>5484</v>
      </c>
      <c r="B5488" s="38" t="s">
        <v>11512</v>
      </c>
      <c r="C5488" s="38" t="s">
        <v>11511</v>
      </c>
      <c r="D5488" s="400" t="s">
        <v>4977</v>
      </c>
      <c r="E5488" s="401">
        <f t="shared" si="131"/>
        <v>0.60736097977767345</v>
      </c>
      <c r="F5488" s="402">
        <v>4130</v>
      </c>
      <c r="G5488" s="399" t="s">
        <v>8151</v>
      </c>
    </row>
    <row r="5489" spans="1:7">
      <c r="A5489" s="392">
        <v>5485</v>
      </c>
      <c r="B5489" s="38" t="s">
        <v>11513</v>
      </c>
      <c r="C5489" s="38" t="s">
        <v>11493</v>
      </c>
      <c r="D5489" s="400" t="s">
        <v>4977</v>
      </c>
      <c r="E5489" s="401">
        <f t="shared" si="131"/>
        <v>0.2794154628517142</v>
      </c>
      <c r="F5489" s="402">
        <v>1900</v>
      </c>
      <c r="G5489" s="399" t="s">
        <v>8151</v>
      </c>
    </row>
    <row r="5490" spans="1:7">
      <c r="A5490" s="392">
        <v>5486</v>
      </c>
      <c r="B5490" s="38" t="s">
        <v>11513</v>
      </c>
      <c r="C5490" s="38" t="s">
        <v>11514</v>
      </c>
      <c r="D5490" s="400" t="s">
        <v>4977</v>
      </c>
      <c r="E5490" s="401">
        <f t="shared" si="131"/>
        <v>0.2429443919110694</v>
      </c>
      <c r="F5490" s="402">
        <v>1652</v>
      </c>
      <c r="G5490" s="399" t="s">
        <v>8151</v>
      </c>
    </row>
    <row r="5491" spans="1:7">
      <c r="A5491" s="392">
        <v>5487</v>
      </c>
      <c r="B5491" s="38" t="s">
        <v>8647</v>
      </c>
      <c r="C5491" s="38" t="s">
        <v>8946</v>
      </c>
      <c r="D5491" s="400" t="s">
        <v>4977</v>
      </c>
      <c r="E5491" s="401">
        <f t="shared" si="131"/>
        <v>0.14985492455047197</v>
      </c>
      <c r="F5491" s="402">
        <v>1019</v>
      </c>
      <c r="G5491" s="399" t="s">
        <v>8151</v>
      </c>
    </row>
    <row r="5492" spans="1:7">
      <c r="A5492" s="392">
        <v>5488</v>
      </c>
      <c r="B5492" s="38" t="s">
        <v>8647</v>
      </c>
      <c r="C5492" s="38" t="s">
        <v>11515</v>
      </c>
      <c r="D5492" s="400" t="s">
        <v>4977</v>
      </c>
      <c r="E5492" s="401">
        <f t="shared" si="131"/>
        <v>0.20250268018253181</v>
      </c>
      <c r="F5492" s="402">
        <v>1377</v>
      </c>
      <c r="G5492" s="399" t="s">
        <v>8151</v>
      </c>
    </row>
    <row r="5493" spans="1:7">
      <c r="A5493" s="392">
        <v>5489</v>
      </c>
      <c r="B5493" s="38" t="s">
        <v>8647</v>
      </c>
      <c r="C5493" s="38" t="s">
        <v>11516</v>
      </c>
      <c r="D5493" s="400" t="s">
        <v>4977</v>
      </c>
      <c r="E5493" s="401">
        <f t="shared" si="131"/>
        <v>0.67618542010114835</v>
      </c>
      <c r="F5493" s="402">
        <v>4598</v>
      </c>
      <c r="G5493" s="399" t="s">
        <v>8151</v>
      </c>
    </row>
    <row r="5494" spans="1:7">
      <c r="A5494" s="392">
        <v>5490</v>
      </c>
      <c r="B5494" s="38" t="s">
        <v>8647</v>
      </c>
      <c r="C5494" s="38" t="s">
        <v>11517</v>
      </c>
      <c r="D5494" s="400" t="s">
        <v>4977</v>
      </c>
      <c r="E5494" s="401">
        <f t="shared" si="131"/>
        <v>1.4170775789679568</v>
      </c>
      <c r="F5494" s="402">
        <v>9636</v>
      </c>
      <c r="G5494" s="399" t="s">
        <v>8151</v>
      </c>
    </row>
    <row r="5495" spans="1:7">
      <c r="A5495" s="392">
        <v>5491</v>
      </c>
      <c r="B5495" s="38" t="s">
        <v>8259</v>
      </c>
      <c r="C5495" s="38" t="s">
        <v>11518</v>
      </c>
      <c r="D5495" s="400" t="s">
        <v>4977</v>
      </c>
      <c r="E5495" s="401">
        <f t="shared" si="131"/>
        <v>1.2711932952053775</v>
      </c>
      <c r="F5495" s="402">
        <v>8644</v>
      </c>
      <c r="G5495" s="399" t="s">
        <v>8151</v>
      </c>
    </row>
    <row r="5496" spans="1:7">
      <c r="A5496" s="392">
        <v>5492</v>
      </c>
      <c r="B5496" s="38" t="s">
        <v>8277</v>
      </c>
      <c r="C5496" s="38" t="s">
        <v>8244</v>
      </c>
      <c r="D5496" s="400" t="s">
        <v>4977</v>
      </c>
      <c r="E5496" s="401">
        <f t="shared" si="131"/>
        <v>8.1030484226997115E-2</v>
      </c>
      <c r="F5496" s="402">
        <v>551</v>
      </c>
      <c r="G5496" s="399" t="s">
        <v>8151</v>
      </c>
    </row>
    <row r="5497" spans="1:7">
      <c r="A5497" s="392">
        <v>5493</v>
      </c>
      <c r="B5497" s="38" t="s">
        <v>11519</v>
      </c>
      <c r="C5497" s="38" t="s">
        <v>11520</v>
      </c>
      <c r="D5497" s="400" t="s">
        <v>4977</v>
      </c>
      <c r="E5497" s="401">
        <f t="shared" si="131"/>
        <v>0.23073834800754714</v>
      </c>
      <c r="F5497" s="402">
        <v>1569</v>
      </c>
      <c r="G5497" s="399" t="s">
        <v>8151</v>
      </c>
    </row>
    <row r="5498" spans="1:7">
      <c r="A5498" s="392">
        <v>5494</v>
      </c>
      <c r="B5498" s="38" t="s">
        <v>11519</v>
      </c>
      <c r="C5498" s="38" t="s">
        <v>11521</v>
      </c>
      <c r="D5498" s="400" t="s">
        <v>4977</v>
      </c>
      <c r="E5498" s="401">
        <f t="shared" si="131"/>
        <v>0.40485829959514164</v>
      </c>
      <c r="F5498" s="402">
        <v>2753</v>
      </c>
      <c r="G5498" s="399" t="s">
        <v>8151</v>
      </c>
    </row>
    <row r="5499" spans="1:7">
      <c r="A5499" s="392">
        <v>5495</v>
      </c>
      <c r="B5499" s="38" t="s">
        <v>8274</v>
      </c>
      <c r="C5499" s="38" t="s">
        <v>11522</v>
      </c>
      <c r="D5499" s="400" t="s">
        <v>4977</v>
      </c>
      <c r="E5499" s="401">
        <f t="shared" si="131"/>
        <v>0.30368048988883672</v>
      </c>
      <c r="F5499" s="402">
        <v>2065</v>
      </c>
      <c r="G5499" s="399" t="s">
        <v>8151</v>
      </c>
    </row>
    <row r="5500" spans="1:7">
      <c r="A5500" s="392">
        <v>5496</v>
      </c>
      <c r="B5500" s="38" t="s">
        <v>8274</v>
      </c>
      <c r="C5500" s="38" t="s">
        <v>4193</v>
      </c>
      <c r="D5500" s="400" t="s">
        <v>4977</v>
      </c>
      <c r="E5500" s="401">
        <f t="shared" si="131"/>
        <v>0.11735449439771996</v>
      </c>
      <c r="F5500" s="402">
        <v>798</v>
      </c>
      <c r="G5500" s="399" t="s">
        <v>8151</v>
      </c>
    </row>
    <row r="5501" spans="1:7">
      <c r="A5501" s="392">
        <v>5497</v>
      </c>
      <c r="B5501" s="38" t="s">
        <v>8259</v>
      </c>
      <c r="C5501" s="38" t="s">
        <v>8331</v>
      </c>
      <c r="D5501" s="400" t="s">
        <v>4977</v>
      </c>
      <c r="E5501" s="401">
        <f t="shared" si="131"/>
        <v>1.0404549471978304</v>
      </c>
      <c r="F5501" s="402">
        <v>7075</v>
      </c>
      <c r="G5501" s="399" t="s">
        <v>8151</v>
      </c>
    </row>
    <row r="5502" spans="1:7">
      <c r="A5502" s="392">
        <v>5498</v>
      </c>
      <c r="B5502" s="38" t="s">
        <v>8875</v>
      </c>
      <c r="C5502" s="38" t="s">
        <v>11523</v>
      </c>
      <c r="D5502" s="400" t="s">
        <v>4977</v>
      </c>
      <c r="E5502" s="401">
        <f t="shared" si="131"/>
        <v>0.42103498428655667</v>
      </c>
      <c r="F5502" s="402">
        <v>2863</v>
      </c>
      <c r="G5502" s="399" t="s">
        <v>8151</v>
      </c>
    </row>
    <row r="5503" spans="1:7">
      <c r="A5503" s="392">
        <v>5499</v>
      </c>
      <c r="B5503" s="38" t="s">
        <v>8211</v>
      </c>
      <c r="C5503" s="38" t="s">
        <v>11524</v>
      </c>
      <c r="D5503" s="400" t="s">
        <v>4977</v>
      </c>
      <c r="E5503" s="401">
        <f t="shared" si="131"/>
        <v>8.1030484226997115E-2</v>
      </c>
      <c r="F5503" s="402">
        <v>551</v>
      </c>
      <c r="G5503" s="399" t="s">
        <v>8151</v>
      </c>
    </row>
    <row r="5504" spans="1:7">
      <c r="A5504" s="392">
        <v>5500</v>
      </c>
      <c r="B5504" s="38" t="s">
        <v>8649</v>
      </c>
      <c r="C5504" s="38" t="s">
        <v>8387</v>
      </c>
      <c r="D5504" s="400" t="s">
        <v>4977</v>
      </c>
      <c r="E5504" s="401">
        <f t="shared" si="131"/>
        <v>0.30368048988883672</v>
      </c>
      <c r="F5504" s="402">
        <v>2065</v>
      </c>
      <c r="G5504" s="399" t="s">
        <v>8151</v>
      </c>
    </row>
    <row r="5505" spans="1:7">
      <c r="A5505" s="392">
        <v>5501</v>
      </c>
      <c r="B5505" s="38" t="s">
        <v>8649</v>
      </c>
      <c r="C5505" s="38" t="s">
        <v>11525</v>
      </c>
      <c r="D5505" s="400" t="s">
        <v>4977</v>
      </c>
      <c r="E5505" s="401">
        <f t="shared" si="131"/>
        <v>0.71662713182968585</v>
      </c>
      <c r="F5505" s="402">
        <v>4873</v>
      </c>
      <c r="G5505" s="399" t="s">
        <v>8151</v>
      </c>
    </row>
    <row r="5506" spans="1:7">
      <c r="A5506" s="392">
        <v>5502</v>
      </c>
      <c r="B5506" s="38" t="s">
        <v>8238</v>
      </c>
      <c r="C5506" s="38" t="s">
        <v>8636</v>
      </c>
      <c r="D5506" s="400" t="s">
        <v>4977</v>
      </c>
      <c r="E5506" s="401">
        <f t="shared" si="131"/>
        <v>0.40485829959514164</v>
      </c>
      <c r="F5506" s="402">
        <v>2753</v>
      </c>
      <c r="G5506" s="399" t="s">
        <v>8151</v>
      </c>
    </row>
    <row r="5507" spans="1:7">
      <c r="A5507" s="392">
        <v>5503</v>
      </c>
      <c r="B5507" s="38" t="s">
        <v>8407</v>
      </c>
      <c r="C5507" s="38" t="s">
        <v>8636</v>
      </c>
      <c r="D5507" s="400" t="s">
        <v>4977</v>
      </c>
      <c r="E5507" s="401">
        <f t="shared" si="131"/>
        <v>0.3076511306767295</v>
      </c>
      <c r="F5507" s="402">
        <v>2092</v>
      </c>
      <c r="G5507" s="399" t="s">
        <v>8151</v>
      </c>
    </row>
    <row r="5508" spans="1:7">
      <c r="A5508" s="392">
        <v>5504</v>
      </c>
      <c r="B5508" s="38" t="s">
        <v>8875</v>
      </c>
      <c r="C5508" s="38" t="s">
        <v>11503</v>
      </c>
      <c r="D5508" s="400" t="s">
        <v>4977</v>
      </c>
      <c r="E5508" s="401">
        <f t="shared" ref="E5508:E5571" si="132">F5508/(2753*2.47)</f>
        <v>0.5182421532049688</v>
      </c>
      <c r="F5508" s="402">
        <v>3524</v>
      </c>
      <c r="G5508" s="399" t="s">
        <v>8151</v>
      </c>
    </row>
    <row r="5509" spans="1:7">
      <c r="A5509" s="392">
        <v>5505</v>
      </c>
      <c r="B5509" s="38" t="s">
        <v>8875</v>
      </c>
      <c r="C5509" s="38" t="s">
        <v>11526</v>
      </c>
      <c r="D5509" s="400" t="s">
        <v>4977</v>
      </c>
      <c r="E5509" s="401">
        <f t="shared" si="132"/>
        <v>0.40485829959514164</v>
      </c>
      <c r="F5509" s="402">
        <v>2753</v>
      </c>
      <c r="G5509" s="399" t="s">
        <v>8151</v>
      </c>
    </row>
    <row r="5510" spans="1:7">
      <c r="A5510" s="392">
        <v>5506</v>
      </c>
      <c r="B5510" s="38" t="s">
        <v>8633</v>
      </c>
      <c r="C5510" s="38" t="s">
        <v>11527</v>
      </c>
      <c r="D5510" s="400" t="s">
        <v>4977</v>
      </c>
      <c r="E5510" s="401">
        <f t="shared" si="132"/>
        <v>9.7207168918412148E-2</v>
      </c>
      <c r="F5510" s="402">
        <v>661</v>
      </c>
      <c r="G5510" s="399" t="s">
        <v>8151</v>
      </c>
    </row>
    <row r="5511" spans="1:7">
      <c r="A5511" s="392">
        <v>5507</v>
      </c>
      <c r="B5511" s="38" t="s">
        <v>8633</v>
      </c>
      <c r="C5511" s="38" t="s">
        <v>11528</v>
      </c>
      <c r="D5511" s="400" t="s">
        <v>4977</v>
      </c>
      <c r="E5511" s="401">
        <f t="shared" si="132"/>
        <v>0.39279931646154137</v>
      </c>
      <c r="F5511" s="402">
        <v>2671</v>
      </c>
      <c r="G5511" s="399" t="s">
        <v>8151</v>
      </c>
    </row>
    <row r="5512" spans="1:7">
      <c r="A5512" s="392">
        <v>5508</v>
      </c>
      <c r="B5512" s="38" t="s">
        <v>8633</v>
      </c>
      <c r="C5512" s="38" t="s">
        <v>11529</v>
      </c>
      <c r="D5512" s="400" t="s">
        <v>4977</v>
      </c>
      <c r="E5512" s="401">
        <f t="shared" si="132"/>
        <v>0.30368048988883672</v>
      </c>
      <c r="F5512" s="402">
        <v>2065</v>
      </c>
      <c r="G5512" s="399" t="s">
        <v>8151</v>
      </c>
    </row>
    <row r="5513" spans="1:7">
      <c r="A5513" s="392">
        <v>5509</v>
      </c>
      <c r="B5513" s="38" t="s">
        <v>9040</v>
      </c>
      <c r="C5513" s="38" t="s">
        <v>11530</v>
      </c>
      <c r="D5513" s="400" t="s">
        <v>4977</v>
      </c>
      <c r="E5513" s="401">
        <f t="shared" si="132"/>
        <v>0.2429443919110694</v>
      </c>
      <c r="F5513" s="402">
        <v>1652</v>
      </c>
      <c r="G5513" s="399" t="s">
        <v>8151</v>
      </c>
    </row>
    <row r="5514" spans="1:7">
      <c r="A5514" s="392">
        <v>5510</v>
      </c>
      <c r="B5514" s="38" t="s">
        <v>9040</v>
      </c>
      <c r="C5514" s="38" t="s">
        <v>11531</v>
      </c>
      <c r="D5514" s="400" t="s">
        <v>4977</v>
      </c>
      <c r="E5514" s="401">
        <f t="shared" si="132"/>
        <v>0.1214721959555347</v>
      </c>
      <c r="F5514" s="402">
        <v>826</v>
      </c>
      <c r="G5514" s="399" t="s">
        <v>8151</v>
      </c>
    </row>
    <row r="5515" spans="1:7">
      <c r="A5515" s="392">
        <v>5511</v>
      </c>
      <c r="B5515" s="38" t="s">
        <v>9040</v>
      </c>
      <c r="C5515" s="38" t="s">
        <v>11532</v>
      </c>
      <c r="D5515" s="400" t="s">
        <v>4977</v>
      </c>
      <c r="E5515" s="401">
        <f t="shared" si="132"/>
        <v>1.2063394956697955</v>
      </c>
      <c r="F5515" s="402">
        <v>8203</v>
      </c>
      <c r="G5515" s="399" t="s">
        <v>8151</v>
      </c>
    </row>
    <row r="5516" spans="1:7">
      <c r="A5516" s="392">
        <v>5512</v>
      </c>
      <c r="B5516" s="38" t="s">
        <v>11498</v>
      </c>
      <c r="C5516" s="38" t="s">
        <v>11533</v>
      </c>
      <c r="D5516" s="400" t="s">
        <v>4977</v>
      </c>
      <c r="E5516" s="401">
        <f t="shared" si="132"/>
        <v>0.14176658220476446</v>
      </c>
      <c r="F5516" s="402">
        <v>964</v>
      </c>
      <c r="G5516" s="399" t="s">
        <v>8151</v>
      </c>
    </row>
    <row r="5517" spans="1:7">
      <c r="A5517" s="392">
        <v>5513</v>
      </c>
      <c r="B5517" s="38" t="s">
        <v>8245</v>
      </c>
      <c r="C5517" s="38" t="s">
        <v>11534</v>
      </c>
      <c r="D5517" s="400" t="s">
        <v>4977</v>
      </c>
      <c r="E5517" s="401">
        <f t="shared" si="132"/>
        <v>0.30368048988883672</v>
      </c>
      <c r="F5517" s="402">
        <v>2065</v>
      </c>
      <c r="G5517" s="399" t="s">
        <v>8151</v>
      </c>
    </row>
    <row r="5518" spans="1:7">
      <c r="A5518" s="392">
        <v>5514</v>
      </c>
      <c r="B5518" s="38" t="s">
        <v>11519</v>
      </c>
      <c r="C5518" s="38" t="s">
        <v>11535</v>
      </c>
      <c r="D5518" s="400" t="s">
        <v>4977</v>
      </c>
      <c r="E5518" s="401">
        <f t="shared" si="132"/>
        <v>0.46147669601509428</v>
      </c>
      <c r="F5518" s="402">
        <v>3138</v>
      </c>
      <c r="G5518" s="399" t="s">
        <v>8151</v>
      </c>
    </row>
    <row r="5519" spans="1:7">
      <c r="A5519" s="392">
        <v>5515</v>
      </c>
      <c r="B5519" s="38" t="s">
        <v>8261</v>
      </c>
      <c r="C5519" s="38" t="s">
        <v>11536</v>
      </c>
      <c r="D5519" s="400" t="s">
        <v>4977</v>
      </c>
      <c r="E5519" s="401">
        <f t="shared" si="132"/>
        <v>0.96354216452864805</v>
      </c>
      <c r="F5519" s="402">
        <v>6552</v>
      </c>
      <c r="G5519" s="399" t="s">
        <v>8151</v>
      </c>
    </row>
    <row r="5520" spans="1:7">
      <c r="A5520" s="392">
        <v>5516</v>
      </c>
      <c r="B5520" s="38" t="s">
        <v>11498</v>
      </c>
      <c r="C5520" s="38" t="s">
        <v>11537</v>
      </c>
      <c r="D5520" s="400" t="s">
        <v>4977</v>
      </c>
      <c r="E5520" s="401">
        <f t="shared" si="132"/>
        <v>0.64780269150621106</v>
      </c>
      <c r="F5520" s="402">
        <v>4405</v>
      </c>
      <c r="G5520" s="399" t="s">
        <v>8151</v>
      </c>
    </row>
    <row r="5521" spans="1:7">
      <c r="A5521" s="392">
        <v>5517</v>
      </c>
      <c r="B5521" s="38" t="s">
        <v>11513</v>
      </c>
      <c r="C5521" s="38" t="s">
        <v>11538</v>
      </c>
      <c r="D5521" s="400" t="s">
        <v>4977</v>
      </c>
      <c r="E5521" s="401">
        <f t="shared" si="132"/>
        <v>5.6618396419952609E-2</v>
      </c>
      <c r="F5521" s="402">
        <v>385</v>
      </c>
      <c r="G5521" s="399" t="s">
        <v>8151</v>
      </c>
    </row>
    <row r="5522" spans="1:7">
      <c r="A5522" s="392">
        <v>5518</v>
      </c>
      <c r="B5522" s="38" t="s">
        <v>11488</v>
      </c>
      <c r="C5522" s="38" t="s">
        <v>3924</v>
      </c>
      <c r="D5522" s="400" t="s">
        <v>4977</v>
      </c>
      <c r="E5522" s="401">
        <f t="shared" si="132"/>
        <v>5.2647755632059832E-2</v>
      </c>
      <c r="F5522" s="402">
        <v>358</v>
      </c>
      <c r="G5522" s="399" t="s">
        <v>8151</v>
      </c>
    </row>
    <row r="5523" spans="1:7">
      <c r="A5523" s="392">
        <v>5519</v>
      </c>
      <c r="B5523" s="38" t="s">
        <v>8649</v>
      </c>
      <c r="C5523" s="38" t="s">
        <v>11496</v>
      </c>
      <c r="D5523" s="400" t="s">
        <v>4977</v>
      </c>
      <c r="E5523" s="401">
        <f t="shared" si="132"/>
        <v>0.40485829959514164</v>
      </c>
      <c r="F5523" s="402">
        <v>2753</v>
      </c>
      <c r="G5523" s="399" t="s">
        <v>8151</v>
      </c>
    </row>
    <row r="5524" spans="1:7">
      <c r="A5524" s="392">
        <v>5520</v>
      </c>
      <c r="B5524" s="38" t="s">
        <v>8649</v>
      </c>
      <c r="C5524" s="38" t="s">
        <v>11075</v>
      </c>
      <c r="D5524" s="400" t="s">
        <v>4977</v>
      </c>
      <c r="E5524" s="401">
        <f t="shared" si="132"/>
        <v>0.18617893472119482</v>
      </c>
      <c r="F5524" s="402">
        <v>1266</v>
      </c>
      <c r="G5524" s="399" t="s">
        <v>8151</v>
      </c>
    </row>
    <row r="5525" spans="1:7" s="449" customFormat="1">
      <c r="A5525" s="489">
        <v>5521</v>
      </c>
      <c r="B5525" s="445" t="s">
        <v>9428</v>
      </c>
      <c r="C5525" s="444" t="s">
        <v>11539</v>
      </c>
      <c r="D5525" s="446" t="s">
        <v>4977</v>
      </c>
      <c r="E5525" s="447">
        <f t="shared" si="132"/>
        <v>1.0850143604841826</v>
      </c>
      <c r="F5525" s="448">
        <v>7378</v>
      </c>
      <c r="G5525" s="399" t="s">
        <v>8151</v>
      </c>
    </row>
    <row r="5526" spans="1:7">
      <c r="A5526" s="392">
        <v>5522</v>
      </c>
      <c r="B5526" s="38" t="s">
        <v>11540</v>
      </c>
      <c r="C5526" s="399" t="s">
        <v>11541</v>
      </c>
      <c r="D5526" s="400" t="s">
        <v>4977</v>
      </c>
      <c r="E5526" s="401">
        <f t="shared" si="132"/>
        <v>0.68015606088904113</v>
      </c>
      <c r="F5526" s="402">
        <v>4625</v>
      </c>
      <c r="G5526" s="399" t="s">
        <v>8151</v>
      </c>
    </row>
    <row r="5527" spans="1:7">
      <c r="A5527" s="392">
        <v>5523</v>
      </c>
      <c r="B5527" s="38" t="s">
        <v>11540</v>
      </c>
      <c r="C5527" s="399" t="s">
        <v>11542</v>
      </c>
      <c r="D5527" s="400" t="s">
        <v>4977</v>
      </c>
      <c r="E5527" s="401">
        <f t="shared" si="132"/>
        <v>0.10117780970630492</v>
      </c>
      <c r="F5527" s="402">
        <v>688</v>
      </c>
      <c r="G5527" s="399" t="s">
        <v>8151</v>
      </c>
    </row>
    <row r="5528" spans="1:7">
      <c r="A5528" s="392">
        <v>5524</v>
      </c>
      <c r="B5528" s="38" t="s">
        <v>11540</v>
      </c>
      <c r="C5528" s="399" t="s">
        <v>11543</v>
      </c>
      <c r="D5528" s="400" t="s">
        <v>4977</v>
      </c>
      <c r="E5528" s="401">
        <f t="shared" si="132"/>
        <v>2.0000264709385855</v>
      </c>
      <c r="F5528" s="402">
        <v>13600</v>
      </c>
      <c r="G5528" s="399" t="s">
        <v>8151</v>
      </c>
    </row>
    <row r="5529" spans="1:7">
      <c r="A5529" s="392">
        <v>5525</v>
      </c>
      <c r="B5529" s="38" t="s">
        <v>11540</v>
      </c>
      <c r="C5529" s="399" t="s">
        <v>11544</v>
      </c>
      <c r="D5529" s="400" t="s">
        <v>4977</v>
      </c>
      <c r="E5529" s="401">
        <f t="shared" si="132"/>
        <v>0.55059552258779887</v>
      </c>
      <c r="F5529" s="402">
        <v>3744</v>
      </c>
      <c r="G5529" s="399" t="s">
        <v>8151</v>
      </c>
    </row>
    <row r="5530" spans="1:7">
      <c r="A5530" s="392">
        <v>5526</v>
      </c>
      <c r="B5530" s="38" t="s">
        <v>11540</v>
      </c>
      <c r="C5530" s="399" t="s">
        <v>11545</v>
      </c>
      <c r="D5530" s="400" t="s">
        <v>4977</v>
      </c>
      <c r="E5530" s="401">
        <f t="shared" si="132"/>
        <v>1.4776666161758021</v>
      </c>
      <c r="F5530" s="402">
        <v>10048</v>
      </c>
      <c r="G5530" s="399" t="s">
        <v>8151</v>
      </c>
    </row>
    <row r="5531" spans="1:7">
      <c r="A5531" s="392">
        <v>5527</v>
      </c>
      <c r="B5531" s="38" t="s">
        <v>11540</v>
      </c>
      <c r="C5531" s="399" t="s">
        <v>11546</v>
      </c>
      <c r="D5531" s="400" t="s">
        <v>4977</v>
      </c>
      <c r="E5531" s="401">
        <f t="shared" si="132"/>
        <v>0.27132712050600666</v>
      </c>
      <c r="F5531" s="402">
        <v>1845</v>
      </c>
      <c r="G5531" s="399" t="s">
        <v>8151</v>
      </c>
    </row>
    <row r="5532" spans="1:7">
      <c r="A5532" s="392">
        <v>5528</v>
      </c>
      <c r="B5532" s="38" t="s">
        <v>11540</v>
      </c>
      <c r="C5532" s="399" t="s">
        <v>11547</v>
      </c>
      <c r="D5532" s="400" t="s">
        <v>4977</v>
      </c>
      <c r="E5532" s="401">
        <f t="shared" si="132"/>
        <v>0.25500337504466969</v>
      </c>
      <c r="F5532" s="402">
        <v>1734</v>
      </c>
      <c r="G5532" s="399" t="s">
        <v>8151</v>
      </c>
    </row>
    <row r="5533" spans="1:7">
      <c r="A5533" s="392">
        <v>5529</v>
      </c>
      <c r="B5533" s="38" t="s">
        <v>11540</v>
      </c>
      <c r="C5533" s="399" t="s">
        <v>11548</v>
      </c>
      <c r="D5533" s="400" t="s">
        <v>4977</v>
      </c>
      <c r="E5533" s="401">
        <f t="shared" si="132"/>
        <v>1.2307515834768401</v>
      </c>
      <c r="F5533" s="402">
        <v>8369</v>
      </c>
      <c r="G5533" s="399" t="s">
        <v>8151</v>
      </c>
    </row>
    <row r="5534" spans="1:7">
      <c r="A5534" s="392">
        <v>5530</v>
      </c>
      <c r="B5534" s="38" t="s">
        <v>11540</v>
      </c>
      <c r="C5534" s="399" t="s">
        <v>11549</v>
      </c>
      <c r="D5534" s="400" t="s">
        <v>4977</v>
      </c>
      <c r="E5534" s="401">
        <f t="shared" si="132"/>
        <v>0.61133162056556622</v>
      </c>
      <c r="F5534" s="402">
        <v>4157</v>
      </c>
      <c r="G5534" s="399" t="s">
        <v>8151</v>
      </c>
    </row>
    <row r="5535" spans="1:7">
      <c r="A5535" s="392">
        <v>5531</v>
      </c>
      <c r="B5535" s="38" t="s">
        <v>11540</v>
      </c>
      <c r="C5535" s="399" t="s">
        <v>11550</v>
      </c>
      <c r="D5535" s="400" t="s">
        <v>4977</v>
      </c>
      <c r="E5535" s="401">
        <f t="shared" si="132"/>
        <v>0.26720941894819195</v>
      </c>
      <c r="F5535" s="402">
        <v>1817</v>
      </c>
      <c r="G5535" s="399" t="s">
        <v>8151</v>
      </c>
    </row>
    <row r="5536" spans="1:7">
      <c r="A5536" s="392">
        <v>5532</v>
      </c>
      <c r="B5536" s="38" t="s">
        <v>11540</v>
      </c>
      <c r="C5536" s="399" t="s">
        <v>11551</v>
      </c>
      <c r="D5536" s="400" t="s">
        <v>4977</v>
      </c>
      <c r="E5536" s="401">
        <f t="shared" si="132"/>
        <v>1.0850143604841826</v>
      </c>
      <c r="F5536" s="402">
        <v>7378</v>
      </c>
      <c r="G5536" s="399" t="s">
        <v>8151</v>
      </c>
    </row>
    <row r="5537" spans="1:7">
      <c r="A5537" s="392">
        <v>5533</v>
      </c>
      <c r="B5537" s="38" t="s">
        <v>6970</v>
      </c>
      <c r="C5537" s="399" t="s">
        <v>11552</v>
      </c>
      <c r="D5537" s="400" t="s">
        <v>4977</v>
      </c>
      <c r="E5537" s="401">
        <f t="shared" si="132"/>
        <v>2.0000264709385855</v>
      </c>
      <c r="F5537" s="402">
        <v>13600</v>
      </c>
      <c r="G5537" s="399" t="s">
        <v>8151</v>
      </c>
    </row>
    <row r="5538" spans="1:7">
      <c r="A5538" s="392">
        <v>5534</v>
      </c>
      <c r="B5538" s="38" t="s">
        <v>11540</v>
      </c>
      <c r="C5538" s="399" t="s">
        <v>11553</v>
      </c>
      <c r="D5538" s="400" t="s">
        <v>4977</v>
      </c>
      <c r="E5538" s="401">
        <f t="shared" si="132"/>
        <v>2.0000264709385855</v>
      </c>
      <c r="F5538" s="402">
        <v>13600</v>
      </c>
      <c r="G5538" s="399" t="s">
        <v>8151</v>
      </c>
    </row>
    <row r="5539" spans="1:7">
      <c r="A5539" s="392">
        <v>5535</v>
      </c>
      <c r="B5539" s="38" t="s">
        <v>11540</v>
      </c>
      <c r="C5539" s="399" t="s">
        <v>11554</v>
      </c>
      <c r="D5539" s="400" t="s">
        <v>4977</v>
      </c>
      <c r="E5539" s="401">
        <f t="shared" si="132"/>
        <v>1.097220404387705</v>
      </c>
      <c r="F5539" s="402">
        <v>7461</v>
      </c>
      <c r="G5539" s="399" t="s">
        <v>8151</v>
      </c>
    </row>
    <row r="5540" spans="1:7">
      <c r="A5540" s="392">
        <v>5536</v>
      </c>
      <c r="B5540" s="38" t="s">
        <v>11540</v>
      </c>
      <c r="C5540" s="399" t="s">
        <v>11555</v>
      </c>
      <c r="D5540" s="400" t="s">
        <v>4977</v>
      </c>
      <c r="E5540" s="401">
        <f t="shared" si="132"/>
        <v>0.20250268018253181</v>
      </c>
      <c r="F5540" s="402">
        <v>1377</v>
      </c>
      <c r="G5540" s="399" t="s">
        <v>8151</v>
      </c>
    </row>
    <row r="5541" spans="1:7">
      <c r="A5541" s="392">
        <v>5537</v>
      </c>
      <c r="B5541" s="38" t="s">
        <v>11540</v>
      </c>
      <c r="C5541" s="399" t="s">
        <v>11556</v>
      </c>
      <c r="D5541" s="400" t="s">
        <v>4977</v>
      </c>
      <c r="E5541" s="401">
        <f t="shared" si="132"/>
        <v>1.2388399258225475</v>
      </c>
      <c r="F5541" s="402">
        <v>8424</v>
      </c>
      <c r="G5541" s="399" t="s">
        <v>8151</v>
      </c>
    </row>
    <row r="5542" spans="1:7">
      <c r="A5542" s="392">
        <v>5538</v>
      </c>
      <c r="B5542" s="38" t="s">
        <v>11540</v>
      </c>
      <c r="C5542" s="399" t="s">
        <v>11143</v>
      </c>
      <c r="D5542" s="400" t="s">
        <v>4977</v>
      </c>
      <c r="E5542" s="401">
        <f t="shared" si="132"/>
        <v>2.0000264709385855</v>
      </c>
      <c r="F5542" s="402">
        <v>13600</v>
      </c>
      <c r="G5542" s="399" t="s">
        <v>8151</v>
      </c>
    </row>
    <row r="5543" spans="1:7">
      <c r="A5543" s="392">
        <v>5539</v>
      </c>
      <c r="B5543" s="38" t="s">
        <v>11540</v>
      </c>
      <c r="C5543" s="399" t="s">
        <v>11557</v>
      </c>
      <c r="D5543" s="400" t="s">
        <v>4977</v>
      </c>
      <c r="E5543" s="401">
        <f t="shared" si="132"/>
        <v>0.8339816262274059</v>
      </c>
      <c r="F5543" s="402">
        <v>5671</v>
      </c>
      <c r="G5543" s="399" t="s">
        <v>8151</v>
      </c>
    </row>
    <row r="5544" spans="1:7">
      <c r="A5544" s="392">
        <v>5540</v>
      </c>
      <c r="B5544" s="38" t="s">
        <v>11540</v>
      </c>
      <c r="C5544" s="399" t="s">
        <v>11558</v>
      </c>
      <c r="D5544" s="400" t="s">
        <v>4977</v>
      </c>
      <c r="E5544" s="401">
        <f t="shared" si="132"/>
        <v>0.2429443919110694</v>
      </c>
      <c r="F5544" s="402">
        <v>1652</v>
      </c>
      <c r="G5544" s="399" t="s">
        <v>8151</v>
      </c>
    </row>
    <row r="5545" spans="1:7">
      <c r="A5545" s="392">
        <v>5541</v>
      </c>
      <c r="B5545" s="38" t="s">
        <v>11540</v>
      </c>
      <c r="C5545" s="399" t="s">
        <v>11559</v>
      </c>
      <c r="D5545" s="400" t="s">
        <v>4977</v>
      </c>
      <c r="E5545" s="401">
        <f t="shared" si="132"/>
        <v>2.0000264709385855</v>
      </c>
      <c r="F5545" s="402">
        <v>13600</v>
      </c>
      <c r="G5545" s="399" t="s">
        <v>8151</v>
      </c>
    </row>
    <row r="5546" spans="1:7">
      <c r="A5546" s="392">
        <v>5542</v>
      </c>
      <c r="B5546" s="38" t="s">
        <v>11540</v>
      </c>
      <c r="C5546" s="399" t="s">
        <v>11560</v>
      </c>
      <c r="D5546" s="400" t="s">
        <v>4977</v>
      </c>
      <c r="E5546" s="401">
        <f t="shared" si="132"/>
        <v>0.38456391334591189</v>
      </c>
      <c r="F5546" s="402">
        <v>2615</v>
      </c>
      <c r="G5546" s="399" t="s">
        <v>8151</v>
      </c>
    </row>
    <row r="5547" spans="1:7">
      <c r="A5547" s="392">
        <v>5543</v>
      </c>
      <c r="B5547" s="38" t="s">
        <v>11540</v>
      </c>
      <c r="C5547" s="399" t="s">
        <v>11561</v>
      </c>
      <c r="D5547" s="400" t="s">
        <v>4977</v>
      </c>
      <c r="E5547" s="401">
        <f t="shared" si="132"/>
        <v>1.761199780585331</v>
      </c>
      <c r="F5547" s="402">
        <v>11976</v>
      </c>
      <c r="G5547" s="399" t="s">
        <v>8151</v>
      </c>
    </row>
    <row r="5548" spans="1:7">
      <c r="A5548" s="392">
        <v>5544</v>
      </c>
      <c r="B5548" s="38" t="s">
        <v>11540</v>
      </c>
      <c r="C5548" s="399" t="s">
        <v>11562</v>
      </c>
      <c r="D5548" s="400" t="s">
        <v>4977</v>
      </c>
      <c r="E5548" s="401">
        <f t="shared" si="132"/>
        <v>0.55868386493350641</v>
      </c>
      <c r="F5548" s="402">
        <v>3799</v>
      </c>
      <c r="G5548" s="399" t="s">
        <v>8151</v>
      </c>
    </row>
    <row r="5549" spans="1:7">
      <c r="A5549" s="392">
        <v>5545</v>
      </c>
      <c r="B5549" s="38" t="s">
        <v>11540</v>
      </c>
      <c r="C5549" s="399" t="s">
        <v>11563</v>
      </c>
      <c r="D5549" s="400" t="s">
        <v>4977</v>
      </c>
      <c r="E5549" s="401">
        <f t="shared" si="132"/>
        <v>9.3089467360597408E-2</v>
      </c>
      <c r="F5549" s="402">
        <v>633</v>
      </c>
      <c r="G5549" s="399" t="s">
        <v>8151</v>
      </c>
    </row>
    <row r="5550" spans="1:7">
      <c r="A5550" s="392">
        <v>5546</v>
      </c>
      <c r="B5550" s="38" t="s">
        <v>11540</v>
      </c>
      <c r="C5550" s="399" t="s">
        <v>11564</v>
      </c>
      <c r="D5550" s="400" t="s">
        <v>4977</v>
      </c>
      <c r="E5550" s="401">
        <f t="shared" si="132"/>
        <v>0.29147444598531447</v>
      </c>
      <c r="F5550" s="402">
        <v>1982</v>
      </c>
      <c r="G5550" s="399" t="s">
        <v>8151</v>
      </c>
    </row>
    <row r="5551" spans="1:7">
      <c r="A5551" s="392">
        <v>5547</v>
      </c>
      <c r="B5551" s="38" t="s">
        <v>11540</v>
      </c>
      <c r="C5551" s="399" t="s">
        <v>11565</v>
      </c>
      <c r="D5551" s="400" t="s">
        <v>4977</v>
      </c>
      <c r="E5551" s="401">
        <f t="shared" si="132"/>
        <v>1.2711932952053775</v>
      </c>
      <c r="F5551" s="402">
        <v>8644</v>
      </c>
      <c r="G5551" s="399" t="s">
        <v>8151</v>
      </c>
    </row>
    <row r="5552" spans="1:7">
      <c r="A5552" s="392">
        <v>5548</v>
      </c>
      <c r="B5552" s="38" t="s">
        <v>11540</v>
      </c>
      <c r="C5552" s="399" t="s">
        <v>11022</v>
      </c>
      <c r="D5552" s="400" t="s">
        <v>4977</v>
      </c>
      <c r="E5552" s="401">
        <f t="shared" si="132"/>
        <v>1.7085520249532713</v>
      </c>
      <c r="F5552" s="402">
        <v>11618</v>
      </c>
      <c r="G5552" s="399" t="s">
        <v>8151</v>
      </c>
    </row>
    <row r="5553" spans="1:7">
      <c r="A5553" s="392">
        <v>5549</v>
      </c>
      <c r="B5553" s="38" t="s">
        <v>11540</v>
      </c>
      <c r="C5553" s="399" t="s">
        <v>11566</v>
      </c>
      <c r="D5553" s="400" t="s">
        <v>4977</v>
      </c>
      <c r="E5553" s="401">
        <f t="shared" si="132"/>
        <v>2.0000264709385855</v>
      </c>
      <c r="F5553" s="402">
        <v>13600</v>
      </c>
      <c r="G5553" s="399" t="s">
        <v>8151</v>
      </c>
    </row>
    <row r="5554" spans="1:7">
      <c r="A5554" s="392">
        <v>5550</v>
      </c>
      <c r="B5554" s="38" t="s">
        <v>11540</v>
      </c>
      <c r="C5554" s="399" t="s">
        <v>11567</v>
      </c>
      <c r="D5554" s="400" t="s">
        <v>4977</v>
      </c>
      <c r="E5554" s="401">
        <f t="shared" si="132"/>
        <v>2.0000264709385855</v>
      </c>
      <c r="F5554" s="402">
        <v>13600</v>
      </c>
      <c r="G5554" s="399" t="s">
        <v>8151</v>
      </c>
    </row>
    <row r="5555" spans="1:7">
      <c r="A5555" s="392">
        <v>5551</v>
      </c>
      <c r="B5555" s="38" t="s">
        <v>11540</v>
      </c>
      <c r="C5555" s="399" t="s">
        <v>11568</v>
      </c>
      <c r="D5555" s="400" t="s">
        <v>4977</v>
      </c>
      <c r="E5555" s="401">
        <f t="shared" si="132"/>
        <v>1.8582598887338213</v>
      </c>
      <c r="F5555" s="402">
        <v>12636</v>
      </c>
      <c r="G5555" s="399" t="s">
        <v>8151</v>
      </c>
    </row>
    <row r="5556" spans="1:7">
      <c r="A5556" s="392">
        <v>5552</v>
      </c>
      <c r="B5556" s="38" t="s">
        <v>11540</v>
      </c>
      <c r="C5556" s="399" t="s">
        <v>11569</v>
      </c>
      <c r="D5556" s="400" t="s">
        <v>4977</v>
      </c>
      <c r="E5556" s="401">
        <f t="shared" si="132"/>
        <v>2.0000264709385855</v>
      </c>
      <c r="F5556" s="402">
        <v>13600</v>
      </c>
      <c r="G5556" s="399" t="s">
        <v>8151</v>
      </c>
    </row>
    <row r="5557" spans="1:7">
      <c r="A5557" s="392">
        <v>5553</v>
      </c>
      <c r="B5557" s="38" t="s">
        <v>11540</v>
      </c>
      <c r="C5557" s="399" t="s">
        <v>11570</v>
      </c>
      <c r="D5557" s="400" t="s">
        <v>4977</v>
      </c>
      <c r="E5557" s="401">
        <f t="shared" si="132"/>
        <v>2.0000264709385855</v>
      </c>
      <c r="F5557" s="402">
        <v>13600</v>
      </c>
      <c r="G5557" s="399" t="s">
        <v>8151</v>
      </c>
    </row>
    <row r="5558" spans="1:7">
      <c r="A5558" s="392">
        <v>5554</v>
      </c>
      <c r="B5558" s="38" t="s">
        <v>11540</v>
      </c>
      <c r="C5558" s="399" t="s">
        <v>3465</v>
      </c>
      <c r="D5558" s="400" t="s">
        <v>4977</v>
      </c>
      <c r="E5558" s="401">
        <f t="shared" si="132"/>
        <v>0.16191390768407227</v>
      </c>
      <c r="F5558" s="402">
        <v>1101</v>
      </c>
      <c r="G5558" s="399" t="s">
        <v>8151</v>
      </c>
    </row>
    <row r="5559" spans="1:7">
      <c r="A5559" s="392">
        <v>5555</v>
      </c>
      <c r="B5559" s="38" t="s">
        <v>11540</v>
      </c>
      <c r="C5559" s="399" t="s">
        <v>11571</v>
      </c>
      <c r="D5559" s="400" t="s">
        <v>4977</v>
      </c>
      <c r="E5559" s="401">
        <f t="shared" si="132"/>
        <v>1.5789914866520289</v>
      </c>
      <c r="F5559" s="402">
        <v>10737</v>
      </c>
      <c r="G5559" s="399" t="s">
        <v>8151</v>
      </c>
    </row>
    <row r="5560" spans="1:7">
      <c r="A5560" s="392">
        <v>5556</v>
      </c>
      <c r="B5560" s="38" t="s">
        <v>11540</v>
      </c>
      <c r="C5560" s="399" t="s">
        <v>11572</v>
      </c>
      <c r="D5560" s="400" t="s">
        <v>4977</v>
      </c>
      <c r="E5560" s="401">
        <f t="shared" si="132"/>
        <v>1.1295737737705351</v>
      </c>
      <c r="F5560" s="402">
        <v>7681</v>
      </c>
      <c r="G5560" s="399" t="s">
        <v>8151</v>
      </c>
    </row>
    <row r="5561" spans="1:7">
      <c r="A5561" s="392">
        <v>5557</v>
      </c>
      <c r="B5561" s="38" t="s">
        <v>11540</v>
      </c>
      <c r="C5561" s="399" t="s">
        <v>11573</v>
      </c>
      <c r="D5561" s="400" t="s">
        <v>4977</v>
      </c>
      <c r="E5561" s="401">
        <f t="shared" si="132"/>
        <v>1.3198704100495446</v>
      </c>
      <c r="F5561" s="402">
        <v>8975</v>
      </c>
      <c r="G5561" s="399" t="s">
        <v>8151</v>
      </c>
    </row>
    <row r="5562" spans="1:7">
      <c r="A5562" s="392">
        <v>5558</v>
      </c>
      <c r="B5562" s="38" t="s">
        <v>11540</v>
      </c>
      <c r="C5562" s="399" t="s">
        <v>11574</v>
      </c>
      <c r="D5562" s="400" t="s">
        <v>4977</v>
      </c>
      <c r="E5562" s="401">
        <f t="shared" si="132"/>
        <v>0.20250268018253181</v>
      </c>
      <c r="F5562" s="402">
        <v>1377</v>
      </c>
      <c r="G5562" s="399" t="s">
        <v>8151</v>
      </c>
    </row>
    <row r="5563" spans="1:7">
      <c r="A5563" s="392">
        <v>5559</v>
      </c>
      <c r="B5563" s="38" t="s">
        <v>11540</v>
      </c>
      <c r="C5563" s="399" t="s">
        <v>11575</v>
      </c>
      <c r="D5563" s="400" t="s">
        <v>4977</v>
      </c>
      <c r="E5563" s="401">
        <f t="shared" si="132"/>
        <v>0.26309171739037718</v>
      </c>
      <c r="F5563" s="402">
        <v>1789</v>
      </c>
      <c r="G5563" s="399" t="s">
        <v>8151</v>
      </c>
    </row>
    <row r="5564" spans="1:7">
      <c r="A5564" s="392">
        <v>5560</v>
      </c>
      <c r="B5564" s="38" t="s">
        <v>9305</v>
      </c>
      <c r="C5564" s="399" t="s">
        <v>11576</v>
      </c>
      <c r="D5564" s="400" t="s">
        <v>4977</v>
      </c>
      <c r="E5564" s="401">
        <f t="shared" si="132"/>
        <v>0.97163050687435559</v>
      </c>
      <c r="F5564" s="402">
        <v>6607</v>
      </c>
      <c r="G5564" s="399" t="s">
        <v>8151</v>
      </c>
    </row>
    <row r="5565" spans="1:7">
      <c r="A5565" s="392">
        <v>5561</v>
      </c>
      <c r="B5565" s="38" t="s">
        <v>9379</v>
      </c>
      <c r="C5565" s="399" t="s">
        <v>11577</v>
      </c>
      <c r="D5565" s="400" t="s">
        <v>4977</v>
      </c>
      <c r="E5565" s="401">
        <f t="shared" si="132"/>
        <v>0.44132937053578647</v>
      </c>
      <c r="F5565" s="402">
        <v>3001</v>
      </c>
      <c r="G5565" s="399" t="s">
        <v>8151</v>
      </c>
    </row>
    <row r="5566" spans="1:7">
      <c r="A5566" s="392">
        <v>5562</v>
      </c>
      <c r="B5566" s="38" t="s">
        <v>9379</v>
      </c>
      <c r="C5566" s="399" t="s">
        <v>11578</v>
      </c>
      <c r="D5566" s="400" t="s">
        <v>4977</v>
      </c>
      <c r="E5566" s="401">
        <f t="shared" si="132"/>
        <v>1.6194331983805665</v>
      </c>
      <c r="F5566" s="402">
        <v>11012</v>
      </c>
      <c r="G5566" s="399" t="s">
        <v>8151</v>
      </c>
    </row>
    <row r="5567" spans="1:7">
      <c r="A5567" s="392">
        <v>5563</v>
      </c>
      <c r="B5567" s="38" t="s">
        <v>9379</v>
      </c>
      <c r="C5567" s="399" t="s">
        <v>11579</v>
      </c>
      <c r="D5567" s="400" t="s">
        <v>4977</v>
      </c>
      <c r="E5567" s="401">
        <f t="shared" si="132"/>
        <v>0.21456166331613211</v>
      </c>
      <c r="F5567" s="402">
        <v>1459</v>
      </c>
      <c r="G5567" s="399" t="s">
        <v>8151</v>
      </c>
    </row>
    <row r="5568" spans="1:7">
      <c r="A5568" s="392">
        <v>5564</v>
      </c>
      <c r="B5568" s="38" t="s">
        <v>9379</v>
      </c>
      <c r="C5568" s="399" t="s">
        <v>11580</v>
      </c>
      <c r="D5568" s="400" t="s">
        <v>4977</v>
      </c>
      <c r="E5568" s="401">
        <f t="shared" si="132"/>
        <v>0.2429443919110694</v>
      </c>
      <c r="F5568" s="402">
        <v>1652</v>
      </c>
      <c r="G5568" s="399" t="s">
        <v>8151</v>
      </c>
    </row>
    <row r="5569" spans="1:7">
      <c r="A5569" s="392">
        <v>5565</v>
      </c>
      <c r="B5569" s="38" t="s">
        <v>9379</v>
      </c>
      <c r="C5569" s="399" t="s">
        <v>11581</v>
      </c>
      <c r="D5569" s="400" t="s">
        <v>4977</v>
      </c>
      <c r="E5569" s="401">
        <f t="shared" si="132"/>
        <v>0.27529776129389943</v>
      </c>
      <c r="F5569" s="402">
        <v>1872</v>
      </c>
      <c r="G5569" s="399" t="s">
        <v>8151</v>
      </c>
    </row>
    <row r="5570" spans="1:7">
      <c r="A5570" s="392">
        <v>5566</v>
      </c>
      <c r="B5570" s="38" t="s">
        <v>9379</v>
      </c>
      <c r="C5570" s="399" t="s">
        <v>11582</v>
      </c>
      <c r="D5570" s="400" t="s">
        <v>4977</v>
      </c>
      <c r="E5570" s="401">
        <f t="shared" si="132"/>
        <v>0.33191615771385208</v>
      </c>
      <c r="F5570" s="402">
        <v>2257</v>
      </c>
      <c r="G5570" s="399" t="s">
        <v>8151</v>
      </c>
    </row>
    <row r="5571" spans="1:7">
      <c r="A5571" s="392">
        <v>5567</v>
      </c>
      <c r="B5571" s="38" t="s">
        <v>9379</v>
      </c>
      <c r="C5571" s="399" t="s">
        <v>11583</v>
      </c>
      <c r="D5571" s="400" t="s">
        <v>4977</v>
      </c>
      <c r="E5571" s="401">
        <f t="shared" si="132"/>
        <v>0.14706076992195483</v>
      </c>
      <c r="F5571" s="402">
        <v>1000</v>
      </c>
      <c r="G5571" s="399" t="s">
        <v>8151</v>
      </c>
    </row>
    <row r="5572" spans="1:7">
      <c r="A5572" s="392">
        <v>5568</v>
      </c>
      <c r="B5572" s="38" t="s">
        <v>9379</v>
      </c>
      <c r="C5572" s="399" t="s">
        <v>5373</v>
      </c>
      <c r="D5572" s="400" t="s">
        <v>4977</v>
      </c>
      <c r="E5572" s="401">
        <f t="shared" ref="E5572:E5635" si="133">F5572/(2753*2.47)</f>
        <v>0.20250268018253181</v>
      </c>
      <c r="F5572" s="402">
        <v>1377</v>
      </c>
      <c r="G5572" s="399" t="s">
        <v>8151</v>
      </c>
    </row>
    <row r="5573" spans="1:7">
      <c r="A5573" s="392">
        <v>5569</v>
      </c>
      <c r="B5573" s="38" t="s">
        <v>9379</v>
      </c>
      <c r="C5573" s="399" t="s">
        <v>11584</v>
      </c>
      <c r="D5573" s="400" t="s">
        <v>4977</v>
      </c>
      <c r="E5573" s="401">
        <f t="shared" si="133"/>
        <v>0.3401515608294815</v>
      </c>
      <c r="F5573" s="402">
        <v>2313</v>
      </c>
      <c r="G5573" s="399" t="s">
        <v>8151</v>
      </c>
    </row>
    <row r="5574" spans="1:7">
      <c r="A5574" s="392">
        <v>5570</v>
      </c>
      <c r="B5574" s="38" t="s">
        <v>9379</v>
      </c>
      <c r="C5574" s="399" t="s">
        <v>11585</v>
      </c>
      <c r="D5574" s="400" t="s">
        <v>4977</v>
      </c>
      <c r="E5574" s="401">
        <f t="shared" si="133"/>
        <v>0.14706076992195483</v>
      </c>
      <c r="F5574" s="402">
        <v>1000</v>
      </c>
      <c r="G5574" s="399" t="s">
        <v>8151</v>
      </c>
    </row>
    <row r="5575" spans="1:7">
      <c r="A5575" s="392">
        <v>5571</v>
      </c>
      <c r="B5575" s="38" t="s">
        <v>9379</v>
      </c>
      <c r="C5575" s="399" t="s">
        <v>11586</v>
      </c>
      <c r="D5575" s="400" t="s">
        <v>4977</v>
      </c>
      <c r="E5575" s="401">
        <f t="shared" si="133"/>
        <v>0.14706076992195483</v>
      </c>
      <c r="F5575" s="402">
        <v>1000</v>
      </c>
      <c r="G5575" s="399" t="s">
        <v>8151</v>
      </c>
    </row>
    <row r="5576" spans="1:7">
      <c r="A5576" s="392">
        <v>5572</v>
      </c>
      <c r="B5576" s="38" t="s">
        <v>9379</v>
      </c>
      <c r="C5576" s="399" t="s">
        <v>11587</v>
      </c>
      <c r="D5576" s="400" t="s">
        <v>4977</v>
      </c>
      <c r="E5576" s="401">
        <f t="shared" si="133"/>
        <v>0.46956503836080177</v>
      </c>
      <c r="F5576" s="402">
        <v>3193</v>
      </c>
      <c r="G5576" s="399" t="s">
        <v>8151</v>
      </c>
    </row>
    <row r="5577" spans="1:7">
      <c r="A5577" s="392">
        <v>5573</v>
      </c>
      <c r="B5577" s="38" t="s">
        <v>9379</v>
      </c>
      <c r="C5577" s="399" t="s">
        <v>11588</v>
      </c>
      <c r="D5577" s="400" t="s">
        <v>4977</v>
      </c>
      <c r="E5577" s="401">
        <f t="shared" si="133"/>
        <v>0.19426727706690233</v>
      </c>
      <c r="F5577" s="402">
        <v>1321</v>
      </c>
      <c r="G5577" s="399" t="s">
        <v>8151</v>
      </c>
    </row>
    <row r="5578" spans="1:7">
      <c r="A5578" s="392">
        <v>5574</v>
      </c>
      <c r="B5578" s="38" t="s">
        <v>9379</v>
      </c>
      <c r="C5578" s="399" t="s">
        <v>11589</v>
      </c>
      <c r="D5578" s="400" t="s">
        <v>4977</v>
      </c>
      <c r="E5578" s="401">
        <f t="shared" si="133"/>
        <v>0.19426727706690233</v>
      </c>
      <c r="F5578" s="402">
        <v>1321</v>
      </c>
      <c r="G5578" s="399" t="s">
        <v>8151</v>
      </c>
    </row>
    <row r="5579" spans="1:7">
      <c r="A5579" s="392">
        <v>5575</v>
      </c>
      <c r="B5579" s="38" t="s">
        <v>9379</v>
      </c>
      <c r="C5579" s="399" t="s">
        <v>11590</v>
      </c>
      <c r="D5579" s="400" t="s">
        <v>4977</v>
      </c>
      <c r="E5579" s="401">
        <f t="shared" si="133"/>
        <v>0.57897825118273616</v>
      </c>
      <c r="F5579" s="402">
        <v>3937</v>
      </c>
      <c r="G5579" s="399" t="s">
        <v>8151</v>
      </c>
    </row>
    <row r="5580" spans="1:7">
      <c r="A5580" s="392">
        <v>5576</v>
      </c>
      <c r="B5580" s="38" t="s">
        <v>9379</v>
      </c>
      <c r="C5580" s="399" t="s">
        <v>11591</v>
      </c>
      <c r="D5580" s="400" t="s">
        <v>4977</v>
      </c>
      <c r="E5580" s="401">
        <f t="shared" si="133"/>
        <v>0.39676995724943415</v>
      </c>
      <c r="F5580" s="402">
        <v>2698</v>
      </c>
      <c r="G5580" s="399" t="s">
        <v>8151</v>
      </c>
    </row>
    <row r="5581" spans="1:7">
      <c r="A5581" s="392">
        <v>5577</v>
      </c>
      <c r="B5581" s="38" t="s">
        <v>9379</v>
      </c>
      <c r="C5581" s="399" t="s">
        <v>11592</v>
      </c>
      <c r="D5581" s="400" t="s">
        <v>4977</v>
      </c>
      <c r="E5581" s="401">
        <f t="shared" si="133"/>
        <v>0.14706076992195483</v>
      </c>
      <c r="F5581" s="402">
        <v>1000</v>
      </c>
      <c r="G5581" s="399" t="s">
        <v>8151</v>
      </c>
    </row>
    <row r="5582" spans="1:7">
      <c r="A5582" s="392">
        <v>5578</v>
      </c>
      <c r="B5582" s="38" t="s">
        <v>9379</v>
      </c>
      <c r="C5582" s="399" t="s">
        <v>10797</v>
      </c>
      <c r="D5582" s="400" t="s">
        <v>4977</v>
      </c>
      <c r="E5582" s="401">
        <f t="shared" si="133"/>
        <v>0.30368048988883672</v>
      </c>
      <c r="F5582" s="402">
        <v>2065</v>
      </c>
      <c r="G5582" s="399" t="s">
        <v>8151</v>
      </c>
    </row>
    <row r="5583" spans="1:7">
      <c r="A5583" s="392">
        <v>5579</v>
      </c>
      <c r="B5583" s="38" t="s">
        <v>9379</v>
      </c>
      <c r="C5583" s="399" t="s">
        <v>11593</v>
      </c>
      <c r="D5583" s="400" t="s">
        <v>4977</v>
      </c>
      <c r="E5583" s="401">
        <f t="shared" si="133"/>
        <v>0.47780044147643125</v>
      </c>
      <c r="F5583" s="402">
        <v>3249</v>
      </c>
      <c r="G5583" s="399" t="s">
        <v>8151</v>
      </c>
    </row>
    <row r="5584" spans="1:7">
      <c r="A5584" s="392">
        <v>5580</v>
      </c>
      <c r="B5584" s="38" t="s">
        <v>9379</v>
      </c>
      <c r="C5584" s="399" t="s">
        <v>11594</v>
      </c>
      <c r="D5584" s="400" t="s">
        <v>4977</v>
      </c>
      <c r="E5584" s="401">
        <f t="shared" si="133"/>
        <v>0.30368048988883672</v>
      </c>
      <c r="F5584" s="402">
        <v>2065</v>
      </c>
      <c r="G5584" s="399" t="s">
        <v>8151</v>
      </c>
    </row>
    <row r="5585" spans="1:7">
      <c r="A5585" s="392">
        <v>5581</v>
      </c>
      <c r="B5585" s="38" t="s">
        <v>9379</v>
      </c>
      <c r="C5585" s="399" t="s">
        <v>11595</v>
      </c>
      <c r="D5585" s="400" t="s">
        <v>4977</v>
      </c>
      <c r="E5585" s="401">
        <f t="shared" si="133"/>
        <v>0.61544932212338099</v>
      </c>
      <c r="F5585" s="402">
        <v>4185</v>
      </c>
      <c r="G5585" s="399" t="s">
        <v>8151</v>
      </c>
    </row>
    <row r="5586" spans="1:7">
      <c r="A5586" s="392">
        <v>5582</v>
      </c>
      <c r="B5586" s="38" t="s">
        <v>9379</v>
      </c>
      <c r="C5586" s="399" t="s">
        <v>11596</v>
      </c>
      <c r="D5586" s="400" t="s">
        <v>4977</v>
      </c>
      <c r="E5586" s="401">
        <f t="shared" si="133"/>
        <v>0.14706076992195483</v>
      </c>
      <c r="F5586" s="402">
        <v>1000</v>
      </c>
      <c r="G5586" s="399" t="s">
        <v>8151</v>
      </c>
    </row>
    <row r="5587" spans="1:7">
      <c r="A5587" s="392">
        <v>5583</v>
      </c>
      <c r="B5587" s="38" t="s">
        <v>9379</v>
      </c>
      <c r="C5587" s="399" t="s">
        <v>11597</v>
      </c>
      <c r="D5587" s="400" t="s">
        <v>4977</v>
      </c>
      <c r="E5587" s="401">
        <f t="shared" si="133"/>
        <v>0.3401515608294815</v>
      </c>
      <c r="F5587" s="402">
        <v>2313</v>
      </c>
      <c r="G5587" s="399" t="s">
        <v>8151</v>
      </c>
    </row>
    <row r="5588" spans="1:7">
      <c r="A5588" s="392">
        <v>5584</v>
      </c>
      <c r="B5588" s="38" t="s">
        <v>9379</v>
      </c>
      <c r="C5588" s="399" t="s">
        <v>11598</v>
      </c>
      <c r="D5588" s="400" t="s">
        <v>4977</v>
      </c>
      <c r="E5588" s="401">
        <f t="shared" si="133"/>
        <v>1.2550166105139626</v>
      </c>
      <c r="F5588" s="402">
        <v>8534</v>
      </c>
      <c r="G5588" s="399" t="s">
        <v>8151</v>
      </c>
    </row>
    <row r="5589" spans="1:7">
      <c r="A5589" s="392">
        <v>5585</v>
      </c>
      <c r="B5589" s="38" t="s">
        <v>9379</v>
      </c>
      <c r="C5589" s="399" t="s">
        <v>11599</v>
      </c>
      <c r="D5589" s="400" t="s">
        <v>4977</v>
      </c>
      <c r="E5589" s="401">
        <f t="shared" si="133"/>
        <v>0.14706076992195483</v>
      </c>
      <c r="F5589" s="402">
        <v>1000</v>
      </c>
      <c r="G5589" s="399" t="s">
        <v>8151</v>
      </c>
    </row>
    <row r="5590" spans="1:7">
      <c r="A5590" s="392">
        <v>5586</v>
      </c>
      <c r="B5590" s="38" t="s">
        <v>9379</v>
      </c>
      <c r="C5590" s="399" t="s">
        <v>11600</v>
      </c>
      <c r="D5590" s="400" t="s">
        <v>4977</v>
      </c>
      <c r="E5590" s="401">
        <f t="shared" si="133"/>
        <v>0.73677445730899371</v>
      </c>
      <c r="F5590" s="402">
        <v>5010</v>
      </c>
      <c r="G5590" s="399" t="s">
        <v>8151</v>
      </c>
    </row>
    <row r="5591" spans="1:7">
      <c r="A5591" s="392">
        <v>5587</v>
      </c>
      <c r="B5591" s="38" t="s">
        <v>9379</v>
      </c>
      <c r="C5591" s="399" t="s">
        <v>11553</v>
      </c>
      <c r="D5591" s="400" t="s">
        <v>4977</v>
      </c>
      <c r="E5591" s="401">
        <f t="shared" si="133"/>
        <v>0.2429443919110694</v>
      </c>
      <c r="F5591" s="402">
        <v>1652</v>
      </c>
      <c r="G5591" s="399" t="s">
        <v>8151</v>
      </c>
    </row>
    <row r="5592" spans="1:7" s="449" customFormat="1">
      <c r="A5592" s="489">
        <v>5588</v>
      </c>
      <c r="B5592" s="450" t="s">
        <v>8599</v>
      </c>
      <c r="C5592" s="444" t="s">
        <v>11601</v>
      </c>
      <c r="D5592" s="446" t="s">
        <v>4977</v>
      </c>
      <c r="E5592" s="447">
        <f t="shared" si="133"/>
        <v>0.70030338636834888</v>
      </c>
      <c r="F5592" s="448">
        <v>4762</v>
      </c>
      <c r="G5592" s="399" t="s">
        <v>8151</v>
      </c>
    </row>
    <row r="5593" spans="1:7">
      <c r="A5593" s="392">
        <v>5589</v>
      </c>
      <c r="B5593" s="38" t="s">
        <v>11102</v>
      </c>
      <c r="C5593" s="399" t="s">
        <v>11602</v>
      </c>
      <c r="D5593" s="400" t="s">
        <v>4977</v>
      </c>
      <c r="E5593" s="401">
        <f t="shared" si="133"/>
        <v>0.44941771288149396</v>
      </c>
      <c r="F5593" s="402">
        <v>3056</v>
      </c>
      <c r="G5593" s="399" t="s">
        <v>8151</v>
      </c>
    </row>
    <row r="5594" spans="1:7">
      <c r="A5594" s="392">
        <v>5590</v>
      </c>
      <c r="B5594" s="38" t="s">
        <v>8622</v>
      </c>
      <c r="C5594" s="399" t="s">
        <v>11603</v>
      </c>
      <c r="D5594" s="400" t="s">
        <v>4977</v>
      </c>
      <c r="E5594" s="401">
        <f t="shared" si="133"/>
        <v>0.12544283674342746</v>
      </c>
      <c r="F5594" s="402">
        <v>853</v>
      </c>
      <c r="G5594" s="399" t="s">
        <v>8151</v>
      </c>
    </row>
    <row r="5595" spans="1:7">
      <c r="A5595" s="392">
        <v>5591</v>
      </c>
      <c r="B5595" s="38" t="s">
        <v>8622</v>
      </c>
      <c r="C5595" s="399" t="s">
        <v>11604</v>
      </c>
      <c r="D5595" s="400" t="s">
        <v>4977</v>
      </c>
      <c r="E5595" s="401">
        <f t="shared" si="133"/>
        <v>0.65177333229410384</v>
      </c>
      <c r="F5595" s="402">
        <v>4432</v>
      </c>
      <c r="G5595" s="399" t="s">
        <v>8151</v>
      </c>
    </row>
    <row r="5596" spans="1:7">
      <c r="A5596" s="392">
        <v>5592</v>
      </c>
      <c r="B5596" s="38" t="s">
        <v>8622</v>
      </c>
      <c r="C5596" s="399" t="s">
        <v>11605</v>
      </c>
      <c r="D5596" s="400" t="s">
        <v>4977</v>
      </c>
      <c r="E5596" s="401">
        <f t="shared" si="133"/>
        <v>0.16191390768407227</v>
      </c>
      <c r="F5596" s="402">
        <v>1101</v>
      </c>
      <c r="G5596" s="399" t="s">
        <v>8151</v>
      </c>
    </row>
    <row r="5597" spans="1:7">
      <c r="A5597" s="392">
        <v>5593</v>
      </c>
      <c r="B5597" s="38" t="s">
        <v>8622</v>
      </c>
      <c r="C5597" s="399" t="s">
        <v>11606</v>
      </c>
      <c r="D5597" s="400" t="s">
        <v>4977</v>
      </c>
      <c r="E5597" s="401">
        <f t="shared" si="133"/>
        <v>0.54662488179990609</v>
      </c>
      <c r="F5597" s="402">
        <v>3717</v>
      </c>
      <c r="G5597" s="399" t="s">
        <v>8151</v>
      </c>
    </row>
    <row r="5598" spans="1:7">
      <c r="A5598" s="392">
        <v>5594</v>
      </c>
      <c r="B5598" s="38" t="s">
        <v>8585</v>
      </c>
      <c r="C5598" s="399" t="s">
        <v>11607</v>
      </c>
      <c r="D5598" s="400" t="s">
        <v>4977</v>
      </c>
      <c r="E5598" s="401">
        <f t="shared" si="133"/>
        <v>0.68015606088904113</v>
      </c>
      <c r="F5598" s="402">
        <v>4625</v>
      </c>
      <c r="G5598" s="399" t="s">
        <v>8151</v>
      </c>
    </row>
    <row r="5599" spans="1:7">
      <c r="A5599" s="392">
        <v>5595</v>
      </c>
      <c r="B5599" s="38" t="s">
        <v>8620</v>
      </c>
      <c r="C5599" s="399" t="s">
        <v>11608</v>
      </c>
      <c r="D5599" s="400" t="s">
        <v>4977</v>
      </c>
      <c r="E5599" s="401">
        <f t="shared" si="133"/>
        <v>0.85427601247663565</v>
      </c>
      <c r="F5599" s="402">
        <v>5809</v>
      </c>
      <c r="G5599" s="399" t="s">
        <v>8151</v>
      </c>
    </row>
    <row r="5600" spans="1:7">
      <c r="A5600" s="392">
        <v>5596</v>
      </c>
      <c r="B5600" s="38" t="s">
        <v>8614</v>
      </c>
      <c r="C5600" s="399" t="s">
        <v>11609</v>
      </c>
      <c r="D5600" s="400" t="s">
        <v>4977</v>
      </c>
      <c r="E5600" s="401">
        <f t="shared" si="133"/>
        <v>0.12544283674342746</v>
      </c>
      <c r="F5600" s="402">
        <v>853</v>
      </c>
      <c r="G5600" s="399" t="s">
        <v>8151</v>
      </c>
    </row>
    <row r="5601" spans="1:7">
      <c r="A5601" s="392">
        <v>5597</v>
      </c>
      <c r="B5601" s="38" t="s">
        <v>11053</v>
      </c>
      <c r="C5601" s="399" t="s">
        <v>11604</v>
      </c>
      <c r="D5601" s="400" t="s">
        <v>4977</v>
      </c>
      <c r="E5601" s="401">
        <f t="shared" si="133"/>
        <v>0.41309370271077112</v>
      </c>
      <c r="F5601" s="402">
        <v>2809</v>
      </c>
      <c r="G5601" s="399" t="s">
        <v>8151</v>
      </c>
    </row>
    <row r="5602" spans="1:7">
      <c r="A5602" s="392">
        <v>5598</v>
      </c>
      <c r="B5602" s="38" t="s">
        <v>11610</v>
      </c>
      <c r="C5602" s="399" t="s">
        <v>11611</v>
      </c>
      <c r="D5602" s="400" t="s">
        <v>4977</v>
      </c>
      <c r="E5602" s="401">
        <f t="shared" si="133"/>
        <v>0.29956278833102201</v>
      </c>
      <c r="F5602" s="402">
        <v>2037</v>
      </c>
      <c r="G5602" s="399" t="s">
        <v>8151</v>
      </c>
    </row>
    <row r="5603" spans="1:7">
      <c r="A5603" s="392">
        <v>5599</v>
      </c>
      <c r="B5603" s="38" t="s">
        <v>11610</v>
      </c>
      <c r="C5603" s="399" t="s">
        <v>11605</v>
      </c>
      <c r="D5603" s="400" t="s">
        <v>4977</v>
      </c>
      <c r="E5603" s="401">
        <f t="shared" si="133"/>
        <v>4.4559413286352316E-2</v>
      </c>
      <c r="F5603" s="402">
        <v>303</v>
      </c>
      <c r="G5603" s="399" t="s">
        <v>8151</v>
      </c>
    </row>
    <row r="5604" spans="1:7">
      <c r="A5604" s="392">
        <v>5600</v>
      </c>
      <c r="B5604" s="141" t="s">
        <v>11612</v>
      </c>
      <c r="C5604" s="420" t="s">
        <v>11613</v>
      </c>
      <c r="D5604" s="400" t="s">
        <v>4977</v>
      </c>
      <c r="E5604" s="401">
        <f t="shared" si="133"/>
        <v>0.21059102252823933</v>
      </c>
      <c r="F5604" s="421">
        <v>1432</v>
      </c>
      <c r="G5604" s="399" t="s">
        <v>8151</v>
      </c>
    </row>
    <row r="5605" spans="1:7">
      <c r="A5605" s="392">
        <v>5601</v>
      </c>
      <c r="B5605" s="141" t="s">
        <v>11612</v>
      </c>
      <c r="C5605" s="420" t="s">
        <v>11614</v>
      </c>
      <c r="D5605" s="400" t="s">
        <v>4977</v>
      </c>
      <c r="E5605" s="401">
        <f t="shared" si="133"/>
        <v>0.10117780970630492</v>
      </c>
      <c r="F5605" s="421">
        <v>688</v>
      </c>
      <c r="G5605" s="399" t="s">
        <v>8151</v>
      </c>
    </row>
    <row r="5606" spans="1:7">
      <c r="A5606" s="392">
        <v>5602</v>
      </c>
      <c r="B5606" s="38" t="s">
        <v>8599</v>
      </c>
      <c r="C5606" s="420" t="s">
        <v>11601</v>
      </c>
      <c r="D5606" s="400" t="s">
        <v>4977</v>
      </c>
      <c r="E5606" s="401">
        <f t="shared" si="133"/>
        <v>0.70030338636834888</v>
      </c>
      <c r="F5606" s="421">
        <v>4762</v>
      </c>
      <c r="G5606" s="399" t="s">
        <v>8151</v>
      </c>
    </row>
    <row r="5607" spans="1:7">
      <c r="A5607" s="392">
        <v>5603</v>
      </c>
      <c r="B5607" s="38" t="s">
        <v>8599</v>
      </c>
      <c r="C5607" s="420" t="s">
        <v>11615</v>
      </c>
      <c r="D5607" s="400" t="s">
        <v>4977</v>
      </c>
      <c r="E5607" s="401">
        <f t="shared" si="133"/>
        <v>0.5060361093014466</v>
      </c>
      <c r="F5607" s="421">
        <v>3441</v>
      </c>
      <c r="G5607" s="399" t="s">
        <v>8151</v>
      </c>
    </row>
    <row r="5608" spans="1:7">
      <c r="A5608" s="392">
        <v>5604</v>
      </c>
      <c r="B5608" s="38" t="s">
        <v>9792</v>
      </c>
      <c r="C5608" s="420" t="s">
        <v>11601</v>
      </c>
      <c r="D5608" s="400" t="s">
        <v>4977</v>
      </c>
      <c r="E5608" s="401">
        <f t="shared" si="133"/>
        <v>0.6558910338519186</v>
      </c>
      <c r="F5608" s="421">
        <v>4460</v>
      </c>
      <c r="G5608" s="399" t="s">
        <v>8151</v>
      </c>
    </row>
    <row r="5609" spans="1:7">
      <c r="A5609" s="392">
        <v>5605</v>
      </c>
      <c r="B5609" s="38" t="s">
        <v>9792</v>
      </c>
      <c r="C5609" s="420" t="s">
        <v>11616</v>
      </c>
      <c r="D5609" s="400" t="s">
        <v>4977</v>
      </c>
      <c r="E5609" s="401">
        <f t="shared" si="133"/>
        <v>1.0203076217185227</v>
      </c>
      <c r="F5609" s="421">
        <v>6938</v>
      </c>
      <c r="G5609" s="399" t="s">
        <v>8151</v>
      </c>
    </row>
    <row r="5610" spans="1:7">
      <c r="A5610" s="392">
        <v>5606</v>
      </c>
      <c r="B5610" s="38" t="s">
        <v>9792</v>
      </c>
      <c r="C5610" s="420" t="s">
        <v>11617</v>
      </c>
      <c r="D5610" s="400" t="s">
        <v>4977</v>
      </c>
      <c r="E5610" s="401">
        <f t="shared" si="133"/>
        <v>0.18617893472119482</v>
      </c>
      <c r="F5610" s="421">
        <v>1266</v>
      </c>
      <c r="G5610" s="399" t="s">
        <v>8151</v>
      </c>
    </row>
    <row r="5611" spans="1:7">
      <c r="A5611" s="392">
        <v>5607</v>
      </c>
      <c r="B5611" s="38" t="s">
        <v>8542</v>
      </c>
      <c r="C5611" s="420" t="s">
        <v>11618</v>
      </c>
      <c r="D5611" s="400" t="s">
        <v>4977</v>
      </c>
      <c r="E5611" s="401">
        <f t="shared" si="133"/>
        <v>0.13764888064694972</v>
      </c>
      <c r="F5611" s="421">
        <v>936</v>
      </c>
      <c r="G5611" s="399" t="s">
        <v>8151</v>
      </c>
    </row>
    <row r="5612" spans="1:7">
      <c r="A5612" s="392">
        <v>5608</v>
      </c>
      <c r="B5612" s="38" t="s">
        <v>11610</v>
      </c>
      <c r="C5612" s="399" t="s">
        <v>11619</v>
      </c>
      <c r="D5612" s="400" t="s">
        <v>4977</v>
      </c>
      <c r="E5612" s="401">
        <f t="shared" si="133"/>
        <v>0.44132937053578647</v>
      </c>
      <c r="F5612" s="402">
        <v>3001</v>
      </c>
      <c r="G5612" s="399" t="s">
        <v>8151</v>
      </c>
    </row>
    <row r="5613" spans="1:7">
      <c r="A5613" s="392">
        <v>5609</v>
      </c>
      <c r="B5613" s="38" t="s">
        <v>11610</v>
      </c>
      <c r="C5613" s="399" t="s">
        <v>11620</v>
      </c>
      <c r="D5613" s="400" t="s">
        <v>4977</v>
      </c>
      <c r="E5613" s="401">
        <f t="shared" si="133"/>
        <v>0.55471322414561364</v>
      </c>
      <c r="F5613" s="402">
        <v>3772</v>
      </c>
      <c r="G5613" s="399" t="s">
        <v>8151</v>
      </c>
    </row>
    <row r="5614" spans="1:7">
      <c r="A5614" s="392">
        <v>5610</v>
      </c>
      <c r="B5614" s="38" t="s">
        <v>11610</v>
      </c>
      <c r="C5614" s="399" t="s">
        <v>11620</v>
      </c>
      <c r="D5614" s="400" t="s">
        <v>4977</v>
      </c>
      <c r="E5614" s="401">
        <f t="shared" si="133"/>
        <v>0.1780905923754873</v>
      </c>
      <c r="F5614" s="402">
        <v>1211</v>
      </c>
      <c r="G5614" s="399" t="s">
        <v>8151</v>
      </c>
    </row>
    <row r="5615" spans="1:7">
      <c r="A5615" s="392">
        <v>5611</v>
      </c>
      <c r="B5615" s="38" t="s">
        <v>11610</v>
      </c>
      <c r="C5615" s="399" t="s">
        <v>11621</v>
      </c>
      <c r="D5615" s="400" t="s">
        <v>4977</v>
      </c>
      <c r="E5615" s="401">
        <f t="shared" si="133"/>
        <v>0.22265000566183962</v>
      </c>
      <c r="F5615" s="402">
        <v>1514</v>
      </c>
      <c r="G5615" s="399" t="s">
        <v>8151</v>
      </c>
    </row>
    <row r="5616" spans="1:7">
      <c r="A5616" s="392">
        <v>5612</v>
      </c>
      <c r="B5616" s="38" t="s">
        <v>11610</v>
      </c>
      <c r="C5616" s="399" t="s">
        <v>11622</v>
      </c>
      <c r="D5616" s="400" t="s">
        <v>4977</v>
      </c>
      <c r="E5616" s="401">
        <f t="shared" si="133"/>
        <v>0.44118230976586448</v>
      </c>
      <c r="F5616" s="402">
        <v>3000</v>
      </c>
      <c r="G5616" s="399" t="s">
        <v>8151</v>
      </c>
    </row>
    <row r="5617" spans="1:7">
      <c r="A5617" s="392">
        <v>5613</v>
      </c>
      <c r="B5617" s="38" t="s">
        <v>11610</v>
      </c>
      <c r="C5617" s="399" t="s">
        <v>11620</v>
      </c>
      <c r="D5617" s="400" t="s">
        <v>4977</v>
      </c>
      <c r="E5617" s="401">
        <f t="shared" si="133"/>
        <v>7.2942141881289599E-2</v>
      </c>
      <c r="F5617" s="402">
        <v>496</v>
      </c>
      <c r="G5617" s="399" t="s">
        <v>8151</v>
      </c>
    </row>
    <row r="5618" spans="1:7">
      <c r="A5618" s="392">
        <v>5614</v>
      </c>
      <c r="B5618" s="38" t="s">
        <v>8624</v>
      </c>
      <c r="C5618" s="399" t="s">
        <v>11623</v>
      </c>
      <c r="D5618" s="400" t="s">
        <v>4977</v>
      </c>
      <c r="E5618" s="401">
        <f t="shared" si="133"/>
        <v>0.36838722865449686</v>
      </c>
      <c r="F5618" s="402">
        <v>2505</v>
      </c>
      <c r="G5618" s="399" t="s">
        <v>8151</v>
      </c>
    </row>
    <row r="5619" spans="1:7">
      <c r="A5619" s="392">
        <v>5615</v>
      </c>
      <c r="B5619" s="38" t="s">
        <v>8624</v>
      </c>
      <c r="C5619" s="399" t="s">
        <v>11621</v>
      </c>
      <c r="D5619" s="400" t="s">
        <v>4977</v>
      </c>
      <c r="E5619" s="401">
        <f t="shared" si="133"/>
        <v>0.3076511306767295</v>
      </c>
      <c r="F5619" s="402">
        <v>2092</v>
      </c>
      <c r="G5619" s="399" t="s">
        <v>8151</v>
      </c>
    </row>
    <row r="5620" spans="1:7">
      <c r="A5620" s="392">
        <v>5616</v>
      </c>
      <c r="B5620" s="38" t="s">
        <v>8624</v>
      </c>
      <c r="C5620" s="399" t="s">
        <v>11622</v>
      </c>
      <c r="D5620" s="400" t="s">
        <v>4977</v>
      </c>
      <c r="E5620" s="401">
        <f t="shared" si="133"/>
        <v>0.52633049555067635</v>
      </c>
      <c r="F5620" s="402">
        <v>3579</v>
      </c>
      <c r="G5620" s="399" t="s">
        <v>8151</v>
      </c>
    </row>
    <row r="5621" spans="1:7">
      <c r="A5621" s="392">
        <v>5617</v>
      </c>
      <c r="B5621" s="38" t="s">
        <v>8624</v>
      </c>
      <c r="C5621" s="399" t="s">
        <v>11624</v>
      </c>
      <c r="D5621" s="400" t="s">
        <v>4977</v>
      </c>
      <c r="E5621" s="401">
        <f t="shared" si="133"/>
        <v>0.1780905923754873</v>
      </c>
      <c r="F5621" s="402">
        <v>1211</v>
      </c>
      <c r="G5621" s="399" t="s">
        <v>8151</v>
      </c>
    </row>
    <row r="5622" spans="1:7">
      <c r="A5622" s="392">
        <v>5618</v>
      </c>
      <c r="B5622" s="38" t="s">
        <v>8624</v>
      </c>
      <c r="C5622" s="399" t="s">
        <v>11625</v>
      </c>
      <c r="D5622" s="400" t="s">
        <v>4977</v>
      </c>
      <c r="E5622" s="401">
        <f t="shared" si="133"/>
        <v>0.58294889197062894</v>
      </c>
      <c r="F5622" s="402">
        <v>3964</v>
      </c>
      <c r="G5622" s="399" t="s">
        <v>8151</v>
      </c>
    </row>
    <row r="5623" spans="1:7">
      <c r="A5623" s="392">
        <v>5619</v>
      </c>
      <c r="B5623" s="38" t="s">
        <v>11148</v>
      </c>
      <c r="C5623" s="399" t="s">
        <v>11626</v>
      </c>
      <c r="D5623" s="400" t="s">
        <v>4977</v>
      </c>
      <c r="E5623" s="401">
        <f t="shared" si="133"/>
        <v>0.52633049555067635</v>
      </c>
      <c r="F5623" s="402">
        <v>3579</v>
      </c>
      <c r="G5623" s="399" t="s">
        <v>8151</v>
      </c>
    </row>
    <row r="5624" spans="1:7">
      <c r="A5624" s="392">
        <v>5620</v>
      </c>
      <c r="B5624" s="38" t="s">
        <v>11148</v>
      </c>
      <c r="C5624" s="399" t="s">
        <v>11627</v>
      </c>
      <c r="D5624" s="400" t="s">
        <v>4977</v>
      </c>
      <c r="E5624" s="401">
        <f t="shared" si="133"/>
        <v>0.19838497862471707</v>
      </c>
      <c r="F5624" s="402">
        <v>1349</v>
      </c>
      <c r="G5624" s="399" t="s">
        <v>8151</v>
      </c>
    </row>
    <row r="5625" spans="1:7">
      <c r="A5625" s="392">
        <v>5621</v>
      </c>
      <c r="B5625" s="38" t="s">
        <v>11148</v>
      </c>
      <c r="C5625" s="399" t="s">
        <v>11628</v>
      </c>
      <c r="D5625" s="400" t="s">
        <v>4977</v>
      </c>
      <c r="E5625" s="401">
        <f t="shared" si="133"/>
        <v>0.42912332663226421</v>
      </c>
      <c r="F5625" s="402">
        <v>2918</v>
      </c>
      <c r="G5625" s="399" t="s">
        <v>8151</v>
      </c>
    </row>
    <row r="5626" spans="1:7">
      <c r="A5626" s="392">
        <v>5622</v>
      </c>
      <c r="B5626" s="38" t="s">
        <v>11148</v>
      </c>
      <c r="C5626" s="399" t="s">
        <v>11629</v>
      </c>
      <c r="D5626" s="400" t="s">
        <v>4977</v>
      </c>
      <c r="E5626" s="401">
        <f t="shared" si="133"/>
        <v>0.44941771288149396</v>
      </c>
      <c r="F5626" s="402">
        <v>3056</v>
      </c>
      <c r="G5626" s="399" t="s">
        <v>8151</v>
      </c>
    </row>
    <row r="5627" spans="1:7">
      <c r="A5627" s="392">
        <v>5623</v>
      </c>
      <c r="B5627" s="38" t="s">
        <v>11102</v>
      </c>
      <c r="C5627" s="399" t="s">
        <v>11629</v>
      </c>
      <c r="D5627" s="400" t="s">
        <v>4977</v>
      </c>
      <c r="E5627" s="401">
        <f t="shared" si="133"/>
        <v>0.58309595274055093</v>
      </c>
      <c r="F5627" s="402">
        <v>3965</v>
      </c>
      <c r="G5627" s="399" t="s">
        <v>8151</v>
      </c>
    </row>
    <row r="5628" spans="1:7">
      <c r="A5628" s="392">
        <v>5624</v>
      </c>
      <c r="B5628" s="38" t="s">
        <v>11102</v>
      </c>
      <c r="C5628" s="399" t="s">
        <v>11630</v>
      </c>
      <c r="D5628" s="400" t="s">
        <v>4977</v>
      </c>
      <c r="E5628" s="401">
        <f t="shared" si="133"/>
        <v>0.1295605383012422</v>
      </c>
      <c r="F5628" s="402">
        <v>881</v>
      </c>
      <c r="G5628" s="399" t="s">
        <v>8151</v>
      </c>
    </row>
    <row r="5629" spans="1:7">
      <c r="A5629" s="392">
        <v>5625</v>
      </c>
      <c r="B5629" s="38" t="s">
        <v>11102</v>
      </c>
      <c r="C5629" s="399" t="s">
        <v>11626</v>
      </c>
      <c r="D5629" s="400" t="s">
        <v>4977</v>
      </c>
      <c r="E5629" s="401">
        <f t="shared" si="133"/>
        <v>0.99192489312358534</v>
      </c>
      <c r="F5629" s="402">
        <v>6745</v>
      </c>
      <c r="G5629" s="399" t="s">
        <v>8151</v>
      </c>
    </row>
    <row r="5630" spans="1:7">
      <c r="A5630" s="392">
        <v>5626</v>
      </c>
      <c r="B5630" s="38" t="s">
        <v>11102</v>
      </c>
      <c r="C5630" s="399" t="s">
        <v>11631</v>
      </c>
      <c r="D5630" s="400" t="s">
        <v>4977</v>
      </c>
      <c r="E5630" s="401">
        <f t="shared" si="133"/>
        <v>0.54662488179990609</v>
      </c>
      <c r="F5630" s="402">
        <v>3717</v>
      </c>
      <c r="G5630" s="399" t="s">
        <v>8151</v>
      </c>
    </row>
    <row r="5631" spans="1:7">
      <c r="A5631" s="392">
        <v>5627</v>
      </c>
      <c r="B5631" s="38" t="s">
        <v>8584</v>
      </c>
      <c r="C5631" s="399" t="s">
        <v>11632</v>
      </c>
      <c r="D5631" s="400" t="s">
        <v>4977</v>
      </c>
      <c r="E5631" s="401">
        <f t="shared" si="133"/>
        <v>6.0736097977767349E-2</v>
      </c>
      <c r="F5631" s="402">
        <v>413</v>
      </c>
      <c r="G5631" s="399" t="s">
        <v>8151</v>
      </c>
    </row>
    <row r="5632" spans="1:7">
      <c r="A5632" s="392">
        <v>5628</v>
      </c>
      <c r="B5632" s="38" t="s">
        <v>11633</v>
      </c>
      <c r="C5632" s="399" t="s">
        <v>11619</v>
      </c>
      <c r="D5632" s="400" t="s">
        <v>4977</v>
      </c>
      <c r="E5632" s="401">
        <f t="shared" si="133"/>
        <v>0.26309171739037718</v>
      </c>
      <c r="F5632" s="402">
        <v>1789</v>
      </c>
      <c r="G5632" s="399" t="s">
        <v>8151</v>
      </c>
    </row>
    <row r="5633" spans="1:7">
      <c r="A5633" s="392">
        <v>5629</v>
      </c>
      <c r="B5633" s="38" t="s">
        <v>11030</v>
      </c>
      <c r="C5633" s="399" t="s">
        <v>9719</v>
      </c>
      <c r="D5633" s="400" t="s">
        <v>4977</v>
      </c>
      <c r="E5633" s="401">
        <f t="shared" si="133"/>
        <v>0.32382781536814453</v>
      </c>
      <c r="F5633" s="402">
        <v>2202</v>
      </c>
      <c r="G5633" s="399" t="s">
        <v>8151</v>
      </c>
    </row>
    <row r="5634" spans="1:7">
      <c r="A5634" s="392">
        <v>5630</v>
      </c>
      <c r="B5634" s="38" t="s">
        <v>11160</v>
      </c>
      <c r="C5634" s="399" t="s">
        <v>11466</v>
      </c>
      <c r="D5634" s="400" t="s">
        <v>4977</v>
      </c>
      <c r="E5634" s="401">
        <f t="shared" si="133"/>
        <v>0.10529551126411966</v>
      </c>
      <c r="F5634" s="402">
        <v>716</v>
      </c>
      <c r="G5634" s="399" t="s">
        <v>8151</v>
      </c>
    </row>
    <row r="5635" spans="1:7">
      <c r="A5635" s="392">
        <v>5631</v>
      </c>
      <c r="B5635" s="38" t="s">
        <v>11059</v>
      </c>
      <c r="C5635" s="399" t="s">
        <v>11625</v>
      </c>
      <c r="D5635" s="400" t="s">
        <v>4977</v>
      </c>
      <c r="E5635" s="401">
        <f t="shared" si="133"/>
        <v>0.10117780970630492</v>
      </c>
      <c r="F5635" s="402">
        <v>688</v>
      </c>
      <c r="G5635" s="399" t="s">
        <v>8151</v>
      </c>
    </row>
    <row r="5636" spans="1:7">
      <c r="A5636" s="392">
        <v>5632</v>
      </c>
      <c r="B5636" s="38" t="s">
        <v>11059</v>
      </c>
      <c r="C5636" s="399" t="s">
        <v>11634</v>
      </c>
      <c r="D5636" s="400" t="s">
        <v>4977</v>
      </c>
      <c r="E5636" s="401">
        <f t="shared" ref="E5636:E5699" si="134">F5636/(2753*2.47)</f>
        <v>0.10529551126411966</v>
      </c>
      <c r="F5636" s="402">
        <v>716</v>
      </c>
      <c r="G5636" s="399" t="s">
        <v>8151</v>
      </c>
    </row>
    <row r="5637" spans="1:7">
      <c r="A5637" s="392">
        <v>5633</v>
      </c>
      <c r="B5637" s="38" t="s">
        <v>9808</v>
      </c>
      <c r="C5637" s="399" t="s">
        <v>11635</v>
      </c>
      <c r="D5637" s="400" t="s">
        <v>4977</v>
      </c>
      <c r="E5637" s="401">
        <f t="shared" si="134"/>
        <v>0.30368048988883672</v>
      </c>
      <c r="F5637" s="402">
        <v>2065</v>
      </c>
      <c r="G5637" s="399" t="s">
        <v>8151</v>
      </c>
    </row>
    <row r="5638" spans="1:7">
      <c r="A5638" s="392">
        <v>5634</v>
      </c>
      <c r="B5638" s="38" t="s">
        <v>8610</v>
      </c>
      <c r="C5638" s="399" t="s">
        <v>11635</v>
      </c>
      <c r="D5638" s="400" t="s">
        <v>4977</v>
      </c>
      <c r="E5638" s="401">
        <f t="shared" si="134"/>
        <v>6.8824440323474859E-2</v>
      </c>
      <c r="F5638" s="402">
        <v>468</v>
      </c>
      <c r="G5638" s="399" t="s">
        <v>8151</v>
      </c>
    </row>
    <row r="5639" spans="1:7">
      <c r="A5639" s="392">
        <v>5635</v>
      </c>
      <c r="B5639" s="38" t="s">
        <v>8617</v>
      </c>
      <c r="C5639" s="399" t="s">
        <v>11596</v>
      </c>
      <c r="D5639" s="400" t="s">
        <v>4977</v>
      </c>
      <c r="E5639" s="401">
        <f t="shared" si="134"/>
        <v>0.16191390768407227</v>
      </c>
      <c r="F5639" s="402">
        <v>1101</v>
      </c>
      <c r="G5639" s="399" t="s">
        <v>8151</v>
      </c>
    </row>
    <row r="5640" spans="1:7">
      <c r="A5640" s="392">
        <v>5636</v>
      </c>
      <c r="B5640" s="38" t="s">
        <v>8617</v>
      </c>
      <c r="C5640" s="399" t="s">
        <v>11636</v>
      </c>
      <c r="D5640" s="400" t="s">
        <v>4977</v>
      </c>
      <c r="E5640" s="401">
        <f t="shared" si="134"/>
        <v>0.26720941894819195</v>
      </c>
      <c r="F5640" s="402">
        <v>1817</v>
      </c>
      <c r="G5640" s="399" t="s">
        <v>8151</v>
      </c>
    </row>
    <row r="5641" spans="1:7">
      <c r="A5641" s="392">
        <v>5637</v>
      </c>
      <c r="B5641" s="38" t="s">
        <v>8617</v>
      </c>
      <c r="C5641" s="399" t="s">
        <v>11637</v>
      </c>
      <c r="D5641" s="400" t="s">
        <v>4977</v>
      </c>
      <c r="E5641" s="401">
        <f t="shared" si="134"/>
        <v>4.0441711728537576E-2</v>
      </c>
      <c r="F5641" s="402">
        <v>275</v>
      </c>
      <c r="G5641" s="399" t="s">
        <v>8151</v>
      </c>
    </row>
    <row r="5642" spans="1:7">
      <c r="A5642" s="392">
        <v>5638</v>
      </c>
      <c r="B5642" s="38" t="s">
        <v>11638</v>
      </c>
      <c r="C5642" s="399" t="s">
        <v>11639</v>
      </c>
      <c r="D5642" s="400" t="s">
        <v>4977</v>
      </c>
      <c r="E5642" s="401">
        <f t="shared" si="134"/>
        <v>8.5001125014889892E-2</v>
      </c>
      <c r="F5642" s="402">
        <v>578</v>
      </c>
      <c r="G5642" s="399" t="s">
        <v>8151</v>
      </c>
    </row>
    <row r="5643" spans="1:7">
      <c r="A5643" s="392">
        <v>5639</v>
      </c>
      <c r="B5643" s="38" t="s">
        <v>11638</v>
      </c>
      <c r="C5643" s="399" t="s">
        <v>9897</v>
      </c>
      <c r="D5643" s="400" t="s">
        <v>4977</v>
      </c>
      <c r="E5643" s="401">
        <f t="shared" si="134"/>
        <v>6.0736097977767349E-2</v>
      </c>
      <c r="F5643" s="402">
        <v>413</v>
      </c>
      <c r="G5643" s="399" t="s">
        <v>8151</v>
      </c>
    </row>
    <row r="5644" spans="1:7">
      <c r="A5644" s="392">
        <v>5640</v>
      </c>
      <c r="B5644" s="38" t="s">
        <v>11104</v>
      </c>
      <c r="C5644" s="399" t="s">
        <v>11640</v>
      </c>
      <c r="D5644" s="400" t="s">
        <v>4977</v>
      </c>
      <c r="E5644" s="401">
        <f t="shared" si="134"/>
        <v>0.80971659919028327</v>
      </c>
      <c r="F5644" s="402">
        <v>5506</v>
      </c>
      <c r="G5644" s="399" t="s">
        <v>8151</v>
      </c>
    </row>
    <row r="5645" spans="1:7">
      <c r="A5645" s="392">
        <v>5641</v>
      </c>
      <c r="B5645" s="38" t="s">
        <v>11104</v>
      </c>
      <c r="C5645" s="399" t="s">
        <v>11631</v>
      </c>
      <c r="D5645" s="400" t="s">
        <v>4977</v>
      </c>
      <c r="E5645" s="401">
        <f t="shared" si="134"/>
        <v>0.29956278833102201</v>
      </c>
      <c r="F5645" s="402">
        <v>2037</v>
      </c>
      <c r="G5645" s="399" t="s">
        <v>8151</v>
      </c>
    </row>
    <row r="5646" spans="1:7">
      <c r="A5646" s="392">
        <v>5642</v>
      </c>
      <c r="B5646" s="38" t="s">
        <v>11641</v>
      </c>
      <c r="C5646" s="399" t="s">
        <v>11620</v>
      </c>
      <c r="D5646" s="400" t="s">
        <v>4977</v>
      </c>
      <c r="E5646" s="401">
        <f t="shared" si="134"/>
        <v>0.18220829393330204</v>
      </c>
      <c r="F5646" s="402">
        <v>1239</v>
      </c>
      <c r="G5646" s="399" t="s">
        <v>8151</v>
      </c>
    </row>
    <row r="5647" spans="1:7">
      <c r="A5647" s="392">
        <v>5643</v>
      </c>
      <c r="B5647" s="38" t="s">
        <v>11641</v>
      </c>
      <c r="C5647" s="399" t="s">
        <v>11624</v>
      </c>
      <c r="D5647" s="400" t="s">
        <v>4977</v>
      </c>
      <c r="E5647" s="401">
        <f t="shared" si="134"/>
        <v>0.1295605383012422</v>
      </c>
      <c r="F5647" s="402">
        <v>881</v>
      </c>
      <c r="G5647" s="399" t="s">
        <v>8151</v>
      </c>
    </row>
    <row r="5648" spans="1:7">
      <c r="A5648" s="392">
        <v>5644</v>
      </c>
      <c r="B5648" s="38" t="s">
        <v>8551</v>
      </c>
      <c r="C5648" s="399" t="s">
        <v>11622</v>
      </c>
      <c r="D5648" s="400" t="s">
        <v>4977</v>
      </c>
      <c r="E5648" s="401">
        <f t="shared" si="134"/>
        <v>0.13367823985905694</v>
      </c>
      <c r="F5648" s="402">
        <v>909</v>
      </c>
      <c r="G5648" s="399" t="s">
        <v>8151</v>
      </c>
    </row>
    <row r="5649" spans="1:7">
      <c r="A5649" s="392">
        <v>5645</v>
      </c>
      <c r="B5649" s="38" t="s">
        <v>8551</v>
      </c>
      <c r="C5649" s="399" t="s">
        <v>11635</v>
      </c>
      <c r="D5649" s="400" t="s">
        <v>4977</v>
      </c>
      <c r="E5649" s="401">
        <f t="shared" si="134"/>
        <v>0.20250268018253181</v>
      </c>
      <c r="F5649" s="402">
        <v>1377</v>
      </c>
      <c r="G5649" s="399" t="s">
        <v>8151</v>
      </c>
    </row>
    <row r="5650" spans="1:7">
      <c r="A5650" s="392">
        <v>5646</v>
      </c>
      <c r="B5650" s="38" t="s">
        <v>8551</v>
      </c>
      <c r="C5650" s="399" t="s">
        <v>11620</v>
      </c>
      <c r="D5650" s="400" t="s">
        <v>4977</v>
      </c>
      <c r="E5650" s="401">
        <f t="shared" si="134"/>
        <v>0.17411995158759452</v>
      </c>
      <c r="F5650" s="402">
        <v>1184</v>
      </c>
      <c r="G5650" s="399" t="s">
        <v>8151</v>
      </c>
    </row>
    <row r="5651" spans="1:7">
      <c r="A5651" s="392">
        <v>5647</v>
      </c>
      <c r="B5651" s="38" t="s">
        <v>11096</v>
      </c>
      <c r="C5651" s="399" t="s">
        <v>11642</v>
      </c>
      <c r="D5651" s="400" t="s">
        <v>4977</v>
      </c>
      <c r="E5651" s="401">
        <f t="shared" si="134"/>
        <v>6.0736097977767349E-2</v>
      </c>
      <c r="F5651" s="402">
        <v>413</v>
      </c>
      <c r="G5651" s="399" t="s">
        <v>8151</v>
      </c>
    </row>
    <row r="5652" spans="1:7">
      <c r="A5652" s="392">
        <v>5648</v>
      </c>
      <c r="B5652" s="38" t="s">
        <v>11025</v>
      </c>
      <c r="C5652" s="399" t="s">
        <v>11643</v>
      </c>
      <c r="D5652" s="400" t="s">
        <v>4977</v>
      </c>
      <c r="E5652" s="401">
        <f t="shared" si="134"/>
        <v>0.19838497862471707</v>
      </c>
      <c r="F5652" s="402">
        <v>1349</v>
      </c>
      <c r="G5652" s="399" t="s">
        <v>8151</v>
      </c>
    </row>
    <row r="5653" spans="1:7">
      <c r="A5653" s="392">
        <v>5649</v>
      </c>
      <c r="B5653" s="38" t="s">
        <v>11025</v>
      </c>
      <c r="C5653" s="399" t="s">
        <v>11644</v>
      </c>
      <c r="D5653" s="400" t="s">
        <v>4977</v>
      </c>
      <c r="E5653" s="401">
        <f t="shared" si="134"/>
        <v>0.93927713749152553</v>
      </c>
      <c r="F5653" s="402">
        <v>6387</v>
      </c>
      <c r="G5653" s="399" t="s">
        <v>8151</v>
      </c>
    </row>
    <row r="5654" spans="1:7">
      <c r="A5654" s="392">
        <v>5650</v>
      </c>
      <c r="B5654" s="38" t="s">
        <v>11025</v>
      </c>
      <c r="C5654" s="399" t="s">
        <v>11645</v>
      </c>
      <c r="D5654" s="400" t="s">
        <v>4977</v>
      </c>
      <c r="E5654" s="401">
        <f t="shared" si="134"/>
        <v>0.31573947302243704</v>
      </c>
      <c r="F5654" s="402">
        <v>2147</v>
      </c>
      <c r="G5654" s="399" t="s">
        <v>8151</v>
      </c>
    </row>
    <row r="5655" spans="1:7">
      <c r="A5655" s="392">
        <v>5651</v>
      </c>
      <c r="B5655" s="38" t="s">
        <v>8620</v>
      </c>
      <c r="C5655" s="399" t="s">
        <v>11466</v>
      </c>
      <c r="D5655" s="400" t="s">
        <v>4977</v>
      </c>
      <c r="E5655" s="401">
        <f t="shared" si="134"/>
        <v>0.20250268018253181</v>
      </c>
      <c r="F5655" s="402">
        <v>1377</v>
      </c>
      <c r="G5655" s="399" t="s">
        <v>8151</v>
      </c>
    </row>
    <row r="5656" spans="1:7">
      <c r="A5656" s="392">
        <v>5652</v>
      </c>
      <c r="B5656" s="38" t="s">
        <v>8620</v>
      </c>
      <c r="C5656" s="399" t="s">
        <v>11646</v>
      </c>
      <c r="D5656" s="400" t="s">
        <v>4977</v>
      </c>
      <c r="E5656" s="401">
        <f t="shared" si="134"/>
        <v>0.22265000566183962</v>
      </c>
      <c r="F5656" s="402">
        <v>1514</v>
      </c>
      <c r="G5656" s="399" t="s">
        <v>8151</v>
      </c>
    </row>
    <row r="5657" spans="1:7">
      <c r="A5657" s="392">
        <v>5653</v>
      </c>
      <c r="B5657" s="38" t="s">
        <v>8620</v>
      </c>
      <c r="C5657" s="399" t="s">
        <v>11625</v>
      </c>
      <c r="D5657" s="400" t="s">
        <v>4977</v>
      </c>
      <c r="E5657" s="401">
        <f t="shared" si="134"/>
        <v>0.10926615205201244</v>
      </c>
      <c r="F5657" s="402">
        <v>743</v>
      </c>
      <c r="G5657" s="399" t="s">
        <v>8151</v>
      </c>
    </row>
    <row r="5658" spans="1:7">
      <c r="A5658" s="392">
        <v>5654</v>
      </c>
      <c r="B5658" s="38" t="s">
        <v>11053</v>
      </c>
      <c r="C5658" s="399" t="s">
        <v>11054</v>
      </c>
      <c r="D5658" s="400" t="s">
        <v>4977</v>
      </c>
      <c r="E5658" s="401">
        <f t="shared" si="134"/>
        <v>0.20250268018253181</v>
      </c>
      <c r="F5658" s="402">
        <v>1377</v>
      </c>
      <c r="G5658" s="399" t="s">
        <v>8151</v>
      </c>
    </row>
    <row r="5659" spans="1:7">
      <c r="A5659" s="392">
        <v>5655</v>
      </c>
      <c r="B5659" s="38" t="s">
        <v>11053</v>
      </c>
      <c r="C5659" s="399" t="s">
        <v>11647</v>
      </c>
      <c r="D5659" s="400" t="s">
        <v>4977</v>
      </c>
      <c r="E5659" s="401">
        <f t="shared" si="134"/>
        <v>0.27529776129389943</v>
      </c>
      <c r="F5659" s="402">
        <v>1872</v>
      </c>
      <c r="G5659" s="399" t="s">
        <v>8151</v>
      </c>
    </row>
    <row r="5660" spans="1:7">
      <c r="A5660" s="392">
        <v>5656</v>
      </c>
      <c r="B5660" s="38" t="s">
        <v>11053</v>
      </c>
      <c r="C5660" s="399" t="s">
        <v>11648</v>
      </c>
      <c r="D5660" s="400" t="s">
        <v>4977</v>
      </c>
      <c r="E5660" s="401">
        <f t="shared" si="134"/>
        <v>0.25103273425677691</v>
      </c>
      <c r="F5660" s="402">
        <v>1707</v>
      </c>
      <c r="G5660" s="399" t="s">
        <v>8151</v>
      </c>
    </row>
    <row r="5661" spans="1:7">
      <c r="A5661" s="392">
        <v>5657</v>
      </c>
      <c r="B5661" s="38" t="s">
        <v>11053</v>
      </c>
      <c r="C5661" s="399" t="s">
        <v>11637</v>
      </c>
      <c r="D5661" s="400" t="s">
        <v>4977</v>
      </c>
      <c r="E5661" s="401">
        <f t="shared" si="134"/>
        <v>0.11338385360982718</v>
      </c>
      <c r="F5661" s="402">
        <v>771</v>
      </c>
      <c r="G5661" s="399" t="s">
        <v>8151</v>
      </c>
    </row>
    <row r="5662" spans="1:7">
      <c r="A5662" s="392">
        <v>5658</v>
      </c>
      <c r="B5662" s="38" t="s">
        <v>11053</v>
      </c>
      <c r="C5662" s="399" t="s">
        <v>11649</v>
      </c>
      <c r="D5662" s="400" t="s">
        <v>4977</v>
      </c>
      <c r="E5662" s="401">
        <f t="shared" si="134"/>
        <v>0.24691503269896217</v>
      </c>
      <c r="F5662" s="402">
        <v>1679</v>
      </c>
      <c r="G5662" s="399" t="s">
        <v>8151</v>
      </c>
    </row>
    <row r="5663" spans="1:7">
      <c r="A5663" s="392">
        <v>5659</v>
      </c>
      <c r="B5663" s="38" t="s">
        <v>11053</v>
      </c>
      <c r="C5663" s="399" t="s">
        <v>11650</v>
      </c>
      <c r="D5663" s="400" t="s">
        <v>4977</v>
      </c>
      <c r="E5663" s="401">
        <f t="shared" si="134"/>
        <v>0.1214721959555347</v>
      </c>
      <c r="F5663" s="402">
        <v>826</v>
      </c>
      <c r="G5663" s="399" t="s">
        <v>8151</v>
      </c>
    </row>
    <row r="5664" spans="1:7">
      <c r="A5664" s="392">
        <v>5660</v>
      </c>
      <c r="B5664" s="38" t="s">
        <v>11053</v>
      </c>
      <c r="C5664" s="399" t="s">
        <v>11651</v>
      </c>
      <c r="D5664" s="400" t="s">
        <v>4977</v>
      </c>
      <c r="E5664" s="401">
        <f t="shared" si="134"/>
        <v>6.8824440323474859E-2</v>
      </c>
      <c r="F5664" s="402">
        <v>468</v>
      </c>
      <c r="G5664" s="399" t="s">
        <v>8151</v>
      </c>
    </row>
    <row r="5665" spans="1:7">
      <c r="A5665" s="392">
        <v>5661</v>
      </c>
      <c r="B5665" s="38" t="s">
        <v>11053</v>
      </c>
      <c r="C5665" s="399" t="s">
        <v>11625</v>
      </c>
      <c r="D5665" s="400" t="s">
        <v>4977</v>
      </c>
      <c r="E5665" s="401">
        <f t="shared" si="134"/>
        <v>0.14176658220476446</v>
      </c>
      <c r="F5665" s="402">
        <v>964</v>
      </c>
      <c r="G5665" s="399" t="s">
        <v>8151</v>
      </c>
    </row>
    <row r="5666" spans="1:7">
      <c r="A5666" s="392">
        <v>5662</v>
      </c>
      <c r="B5666" s="38" t="s">
        <v>8585</v>
      </c>
      <c r="C5666" s="399" t="s">
        <v>11652</v>
      </c>
      <c r="D5666" s="400" t="s">
        <v>4977</v>
      </c>
      <c r="E5666" s="401">
        <f t="shared" si="134"/>
        <v>6.8824440323474859E-2</v>
      </c>
      <c r="F5666" s="402">
        <v>468</v>
      </c>
      <c r="G5666" s="399" t="s">
        <v>8151</v>
      </c>
    </row>
    <row r="5667" spans="1:7">
      <c r="A5667" s="392">
        <v>5663</v>
      </c>
      <c r="B5667" s="38" t="s">
        <v>8585</v>
      </c>
      <c r="C5667" s="399" t="s">
        <v>11653</v>
      </c>
      <c r="D5667" s="400" t="s">
        <v>4977</v>
      </c>
      <c r="E5667" s="401">
        <f t="shared" si="134"/>
        <v>0.48191814303424596</v>
      </c>
      <c r="F5667" s="402">
        <v>3277</v>
      </c>
      <c r="G5667" s="399" t="s">
        <v>8151</v>
      </c>
    </row>
    <row r="5668" spans="1:7">
      <c r="A5668" s="392">
        <v>5664</v>
      </c>
      <c r="B5668" s="38" t="s">
        <v>8585</v>
      </c>
      <c r="C5668" s="399" t="s">
        <v>11056</v>
      </c>
      <c r="D5668" s="400" t="s">
        <v>4977</v>
      </c>
      <c r="E5668" s="401">
        <f t="shared" si="134"/>
        <v>0.40074059803732692</v>
      </c>
      <c r="F5668" s="402">
        <v>2725</v>
      </c>
      <c r="G5668" s="399" t="s">
        <v>8151</v>
      </c>
    </row>
    <row r="5669" spans="1:7">
      <c r="A5669" s="392">
        <v>5665</v>
      </c>
      <c r="B5669" s="38" t="s">
        <v>8585</v>
      </c>
      <c r="C5669" s="399" t="s">
        <v>11466</v>
      </c>
      <c r="D5669" s="400" t="s">
        <v>4977</v>
      </c>
      <c r="E5669" s="401">
        <f t="shared" si="134"/>
        <v>0.39676995724943415</v>
      </c>
      <c r="F5669" s="402">
        <v>2698</v>
      </c>
      <c r="G5669" s="399" t="s">
        <v>8151</v>
      </c>
    </row>
    <row r="5670" spans="1:7">
      <c r="A5670" s="392">
        <v>5666</v>
      </c>
      <c r="B5670" s="38" t="s">
        <v>8585</v>
      </c>
      <c r="C5670" s="399" t="s">
        <v>11637</v>
      </c>
      <c r="D5670" s="400" t="s">
        <v>4977</v>
      </c>
      <c r="E5670" s="401">
        <f t="shared" si="134"/>
        <v>0.11338385360982718</v>
      </c>
      <c r="F5670" s="402">
        <v>771</v>
      </c>
      <c r="G5670" s="399" t="s">
        <v>8151</v>
      </c>
    </row>
    <row r="5671" spans="1:7">
      <c r="A5671" s="392">
        <v>5667</v>
      </c>
      <c r="B5671" s="38" t="s">
        <v>8585</v>
      </c>
      <c r="C5671" s="399" t="s">
        <v>11654</v>
      </c>
      <c r="D5671" s="400" t="s">
        <v>4977</v>
      </c>
      <c r="E5671" s="401">
        <f t="shared" si="134"/>
        <v>0.17411995158759452</v>
      </c>
      <c r="F5671" s="402">
        <v>1184</v>
      </c>
      <c r="G5671" s="399" t="s">
        <v>8151</v>
      </c>
    </row>
    <row r="5672" spans="1:7">
      <c r="A5672" s="392">
        <v>5668</v>
      </c>
      <c r="B5672" s="38" t="s">
        <v>11655</v>
      </c>
      <c r="C5672" s="399" t="s">
        <v>11656</v>
      </c>
      <c r="D5672" s="400" t="s">
        <v>4977</v>
      </c>
      <c r="E5672" s="401">
        <f t="shared" si="134"/>
        <v>0.41706434349866389</v>
      </c>
      <c r="F5672" s="402">
        <v>2836</v>
      </c>
      <c r="G5672" s="399" t="s">
        <v>8151</v>
      </c>
    </row>
    <row r="5673" spans="1:7">
      <c r="A5673" s="392">
        <v>5669</v>
      </c>
      <c r="B5673" s="38" t="s">
        <v>11655</v>
      </c>
      <c r="C5673" s="399" t="s">
        <v>11635</v>
      </c>
      <c r="D5673" s="400" t="s">
        <v>4977</v>
      </c>
      <c r="E5673" s="401">
        <f t="shared" si="134"/>
        <v>0.26323877816029917</v>
      </c>
      <c r="F5673" s="402">
        <v>1790</v>
      </c>
      <c r="G5673" s="399" t="s">
        <v>8151</v>
      </c>
    </row>
    <row r="5674" spans="1:7">
      <c r="A5674" s="392">
        <v>5670</v>
      </c>
      <c r="B5674" s="38" t="s">
        <v>8578</v>
      </c>
      <c r="C5674" s="399" t="s">
        <v>11623</v>
      </c>
      <c r="D5674" s="400" t="s">
        <v>4977</v>
      </c>
      <c r="E5674" s="401">
        <f t="shared" si="134"/>
        <v>0.67206771854333358</v>
      </c>
      <c r="F5674" s="402">
        <v>4570</v>
      </c>
      <c r="G5674" s="399" t="s">
        <v>8151</v>
      </c>
    </row>
    <row r="5675" spans="1:7">
      <c r="A5675" s="392">
        <v>5671</v>
      </c>
      <c r="B5675" s="38" t="s">
        <v>8578</v>
      </c>
      <c r="C5675" s="399" t="s">
        <v>11657</v>
      </c>
      <c r="D5675" s="400" t="s">
        <v>4977</v>
      </c>
      <c r="E5675" s="401">
        <f t="shared" si="134"/>
        <v>1.0688376757927678</v>
      </c>
      <c r="F5675" s="402">
        <v>7268</v>
      </c>
      <c r="G5675" s="399" t="s">
        <v>8151</v>
      </c>
    </row>
    <row r="5676" spans="1:7">
      <c r="A5676" s="392">
        <v>5672</v>
      </c>
      <c r="B5676" s="38" t="s">
        <v>8578</v>
      </c>
      <c r="C5676" s="399" t="s">
        <v>11658</v>
      </c>
      <c r="D5676" s="400" t="s">
        <v>4977</v>
      </c>
      <c r="E5676" s="401">
        <f t="shared" si="134"/>
        <v>0.57088990883702861</v>
      </c>
      <c r="F5676" s="402">
        <v>3882</v>
      </c>
      <c r="G5676" s="399" t="s">
        <v>8151</v>
      </c>
    </row>
    <row r="5677" spans="1:7">
      <c r="A5677" s="392">
        <v>5673</v>
      </c>
      <c r="B5677" s="38" t="s">
        <v>8578</v>
      </c>
      <c r="C5677" s="399" t="s">
        <v>11650</v>
      </c>
      <c r="D5677" s="400" t="s">
        <v>4977</v>
      </c>
      <c r="E5677" s="401">
        <f t="shared" si="134"/>
        <v>0.2591210766024844</v>
      </c>
      <c r="F5677" s="402">
        <v>1762</v>
      </c>
      <c r="G5677" s="399" t="s">
        <v>8151</v>
      </c>
    </row>
    <row r="5678" spans="1:7">
      <c r="A5678" s="392">
        <v>5674</v>
      </c>
      <c r="B5678" s="38" t="s">
        <v>8578</v>
      </c>
      <c r="C5678" s="399" t="s">
        <v>11625</v>
      </c>
      <c r="D5678" s="400" t="s">
        <v>4977</v>
      </c>
      <c r="E5678" s="401">
        <f t="shared" si="134"/>
        <v>0.49794776695573906</v>
      </c>
      <c r="F5678" s="402">
        <v>3386</v>
      </c>
      <c r="G5678" s="399" t="s">
        <v>8151</v>
      </c>
    </row>
    <row r="5679" spans="1:7">
      <c r="A5679" s="392">
        <v>5675</v>
      </c>
      <c r="B5679" s="38" t="s">
        <v>8578</v>
      </c>
      <c r="C5679" s="399" t="s">
        <v>11624</v>
      </c>
      <c r="D5679" s="400" t="s">
        <v>4977</v>
      </c>
      <c r="E5679" s="401">
        <f t="shared" si="134"/>
        <v>0.34823990317518905</v>
      </c>
      <c r="F5679" s="402">
        <v>2368</v>
      </c>
      <c r="G5679" s="399" t="s">
        <v>8151</v>
      </c>
    </row>
    <row r="5680" spans="1:7">
      <c r="A5680" s="392">
        <v>5676</v>
      </c>
      <c r="B5680" s="38" t="s">
        <v>8525</v>
      </c>
      <c r="C5680" s="399" t="s">
        <v>11632</v>
      </c>
      <c r="D5680" s="400" t="s">
        <v>4977</v>
      </c>
      <c r="E5680" s="401">
        <f t="shared" si="134"/>
        <v>0.16191390768407227</v>
      </c>
      <c r="F5680" s="402">
        <v>1101</v>
      </c>
      <c r="G5680" s="399" t="s">
        <v>8151</v>
      </c>
    </row>
    <row r="5681" spans="1:7">
      <c r="A5681" s="392">
        <v>5677</v>
      </c>
      <c r="B5681" s="38" t="s">
        <v>8525</v>
      </c>
      <c r="C5681" s="399" t="s">
        <v>11656</v>
      </c>
      <c r="D5681" s="400" t="s">
        <v>4977</v>
      </c>
      <c r="E5681" s="401">
        <f t="shared" si="134"/>
        <v>0.19426727706690233</v>
      </c>
      <c r="F5681" s="402">
        <v>1321</v>
      </c>
      <c r="G5681" s="399" t="s">
        <v>8151</v>
      </c>
    </row>
    <row r="5682" spans="1:7">
      <c r="A5682" s="392">
        <v>5678</v>
      </c>
      <c r="B5682" s="38" t="s">
        <v>8525</v>
      </c>
      <c r="C5682" s="399" t="s">
        <v>11659</v>
      </c>
      <c r="D5682" s="400" t="s">
        <v>4977</v>
      </c>
      <c r="E5682" s="401">
        <f t="shared" si="134"/>
        <v>0.20250268018253181</v>
      </c>
      <c r="F5682" s="402">
        <v>1377</v>
      </c>
      <c r="G5682" s="399" t="s">
        <v>8151</v>
      </c>
    </row>
    <row r="5683" spans="1:7">
      <c r="A5683" s="392">
        <v>5679</v>
      </c>
      <c r="B5683" s="38" t="s">
        <v>11660</v>
      </c>
      <c r="C5683" s="399" t="s">
        <v>11661</v>
      </c>
      <c r="D5683" s="400" t="s">
        <v>4977</v>
      </c>
      <c r="E5683" s="401">
        <f t="shared" si="134"/>
        <v>0.14985492455047197</v>
      </c>
      <c r="F5683" s="402">
        <v>1019</v>
      </c>
      <c r="G5683" s="399" t="s">
        <v>8151</v>
      </c>
    </row>
    <row r="5684" spans="1:7">
      <c r="A5684" s="392">
        <v>5680</v>
      </c>
      <c r="B5684" s="38" t="s">
        <v>11660</v>
      </c>
      <c r="C5684" s="399" t="s">
        <v>11662</v>
      </c>
      <c r="D5684" s="400" t="s">
        <v>4977</v>
      </c>
      <c r="E5684" s="401">
        <f t="shared" si="134"/>
        <v>0.21456166331613211</v>
      </c>
      <c r="F5684" s="402">
        <v>1459</v>
      </c>
      <c r="G5684" s="399" t="s">
        <v>8151</v>
      </c>
    </row>
    <row r="5685" spans="1:7">
      <c r="A5685" s="392">
        <v>5681</v>
      </c>
      <c r="B5685" s="38" t="s">
        <v>5768</v>
      </c>
      <c r="C5685" s="399" t="s">
        <v>11663</v>
      </c>
      <c r="D5685" s="400" t="s">
        <v>4977</v>
      </c>
      <c r="E5685" s="401">
        <f t="shared" si="134"/>
        <v>0.10529551126411966</v>
      </c>
      <c r="F5685" s="402">
        <v>716</v>
      </c>
      <c r="G5685" s="399" t="s">
        <v>8151</v>
      </c>
    </row>
    <row r="5686" spans="1:7">
      <c r="A5686" s="392">
        <v>5682</v>
      </c>
      <c r="B5686" s="38" t="s">
        <v>5768</v>
      </c>
      <c r="C5686" s="399" t="s">
        <v>11664</v>
      </c>
      <c r="D5686" s="400" t="s">
        <v>4977</v>
      </c>
      <c r="E5686" s="401">
        <f t="shared" si="134"/>
        <v>0.87045269716805063</v>
      </c>
      <c r="F5686" s="402">
        <v>5919</v>
      </c>
      <c r="G5686" s="399" t="s">
        <v>8151</v>
      </c>
    </row>
    <row r="5687" spans="1:7">
      <c r="A5687" s="392">
        <v>5683</v>
      </c>
      <c r="B5687" s="38" t="s">
        <v>5768</v>
      </c>
      <c r="C5687" s="420" t="s">
        <v>9719</v>
      </c>
      <c r="D5687" s="400" t="s">
        <v>4977</v>
      </c>
      <c r="E5687" s="401">
        <f t="shared" si="134"/>
        <v>0.9432477782794183</v>
      </c>
      <c r="F5687" s="421">
        <v>6414</v>
      </c>
      <c r="G5687" s="399" t="s">
        <v>8151</v>
      </c>
    </row>
    <row r="5688" spans="1:7">
      <c r="A5688" s="392">
        <v>5684</v>
      </c>
      <c r="B5688" s="38" t="s">
        <v>9811</v>
      </c>
      <c r="C5688" s="420" t="s">
        <v>11665</v>
      </c>
      <c r="D5688" s="400" t="s">
        <v>4977</v>
      </c>
      <c r="E5688" s="401">
        <f t="shared" si="134"/>
        <v>0.17000225002977978</v>
      </c>
      <c r="F5688" s="421">
        <v>1156</v>
      </c>
      <c r="G5688" s="399" t="s">
        <v>8151</v>
      </c>
    </row>
    <row r="5689" spans="1:7">
      <c r="A5689" s="392">
        <v>5685</v>
      </c>
      <c r="B5689" s="38" t="s">
        <v>9811</v>
      </c>
      <c r="C5689" s="420" t="s">
        <v>8526</v>
      </c>
      <c r="D5689" s="400" t="s">
        <v>4977</v>
      </c>
      <c r="E5689" s="401">
        <f t="shared" si="134"/>
        <v>0.69236210479256333</v>
      </c>
      <c r="F5689" s="421">
        <v>4708</v>
      </c>
      <c r="G5689" s="399" t="s">
        <v>8151</v>
      </c>
    </row>
    <row r="5690" spans="1:7">
      <c r="A5690" s="392">
        <v>5686</v>
      </c>
      <c r="B5690" s="38" t="s">
        <v>9811</v>
      </c>
      <c r="C5690" s="420" t="s">
        <v>11666</v>
      </c>
      <c r="D5690" s="400" t="s">
        <v>4977</v>
      </c>
      <c r="E5690" s="401">
        <f t="shared" si="134"/>
        <v>0.5870665935284437</v>
      </c>
      <c r="F5690" s="421">
        <v>3992</v>
      </c>
      <c r="G5690" s="399" t="s">
        <v>8151</v>
      </c>
    </row>
    <row r="5691" spans="1:7">
      <c r="A5691" s="392">
        <v>5687</v>
      </c>
      <c r="B5691" s="38" t="s">
        <v>8591</v>
      </c>
      <c r="C5691" s="420" t="s">
        <v>11652</v>
      </c>
      <c r="D5691" s="400" t="s">
        <v>4977</v>
      </c>
      <c r="E5691" s="401">
        <f t="shared" si="134"/>
        <v>7.6912782669182375E-2</v>
      </c>
      <c r="F5691" s="421">
        <v>523</v>
      </c>
      <c r="G5691" s="399" t="s">
        <v>8151</v>
      </c>
    </row>
    <row r="5692" spans="1:7">
      <c r="A5692" s="392">
        <v>5688</v>
      </c>
      <c r="B5692" s="38" t="s">
        <v>8591</v>
      </c>
      <c r="C5692" s="420" t="s">
        <v>11648</v>
      </c>
      <c r="D5692" s="400" t="s">
        <v>4977</v>
      </c>
      <c r="E5692" s="401">
        <f t="shared" si="134"/>
        <v>0.17000225002977978</v>
      </c>
      <c r="F5692" s="421">
        <v>1156</v>
      </c>
      <c r="G5692" s="399" t="s">
        <v>8151</v>
      </c>
    </row>
    <row r="5693" spans="1:7">
      <c r="A5693" s="392">
        <v>5689</v>
      </c>
      <c r="B5693" s="38" t="s">
        <v>8591</v>
      </c>
      <c r="C5693" s="420" t="s">
        <v>11667</v>
      </c>
      <c r="D5693" s="400" t="s">
        <v>4977</v>
      </c>
      <c r="E5693" s="401">
        <f t="shared" si="134"/>
        <v>0.1214721959555347</v>
      </c>
      <c r="F5693" s="421">
        <v>826</v>
      </c>
      <c r="G5693" s="399" t="s">
        <v>8151</v>
      </c>
    </row>
    <row r="5694" spans="1:7">
      <c r="A5694" s="392">
        <v>5690</v>
      </c>
      <c r="B5694" s="38" t="s">
        <v>8591</v>
      </c>
      <c r="C5694" s="420" t="s">
        <v>11668</v>
      </c>
      <c r="D5694" s="400" t="s">
        <v>4977</v>
      </c>
      <c r="E5694" s="401">
        <f t="shared" si="134"/>
        <v>0.28750380519742169</v>
      </c>
      <c r="F5694" s="421">
        <v>1955</v>
      </c>
      <c r="G5694" s="399" t="s">
        <v>8151</v>
      </c>
    </row>
    <row r="5695" spans="1:7">
      <c r="A5695" s="392">
        <v>5691</v>
      </c>
      <c r="B5695" s="38" t="s">
        <v>8591</v>
      </c>
      <c r="C5695" s="420" t="s">
        <v>11669</v>
      </c>
      <c r="D5695" s="400" t="s">
        <v>4977</v>
      </c>
      <c r="E5695" s="401">
        <f t="shared" si="134"/>
        <v>0.18220829393330204</v>
      </c>
      <c r="F5695" s="421">
        <v>1239</v>
      </c>
      <c r="G5695" s="399" t="s">
        <v>8151</v>
      </c>
    </row>
    <row r="5696" spans="1:7">
      <c r="A5696" s="392">
        <v>5692</v>
      </c>
      <c r="B5696" s="38" t="s">
        <v>8591</v>
      </c>
      <c r="C5696" s="420" t="s">
        <v>11670</v>
      </c>
      <c r="D5696" s="400" t="s">
        <v>4977</v>
      </c>
      <c r="E5696" s="401">
        <f t="shared" si="134"/>
        <v>0.20647332097042459</v>
      </c>
      <c r="F5696" s="421">
        <v>1404</v>
      </c>
      <c r="G5696" s="399" t="s">
        <v>8151</v>
      </c>
    </row>
    <row r="5697" spans="1:7">
      <c r="A5697" s="392">
        <v>5693</v>
      </c>
      <c r="B5697" s="38" t="s">
        <v>11671</v>
      </c>
      <c r="C5697" s="420" t="s">
        <v>11672</v>
      </c>
      <c r="D5697" s="400" t="s">
        <v>4977</v>
      </c>
      <c r="E5697" s="401">
        <f t="shared" si="134"/>
        <v>6.4706738765660132E-2</v>
      </c>
      <c r="F5697" s="421">
        <v>440</v>
      </c>
      <c r="G5697" s="399" t="s">
        <v>8151</v>
      </c>
    </row>
    <row r="5698" spans="1:7">
      <c r="A5698" s="392">
        <v>5694</v>
      </c>
      <c r="B5698" s="38" t="s">
        <v>11671</v>
      </c>
      <c r="C5698" s="420" t="s">
        <v>9354</v>
      </c>
      <c r="D5698" s="400" t="s">
        <v>4977</v>
      </c>
      <c r="E5698" s="401">
        <f t="shared" si="134"/>
        <v>0.26720941894819195</v>
      </c>
      <c r="F5698" s="421">
        <v>1817</v>
      </c>
      <c r="G5698" s="399" t="s">
        <v>8151</v>
      </c>
    </row>
    <row r="5699" spans="1:7">
      <c r="A5699" s="392">
        <v>5695</v>
      </c>
      <c r="B5699" s="38" t="s">
        <v>11671</v>
      </c>
      <c r="C5699" s="420" t="s">
        <v>11673</v>
      </c>
      <c r="D5699" s="400" t="s">
        <v>4977</v>
      </c>
      <c r="E5699" s="401">
        <f t="shared" si="134"/>
        <v>0.84206996857311334</v>
      </c>
      <c r="F5699" s="421">
        <v>5726</v>
      </c>
      <c r="G5699" s="399" t="s">
        <v>8151</v>
      </c>
    </row>
    <row r="5700" spans="1:7">
      <c r="A5700" s="392">
        <v>5696</v>
      </c>
      <c r="B5700" s="38" t="s">
        <v>11671</v>
      </c>
      <c r="C5700" s="420" t="s">
        <v>11674</v>
      </c>
      <c r="D5700" s="400" t="s">
        <v>4977</v>
      </c>
      <c r="E5700" s="401">
        <f t="shared" ref="E5700:E5763" si="135">F5700/(2753*2.47)</f>
        <v>0.16603160924188701</v>
      </c>
      <c r="F5700" s="421">
        <v>1129</v>
      </c>
      <c r="G5700" s="399" t="s">
        <v>8151</v>
      </c>
    </row>
    <row r="5701" spans="1:7">
      <c r="A5701" s="392">
        <v>5697</v>
      </c>
      <c r="B5701" s="38" t="s">
        <v>8599</v>
      </c>
      <c r="C5701" s="420" t="s">
        <v>11675</v>
      </c>
      <c r="D5701" s="400" t="s">
        <v>4977</v>
      </c>
      <c r="E5701" s="401">
        <f t="shared" si="135"/>
        <v>0.4089760011529564</v>
      </c>
      <c r="F5701" s="421">
        <v>2781</v>
      </c>
      <c r="G5701" s="399" t="s">
        <v>8151</v>
      </c>
    </row>
    <row r="5702" spans="1:7">
      <c r="A5702" s="392">
        <v>5698</v>
      </c>
      <c r="B5702" s="38" t="s">
        <v>8599</v>
      </c>
      <c r="C5702" s="420" t="s">
        <v>11676</v>
      </c>
      <c r="D5702" s="400" t="s">
        <v>4977</v>
      </c>
      <c r="E5702" s="401">
        <f t="shared" si="135"/>
        <v>0.4372116689779717</v>
      </c>
      <c r="F5702" s="421">
        <v>2973</v>
      </c>
      <c r="G5702" s="399" t="s">
        <v>8151</v>
      </c>
    </row>
    <row r="5703" spans="1:7">
      <c r="A5703" s="392">
        <v>5699</v>
      </c>
      <c r="B5703" s="38" t="s">
        <v>8599</v>
      </c>
      <c r="C5703" s="420" t="s">
        <v>11677</v>
      </c>
      <c r="D5703" s="400" t="s">
        <v>4977</v>
      </c>
      <c r="E5703" s="401">
        <f t="shared" si="135"/>
        <v>0.22265000566183962</v>
      </c>
      <c r="F5703" s="421">
        <v>1514</v>
      </c>
      <c r="G5703" s="399" t="s">
        <v>8151</v>
      </c>
    </row>
    <row r="5704" spans="1:7">
      <c r="A5704" s="392">
        <v>5700</v>
      </c>
      <c r="B5704" s="38" t="s">
        <v>8599</v>
      </c>
      <c r="C5704" s="420" t="s">
        <v>11678</v>
      </c>
      <c r="D5704" s="400" t="s">
        <v>4977</v>
      </c>
      <c r="E5704" s="401">
        <f t="shared" si="135"/>
        <v>0.18220829393330204</v>
      </c>
      <c r="F5704" s="421">
        <v>1239</v>
      </c>
      <c r="G5704" s="399" t="s">
        <v>8151</v>
      </c>
    </row>
    <row r="5705" spans="1:7">
      <c r="A5705" s="392">
        <v>5701</v>
      </c>
      <c r="B5705" s="38" t="s">
        <v>8599</v>
      </c>
      <c r="C5705" s="420" t="s">
        <v>11679</v>
      </c>
      <c r="D5705" s="400" t="s">
        <v>4977</v>
      </c>
      <c r="E5705" s="401">
        <f t="shared" si="135"/>
        <v>0.18617893472119482</v>
      </c>
      <c r="F5705" s="421">
        <v>1266</v>
      </c>
      <c r="G5705" s="399" t="s">
        <v>8151</v>
      </c>
    </row>
    <row r="5706" spans="1:7">
      <c r="A5706" s="392">
        <v>5702</v>
      </c>
      <c r="B5706" s="38" t="s">
        <v>8599</v>
      </c>
      <c r="C5706" s="420" t="s">
        <v>11680</v>
      </c>
      <c r="D5706" s="400" t="s">
        <v>4977</v>
      </c>
      <c r="E5706" s="401">
        <f t="shared" si="135"/>
        <v>0.22265000566183962</v>
      </c>
      <c r="F5706" s="421">
        <v>1514</v>
      </c>
      <c r="G5706" s="399" t="s">
        <v>8151</v>
      </c>
    </row>
    <row r="5707" spans="1:7">
      <c r="A5707" s="392">
        <v>5703</v>
      </c>
      <c r="B5707" s="38" t="s">
        <v>8599</v>
      </c>
      <c r="C5707" s="420" t="s">
        <v>11681</v>
      </c>
      <c r="D5707" s="400" t="s">
        <v>4977</v>
      </c>
      <c r="E5707" s="401">
        <f t="shared" si="135"/>
        <v>0.3076511306767295</v>
      </c>
      <c r="F5707" s="421">
        <v>2092</v>
      </c>
      <c r="G5707" s="399" t="s">
        <v>8151</v>
      </c>
    </row>
    <row r="5708" spans="1:7">
      <c r="A5708" s="392">
        <v>5704</v>
      </c>
      <c r="B5708" s="38" t="s">
        <v>8599</v>
      </c>
      <c r="C5708" s="420" t="s">
        <v>11682</v>
      </c>
      <c r="D5708" s="400" t="s">
        <v>4977</v>
      </c>
      <c r="E5708" s="401">
        <f t="shared" si="135"/>
        <v>0.19426727706690233</v>
      </c>
      <c r="F5708" s="421">
        <v>1321</v>
      </c>
      <c r="G5708" s="399" t="s">
        <v>8151</v>
      </c>
    </row>
    <row r="5709" spans="1:7">
      <c r="A5709" s="392">
        <v>5705</v>
      </c>
      <c r="B5709" s="38" t="s">
        <v>8599</v>
      </c>
      <c r="C5709" s="420" t="s">
        <v>11683</v>
      </c>
      <c r="D5709" s="400" t="s">
        <v>4977</v>
      </c>
      <c r="E5709" s="401">
        <f t="shared" si="135"/>
        <v>0.48177108226432402</v>
      </c>
      <c r="F5709" s="421">
        <v>3276</v>
      </c>
      <c r="G5709" s="399" t="s">
        <v>8151</v>
      </c>
    </row>
    <row r="5710" spans="1:7">
      <c r="A5710" s="392">
        <v>5706</v>
      </c>
      <c r="B5710" s="38" t="s">
        <v>8599</v>
      </c>
      <c r="C5710" s="420" t="s">
        <v>11684</v>
      </c>
      <c r="D5710" s="400" t="s">
        <v>4977</v>
      </c>
      <c r="E5710" s="401">
        <f t="shared" si="135"/>
        <v>0.40485829959514164</v>
      </c>
      <c r="F5710" s="421">
        <v>2753</v>
      </c>
      <c r="G5710" s="399" t="s">
        <v>8151</v>
      </c>
    </row>
    <row r="5711" spans="1:7">
      <c r="A5711" s="392">
        <v>5707</v>
      </c>
      <c r="B5711" s="38" t="s">
        <v>8599</v>
      </c>
      <c r="C5711" s="420" t="s">
        <v>11685</v>
      </c>
      <c r="D5711" s="400" t="s">
        <v>4977</v>
      </c>
      <c r="E5711" s="401">
        <f t="shared" si="135"/>
        <v>0.20250268018253181</v>
      </c>
      <c r="F5711" s="421">
        <v>1377</v>
      </c>
      <c r="G5711" s="399" t="s">
        <v>8151</v>
      </c>
    </row>
    <row r="5712" spans="1:7">
      <c r="A5712" s="392">
        <v>5708</v>
      </c>
      <c r="B5712" s="38" t="s">
        <v>8599</v>
      </c>
      <c r="C5712" s="420" t="s">
        <v>11686</v>
      </c>
      <c r="D5712" s="400" t="s">
        <v>4977</v>
      </c>
      <c r="E5712" s="401">
        <f t="shared" si="135"/>
        <v>0.40074059803732692</v>
      </c>
      <c r="F5712" s="421">
        <v>2725</v>
      </c>
      <c r="G5712" s="399" t="s">
        <v>8151</v>
      </c>
    </row>
    <row r="5713" spans="1:7">
      <c r="A5713" s="392">
        <v>5709</v>
      </c>
      <c r="B5713" s="38" t="s">
        <v>8599</v>
      </c>
      <c r="C5713" s="420" t="s">
        <v>11674</v>
      </c>
      <c r="D5713" s="400" t="s">
        <v>4977</v>
      </c>
      <c r="E5713" s="401">
        <f t="shared" si="135"/>
        <v>0.54662488179990609</v>
      </c>
      <c r="F5713" s="421">
        <v>3717</v>
      </c>
      <c r="G5713" s="399" t="s">
        <v>8151</v>
      </c>
    </row>
    <row r="5714" spans="1:7">
      <c r="A5714" s="392">
        <v>5710</v>
      </c>
      <c r="B5714" s="38" t="s">
        <v>8599</v>
      </c>
      <c r="C5714" s="420" t="s">
        <v>11687</v>
      </c>
      <c r="D5714" s="400" t="s">
        <v>4977</v>
      </c>
      <c r="E5714" s="401">
        <f t="shared" si="135"/>
        <v>0.19426727706690233</v>
      </c>
      <c r="F5714" s="421">
        <v>1321</v>
      </c>
      <c r="G5714" s="399" t="s">
        <v>8151</v>
      </c>
    </row>
    <row r="5715" spans="1:7">
      <c r="A5715" s="392">
        <v>5711</v>
      </c>
      <c r="B5715" s="38" t="s">
        <v>11688</v>
      </c>
      <c r="C5715" s="420" t="s">
        <v>11689</v>
      </c>
      <c r="D5715" s="400" t="s">
        <v>4977</v>
      </c>
      <c r="E5715" s="401">
        <f t="shared" si="135"/>
        <v>0.10117780970630492</v>
      </c>
      <c r="F5715" s="421">
        <v>688</v>
      </c>
      <c r="G5715" s="399" t="s">
        <v>8151</v>
      </c>
    </row>
    <row r="5716" spans="1:7">
      <c r="A5716" s="392">
        <v>5712</v>
      </c>
      <c r="B5716" s="38" t="s">
        <v>11688</v>
      </c>
      <c r="C5716" s="420" t="s">
        <v>11690</v>
      </c>
      <c r="D5716" s="400" t="s">
        <v>4977</v>
      </c>
      <c r="E5716" s="401">
        <f t="shared" si="135"/>
        <v>0.17000225002977978</v>
      </c>
      <c r="F5716" s="421">
        <v>1156</v>
      </c>
      <c r="G5716" s="399" t="s">
        <v>8151</v>
      </c>
    </row>
    <row r="5717" spans="1:7">
      <c r="A5717" s="392">
        <v>5713</v>
      </c>
      <c r="B5717" s="38" t="s">
        <v>11688</v>
      </c>
      <c r="C5717" s="420" t="s">
        <v>11691</v>
      </c>
      <c r="D5717" s="400" t="s">
        <v>4977</v>
      </c>
      <c r="E5717" s="401">
        <f t="shared" si="135"/>
        <v>0.19823791785479511</v>
      </c>
      <c r="F5717" s="421">
        <v>1348</v>
      </c>
      <c r="G5717" s="399" t="s">
        <v>8151</v>
      </c>
    </row>
    <row r="5718" spans="1:7">
      <c r="A5718" s="392">
        <v>5714</v>
      </c>
      <c r="B5718" s="38" t="s">
        <v>11688</v>
      </c>
      <c r="C5718" s="420" t="s">
        <v>11692</v>
      </c>
      <c r="D5718" s="400" t="s">
        <v>4977</v>
      </c>
      <c r="E5718" s="401">
        <f t="shared" si="135"/>
        <v>4.8530054074245092E-2</v>
      </c>
      <c r="F5718" s="421">
        <v>330</v>
      </c>
      <c r="G5718" s="399" t="s">
        <v>8151</v>
      </c>
    </row>
    <row r="5719" spans="1:7">
      <c r="A5719" s="392">
        <v>5715</v>
      </c>
      <c r="B5719" s="38" t="s">
        <v>11688</v>
      </c>
      <c r="C5719" s="420" t="s">
        <v>591</v>
      </c>
      <c r="D5719" s="400" t="s">
        <v>4977</v>
      </c>
      <c r="E5719" s="401">
        <f t="shared" si="135"/>
        <v>0.2591210766024844</v>
      </c>
      <c r="F5719" s="421">
        <v>1762</v>
      </c>
      <c r="G5719" s="399" t="s">
        <v>8151</v>
      </c>
    </row>
    <row r="5720" spans="1:7">
      <c r="A5720" s="392">
        <v>5716</v>
      </c>
      <c r="B5720" s="38" t="s">
        <v>11688</v>
      </c>
      <c r="C5720" s="420" t="s">
        <v>11693</v>
      </c>
      <c r="D5720" s="400" t="s">
        <v>4977</v>
      </c>
      <c r="E5720" s="401">
        <f t="shared" si="135"/>
        <v>0.10117780970630492</v>
      </c>
      <c r="F5720" s="421">
        <v>688</v>
      </c>
      <c r="G5720" s="399" t="s">
        <v>8151</v>
      </c>
    </row>
    <row r="5721" spans="1:7">
      <c r="A5721" s="392">
        <v>5717</v>
      </c>
      <c r="B5721" s="38" t="s">
        <v>11688</v>
      </c>
      <c r="C5721" s="420" t="s">
        <v>11694</v>
      </c>
      <c r="D5721" s="400" t="s">
        <v>4977</v>
      </c>
      <c r="E5721" s="401">
        <f t="shared" si="135"/>
        <v>0.10529551126411966</v>
      </c>
      <c r="F5721" s="421">
        <v>716</v>
      </c>
      <c r="G5721" s="399" t="s">
        <v>8151</v>
      </c>
    </row>
    <row r="5722" spans="1:7">
      <c r="A5722" s="392">
        <v>5718</v>
      </c>
      <c r="B5722" s="38" t="s">
        <v>11688</v>
      </c>
      <c r="C5722" s="420" t="s">
        <v>11695</v>
      </c>
      <c r="D5722" s="400" t="s">
        <v>4977</v>
      </c>
      <c r="E5722" s="401">
        <f t="shared" si="135"/>
        <v>8.1030484226997115E-2</v>
      </c>
      <c r="F5722" s="421">
        <v>551</v>
      </c>
      <c r="G5722" s="399" t="s">
        <v>8151</v>
      </c>
    </row>
    <row r="5723" spans="1:7">
      <c r="A5723" s="392">
        <v>5719</v>
      </c>
      <c r="B5723" s="38" t="s">
        <v>11688</v>
      </c>
      <c r="C5723" s="420" t="s">
        <v>11696</v>
      </c>
      <c r="D5723" s="400" t="s">
        <v>4977</v>
      </c>
      <c r="E5723" s="401">
        <f t="shared" si="135"/>
        <v>0.10117780970630492</v>
      </c>
      <c r="F5723" s="421">
        <v>688</v>
      </c>
      <c r="G5723" s="399" t="s">
        <v>8151</v>
      </c>
    </row>
    <row r="5724" spans="1:7">
      <c r="A5724" s="392">
        <v>5720</v>
      </c>
      <c r="B5724" s="38" t="s">
        <v>11688</v>
      </c>
      <c r="C5724" s="420" t="s">
        <v>11697</v>
      </c>
      <c r="D5724" s="400" t="s">
        <v>4977</v>
      </c>
      <c r="E5724" s="401">
        <f t="shared" si="135"/>
        <v>0.10117780970630492</v>
      </c>
      <c r="F5724" s="421">
        <v>688</v>
      </c>
      <c r="G5724" s="399" t="s">
        <v>8151</v>
      </c>
    </row>
    <row r="5725" spans="1:7">
      <c r="A5725" s="392">
        <v>5721</v>
      </c>
      <c r="B5725" s="38" t="s">
        <v>11688</v>
      </c>
      <c r="C5725" s="420" t="s">
        <v>11698</v>
      </c>
      <c r="D5725" s="400" t="s">
        <v>4977</v>
      </c>
      <c r="E5725" s="401">
        <f t="shared" si="135"/>
        <v>0.28338610363960698</v>
      </c>
      <c r="F5725" s="421">
        <v>1927</v>
      </c>
      <c r="G5725" s="399" t="s">
        <v>8151</v>
      </c>
    </row>
    <row r="5726" spans="1:7">
      <c r="A5726" s="392">
        <v>5722</v>
      </c>
      <c r="B5726" s="38" t="s">
        <v>11688</v>
      </c>
      <c r="C5726" s="420" t="s">
        <v>11699</v>
      </c>
      <c r="D5726" s="400" t="s">
        <v>4977</v>
      </c>
      <c r="E5726" s="401">
        <f t="shared" si="135"/>
        <v>0.1051484504941977</v>
      </c>
      <c r="F5726" s="421">
        <v>715</v>
      </c>
      <c r="G5726" s="399" t="s">
        <v>8151</v>
      </c>
    </row>
    <row r="5727" spans="1:7">
      <c r="A5727" s="392">
        <v>5723</v>
      </c>
      <c r="B5727" s="38" t="s">
        <v>11688</v>
      </c>
      <c r="C5727" s="420" t="s">
        <v>11700</v>
      </c>
      <c r="D5727" s="400" t="s">
        <v>4977</v>
      </c>
      <c r="E5727" s="401">
        <f t="shared" si="135"/>
        <v>0.13764888064694972</v>
      </c>
      <c r="F5727" s="421">
        <v>936</v>
      </c>
      <c r="G5727" s="399" t="s">
        <v>8151</v>
      </c>
    </row>
    <row r="5728" spans="1:7">
      <c r="A5728" s="392">
        <v>5724</v>
      </c>
      <c r="B5728" s="38" t="s">
        <v>8622</v>
      </c>
      <c r="C5728" s="420" t="s">
        <v>11151</v>
      </c>
      <c r="D5728" s="400" t="s">
        <v>4977</v>
      </c>
      <c r="E5728" s="401">
        <f t="shared" si="135"/>
        <v>0.60736097977767345</v>
      </c>
      <c r="F5728" s="421">
        <v>4130</v>
      </c>
      <c r="G5728" s="399" t="s">
        <v>8151</v>
      </c>
    </row>
    <row r="5729" spans="1:7">
      <c r="A5729" s="392">
        <v>5725</v>
      </c>
      <c r="B5729" s="38" t="s">
        <v>8622</v>
      </c>
      <c r="C5729" s="420" t="s">
        <v>11647</v>
      </c>
      <c r="D5729" s="400" t="s">
        <v>4977</v>
      </c>
      <c r="E5729" s="401">
        <f t="shared" si="135"/>
        <v>4.0441711728537576E-2</v>
      </c>
      <c r="F5729" s="421">
        <v>275</v>
      </c>
      <c r="G5729" s="399" t="s">
        <v>8151</v>
      </c>
    </row>
    <row r="5730" spans="1:7">
      <c r="A5730" s="392">
        <v>5726</v>
      </c>
      <c r="B5730" s="38" t="s">
        <v>8622</v>
      </c>
      <c r="C5730" s="420" t="s">
        <v>11701</v>
      </c>
      <c r="D5730" s="400" t="s">
        <v>4977</v>
      </c>
      <c r="E5730" s="401">
        <f t="shared" si="135"/>
        <v>0.15382556533836475</v>
      </c>
      <c r="F5730" s="421">
        <v>1046</v>
      </c>
      <c r="G5730" s="399" t="s">
        <v>8151</v>
      </c>
    </row>
    <row r="5731" spans="1:7">
      <c r="A5731" s="392">
        <v>5727</v>
      </c>
      <c r="B5731" s="38" t="s">
        <v>8622</v>
      </c>
      <c r="C5731" s="420" t="s">
        <v>11619</v>
      </c>
      <c r="D5731" s="400" t="s">
        <v>4977</v>
      </c>
      <c r="E5731" s="401">
        <f t="shared" si="135"/>
        <v>0.56280156649132118</v>
      </c>
      <c r="F5731" s="421">
        <v>3827</v>
      </c>
      <c r="G5731" s="399" t="s">
        <v>8151</v>
      </c>
    </row>
    <row r="5732" spans="1:7">
      <c r="A5732" s="392">
        <v>5728</v>
      </c>
      <c r="B5732" s="38" t="s">
        <v>8622</v>
      </c>
      <c r="C5732" s="420" t="s">
        <v>11702</v>
      </c>
      <c r="D5732" s="400" t="s">
        <v>4977</v>
      </c>
      <c r="E5732" s="401">
        <f t="shared" si="135"/>
        <v>0.61941996291127377</v>
      </c>
      <c r="F5732" s="421">
        <v>4212</v>
      </c>
      <c r="G5732" s="399" t="s">
        <v>8151</v>
      </c>
    </row>
    <row r="5733" spans="1:7">
      <c r="A5733" s="392">
        <v>5729</v>
      </c>
      <c r="B5733" s="38" t="s">
        <v>8622</v>
      </c>
      <c r="C5733" s="420" t="s">
        <v>11703</v>
      </c>
      <c r="D5733" s="400" t="s">
        <v>4977</v>
      </c>
      <c r="E5733" s="401">
        <f t="shared" si="135"/>
        <v>1.1254560722127203</v>
      </c>
      <c r="F5733" s="421">
        <v>7653</v>
      </c>
      <c r="G5733" s="399" t="s">
        <v>8151</v>
      </c>
    </row>
    <row r="5734" spans="1:7">
      <c r="A5734" s="392">
        <v>5730</v>
      </c>
      <c r="B5734" s="38" t="s">
        <v>8622</v>
      </c>
      <c r="C5734" s="420" t="s">
        <v>11704</v>
      </c>
      <c r="D5734" s="400" t="s">
        <v>4977</v>
      </c>
      <c r="E5734" s="401">
        <f t="shared" si="135"/>
        <v>0.4372116689779717</v>
      </c>
      <c r="F5734" s="421">
        <v>2973</v>
      </c>
      <c r="G5734" s="399" t="s">
        <v>8151</v>
      </c>
    </row>
    <row r="5735" spans="1:7">
      <c r="A5735" s="392">
        <v>5731</v>
      </c>
      <c r="B5735" s="38" t="s">
        <v>8622</v>
      </c>
      <c r="C5735" s="420" t="s">
        <v>11648</v>
      </c>
      <c r="D5735" s="400" t="s">
        <v>4977</v>
      </c>
      <c r="E5735" s="401">
        <f t="shared" si="135"/>
        <v>6.8824440323474859E-2</v>
      </c>
      <c r="F5735" s="421">
        <v>468</v>
      </c>
      <c r="G5735" s="399" t="s">
        <v>8151</v>
      </c>
    </row>
    <row r="5736" spans="1:7">
      <c r="A5736" s="392">
        <v>5732</v>
      </c>
      <c r="B5736" s="38" t="s">
        <v>8622</v>
      </c>
      <c r="C5736" s="420" t="s">
        <v>11650</v>
      </c>
      <c r="D5736" s="400" t="s">
        <v>4977</v>
      </c>
      <c r="E5736" s="401">
        <f t="shared" si="135"/>
        <v>0.17000225002977978</v>
      </c>
      <c r="F5736" s="421">
        <v>1156</v>
      </c>
      <c r="G5736" s="399" t="s">
        <v>8151</v>
      </c>
    </row>
    <row r="5737" spans="1:7">
      <c r="A5737" s="392">
        <v>5733</v>
      </c>
      <c r="B5737" s="38" t="s">
        <v>8622</v>
      </c>
      <c r="C5737" s="420" t="s">
        <v>11624</v>
      </c>
      <c r="D5737" s="400" t="s">
        <v>4977</v>
      </c>
      <c r="E5737" s="401">
        <f t="shared" si="135"/>
        <v>0.25500337504466969</v>
      </c>
      <c r="F5737" s="421">
        <v>1734</v>
      </c>
      <c r="G5737" s="399" t="s">
        <v>8151</v>
      </c>
    </row>
    <row r="5738" spans="1:7">
      <c r="A5738" s="392">
        <v>5734</v>
      </c>
      <c r="B5738" s="38" t="s">
        <v>8622</v>
      </c>
      <c r="C5738" s="420" t="s">
        <v>11623</v>
      </c>
      <c r="D5738" s="400" t="s">
        <v>4977</v>
      </c>
      <c r="E5738" s="401">
        <f t="shared" si="135"/>
        <v>0.2794154628517142</v>
      </c>
      <c r="F5738" s="421">
        <v>1900</v>
      </c>
      <c r="G5738" s="399" t="s">
        <v>8151</v>
      </c>
    </row>
    <row r="5739" spans="1:7">
      <c r="A5739" s="392">
        <v>5735</v>
      </c>
      <c r="B5739" s="38" t="s">
        <v>8542</v>
      </c>
      <c r="C5739" s="420" t="s">
        <v>11705</v>
      </c>
      <c r="D5739" s="400" t="s">
        <v>4977</v>
      </c>
      <c r="E5739" s="401">
        <f t="shared" si="135"/>
        <v>6.8824440323474859E-2</v>
      </c>
      <c r="F5739" s="421">
        <v>468</v>
      </c>
      <c r="G5739" s="399" t="s">
        <v>8151</v>
      </c>
    </row>
    <row r="5740" spans="1:7">
      <c r="A5740" s="392">
        <v>5736</v>
      </c>
      <c r="B5740" s="38" t="s">
        <v>8542</v>
      </c>
      <c r="C5740" s="420" t="s">
        <v>11706</v>
      </c>
      <c r="D5740" s="400" t="s">
        <v>4977</v>
      </c>
      <c r="E5740" s="401">
        <f t="shared" si="135"/>
        <v>0.31573947302243704</v>
      </c>
      <c r="F5740" s="421">
        <v>2147</v>
      </c>
      <c r="G5740" s="399" t="s">
        <v>8151</v>
      </c>
    </row>
    <row r="5741" spans="1:7">
      <c r="A5741" s="392">
        <v>5737</v>
      </c>
      <c r="B5741" s="38" t="s">
        <v>8542</v>
      </c>
      <c r="C5741" s="420" t="s">
        <v>11707</v>
      </c>
      <c r="D5741" s="400" t="s">
        <v>4977</v>
      </c>
      <c r="E5741" s="401">
        <f t="shared" si="135"/>
        <v>0.30368048988883672</v>
      </c>
      <c r="F5741" s="421">
        <v>2065</v>
      </c>
      <c r="G5741" s="399" t="s">
        <v>8151</v>
      </c>
    </row>
    <row r="5742" spans="1:7">
      <c r="A5742" s="392">
        <v>5738</v>
      </c>
      <c r="B5742" s="38" t="s">
        <v>8542</v>
      </c>
      <c r="C5742" s="420" t="s">
        <v>11642</v>
      </c>
      <c r="D5742" s="400" t="s">
        <v>4977</v>
      </c>
      <c r="E5742" s="401">
        <f t="shared" si="135"/>
        <v>0.10926615205201244</v>
      </c>
      <c r="F5742" s="421">
        <v>743</v>
      </c>
      <c r="G5742" s="399" t="s">
        <v>8151</v>
      </c>
    </row>
    <row r="5743" spans="1:7">
      <c r="A5743" s="392">
        <v>5739</v>
      </c>
      <c r="B5743" s="38" t="s">
        <v>8542</v>
      </c>
      <c r="C5743" s="420" t="s">
        <v>11665</v>
      </c>
      <c r="D5743" s="400" t="s">
        <v>4977</v>
      </c>
      <c r="E5743" s="401">
        <f t="shared" si="135"/>
        <v>0.38059327255801911</v>
      </c>
      <c r="F5743" s="421">
        <v>2588</v>
      </c>
      <c r="G5743" s="399" t="s">
        <v>8151</v>
      </c>
    </row>
    <row r="5744" spans="1:7">
      <c r="A5744" s="392">
        <v>5740</v>
      </c>
      <c r="B5744" s="38" t="s">
        <v>8542</v>
      </c>
      <c r="C5744" s="420" t="s">
        <v>11656</v>
      </c>
      <c r="D5744" s="400" t="s">
        <v>4977</v>
      </c>
      <c r="E5744" s="401">
        <f t="shared" si="135"/>
        <v>0.5870665935284437</v>
      </c>
      <c r="F5744" s="421">
        <v>3992</v>
      </c>
      <c r="G5744" s="399" t="s">
        <v>8151</v>
      </c>
    </row>
    <row r="5745" spans="1:7">
      <c r="A5745" s="392">
        <v>5741</v>
      </c>
      <c r="B5745" s="38" t="s">
        <v>8542</v>
      </c>
      <c r="C5745" s="420" t="s">
        <v>11708</v>
      </c>
      <c r="D5745" s="400" t="s">
        <v>4977</v>
      </c>
      <c r="E5745" s="401">
        <f t="shared" si="135"/>
        <v>0.14985492455047197</v>
      </c>
      <c r="F5745" s="402">
        <v>1019</v>
      </c>
      <c r="G5745" s="399" t="s">
        <v>8151</v>
      </c>
    </row>
    <row r="5746" spans="1:7">
      <c r="A5746" s="392">
        <v>5742</v>
      </c>
      <c r="B5746" s="38" t="s">
        <v>10978</v>
      </c>
      <c r="C5746" s="420" t="s">
        <v>11709</v>
      </c>
      <c r="D5746" s="400" t="s">
        <v>4977</v>
      </c>
      <c r="E5746" s="401">
        <f t="shared" si="135"/>
        <v>0.18220829393330204</v>
      </c>
      <c r="F5746" s="402">
        <v>1239</v>
      </c>
      <c r="G5746" s="399" t="s">
        <v>8151</v>
      </c>
    </row>
    <row r="5747" spans="1:7">
      <c r="A5747" s="392">
        <v>5743</v>
      </c>
      <c r="B5747" s="38" t="s">
        <v>10978</v>
      </c>
      <c r="C5747" s="420" t="s">
        <v>11710</v>
      </c>
      <c r="D5747" s="400" t="s">
        <v>4977</v>
      </c>
      <c r="E5747" s="401">
        <f t="shared" si="135"/>
        <v>0.16191390768407227</v>
      </c>
      <c r="F5747" s="402">
        <v>1101</v>
      </c>
      <c r="G5747" s="399" t="s">
        <v>8151</v>
      </c>
    </row>
    <row r="5748" spans="1:7">
      <c r="A5748" s="392">
        <v>5744</v>
      </c>
      <c r="B5748" s="38" t="s">
        <v>10978</v>
      </c>
      <c r="C5748" s="420" t="s">
        <v>591</v>
      </c>
      <c r="D5748" s="400" t="s">
        <v>4977</v>
      </c>
      <c r="E5748" s="401">
        <f t="shared" si="135"/>
        <v>0.63559664760268875</v>
      </c>
      <c r="F5748" s="402">
        <v>4322</v>
      </c>
      <c r="G5748" s="399" t="s">
        <v>8151</v>
      </c>
    </row>
    <row r="5749" spans="1:7">
      <c r="A5749" s="392">
        <v>5745</v>
      </c>
      <c r="B5749" s="38" t="s">
        <v>10978</v>
      </c>
      <c r="C5749" s="420" t="s">
        <v>11711</v>
      </c>
      <c r="D5749" s="400" t="s">
        <v>4977</v>
      </c>
      <c r="E5749" s="401">
        <f t="shared" si="135"/>
        <v>8.1030484226997115E-2</v>
      </c>
      <c r="F5749" s="402">
        <v>551</v>
      </c>
      <c r="G5749" s="399" t="s">
        <v>8151</v>
      </c>
    </row>
    <row r="5750" spans="1:7">
      <c r="A5750" s="392">
        <v>5746</v>
      </c>
      <c r="B5750" s="38" t="s">
        <v>9792</v>
      </c>
      <c r="C5750" s="420" t="s">
        <v>11712</v>
      </c>
      <c r="D5750" s="400" t="s">
        <v>4977</v>
      </c>
      <c r="E5750" s="401">
        <f t="shared" si="135"/>
        <v>0.95942446297083328</v>
      </c>
      <c r="F5750" s="402">
        <v>6524</v>
      </c>
      <c r="G5750" s="399" t="s">
        <v>8151</v>
      </c>
    </row>
    <row r="5751" spans="1:7">
      <c r="A5751" s="392">
        <v>5747</v>
      </c>
      <c r="B5751" s="38" t="s">
        <v>9792</v>
      </c>
      <c r="C5751" s="420" t="s">
        <v>11713</v>
      </c>
      <c r="D5751" s="400" t="s">
        <v>4977</v>
      </c>
      <c r="E5751" s="401">
        <f t="shared" si="135"/>
        <v>1.9595847592100482</v>
      </c>
      <c r="F5751" s="402">
        <v>13325</v>
      </c>
      <c r="G5751" s="399" t="s">
        <v>8151</v>
      </c>
    </row>
    <row r="5752" spans="1:7">
      <c r="A5752" s="392">
        <v>5748</v>
      </c>
      <c r="B5752" s="38" t="s">
        <v>9792</v>
      </c>
      <c r="C5752" s="420" t="s">
        <v>11714</v>
      </c>
      <c r="D5752" s="400" t="s">
        <v>4977</v>
      </c>
      <c r="E5752" s="401">
        <f t="shared" si="135"/>
        <v>0.19838497862471707</v>
      </c>
      <c r="F5752" s="402">
        <v>1349</v>
      </c>
      <c r="G5752" s="399" t="s">
        <v>8151</v>
      </c>
    </row>
    <row r="5753" spans="1:7">
      <c r="A5753" s="392">
        <v>5749</v>
      </c>
      <c r="B5753" s="38" t="s">
        <v>9792</v>
      </c>
      <c r="C5753" s="420" t="s">
        <v>11715</v>
      </c>
      <c r="D5753" s="400" t="s">
        <v>4977</v>
      </c>
      <c r="E5753" s="401">
        <f t="shared" si="135"/>
        <v>2.0000264709385855</v>
      </c>
      <c r="F5753" s="402">
        <v>13600</v>
      </c>
      <c r="G5753" s="399" t="s">
        <v>8151</v>
      </c>
    </row>
    <row r="5754" spans="1:7">
      <c r="A5754" s="392">
        <v>5750</v>
      </c>
      <c r="B5754" s="38" t="s">
        <v>9792</v>
      </c>
      <c r="C5754" s="420" t="s">
        <v>11716</v>
      </c>
      <c r="D5754" s="400" t="s">
        <v>4977</v>
      </c>
      <c r="E5754" s="401">
        <f t="shared" si="135"/>
        <v>0.16191390768407227</v>
      </c>
      <c r="F5754" s="402">
        <v>1101</v>
      </c>
      <c r="G5754" s="399" t="s">
        <v>8151</v>
      </c>
    </row>
    <row r="5755" spans="1:7">
      <c r="A5755" s="392">
        <v>5751</v>
      </c>
      <c r="B5755" s="38" t="s">
        <v>9792</v>
      </c>
      <c r="C5755" s="420" t="s">
        <v>11717</v>
      </c>
      <c r="D5755" s="400" t="s">
        <v>4977</v>
      </c>
      <c r="E5755" s="401">
        <f t="shared" si="135"/>
        <v>0.19029663627900956</v>
      </c>
      <c r="F5755" s="402">
        <v>1294</v>
      </c>
      <c r="G5755" s="399" t="s">
        <v>8151</v>
      </c>
    </row>
    <row r="5756" spans="1:7">
      <c r="A5756" s="392">
        <v>5752</v>
      </c>
      <c r="B5756" s="38" t="s">
        <v>9792</v>
      </c>
      <c r="C5756" s="420" t="s">
        <v>11718</v>
      </c>
      <c r="D5756" s="400" t="s">
        <v>4977</v>
      </c>
      <c r="E5756" s="401">
        <f t="shared" si="135"/>
        <v>0.79751055528676107</v>
      </c>
      <c r="F5756" s="402">
        <v>5423</v>
      </c>
      <c r="G5756" s="399" t="s">
        <v>8151</v>
      </c>
    </row>
    <row r="5757" spans="1:7">
      <c r="A5757" s="392">
        <v>5753</v>
      </c>
      <c r="B5757" s="38" t="s">
        <v>9792</v>
      </c>
      <c r="C5757" s="420" t="s">
        <v>11719</v>
      </c>
      <c r="D5757" s="400" t="s">
        <v>4977</v>
      </c>
      <c r="E5757" s="401">
        <f t="shared" si="135"/>
        <v>0.1214721959555347</v>
      </c>
      <c r="F5757" s="402">
        <v>826</v>
      </c>
      <c r="G5757" s="399" t="s">
        <v>8151</v>
      </c>
    </row>
    <row r="5758" spans="1:7">
      <c r="A5758" s="392">
        <v>5754</v>
      </c>
      <c r="B5758" s="38" t="s">
        <v>9792</v>
      </c>
      <c r="C5758" s="420" t="s">
        <v>11720</v>
      </c>
      <c r="D5758" s="400" t="s">
        <v>4977</v>
      </c>
      <c r="E5758" s="401">
        <f t="shared" si="135"/>
        <v>0.41706434349866389</v>
      </c>
      <c r="F5758" s="402">
        <v>2836</v>
      </c>
      <c r="G5758" s="399" t="s">
        <v>8151</v>
      </c>
    </row>
    <row r="5759" spans="1:7">
      <c r="A5759" s="392">
        <v>5755</v>
      </c>
      <c r="B5759" s="38" t="s">
        <v>10978</v>
      </c>
      <c r="C5759" s="420" t="s">
        <v>11721</v>
      </c>
      <c r="D5759" s="400" t="s">
        <v>4977</v>
      </c>
      <c r="E5759" s="401">
        <f t="shared" si="135"/>
        <v>0.20250268018253181</v>
      </c>
      <c r="F5759" s="402">
        <v>1377</v>
      </c>
      <c r="G5759" s="399" t="s">
        <v>8151</v>
      </c>
    </row>
    <row r="5760" spans="1:7">
      <c r="A5760" s="392">
        <v>5756</v>
      </c>
      <c r="B5760" s="431" t="s">
        <v>11722</v>
      </c>
      <c r="C5760" s="399" t="s">
        <v>11723</v>
      </c>
      <c r="D5760" s="400" t="s">
        <v>4977</v>
      </c>
      <c r="E5760" s="401">
        <f t="shared" si="135"/>
        <v>0.14573722299265723</v>
      </c>
      <c r="F5760" s="402">
        <v>991</v>
      </c>
      <c r="G5760" s="399" t="s">
        <v>11724</v>
      </c>
    </row>
    <row r="5761" spans="1:7">
      <c r="A5761" s="392">
        <v>5757</v>
      </c>
      <c r="B5761" s="49" t="s">
        <v>11725</v>
      </c>
      <c r="C5761" s="38" t="s">
        <v>11726</v>
      </c>
      <c r="D5761" s="400" t="s">
        <v>4977</v>
      </c>
      <c r="E5761" s="401">
        <f t="shared" si="135"/>
        <v>0.19838497862471707</v>
      </c>
      <c r="F5761" s="402">
        <v>1349</v>
      </c>
      <c r="G5761" s="399" t="s">
        <v>11724</v>
      </c>
    </row>
    <row r="5762" spans="1:7">
      <c r="A5762" s="392">
        <v>5758</v>
      </c>
      <c r="B5762" s="49" t="s">
        <v>9192</v>
      </c>
      <c r="C5762" s="38" t="s">
        <v>11727</v>
      </c>
      <c r="D5762" s="400" t="s">
        <v>4977</v>
      </c>
      <c r="E5762" s="401">
        <f t="shared" si="135"/>
        <v>0.71662713182968585</v>
      </c>
      <c r="F5762" s="402">
        <v>4873</v>
      </c>
      <c r="G5762" s="399" t="s">
        <v>11724</v>
      </c>
    </row>
    <row r="5763" spans="1:7">
      <c r="A5763" s="392">
        <v>5759</v>
      </c>
      <c r="B5763" s="49" t="s">
        <v>9192</v>
      </c>
      <c r="C5763" s="38" t="s">
        <v>11728</v>
      </c>
      <c r="D5763" s="400" t="s">
        <v>4977</v>
      </c>
      <c r="E5763" s="401">
        <f t="shared" si="135"/>
        <v>0.42103498428655667</v>
      </c>
      <c r="F5763" s="402">
        <v>2863</v>
      </c>
      <c r="G5763" s="399" t="s">
        <v>11724</v>
      </c>
    </row>
    <row r="5764" spans="1:7">
      <c r="A5764" s="392">
        <v>5760</v>
      </c>
      <c r="B5764" s="49" t="s">
        <v>9192</v>
      </c>
      <c r="C5764" s="38" t="s">
        <v>11729</v>
      </c>
      <c r="D5764" s="400" t="s">
        <v>4977</v>
      </c>
      <c r="E5764" s="401">
        <f t="shared" ref="E5764:E5817" si="136">F5764/(2753*2.47)</f>
        <v>0.36029888630878937</v>
      </c>
      <c r="F5764" s="402">
        <v>2450</v>
      </c>
      <c r="G5764" s="399" t="s">
        <v>11724</v>
      </c>
    </row>
    <row r="5765" spans="1:7">
      <c r="A5765" s="392">
        <v>5761</v>
      </c>
      <c r="B5765" s="49" t="s">
        <v>9192</v>
      </c>
      <c r="C5765" s="38" t="s">
        <v>11730</v>
      </c>
      <c r="D5765" s="400" t="s">
        <v>4977</v>
      </c>
      <c r="E5765" s="401">
        <f t="shared" si="136"/>
        <v>0.14706076992195483</v>
      </c>
      <c r="F5765" s="402">
        <v>1000</v>
      </c>
      <c r="G5765" s="399" t="s">
        <v>11724</v>
      </c>
    </row>
    <row r="5766" spans="1:7">
      <c r="A5766" s="392">
        <v>5762</v>
      </c>
      <c r="B5766" s="49" t="s">
        <v>9192</v>
      </c>
      <c r="C5766" s="38" t="s">
        <v>11731</v>
      </c>
      <c r="D5766" s="400" t="s">
        <v>4977</v>
      </c>
      <c r="E5766" s="401">
        <f t="shared" si="136"/>
        <v>0.14706076992195483</v>
      </c>
      <c r="F5766" s="402">
        <v>1000</v>
      </c>
      <c r="G5766" s="399" t="s">
        <v>11724</v>
      </c>
    </row>
    <row r="5767" spans="1:7">
      <c r="A5767" s="392">
        <v>5763</v>
      </c>
      <c r="B5767" s="49" t="s">
        <v>9192</v>
      </c>
      <c r="C5767" s="38" t="s">
        <v>11732</v>
      </c>
      <c r="D5767" s="400" t="s">
        <v>4977</v>
      </c>
      <c r="E5767" s="401">
        <f t="shared" si="136"/>
        <v>0.54250718024209132</v>
      </c>
      <c r="F5767" s="402">
        <v>3689</v>
      </c>
      <c r="G5767" s="399" t="s">
        <v>11724</v>
      </c>
    </row>
    <row r="5768" spans="1:7">
      <c r="A5768" s="392">
        <v>5764</v>
      </c>
      <c r="B5768" s="49" t="s">
        <v>9192</v>
      </c>
      <c r="C5768" s="38" t="s">
        <v>11733</v>
      </c>
      <c r="D5768" s="400" t="s">
        <v>4977</v>
      </c>
      <c r="E5768" s="401">
        <f t="shared" si="136"/>
        <v>0.14706076992195483</v>
      </c>
      <c r="F5768" s="402">
        <v>1000</v>
      </c>
      <c r="G5768" s="399" t="s">
        <v>11724</v>
      </c>
    </row>
    <row r="5769" spans="1:7">
      <c r="A5769" s="392">
        <v>5765</v>
      </c>
      <c r="B5769" s="49" t="s">
        <v>9192</v>
      </c>
      <c r="C5769" s="38" t="s">
        <v>11734</v>
      </c>
      <c r="D5769" s="400" t="s">
        <v>4977</v>
      </c>
      <c r="E5769" s="401">
        <f t="shared" si="136"/>
        <v>0.34412220161737433</v>
      </c>
      <c r="F5769" s="402">
        <v>2340</v>
      </c>
      <c r="G5769" s="399" t="s">
        <v>11724</v>
      </c>
    </row>
    <row r="5770" spans="1:7">
      <c r="A5770" s="392">
        <v>5766</v>
      </c>
      <c r="B5770" s="49" t="s">
        <v>9192</v>
      </c>
      <c r="C5770" s="38" t="s">
        <v>11735</v>
      </c>
      <c r="D5770" s="400" t="s">
        <v>4977</v>
      </c>
      <c r="E5770" s="401">
        <f t="shared" si="136"/>
        <v>0.19029663627900956</v>
      </c>
      <c r="F5770" s="402">
        <v>1294</v>
      </c>
      <c r="G5770" s="399" t="s">
        <v>11724</v>
      </c>
    </row>
    <row r="5771" spans="1:7">
      <c r="A5771" s="392">
        <v>5767</v>
      </c>
      <c r="B5771" s="49" t="s">
        <v>9192</v>
      </c>
      <c r="C5771" s="38" t="s">
        <v>11736</v>
      </c>
      <c r="D5771" s="400" t="s">
        <v>4978</v>
      </c>
      <c r="E5771" s="401">
        <f t="shared" si="136"/>
        <v>2.0000264709385855</v>
      </c>
      <c r="F5771" s="402">
        <v>13600</v>
      </c>
      <c r="G5771" s="399" t="s">
        <v>11724</v>
      </c>
    </row>
    <row r="5772" spans="1:7">
      <c r="A5772" s="392">
        <v>5768</v>
      </c>
      <c r="B5772" s="82" t="s">
        <v>9129</v>
      </c>
      <c r="C5772" s="82" t="s">
        <v>11737</v>
      </c>
      <c r="D5772" s="400" t="s">
        <v>4977</v>
      </c>
      <c r="E5772" s="401">
        <f t="shared" si="136"/>
        <v>0.48985942461003157</v>
      </c>
      <c r="F5772" s="402">
        <v>3331</v>
      </c>
      <c r="G5772" s="399" t="s">
        <v>11724</v>
      </c>
    </row>
    <row r="5773" spans="1:7">
      <c r="A5773" s="392">
        <v>5769</v>
      </c>
      <c r="B5773" s="82" t="s">
        <v>9129</v>
      </c>
      <c r="C5773" s="451" t="s">
        <v>11738</v>
      </c>
      <c r="D5773" s="400" t="s">
        <v>4977</v>
      </c>
      <c r="E5773" s="401">
        <f t="shared" si="136"/>
        <v>0.29956278833102201</v>
      </c>
      <c r="F5773" s="402">
        <v>2037</v>
      </c>
      <c r="G5773" s="399" t="s">
        <v>11724</v>
      </c>
    </row>
    <row r="5774" spans="1:7">
      <c r="A5774" s="392">
        <v>5770</v>
      </c>
      <c r="B5774" s="82" t="s">
        <v>9129</v>
      </c>
      <c r="C5774" s="451" t="s">
        <v>11739</v>
      </c>
      <c r="D5774" s="400" t="s">
        <v>4977</v>
      </c>
      <c r="E5774" s="401">
        <f t="shared" si="136"/>
        <v>0.4372116689779717</v>
      </c>
      <c r="F5774" s="402">
        <v>2973</v>
      </c>
      <c r="G5774" s="399" t="s">
        <v>11724</v>
      </c>
    </row>
    <row r="5775" spans="1:7">
      <c r="A5775" s="392">
        <v>5771</v>
      </c>
      <c r="B5775" s="49" t="s">
        <v>11740</v>
      </c>
      <c r="C5775" s="451" t="s">
        <v>11741</v>
      </c>
      <c r="D5775" s="400" t="s">
        <v>4977</v>
      </c>
      <c r="E5775" s="401">
        <f t="shared" si="136"/>
        <v>1.1295737737705351</v>
      </c>
      <c r="F5775" s="402">
        <v>7681</v>
      </c>
      <c r="G5775" s="399" t="s">
        <v>11724</v>
      </c>
    </row>
    <row r="5776" spans="1:7">
      <c r="A5776" s="392">
        <v>5772</v>
      </c>
      <c r="B5776" s="49" t="s">
        <v>11740</v>
      </c>
      <c r="C5776" s="451" t="s">
        <v>11742</v>
      </c>
      <c r="D5776" s="400" t="s">
        <v>4977</v>
      </c>
      <c r="E5776" s="401">
        <f t="shared" si="136"/>
        <v>0.21059102252823933</v>
      </c>
      <c r="F5776" s="402">
        <v>1432</v>
      </c>
      <c r="G5776" s="399" t="s">
        <v>11724</v>
      </c>
    </row>
    <row r="5777" spans="1:7">
      <c r="A5777" s="392">
        <v>5773</v>
      </c>
      <c r="B5777" s="49" t="s">
        <v>11740</v>
      </c>
      <c r="C5777" s="451" t="s">
        <v>11743</v>
      </c>
      <c r="D5777" s="400" t="s">
        <v>4978</v>
      </c>
      <c r="E5777" s="401">
        <f t="shared" si="136"/>
        <v>2.0000264709385855</v>
      </c>
      <c r="F5777" s="402">
        <v>13600</v>
      </c>
      <c r="G5777" s="399" t="s">
        <v>11724</v>
      </c>
    </row>
    <row r="5778" spans="1:7">
      <c r="A5778" s="392">
        <v>5774</v>
      </c>
      <c r="B5778" s="49" t="s">
        <v>11740</v>
      </c>
      <c r="C5778" s="451" t="s">
        <v>11744</v>
      </c>
      <c r="D5778" s="400" t="s">
        <v>4977</v>
      </c>
      <c r="E5778" s="401">
        <f t="shared" si="136"/>
        <v>1.9473787153065258</v>
      </c>
      <c r="F5778" s="402">
        <v>13242</v>
      </c>
      <c r="G5778" s="399" t="s">
        <v>11724</v>
      </c>
    </row>
    <row r="5779" spans="1:7">
      <c r="A5779" s="392">
        <v>5775</v>
      </c>
      <c r="B5779" s="49" t="s">
        <v>11745</v>
      </c>
      <c r="C5779" s="451" t="s">
        <v>11746</v>
      </c>
      <c r="D5779" s="400" t="s">
        <v>4977</v>
      </c>
      <c r="E5779" s="401">
        <f t="shared" si="136"/>
        <v>0.41294664194084918</v>
      </c>
      <c r="F5779" s="402">
        <v>2808</v>
      </c>
      <c r="G5779" s="399" t="s">
        <v>11724</v>
      </c>
    </row>
    <row r="5780" spans="1:7">
      <c r="A5780" s="392">
        <v>5776</v>
      </c>
      <c r="B5780" s="49" t="s">
        <v>9082</v>
      </c>
      <c r="C5780" s="451" t="s">
        <v>11747</v>
      </c>
      <c r="D5780" s="400" t="s">
        <v>4977</v>
      </c>
      <c r="E5780" s="401">
        <f t="shared" si="136"/>
        <v>0.44941771288149396</v>
      </c>
      <c r="F5780" s="421">
        <v>3056</v>
      </c>
      <c r="G5780" s="399" t="s">
        <v>11724</v>
      </c>
    </row>
    <row r="5781" spans="1:7">
      <c r="A5781" s="392">
        <v>5777</v>
      </c>
      <c r="B5781" s="49" t="s">
        <v>9082</v>
      </c>
      <c r="C5781" s="451" t="s">
        <v>11748</v>
      </c>
      <c r="D5781" s="400" t="s">
        <v>4978</v>
      </c>
      <c r="E5781" s="401">
        <f t="shared" si="136"/>
        <v>2.0000264709385855</v>
      </c>
      <c r="F5781" s="421">
        <v>13600</v>
      </c>
      <c r="G5781" s="399" t="s">
        <v>11724</v>
      </c>
    </row>
    <row r="5782" spans="1:7">
      <c r="A5782" s="392">
        <v>5778</v>
      </c>
      <c r="B5782" s="49" t="s">
        <v>9082</v>
      </c>
      <c r="C5782" s="451" t="s">
        <v>11749</v>
      </c>
      <c r="D5782" s="400" t="s">
        <v>4977</v>
      </c>
      <c r="E5782" s="401">
        <f t="shared" si="136"/>
        <v>5.6618396419952609E-2</v>
      </c>
      <c r="F5782" s="421">
        <v>385</v>
      </c>
      <c r="G5782" s="399" t="s">
        <v>11724</v>
      </c>
    </row>
    <row r="5783" spans="1:7">
      <c r="A5783" s="392">
        <v>5779</v>
      </c>
      <c r="B5783" s="49" t="s">
        <v>9082</v>
      </c>
      <c r="C5783" s="451" t="s">
        <v>8515</v>
      </c>
      <c r="D5783" s="400" t="s">
        <v>4978</v>
      </c>
      <c r="E5783" s="401">
        <f t="shared" si="136"/>
        <v>2.0000264709385855</v>
      </c>
      <c r="F5783" s="421">
        <v>13600</v>
      </c>
      <c r="G5783" s="399" t="s">
        <v>11724</v>
      </c>
    </row>
    <row r="5784" spans="1:7">
      <c r="A5784" s="392">
        <v>5780</v>
      </c>
      <c r="B5784" s="49" t="s">
        <v>9082</v>
      </c>
      <c r="C5784" s="451" t="s">
        <v>11750</v>
      </c>
      <c r="D5784" s="400" t="s">
        <v>4977</v>
      </c>
      <c r="E5784" s="401">
        <f t="shared" si="136"/>
        <v>0.36838722865449686</v>
      </c>
      <c r="F5784" s="421">
        <v>2505</v>
      </c>
      <c r="G5784" s="399" t="s">
        <v>11724</v>
      </c>
    </row>
    <row r="5785" spans="1:7">
      <c r="A5785" s="392">
        <v>5781</v>
      </c>
      <c r="B5785" s="49" t="s">
        <v>9082</v>
      </c>
      <c r="C5785" s="451" t="s">
        <v>11751</v>
      </c>
      <c r="D5785" s="400" t="s">
        <v>4977</v>
      </c>
      <c r="E5785" s="401">
        <f t="shared" si="136"/>
        <v>0.32382781536814453</v>
      </c>
      <c r="F5785" s="421">
        <v>2202</v>
      </c>
      <c r="G5785" s="399" t="s">
        <v>11724</v>
      </c>
    </row>
    <row r="5786" spans="1:7">
      <c r="A5786" s="392">
        <v>5782</v>
      </c>
      <c r="B5786" s="49" t="s">
        <v>9082</v>
      </c>
      <c r="C5786" s="451" t="s">
        <v>11752</v>
      </c>
      <c r="D5786" s="400" t="s">
        <v>4977</v>
      </c>
      <c r="E5786" s="401">
        <f t="shared" si="136"/>
        <v>0.37647557100020435</v>
      </c>
      <c r="F5786" s="421">
        <v>2560</v>
      </c>
      <c r="G5786" s="399" t="s">
        <v>11724</v>
      </c>
    </row>
    <row r="5787" spans="1:7">
      <c r="A5787" s="392">
        <v>5783</v>
      </c>
      <c r="B5787" s="49" t="s">
        <v>9082</v>
      </c>
      <c r="C5787" s="451" t="s">
        <v>11753</v>
      </c>
      <c r="D5787" s="400" t="s">
        <v>4977</v>
      </c>
      <c r="E5787" s="401">
        <f t="shared" si="136"/>
        <v>0.14176658220476446</v>
      </c>
      <c r="F5787" s="421">
        <v>964</v>
      </c>
      <c r="G5787" s="399" t="s">
        <v>11724</v>
      </c>
    </row>
    <row r="5788" spans="1:7">
      <c r="A5788" s="392">
        <v>5784</v>
      </c>
      <c r="B5788" s="49" t="s">
        <v>9082</v>
      </c>
      <c r="C5788" s="451" t="s">
        <v>11754</v>
      </c>
      <c r="D5788" s="400" t="s">
        <v>4978</v>
      </c>
      <c r="E5788" s="401">
        <f t="shared" si="136"/>
        <v>2.0000264709385855</v>
      </c>
      <c r="F5788" s="421">
        <v>13600</v>
      </c>
      <c r="G5788" s="399" t="s">
        <v>11724</v>
      </c>
    </row>
    <row r="5789" spans="1:7">
      <c r="A5789" s="392">
        <v>5785</v>
      </c>
      <c r="B5789" s="49" t="s">
        <v>11755</v>
      </c>
      <c r="C5789" s="451" t="s">
        <v>11756</v>
      </c>
      <c r="D5789" s="400" t="s">
        <v>4977</v>
      </c>
      <c r="E5789" s="401">
        <f t="shared" si="136"/>
        <v>1.6194331983805665</v>
      </c>
      <c r="F5789" s="421">
        <v>11012</v>
      </c>
      <c r="G5789" s="399" t="s">
        <v>11724</v>
      </c>
    </row>
    <row r="5790" spans="1:7">
      <c r="A5790" s="392">
        <v>5786</v>
      </c>
      <c r="B5790" s="49" t="s">
        <v>11755</v>
      </c>
      <c r="C5790" s="451" t="s">
        <v>11757</v>
      </c>
      <c r="D5790" s="400" t="s">
        <v>4977</v>
      </c>
      <c r="E5790" s="401">
        <f t="shared" si="136"/>
        <v>0.80971659919028327</v>
      </c>
      <c r="F5790" s="421">
        <v>5506</v>
      </c>
      <c r="G5790" s="399" t="s">
        <v>11724</v>
      </c>
    </row>
    <row r="5791" spans="1:7">
      <c r="A5791" s="392">
        <v>5787</v>
      </c>
      <c r="B5791" s="49" t="s">
        <v>11755</v>
      </c>
      <c r="C5791" s="451" t="s">
        <v>11758</v>
      </c>
      <c r="D5791" s="400" t="s">
        <v>4977</v>
      </c>
      <c r="E5791" s="401">
        <f t="shared" si="136"/>
        <v>1.4413426060050794</v>
      </c>
      <c r="F5791" s="421">
        <v>9801</v>
      </c>
      <c r="G5791" s="399" t="s">
        <v>11724</v>
      </c>
    </row>
    <row r="5792" spans="1:7">
      <c r="A5792" s="392">
        <v>5788</v>
      </c>
      <c r="B5792" s="49" t="s">
        <v>11755</v>
      </c>
      <c r="C5792" s="451" t="s">
        <v>11759</v>
      </c>
      <c r="D5792" s="400" t="s">
        <v>4977</v>
      </c>
      <c r="E5792" s="401">
        <f t="shared" si="136"/>
        <v>0.3076511306767295</v>
      </c>
      <c r="F5792" s="421">
        <v>2092</v>
      </c>
      <c r="G5792" s="399" t="s">
        <v>11724</v>
      </c>
    </row>
    <row r="5793" spans="1:7">
      <c r="A5793" s="392">
        <v>5789</v>
      </c>
      <c r="B5793" s="49" t="s">
        <v>11755</v>
      </c>
      <c r="C5793" s="451" t="s">
        <v>11760</v>
      </c>
      <c r="D5793" s="400" t="s">
        <v>4977</v>
      </c>
      <c r="E5793" s="401">
        <f t="shared" si="136"/>
        <v>0.15794326689617949</v>
      </c>
      <c r="F5793" s="421">
        <v>1074</v>
      </c>
      <c r="G5793" s="399" t="s">
        <v>11724</v>
      </c>
    </row>
    <row r="5794" spans="1:7">
      <c r="A5794" s="392">
        <v>5790</v>
      </c>
      <c r="B5794" s="49" t="s">
        <v>8512</v>
      </c>
      <c r="C5794" s="38" t="s">
        <v>11761</v>
      </c>
      <c r="D5794" s="400" t="s">
        <v>4977</v>
      </c>
      <c r="E5794" s="401">
        <f t="shared" si="136"/>
        <v>0.35632824552089654</v>
      </c>
      <c r="F5794" s="421">
        <v>2423</v>
      </c>
      <c r="G5794" s="399" t="s">
        <v>11724</v>
      </c>
    </row>
    <row r="5795" spans="1:7">
      <c r="A5795" s="392">
        <v>5791</v>
      </c>
      <c r="B5795" s="49" t="s">
        <v>8512</v>
      </c>
      <c r="C5795" s="38" t="s">
        <v>11762</v>
      </c>
      <c r="D5795" s="400" t="s">
        <v>4977</v>
      </c>
      <c r="E5795" s="401">
        <f t="shared" si="136"/>
        <v>0.75309820277033068</v>
      </c>
      <c r="F5795" s="421">
        <v>5121</v>
      </c>
      <c r="G5795" s="399" t="s">
        <v>11724</v>
      </c>
    </row>
    <row r="5796" spans="1:7">
      <c r="A5796" s="392">
        <v>5792</v>
      </c>
      <c r="B5796" s="49" t="s">
        <v>8512</v>
      </c>
      <c r="C5796" s="38" t="s">
        <v>11763</v>
      </c>
      <c r="D5796" s="400" t="s">
        <v>4977</v>
      </c>
      <c r="E5796" s="401">
        <f t="shared" si="136"/>
        <v>0.35221054396308182</v>
      </c>
      <c r="F5796" s="421">
        <v>2395</v>
      </c>
      <c r="G5796" s="399" t="s">
        <v>11724</v>
      </c>
    </row>
    <row r="5797" spans="1:7">
      <c r="A5797" s="392">
        <v>5793</v>
      </c>
      <c r="B5797" s="49" t="s">
        <v>8512</v>
      </c>
      <c r="C5797" s="38" t="s">
        <v>11764</v>
      </c>
      <c r="D5797" s="400" t="s">
        <v>4977</v>
      </c>
      <c r="E5797" s="401">
        <f t="shared" si="136"/>
        <v>0.43324102819007893</v>
      </c>
      <c r="F5797" s="421">
        <v>2946</v>
      </c>
      <c r="G5797" s="399" t="s">
        <v>11724</v>
      </c>
    </row>
    <row r="5798" spans="1:7">
      <c r="A5798" s="392">
        <v>5794</v>
      </c>
      <c r="B5798" s="431" t="s">
        <v>8272</v>
      </c>
      <c r="C5798" s="399" t="s">
        <v>11765</v>
      </c>
      <c r="D5798" s="400" t="s">
        <v>4977</v>
      </c>
      <c r="E5798" s="401">
        <f t="shared" si="136"/>
        <v>0.39265225569161938</v>
      </c>
      <c r="F5798" s="402">
        <v>2670</v>
      </c>
      <c r="G5798" s="399" t="s">
        <v>11724</v>
      </c>
    </row>
    <row r="5799" spans="1:7">
      <c r="A5799" s="392">
        <v>5795</v>
      </c>
      <c r="B5799" s="431" t="s">
        <v>8272</v>
      </c>
      <c r="C5799" s="38" t="s">
        <v>11766</v>
      </c>
      <c r="D5799" s="400" t="s">
        <v>4977</v>
      </c>
      <c r="E5799" s="401">
        <f t="shared" si="136"/>
        <v>0.14573722299265723</v>
      </c>
      <c r="F5799" s="402">
        <v>991</v>
      </c>
      <c r="G5799" s="399" t="s">
        <v>11724</v>
      </c>
    </row>
    <row r="5800" spans="1:7">
      <c r="A5800" s="392">
        <v>5796</v>
      </c>
      <c r="B5800" s="431" t="s">
        <v>8272</v>
      </c>
      <c r="C5800" s="38" t="s">
        <v>11767</v>
      </c>
      <c r="D5800" s="400" t="s">
        <v>4977</v>
      </c>
      <c r="E5800" s="401">
        <f t="shared" si="136"/>
        <v>1.6275215407262742</v>
      </c>
      <c r="F5800" s="402">
        <v>11067</v>
      </c>
      <c r="G5800" s="399" t="s">
        <v>11724</v>
      </c>
    </row>
    <row r="5801" spans="1:7">
      <c r="A5801" s="392">
        <v>5797</v>
      </c>
      <c r="B5801" s="431" t="s">
        <v>8272</v>
      </c>
      <c r="C5801" s="38" t="s">
        <v>11768</v>
      </c>
      <c r="D5801" s="400" t="s">
        <v>4977</v>
      </c>
      <c r="E5801" s="401">
        <f t="shared" si="136"/>
        <v>0.33191615771385208</v>
      </c>
      <c r="F5801" s="402">
        <v>2257</v>
      </c>
      <c r="G5801" s="399" t="s">
        <v>11724</v>
      </c>
    </row>
    <row r="5802" spans="1:7">
      <c r="A5802" s="392">
        <v>5798</v>
      </c>
      <c r="B5802" s="431" t="s">
        <v>8272</v>
      </c>
      <c r="C5802" s="38" t="s">
        <v>11769</v>
      </c>
      <c r="D5802" s="400" t="s">
        <v>4977</v>
      </c>
      <c r="E5802" s="401">
        <f t="shared" si="136"/>
        <v>0.30779819144665149</v>
      </c>
      <c r="F5802" s="402">
        <v>2093</v>
      </c>
      <c r="G5802" s="399" t="s">
        <v>11724</v>
      </c>
    </row>
    <row r="5803" spans="1:7">
      <c r="A5803" s="392">
        <v>5799</v>
      </c>
      <c r="B5803" s="431" t="s">
        <v>8272</v>
      </c>
      <c r="C5803" s="38" t="s">
        <v>11770</v>
      </c>
      <c r="D5803" s="400" t="s">
        <v>4977</v>
      </c>
      <c r="E5803" s="401">
        <f t="shared" si="136"/>
        <v>8.9118826572704632E-2</v>
      </c>
      <c r="F5803" s="402">
        <v>606</v>
      </c>
      <c r="G5803" s="399" t="s">
        <v>11724</v>
      </c>
    </row>
    <row r="5804" spans="1:7">
      <c r="A5804" s="392">
        <v>5800</v>
      </c>
      <c r="B5804" s="431" t="s">
        <v>8272</v>
      </c>
      <c r="C5804" s="38" t="s">
        <v>11771</v>
      </c>
      <c r="D5804" s="400" t="s">
        <v>4977</v>
      </c>
      <c r="E5804" s="401">
        <f t="shared" si="136"/>
        <v>0.23882669035325466</v>
      </c>
      <c r="F5804" s="402">
        <v>1624</v>
      </c>
      <c r="G5804" s="399" t="s">
        <v>11724</v>
      </c>
    </row>
    <row r="5805" spans="1:7">
      <c r="A5805" s="392">
        <v>5801</v>
      </c>
      <c r="B5805" s="431" t="s">
        <v>8272</v>
      </c>
      <c r="C5805" s="38" t="s">
        <v>11772</v>
      </c>
      <c r="D5805" s="400" t="s">
        <v>4977</v>
      </c>
      <c r="E5805" s="401">
        <f t="shared" si="136"/>
        <v>0.28750380519742169</v>
      </c>
      <c r="F5805" s="402">
        <v>1955</v>
      </c>
      <c r="G5805" s="399" t="s">
        <v>11724</v>
      </c>
    </row>
    <row r="5806" spans="1:7">
      <c r="A5806" s="392">
        <v>5802</v>
      </c>
      <c r="B5806" s="431" t="s">
        <v>8272</v>
      </c>
      <c r="C5806" s="38" t="s">
        <v>11773</v>
      </c>
      <c r="D5806" s="400" t="s">
        <v>4977</v>
      </c>
      <c r="E5806" s="401">
        <f t="shared" si="136"/>
        <v>0.28750380519742169</v>
      </c>
      <c r="F5806" s="402">
        <v>1955</v>
      </c>
      <c r="G5806" s="399" t="s">
        <v>11724</v>
      </c>
    </row>
    <row r="5807" spans="1:7">
      <c r="A5807" s="392">
        <v>5803</v>
      </c>
      <c r="B5807" s="431" t="s">
        <v>8272</v>
      </c>
      <c r="C5807" s="38" t="s">
        <v>11774</v>
      </c>
      <c r="D5807" s="400" t="s">
        <v>4977</v>
      </c>
      <c r="E5807" s="401">
        <f t="shared" si="136"/>
        <v>0.56677220727921396</v>
      </c>
      <c r="F5807" s="402">
        <v>3854</v>
      </c>
      <c r="G5807" s="399" t="s">
        <v>11724</v>
      </c>
    </row>
    <row r="5808" spans="1:7">
      <c r="A5808" s="392">
        <v>5804</v>
      </c>
      <c r="B5808" s="431" t="s">
        <v>8272</v>
      </c>
      <c r="C5808" s="38" t="s">
        <v>11775</v>
      </c>
      <c r="D5808" s="400" t="s">
        <v>4977</v>
      </c>
      <c r="E5808" s="401">
        <f t="shared" si="136"/>
        <v>0.38456391334591189</v>
      </c>
      <c r="F5808" s="402">
        <v>2615</v>
      </c>
      <c r="G5808" s="399" t="s">
        <v>11724</v>
      </c>
    </row>
    <row r="5809" spans="1:8">
      <c r="A5809" s="392">
        <v>5805</v>
      </c>
      <c r="B5809" s="49" t="s">
        <v>8633</v>
      </c>
      <c r="C5809" s="38" t="s">
        <v>3239</v>
      </c>
      <c r="D5809" s="400" t="s">
        <v>4977</v>
      </c>
      <c r="E5809" s="401">
        <f t="shared" si="136"/>
        <v>4.4559413286352316E-2</v>
      </c>
      <c r="F5809" s="402">
        <v>303</v>
      </c>
      <c r="G5809" s="399" t="s">
        <v>11724</v>
      </c>
    </row>
    <row r="5810" spans="1:8">
      <c r="A5810" s="392">
        <v>5806</v>
      </c>
      <c r="B5810" s="49" t="s">
        <v>8268</v>
      </c>
      <c r="C5810" s="38" t="s">
        <v>11776</v>
      </c>
      <c r="D5810" s="400" t="s">
        <v>4977</v>
      </c>
      <c r="E5810" s="401">
        <f t="shared" si="136"/>
        <v>0.29147444598531447</v>
      </c>
      <c r="F5810" s="402">
        <v>1982</v>
      </c>
      <c r="G5810" s="399" t="s">
        <v>11724</v>
      </c>
    </row>
    <row r="5811" spans="1:8">
      <c r="A5811" s="392">
        <v>5807</v>
      </c>
      <c r="B5811" s="49" t="s">
        <v>8268</v>
      </c>
      <c r="C5811" s="38" t="s">
        <v>6446</v>
      </c>
      <c r="D5811" s="400" t="s">
        <v>4977</v>
      </c>
      <c r="E5811" s="401">
        <f t="shared" si="136"/>
        <v>6.8824440323474859E-2</v>
      </c>
      <c r="F5811" s="402">
        <v>468</v>
      </c>
      <c r="G5811" s="399" t="s">
        <v>11724</v>
      </c>
    </row>
    <row r="5812" spans="1:8">
      <c r="A5812" s="392">
        <v>5808</v>
      </c>
      <c r="B5812" s="49" t="s">
        <v>11519</v>
      </c>
      <c r="C5812" s="38" t="s">
        <v>6446</v>
      </c>
      <c r="D5812" s="400" t="s">
        <v>4977</v>
      </c>
      <c r="E5812" s="401">
        <f t="shared" si="136"/>
        <v>0.41294664194084918</v>
      </c>
      <c r="F5812" s="402">
        <v>2808</v>
      </c>
      <c r="G5812" s="399" t="s">
        <v>11724</v>
      </c>
    </row>
    <row r="5813" spans="1:8">
      <c r="A5813" s="392">
        <v>5809</v>
      </c>
      <c r="B5813" s="49" t="s">
        <v>9040</v>
      </c>
      <c r="C5813" s="38" t="s">
        <v>11777</v>
      </c>
      <c r="D5813" s="400" t="s">
        <v>4977</v>
      </c>
      <c r="E5813" s="401">
        <f t="shared" si="136"/>
        <v>0.10926615205201244</v>
      </c>
      <c r="F5813" s="402">
        <v>743</v>
      </c>
      <c r="G5813" s="399" t="s">
        <v>11724</v>
      </c>
    </row>
    <row r="5814" spans="1:8" ht="30">
      <c r="A5814" s="392">
        <v>5810</v>
      </c>
      <c r="B5814" s="49" t="s">
        <v>11778</v>
      </c>
      <c r="C5814" s="141" t="s">
        <v>11779</v>
      </c>
      <c r="D5814" s="400" t="s">
        <v>4977</v>
      </c>
      <c r="E5814" s="401">
        <f t="shared" si="136"/>
        <v>8.9118826572704632E-2</v>
      </c>
      <c r="F5814" s="402">
        <v>606</v>
      </c>
      <c r="G5814" s="399" t="s">
        <v>11724</v>
      </c>
    </row>
    <row r="5815" spans="1:8">
      <c r="A5815" s="392">
        <v>5811</v>
      </c>
      <c r="B5815" s="49" t="s">
        <v>8631</v>
      </c>
      <c r="C5815" s="38" t="s">
        <v>8903</v>
      </c>
      <c r="D5815" s="400" t="s">
        <v>4977</v>
      </c>
      <c r="E5815" s="401">
        <f t="shared" si="136"/>
        <v>0.3401515608294815</v>
      </c>
      <c r="F5815" s="402">
        <v>2313</v>
      </c>
      <c r="G5815" s="399" t="s">
        <v>11724</v>
      </c>
    </row>
    <row r="5816" spans="1:8">
      <c r="A5816" s="392">
        <v>5812</v>
      </c>
      <c r="B5816" s="49" t="s">
        <v>8631</v>
      </c>
      <c r="C5816" s="38" t="s">
        <v>11779</v>
      </c>
      <c r="D5816" s="400" t="s">
        <v>4977</v>
      </c>
      <c r="E5816" s="401">
        <f t="shared" si="136"/>
        <v>6.8824440323474859E-2</v>
      </c>
      <c r="F5816" s="402">
        <v>468</v>
      </c>
      <c r="G5816" s="399" t="s">
        <v>11724</v>
      </c>
    </row>
    <row r="5817" spans="1:8">
      <c r="A5817" s="392">
        <v>5813</v>
      </c>
      <c r="B5817" s="49" t="s">
        <v>8792</v>
      </c>
      <c r="C5817" s="141" t="s">
        <v>6446</v>
      </c>
      <c r="D5817" s="400" t="s">
        <v>4977</v>
      </c>
      <c r="E5817" s="401">
        <f t="shared" si="136"/>
        <v>0.10529551126411966</v>
      </c>
      <c r="F5817" s="402">
        <v>716</v>
      </c>
      <c r="G5817" s="399" t="s">
        <v>11724</v>
      </c>
    </row>
    <row r="5818" spans="1:8">
      <c r="B5818" s="453"/>
      <c r="C5818" s="453"/>
      <c r="D5818" s="454"/>
      <c r="E5818" s="492" t="s">
        <v>1519</v>
      </c>
      <c r="F5818" s="493">
        <f>SUM(F5:F5817)</f>
        <v>15440959</v>
      </c>
      <c r="G5818" s="453"/>
      <c r="H5818" s="455"/>
    </row>
    <row r="5819" spans="1:8">
      <c r="D5819" s="456"/>
      <c r="E5819" s="457"/>
      <c r="F5819" s="458"/>
    </row>
    <row r="5820" spans="1:8">
      <c r="D5820" s="456"/>
      <c r="E5820" s="457"/>
      <c r="F5820" s="458"/>
    </row>
    <row r="5821" spans="1:8">
      <c r="D5821" s="456"/>
      <c r="E5821" s="457"/>
      <c r="F5821" s="458"/>
    </row>
    <row r="5822" spans="1:8">
      <c r="D5822" s="456"/>
      <c r="E5822" s="457"/>
      <c r="F5822" s="458"/>
    </row>
    <row r="5823" spans="1:8">
      <c r="D5823" s="456"/>
      <c r="E5823" s="457"/>
      <c r="F5823" s="458"/>
    </row>
    <row r="5824" spans="1:8">
      <c r="D5824" s="456"/>
      <c r="E5824" s="457"/>
      <c r="F5824" s="458"/>
    </row>
    <row r="5825" spans="4:6">
      <c r="D5825" s="456"/>
      <c r="E5825" s="457"/>
      <c r="F5825" s="458"/>
    </row>
    <row r="5826" spans="4:6">
      <c r="D5826" s="456"/>
      <c r="E5826" s="457"/>
      <c r="F5826" s="458"/>
    </row>
    <row r="5827" spans="4:6">
      <c r="D5827" s="456"/>
      <c r="E5827" s="457"/>
      <c r="F5827" s="458"/>
    </row>
    <row r="5828" spans="4:6">
      <c r="D5828" s="456"/>
      <c r="E5828" s="457"/>
      <c r="F5828" s="458"/>
    </row>
    <row r="5829" spans="4:6">
      <c r="D5829" s="456"/>
      <c r="E5829" s="457"/>
      <c r="F5829" s="458"/>
    </row>
    <row r="5830" spans="4:6">
      <c r="D5830" s="456"/>
      <c r="E5830" s="457"/>
      <c r="F5830" s="458"/>
    </row>
    <row r="5831" spans="4:6">
      <c r="D5831" s="456"/>
      <c r="E5831" s="457"/>
      <c r="F5831" s="458"/>
    </row>
    <row r="5832" spans="4:6">
      <c r="D5832" s="456"/>
      <c r="E5832" s="457"/>
      <c r="F5832" s="458"/>
    </row>
    <row r="5833" spans="4:6">
      <c r="D5833" s="456"/>
      <c r="E5833" s="457"/>
      <c r="F5833" s="458"/>
    </row>
    <row r="5834" spans="4:6">
      <c r="D5834" s="456"/>
      <c r="E5834" s="457"/>
      <c r="F5834" s="458"/>
    </row>
    <row r="5835" spans="4:6">
      <c r="D5835" s="456"/>
      <c r="E5835" s="457"/>
      <c r="F5835" s="458"/>
    </row>
    <row r="5836" spans="4:6">
      <c r="D5836" s="456"/>
      <c r="E5836" s="457"/>
      <c r="F5836" s="458"/>
    </row>
    <row r="5837" spans="4:6">
      <c r="D5837" s="456"/>
      <c r="E5837" s="457"/>
      <c r="F5837" s="458"/>
    </row>
    <row r="5838" spans="4:6">
      <c r="D5838" s="456"/>
      <c r="E5838" s="457"/>
      <c r="F5838" s="458"/>
    </row>
    <row r="5839" spans="4:6">
      <c r="D5839" s="456"/>
      <c r="E5839" s="457"/>
      <c r="F5839" s="458"/>
    </row>
    <row r="5840" spans="4:6">
      <c r="D5840" s="456"/>
      <c r="E5840" s="457"/>
      <c r="F5840" s="458"/>
    </row>
    <row r="5841" spans="4:6">
      <c r="D5841" s="456"/>
      <c r="E5841" s="457"/>
      <c r="F5841" s="458"/>
    </row>
    <row r="5842" spans="4:6">
      <c r="D5842" s="456"/>
      <c r="E5842" s="457"/>
      <c r="F5842" s="458"/>
    </row>
    <row r="5843" spans="4:6">
      <c r="D5843" s="456"/>
      <c r="E5843" s="457"/>
      <c r="F5843" s="458"/>
    </row>
    <row r="5844" spans="4:6">
      <c r="D5844" s="456"/>
      <c r="E5844" s="457"/>
      <c r="F5844" s="458"/>
    </row>
    <row r="5845" spans="4:6">
      <c r="D5845" s="456"/>
      <c r="E5845" s="457"/>
      <c r="F5845" s="458"/>
    </row>
    <row r="5846" spans="4:6">
      <c r="D5846" s="456"/>
      <c r="E5846" s="457"/>
      <c r="F5846" s="458"/>
    </row>
    <row r="5847" spans="4:6">
      <c r="D5847" s="456"/>
      <c r="E5847" s="457"/>
      <c r="F5847" s="458"/>
    </row>
    <row r="5848" spans="4:6">
      <c r="D5848" s="456"/>
      <c r="E5848" s="457"/>
      <c r="F5848" s="458"/>
    </row>
    <row r="5849" spans="4:6">
      <c r="D5849" s="456"/>
      <c r="E5849" s="457"/>
      <c r="F5849" s="458"/>
    </row>
    <row r="5850" spans="4:6">
      <c r="D5850" s="456"/>
      <c r="E5850" s="457"/>
      <c r="F5850" s="458"/>
    </row>
    <row r="5851" spans="4:6">
      <c r="D5851" s="456"/>
      <c r="E5851" s="457"/>
      <c r="F5851" s="458"/>
    </row>
    <row r="5852" spans="4:6">
      <c r="D5852" s="456"/>
      <c r="E5852" s="457"/>
      <c r="F5852" s="458"/>
    </row>
    <row r="5853" spans="4:6">
      <c r="D5853" s="456"/>
      <c r="E5853" s="457"/>
      <c r="F5853" s="458"/>
    </row>
    <row r="5854" spans="4:6">
      <c r="D5854" s="456"/>
      <c r="E5854" s="457"/>
      <c r="F5854" s="458"/>
    </row>
    <row r="5855" spans="4:6">
      <c r="D5855" s="456"/>
      <c r="E5855" s="457"/>
      <c r="F5855" s="458"/>
    </row>
    <row r="5856" spans="4:6">
      <c r="D5856" s="456"/>
      <c r="E5856" s="457"/>
      <c r="F5856" s="458"/>
    </row>
    <row r="5857" spans="4:6">
      <c r="D5857" s="456"/>
      <c r="E5857" s="457"/>
      <c r="F5857" s="458"/>
    </row>
    <row r="5858" spans="4:6">
      <c r="D5858" s="456"/>
      <c r="E5858" s="457"/>
      <c r="F5858" s="458"/>
    </row>
    <row r="5859" spans="4:6">
      <c r="D5859" s="456"/>
      <c r="E5859" s="457"/>
      <c r="F5859" s="458"/>
    </row>
    <row r="5860" spans="4:6">
      <c r="D5860" s="456"/>
      <c r="E5860" s="457"/>
      <c r="F5860" s="458"/>
    </row>
    <row r="5861" spans="4:6">
      <c r="D5861" s="456"/>
      <c r="E5861" s="457"/>
      <c r="F5861" s="458"/>
    </row>
    <row r="5862" spans="4:6">
      <c r="D5862" s="456"/>
      <c r="E5862" s="457"/>
      <c r="F5862" s="458"/>
    </row>
    <row r="5863" spans="4:6">
      <c r="D5863" s="456"/>
      <c r="E5863" s="457"/>
      <c r="F5863" s="458"/>
    </row>
    <row r="5864" spans="4:6">
      <c r="D5864" s="456"/>
      <c r="E5864" s="457"/>
      <c r="F5864" s="458"/>
    </row>
    <row r="5865" spans="4:6">
      <c r="D5865" s="456"/>
      <c r="E5865" s="457"/>
      <c r="F5865" s="458"/>
    </row>
    <row r="5866" spans="4:6">
      <c r="D5866" s="456"/>
      <c r="E5866" s="457"/>
      <c r="F5866" s="458"/>
    </row>
    <row r="5867" spans="4:6">
      <c r="D5867" s="456"/>
      <c r="E5867" s="457"/>
      <c r="F5867" s="458"/>
    </row>
    <row r="5868" spans="4:6">
      <c r="D5868" s="456"/>
      <c r="E5868" s="457"/>
      <c r="F5868" s="458"/>
    </row>
    <row r="5869" spans="4:6">
      <c r="D5869" s="456"/>
      <c r="E5869" s="457"/>
      <c r="F5869" s="458"/>
    </row>
    <row r="5870" spans="4:6">
      <c r="D5870" s="456"/>
      <c r="E5870" s="457"/>
      <c r="F5870" s="458"/>
    </row>
    <row r="5871" spans="4:6">
      <c r="D5871" s="456"/>
      <c r="E5871" s="457"/>
      <c r="F5871" s="458"/>
    </row>
    <row r="5872" spans="4:6">
      <c r="D5872" s="456"/>
      <c r="E5872" s="457"/>
      <c r="F5872" s="458"/>
    </row>
    <row r="5873" spans="4:6">
      <c r="D5873" s="456"/>
      <c r="E5873" s="457"/>
      <c r="F5873" s="458"/>
    </row>
    <row r="5874" spans="4:6">
      <c r="D5874" s="456"/>
      <c r="E5874" s="457"/>
      <c r="F5874" s="458"/>
    </row>
    <row r="5875" spans="4:6">
      <c r="D5875" s="456"/>
      <c r="E5875" s="457"/>
      <c r="F5875" s="458"/>
    </row>
    <row r="5876" spans="4:6">
      <c r="D5876" s="456"/>
      <c r="E5876" s="457"/>
      <c r="F5876" s="458"/>
    </row>
    <row r="5877" spans="4:6">
      <c r="D5877" s="456"/>
      <c r="E5877" s="457"/>
      <c r="F5877" s="458"/>
    </row>
    <row r="5878" spans="4:6">
      <c r="D5878" s="456"/>
      <c r="E5878" s="457"/>
      <c r="F5878" s="458"/>
    </row>
    <row r="5879" spans="4:6">
      <c r="D5879" s="456"/>
      <c r="E5879" s="457"/>
      <c r="F5879" s="458"/>
    </row>
    <row r="5880" spans="4:6">
      <c r="D5880" s="456"/>
      <c r="E5880" s="457"/>
      <c r="F5880" s="458"/>
    </row>
    <row r="5881" spans="4:6">
      <c r="D5881" s="456"/>
      <c r="E5881" s="457"/>
      <c r="F5881" s="458"/>
    </row>
    <row r="5882" spans="4:6">
      <c r="D5882" s="456"/>
      <c r="E5882" s="457"/>
      <c r="F5882" s="458"/>
    </row>
    <row r="5883" spans="4:6">
      <c r="D5883" s="456"/>
      <c r="E5883" s="457"/>
      <c r="F5883" s="458"/>
    </row>
    <row r="5884" spans="4:6">
      <c r="D5884" s="456"/>
      <c r="E5884" s="457"/>
      <c r="F5884" s="458"/>
    </row>
    <row r="5885" spans="4:6">
      <c r="D5885" s="456"/>
      <c r="E5885" s="457"/>
      <c r="F5885" s="458"/>
    </row>
    <row r="5886" spans="4:6">
      <c r="D5886" s="456"/>
      <c r="E5886" s="457"/>
      <c r="F5886" s="458"/>
    </row>
    <row r="5887" spans="4:6">
      <c r="D5887" s="456"/>
      <c r="E5887" s="457"/>
      <c r="F5887" s="458"/>
    </row>
    <row r="5888" spans="4:6">
      <c r="D5888" s="456"/>
      <c r="E5888" s="457"/>
      <c r="F5888" s="458"/>
    </row>
    <row r="5889" spans="4:6">
      <c r="D5889" s="456"/>
      <c r="E5889" s="457"/>
      <c r="F5889" s="458"/>
    </row>
    <row r="5890" spans="4:6">
      <c r="D5890" s="456"/>
      <c r="E5890" s="457"/>
      <c r="F5890" s="458"/>
    </row>
    <row r="5891" spans="4:6">
      <c r="D5891" s="456"/>
      <c r="E5891" s="457"/>
      <c r="F5891" s="458"/>
    </row>
    <row r="5892" spans="4:6">
      <c r="D5892" s="456"/>
      <c r="E5892" s="457"/>
      <c r="F5892" s="458"/>
    </row>
    <row r="5893" spans="4:6">
      <c r="D5893" s="456"/>
      <c r="E5893" s="457"/>
      <c r="F5893" s="458"/>
    </row>
    <row r="5894" spans="4:6">
      <c r="D5894" s="456"/>
      <c r="E5894" s="457"/>
      <c r="F5894" s="458"/>
    </row>
    <row r="5895" spans="4:6">
      <c r="D5895" s="456"/>
      <c r="E5895" s="457"/>
      <c r="F5895" s="458"/>
    </row>
    <row r="5896" spans="4:6">
      <c r="D5896" s="456"/>
      <c r="E5896" s="457"/>
      <c r="F5896" s="458"/>
    </row>
    <row r="5897" spans="4:6">
      <c r="D5897" s="456"/>
      <c r="E5897" s="457"/>
      <c r="F5897" s="458"/>
    </row>
    <row r="5898" spans="4:6">
      <c r="D5898" s="456"/>
      <c r="E5898" s="457"/>
      <c r="F5898" s="458"/>
    </row>
    <row r="5899" spans="4:6">
      <c r="D5899" s="456"/>
      <c r="E5899" s="457"/>
      <c r="F5899" s="458"/>
    </row>
    <row r="5900" spans="4:6">
      <c r="D5900" s="456"/>
      <c r="E5900" s="457"/>
      <c r="F5900" s="458"/>
    </row>
    <row r="5901" spans="4:6">
      <c r="D5901" s="456"/>
      <c r="E5901" s="457"/>
      <c r="F5901" s="458"/>
    </row>
    <row r="5902" spans="4:6">
      <c r="D5902" s="456"/>
      <c r="E5902" s="457"/>
      <c r="F5902" s="458"/>
    </row>
    <row r="5903" spans="4:6">
      <c r="D5903" s="456"/>
      <c r="E5903" s="457"/>
      <c r="F5903" s="458"/>
    </row>
    <row r="5904" spans="4:6">
      <c r="D5904" s="456"/>
      <c r="E5904" s="457"/>
      <c r="F5904" s="458"/>
    </row>
    <row r="5905" spans="4:6">
      <c r="D5905" s="456"/>
      <c r="E5905" s="457"/>
      <c r="F5905" s="458"/>
    </row>
    <row r="5906" spans="4:6">
      <c r="D5906" s="456"/>
      <c r="E5906" s="457"/>
      <c r="F5906" s="458"/>
    </row>
    <row r="5907" spans="4:6">
      <c r="D5907" s="456"/>
      <c r="E5907" s="457"/>
      <c r="F5907" s="458"/>
    </row>
    <row r="5908" spans="4:6">
      <c r="D5908" s="456"/>
      <c r="E5908" s="457"/>
      <c r="F5908" s="458"/>
    </row>
    <row r="5909" spans="4:6">
      <c r="D5909" s="456"/>
      <c r="E5909" s="457"/>
      <c r="F5909" s="458"/>
    </row>
    <row r="5910" spans="4:6">
      <c r="D5910" s="456"/>
      <c r="E5910" s="457"/>
      <c r="F5910" s="458"/>
    </row>
    <row r="5911" spans="4:6">
      <c r="D5911" s="456"/>
      <c r="E5911" s="457"/>
      <c r="F5911" s="458"/>
    </row>
    <row r="5912" spans="4:6">
      <c r="D5912" s="456"/>
      <c r="E5912" s="457"/>
      <c r="F5912" s="458"/>
    </row>
    <row r="5913" spans="4:6">
      <c r="D5913" s="456"/>
      <c r="E5913" s="457"/>
      <c r="F5913" s="458"/>
    </row>
    <row r="5914" spans="4:6">
      <c r="D5914" s="456"/>
      <c r="E5914" s="457"/>
      <c r="F5914" s="458"/>
    </row>
    <row r="5915" spans="4:6">
      <c r="D5915" s="456"/>
      <c r="E5915" s="457"/>
      <c r="F5915" s="458"/>
    </row>
    <row r="5916" spans="4:6">
      <c r="D5916" s="456"/>
      <c r="E5916" s="457"/>
      <c r="F5916" s="458"/>
    </row>
    <row r="5917" spans="4:6">
      <c r="D5917" s="456"/>
      <c r="E5917" s="457"/>
      <c r="F5917" s="458"/>
    </row>
    <row r="5918" spans="4:6">
      <c r="D5918" s="456"/>
      <c r="E5918" s="457"/>
      <c r="F5918" s="458"/>
    </row>
    <row r="5919" spans="4:6">
      <c r="D5919" s="456"/>
      <c r="E5919" s="457"/>
      <c r="F5919" s="458"/>
    </row>
    <row r="5920" spans="4:6">
      <c r="D5920" s="456"/>
      <c r="E5920" s="457"/>
      <c r="F5920" s="458"/>
    </row>
    <row r="5921" spans="4:6">
      <c r="D5921" s="456"/>
      <c r="E5921" s="457"/>
      <c r="F5921" s="458"/>
    </row>
    <row r="5922" spans="4:6">
      <c r="D5922" s="456"/>
      <c r="E5922" s="457"/>
      <c r="F5922" s="458"/>
    </row>
    <row r="5923" spans="4:6">
      <c r="D5923" s="456"/>
      <c r="E5923" s="457"/>
      <c r="F5923" s="458"/>
    </row>
    <row r="5924" spans="4:6">
      <c r="D5924" s="456"/>
      <c r="E5924" s="457"/>
      <c r="F5924" s="458"/>
    </row>
    <row r="5925" spans="4:6">
      <c r="D5925" s="456"/>
      <c r="E5925" s="457"/>
      <c r="F5925" s="458"/>
    </row>
    <row r="5926" spans="4:6">
      <c r="D5926" s="456"/>
      <c r="E5926" s="457"/>
      <c r="F5926" s="458"/>
    </row>
    <row r="5927" spans="4:6">
      <c r="D5927" s="456"/>
      <c r="E5927" s="457"/>
      <c r="F5927" s="458"/>
    </row>
    <row r="5928" spans="4:6">
      <c r="D5928" s="456"/>
      <c r="E5928" s="457"/>
      <c r="F5928" s="458"/>
    </row>
    <row r="5929" spans="4:6">
      <c r="D5929" s="456"/>
      <c r="E5929" s="457"/>
      <c r="F5929" s="458"/>
    </row>
    <row r="5930" spans="4:6">
      <c r="D5930" s="456"/>
      <c r="E5930" s="457"/>
      <c r="F5930" s="458"/>
    </row>
    <row r="5931" spans="4:6">
      <c r="D5931" s="456"/>
      <c r="E5931" s="457"/>
      <c r="F5931" s="458"/>
    </row>
    <row r="5932" spans="4:6">
      <c r="D5932" s="456"/>
      <c r="E5932" s="457"/>
      <c r="F5932" s="458"/>
    </row>
    <row r="5933" spans="4:6">
      <c r="D5933" s="456"/>
      <c r="E5933" s="457"/>
      <c r="F5933" s="458"/>
    </row>
    <row r="5934" spans="4:6">
      <c r="D5934" s="456"/>
      <c r="E5934" s="457"/>
      <c r="F5934" s="458"/>
    </row>
    <row r="5935" spans="4:6">
      <c r="D5935" s="456"/>
      <c r="E5935" s="457"/>
      <c r="F5935" s="458"/>
    </row>
    <row r="5936" spans="4:6">
      <c r="D5936" s="456"/>
      <c r="E5936" s="457"/>
      <c r="F5936" s="458"/>
    </row>
    <row r="5937" spans="4:6">
      <c r="D5937" s="456"/>
      <c r="E5937" s="457"/>
      <c r="F5937" s="458"/>
    </row>
    <row r="5938" spans="4:6">
      <c r="D5938" s="456"/>
      <c r="E5938" s="457"/>
      <c r="F5938" s="458"/>
    </row>
    <row r="5939" spans="4:6">
      <c r="D5939" s="456"/>
      <c r="E5939" s="457"/>
      <c r="F5939" s="458"/>
    </row>
    <row r="5940" spans="4:6">
      <c r="D5940" s="456"/>
      <c r="E5940" s="457"/>
      <c r="F5940" s="458"/>
    </row>
    <row r="5941" spans="4:6">
      <c r="D5941" s="456"/>
      <c r="E5941" s="457"/>
      <c r="F5941" s="458"/>
    </row>
    <row r="5942" spans="4:6">
      <c r="D5942" s="456"/>
      <c r="E5942" s="457"/>
      <c r="F5942" s="458"/>
    </row>
    <row r="5943" spans="4:6">
      <c r="D5943" s="456"/>
      <c r="E5943" s="457"/>
      <c r="F5943" s="458"/>
    </row>
    <row r="5944" spans="4:6">
      <c r="D5944" s="456"/>
      <c r="E5944" s="457"/>
      <c r="F5944" s="458"/>
    </row>
    <row r="5945" spans="4:6">
      <c r="D5945" s="456"/>
      <c r="E5945" s="457"/>
      <c r="F5945" s="458"/>
    </row>
    <row r="5946" spans="4:6">
      <c r="D5946" s="456"/>
      <c r="E5946" s="457"/>
      <c r="F5946" s="458"/>
    </row>
    <row r="5947" spans="4:6">
      <c r="D5947" s="456"/>
      <c r="E5947" s="457"/>
      <c r="F5947" s="458"/>
    </row>
    <row r="5948" spans="4:6">
      <c r="D5948" s="456"/>
      <c r="E5948" s="457"/>
      <c r="F5948" s="458"/>
    </row>
    <row r="5949" spans="4:6">
      <c r="D5949" s="456"/>
      <c r="E5949" s="457"/>
      <c r="F5949" s="458"/>
    </row>
    <row r="5950" spans="4:6">
      <c r="D5950" s="456"/>
      <c r="E5950" s="457"/>
      <c r="F5950" s="458"/>
    </row>
    <row r="5951" spans="4:6">
      <c r="D5951" s="456"/>
      <c r="E5951" s="457"/>
      <c r="F5951" s="458"/>
    </row>
    <row r="5952" spans="4:6">
      <c r="D5952" s="456"/>
      <c r="E5952" s="457"/>
      <c r="F5952" s="458"/>
    </row>
    <row r="5953" spans="4:6">
      <c r="D5953" s="456"/>
      <c r="E5953" s="457"/>
      <c r="F5953" s="458"/>
    </row>
    <row r="5954" spans="4:6">
      <c r="D5954" s="456"/>
      <c r="E5954" s="457"/>
      <c r="F5954" s="458"/>
    </row>
    <row r="5955" spans="4:6">
      <c r="D5955" s="456"/>
      <c r="E5955" s="457"/>
      <c r="F5955" s="458"/>
    </row>
    <row r="5956" spans="4:6">
      <c r="D5956" s="456"/>
      <c r="E5956" s="457"/>
      <c r="F5956" s="458"/>
    </row>
    <row r="5957" spans="4:6">
      <c r="D5957" s="456"/>
      <c r="E5957" s="457"/>
      <c r="F5957" s="458"/>
    </row>
    <row r="5958" spans="4:6">
      <c r="D5958" s="456"/>
      <c r="E5958" s="457"/>
      <c r="F5958" s="458"/>
    </row>
    <row r="5959" spans="4:6">
      <c r="D5959" s="456"/>
      <c r="E5959" s="457"/>
      <c r="F5959" s="458"/>
    </row>
    <row r="5960" spans="4:6">
      <c r="D5960" s="456"/>
      <c r="E5960" s="457"/>
      <c r="F5960" s="458"/>
    </row>
    <row r="5961" spans="4:6">
      <c r="D5961" s="456"/>
      <c r="E5961" s="457"/>
      <c r="F5961" s="458"/>
    </row>
    <row r="5962" spans="4:6">
      <c r="D5962" s="456"/>
      <c r="E5962" s="457"/>
      <c r="F5962" s="458"/>
    </row>
    <row r="5963" spans="4:6">
      <c r="D5963" s="456"/>
      <c r="E5963" s="457"/>
      <c r="F5963" s="458"/>
    </row>
    <row r="5964" spans="4:6">
      <c r="D5964" s="456"/>
      <c r="E5964" s="457"/>
      <c r="F5964" s="458"/>
    </row>
    <row r="5965" spans="4:6">
      <c r="D5965" s="456"/>
      <c r="E5965" s="457"/>
      <c r="F5965" s="458"/>
    </row>
    <row r="5966" spans="4:6">
      <c r="D5966" s="456"/>
      <c r="E5966" s="457"/>
      <c r="F5966" s="458"/>
    </row>
    <row r="5967" spans="4:6">
      <c r="D5967" s="456"/>
      <c r="E5967" s="457"/>
      <c r="F5967" s="458"/>
    </row>
    <row r="5968" spans="4:6">
      <c r="D5968" s="456"/>
      <c r="E5968" s="457"/>
      <c r="F5968" s="458"/>
    </row>
    <row r="5969" spans="4:6">
      <c r="D5969" s="456"/>
      <c r="E5969" s="457"/>
      <c r="F5969" s="458"/>
    </row>
    <row r="5970" spans="4:6">
      <c r="D5970" s="456"/>
      <c r="E5970" s="457"/>
      <c r="F5970" s="458"/>
    </row>
    <row r="5971" spans="4:6">
      <c r="D5971" s="456"/>
      <c r="E5971" s="457"/>
      <c r="F5971" s="458"/>
    </row>
    <row r="5972" spans="4:6">
      <c r="D5972" s="456"/>
      <c r="E5972" s="457"/>
      <c r="F5972" s="458"/>
    </row>
    <row r="5973" spans="4:6">
      <c r="D5973" s="456"/>
      <c r="E5973" s="457"/>
      <c r="F5973" s="458"/>
    </row>
    <row r="5974" spans="4:6">
      <c r="D5974" s="456"/>
      <c r="E5974" s="457"/>
      <c r="F5974" s="458"/>
    </row>
    <row r="5975" spans="4:6">
      <c r="D5975" s="456"/>
      <c r="E5975" s="457"/>
      <c r="F5975" s="458"/>
    </row>
    <row r="5976" spans="4:6">
      <c r="D5976" s="456"/>
      <c r="E5976" s="457"/>
      <c r="F5976" s="458"/>
    </row>
    <row r="5977" spans="4:6">
      <c r="D5977" s="456"/>
      <c r="E5977" s="457"/>
      <c r="F5977" s="458"/>
    </row>
    <row r="5978" spans="4:6">
      <c r="D5978" s="456"/>
      <c r="E5978" s="457"/>
      <c r="F5978" s="458"/>
    </row>
    <row r="5979" spans="4:6">
      <c r="D5979" s="456"/>
      <c r="E5979" s="457"/>
      <c r="F5979" s="458"/>
    </row>
    <row r="5980" spans="4:6">
      <c r="D5980" s="456"/>
      <c r="E5980" s="457"/>
      <c r="F5980" s="458"/>
    </row>
    <row r="5981" spans="4:6">
      <c r="D5981" s="456"/>
      <c r="E5981" s="457"/>
      <c r="F5981" s="458"/>
    </row>
    <row r="5982" spans="4:6">
      <c r="D5982" s="456"/>
      <c r="E5982" s="457"/>
      <c r="F5982" s="458"/>
    </row>
    <row r="5983" spans="4:6">
      <c r="D5983" s="456"/>
      <c r="E5983" s="457"/>
      <c r="F5983" s="458"/>
    </row>
    <row r="5984" spans="4:6">
      <c r="D5984" s="456"/>
      <c r="E5984" s="457"/>
      <c r="F5984" s="458"/>
    </row>
    <row r="5985" spans="4:6">
      <c r="D5985" s="456"/>
      <c r="E5985" s="457"/>
      <c r="F5985" s="458"/>
    </row>
    <row r="5986" spans="4:6">
      <c r="D5986" s="456"/>
      <c r="E5986" s="457"/>
      <c r="F5986" s="458"/>
    </row>
    <row r="5987" spans="4:6">
      <c r="D5987" s="456"/>
      <c r="E5987" s="457"/>
      <c r="F5987" s="458"/>
    </row>
    <row r="5988" spans="4:6">
      <c r="D5988" s="456"/>
      <c r="E5988" s="457"/>
      <c r="F5988" s="458"/>
    </row>
    <row r="5989" spans="4:6">
      <c r="D5989" s="456"/>
      <c r="E5989" s="457"/>
      <c r="F5989" s="458"/>
    </row>
    <row r="5990" spans="4:6">
      <c r="D5990" s="456"/>
      <c r="E5990" s="457"/>
      <c r="F5990" s="458"/>
    </row>
    <row r="5991" spans="4:6">
      <c r="D5991" s="456"/>
      <c r="E5991" s="457"/>
      <c r="F5991" s="458"/>
    </row>
    <row r="5992" spans="4:6">
      <c r="D5992" s="456"/>
      <c r="E5992" s="457"/>
      <c r="F5992" s="458"/>
    </row>
    <row r="5993" spans="4:6">
      <c r="D5993" s="456"/>
      <c r="E5993" s="457"/>
      <c r="F5993" s="458"/>
    </row>
    <row r="5994" spans="4:6">
      <c r="D5994" s="456"/>
      <c r="E5994" s="457"/>
      <c r="F5994" s="458"/>
    </row>
    <row r="5995" spans="4:6">
      <c r="D5995" s="456"/>
      <c r="E5995" s="457"/>
      <c r="F5995" s="458"/>
    </row>
    <row r="5996" spans="4:6">
      <c r="D5996" s="456"/>
      <c r="E5996" s="457"/>
      <c r="F5996" s="458"/>
    </row>
    <row r="5997" spans="4:6">
      <c r="D5997" s="456"/>
      <c r="E5997" s="457"/>
      <c r="F5997" s="458"/>
    </row>
    <row r="5998" spans="4:6">
      <c r="D5998" s="456"/>
      <c r="E5998" s="457"/>
      <c r="F5998" s="458"/>
    </row>
    <row r="5999" spans="4:6">
      <c r="D5999" s="456"/>
      <c r="E5999" s="457"/>
      <c r="F5999" s="458"/>
    </row>
    <row r="6000" spans="4:6">
      <c r="D6000" s="456"/>
      <c r="E6000" s="457"/>
      <c r="F6000" s="458"/>
    </row>
    <row r="6001" spans="4:6">
      <c r="D6001" s="456"/>
      <c r="E6001" s="457"/>
      <c r="F6001" s="458"/>
    </row>
    <row r="6002" spans="4:6">
      <c r="D6002" s="456"/>
      <c r="E6002" s="457"/>
      <c r="F6002" s="458"/>
    </row>
    <row r="6003" spans="4:6">
      <c r="D6003" s="456"/>
      <c r="E6003" s="457"/>
      <c r="F6003" s="458"/>
    </row>
    <row r="6004" spans="4:6">
      <c r="D6004" s="456"/>
      <c r="E6004" s="457"/>
      <c r="F6004" s="458"/>
    </row>
    <row r="6005" spans="4:6">
      <c r="D6005" s="456"/>
      <c r="E6005" s="457"/>
      <c r="F6005" s="458"/>
    </row>
    <row r="6006" spans="4:6">
      <c r="D6006" s="456"/>
      <c r="E6006" s="457"/>
      <c r="F6006" s="458"/>
    </row>
    <row r="6007" spans="4:6">
      <c r="D6007" s="456"/>
      <c r="E6007" s="457"/>
      <c r="F6007" s="458"/>
    </row>
    <row r="6008" spans="4:6">
      <c r="D6008" s="456"/>
      <c r="E6008" s="457"/>
      <c r="F6008" s="458"/>
    </row>
    <row r="6009" spans="4:6">
      <c r="D6009" s="456"/>
      <c r="E6009" s="457"/>
      <c r="F6009" s="458"/>
    </row>
    <row r="6010" spans="4:6">
      <c r="D6010" s="456"/>
      <c r="E6010" s="457"/>
      <c r="F6010" s="458"/>
    </row>
    <row r="6011" spans="4:6">
      <c r="D6011" s="456"/>
      <c r="E6011" s="457"/>
      <c r="F6011" s="458"/>
    </row>
    <row r="6012" spans="4:6">
      <c r="D6012" s="456"/>
      <c r="E6012" s="457"/>
      <c r="F6012" s="458"/>
    </row>
    <row r="6013" spans="4:6">
      <c r="D6013" s="456"/>
      <c r="E6013" s="457"/>
      <c r="F6013" s="458"/>
    </row>
    <row r="6014" spans="4:6">
      <c r="D6014" s="456"/>
      <c r="E6014" s="457"/>
      <c r="F6014" s="458"/>
    </row>
    <row r="6015" spans="4:6">
      <c r="D6015" s="456"/>
      <c r="E6015" s="457"/>
      <c r="F6015" s="458"/>
    </row>
    <row r="6016" spans="4:6">
      <c r="D6016" s="456"/>
      <c r="E6016" s="457"/>
      <c r="F6016" s="458"/>
    </row>
    <row r="6017" spans="4:6">
      <c r="D6017" s="456"/>
      <c r="E6017" s="457"/>
      <c r="F6017" s="458"/>
    </row>
    <row r="6018" spans="4:6">
      <c r="D6018" s="456"/>
      <c r="E6018" s="457"/>
      <c r="F6018" s="458"/>
    </row>
    <row r="6019" spans="4:6">
      <c r="D6019" s="456"/>
      <c r="E6019" s="457"/>
      <c r="F6019" s="458"/>
    </row>
    <row r="6020" spans="4:6">
      <c r="D6020" s="456"/>
      <c r="E6020" s="457"/>
      <c r="F6020" s="458"/>
    </row>
    <row r="6021" spans="4:6">
      <c r="D6021" s="456"/>
      <c r="E6021" s="457"/>
      <c r="F6021" s="458"/>
    </row>
    <row r="6022" spans="4:6">
      <c r="D6022" s="456"/>
      <c r="E6022" s="457"/>
      <c r="F6022" s="458"/>
    </row>
    <row r="6023" spans="4:6">
      <c r="D6023" s="456"/>
      <c r="E6023" s="457"/>
      <c r="F6023" s="458"/>
    </row>
    <row r="6024" spans="4:6">
      <c r="D6024" s="456"/>
      <c r="E6024" s="457"/>
      <c r="F6024" s="458"/>
    </row>
    <row r="6025" spans="4:6">
      <c r="D6025" s="456"/>
      <c r="E6025" s="457"/>
      <c r="F6025" s="458"/>
    </row>
    <row r="6026" spans="4:6">
      <c r="D6026" s="456"/>
      <c r="E6026" s="457"/>
      <c r="F6026" s="458"/>
    </row>
    <row r="6027" spans="4:6">
      <c r="D6027" s="456"/>
      <c r="E6027" s="457"/>
      <c r="F6027" s="458"/>
    </row>
    <row r="6028" spans="4:6">
      <c r="D6028" s="456"/>
      <c r="E6028" s="457"/>
      <c r="F6028" s="458"/>
    </row>
    <row r="6029" spans="4:6">
      <c r="D6029" s="456"/>
      <c r="E6029" s="457"/>
      <c r="F6029" s="458"/>
    </row>
    <row r="6030" spans="4:6">
      <c r="D6030" s="456"/>
      <c r="E6030" s="457"/>
      <c r="F6030" s="458"/>
    </row>
    <row r="6031" spans="4:6">
      <c r="D6031" s="456"/>
      <c r="E6031" s="457"/>
      <c r="F6031" s="458"/>
    </row>
    <row r="6032" spans="4:6">
      <c r="D6032" s="456"/>
      <c r="E6032" s="457"/>
      <c r="F6032" s="458"/>
    </row>
    <row r="6033" spans="4:6">
      <c r="D6033" s="456"/>
      <c r="E6033" s="457"/>
      <c r="F6033" s="458"/>
    </row>
    <row r="6034" spans="4:6">
      <c r="D6034" s="456"/>
      <c r="E6034" s="457"/>
      <c r="F6034" s="458"/>
    </row>
    <row r="6035" spans="4:6">
      <c r="D6035" s="456"/>
      <c r="E6035" s="457"/>
      <c r="F6035" s="458"/>
    </row>
    <row r="6036" spans="4:6">
      <c r="D6036" s="456"/>
      <c r="E6036" s="457"/>
      <c r="F6036" s="458"/>
    </row>
    <row r="6037" spans="4:6">
      <c r="D6037" s="456"/>
      <c r="E6037" s="457"/>
      <c r="F6037" s="458"/>
    </row>
    <row r="6038" spans="4:6">
      <c r="D6038" s="456"/>
      <c r="E6038" s="457"/>
      <c r="F6038" s="458"/>
    </row>
    <row r="6039" spans="4:6">
      <c r="D6039" s="456"/>
      <c r="E6039" s="457"/>
      <c r="F6039" s="458"/>
    </row>
    <row r="6040" spans="4:6">
      <c r="D6040" s="456"/>
      <c r="E6040" s="457"/>
      <c r="F6040" s="458"/>
    </row>
    <row r="6041" spans="4:6">
      <c r="D6041" s="456"/>
      <c r="E6041" s="457"/>
      <c r="F6041" s="458"/>
    </row>
    <row r="6042" spans="4:6">
      <c r="D6042" s="456"/>
      <c r="E6042" s="457"/>
      <c r="F6042" s="458"/>
    </row>
    <row r="6043" spans="4:6">
      <c r="D6043" s="456"/>
      <c r="E6043" s="457"/>
      <c r="F6043" s="458"/>
    </row>
    <row r="6044" spans="4:6">
      <c r="D6044" s="456"/>
      <c r="E6044" s="457"/>
      <c r="F6044" s="458"/>
    </row>
    <row r="6045" spans="4:6">
      <c r="D6045" s="456"/>
      <c r="E6045" s="457"/>
      <c r="F6045" s="458"/>
    </row>
    <row r="6046" spans="4:6">
      <c r="D6046" s="456"/>
      <c r="E6046" s="457"/>
      <c r="F6046" s="458"/>
    </row>
    <row r="6047" spans="4:6">
      <c r="D6047" s="456"/>
      <c r="E6047" s="457"/>
      <c r="F6047" s="458"/>
    </row>
    <row r="6048" spans="4:6">
      <c r="D6048" s="456"/>
      <c r="E6048" s="457"/>
      <c r="F6048" s="458"/>
    </row>
    <row r="6049" spans="4:6">
      <c r="D6049" s="456"/>
      <c r="E6049" s="457"/>
      <c r="F6049" s="458"/>
    </row>
    <row r="6050" spans="4:6">
      <c r="D6050" s="456"/>
      <c r="E6050" s="457"/>
      <c r="F6050" s="458"/>
    </row>
    <row r="6051" spans="4:6">
      <c r="D6051" s="456"/>
      <c r="E6051" s="457"/>
      <c r="F6051" s="458"/>
    </row>
    <row r="6052" spans="4:6">
      <c r="D6052" s="456"/>
      <c r="E6052" s="457"/>
      <c r="F6052" s="458"/>
    </row>
    <row r="6053" spans="4:6">
      <c r="D6053" s="456"/>
      <c r="E6053" s="457"/>
      <c r="F6053" s="458"/>
    </row>
    <row r="6054" spans="4:6">
      <c r="D6054" s="456"/>
      <c r="E6054" s="457"/>
      <c r="F6054" s="458"/>
    </row>
    <row r="6055" spans="4:6">
      <c r="D6055" s="456"/>
      <c r="E6055" s="457"/>
      <c r="F6055" s="458"/>
    </row>
    <row r="6056" spans="4:6">
      <c r="D6056" s="456"/>
      <c r="E6056" s="457"/>
      <c r="F6056" s="458"/>
    </row>
    <row r="6057" spans="4:6">
      <c r="D6057" s="456"/>
      <c r="E6057" s="457"/>
      <c r="F6057" s="458"/>
    </row>
    <row r="6058" spans="4:6">
      <c r="D6058" s="456"/>
      <c r="E6058" s="457"/>
      <c r="F6058" s="458"/>
    </row>
    <row r="6059" spans="4:6">
      <c r="D6059" s="456"/>
      <c r="E6059" s="457"/>
      <c r="F6059" s="458"/>
    </row>
    <row r="6060" spans="4:6">
      <c r="D6060" s="456"/>
      <c r="E6060" s="457"/>
      <c r="F6060" s="458"/>
    </row>
    <row r="6061" spans="4:6">
      <c r="D6061" s="456"/>
      <c r="E6061" s="457"/>
      <c r="F6061" s="458"/>
    </row>
    <row r="6062" spans="4:6">
      <c r="D6062" s="456"/>
      <c r="E6062" s="457"/>
      <c r="F6062" s="458"/>
    </row>
    <row r="6063" spans="4:6">
      <c r="D6063" s="456"/>
      <c r="E6063" s="457"/>
      <c r="F6063" s="458"/>
    </row>
    <row r="6064" spans="4:6">
      <c r="D6064" s="456"/>
      <c r="E6064" s="457"/>
      <c r="F6064" s="458"/>
    </row>
    <row r="6065" spans="4:6">
      <c r="D6065" s="456"/>
      <c r="E6065" s="457"/>
      <c r="F6065" s="458"/>
    </row>
    <row r="6066" spans="4:6">
      <c r="D6066" s="456"/>
      <c r="E6066" s="457"/>
      <c r="F6066" s="458"/>
    </row>
    <row r="6067" spans="4:6">
      <c r="D6067" s="456"/>
      <c r="E6067" s="457"/>
      <c r="F6067" s="458"/>
    </row>
    <row r="6068" spans="4:6">
      <c r="D6068" s="456"/>
      <c r="E6068" s="457"/>
      <c r="F6068" s="458"/>
    </row>
    <row r="6069" spans="4:6">
      <c r="D6069" s="456"/>
      <c r="E6069" s="457"/>
      <c r="F6069" s="458"/>
    </row>
    <row r="6070" spans="4:6">
      <c r="D6070" s="456"/>
      <c r="E6070" s="457"/>
      <c r="F6070" s="458"/>
    </row>
    <row r="6071" spans="4:6">
      <c r="D6071" s="456"/>
      <c r="E6071" s="457"/>
      <c r="F6071" s="458"/>
    </row>
    <row r="6072" spans="4:6">
      <c r="D6072" s="456"/>
      <c r="E6072" s="457"/>
      <c r="F6072" s="458"/>
    </row>
    <row r="6073" spans="4:6">
      <c r="D6073" s="456"/>
      <c r="E6073" s="457"/>
      <c r="F6073" s="458"/>
    </row>
    <row r="6074" spans="4:6">
      <c r="D6074" s="456"/>
      <c r="E6074" s="457"/>
      <c r="F6074" s="458"/>
    </row>
    <row r="6075" spans="4:6">
      <c r="D6075" s="456"/>
      <c r="E6075" s="457"/>
      <c r="F6075" s="458"/>
    </row>
    <row r="6076" spans="4:6">
      <c r="D6076" s="456"/>
      <c r="E6076" s="457"/>
      <c r="F6076" s="458"/>
    </row>
    <row r="6077" spans="4:6">
      <c r="D6077" s="456"/>
      <c r="E6077" s="457"/>
      <c r="F6077" s="458"/>
    </row>
    <row r="6078" spans="4:6">
      <c r="D6078" s="456"/>
      <c r="E6078" s="457"/>
      <c r="F6078" s="458"/>
    </row>
    <row r="6079" spans="4:6">
      <c r="D6079" s="456"/>
      <c r="E6079" s="457"/>
      <c r="F6079" s="458"/>
    </row>
    <row r="6080" spans="4:6">
      <c r="D6080" s="456"/>
      <c r="E6080" s="457"/>
      <c r="F6080" s="458"/>
    </row>
    <row r="6081" spans="4:6">
      <c r="D6081" s="456"/>
      <c r="E6081" s="457"/>
      <c r="F6081" s="458"/>
    </row>
    <row r="6082" spans="4:6">
      <c r="D6082" s="456"/>
      <c r="E6082" s="457"/>
      <c r="F6082" s="458"/>
    </row>
    <row r="6083" spans="4:6">
      <c r="D6083" s="456"/>
      <c r="E6083" s="457"/>
      <c r="F6083" s="458"/>
    </row>
    <row r="6084" spans="4:6">
      <c r="D6084" s="456"/>
      <c r="E6084" s="457"/>
      <c r="F6084" s="458"/>
    </row>
    <row r="6085" spans="4:6">
      <c r="D6085" s="456"/>
      <c r="E6085" s="457"/>
      <c r="F6085" s="458"/>
    </row>
    <row r="6086" spans="4:6">
      <c r="D6086" s="456"/>
      <c r="E6086" s="457"/>
      <c r="F6086" s="458"/>
    </row>
    <row r="6087" spans="4:6">
      <c r="D6087" s="456"/>
      <c r="E6087" s="457"/>
      <c r="F6087" s="458"/>
    </row>
    <row r="6088" spans="4:6">
      <c r="D6088" s="456"/>
      <c r="E6088" s="457"/>
      <c r="F6088" s="458"/>
    </row>
    <row r="6089" spans="4:6">
      <c r="D6089" s="456"/>
      <c r="E6089" s="457"/>
      <c r="F6089" s="458"/>
    </row>
    <row r="6090" spans="4:6">
      <c r="D6090" s="456"/>
      <c r="E6090" s="457"/>
      <c r="F6090" s="458"/>
    </row>
    <row r="6091" spans="4:6">
      <c r="D6091" s="456"/>
      <c r="E6091" s="457"/>
      <c r="F6091" s="458"/>
    </row>
    <row r="6092" spans="4:6">
      <c r="D6092" s="456"/>
      <c r="E6092" s="457"/>
      <c r="F6092" s="458"/>
    </row>
    <row r="6093" spans="4:6">
      <c r="D6093" s="456"/>
      <c r="E6093" s="457"/>
      <c r="F6093" s="458"/>
    </row>
    <row r="6094" spans="4:6">
      <c r="D6094" s="456"/>
      <c r="E6094" s="457"/>
      <c r="F6094" s="458"/>
    </row>
    <row r="6095" spans="4:6">
      <c r="D6095" s="456"/>
      <c r="E6095" s="457"/>
      <c r="F6095" s="458"/>
    </row>
    <row r="6096" spans="4:6">
      <c r="D6096" s="456"/>
      <c r="E6096" s="457"/>
      <c r="F6096" s="458"/>
    </row>
    <row r="6097" spans="4:6">
      <c r="D6097" s="456"/>
      <c r="E6097" s="457"/>
      <c r="F6097" s="458"/>
    </row>
    <row r="6098" spans="4:6">
      <c r="D6098" s="456"/>
      <c r="E6098" s="457"/>
      <c r="F6098" s="458"/>
    </row>
    <row r="6099" spans="4:6">
      <c r="D6099" s="456"/>
      <c r="E6099" s="457"/>
      <c r="F6099" s="458"/>
    </row>
    <row r="6100" spans="4:6">
      <c r="D6100" s="456"/>
      <c r="E6100" s="457"/>
      <c r="F6100" s="458"/>
    </row>
    <row r="6101" spans="4:6">
      <c r="D6101" s="456"/>
      <c r="E6101" s="457"/>
      <c r="F6101" s="458"/>
    </row>
    <row r="6102" spans="4:6">
      <c r="D6102" s="456"/>
      <c r="E6102" s="457"/>
      <c r="F6102" s="458"/>
    </row>
    <row r="6103" spans="4:6">
      <c r="D6103" s="456"/>
      <c r="E6103" s="457"/>
      <c r="F6103" s="458"/>
    </row>
    <row r="6104" spans="4:6">
      <c r="D6104" s="456"/>
      <c r="E6104" s="457"/>
      <c r="F6104" s="458"/>
    </row>
    <row r="6105" spans="4:6">
      <c r="D6105" s="456"/>
      <c r="E6105" s="457"/>
      <c r="F6105" s="458"/>
    </row>
    <row r="6106" spans="4:6">
      <c r="D6106" s="456"/>
      <c r="E6106" s="457"/>
      <c r="F6106" s="458"/>
    </row>
    <row r="6107" spans="4:6">
      <c r="D6107" s="456"/>
      <c r="E6107" s="457"/>
      <c r="F6107" s="458"/>
    </row>
    <row r="6108" spans="4:6">
      <c r="D6108" s="456"/>
      <c r="E6108" s="457"/>
      <c r="F6108" s="458"/>
    </row>
    <row r="6109" spans="4:6">
      <c r="D6109" s="456"/>
      <c r="E6109" s="457"/>
      <c r="F6109" s="458"/>
    </row>
    <row r="6110" spans="4:6">
      <c r="D6110" s="456"/>
      <c r="E6110" s="457"/>
      <c r="F6110" s="458"/>
    </row>
    <row r="6111" spans="4:6">
      <c r="D6111" s="456"/>
      <c r="E6111" s="457"/>
      <c r="F6111" s="458"/>
    </row>
    <row r="6112" spans="4:6">
      <c r="D6112" s="456"/>
      <c r="E6112" s="457"/>
      <c r="F6112" s="458"/>
    </row>
    <row r="6113" spans="4:6">
      <c r="D6113" s="456"/>
      <c r="E6113" s="457"/>
      <c r="F6113" s="458"/>
    </row>
    <row r="6114" spans="4:6">
      <c r="D6114" s="456"/>
      <c r="E6114" s="457"/>
      <c r="F6114" s="458"/>
    </row>
    <row r="6115" spans="4:6">
      <c r="D6115" s="456"/>
      <c r="E6115" s="457"/>
      <c r="F6115" s="458"/>
    </row>
    <row r="6116" spans="4:6">
      <c r="D6116" s="456"/>
      <c r="E6116" s="457"/>
      <c r="F6116" s="458"/>
    </row>
    <row r="6117" spans="4:6">
      <c r="D6117" s="456"/>
      <c r="E6117" s="457"/>
      <c r="F6117" s="458"/>
    </row>
    <row r="6118" spans="4:6">
      <c r="D6118" s="456"/>
      <c r="E6118" s="457"/>
      <c r="F6118" s="458"/>
    </row>
    <row r="6119" spans="4:6">
      <c r="D6119" s="456"/>
      <c r="E6119" s="457"/>
      <c r="F6119" s="458"/>
    </row>
    <row r="6120" spans="4:6">
      <c r="D6120" s="456"/>
      <c r="E6120" s="457"/>
      <c r="F6120" s="458"/>
    </row>
    <row r="6121" spans="4:6">
      <c r="D6121" s="456"/>
      <c r="E6121" s="457"/>
      <c r="F6121" s="458"/>
    </row>
    <row r="6122" spans="4:6">
      <c r="D6122" s="456"/>
      <c r="E6122" s="457"/>
      <c r="F6122" s="458"/>
    </row>
    <row r="6123" spans="4:6">
      <c r="D6123" s="456"/>
      <c r="E6123" s="457"/>
      <c r="F6123" s="458"/>
    </row>
    <row r="6124" spans="4:6">
      <c r="D6124" s="456"/>
      <c r="E6124" s="457"/>
      <c r="F6124" s="458"/>
    </row>
    <row r="6125" spans="4:6">
      <c r="D6125" s="456"/>
      <c r="E6125" s="457"/>
      <c r="F6125" s="458"/>
    </row>
    <row r="6126" spans="4:6">
      <c r="D6126" s="456"/>
      <c r="E6126" s="457"/>
      <c r="F6126" s="458"/>
    </row>
    <row r="6127" spans="4:6">
      <c r="D6127" s="456"/>
      <c r="E6127" s="457"/>
      <c r="F6127" s="458"/>
    </row>
    <row r="6128" spans="4:6">
      <c r="D6128" s="456"/>
      <c r="E6128" s="457"/>
      <c r="F6128" s="458"/>
    </row>
    <row r="6129" spans="4:6">
      <c r="D6129" s="456"/>
      <c r="E6129" s="457"/>
      <c r="F6129" s="458"/>
    </row>
    <row r="6130" spans="4:6">
      <c r="D6130" s="456"/>
      <c r="E6130" s="457"/>
      <c r="F6130" s="458"/>
    </row>
    <row r="6131" spans="4:6">
      <c r="D6131" s="456"/>
      <c r="E6131" s="457"/>
      <c r="F6131" s="458"/>
    </row>
    <row r="6132" spans="4:6">
      <c r="D6132" s="456"/>
      <c r="E6132" s="457"/>
      <c r="F6132" s="458"/>
    </row>
    <row r="6133" spans="4:6">
      <c r="D6133" s="456"/>
      <c r="E6133" s="457"/>
      <c r="F6133" s="458"/>
    </row>
    <row r="6134" spans="4:6">
      <c r="D6134" s="456"/>
      <c r="E6134" s="457"/>
      <c r="F6134" s="458"/>
    </row>
    <row r="6135" spans="4:6">
      <c r="D6135" s="456"/>
      <c r="E6135" s="457"/>
      <c r="F6135" s="458"/>
    </row>
    <row r="6136" spans="4:6">
      <c r="D6136" s="456"/>
      <c r="E6136" s="457"/>
      <c r="F6136" s="458"/>
    </row>
    <row r="6137" spans="4:6">
      <c r="D6137" s="456"/>
      <c r="E6137" s="457"/>
      <c r="F6137" s="458"/>
    </row>
    <row r="6138" spans="4:6">
      <c r="D6138" s="456"/>
      <c r="E6138" s="457"/>
      <c r="F6138" s="458"/>
    </row>
    <row r="6139" spans="4:6">
      <c r="D6139" s="456"/>
      <c r="E6139" s="457"/>
      <c r="F6139" s="458"/>
    </row>
    <row r="6140" spans="4:6">
      <c r="D6140" s="456"/>
      <c r="E6140" s="457"/>
      <c r="F6140" s="458"/>
    </row>
    <row r="6141" spans="4:6">
      <c r="D6141" s="456"/>
      <c r="E6141" s="457"/>
      <c r="F6141" s="458"/>
    </row>
    <row r="6142" spans="4:6">
      <c r="D6142" s="456"/>
      <c r="E6142" s="457"/>
      <c r="F6142" s="458"/>
    </row>
    <row r="6143" spans="4:6">
      <c r="D6143" s="456"/>
      <c r="E6143" s="457"/>
      <c r="F6143" s="458"/>
    </row>
    <row r="6144" spans="4:6">
      <c r="D6144" s="456"/>
      <c r="E6144" s="457"/>
      <c r="F6144" s="458"/>
    </row>
    <row r="6145" spans="4:6">
      <c r="D6145" s="456"/>
      <c r="E6145" s="457"/>
      <c r="F6145" s="458"/>
    </row>
    <row r="6146" spans="4:6">
      <c r="D6146" s="456"/>
      <c r="E6146" s="457"/>
      <c r="F6146" s="458"/>
    </row>
    <row r="6147" spans="4:6">
      <c r="D6147" s="456"/>
      <c r="E6147" s="457"/>
      <c r="F6147" s="458"/>
    </row>
    <row r="6148" spans="4:6">
      <c r="D6148" s="456"/>
      <c r="E6148" s="457"/>
      <c r="F6148" s="458"/>
    </row>
    <row r="6149" spans="4:6">
      <c r="D6149" s="456"/>
      <c r="E6149" s="457"/>
      <c r="F6149" s="458"/>
    </row>
    <row r="6150" spans="4:6">
      <c r="D6150" s="456"/>
      <c r="E6150" s="457"/>
      <c r="F6150" s="458"/>
    </row>
    <row r="6151" spans="4:6">
      <c r="D6151" s="456"/>
      <c r="E6151" s="457"/>
      <c r="F6151" s="458"/>
    </row>
    <row r="6152" spans="4:6">
      <c r="D6152" s="456"/>
      <c r="E6152" s="457"/>
      <c r="F6152" s="458"/>
    </row>
    <row r="6153" spans="4:6">
      <c r="D6153" s="456"/>
      <c r="E6153" s="457"/>
      <c r="F6153" s="458"/>
    </row>
    <row r="6154" spans="4:6">
      <c r="D6154" s="456"/>
      <c r="E6154" s="457"/>
      <c r="F6154" s="458"/>
    </row>
    <row r="6155" spans="4:6">
      <c r="D6155" s="456"/>
      <c r="E6155" s="457"/>
      <c r="F6155" s="458"/>
    </row>
    <row r="6156" spans="4:6">
      <c r="D6156" s="456"/>
      <c r="E6156" s="457"/>
      <c r="F6156" s="458"/>
    </row>
    <row r="6157" spans="4:6">
      <c r="D6157" s="456"/>
      <c r="E6157" s="457"/>
      <c r="F6157" s="458"/>
    </row>
    <row r="6158" spans="4:6">
      <c r="D6158" s="456"/>
      <c r="E6158" s="457"/>
      <c r="F6158" s="458"/>
    </row>
    <row r="6159" spans="4:6">
      <c r="D6159" s="456"/>
      <c r="E6159" s="457"/>
      <c r="F6159" s="458"/>
    </row>
    <row r="6160" spans="4:6">
      <c r="D6160" s="456"/>
      <c r="E6160" s="457"/>
      <c r="F6160" s="458"/>
    </row>
    <row r="6161" spans="4:6">
      <c r="D6161" s="456"/>
      <c r="E6161" s="457"/>
      <c r="F6161" s="458"/>
    </row>
    <row r="6162" spans="4:6">
      <c r="D6162" s="456"/>
      <c r="E6162" s="457"/>
      <c r="F6162" s="458"/>
    </row>
    <row r="6163" spans="4:6">
      <c r="D6163" s="456"/>
      <c r="E6163" s="457"/>
      <c r="F6163" s="458"/>
    </row>
    <row r="6164" spans="4:6">
      <c r="D6164" s="456"/>
      <c r="E6164" s="457"/>
      <c r="F6164" s="458"/>
    </row>
    <row r="6165" spans="4:6">
      <c r="D6165" s="456"/>
      <c r="E6165" s="457"/>
      <c r="F6165" s="458"/>
    </row>
    <row r="6166" spans="4:6">
      <c r="D6166" s="456"/>
      <c r="E6166" s="457"/>
      <c r="F6166" s="458"/>
    </row>
    <row r="6167" spans="4:6">
      <c r="D6167" s="456"/>
      <c r="E6167" s="457"/>
      <c r="F6167" s="458"/>
    </row>
    <row r="6168" spans="4:6">
      <c r="D6168" s="456"/>
      <c r="E6168" s="457"/>
      <c r="F6168" s="458"/>
    </row>
    <row r="6169" spans="4:6">
      <c r="D6169" s="456"/>
      <c r="E6169" s="457"/>
      <c r="F6169" s="458"/>
    </row>
    <row r="6170" spans="4:6">
      <c r="D6170" s="456"/>
      <c r="E6170" s="457"/>
      <c r="F6170" s="458"/>
    </row>
    <row r="6171" spans="4:6">
      <c r="D6171" s="456"/>
      <c r="E6171" s="457"/>
      <c r="F6171" s="458"/>
    </row>
    <row r="6172" spans="4:6">
      <c r="D6172" s="456"/>
      <c r="E6172" s="457"/>
      <c r="F6172" s="458"/>
    </row>
    <row r="6173" spans="4:6">
      <c r="D6173" s="456"/>
      <c r="E6173" s="457"/>
      <c r="F6173" s="458"/>
    </row>
    <row r="6174" spans="4:6">
      <c r="D6174" s="456"/>
      <c r="E6174" s="457"/>
      <c r="F6174" s="458"/>
    </row>
    <row r="6175" spans="4:6">
      <c r="D6175" s="456"/>
      <c r="E6175" s="457"/>
      <c r="F6175" s="458"/>
    </row>
    <row r="6176" spans="4:6">
      <c r="D6176" s="456"/>
      <c r="E6176" s="457"/>
      <c r="F6176" s="458"/>
    </row>
    <row r="6177" spans="4:6">
      <c r="D6177" s="456"/>
      <c r="E6177" s="457"/>
      <c r="F6177" s="458"/>
    </row>
    <row r="6178" spans="4:6">
      <c r="D6178" s="456"/>
      <c r="E6178" s="457"/>
      <c r="F6178" s="458"/>
    </row>
    <row r="6179" spans="4:6">
      <c r="D6179" s="456"/>
      <c r="E6179" s="457"/>
      <c r="F6179" s="458"/>
    </row>
    <row r="6180" spans="4:6">
      <c r="D6180" s="456"/>
      <c r="E6180" s="457"/>
      <c r="F6180" s="458"/>
    </row>
    <row r="6181" spans="4:6">
      <c r="D6181" s="456"/>
      <c r="E6181" s="457"/>
      <c r="F6181" s="458"/>
    </row>
    <row r="6182" spans="4:6">
      <c r="D6182" s="456"/>
      <c r="E6182" s="457"/>
      <c r="F6182" s="458"/>
    </row>
    <row r="6183" spans="4:6">
      <c r="D6183" s="456"/>
      <c r="E6183" s="457"/>
      <c r="F6183" s="458"/>
    </row>
    <row r="6184" spans="4:6">
      <c r="D6184" s="456"/>
      <c r="E6184" s="457"/>
      <c r="F6184" s="458"/>
    </row>
    <row r="6185" spans="4:6">
      <c r="D6185" s="456"/>
      <c r="E6185" s="457"/>
      <c r="F6185" s="458"/>
    </row>
    <row r="6186" spans="4:6">
      <c r="D6186" s="456"/>
      <c r="E6186" s="457"/>
      <c r="F6186" s="458"/>
    </row>
    <row r="6187" spans="4:6">
      <c r="D6187" s="456"/>
      <c r="E6187" s="457"/>
      <c r="F6187" s="458"/>
    </row>
    <row r="6188" spans="4:6">
      <c r="D6188" s="456"/>
      <c r="E6188" s="457"/>
      <c r="F6188" s="458"/>
    </row>
    <row r="6189" spans="4:6">
      <c r="D6189" s="456"/>
      <c r="E6189" s="457"/>
      <c r="F6189" s="458"/>
    </row>
    <row r="6190" spans="4:6">
      <c r="D6190" s="456"/>
      <c r="E6190" s="457"/>
      <c r="F6190" s="458"/>
    </row>
    <row r="6191" spans="4:6">
      <c r="D6191" s="456"/>
      <c r="E6191" s="457"/>
      <c r="F6191" s="458"/>
    </row>
    <row r="6192" spans="4:6">
      <c r="D6192" s="456"/>
      <c r="E6192" s="457"/>
      <c r="F6192" s="458"/>
    </row>
    <row r="6193" spans="4:6">
      <c r="D6193" s="456"/>
      <c r="E6193" s="457"/>
      <c r="F6193" s="458"/>
    </row>
    <row r="6194" spans="4:6">
      <c r="D6194" s="456"/>
      <c r="E6194" s="457"/>
      <c r="F6194" s="458"/>
    </row>
    <row r="6195" spans="4:6">
      <c r="D6195" s="456"/>
      <c r="E6195" s="457"/>
      <c r="F6195" s="458"/>
    </row>
    <row r="6196" spans="4:6">
      <c r="D6196" s="456"/>
      <c r="E6196" s="457"/>
      <c r="F6196" s="458"/>
    </row>
    <row r="6197" spans="4:6">
      <c r="D6197" s="456"/>
      <c r="E6197" s="457"/>
      <c r="F6197" s="458"/>
    </row>
    <row r="6198" spans="4:6">
      <c r="D6198" s="456"/>
      <c r="E6198" s="457"/>
      <c r="F6198" s="458"/>
    </row>
    <row r="6199" spans="4:6">
      <c r="D6199" s="456"/>
      <c r="E6199" s="457"/>
      <c r="F6199" s="458"/>
    </row>
    <row r="6200" spans="4:6">
      <c r="D6200" s="456"/>
      <c r="E6200" s="457"/>
      <c r="F6200" s="458"/>
    </row>
    <row r="6201" spans="4:6">
      <c r="D6201" s="456"/>
      <c r="E6201" s="457"/>
      <c r="F6201" s="458"/>
    </row>
    <row r="6202" spans="4:6">
      <c r="D6202" s="456"/>
      <c r="E6202" s="457"/>
      <c r="F6202" s="458"/>
    </row>
    <row r="6203" spans="4:6">
      <c r="D6203" s="456"/>
      <c r="E6203" s="457"/>
      <c r="F6203" s="458"/>
    </row>
    <row r="6204" spans="4:6">
      <c r="D6204" s="456"/>
      <c r="E6204" s="457"/>
      <c r="F6204" s="458"/>
    </row>
    <row r="6205" spans="4:6">
      <c r="D6205" s="456"/>
      <c r="E6205" s="457"/>
      <c r="F6205" s="458"/>
    </row>
    <row r="6206" spans="4:6">
      <c r="D6206" s="456"/>
      <c r="E6206" s="457"/>
      <c r="F6206" s="458"/>
    </row>
    <row r="6207" spans="4:6">
      <c r="D6207" s="456"/>
      <c r="E6207" s="457"/>
      <c r="F6207" s="458"/>
    </row>
    <row r="6208" spans="4:6">
      <c r="D6208" s="456"/>
      <c r="E6208" s="457"/>
      <c r="F6208" s="458"/>
    </row>
    <row r="6209" spans="4:6">
      <c r="D6209" s="456"/>
      <c r="E6209" s="457"/>
      <c r="F6209" s="458"/>
    </row>
    <row r="6210" spans="4:6">
      <c r="D6210" s="456"/>
      <c r="E6210" s="457"/>
      <c r="F6210" s="458"/>
    </row>
    <row r="6211" spans="4:6">
      <c r="D6211" s="456"/>
      <c r="E6211" s="457"/>
      <c r="F6211" s="458"/>
    </row>
    <row r="6212" spans="4:6">
      <c r="D6212" s="456"/>
      <c r="E6212" s="457"/>
      <c r="F6212" s="458"/>
    </row>
    <row r="6213" spans="4:6">
      <c r="D6213" s="456"/>
      <c r="E6213" s="457"/>
      <c r="F6213" s="458"/>
    </row>
    <row r="6214" spans="4:6">
      <c r="D6214" s="456"/>
      <c r="E6214" s="457"/>
      <c r="F6214" s="458"/>
    </row>
    <row r="6215" spans="4:6">
      <c r="D6215" s="456"/>
      <c r="E6215" s="457"/>
      <c r="F6215" s="458"/>
    </row>
    <row r="6216" spans="4:6">
      <c r="D6216" s="456"/>
      <c r="E6216" s="457"/>
      <c r="F6216" s="458"/>
    </row>
    <row r="6217" spans="4:6">
      <c r="D6217" s="456"/>
      <c r="E6217" s="457"/>
      <c r="F6217" s="458"/>
    </row>
    <row r="6218" spans="4:6">
      <c r="D6218" s="456"/>
      <c r="E6218" s="457"/>
      <c r="F6218" s="458"/>
    </row>
    <row r="6219" spans="4:6">
      <c r="D6219" s="456"/>
      <c r="E6219" s="457"/>
      <c r="F6219" s="458"/>
    </row>
    <row r="6220" spans="4:6">
      <c r="D6220" s="456"/>
      <c r="E6220" s="457"/>
      <c r="F6220" s="458"/>
    </row>
    <row r="6221" spans="4:6">
      <c r="D6221" s="456"/>
      <c r="E6221" s="457"/>
      <c r="F6221" s="458"/>
    </row>
    <row r="6222" spans="4:6">
      <c r="D6222" s="456"/>
      <c r="E6222" s="457"/>
      <c r="F6222" s="458"/>
    </row>
    <row r="6223" spans="4:6">
      <c r="D6223" s="456"/>
      <c r="E6223" s="457"/>
      <c r="F6223" s="458"/>
    </row>
    <row r="6224" spans="4:6">
      <c r="D6224" s="456"/>
      <c r="E6224" s="457"/>
      <c r="F6224" s="458"/>
    </row>
    <row r="6225" spans="4:6">
      <c r="D6225" s="456"/>
      <c r="E6225" s="457"/>
      <c r="F6225" s="458"/>
    </row>
    <row r="6226" spans="4:6">
      <c r="D6226" s="456"/>
      <c r="E6226" s="457"/>
      <c r="F6226" s="458"/>
    </row>
    <row r="6227" spans="4:6">
      <c r="D6227" s="456"/>
      <c r="E6227" s="457"/>
      <c r="F6227" s="458"/>
    </row>
    <row r="6228" spans="4:6">
      <c r="D6228" s="456"/>
      <c r="E6228" s="457"/>
      <c r="F6228" s="458"/>
    </row>
    <row r="6229" spans="4:6">
      <c r="D6229" s="456"/>
      <c r="E6229" s="457"/>
      <c r="F6229" s="458"/>
    </row>
    <row r="6230" spans="4:6">
      <c r="D6230" s="456"/>
      <c r="E6230" s="457"/>
      <c r="F6230" s="458"/>
    </row>
    <row r="6231" spans="4:6">
      <c r="D6231" s="456"/>
      <c r="E6231" s="457"/>
      <c r="F6231" s="458"/>
    </row>
    <row r="6232" spans="4:6">
      <c r="D6232" s="456"/>
      <c r="E6232" s="457"/>
      <c r="F6232" s="458"/>
    </row>
    <row r="6233" spans="4:6">
      <c r="D6233" s="456"/>
      <c r="E6233" s="457"/>
      <c r="F6233" s="458"/>
    </row>
    <row r="6234" spans="4:6">
      <c r="D6234" s="456"/>
      <c r="E6234" s="457"/>
      <c r="F6234" s="458"/>
    </row>
    <row r="6235" spans="4:6">
      <c r="D6235" s="456"/>
      <c r="E6235" s="457"/>
      <c r="F6235" s="458"/>
    </row>
    <row r="6236" spans="4:6">
      <c r="D6236" s="456"/>
      <c r="E6236" s="457"/>
      <c r="F6236" s="458"/>
    </row>
    <row r="6237" spans="4:6">
      <c r="D6237" s="456"/>
      <c r="E6237" s="457"/>
      <c r="F6237" s="458"/>
    </row>
    <row r="6238" spans="4:6">
      <c r="D6238" s="456"/>
      <c r="E6238" s="457"/>
      <c r="F6238" s="458"/>
    </row>
    <row r="6239" spans="4:6">
      <c r="D6239" s="456"/>
      <c r="E6239" s="457"/>
      <c r="F6239" s="458"/>
    </row>
    <row r="6240" spans="4:6">
      <c r="D6240" s="456"/>
      <c r="E6240" s="457"/>
      <c r="F6240" s="458"/>
    </row>
    <row r="6241" spans="4:6">
      <c r="D6241" s="456"/>
      <c r="E6241" s="457"/>
      <c r="F6241" s="458"/>
    </row>
    <row r="6242" spans="4:6">
      <c r="D6242" s="456"/>
      <c r="E6242" s="457"/>
      <c r="F6242" s="458"/>
    </row>
    <row r="6243" spans="4:6">
      <c r="D6243" s="456"/>
      <c r="E6243" s="457"/>
      <c r="F6243" s="458"/>
    </row>
    <row r="6244" spans="4:6">
      <c r="D6244" s="456"/>
      <c r="E6244" s="457"/>
      <c r="F6244" s="458"/>
    </row>
    <row r="6245" spans="4:6">
      <c r="D6245" s="456"/>
      <c r="E6245" s="457"/>
      <c r="F6245" s="458"/>
    </row>
    <row r="6246" spans="4:6">
      <c r="D6246" s="456"/>
      <c r="E6246" s="457"/>
      <c r="F6246" s="458"/>
    </row>
    <row r="6247" spans="4:6">
      <c r="D6247" s="456"/>
      <c r="E6247" s="457"/>
      <c r="F6247" s="458"/>
    </row>
    <row r="6248" spans="4:6">
      <c r="D6248" s="456"/>
      <c r="E6248" s="457"/>
      <c r="F6248" s="458"/>
    </row>
    <row r="6249" spans="4:6">
      <c r="D6249" s="456"/>
      <c r="E6249" s="457"/>
      <c r="F6249" s="458"/>
    </row>
    <row r="6250" spans="4:6">
      <c r="D6250" s="456"/>
      <c r="E6250" s="457"/>
      <c r="F6250" s="458"/>
    </row>
    <row r="6251" spans="4:6">
      <c r="D6251" s="456"/>
      <c r="E6251" s="457"/>
      <c r="F6251" s="458"/>
    </row>
    <row r="6252" spans="4:6">
      <c r="D6252" s="456"/>
      <c r="E6252" s="457"/>
      <c r="F6252" s="458"/>
    </row>
    <row r="6253" spans="4:6">
      <c r="D6253" s="456"/>
      <c r="E6253" s="457"/>
      <c r="F6253" s="458"/>
    </row>
    <row r="6254" spans="4:6">
      <c r="D6254" s="456"/>
      <c r="E6254" s="457"/>
      <c r="F6254" s="458"/>
    </row>
    <row r="6255" spans="4:6">
      <c r="D6255" s="456"/>
      <c r="E6255" s="457"/>
      <c r="F6255" s="458"/>
    </row>
    <row r="6256" spans="4:6">
      <c r="D6256" s="456"/>
      <c r="E6256" s="457"/>
      <c r="F6256" s="458"/>
    </row>
    <row r="6257" spans="4:6">
      <c r="D6257" s="456"/>
      <c r="E6257" s="457"/>
      <c r="F6257" s="458"/>
    </row>
    <row r="6258" spans="4:6">
      <c r="D6258" s="456"/>
      <c r="E6258" s="457"/>
      <c r="F6258" s="458"/>
    </row>
    <row r="6259" spans="4:6">
      <c r="D6259" s="456"/>
      <c r="E6259" s="457"/>
      <c r="F6259" s="458"/>
    </row>
    <row r="6260" spans="4:6">
      <c r="D6260" s="456"/>
      <c r="E6260" s="457"/>
      <c r="F6260" s="458"/>
    </row>
    <row r="6261" spans="4:6">
      <c r="D6261" s="456"/>
      <c r="E6261" s="457"/>
      <c r="F6261" s="458"/>
    </row>
    <row r="6262" spans="4:6">
      <c r="D6262" s="456"/>
      <c r="E6262" s="457"/>
      <c r="F6262" s="458"/>
    </row>
    <row r="6263" spans="4:6">
      <c r="D6263" s="456"/>
      <c r="E6263" s="457"/>
      <c r="F6263" s="458"/>
    </row>
    <row r="6264" spans="4:6">
      <c r="D6264" s="456"/>
      <c r="E6264" s="457"/>
      <c r="F6264" s="458"/>
    </row>
    <row r="6265" spans="4:6">
      <c r="D6265" s="456"/>
      <c r="E6265" s="457"/>
      <c r="F6265" s="458"/>
    </row>
    <row r="6266" spans="4:6">
      <c r="D6266" s="456"/>
      <c r="E6266" s="457"/>
      <c r="F6266" s="458"/>
    </row>
    <row r="6267" spans="4:6">
      <c r="D6267" s="456"/>
      <c r="E6267" s="457"/>
      <c r="F6267" s="458"/>
    </row>
    <row r="6268" spans="4:6">
      <c r="D6268" s="456"/>
      <c r="E6268" s="457"/>
      <c r="F6268" s="458"/>
    </row>
    <row r="6269" spans="4:6">
      <c r="D6269" s="456"/>
      <c r="E6269" s="457"/>
      <c r="F6269" s="458"/>
    </row>
    <row r="6270" spans="4:6">
      <c r="D6270" s="456"/>
      <c r="E6270" s="457"/>
      <c r="F6270" s="458"/>
    </row>
    <row r="6271" spans="4:6">
      <c r="D6271" s="456"/>
      <c r="E6271" s="457"/>
      <c r="F6271" s="458"/>
    </row>
    <row r="6272" spans="4:6">
      <c r="D6272" s="456"/>
      <c r="E6272" s="457"/>
      <c r="F6272" s="458"/>
    </row>
    <row r="6273" spans="4:6">
      <c r="D6273" s="456"/>
      <c r="E6273" s="457"/>
      <c r="F6273" s="458"/>
    </row>
    <row r="6274" spans="4:6">
      <c r="D6274" s="456"/>
      <c r="E6274" s="457"/>
      <c r="F6274" s="458"/>
    </row>
    <row r="6275" spans="4:6">
      <c r="D6275" s="456"/>
      <c r="E6275" s="457"/>
      <c r="F6275" s="458"/>
    </row>
    <row r="6276" spans="4:6">
      <c r="D6276" s="456"/>
      <c r="E6276" s="457"/>
      <c r="F6276" s="458"/>
    </row>
    <row r="6277" spans="4:6">
      <c r="D6277" s="456"/>
      <c r="E6277" s="457"/>
      <c r="F6277" s="458"/>
    </row>
    <row r="6278" spans="4:6">
      <c r="D6278" s="456"/>
      <c r="E6278" s="457"/>
      <c r="F6278" s="458"/>
    </row>
    <row r="6279" spans="4:6">
      <c r="D6279" s="456"/>
      <c r="E6279" s="457"/>
      <c r="F6279" s="458"/>
    </row>
    <row r="6280" spans="4:6">
      <c r="D6280" s="456"/>
      <c r="E6280" s="457"/>
      <c r="F6280" s="458"/>
    </row>
    <row r="6281" spans="4:6">
      <c r="D6281" s="456"/>
      <c r="E6281" s="457"/>
      <c r="F6281" s="458"/>
    </row>
    <row r="6282" spans="4:6">
      <c r="D6282" s="456"/>
      <c r="E6282" s="457"/>
      <c r="F6282" s="458"/>
    </row>
    <row r="6283" spans="4:6">
      <c r="D6283" s="456"/>
      <c r="E6283" s="457"/>
      <c r="F6283" s="458"/>
    </row>
    <row r="6284" spans="4:6">
      <c r="D6284" s="456"/>
      <c r="E6284" s="457"/>
      <c r="F6284" s="458"/>
    </row>
    <row r="6285" spans="4:6">
      <c r="D6285" s="456"/>
      <c r="E6285" s="457"/>
      <c r="F6285" s="458"/>
    </row>
    <row r="6286" spans="4:6">
      <c r="D6286" s="456"/>
      <c r="E6286" s="457"/>
      <c r="F6286" s="458"/>
    </row>
    <row r="6287" spans="4:6">
      <c r="D6287" s="456"/>
      <c r="E6287" s="457"/>
      <c r="F6287" s="458"/>
    </row>
    <row r="6288" spans="4:6">
      <c r="D6288" s="456"/>
      <c r="E6288" s="457"/>
      <c r="F6288" s="458"/>
    </row>
    <row r="6289" spans="4:6">
      <c r="D6289" s="456"/>
      <c r="E6289" s="457"/>
      <c r="F6289" s="458"/>
    </row>
    <row r="6290" spans="4:6">
      <c r="D6290" s="456"/>
      <c r="E6290" s="457"/>
      <c r="F6290" s="458"/>
    </row>
    <row r="6291" spans="4:6">
      <c r="D6291" s="456"/>
      <c r="E6291" s="457"/>
      <c r="F6291" s="458"/>
    </row>
    <row r="6292" spans="4:6">
      <c r="D6292" s="456"/>
      <c r="E6292" s="457"/>
      <c r="F6292" s="458"/>
    </row>
    <row r="6293" spans="4:6">
      <c r="D6293" s="456"/>
      <c r="E6293" s="457"/>
      <c r="F6293" s="458"/>
    </row>
    <row r="6294" spans="4:6">
      <c r="D6294" s="456"/>
      <c r="E6294" s="457"/>
      <c r="F6294" s="458"/>
    </row>
    <row r="6295" spans="4:6">
      <c r="D6295" s="456"/>
      <c r="E6295" s="457"/>
      <c r="F6295" s="458"/>
    </row>
    <row r="6296" spans="4:6">
      <c r="D6296" s="456"/>
      <c r="E6296" s="457"/>
      <c r="F6296" s="458"/>
    </row>
    <row r="6297" spans="4:6">
      <c r="D6297" s="456"/>
      <c r="E6297" s="457"/>
      <c r="F6297" s="458"/>
    </row>
    <row r="6298" spans="4:6">
      <c r="D6298" s="456"/>
      <c r="E6298" s="457"/>
      <c r="F6298" s="458"/>
    </row>
    <row r="6299" spans="4:6">
      <c r="D6299" s="456"/>
      <c r="E6299" s="457"/>
      <c r="F6299" s="458"/>
    </row>
    <row r="6300" spans="4:6">
      <c r="D6300" s="456"/>
      <c r="E6300" s="457"/>
      <c r="F6300" s="458"/>
    </row>
    <row r="6301" spans="4:6">
      <c r="D6301" s="456"/>
      <c r="E6301" s="457"/>
      <c r="F6301" s="458"/>
    </row>
    <row r="6302" spans="4:6">
      <c r="D6302" s="456"/>
      <c r="E6302" s="457"/>
      <c r="F6302" s="458"/>
    </row>
    <row r="6303" spans="4:6">
      <c r="D6303" s="456"/>
      <c r="E6303" s="457"/>
      <c r="F6303" s="458"/>
    </row>
    <row r="6304" spans="4:6">
      <c r="D6304" s="456"/>
      <c r="E6304" s="457"/>
      <c r="F6304" s="458"/>
    </row>
    <row r="6305" spans="4:6">
      <c r="D6305" s="456"/>
      <c r="E6305" s="457"/>
      <c r="F6305" s="458"/>
    </row>
    <row r="6306" spans="4:6">
      <c r="D6306" s="456"/>
      <c r="E6306" s="457"/>
      <c r="F6306" s="458"/>
    </row>
    <row r="6307" spans="4:6">
      <c r="D6307" s="456"/>
      <c r="E6307" s="457"/>
      <c r="F6307" s="458"/>
    </row>
    <row r="6308" spans="4:6">
      <c r="D6308" s="456"/>
      <c r="E6308" s="457"/>
      <c r="F6308" s="458"/>
    </row>
    <row r="6309" spans="4:6">
      <c r="D6309" s="456"/>
      <c r="E6309" s="457"/>
      <c r="F6309" s="458"/>
    </row>
    <row r="6310" spans="4:6">
      <c r="D6310" s="456"/>
      <c r="E6310" s="457"/>
      <c r="F6310" s="458"/>
    </row>
    <row r="6311" spans="4:6">
      <c r="D6311" s="456"/>
      <c r="E6311" s="457"/>
      <c r="F6311" s="458"/>
    </row>
    <row r="6312" spans="4:6">
      <c r="D6312" s="456"/>
      <c r="E6312" s="457"/>
      <c r="F6312" s="458"/>
    </row>
    <row r="6313" spans="4:6">
      <c r="D6313" s="456"/>
      <c r="E6313" s="457"/>
      <c r="F6313" s="458"/>
    </row>
    <row r="6314" spans="4:6">
      <c r="D6314" s="456"/>
      <c r="E6314" s="457"/>
      <c r="F6314" s="458"/>
    </row>
    <row r="6315" spans="4:6">
      <c r="D6315" s="456"/>
      <c r="E6315" s="457"/>
      <c r="F6315" s="458"/>
    </row>
    <row r="6316" spans="4:6">
      <c r="D6316" s="456"/>
      <c r="E6316" s="457"/>
      <c r="F6316" s="458"/>
    </row>
    <row r="6317" spans="4:6">
      <c r="D6317" s="456"/>
      <c r="E6317" s="457"/>
      <c r="F6317" s="458"/>
    </row>
    <row r="6318" spans="4:6">
      <c r="D6318" s="456"/>
      <c r="E6318" s="457"/>
      <c r="F6318" s="458"/>
    </row>
    <row r="6319" spans="4:6">
      <c r="D6319" s="456"/>
      <c r="E6319" s="457"/>
      <c r="F6319" s="458"/>
    </row>
    <row r="6320" spans="4:6">
      <c r="D6320" s="456"/>
      <c r="E6320" s="457"/>
      <c r="F6320" s="458"/>
    </row>
    <row r="6321" spans="4:6">
      <c r="D6321" s="456"/>
      <c r="E6321" s="457"/>
      <c r="F6321" s="458"/>
    </row>
    <row r="6322" spans="4:6">
      <c r="D6322" s="456"/>
      <c r="E6322" s="457"/>
      <c r="F6322" s="458"/>
    </row>
    <row r="6323" spans="4:6">
      <c r="D6323" s="456"/>
      <c r="E6323" s="457"/>
      <c r="F6323" s="458"/>
    </row>
    <row r="6324" spans="4:6">
      <c r="D6324" s="456"/>
      <c r="E6324" s="457"/>
      <c r="F6324" s="458"/>
    </row>
    <row r="6325" spans="4:6">
      <c r="D6325" s="456"/>
      <c r="E6325" s="457"/>
      <c r="F6325" s="458"/>
    </row>
    <row r="6326" spans="4:6">
      <c r="D6326" s="456"/>
      <c r="E6326" s="457"/>
      <c r="F6326" s="458"/>
    </row>
    <row r="6327" spans="4:6">
      <c r="D6327" s="456"/>
      <c r="E6327" s="457"/>
      <c r="F6327" s="458"/>
    </row>
    <row r="6328" spans="4:6">
      <c r="D6328" s="456"/>
      <c r="E6328" s="457"/>
      <c r="F6328" s="458"/>
    </row>
    <row r="6329" spans="4:6">
      <c r="D6329" s="456"/>
      <c r="E6329" s="457"/>
      <c r="F6329" s="458"/>
    </row>
    <row r="6330" spans="4:6">
      <c r="D6330" s="456"/>
      <c r="E6330" s="457"/>
      <c r="F6330" s="458"/>
    </row>
    <row r="6331" spans="4:6">
      <c r="D6331" s="456"/>
      <c r="E6331" s="457"/>
      <c r="F6331" s="458"/>
    </row>
    <row r="6332" spans="4:6">
      <c r="D6332" s="456"/>
      <c r="E6332" s="457"/>
      <c r="F6332" s="458"/>
    </row>
    <row r="6333" spans="4:6">
      <c r="D6333" s="456"/>
      <c r="E6333" s="457"/>
      <c r="F6333" s="458"/>
    </row>
    <row r="6334" spans="4:6">
      <c r="D6334" s="456"/>
      <c r="E6334" s="457"/>
      <c r="F6334" s="458"/>
    </row>
    <row r="6335" spans="4:6">
      <c r="D6335" s="456"/>
      <c r="E6335" s="457"/>
      <c r="F6335" s="458"/>
    </row>
    <row r="6336" spans="4:6">
      <c r="D6336" s="456"/>
      <c r="E6336" s="457"/>
      <c r="F6336" s="458"/>
    </row>
    <row r="6337" spans="4:6">
      <c r="D6337" s="456"/>
      <c r="E6337" s="457"/>
      <c r="F6337" s="458"/>
    </row>
    <row r="6338" spans="4:6">
      <c r="D6338" s="456"/>
      <c r="E6338" s="457"/>
      <c r="F6338" s="458"/>
    </row>
    <row r="6339" spans="4:6">
      <c r="D6339" s="456"/>
      <c r="E6339" s="457"/>
      <c r="F6339" s="458"/>
    </row>
    <row r="6340" spans="4:6">
      <c r="D6340" s="456"/>
      <c r="E6340" s="457"/>
      <c r="F6340" s="458"/>
    </row>
    <row r="6341" spans="4:6">
      <c r="D6341" s="456"/>
      <c r="E6341" s="457"/>
      <c r="F6341" s="458"/>
    </row>
    <row r="6342" spans="4:6">
      <c r="D6342" s="456"/>
      <c r="E6342" s="457"/>
      <c r="F6342" s="458"/>
    </row>
    <row r="6343" spans="4:6">
      <c r="D6343" s="456"/>
      <c r="E6343" s="457"/>
      <c r="F6343" s="458"/>
    </row>
    <row r="6344" spans="4:6">
      <c r="D6344" s="456"/>
      <c r="E6344" s="457"/>
      <c r="F6344" s="458"/>
    </row>
    <row r="6345" spans="4:6">
      <c r="D6345" s="456"/>
      <c r="E6345" s="457"/>
      <c r="F6345" s="458"/>
    </row>
    <row r="6346" spans="4:6">
      <c r="D6346" s="456"/>
      <c r="E6346" s="457"/>
      <c r="F6346" s="458"/>
    </row>
    <row r="6347" spans="4:6">
      <c r="D6347" s="456"/>
      <c r="E6347" s="457"/>
      <c r="F6347" s="458"/>
    </row>
    <row r="6348" spans="4:6">
      <c r="D6348" s="456"/>
      <c r="E6348" s="457"/>
      <c r="F6348" s="458"/>
    </row>
    <row r="6349" spans="4:6">
      <c r="D6349" s="456"/>
      <c r="E6349" s="457"/>
      <c r="F6349" s="458"/>
    </row>
    <row r="6350" spans="4:6">
      <c r="D6350" s="456"/>
      <c r="E6350" s="457"/>
      <c r="F6350" s="458"/>
    </row>
    <row r="6351" spans="4:6">
      <c r="D6351" s="456"/>
      <c r="E6351" s="457"/>
      <c r="F6351" s="458"/>
    </row>
    <row r="6352" spans="4:6">
      <c r="D6352" s="456"/>
      <c r="E6352" s="457"/>
      <c r="F6352" s="458"/>
    </row>
    <row r="6353" spans="4:6">
      <c r="D6353" s="456"/>
      <c r="E6353" s="457"/>
      <c r="F6353" s="458"/>
    </row>
    <row r="6354" spans="4:6">
      <c r="D6354" s="456"/>
      <c r="E6354" s="457"/>
      <c r="F6354" s="458"/>
    </row>
    <row r="6355" spans="4:6">
      <c r="D6355" s="456"/>
      <c r="E6355" s="457"/>
      <c r="F6355" s="458"/>
    </row>
    <row r="6356" spans="4:6">
      <c r="D6356" s="456"/>
      <c r="E6356" s="457"/>
      <c r="F6356" s="458"/>
    </row>
    <row r="6357" spans="4:6">
      <c r="D6357" s="456"/>
      <c r="E6357" s="457"/>
      <c r="F6357" s="458"/>
    </row>
    <row r="6358" spans="4:6">
      <c r="D6358" s="456"/>
      <c r="E6358" s="457"/>
      <c r="F6358" s="458"/>
    </row>
    <row r="6359" spans="4:6">
      <c r="D6359" s="456"/>
      <c r="E6359" s="457"/>
      <c r="F6359" s="458"/>
    </row>
    <row r="6360" spans="4:6">
      <c r="D6360" s="456"/>
      <c r="E6360" s="457"/>
      <c r="F6360" s="458"/>
    </row>
    <row r="6361" spans="4:6">
      <c r="D6361" s="456"/>
      <c r="E6361" s="457"/>
      <c r="F6361" s="458"/>
    </row>
    <row r="6362" spans="4:6">
      <c r="D6362" s="456"/>
      <c r="E6362" s="457"/>
      <c r="F6362" s="458"/>
    </row>
    <row r="6363" spans="4:6">
      <c r="D6363" s="456"/>
      <c r="E6363" s="457"/>
      <c r="F6363" s="458"/>
    </row>
    <row r="6364" spans="4:6">
      <c r="D6364" s="456"/>
      <c r="E6364" s="457"/>
      <c r="F6364" s="458"/>
    </row>
    <row r="6365" spans="4:6">
      <c r="D6365" s="456"/>
      <c r="E6365" s="457"/>
      <c r="F6365" s="458"/>
    </row>
    <row r="6366" spans="4:6">
      <c r="D6366" s="456"/>
      <c r="E6366" s="457"/>
      <c r="F6366" s="458"/>
    </row>
    <row r="6367" spans="4:6">
      <c r="D6367" s="456"/>
      <c r="E6367" s="457"/>
      <c r="F6367" s="458"/>
    </row>
    <row r="6368" spans="4:6">
      <c r="D6368" s="456"/>
      <c r="E6368" s="457"/>
      <c r="F6368" s="458"/>
    </row>
    <row r="6369" spans="4:6">
      <c r="D6369" s="456"/>
      <c r="E6369" s="457"/>
      <c r="F6369" s="458"/>
    </row>
    <row r="6370" spans="4:6">
      <c r="D6370" s="456"/>
      <c r="E6370" s="457"/>
      <c r="F6370" s="458"/>
    </row>
    <row r="6371" spans="4:6">
      <c r="D6371" s="456"/>
      <c r="E6371" s="457"/>
      <c r="F6371" s="458"/>
    </row>
    <row r="6372" spans="4:6">
      <c r="D6372" s="456"/>
      <c r="E6372" s="457"/>
      <c r="F6372" s="458"/>
    </row>
    <row r="6373" spans="4:6">
      <c r="D6373" s="456"/>
      <c r="E6373" s="457"/>
      <c r="F6373" s="458"/>
    </row>
    <row r="6374" spans="4:6">
      <c r="D6374" s="456"/>
      <c r="E6374" s="457"/>
      <c r="F6374" s="458"/>
    </row>
    <row r="6375" spans="4:6">
      <c r="D6375" s="456"/>
      <c r="E6375" s="457"/>
      <c r="F6375" s="458"/>
    </row>
    <row r="6376" spans="4:6">
      <c r="D6376" s="456"/>
      <c r="E6376" s="457"/>
      <c r="F6376" s="458"/>
    </row>
    <row r="6377" spans="4:6">
      <c r="D6377" s="456"/>
      <c r="E6377" s="457"/>
      <c r="F6377" s="458"/>
    </row>
    <row r="6378" spans="4:6">
      <c r="D6378" s="456"/>
      <c r="E6378" s="457"/>
      <c r="F6378" s="458"/>
    </row>
    <row r="6379" spans="4:6">
      <c r="D6379" s="456"/>
      <c r="E6379" s="457"/>
      <c r="F6379" s="458"/>
    </row>
    <row r="6380" spans="4:6">
      <c r="D6380" s="456"/>
      <c r="E6380" s="457"/>
      <c r="F6380" s="458"/>
    </row>
    <row r="6381" spans="4:6">
      <c r="D6381" s="456"/>
      <c r="E6381" s="457"/>
      <c r="F6381" s="458"/>
    </row>
    <row r="6382" spans="4:6">
      <c r="D6382" s="456"/>
      <c r="E6382" s="457"/>
      <c r="F6382" s="458"/>
    </row>
    <row r="6383" spans="4:6">
      <c r="D6383" s="456"/>
      <c r="E6383" s="457"/>
      <c r="F6383" s="458"/>
    </row>
    <row r="6384" spans="4:6">
      <c r="D6384" s="456"/>
      <c r="E6384" s="457"/>
      <c r="F6384" s="458"/>
    </row>
    <row r="6385" spans="4:6">
      <c r="D6385" s="456"/>
      <c r="E6385" s="457"/>
      <c r="F6385" s="458"/>
    </row>
    <row r="6386" spans="4:6">
      <c r="D6386" s="456"/>
      <c r="E6386" s="457"/>
      <c r="F6386" s="458"/>
    </row>
    <row r="6387" spans="4:6">
      <c r="D6387" s="456"/>
      <c r="E6387" s="457"/>
      <c r="F6387" s="458"/>
    </row>
    <row r="6388" spans="4:6">
      <c r="D6388" s="456"/>
      <c r="E6388" s="457"/>
      <c r="F6388" s="458"/>
    </row>
    <row r="6389" spans="4:6">
      <c r="D6389" s="456"/>
      <c r="E6389" s="457"/>
      <c r="F6389" s="458"/>
    </row>
    <row r="6390" spans="4:6">
      <c r="D6390" s="456"/>
      <c r="E6390" s="457"/>
      <c r="F6390" s="458"/>
    </row>
    <row r="6391" spans="4:6">
      <c r="D6391" s="456"/>
      <c r="E6391" s="457"/>
      <c r="F6391" s="458"/>
    </row>
    <row r="6392" spans="4:6">
      <c r="D6392" s="456"/>
      <c r="E6392" s="457"/>
      <c r="F6392" s="458"/>
    </row>
    <row r="6393" spans="4:6">
      <c r="D6393" s="456"/>
      <c r="E6393" s="457"/>
      <c r="F6393" s="458"/>
    </row>
    <row r="6394" spans="4:6">
      <c r="D6394" s="456"/>
      <c r="E6394" s="457"/>
      <c r="F6394" s="458"/>
    </row>
    <row r="6395" spans="4:6">
      <c r="D6395" s="456"/>
      <c r="E6395" s="457"/>
      <c r="F6395" s="458"/>
    </row>
    <row r="6396" spans="4:6">
      <c r="D6396" s="456"/>
      <c r="E6396" s="457"/>
      <c r="F6396" s="458"/>
    </row>
    <row r="6397" spans="4:6">
      <c r="D6397" s="456"/>
      <c r="E6397" s="457"/>
      <c r="F6397" s="458"/>
    </row>
    <row r="6398" spans="4:6">
      <c r="D6398" s="456"/>
      <c r="E6398" s="457"/>
      <c r="F6398" s="458"/>
    </row>
    <row r="6399" spans="4:6">
      <c r="D6399" s="456"/>
      <c r="E6399" s="457"/>
      <c r="F6399" s="458"/>
    </row>
    <row r="6400" spans="4:6">
      <c r="D6400" s="456"/>
      <c r="E6400" s="457"/>
      <c r="F6400" s="458"/>
    </row>
    <row r="6401" spans="4:6">
      <c r="D6401" s="456"/>
      <c r="E6401" s="457"/>
      <c r="F6401" s="458"/>
    </row>
    <row r="6402" spans="4:6">
      <c r="D6402" s="456"/>
      <c r="E6402" s="457"/>
      <c r="F6402" s="458"/>
    </row>
    <row r="6403" spans="4:6">
      <c r="D6403" s="456"/>
      <c r="E6403" s="457"/>
      <c r="F6403" s="458"/>
    </row>
    <row r="6404" spans="4:6">
      <c r="D6404" s="456"/>
      <c r="E6404" s="457"/>
      <c r="F6404" s="458"/>
    </row>
    <row r="6405" spans="4:6">
      <c r="D6405" s="456"/>
      <c r="E6405" s="457"/>
      <c r="F6405" s="458"/>
    </row>
    <row r="6406" spans="4:6">
      <c r="D6406" s="456"/>
      <c r="E6406" s="457"/>
      <c r="F6406" s="458"/>
    </row>
    <row r="6407" spans="4:6">
      <c r="D6407" s="456"/>
      <c r="E6407" s="457"/>
      <c r="F6407" s="458"/>
    </row>
    <row r="6408" spans="4:6">
      <c r="D6408" s="456"/>
      <c r="E6408" s="457"/>
      <c r="F6408" s="458"/>
    </row>
    <row r="6409" spans="4:6">
      <c r="D6409" s="456"/>
      <c r="E6409" s="457"/>
      <c r="F6409" s="458"/>
    </row>
    <row r="6410" spans="4:6">
      <c r="D6410" s="456"/>
      <c r="E6410" s="457"/>
      <c r="F6410" s="458"/>
    </row>
    <row r="6411" spans="4:6">
      <c r="D6411" s="456"/>
      <c r="E6411" s="457"/>
      <c r="F6411" s="458"/>
    </row>
    <row r="6412" spans="4:6">
      <c r="D6412" s="456"/>
      <c r="E6412" s="457"/>
      <c r="F6412" s="458"/>
    </row>
    <row r="6413" spans="4:6">
      <c r="D6413" s="456"/>
      <c r="E6413" s="457"/>
      <c r="F6413" s="458"/>
    </row>
    <row r="6414" spans="4:6">
      <c r="D6414" s="456"/>
      <c r="E6414" s="457"/>
      <c r="F6414" s="458"/>
    </row>
    <row r="6415" spans="4:6">
      <c r="D6415" s="456"/>
      <c r="E6415" s="457"/>
      <c r="F6415" s="458"/>
    </row>
    <row r="6416" spans="4:6">
      <c r="D6416" s="456"/>
      <c r="E6416" s="457"/>
      <c r="F6416" s="458"/>
    </row>
    <row r="6417" spans="4:6">
      <c r="D6417" s="456"/>
      <c r="E6417" s="457"/>
      <c r="F6417" s="458"/>
    </row>
    <row r="6418" spans="4:6">
      <c r="D6418" s="456"/>
      <c r="E6418" s="457"/>
      <c r="F6418" s="458"/>
    </row>
    <row r="6419" spans="4:6">
      <c r="D6419" s="456"/>
      <c r="E6419" s="457"/>
      <c r="F6419" s="458"/>
    </row>
    <row r="6420" spans="4:6">
      <c r="D6420" s="456"/>
      <c r="E6420" s="457"/>
      <c r="F6420" s="458"/>
    </row>
    <row r="6421" spans="4:6">
      <c r="D6421" s="456"/>
      <c r="E6421" s="457"/>
      <c r="F6421" s="458"/>
    </row>
    <row r="6422" spans="4:6">
      <c r="D6422" s="456"/>
      <c r="E6422" s="457"/>
      <c r="F6422" s="458"/>
    </row>
    <row r="6423" spans="4:6">
      <c r="D6423" s="456"/>
      <c r="E6423" s="457"/>
      <c r="F6423" s="458"/>
    </row>
    <row r="6424" spans="4:6">
      <c r="D6424" s="456"/>
      <c r="E6424" s="457"/>
      <c r="F6424" s="458"/>
    </row>
    <row r="6425" spans="4:6">
      <c r="D6425" s="456"/>
      <c r="E6425" s="457"/>
      <c r="F6425" s="458"/>
    </row>
    <row r="6426" spans="4:6">
      <c r="D6426" s="456"/>
      <c r="E6426" s="457"/>
      <c r="F6426" s="458"/>
    </row>
    <row r="6427" spans="4:6">
      <c r="D6427" s="456"/>
      <c r="E6427" s="457"/>
      <c r="F6427" s="458"/>
    </row>
    <row r="6428" spans="4:6">
      <c r="D6428" s="456"/>
      <c r="E6428" s="457"/>
      <c r="F6428" s="458"/>
    </row>
    <row r="6429" spans="4:6">
      <c r="D6429" s="456"/>
      <c r="E6429" s="457"/>
      <c r="F6429" s="458"/>
    </row>
    <row r="6430" spans="4:6">
      <c r="D6430" s="456"/>
      <c r="E6430" s="457"/>
      <c r="F6430" s="458"/>
    </row>
    <row r="6431" spans="4:6">
      <c r="D6431" s="456"/>
      <c r="E6431" s="457"/>
      <c r="F6431" s="458"/>
    </row>
    <row r="6432" spans="4:6">
      <c r="D6432" s="456"/>
      <c r="E6432" s="457"/>
      <c r="F6432" s="458"/>
    </row>
    <row r="6433" spans="4:6">
      <c r="D6433" s="456"/>
      <c r="E6433" s="457"/>
      <c r="F6433" s="458"/>
    </row>
    <row r="6434" spans="4:6">
      <c r="D6434" s="456"/>
      <c r="E6434" s="457"/>
      <c r="F6434" s="458"/>
    </row>
    <row r="6435" spans="4:6">
      <c r="D6435" s="456"/>
      <c r="E6435" s="457"/>
      <c r="F6435" s="458"/>
    </row>
    <row r="6436" spans="4:6">
      <c r="D6436" s="456"/>
      <c r="E6436" s="457"/>
      <c r="F6436" s="458"/>
    </row>
    <row r="6437" spans="4:6">
      <c r="D6437" s="456"/>
      <c r="E6437" s="457"/>
      <c r="F6437" s="458"/>
    </row>
    <row r="6438" spans="4:6">
      <c r="D6438" s="456"/>
      <c r="E6438" s="457"/>
      <c r="F6438" s="458"/>
    </row>
    <row r="6439" spans="4:6">
      <c r="D6439" s="456"/>
      <c r="E6439" s="457"/>
      <c r="F6439" s="458"/>
    </row>
    <row r="6440" spans="4:6">
      <c r="D6440" s="456"/>
      <c r="E6440" s="457"/>
      <c r="F6440" s="458"/>
    </row>
    <row r="6441" spans="4:6">
      <c r="D6441" s="456"/>
      <c r="E6441" s="457"/>
      <c r="F6441" s="458"/>
    </row>
    <row r="6442" spans="4:6">
      <c r="D6442" s="456"/>
      <c r="E6442" s="457"/>
      <c r="F6442" s="458"/>
    </row>
    <row r="6443" spans="4:6">
      <c r="D6443" s="456"/>
      <c r="E6443" s="457"/>
      <c r="F6443" s="458"/>
    </row>
    <row r="6444" spans="4:6">
      <c r="D6444" s="456"/>
      <c r="E6444" s="457"/>
      <c r="F6444" s="458"/>
    </row>
    <row r="6445" spans="4:6">
      <c r="D6445" s="456"/>
      <c r="E6445" s="457"/>
      <c r="F6445" s="458"/>
    </row>
    <row r="6446" spans="4:6">
      <c r="D6446" s="456"/>
      <c r="E6446" s="457"/>
      <c r="F6446" s="458"/>
    </row>
    <row r="6447" spans="4:6">
      <c r="D6447" s="456"/>
      <c r="E6447" s="457"/>
      <c r="F6447" s="458"/>
    </row>
    <row r="6448" spans="4:6">
      <c r="D6448" s="456"/>
      <c r="E6448" s="457"/>
      <c r="F6448" s="458"/>
    </row>
    <row r="6449" spans="4:6">
      <c r="D6449" s="456"/>
      <c r="E6449" s="457"/>
      <c r="F6449" s="458"/>
    </row>
    <row r="6450" spans="4:6">
      <c r="D6450" s="456"/>
      <c r="E6450" s="457"/>
      <c r="F6450" s="458"/>
    </row>
    <row r="6451" spans="4:6">
      <c r="D6451" s="456"/>
      <c r="E6451" s="457"/>
      <c r="F6451" s="458"/>
    </row>
    <row r="6452" spans="4:6">
      <c r="D6452" s="456"/>
      <c r="E6452" s="457"/>
      <c r="F6452" s="458"/>
    </row>
    <row r="6453" spans="4:6">
      <c r="D6453" s="456"/>
      <c r="E6453" s="457"/>
      <c r="F6453" s="458"/>
    </row>
    <row r="6454" spans="4:6">
      <c r="D6454" s="456"/>
      <c r="E6454" s="457"/>
      <c r="F6454" s="458"/>
    </row>
    <row r="6455" spans="4:6">
      <c r="D6455" s="456"/>
      <c r="E6455" s="457"/>
      <c r="F6455" s="458"/>
    </row>
    <row r="6456" spans="4:6">
      <c r="D6456" s="456"/>
      <c r="E6456" s="457"/>
      <c r="F6456" s="458"/>
    </row>
    <row r="6457" spans="4:6">
      <c r="D6457" s="456"/>
      <c r="E6457" s="457"/>
      <c r="F6457" s="458"/>
    </row>
    <row r="6458" spans="4:6">
      <c r="D6458" s="456"/>
      <c r="E6458" s="457"/>
      <c r="F6458" s="458"/>
    </row>
    <row r="6459" spans="4:6">
      <c r="D6459" s="456"/>
      <c r="E6459" s="457"/>
      <c r="F6459" s="458"/>
    </row>
    <row r="6460" spans="4:6">
      <c r="D6460" s="456"/>
      <c r="E6460" s="457"/>
      <c r="F6460" s="458"/>
    </row>
    <row r="6461" spans="4:6">
      <c r="D6461" s="456"/>
      <c r="E6461" s="457"/>
      <c r="F6461" s="458"/>
    </row>
    <row r="6462" spans="4:6">
      <c r="D6462" s="456"/>
      <c r="E6462" s="457"/>
      <c r="F6462" s="458"/>
    </row>
    <row r="6463" spans="4:6">
      <c r="D6463" s="456"/>
      <c r="E6463" s="457"/>
      <c r="F6463" s="458"/>
    </row>
    <row r="6464" spans="4:6">
      <c r="D6464" s="456"/>
      <c r="E6464" s="457"/>
      <c r="F6464" s="458"/>
    </row>
    <row r="6465" spans="4:6">
      <c r="D6465" s="456"/>
      <c r="E6465" s="457"/>
      <c r="F6465" s="458"/>
    </row>
    <row r="6466" spans="4:6">
      <c r="D6466" s="456"/>
      <c r="E6466" s="457"/>
      <c r="F6466" s="458"/>
    </row>
    <row r="6467" spans="4:6">
      <c r="D6467" s="456"/>
      <c r="E6467" s="457"/>
      <c r="F6467" s="458"/>
    </row>
    <row r="6468" spans="4:6">
      <c r="D6468" s="456"/>
      <c r="E6468" s="457"/>
      <c r="F6468" s="458"/>
    </row>
    <row r="6469" spans="4:6">
      <c r="D6469" s="456"/>
      <c r="E6469" s="457"/>
      <c r="F6469" s="458"/>
    </row>
    <row r="6470" spans="4:6">
      <c r="D6470" s="456"/>
      <c r="E6470" s="457"/>
      <c r="F6470" s="458"/>
    </row>
    <row r="6471" spans="4:6">
      <c r="D6471" s="456"/>
      <c r="E6471" s="457"/>
      <c r="F6471" s="458"/>
    </row>
    <row r="6472" spans="4:6">
      <c r="D6472" s="456"/>
      <c r="E6472" s="457"/>
      <c r="F6472" s="458"/>
    </row>
    <row r="6473" spans="4:6">
      <c r="D6473" s="456"/>
      <c r="E6473" s="457"/>
      <c r="F6473" s="458"/>
    </row>
    <row r="6474" spans="4:6">
      <c r="D6474" s="456"/>
      <c r="E6474" s="457"/>
      <c r="F6474" s="458"/>
    </row>
    <row r="6475" spans="4:6">
      <c r="D6475" s="456"/>
      <c r="E6475" s="457"/>
      <c r="F6475" s="458"/>
    </row>
    <row r="6476" spans="4:6">
      <c r="D6476" s="456"/>
      <c r="E6476" s="457"/>
      <c r="F6476" s="458"/>
    </row>
    <row r="6477" spans="4:6">
      <c r="D6477" s="456"/>
      <c r="E6477" s="457"/>
      <c r="F6477" s="458"/>
    </row>
    <row r="6478" spans="4:6">
      <c r="D6478" s="456"/>
      <c r="E6478" s="457"/>
      <c r="F6478" s="458"/>
    </row>
    <row r="6479" spans="4:6">
      <c r="D6479" s="456"/>
      <c r="E6479" s="457"/>
      <c r="F6479" s="458"/>
    </row>
    <row r="6480" spans="4:6">
      <c r="D6480" s="456"/>
      <c r="E6480" s="457"/>
      <c r="F6480" s="458"/>
    </row>
    <row r="6481" spans="4:6">
      <c r="D6481" s="456"/>
      <c r="E6481" s="457"/>
      <c r="F6481" s="458"/>
    </row>
    <row r="6482" spans="4:6">
      <c r="D6482" s="456"/>
      <c r="E6482" s="457"/>
      <c r="F6482" s="458"/>
    </row>
    <row r="6483" spans="4:6">
      <c r="D6483" s="456"/>
      <c r="E6483" s="457"/>
      <c r="F6483" s="458"/>
    </row>
    <row r="6484" spans="4:6">
      <c r="D6484" s="456"/>
      <c r="E6484" s="457"/>
      <c r="F6484" s="458"/>
    </row>
    <row r="6485" spans="4:6">
      <c r="D6485" s="456"/>
      <c r="E6485" s="457"/>
      <c r="F6485" s="458"/>
    </row>
    <row r="6486" spans="4:6">
      <c r="D6486" s="456"/>
      <c r="E6486" s="457"/>
      <c r="F6486" s="458"/>
    </row>
    <row r="6487" spans="4:6">
      <c r="D6487" s="456"/>
      <c r="E6487" s="457"/>
      <c r="F6487" s="458"/>
    </row>
    <row r="6488" spans="4:6">
      <c r="D6488" s="456"/>
      <c r="E6488" s="457"/>
      <c r="F6488" s="458"/>
    </row>
    <row r="6489" spans="4:6">
      <c r="D6489" s="456"/>
      <c r="E6489" s="457"/>
      <c r="F6489" s="458"/>
    </row>
    <row r="6490" spans="4:6">
      <c r="D6490" s="456"/>
      <c r="E6490" s="457"/>
      <c r="F6490" s="458"/>
    </row>
    <row r="6491" spans="4:6">
      <c r="D6491" s="456"/>
      <c r="E6491" s="457"/>
      <c r="F6491" s="458"/>
    </row>
    <row r="6492" spans="4:6">
      <c r="D6492" s="456"/>
      <c r="E6492" s="457"/>
      <c r="F6492" s="458"/>
    </row>
    <row r="6493" spans="4:6">
      <c r="D6493" s="456"/>
      <c r="E6493" s="457"/>
      <c r="F6493" s="458"/>
    </row>
    <row r="6494" spans="4:6">
      <c r="D6494" s="456"/>
      <c r="E6494" s="457"/>
      <c r="F6494" s="458"/>
    </row>
    <row r="6495" spans="4:6">
      <c r="D6495" s="456"/>
      <c r="E6495" s="457"/>
      <c r="F6495" s="458"/>
    </row>
    <row r="6496" spans="4:6">
      <c r="D6496" s="456"/>
      <c r="E6496" s="457"/>
      <c r="F6496" s="458"/>
    </row>
    <row r="6497" spans="4:6">
      <c r="D6497" s="456"/>
      <c r="E6497" s="457"/>
      <c r="F6497" s="458"/>
    </row>
    <row r="6498" spans="4:6">
      <c r="D6498" s="456"/>
      <c r="E6498" s="457"/>
      <c r="F6498" s="458"/>
    </row>
    <row r="6499" spans="4:6">
      <c r="D6499" s="456"/>
      <c r="E6499" s="457"/>
      <c r="F6499" s="458"/>
    </row>
    <row r="6500" spans="4:6">
      <c r="D6500" s="456"/>
      <c r="E6500" s="457"/>
      <c r="F6500" s="458"/>
    </row>
    <row r="6501" spans="4:6">
      <c r="D6501" s="456"/>
      <c r="E6501" s="457"/>
      <c r="F6501" s="458"/>
    </row>
    <row r="6502" spans="4:6">
      <c r="E6502" s="459"/>
    </row>
    <row r="6503" spans="4:6">
      <c r="E6503" s="459"/>
    </row>
    <row r="6504" spans="4:6">
      <c r="E6504" s="459"/>
    </row>
    <row r="6505" spans="4:6">
      <c r="E6505" s="459"/>
    </row>
    <row r="6506" spans="4:6">
      <c r="E6506" s="459"/>
    </row>
    <row r="6507" spans="4:6">
      <c r="E6507" s="459"/>
    </row>
    <row r="6508" spans="4:6">
      <c r="E6508" s="459"/>
    </row>
    <row r="6509" spans="4:6">
      <c r="E6509" s="459"/>
    </row>
    <row r="6510" spans="4:6">
      <c r="E6510" s="459"/>
    </row>
    <row r="6511" spans="4:6">
      <c r="E6511" s="459"/>
    </row>
    <row r="6512" spans="4:6">
      <c r="E6512" s="459"/>
    </row>
    <row r="6513" spans="5:5">
      <c r="E6513" s="459"/>
    </row>
    <row r="6514" spans="5:5">
      <c r="E6514" s="459"/>
    </row>
    <row r="6515" spans="5:5">
      <c r="E6515" s="459"/>
    </row>
    <row r="6516" spans="5:5">
      <c r="E6516" s="459"/>
    </row>
    <row r="6517" spans="5:5">
      <c r="E6517" s="459"/>
    </row>
  </sheetData>
  <mergeCells count="3">
    <mergeCell ref="A1:G1"/>
    <mergeCell ref="A2:C2"/>
    <mergeCell ref="D2:G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4094"/>
  <sheetViews>
    <sheetView tabSelected="1" workbookViewId="0">
      <selection activeCell="K10" sqref="K10"/>
    </sheetView>
  </sheetViews>
  <sheetFormatPr defaultRowHeight="15"/>
  <cols>
    <col min="1" max="1" width="6.28515625" style="488" customWidth="1"/>
    <col min="2" max="2" width="15.28515625" style="514" customWidth="1"/>
    <col min="3" max="3" width="24.7109375" style="242" customWidth="1"/>
    <col min="4" max="4" width="13.28515625" style="242" customWidth="1"/>
    <col min="5" max="5" width="17.28515625" style="515" customWidth="1"/>
    <col min="6" max="6" width="12.42578125" style="488" customWidth="1"/>
    <col min="7" max="7" width="10.5703125" style="488" customWidth="1"/>
    <col min="8" max="16384" width="9.140625" style="242"/>
  </cols>
  <sheetData>
    <row r="1" spans="1:7" ht="48.75" customHeight="1">
      <c r="A1" s="540" t="s">
        <v>15143</v>
      </c>
      <c r="B1" s="540"/>
      <c r="C1" s="540"/>
      <c r="D1" s="540"/>
      <c r="E1" s="540"/>
      <c r="F1" s="540"/>
      <c r="G1" s="540"/>
    </row>
    <row r="2" spans="1:7" ht="23.25" customHeight="1">
      <c r="A2" s="541" t="s">
        <v>6909</v>
      </c>
      <c r="B2" s="542"/>
      <c r="C2" s="542"/>
      <c r="D2" s="543" t="s">
        <v>15130</v>
      </c>
      <c r="E2" s="543"/>
      <c r="F2" s="543"/>
      <c r="G2" s="544"/>
    </row>
    <row r="3" spans="1:7" s="499" customFormat="1" ht="78.75">
      <c r="A3" s="479" t="s">
        <v>15144</v>
      </c>
      <c r="B3" s="479" t="s">
        <v>15139</v>
      </c>
      <c r="C3" s="246" t="s">
        <v>11780</v>
      </c>
      <c r="D3" s="480" t="s">
        <v>15146</v>
      </c>
      <c r="E3" s="250" t="s">
        <v>11781</v>
      </c>
      <c r="F3" s="249" t="s">
        <v>15141</v>
      </c>
      <c r="G3" s="249" t="s">
        <v>6914</v>
      </c>
    </row>
    <row r="4" spans="1:7" s="502" customFormat="1" ht="12.75">
      <c r="A4" s="500">
        <v>1</v>
      </c>
      <c r="B4" s="500">
        <v>2</v>
      </c>
      <c r="C4" s="484">
        <v>3</v>
      </c>
      <c r="D4" s="484">
        <v>4</v>
      </c>
      <c r="E4" s="501">
        <v>5</v>
      </c>
      <c r="F4" s="501">
        <v>6</v>
      </c>
      <c r="G4" s="501">
        <v>7</v>
      </c>
    </row>
    <row r="5" spans="1:7" s="503" customFormat="1" ht="18.75" customHeight="1">
      <c r="A5" s="463">
        <v>1</v>
      </c>
      <c r="B5" s="461" t="s">
        <v>11782</v>
      </c>
      <c r="C5" s="462" t="s">
        <v>11783</v>
      </c>
      <c r="D5" s="463" t="s">
        <v>4978</v>
      </c>
      <c r="E5" s="464">
        <v>0.16800000000000001</v>
      </c>
      <c r="F5" s="494">
        <v>1142</v>
      </c>
      <c r="G5" s="485" t="s">
        <v>11784</v>
      </c>
    </row>
    <row r="6" spans="1:7" s="503" customFormat="1" ht="18.75" customHeight="1">
      <c r="A6" s="463">
        <v>2</v>
      </c>
      <c r="B6" s="461" t="s">
        <v>11782</v>
      </c>
      <c r="C6" s="462" t="s">
        <v>11785</v>
      </c>
      <c r="D6" s="463" t="s">
        <v>4978</v>
      </c>
      <c r="E6" s="464">
        <v>0.124</v>
      </c>
      <c r="F6" s="494">
        <v>1000</v>
      </c>
      <c r="G6" s="485" t="s">
        <v>11784</v>
      </c>
    </row>
    <row r="7" spans="1:7" s="503" customFormat="1" ht="18.75" customHeight="1">
      <c r="A7" s="463">
        <v>3</v>
      </c>
      <c r="B7" s="461" t="s">
        <v>11782</v>
      </c>
      <c r="C7" s="462" t="s">
        <v>11786</v>
      </c>
      <c r="D7" s="463" t="s">
        <v>4978</v>
      </c>
      <c r="E7" s="464">
        <v>0.32</v>
      </c>
      <c r="F7" s="494">
        <v>2176</v>
      </c>
      <c r="G7" s="485" t="s">
        <v>11784</v>
      </c>
    </row>
    <row r="8" spans="1:7" s="503" customFormat="1" ht="18.75" customHeight="1">
      <c r="A8" s="463">
        <v>4</v>
      </c>
      <c r="B8" s="461" t="s">
        <v>11782</v>
      </c>
      <c r="C8" s="462" t="s">
        <v>11785</v>
      </c>
      <c r="D8" s="463" t="s">
        <v>4978</v>
      </c>
      <c r="E8" s="464">
        <v>0.26800000000000002</v>
      </c>
      <c r="F8" s="494">
        <v>1822</v>
      </c>
      <c r="G8" s="485" t="s">
        <v>11784</v>
      </c>
    </row>
    <row r="9" spans="1:7" s="503" customFormat="1" ht="18.75" customHeight="1">
      <c r="A9" s="463">
        <v>5</v>
      </c>
      <c r="B9" s="461" t="s">
        <v>11782</v>
      </c>
      <c r="C9" s="462" t="s">
        <v>11537</v>
      </c>
      <c r="D9" s="463" t="s">
        <v>4978</v>
      </c>
      <c r="E9" s="464">
        <v>0.3</v>
      </c>
      <c r="F9" s="494">
        <v>2040</v>
      </c>
      <c r="G9" s="485" t="s">
        <v>11784</v>
      </c>
    </row>
    <row r="10" spans="1:7" s="503" customFormat="1" ht="18.75" customHeight="1">
      <c r="A10" s="463">
        <v>6</v>
      </c>
      <c r="B10" s="461" t="s">
        <v>11782</v>
      </c>
      <c r="C10" s="462" t="s">
        <v>11787</v>
      </c>
      <c r="D10" s="463" t="s">
        <v>4978</v>
      </c>
      <c r="E10" s="464">
        <v>0.4</v>
      </c>
      <c r="F10" s="494">
        <v>2720</v>
      </c>
      <c r="G10" s="485" t="s">
        <v>11784</v>
      </c>
    </row>
    <row r="11" spans="1:7" s="503" customFormat="1" ht="18.75" customHeight="1">
      <c r="A11" s="463">
        <v>7</v>
      </c>
      <c r="B11" s="461" t="s">
        <v>11782</v>
      </c>
      <c r="C11" s="462" t="s">
        <v>11785</v>
      </c>
      <c r="D11" s="463" t="s">
        <v>4978</v>
      </c>
      <c r="E11" s="464">
        <v>0.16</v>
      </c>
      <c r="F11" s="494">
        <v>1088</v>
      </c>
      <c r="G11" s="485" t="s">
        <v>11784</v>
      </c>
    </row>
    <row r="12" spans="1:7" s="503" customFormat="1" ht="18.75" customHeight="1">
      <c r="A12" s="463">
        <v>8</v>
      </c>
      <c r="B12" s="461" t="s">
        <v>11782</v>
      </c>
      <c r="C12" s="462" t="s">
        <v>6281</v>
      </c>
      <c r="D12" s="463" t="s">
        <v>4978</v>
      </c>
      <c r="E12" s="464">
        <v>0.36</v>
      </c>
      <c r="F12" s="494">
        <v>2448</v>
      </c>
      <c r="G12" s="485" t="s">
        <v>11784</v>
      </c>
    </row>
    <row r="13" spans="1:7" s="503" customFormat="1" ht="18.75" customHeight="1">
      <c r="A13" s="463">
        <v>9</v>
      </c>
      <c r="B13" s="461" t="s">
        <v>11782</v>
      </c>
      <c r="C13" s="462" t="s">
        <v>11788</v>
      </c>
      <c r="D13" s="463" t="s">
        <v>4978</v>
      </c>
      <c r="E13" s="464">
        <v>0.496</v>
      </c>
      <c r="F13" s="494">
        <v>3373</v>
      </c>
      <c r="G13" s="485" t="s">
        <v>11784</v>
      </c>
    </row>
    <row r="14" spans="1:7" s="503" customFormat="1" ht="18.75" customHeight="1">
      <c r="A14" s="463">
        <v>10</v>
      </c>
      <c r="B14" s="461" t="s">
        <v>11782</v>
      </c>
      <c r="C14" s="462" t="s">
        <v>11789</v>
      </c>
      <c r="D14" s="463" t="s">
        <v>4978</v>
      </c>
      <c r="E14" s="464">
        <v>0.14399999999999999</v>
      </c>
      <c r="F14" s="494">
        <v>1000</v>
      </c>
      <c r="G14" s="485" t="s">
        <v>11784</v>
      </c>
    </row>
    <row r="15" spans="1:7" s="503" customFormat="1" ht="18.75" customHeight="1">
      <c r="A15" s="463">
        <v>11</v>
      </c>
      <c r="B15" s="461" t="s">
        <v>11782</v>
      </c>
      <c r="C15" s="462" t="s">
        <v>11790</v>
      </c>
      <c r="D15" s="463" t="s">
        <v>4978</v>
      </c>
      <c r="E15" s="464">
        <v>0.36</v>
      </c>
      <c r="F15" s="494">
        <v>2448</v>
      </c>
      <c r="G15" s="485" t="s">
        <v>11784</v>
      </c>
    </row>
    <row r="16" spans="1:7" s="503" customFormat="1" ht="18.75" customHeight="1">
      <c r="A16" s="463">
        <v>12</v>
      </c>
      <c r="B16" s="461" t="s">
        <v>11782</v>
      </c>
      <c r="C16" s="462" t="s">
        <v>11791</v>
      </c>
      <c r="D16" s="463" t="s">
        <v>4978</v>
      </c>
      <c r="E16" s="464">
        <v>0.20799999999999999</v>
      </c>
      <c r="F16" s="494">
        <v>1414</v>
      </c>
      <c r="G16" s="485" t="s">
        <v>11784</v>
      </c>
    </row>
    <row r="17" spans="1:7" s="503" customFormat="1" ht="18.75" customHeight="1">
      <c r="A17" s="463">
        <v>13</v>
      </c>
      <c r="B17" s="461" t="s">
        <v>11782</v>
      </c>
      <c r="C17" s="462" t="s">
        <v>11792</v>
      </c>
      <c r="D17" s="463" t="s">
        <v>4978</v>
      </c>
      <c r="E17" s="464">
        <v>0.18</v>
      </c>
      <c r="F17" s="494">
        <v>1224</v>
      </c>
      <c r="G17" s="485" t="s">
        <v>11784</v>
      </c>
    </row>
    <row r="18" spans="1:7" s="503" customFormat="1" ht="18.75" customHeight="1">
      <c r="A18" s="463">
        <v>14</v>
      </c>
      <c r="B18" s="461" t="s">
        <v>11782</v>
      </c>
      <c r="C18" s="462" t="s">
        <v>6243</v>
      </c>
      <c r="D18" s="463" t="s">
        <v>4978</v>
      </c>
      <c r="E18" s="464">
        <v>0.16</v>
      </c>
      <c r="F18" s="494">
        <v>1088</v>
      </c>
      <c r="G18" s="485" t="s">
        <v>11784</v>
      </c>
    </row>
    <row r="19" spans="1:7" s="503" customFormat="1" ht="18.75" customHeight="1">
      <c r="A19" s="463">
        <v>15</v>
      </c>
      <c r="B19" s="461" t="s">
        <v>11782</v>
      </c>
      <c r="C19" s="462" t="s">
        <v>11793</v>
      </c>
      <c r="D19" s="463" t="s">
        <v>4978</v>
      </c>
      <c r="E19" s="464">
        <v>0.28000000000000003</v>
      </c>
      <c r="F19" s="494">
        <v>1904</v>
      </c>
      <c r="G19" s="485" t="s">
        <v>11784</v>
      </c>
    </row>
    <row r="20" spans="1:7" s="503" customFormat="1" ht="18.75" customHeight="1">
      <c r="A20" s="463">
        <v>16</v>
      </c>
      <c r="B20" s="461" t="s">
        <v>11782</v>
      </c>
      <c r="C20" s="462" t="s">
        <v>11794</v>
      </c>
      <c r="D20" s="463" t="s">
        <v>4978</v>
      </c>
      <c r="E20" s="464">
        <v>0.27600000000000002</v>
      </c>
      <c r="F20" s="494">
        <v>1877</v>
      </c>
      <c r="G20" s="485" t="s">
        <v>11784</v>
      </c>
    </row>
    <row r="21" spans="1:7" s="503" customFormat="1" ht="18.75" customHeight="1">
      <c r="A21" s="463">
        <v>17</v>
      </c>
      <c r="B21" s="461" t="s">
        <v>11782</v>
      </c>
      <c r="C21" s="462" t="s">
        <v>11795</v>
      </c>
      <c r="D21" s="463" t="s">
        <v>4978</v>
      </c>
      <c r="E21" s="464">
        <v>0.64</v>
      </c>
      <c r="F21" s="494">
        <v>4352</v>
      </c>
      <c r="G21" s="485" t="s">
        <v>11784</v>
      </c>
    </row>
    <row r="22" spans="1:7" s="503" customFormat="1" ht="18.75" customHeight="1">
      <c r="A22" s="463">
        <v>18</v>
      </c>
      <c r="B22" s="461" t="s">
        <v>11782</v>
      </c>
      <c r="C22" s="462" t="s">
        <v>11796</v>
      </c>
      <c r="D22" s="463" t="s">
        <v>4978</v>
      </c>
      <c r="E22" s="464">
        <v>0.248</v>
      </c>
      <c r="F22" s="494">
        <v>1687</v>
      </c>
      <c r="G22" s="485" t="s">
        <v>11784</v>
      </c>
    </row>
    <row r="23" spans="1:7" s="503" customFormat="1" ht="18.75" customHeight="1">
      <c r="A23" s="463">
        <v>19</v>
      </c>
      <c r="B23" s="461" t="s">
        <v>11782</v>
      </c>
      <c r="C23" s="462" t="s">
        <v>6243</v>
      </c>
      <c r="D23" s="463" t="s">
        <v>4978</v>
      </c>
      <c r="E23" s="464">
        <v>0.14799999999999999</v>
      </c>
      <c r="F23" s="494">
        <v>1006</v>
      </c>
      <c r="G23" s="485" t="s">
        <v>11784</v>
      </c>
    </row>
    <row r="24" spans="1:7" s="503" customFormat="1" ht="18.75" customHeight="1">
      <c r="A24" s="463">
        <v>20</v>
      </c>
      <c r="B24" s="461" t="s">
        <v>11782</v>
      </c>
      <c r="C24" s="462" t="s">
        <v>11797</v>
      </c>
      <c r="D24" s="463" t="s">
        <v>4978</v>
      </c>
      <c r="E24" s="464">
        <v>0.4</v>
      </c>
      <c r="F24" s="494">
        <v>2720</v>
      </c>
      <c r="G24" s="485" t="s">
        <v>11784</v>
      </c>
    </row>
    <row r="25" spans="1:7" s="503" customFormat="1" ht="18.75" customHeight="1">
      <c r="A25" s="463">
        <v>21</v>
      </c>
      <c r="B25" s="461" t="s">
        <v>11782</v>
      </c>
      <c r="C25" s="462" t="s">
        <v>11798</v>
      </c>
      <c r="D25" s="463" t="s">
        <v>4978</v>
      </c>
      <c r="E25" s="464">
        <v>0.16</v>
      </c>
      <c r="F25" s="494">
        <v>1088</v>
      </c>
      <c r="G25" s="485" t="s">
        <v>11784</v>
      </c>
    </row>
    <row r="26" spans="1:7" s="503" customFormat="1" ht="18.75" customHeight="1">
      <c r="A26" s="463">
        <v>22</v>
      </c>
      <c r="B26" s="461" t="s">
        <v>11782</v>
      </c>
      <c r="C26" s="462" t="s">
        <v>11799</v>
      </c>
      <c r="D26" s="463" t="s">
        <v>4978</v>
      </c>
      <c r="E26" s="464">
        <v>0.47199999999999998</v>
      </c>
      <c r="F26" s="494">
        <v>3210</v>
      </c>
      <c r="G26" s="485" t="s">
        <v>11784</v>
      </c>
    </row>
    <row r="27" spans="1:7" s="503" customFormat="1" ht="18.75" customHeight="1">
      <c r="A27" s="463">
        <v>23</v>
      </c>
      <c r="B27" s="461" t="s">
        <v>11782</v>
      </c>
      <c r="C27" s="462" t="s">
        <v>11800</v>
      </c>
      <c r="D27" s="463" t="s">
        <v>4978</v>
      </c>
      <c r="E27" s="464">
        <v>0.76</v>
      </c>
      <c r="F27" s="494">
        <v>5168</v>
      </c>
      <c r="G27" s="485" t="s">
        <v>11784</v>
      </c>
    </row>
    <row r="28" spans="1:7" s="503" customFormat="1" ht="18.75" customHeight="1">
      <c r="A28" s="463">
        <v>24</v>
      </c>
      <c r="B28" s="461" t="s">
        <v>11782</v>
      </c>
      <c r="C28" s="462" t="s">
        <v>11801</v>
      </c>
      <c r="D28" s="463" t="s">
        <v>4978</v>
      </c>
      <c r="E28" s="464">
        <v>0.248</v>
      </c>
      <c r="F28" s="494">
        <v>1686</v>
      </c>
      <c r="G28" s="485" t="s">
        <v>11784</v>
      </c>
    </row>
    <row r="29" spans="1:7" s="503" customFormat="1" ht="18.75" customHeight="1">
      <c r="A29" s="463">
        <v>25</v>
      </c>
      <c r="B29" s="461" t="s">
        <v>11782</v>
      </c>
      <c r="C29" s="462" t="s">
        <v>11802</v>
      </c>
      <c r="D29" s="463" t="s">
        <v>4978</v>
      </c>
      <c r="E29" s="464">
        <v>0.44800000000000001</v>
      </c>
      <c r="F29" s="494">
        <v>3046</v>
      </c>
      <c r="G29" s="485" t="s">
        <v>11784</v>
      </c>
    </row>
    <row r="30" spans="1:7" s="503" customFormat="1" ht="18.75" customHeight="1">
      <c r="A30" s="463">
        <v>26</v>
      </c>
      <c r="B30" s="461" t="s">
        <v>11782</v>
      </c>
      <c r="C30" s="462" t="s">
        <v>11785</v>
      </c>
      <c r="D30" s="463" t="s">
        <v>4978</v>
      </c>
      <c r="E30" s="464">
        <v>0.22</v>
      </c>
      <c r="F30" s="494">
        <v>1496</v>
      </c>
      <c r="G30" s="485" t="s">
        <v>11784</v>
      </c>
    </row>
    <row r="31" spans="1:7" s="503" customFormat="1" ht="18.75" customHeight="1">
      <c r="A31" s="463">
        <v>27</v>
      </c>
      <c r="B31" s="461" t="s">
        <v>11782</v>
      </c>
      <c r="C31" s="462" t="s">
        <v>11803</v>
      </c>
      <c r="D31" s="463" t="s">
        <v>4978</v>
      </c>
      <c r="E31" s="464">
        <v>0.24</v>
      </c>
      <c r="F31" s="494">
        <v>1632</v>
      </c>
      <c r="G31" s="485" t="s">
        <v>11784</v>
      </c>
    </row>
    <row r="32" spans="1:7" s="503" customFormat="1" ht="18.75" customHeight="1">
      <c r="A32" s="463">
        <v>28</v>
      </c>
      <c r="B32" s="461" t="s">
        <v>11782</v>
      </c>
      <c r="C32" s="462" t="s">
        <v>11804</v>
      </c>
      <c r="D32" s="463" t="s">
        <v>4978</v>
      </c>
      <c r="E32" s="464">
        <v>0.27800000000000002</v>
      </c>
      <c r="F32" s="494">
        <v>1890</v>
      </c>
      <c r="G32" s="485" t="s">
        <v>11784</v>
      </c>
    </row>
    <row r="33" spans="1:7" s="503" customFormat="1" ht="18.75" customHeight="1">
      <c r="A33" s="463">
        <v>29</v>
      </c>
      <c r="B33" s="461" t="s">
        <v>11782</v>
      </c>
      <c r="C33" s="462" t="s">
        <v>11805</v>
      </c>
      <c r="D33" s="463" t="s">
        <v>4978</v>
      </c>
      <c r="E33" s="464">
        <v>0.2</v>
      </c>
      <c r="F33" s="494">
        <v>1360</v>
      </c>
      <c r="G33" s="485" t="s">
        <v>11784</v>
      </c>
    </row>
    <row r="34" spans="1:7" s="503" customFormat="1" ht="18.75" customHeight="1">
      <c r="A34" s="463">
        <v>30</v>
      </c>
      <c r="B34" s="461" t="s">
        <v>11782</v>
      </c>
      <c r="C34" s="462" t="s">
        <v>11806</v>
      </c>
      <c r="D34" s="463" t="s">
        <v>4978</v>
      </c>
      <c r="E34" s="464">
        <v>0.2</v>
      </c>
      <c r="F34" s="494">
        <v>1360</v>
      </c>
      <c r="G34" s="485" t="s">
        <v>11784</v>
      </c>
    </row>
    <row r="35" spans="1:7" s="503" customFormat="1" ht="18.75" customHeight="1">
      <c r="A35" s="463">
        <v>31</v>
      </c>
      <c r="B35" s="461" t="s">
        <v>11782</v>
      </c>
      <c r="C35" s="462" t="s">
        <v>11786</v>
      </c>
      <c r="D35" s="463" t="s">
        <v>4978</v>
      </c>
      <c r="E35" s="464">
        <v>0.34</v>
      </c>
      <c r="F35" s="494">
        <v>2312</v>
      </c>
      <c r="G35" s="485" t="s">
        <v>11784</v>
      </c>
    </row>
    <row r="36" spans="1:7" s="503" customFormat="1" ht="18.75" customHeight="1">
      <c r="A36" s="463">
        <v>32</v>
      </c>
      <c r="B36" s="461" t="s">
        <v>11782</v>
      </c>
      <c r="C36" s="462" t="s">
        <v>11807</v>
      </c>
      <c r="D36" s="463" t="s">
        <v>4978</v>
      </c>
      <c r="E36" s="464">
        <v>0.248</v>
      </c>
      <c r="F36" s="494">
        <v>1686</v>
      </c>
      <c r="G36" s="485" t="s">
        <v>11784</v>
      </c>
    </row>
    <row r="37" spans="1:7" s="503" customFormat="1" ht="18.75" customHeight="1">
      <c r="A37" s="463">
        <v>33</v>
      </c>
      <c r="B37" s="461" t="s">
        <v>11782</v>
      </c>
      <c r="C37" s="462" t="s">
        <v>8390</v>
      </c>
      <c r="D37" s="463" t="s">
        <v>4978</v>
      </c>
      <c r="E37" s="464">
        <v>0.08</v>
      </c>
      <c r="F37" s="494">
        <v>1000</v>
      </c>
      <c r="G37" s="485" t="s">
        <v>11784</v>
      </c>
    </row>
    <row r="38" spans="1:7" s="503" customFormat="1" ht="18.75" customHeight="1">
      <c r="A38" s="463">
        <v>34</v>
      </c>
      <c r="B38" s="461" t="s">
        <v>11782</v>
      </c>
      <c r="C38" s="462" t="s">
        <v>11808</v>
      </c>
      <c r="D38" s="463" t="s">
        <v>4978</v>
      </c>
      <c r="E38" s="464">
        <v>0.25600000000000001</v>
      </c>
      <c r="F38" s="494">
        <v>1741</v>
      </c>
      <c r="G38" s="485" t="s">
        <v>11784</v>
      </c>
    </row>
    <row r="39" spans="1:7" s="503" customFormat="1" ht="18.75" customHeight="1">
      <c r="A39" s="463">
        <v>35</v>
      </c>
      <c r="B39" s="461" t="s">
        <v>11782</v>
      </c>
      <c r="C39" s="462" t="s">
        <v>11809</v>
      </c>
      <c r="D39" s="463" t="s">
        <v>4978</v>
      </c>
      <c r="E39" s="464">
        <v>0.68</v>
      </c>
      <c r="F39" s="494">
        <v>4624</v>
      </c>
      <c r="G39" s="485" t="s">
        <v>11784</v>
      </c>
    </row>
    <row r="40" spans="1:7" s="503" customFormat="1" ht="18.75" customHeight="1">
      <c r="A40" s="463">
        <v>36</v>
      </c>
      <c r="B40" s="461" t="s">
        <v>11782</v>
      </c>
      <c r="C40" s="462" t="s">
        <v>11810</v>
      </c>
      <c r="D40" s="463" t="s">
        <v>4978</v>
      </c>
      <c r="E40" s="464">
        <v>0.4</v>
      </c>
      <c r="F40" s="494">
        <v>2720</v>
      </c>
      <c r="G40" s="485" t="s">
        <v>11784</v>
      </c>
    </row>
    <row r="41" spans="1:7" s="503" customFormat="1" ht="18.75" customHeight="1">
      <c r="A41" s="463">
        <v>37</v>
      </c>
      <c r="B41" s="461" t="s">
        <v>11782</v>
      </c>
      <c r="C41" s="462" t="s">
        <v>11785</v>
      </c>
      <c r="D41" s="463" t="s">
        <v>4978</v>
      </c>
      <c r="E41" s="464">
        <v>0.20799999999999999</v>
      </c>
      <c r="F41" s="494">
        <v>1414</v>
      </c>
      <c r="G41" s="485" t="s">
        <v>11784</v>
      </c>
    </row>
    <row r="42" spans="1:7" s="503" customFormat="1" ht="18.75" customHeight="1">
      <c r="A42" s="463">
        <v>38</v>
      </c>
      <c r="B42" s="461" t="s">
        <v>11782</v>
      </c>
      <c r="C42" s="462" t="s">
        <v>11811</v>
      </c>
      <c r="D42" s="463" t="s">
        <v>4978</v>
      </c>
      <c r="E42" s="464">
        <v>0.32</v>
      </c>
      <c r="F42" s="494">
        <v>2176</v>
      </c>
      <c r="G42" s="485" t="s">
        <v>11784</v>
      </c>
    </row>
    <row r="43" spans="1:7" s="503" customFormat="1" ht="18.75" customHeight="1">
      <c r="A43" s="463">
        <v>39</v>
      </c>
      <c r="B43" s="461" t="s">
        <v>11782</v>
      </c>
      <c r="C43" s="462" t="s">
        <v>11810</v>
      </c>
      <c r="D43" s="463" t="s">
        <v>4978</v>
      </c>
      <c r="E43" s="464">
        <v>0.36</v>
      </c>
      <c r="F43" s="494">
        <v>2448</v>
      </c>
      <c r="G43" s="485" t="s">
        <v>11784</v>
      </c>
    </row>
    <row r="44" spans="1:7" s="503" customFormat="1" ht="18.75" customHeight="1">
      <c r="A44" s="463">
        <v>40</v>
      </c>
      <c r="B44" s="461" t="s">
        <v>11782</v>
      </c>
      <c r="C44" s="462" t="s">
        <v>11812</v>
      </c>
      <c r="D44" s="463" t="s">
        <v>4978</v>
      </c>
      <c r="E44" s="464">
        <v>0.26200000000000001</v>
      </c>
      <c r="F44" s="494">
        <v>1782</v>
      </c>
      <c r="G44" s="485" t="s">
        <v>11784</v>
      </c>
    </row>
    <row r="45" spans="1:7" s="503" customFormat="1" ht="18.75" customHeight="1">
      <c r="A45" s="463">
        <v>41</v>
      </c>
      <c r="B45" s="461" t="s">
        <v>11782</v>
      </c>
      <c r="C45" s="462" t="s">
        <v>11813</v>
      </c>
      <c r="D45" s="463" t="s">
        <v>4978</v>
      </c>
      <c r="E45" s="464">
        <v>0.2</v>
      </c>
      <c r="F45" s="494">
        <v>1360</v>
      </c>
      <c r="G45" s="485" t="s">
        <v>11784</v>
      </c>
    </row>
    <row r="46" spans="1:7" s="503" customFormat="1" ht="18.75" customHeight="1">
      <c r="A46" s="463">
        <v>42</v>
      </c>
      <c r="B46" s="461" t="s">
        <v>11782</v>
      </c>
      <c r="C46" s="462" t="s">
        <v>11814</v>
      </c>
      <c r="D46" s="463" t="s">
        <v>4978</v>
      </c>
      <c r="E46" s="464">
        <v>0.30399999999999999</v>
      </c>
      <c r="F46" s="494">
        <v>2067</v>
      </c>
      <c r="G46" s="485" t="s">
        <v>11784</v>
      </c>
    </row>
    <row r="47" spans="1:7" s="503" customFormat="1" ht="18.75" customHeight="1">
      <c r="A47" s="463">
        <v>43</v>
      </c>
      <c r="B47" s="461" t="s">
        <v>11782</v>
      </c>
      <c r="C47" s="462" t="s">
        <v>11815</v>
      </c>
      <c r="D47" s="463" t="s">
        <v>4978</v>
      </c>
      <c r="E47" s="464">
        <v>0.28399999999999997</v>
      </c>
      <c r="F47" s="494">
        <v>1931</v>
      </c>
      <c r="G47" s="485" t="s">
        <v>11784</v>
      </c>
    </row>
    <row r="48" spans="1:7" s="503" customFormat="1" ht="18.75" customHeight="1">
      <c r="A48" s="463">
        <v>44</v>
      </c>
      <c r="B48" s="461" t="s">
        <v>11782</v>
      </c>
      <c r="C48" s="462" t="s">
        <v>11816</v>
      </c>
      <c r="D48" s="463" t="s">
        <v>4978</v>
      </c>
      <c r="E48" s="464">
        <v>0.4</v>
      </c>
      <c r="F48" s="494">
        <v>2720</v>
      </c>
      <c r="G48" s="485" t="s">
        <v>11784</v>
      </c>
    </row>
    <row r="49" spans="1:7" s="503" customFormat="1" ht="18.75" customHeight="1">
      <c r="A49" s="463">
        <v>45</v>
      </c>
      <c r="B49" s="461" t="s">
        <v>11782</v>
      </c>
      <c r="C49" s="462" t="s">
        <v>11817</v>
      </c>
      <c r="D49" s="463" t="s">
        <v>4978</v>
      </c>
      <c r="E49" s="464">
        <v>0.4</v>
      </c>
      <c r="F49" s="494">
        <v>2720</v>
      </c>
      <c r="G49" s="485" t="s">
        <v>11784</v>
      </c>
    </row>
    <row r="50" spans="1:7" s="503" customFormat="1" ht="18.75" customHeight="1">
      <c r="A50" s="463">
        <v>46</v>
      </c>
      <c r="B50" s="461" t="s">
        <v>11782</v>
      </c>
      <c r="C50" s="462" t="s">
        <v>11525</v>
      </c>
      <c r="D50" s="463" t="s">
        <v>4978</v>
      </c>
      <c r="E50" s="464">
        <v>0.4</v>
      </c>
      <c r="F50" s="494">
        <v>2720</v>
      </c>
      <c r="G50" s="485" t="s">
        <v>11784</v>
      </c>
    </row>
    <row r="51" spans="1:7" s="503" customFormat="1" ht="18.75" customHeight="1">
      <c r="A51" s="463">
        <v>47</v>
      </c>
      <c r="B51" s="461" t="s">
        <v>11782</v>
      </c>
      <c r="C51" s="462" t="s">
        <v>11818</v>
      </c>
      <c r="D51" s="463" t="s">
        <v>4978</v>
      </c>
      <c r="E51" s="464">
        <v>0.4</v>
      </c>
      <c r="F51" s="494">
        <v>2720</v>
      </c>
      <c r="G51" s="485" t="s">
        <v>11784</v>
      </c>
    </row>
    <row r="52" spans="1:7" s="503" customFormat="1" ht="18.75" customHeight="1">
      <c r="A52" s="463">
        <v>48</v>
      </c>
      <c r="B52" s="461" t="s">
        <v>11782</v>
      </c>
      <c r="C52" s="462" t="s">
        <v>11819</v>
      </c>
      <c r="D52" s="463" t="s">
        <v>4978</v>
      </c>
      <c r="E52" s="464">
        <v>0.4</v>
      </c>
      <c r="F52" s="494">
        <v>2720</v>
      </c>
      <c r="G52" s="485" t="s">
        <v>11784</v>
      </c>
    </row>
    <row r="53" spans="1:7" s="503" customFormat="1" ht="18.75" customHeight="1">
      <c r="A53" s="463">
        <v>49</v>
      </c>
      <c r="B53" s="461" t="s">
        <v>11782</v>
      </c>
      <c r="C53" s="462" t="s">
        <v>11820</v>
      </c>
      <c r="D53" s="463" t="s">
        <v>4978</v>
      </c>
      <c r="E53" s="464">
        <v>0.4</v>
      </c>
      <c r="F53" s="494">
        <v>2720</v>
      </c>
      <c r="G53" s="485" t="s">
        <v>11784</v>
      </c>
    </row>
    <row r="54" spans="1:7" s="503" customFormat="1" ht="18.75" customHeight="1">
      <c r="A54" s="463">
        <v>50</v>
      </c>
      <c r="B54" s="461" t="s">
        <v>11782</v>
      </c>
      <c r="C54" s="462" t="s">
        <v>11821</v>
      </c>
      <c r="D54" s="463" t="s">
        <v>4978</v>
      </c>
      <c r="E54" s="464">
        <v>0.35199999999999998</v>
      </c>
      <c r="F54" s="494">
        <v>2394</v>
      </c>
      <c r="G54" s="485" t="s">
        <v>11784</v>
      </c>
    </row>
    <row r="55" spans="1:7" s="503" customFormat="1" ht="18.75" customHeight="1">
      <c r="A55" s="463">
        <v>51</v>
      </c>
      <c r="B55" s="461" t="s">
        <v>11782</v>
      </c>
      <c r="C55" s="462" t="s">
        <v>11822</v>
      </c>
      <c r="D55" s="463" t="s">
        <v>4978</v>
      </c>
      <c r="E55" s="464">
        <v>0.26200000000000001</v>
      </c>
      <c r="F55" s="494">
        <v>1782</v>
      </c>
      <c r="G55" s="485" t="s">
        <v>11784</v>
      </c>
    </row>
    <row r="56" spans="1:7" s="503" customFormat="1" ht="18.75" customHeight="1">
      <c r="A56" s="463">
        <v>52</v>
      </c>
      <c r="B56" s="461" t="s">
        <v>11782</v>
      </c>
      <c r="C56" s="462" t="s">
        <v>11823</v>
      </c>
      <c r="D56" s="463" t="s">
        <v>4978</v>
      </c>
      <c r="E56" s="464">
        <v>0.47199999999999998</v>
      </c>
      <c r="F56" s="494">
        <v>3210</v>
      </c>
      <c r="G56" s="485" t="s">
        <v>11784</v>
      </c>
    </row>
    <row r="57" spans="1:7" s="503" customFormat="1" ht="18.75" customHeight="1">
      <c r="A57" s="463">
        <v>53</v>
      </c>
      <c r="B57" s="461" t="s">
        <v>11782</v>
      </c>
      <c r="C57" s="462" t="s">
        <v>11824</v>
      </c>
      <c r="D57" s="463" t="s">
        <v>4978</v>
      </c>
      <c r="E57" s="464">
        <v>0.33600000000000002</v>
      </c>
      <c r="F57" s="494">
        <v>2285</v>
      </c>
      <c r="G57" s="485" t="s">
        <v>11784</v>
      </c>
    </row>
    <row r="58" spans="1:7" s="503" customFormat="1" ht="18.75" customHeight="1">
      <c r="A58" s="463">
        <v>54</v>
      </c>
      <c r="B58" s="461" t="s">
        <v>11782</v>
      </c>
      <c r="C58" s="462" t="s">
        <v>11822</v>
      </c>
      <c r="D58" s="463" t="s">
        <v>4978</v>
      </c>
      <c r="E58" s="464">
        <v>0.28399999999999997</v>
      </c>
      <c r="F58" s="494">
        <v>1931</v>
      </c>
      <c r="G58" s="485" t="s">
        <v>11784</v>
      </c>
    </row>
    <row r="59" spans="1:7" s="503" customFormat="1" ht="18.75" customHeight="1">
      <c r="A59" s="463">
        <v>55</v>
      </c>
      <c r="B59" s="461" t="s">
        <v>11782</v>
      </c>
      <c r="C59" s="462" t="s">
        <v>11825</v>
      </c>
      <c r="D59" s="463" t="s">
        <v>4978</v>
      </c>
      <c r="E59" s="464">
        <v>0.38400000000000001</v>
      </c>
      <c r="F59" s="494">
        <v>2611</v>
      </c>
      <c r="G59" s="485" t="s">
        <v>11784</v>
      </c>
    </row>
    <row r="60" spans="1:7" s="503" customFormat="1" ht="18.75" customHeight="1">
      <c r="A60" s="463">
        <v>56</v>
      </c>
      <c r="B60" s="461" t="s">
        <v>11782</v>
      </c>
      <c r="C60" s="462" t="s">
        <v>11826</v>
      </c>
      <c r="D60" s="463" t="s">
        <v>4978</v>
      </c>
      <c r="E60" s="464">
        <v>0.4</v>
      </c>
      <c r="F60" s="494">
        <v>2720</v>
      </c>
      <c r="G60" s="485" t="s">
        <v>11784</v>
      </c>
    </row>
    <row r="61" spans="1:7" s="503" customFormat="1" ht="18.75" customHeight="1">
      <c r="A61" s="463">
        <v>57</v>
      </c>
      <c r="B61" s="461" t="s">
        <v>11782</v>
      </c>
      <c r="C61" s="462" t="s">
        <v>11827</v>
      </c>
      <c r="D61" s="463" t="s">
        <v>4978</v>
      </c>
      <c r="E61" s="464">
        <v>0.3</v>
      </c>
      <c r="F61" s="494">
        <v>2040</v>
      </c>
      <c r="G61" s="485" t="s">
        <v>11784</v>
      </c>
    </row>
    <row r="62" spans="1:7" s="503" customFormat="1" ht="18.75" customHeight="1">
      <c r="A62" s="463">
        <v>58</v>
      </c>
      <c r="B62" s="461" t="s">
        <v>11782</v>
      </c>
      <c r="C62" s="462" t="s">
        <v>11828</v>
      </c>
      <c r="D62" s="463" t="s">
        <v>4978</v>
      </c>
      <c r="E62" s="464">
        <v>0.4</v>
      </c>
      <c r="F62" s="494">
        <v>2720</v>
      </c>
      <c r="G62" s="485" t="s">
        <v>11784</v>
      </c>
    </row>
    <row r="63" spans="1:7" s="503" customFormat="1" ht="18.75" customHeight="1">
      <c r="A63" s="463">
        <v>59</v>
      </c>
      <c r="B63" s="461" t="s">
        <v>11782</v>
      </c>
      <c r="C63" s="462" t="s">
        <v>11809</v>
      </c>
      <c r="D63" s="463" t="s">
        <v>4978</v>
      </c>
      <c r="E63" s="464">
        <v>0.4</v>
      </c>
      <c r="F63" s="494">
        <v>2720</v>
      </c>
      <c r="G63" s="485" t="s">
        <v>11784</v>
      </c>
    </row>
    <row r="64" spans="1:7" s="503" customFormat="1" ht="18.75" customHeight="1">
      <c r="A64" s="463">
        <v>60</v>
      </c>
      <c r="B64" s="461" t="s">
        <v>11782</v>
      </c>
      <c r="C64" s="462" t="s">
        <v>11786</v>
      </c>
      <c r="D64" s="463" t="s">
        <v>4978</v>
      </c>
      <c r="E64" s="464">
        <v>0.4</v>
      </c>
      <c r="F64" s="494">
        <v>2720</v>
      </c>
      <c r="G64" s="485" t="s">
        <v>11784</v>
      </c>
    </row>
    <row r="65" spans="1:7" s="503" customFormat="1" ht="18.75" customHeight="1">
      <c r="A65" s="463">
        <v>61</v>
      </c>
      <c r="B65" s="461" t="s">
        <v>11782</v>
      </c>
      <c r="C65" s="462" t="s">
        <v>11799</v>
      </c>
      <c r="D65" s="463" t="s">
        <v>4978</v>
      </c>
      <c r="E65" s="464">
        <v>0.19600000000000001</v>
      </c>
      <c r="F65" s="494">
        <v>1333</v>
      </c>
      <c r="G65" s="485" t="s">
        <v>11784</v>
      </c>
    </row>
    <row r="66" spans="1:7" s="503" customFormat="1" ht="18.75" customHeight="1">
      <c r="A66" s="463">
        <v>62</v>
      </c>
      <c r="B66" s="461" t="s">
        <v>11782</v>
      </c>
      <c r="C66" s="462" t="s">
        <v>11829</v>
      </c>
      <c r="D66" s="463" t="s">
        <v>4978</v>
      </c>
      <c r="E66" s="464">
        <v>0.4</v>
      </c>
      <c r="F66" s="494">
        <v>2720</v>
      </c>
      <c r="G66" s="485" t="s">
        <v>11784</v>
      </c>
    </row>
    <row r="67" spans="1:7" s="503" customFormat="1" ht="18.75" customHeight="1">
      <c r="A67" s="463">
        <v>63</v>
      </c>
      <c r="B67" s="461" t="s">
        <v>11782</v>
      </c>
      <c r="C67" s="462" t="s">
        <v>11830</v>
      </c>
      <c r="D67" s="463" t="s">
        <v>4978</v>
      </c>
      <c r="E67" s="464">
        <v>0.36</v>
      </c>
      <c r="F67" s="494">
        <v>2448</v>
      </c>
      <c r="G67" s="485" t="s">
        <v>11784</v>
      </c>
    </row>
    <row r="68" spans="1:7" s="503" customFormat="1" ht="18.75" customHeight="1">
      <c r="A68" s="463">
        <v>64</v>
      </c>
      <c r="B68" s="461" t="s">
        <v>11782</v>
      </c>
      <c r="C68" s="462" t="s">
        <v>11831</v>
      </c>
      <c r="D68" s="463" t="s">
        <v>4978</v>
      </c>
      <c r="E68" s="464">
        <v>0.308</v>
      </c>
      <c r="F68" s="494">
        <v>2094</v>
      </c>
      <c r="G68" s="485" t="s">
        <v>11784</v>
      </c>
    </row>
    <row r="69" spans="1:7" s="503" customFormat="1" ht="18.75" customHeight="1">
      <c r="A69" s="463">
        <v>65</v>
      </c>
      <c r="B69" s="461" t="s">
        <v>11782</v>
      </c>
      <c r="C69" s="462" t="s">
        <v>11786</v>
      </c>
      <c r="D69" s="463" t="s">
        <v>4978</v>
      </c>
      <c r="E69" s="464">
        <v>0.16400000000000001</v>
      </c>
      <c r="F69" s="494">
        <v>1115</v>
      </c>
      <c r="G69" s="485" t="s">
        <v>11784</v>
      </c>
    </row>
    <row r="70" spans="1:7" s="503" customFormat="1" ht="18.75" customHeight="1">
      <c r="A70" s="463">
        <v>66</v>
      </c>
      <c r="B70" s="461" t="s">
        <v>11782</v>
      </c>
      <c r="C70" s="462" t="s">
        <v>11832</v>
      </c>
      <c r="D70" s="463" t="s">
        <v>4978</v>
      </c>
      <c r="E70" s="464">
        <v>0.32</v>
      </c>
      <c r="F70" s="494">
        <v>2176</v>
      </c>
      <c r="G70" s="485" t="s">
        <v>11784</v>
      </c>
    </row>
    <row r="71" spans="1:7" s="503" customFormat="1" ht="18.75" customHeight="1">
      <c r="A71" s="463">
        <v>67</v>
      </c>
      <c r="B71" s="461" t="s">
        <v>11782</v>
      </c>
      <c r="C71" s="462" t="s">
        <v>11833</v>
      </c>
      <c r="D71" s="463" t="s">
        <v>4978</v>
      </c>
      <c r="E71" s="464">
        <v>0.184</v>
      </c>
      <c r="F71" s="494">
        <v>1251</v>
      </c>
      <c r="G71" s="485" t="s">
        <v>11784</v>
      </c>
    </row>
    <row r="72" spans="1:7" s="503" customFormat="1" ht="18.75" customHeight="1">
      <c r="A72" s="463">
        <v>68</v>
      </c>
      <c r="B72" s="461" t="s">
        <v>11782</v>
      </c>
      <c r="C72" s="462" t="s">
        <v>9063</v>
      </c>
      <c r="D72" s="463" t="s">
        <v>4978</v>
      </c>
      <c r="E72" s="464">
        <v>0.36</v>
      </c>
      <c r="F72" s="494">
        <v>2448</v>
      </c>
      <c r="G72" s="485" t="s">
        <v>11784</v>
      </c>
    </row>
    <row r="73" spans="1:7" s="503" customFormat="1" ht="18.75" customHeight="1">
      <c r="A73" s="463">
        <v>69</v>
      </c>
      <c r="B73" s="461" t="s">
        <v>11782</v>
      </c>
      <c r="C73" s="462" t="s">
        <v>11834</v>
      </c>
      <c r="D73" s="463" t="s">
        <v>4978</v>
      </c>
      <c r="E73" s="464">
        <v>0.33200000000000002</v>
      </c>
      <c r="F73" s="494">
        <v>2258</v>
      </c>
      <c r="G73" s="485" t="s">
        <v>11784</v>
      </c>
    </row>
    <row r="74" spans="1:7" s="503" customFormat="1" ht="18.75" customHeight="1">
      <c r="A74" s="463">
        <v>70</v>
      </c>
      <c r="B74" s="461" t="s">
        <v>11782</v>
      </c>
      <c r="C74" s="462" t="s">
        <v>11835</v>
      </c>
      <c r="D74" s="463" t="s">
        <v>4978</v>
      </c>
      <c r="E74" s="464">
        <v>0.19600000000000001</v>
      </c>
      <c r="F74" s="494">
        <v>1333</v>
      </c>
      <c r="G74" s="485" t="s">
        <v>11784</v>
      </c>
    </row>
    <row r="75" spans="1:7" s="503" customFormat="1" ht="18.75" customHeight="1">
      <c r="A75" s="463">
        <v>71</v>
      </c>
      <c r="B75" s="461" t="s">
        <v>11782</v>
      </c>
      <c r="C75" s="462" t="s">
        <v>8730</v>
      </c>
      <c r="D75" s="463" t="s">
        <v>4978</v>
      </c>
      <c r="E75" s="464">
        <v>0.4</v>
      </c>
      <c r="F75" s="494">
        <v>2720</v>
      </c>
      <c r="G75" s="485" t="s">
        <v>11784</v>
      </c>
    </row>
    <row r="76" spans="1:7" s="503" customFormat="1" ht="18.75" customHeight="1">
      <c r="A76" s="463">
        <v>72</v>
      </c>
      <c r="B76" s="461" t="s">
        <v>11782</v>
      </c>
      <c r="C76" s="462" t="s">
        <v>11812</v>
      </c>
      <c r="D76" s="463" t="s">
        <v>4978</v>
      </c>
      <c r="E76" s="464">
        <v>0.16</v>
      </c>
      <c r="F76" s="494">
        <v>1088</v>
      </c>
      <c r="G76" s="485" t="s">
        <v>11784</v>
      </c>
    </row>
    <row r="77" spans="1:7" s="503" customFormat="1" ht="18.75" customHeight="1">
      <c r="A77" s="463">
        <v>73</v>
      </c>
      <c r="B77" s="461" t="s">
        <v>11782</v>
      </c>
      <c r="C77" s="462" t="s">
        <v>11836</v>
      </c>
      <c r="D77" s="463" t="s">
        <v>4978</v>
      </c>
      <c r="E77" s="464">
        <v>0.38800000000000001</v>
      </c>
      <c r="F77" s="494">
        <v>2638</v>
      </c>
      <c r="G77" s="485" t="s">
        <v>11784</v>
      </c>
    </row>
    <row r="78" spans="1:7" s="503" customFormat="1" ht="18.75" customHeight="1">
      <c r="A78" s="463">
        <v>74</v>
      </c>
      <c r="B78" s="461" t="s">
        <v>11782</v>
      </c>
      <c r="C78" s="462" t="s">
        <v>11837</v>
      </c>
      <c r="D78" s="463" t="s">
        <v>4978</v>
      </c>
      <c r="E78" s="464">
        <v>0.3</v>
      </c>
      <c r="F78" s="494">
        <v>2040</v>
      </c>
      <c r="G78" s="485" t="s">
        <v>11784</v>
      </c>
    </row>
    <row r="79" spans="1:7" s="503" customFormat="1" ht="18.75" customHeight="1">
      <c r="A79" s="463">
        <v>75</v>
      </c>
      <c r="B79" s="461" t="s">
        <v>11782</v>
      </c>
      <c r="C79" s="462" t="s">
        <v>11838</v>
      </c>
      <c r="D79" s="463" t="s">
        <v>4978</v>
      </c>
      <c r="E79" s="464">
        <v>0.32</v>
      </c>
      <c r="F79" s="494">
        <v>2176</v>
      </c>
      <c r="G79" s="485" t="s">
        <v>11784</v>
      </c>
    </row>
    <row r="80" spans="1:7" s="503" customFormat="1" ht="18.75" customHeight="1">
      <c r="A80" s="463">
        <v>76</v>
      </c>
      <c r="B80" s="461" t="s">
        <v>11782</v>
      </c>
      <c r="C80" s="462" t="s">
        <v>11839</v>
      </c>
      <c r="D80" s="463" t="s">
        <v>4978</v>
      </c>
      <c r="E80" s="464">
        <v>0.192</v>
      </c>
      <c r="F80" s="494">
        <v>1306</v>
      </c>
      <c r="G80" s="485" t="s">
        <v>11784</v>
      </c>
    </row>
    <row r="81" spans="1:7" s="503" customFormat="1" ht="18.75" customHeight="1">
      <c r="A81" s="463">
        <v>77</v>
      </c>
      <c r="B81" s="461" t="s">
        <v>11782</v>
      </c>
      <c r="C81" s="462" t="s">
        <v>11840</v>
      </c>
      <c r="D81" s="463" t="s">
        <v>4978</v>
      </c>
      <c r="E81" s="464">
        <v>0.35199999999999998</v>
      </c>
      <c r="F81" s="494">
        <v>2394</v>
      </c>
      <c r="G81" s="485" t="s">
        <v>11784</v>
      </c>
    </row>
    <row r="82" spans="1:7" s="503" customFormat="1" ht="18.75" customHeight="1">
      <c r="A82" s="463">
        <v>78</v>
      </c>
      <c r="B82" s="461" t="s">
        <v>11782</v>
      </c>
      <c r="C82" s="462" t="s">
        <v>11841</v>
      </c>
      <c r="D82" s="463" t="s">
        <v>4978</v>
      </c>
      <c r="E82" s="464">
        <v>0.312</v>
      </c>
      <c r="F82" s="494">
        <v>2122</v>
      </c>
      <c r="G82" s="485" t="s">
        <v>11784</v>
      </c>
    </row>
    <row r="83" spans="1:7" s="503" customFormat="1" ht="18.75" customHeight="1">
      <c r="A83" s="463">
        <v>79</v>
      </c>
      <c r="B83" s="461" t="s">
        <v>11782</v>
      </c>
      <c r="C83" s="462" t="s">
        <v>11842</v>
      </c>
      <c r="D83" s="463" t="s">
        <v>4978</v>
      </c>
      <c r="E83" s="464">
        <v>0.4</v>
      </c>
      <c r="F83" s="494">
        <v>2720</v>
      </c>
      <c r="G83" s="485" t="s">
        <v>11784</v>
      </c>
    </row>
    <row r="84" spans="1:7" s="503" customFormat="1" ht="18.75" customHeight="1">
      <c r="A84" s="463">
        <v>80</v>
      </c>
      <c r="B84" s="461" t="s">
        <v>11782</v>
      </c>
      <c r="C84" s="462" t="s">
        <v>11843</v>
      </c>
      <c r="D84" s="463" t="s">
        <v>4978</v>
      </c>
      <c r="E84" s="464">
        <v>0.36</v>
      </c>
      <c r="F84" s="494">
        <v>2448</v>
      </c>
      <c r="G84" s="485" t="s">
        <v>11784</v>
      </c>
    </row>
    <row r="85" spans="1:7" s="503" customFormat="1" ht="18.75" customHeight="1">
      <c r="A85" s="463">
        <v>81</v>
      </c>
      <c r="B85" s="461" t="s">
        <v>11782</v>
      </c>
      <c r="C85" s="462" t="s">
        <v>11844</v>
      </c>
      <c r="D85" s="463" t="s">
        <v>4978</v>
      </c>
      <c r="E85" s="464">
        <v>0.4</v>
      </c>
      <c r="F85" s="494">
        <v>2720</v>
      </c>
      <c r="G85" s="485" t="s">
        <v>11784</v>
      </c>
    </row>
    <row r="86" spans="1:7" s="503" customFormat="1" ht="18.75" customHeight="1">
      <c r="A86" s="463">
        <v>82</v>
      </c>
      <c r="B86" s="461" t="s">
        <v>11782</v>
      </c>
      <c r="C86" s="462" t="s">
        <v>11786</v>
      </c>
      <c r="D86" s="463" t="s">
        <v>4978</v>
      </c>
      <c r="E86" s="464">
        <v>0.38800000000000001</v>
      </c>
      <c r="F86" s="494">
        <v>2638</v>
      </c>
      <c r="G86" s="485" t="s">
        <v>11784</v>
      </c>
    </row>
    <row r="87" spans="1:7" s="503" customFormat="1" ht="18.75" customHeight="1">
      <c r="A87" s="463">
        <v>83</v>
      </c>
      <c r="B87" s="461" t="s">
        <v>11782</v>
      </c>
      <c r="C87" s="462" t="s">
        <v>11845</v>
      </c>
      <c r="D87" s="463" t="s">
        <v>4978</v>
      </c>
      <c r="E87" s="464">
        <v>0.32</v>
      </c>
      <c r="F87" s="494">
        <v>2176</v>
      </c>
      <c r="G87" s="485" t="s">
        <v>11784</v>
      </c>
    </row>
    <row r="88" spans="1:7" s="503" customFormat="1" ht="18.75" customHeight="1">
      <c r="A88" s="463">
        <v>84</v>
      </c>
      <c r="B88" s="461" t="s">
        <v>11782</v>
      </c>
      <c r="C88" s="462" t="s">
        <v>11846</v>
      </c>
      <c r="D88" s="463" t="s">
        <v>4978</v>
      </c>
      <c r="E88" s="464">
        <v>0.38400000000000001</v>
      </c>
      <c r="F88" s="494">
        <v>2611</v>
      </c>
      <c r="G88" s="485" t="s">
        <v>11784</v>
      </c>
    </row>
    <row r="89" spans="1:7" s="503" customFormat="1" ht="18.75" customHeight="1">
      <c r="A89" s="463">
        <v>85</v>
      </c>
      <c r="B89" s="461" t="s">
        <v>11782</v>
      </c>
      <c r="C89" s="462" t="s">
        <v>11847</v>
      </c>
      <c r="D89" s="463" t="s">
        <v>4978</v>
      </c>
      <c r="E89" s="464">
        <v>0.4</v>
      </c>
      <c r="F89" s="494">
        <v>2720</v>
      </c>
      <c r="G89" s="485" t="s">
        <v>11784</v>
      </c>
    </row>
    <row r="90" spans="1:7" s="503" customFormat="1" ht="18.75" customHeight="1">
      <c r="A90" s="463">
        <v>86</v>
      </c>
      <c r="B90" s="461" t="s">
        <v>11782</v>
      </c>
      <c r="C90" s="462" t="s">
        <v>11848</v>
      </c>
      <c r="D90" s="463" t="s">
        <v>4978</v>
      </c>
      <c r="E90" s="464">
        <v>0.42</v>
      </c>
      <c r="F90" s="494">
        <v>2856</v>
      </c>
      <c r="G90" s="485" t="s">
        <v>11784</v>
      </c>
    </row>
    <row r="91" spans="1:7" s="503" customFormat="1" ht="18.75" customHeight="1">
      <c r="A91" s="463">
        <v>87</v>
      </c>
      <c r="B91" s="461" t="s">
        <v>11782</v>
      </c>
      <c r="C91" s="462" t="s">
        <v>11849</v>
      </c>
      <c r="D91" s="463" t="s">
        <v>4978</v>
      </c>
      <c r="E91" s="464">
        <v>0.36</v>
      </c>
      <c r="F91" s="494">
        <v>2448</v>
      </c>
      <c r="G91" s="485" t="s">
        <v>11784</v>
      </c>
    </row>
    <row r="92" spans="1:7" s="503" customFormat="1" ht="18.75" customHeight="1">
      <c r="A92" s="463">
        <v>88</v>
      </c>
      <c r="B92" s="461" t="s">
        <v>11782</v>
      </c>
      <c r="C92" s="462" t="s">
        <v>11850</v>
      </c>
      <c r="D92" s="463" t="s">
        <v>4978</v>
      </c>
      <c r="E92" s="464">
        <v>0.4</v>
      </c>
      <c r="F92" s="494">
        <v>2720</v>
      </c>
      <c r="G92" s="485" t="s">
        <v>11784</v>
      </c>
    </row>
    <row r="93" spans="1:7" s="503" customFormat="1" ht="18.75" customHeight="1">
      <c r="A93" s="463">
        <v>89</v>
      </c>
      <c r="B93" s="461" t="s">
        <v>11782</v>
      </c>
      <c r="C93" s="462" t="s">
        <v>11851</v>
      </c>
      <c r="D93" s="463" t="s">
        <v>4978</v>
      </c>
      <c r="E93" s="464">
        <v>0.32</v>
      </c>
      <c r="F93" s="494">
        <v>2176</v>
      </c>
      <c r="G93" s="485" t="s">
        <v>11784</v>
      </c>
    </row>
    <row r="94" spans="1:7" s="503" customFormat="1" ht="18.75" customHeight="1">
      <c r="A94" s="463">
        <v>90</v>
      </c>
      <c r="B94" s="461" t="s">
        <v>11782</v>
      </c>
      <c r="C94" s="462" t="s">
        <v>11852</v>
      </c>
      <c r="D94" s="463" t="s">
        <v>4978</v>
      </c>
      <c r="E94" s="464">
        <v>0.4</v>
      </c>
      <c r="F94" s="494">
        <v>2720</v>
      </c>
      <c r="G94" s="485" t="s">
        <v>11784</v>
      </c>
    </row>
    <row r="95" spans="1:7" s="503" customFormat="1" ht="18.75" customHeight="1">
      <c r="A95" s="463">
        <v>91</v>
      </c>
      <c r="B95" s="461" t="s">
        <v>11782</v>
      </c>
      <c r="C95" s="462" t="s">
        <v>11853</v>
      </c>
      <c r="D95" s="463" t="s">
        <v>4978</v>
      </c>
      <c r="E95" s="464">
        <v>0.33600000000000002</v>
      </c>
      <c r="F95" s="494">
        <v>2285</v>
      </c>
      <c r="G95" s="485" t="s">
        <v>11784</v>
      </c>
    </row>
    <row r="96" spans="1:7" s="503" customFormat="1" ht="18.75" customHeight="1">
      <c r="A96" s="463">
        <v>92</v>
      </c>
      <c r="B96" s="461" t="s">
        <v>11782</v>
      </c>
      <c r="C96" s="462" t="s">
        <v>11799</v>
      </c>
      <c r="D96" s="463" t="s">
        <v>4978</v>
      </c>
      <c r="E96" s="464">
        <v>0.4</v>
      </c>
      <c r="F96" s="494">
        <v>2720</v>
      </c>
      <c r="G96" s="485" t="s">
        <v>11784</v>
      </c>
    </row>
    <row r="97" spans="1:7" s="503" customFormat="1" ht="18.75" customHeight="1">
      <c r="A97" s="463">
        <v>93</v>
      </c>
      <c r="B97" s="461" t="s">
        <v>11782</v>
      </c>
      <c r="C97" s="462" t="s">
        <v>11797</v>
      </c>
      <c r="D97" s="463" t="s">
        <v>4978</v>
      </c>
      <c r="E97" s="464">
        <v>0.36799999999999999</v>
      </c>
      <c r="F97" s="494">
        <v>2502</v>
      </c>
      <c r="G97" s="485" t="s">
        <v>11784</v>
      </c>
    </row>
    <row r="98" spans="1:7" s="503" customFormat="1" ht="18.75" customHeight="1">
      <c r="A98" s="463">
        <v>94</v>
      </c>
      <c r="B98" s="461" t="s">
        <v>11782</v>
      </c>
      <c r="C98" s="462" t="s">
        <v>11854</v>
      </c>
      <c r="D98" s="463" t="s">
        <v>4978</v>
      </c>
      <c r="E98" s="464">
        <v>0.4</v>
      </c>
      <c r="F98" s="494">
        <v>2720</v>
      </c>
      <c r="G98" s="485" t="s">
        <v>11784</v>
      </c>
    </row>
    <row r="99" spans="1:7" s="503" customFormat="1" ht="18.75" customHeight="1">
      <c r="A99" s="463">
        <v>95</v>
      </c>
      <c r="B99" s="461" t="s">
        <v>11782</v>
      </c>
      <c r="C99" s="462" t="s">
        <v>11855</v>
      </c>
      <c r="D99" s="463" t="s">
        <v>4978</v>
      </c>
      <c r="E99" s="464">
        <v>0.4</v>
      </c>
      <c r="F99" s="494">
        <v>2720</v>
      </c>
      <c r="G99" s="485" t="s">
        <v>11784</v>
      </c>
    </row>
    <row r="100" spans="1:7" s="503" customFormat="1" ht="18.75" customHeight="1">
      <c r="A100" s="463">
        <v>96</v>
      </c>
      <c r="B100" s="461" t="s">
        <v>11782</v>
      </c>
      <c r="C100" s="462" t="s">
        <v>11856</v>
      </c>
      <c r="D100" s="463" t="s">
        <v>4978</v>
      </c>
      <c r="E100" s="464">
        <v>0.32</v>
      </c>
      <c r="F100" s="494">
        <v>2176</v>
      </c>
      <c r="G100" s="485" t="s">
        <v>11784</v>
      </c>
    </row>
    <row r="101" spans="1:7" s="503" customFormat="1" ht="18.75" customHeight="1">
      <c r="A101" s="463">
        <v>97</v>
      </c>
      <c r="B101" s="461" t="s">
        <v>11782</v>
      </c>
      <c r="C101" s="462" t="s">
        <v>11857</v>
      </c>
      <c r="D101" s="463" t="s">
        <v>4978</v>
      </c>
      <c r="E101" s="464">
        <v>0.27200000000000002</v>
      </c>
      <c r="F101" s="494">
        <v>1850</v>
      </c>
      <c r="G101" s="485" t="s">
        <v>11784</v>
      </c>
    </row>
    <row r="102" spans="1:7" s="503" customFormat="1" ht="18.75" customHeight="1">
      <c r="A102" s="463">
        <v>98</v>
      </c>
      <c r="B102" s="461" t="s">
        <v>11782</v>
      </c>
      <c r="C102" s="462" t="s">
        <v>11858</v>
      </c>
      <c r="D102" s="463" t="s">
        <v>4978</v>
      </c>
      <c r="E102" s="464">
        <v>0.28000000000000003</v>
      </c>
      <c r="F102" s="494">
        <v>1904</v>
      </c>
      <c r="G102" s="485" t="s">
        <v>11784</v>
      </c>
    </row>
    <row r="103" spans="1:7" s="503" customFormat="1" ht="18.75" customHeight="1">
      <c r="A103" s="463">
        <v>99</v>
      </c>
      <c r="B103" s="461" t="s">
        <v>11782</v>
      </c>
      <c r="C103" s="462" t="s">
        <v>8241</v>
      </c>
      <c r="D103" s="463" t="s">
        <v>4978</v>
      </c>
      <c r="E103" s="464">
        <v>0.2</v>
      </c>
      <c r="F103" s="494">
        <v>1360</v>
      </c>
      <c r="G103" s="485" t="s">
        <v>11784</v>
      </c>
    </row>
    <row r="104" spans="1:7" s="503" customFormat="1" ht="18.75" customHeight="1">
      <c r="A104" s="463">
        <v>100</v>
      </c>
      <c r="B104" s="461" t="s">
        <v>11782</v>
      </c>
      <c r="C104" s="462" t="s">
        <v>11859</v>
      </c>
      <c r="D104" s="463" t="s">
        <v>4978</v>
      </c>
      <c r="E104" s="464">
        <v>0.75</v>
      </c>
      <c r="F104" s="494">
        <v>5100</v>
      </c>
      <c r="G104" s="485" t="s">
        <v>11784</v>
      </c>
    </row>
    <row r="105" spans="1:7" s="503" customFormat="1" ht="18.75" customHeight="1">
      <c r="A105" s="463">
        <v>101</v>
      </c>
      <c r="B105" s="461" t="s">
        <v>11782</v>
      </c>
      <c r="C105" s="462" t="s">
        <v>8390</v>
      </c>
      <c r="D105" s="463" t="s">
        <v>4978</v>
      </c>
      <c r="E105" s="464">
        <v>0.76800000000000002</v>
      </c>
      <c r="F105" s="494">
        <v>5222</v>
      </c>
      <c r="G105" s="485" t="s">
        <v>11784</v>
      </c>
    </row>
    <row r="106" spans="1:7" s="503" customFormat="1" ht="18.75" customHeight="1">
      <c r="A106" s="463">
        <v>102</v>
      </c>
      <c r="B106" s="461" t="s">
        <v>11782</v>
      </c>
      <c r="C106" s="462" t="s">
        <v>11860</v>
      </c>
      <c r="D106" s="463" t="s">
        <v>4978</v>
      </c>
      <c r="E106" s="464">
        <v>0.4</v>
      </c>
      <c r="F106" s="494">
        <v>2720</v>
      </c>
      <c r="G106" s="485" t="s">
        <v>11784</v>
      </c>
    </row>
    <row r="107" spans="1:7" s="503" customFormat="1" ht="18.75" customHeight="1">
      <c r="A107" s="463">
        <v>103</v>
      </c>
      <c r="B107" s="461" t="s">
        <v>11782</v>
      </c>
      <c r="C107" s="462" t="s">
        <v>11827</v>
      </c>
      <c r="D107" s="463" t="s">
        <v>4978</v>
      </c>
      <c r="E107" s="464">
        <v>0.4</v>
      </c>
      <c r="F107" s="494">
        <v>2720</v>
      </c>
      <c r="G107" s="485" t="s">
        <v>11784</v>
      </c>
    </row>
    <row r="108" spans="1:7" s="503" customFormat="1" ht="18.75" customHeight="1">
      <c r="A108" s="463">
        <v>104</v>
      </c>
      <c r="B108" s="461" t="s">
        <v>11782</v>
      </c>
      <c r="C108" s="462" t="s">
        <v>5532</v>
      </c>
      <c r="D108" s="463" t="s">
        <v>4978</v>
      </c>
      <c r="E108" s="464">
        <v>0.14000000000000001</v>
      </c>
      <c r="F108" s="494">
        <v>1000</v>
      </c>
      <c r="G108" s="485" t="s">
        <v>11784</v>
      </c>
    </row>
    <row r="109" spans="1:7" s="503" customFormat="1" ht="18.75" customHeight="1">
      <c r="A109" s="463">
        <v>105</v>
      </c>
      <c r="B109" s="461" t="s">
        <v>11782</v>
      </c>
      <c r="C109" s="462" t="s">
        <v>11861</v>
      </c>
      <c r="D109" s="463" t="s">
        <v>4978</v>
      </c>
      <c r="E109" s="464">
        <v>0.4</v>
      </c>
      <c r="F109" s="494">
        <v>2720</v>
      </c>
      <c r="G109" s="485" t="s">
        <v>11784</v>
      </c>
    </row>
    <row r="110" spans="1:7" s="503" customFormat="1" ht="18.75" customHeight="1">
      <c r="A110" s="463">
        <v>106</v>
      </c>
      <c r="B110" s="461" t="s">
        <v>11782</v>
      </c>
      <c r="C110" s="462" t="s">
        <v>11862</v>
      </c>
      <c r="D110" s="463" t="s">
        <v>4978</v>
      </c>
      <c r="E110" s="464">
        <v>0.4</v>
      </c>
      <c r="F110" s="494">
        <v>2720</v>
      </c>
      <c r="G110" s="485" t="s">
        <v>11784</v>
      </c>
    </row>
    <row r="111" spans="1:7" s="503" customFormat="1" ht="18.75" customHeight="1">
      <c r="A111" s="463">
        <v>107</v>
      </c>
      <c r="B111" s="461" t="s">
        <v>11782</v>
      </c>
      <c r="C111" s="462" t="s">
        <v>11810</v>
      </c>
      <c r="D111" s="463" t="s">
        <v>4978</v>
      </c>
      <c r="E111" s="464">
        <v>0.12</v>
      </c>
      <c r="F111" s="494">
        <v>816</v>
      </c>
      <c r="G111" s="485" t="s">
        <v>11784</v>
      </c>
    </row>
    <row r="112" spans="1:7" s="503" customFormat="1" ht="18.75" customHeight="1">
      <c r="A112" s="463">
        <v>108</v>
      </c>
      <c r="B112" s="461" t="s">
        <v>11782</v>
      </c>
      <c r="C112" s="462" t="s">
        <v>11863</v>
      </c>
      <c r="D112" s="463" t="s">
        <v>4978</v>
      </c>
      <c r="E112" s="464">
        <v>0.6</v>
      </c>
      <c r="F112" s="494">
        <v>4080</v>
      </c>
      <c r="G112" s="485" t="s">
        <v>11784</v>
      </c>
    </row>
    <row r="113" spans="1:7" s="503" customFormat="1" ht="18.75" customHeight="1">
      <c r="A113" s="463">
        <v>109</v>
      </c>
      <c r="B113" s="461" t="s">
        <v>11782</v>
      </c>
      <c r="C113" s="462" t="s">
        <v>5561</v>
      </c>
      <c r="D113" s="463" t="s">
        <v>4978</v>
      </c>
      <c r="E113" s="464">
        <v>0.2</v>
      </c>
      <c r="F113" s="494">
        <v>1360</v>
      </c>
      <c r="G113" s="485" t="s">
        <v>11784</v>
      </c>
    </row>
    <row r="114" spans="1:7" s="503" customFormat="1" ht="18.75" customHeight="1">
      <c r="A114" s="463">
        <v>110</v>
      </c>
      <c r="B114" s="461" t="s">
        <v>11782</v>
      </c>
      <c r="C114" s="462" t="s">
        <v>11864</v>
      </c>
      <c r="D114" s="463" t="s">
        <v>4978</v>
      </c>
      <c r="E114" s="464">
        <v>0.2</v>
      </c>
      <c r="F114" s="494">
        <v>1360</v>
      </c>
      <c r="G114" s="485" t="s">
        <v>11784</v>
      </c>
    </row>
    <row r="115" spans="1:7" s="503" customFormat="1" ht="18.75" customHeight="1">
      <c r="A115" s="463">
        <v>111</v>
      </c>
      <c r="B115" s="461" t="s">
        <v>11782</v>
      </c>
      <c r="C115" s="462" t="s">
        <v>11537</v>
      </c>
      <c r="D115" s="463" t="s">
        <v>4978</v>
      </c>
      <c r="E115" s="464">
        <v>9.1999999999999998E-2</v>
      </c>
      <c r="F115" s="494">
        <v>1000</v>
      </c>
      <c r="G115" s="485" t="s">
        <v>11784</v>
      </c>
    </row>
    <row r="116" spans="1:7" s="503" customFormat="1" ht="18.75" customHeight="1">
      <c r="A116" s="463">
        <v>112</v>
      </c>
      <c r="B116" s="461" t="s">
        <v>11782</v>
      </c>
      <c r="C116" s="462" t="s">
        <v>11865</v>
      </c>
      <c r="D116" s="463" t="s">
        <v>4978</v>
      </c>
      <c r="E116" s="464">
        <v>0.36</v>
      </c>
      <c r="F116" s="494">
        <v>2448</v>
      </c>
      <c r="G116" s="485" t="s">
        <v>11784</v>
      </c>
    </row>
    <row r="117" spans="1:7" s="503" customFormat="1" ht="18.75" customHeight="1">
      <c r="A117" s="463">
        <v>113</v>
      </c>
      <c r="B117" s="461" t="s">
        <v>11782</v>
      </c>
      <c r="C117" s="462" t="s">
        <v>11866</v>
      </c>
      <c r="D117" s="463" t="s">
        <v>4978</v>
      </c>
      <c r="E117" s="464">
        <v>9.6000000000000002E-2</v>
      </c>
      <c r="F117" s="494">
        <v>1000</v>
      </c>
      <c r="G117" s="485" t="s">
        <v>11784</v>
      </c>
    </row>
    <row r="118" spans="1:7" s="503" customFormat="1" ht="18.75" customHeight="1">
      <c r="A118" s="463">
        <v>114</v>
      </c>
      <c r="B118" s="461" t="s">
        <v>11782</v>
      </c>
      <c r="C118" s="462" t="s">
        <v>11867</v>
      </c>
      <c r="D118" s="463" t="s">
        <v>4978</v>
      </c>
      <c r="E118" s="464">
        <v>0.25600000000000001</v>
      </c>
      <c r="F118" s="494">
        <v>1741</v>
      </c>
      <c r="G118" s="485" t="s">
        <v>11784</v>
      </c>
    </row>
    <row r="119" spans="1:7" s="503" customFormat="1" ht="18.75" customHeight="1">
      <c r="A119" s="463">
        <v>115</v>
      </c>
      <c r="B119" s="461" t="s">
        <v>11782</v>
      </c>
      <c r="C119" s="462" t="s">
        <v>11868</v>
      </c>
      <c r="D119" s="463" t="s">
        <v>4978</v>
      </c>
      <c r="E119" s="464">
        <v>0.4</v>
      </c>
      <c r="F119" s="494">
        <v>2720</v>
      </c>
      <c r="G119" s="485" t="s">
        <v>11784</v>
      </c>
    </row>
    <row r="120" spans="1:7" s="503" customFormat="1" ht="18.75" customHeight="1">
      <c r="A120" s="463">
        <v>116</v>
      </c>
      <c r="B120" s="461" t="s">
        <v>11782</v>
      </c>
      <c r="C120" s="462" t="s">
        <v>11869</v>
      </c>
      <c r="D120" s="463" t="s">
        <v>4978</v>
      </c>
      <c r="E120" s="464">
        <v>0.05</v>
      </c>
      <c r="F120" s="494">
        <v>1000</v>
      </c>
      <c r="G120" s="485" t="s">
        <v>11784</v>
      </c>
    </row>
    <row r="121" spans="1:7" s="503" customFormat="1" ht="18.75" customHeight="1">
      <c r="A121" s="463">
        <v>117</v>
      </c>
      <c r="B121" s="461" t="s">
        <v>11782</v>
      </c>
      <c r="C121" s="462" t="s">
        <v>5839</v>
      </c>
      <c r="D121" s="463" t="s">
        <v>4978</v>
      </c>
      <c r="E121" s="464">
        <v>0.16</v>
      </c>
      <c r="F121" s="494">
        <v>1088</v>
      </c>
      <c r="G121" s="485" t="s">
        <v>11784</v>
      </c>
    </row>
    <row r="122" spans="1:7" s="503" customFormat="1" ht="18.75" customHeight="1">
      <c r="A122" s="463">
        <v>118</v>
      </c>
      <c r="B122" s="461" t="s">
        <v>11782</v>
      </c>
      <c r="C122" s="462" t="s">
        <v>11870</v>
      </c>
      <c r="D122" s="463" t="s">
        <v>4978</v>
      </c>
      <c r="E122" s="464">
        <v>0.4</v>
      </c>
      <c r="F122" s="494">
        <v>2720</v>
      </c>
      <c r="G122" s="485" t="s">
        <v>11784</v>
      </c>
    </row>
    <row r="123" spans="1:7" s="503" customFormat="1" ht="18.75" customHeight="1">
      <c r="A123" s="463">
        <v>119</v>
      </c>
      <c r="B123" s="461" t="s">
        <v>11782</v>
      </c>
      <c r="C123" s="462" t="s">
        <v>11871</v>
      </c>
      <c r="D123" s="463" t="s">
        <v>4978</v>
      </c>
      <c r="E123" s="464">
        <v>0.18</v>
      </c>
      <c r="F123" s="494">
        <v>1224</v>
      </c>
      <c r="G123" s="485" t="s">
        <v>11784</v>
      </c>
    </row>
    <row r="124" spans="1:7" s="503" customFormat="1" ht="18.75" customHeight="1">
      <c r="A124" s="463">
        <v>120</v>
      </c>
      <c r="B124" s="461" t="s">
        <v>11782</v>
      </c>
      <c r="C124" s="462" t="s">
        <v>11872</v>
      </c>
      <c r="D124" s="463" t="s">
        <v>4978</v>
      </c>
      <c r="E124" s="464">
        <v>0.28000000000000003</v>
      </c>
      <c r="F124" s="494">
        <v>1904</v>
      </c>
      <c r="G124" s="485" t="s">
        <v>11784</v>
      </c>
    </row>
    <row r="125" spans="1:7" s="503" customFormat="1" ht="18.75" customHeight="1">
      <c r="A125" s="463">
        <v>121</v>
      </c>
      <c r="B125" s="461" t="s">
        <v>11782</v>
      </c>
      <c r="C125" s="462" t="s">
        <v>11873</v>
      </c>
      <c r="D125" s="463" t="s">
        <v>4978</v>
      </c>
      <c r="E125" s="464">
        <v>0.4</v>
      </c>
      <c r="F125" s="494">
        <v>2720</v>
      </c>
      <c r="G125" s="485" t="s">
        <v>11784</v>
      </c>
    </row>
    <row r="126" spans="1:7" s="503" customFormat="1" ht="18.75" customHeight="1">
      <c r="A126" s="463">
        <v>122</v>
      </c>
      <c r="B126" s="461" t="s">
        <v>11782</v>
      </c>
      <c r="C126" s="462" t="s">
        <v>11874</v>
      </c>
      <c r="D126" s="463" t="s">
        <v>4978</v>
      </c>
      <c r="E126" s="464">
        <v>0.6</v>
      </c>
      <c r="F126" s="494">
        <v>4080</v>
      </c>
      <c r="G126" s="485" t="s">
        <v>11784</v>
      </c>
    </row>
    <row r="127" spans="1:7" s="503" customFormat="1" ht="18.75" customHeight="1">
      <c r="A127" s="463">
        <v>123</v>
      </c>
      <c r="B127" s="461" t="s">
        <v>11782</v>
      </c>
      <c r="C127" s="462" t="s">
        <v>11875</v>
      </c>
      <c r="D127" s="463" t="s">
        <v>4978</v>
      </c>
      <c r="E127" s="464">
        <v>0.48</v>
      </c>
      <c r="F127" s="494">
        <v>3264</v>
      </c>
      <c r="G127" s="485" t="s">
        <v>11784</v>
      </c>
    </row>
    <row r="128" spans="1:7" s="503" customFormat="1" ht="18.75" customHeight="1">
      <c r="A128" s="463">
        <v>124</v>
      </c>
      <c r="B128" s="461" t="s">
        <v>11782</v>
      </c>
      <c r="C128" s="462" t="s">
        <v>11876</v>
      </c>
      <c r="D128" s="463" t="s">
        <v>4978</v>
      </c>
      <c r="E128" s="464">
        <v>0.08</v>
      </c>
      <c r="F128" s="494">
        <v>1000</v>
      </c>
      <c r="G128" s="485" t="s">
        <v>11784</v>
      </c>
    </row>
    <row r="129" spans="1:7" s="503" customFormat="1" ht="18.75" customHeight="1">
      <c r="A129" s="463">
        <v>125</v>
      </c>
      <c r="B129" s="461" t="s">
        <v>11782</v>
      </c>
      <c r="C129" s="462" t="s">
        <v>8680</v>
      </c>
      <c r="D129" s="463" t="s">
        <v>4978</v>
      </c>
      <c r="E129" s="464">
        <v>0.28799999999999998</v>
      </c>
      <c r="F129" s="494">
        <v>1958</v>
      </c>
      <c r="G129" s="485" t="s">
        <v>11784</v>
      </c>
    </row>
    <row r="130" spans="1:7" s="503" customFormat="1" ht="18.75" customHeight="1">
      <c r="A130" s="463">
        <v>126</v>
      </c>
      <c r="B130" s="461" t="s">
        <v>11782</v>
      </c>
      <c r="C130" s="462" t="s">
        <v>11877</v>
      </c>
      <c r="D130" s="463" t="s">
        <v>4978</v>
      </c>
      <c r="E130" s="464">
        <v>0.4</v>
      </c>
      <c r="F130" s="494">
        <v>2720</v>
      </c>
      <c r="G130" s="485" t="s">
        <v>11784</v>
      </c>
    </row>
    <row r="131" spans="1:7" s="503" customFormat="1" ht="18.75" customHeight="1">
      <c r="A131" s="463">
        <v>127</v>
      </c>
      <c r="B131" s="461" t="s">
        <v>11782</v>
      </c>
      <c r="C131" s="462" t="s">
        <v>8699</v>
      </c>
      <c r="D131" s="463" t="s">
        <v>4978</v>
      </c>
      <c r="E131" s="464">
        <v>0.20399999999999999</v>
      </c>
      <c r="F131" s="494">
        <v>1387</v>
      </c>
      <c r="G131" s="485" t="s">
        <v>11784</v>
      </c>
    </row>
    <row r="132" spans="1:7" s="503" customFormat="1" ht="18.75" customHeight="1">
      <c r="A132" s="463">
        <v>128</v>
      </c>
      <c r="B132" s="461" t="s">
        <v>11782</v>
      </c>
      <c r="C132" s="462" t="s">
        <v>11878</v>
      </c>
      <c r="D132" s="463" t="s">
        <v>4978</v>
      </c>
      <c r="E132" s="464">
        <v>0.6</v>
      </c>
      <c r="F132" s="494">
        <v>4080</v>
      </c>
      <c r="G132" s="485" t="s">
        <v>11784</v>
      </c>
    </row>
    <row r="133" spans="1:7" s="503" customFormat="1" ht="18.75" customHeight="1">
      <c r="A133" s="463">
        <v>129</v>
      </c>
      <c r="B133" s="461" t="s">
        <v>11782</v>
      </c>
      <c r="C133" s="462" t="s">
        <v>11537</v>
      </c>
      <c r="D133" s="463" t="s">
        <v>4978</v>
      </c>
      <c r="E133" s="464">
        <v>0.4</v>
      </c>
      <c r="F133" s="494">
        <v>2720</v>
      </c>
      <c r="G133" s="485" t="s">
        <v>11784</v>
      </c>
    </row>
    <row r="134" spans="1:7" s="503" customFormat="1" ht="18.75" customHeight="1">
      <c r="A134" s="463">
        <v>130</v>
      </c>
      <c r="B134" s="461" t="s">
        <v>11782</v>
      </c>
      <c r="C134" s="462" t="s">
        <v>11879</v>
      </c>
      <c r="D134" s="463" t="s">
        <v>4978</v>
      </c>
      <c r="E134" s="464">
        <v>0.4</v>
      </c>
      <c r="F134" s="494">
        <v>2720</v>
      </c>
      <c r="G134" s="485" t="s">
        <v>11784</v>
      </c>
    </row>
    <row r="135" spans="1:7" s="503" customFormat="1" ht="18.75" customHeight="1">
      <c r="A135" s="463">
        <v>131</v>
      </c>
      <c r="B135" s="461" t="s">
        <v>11782</v>
      </c>
      <c r="C135" s="462" t="s">
        <v>11880</v>
      </c>
      <c r="D135" s="463" t="s">
        <v>4978</v>
      </c>
      <c r="E135" s="464">
        <v>0.32800000000000001</v>
      </c>
      <c r="F135" s="494">
        <v>2230</v>
      </c>
      <c r="G135" s="485" t="s">
        <v>11784</v>
      </c>
    </row>
    <row r="136" spans="1:7" s="503" customFormat="1" ht="18.75" customHeight="1">
      <c r="A136" s="463">
        <v>132</v>
      </c>
      <c r="B136" s="461" t="s">
        <v>11782</v>
      </c>
      <c r="C136" s="462" t="s">
        <v>11881</v>
      </c>
      <c r="D136" s="463" t="s">
        <v>4978</v>
      </c>
      <c r="E136" s="464">
        <v>0.4</v>
      </c>
      <c r="F136" s="494">
        <v>2720</v>
      </c>
      <c r="G136" s="485" t="s">
        <v>11784</v>
      </c>
    </row>
    <row r="137" spans="1:7" s="503" customFormat="1" ht="18.75" customHeight="1">
      <c r="A137" s="463">
        <v>133</v>
      </c>
      <c r="B137" s="461" t="s">
        <v>11782</v>
      </c>
      <c r="C137" s="462" t="s">
        <v>11882</v>
      </c>
      <c r="D137" s="463" t="s">
        <v>4978</v>
      </c>
      <c r="E137" s="464">
        <v>0.4</v>
      </c>
      <c r="F137" s="494">
        <v>2720</v>
      </c>
      <c r="G137" s="485" t="s">
        <v>11784</v>
      </c>
    </row>
    <row r="138" spans="1:7" s="503" customFormat="1" ht="18.75" customHeight="1">
      <c r="A138" s="463">
        <v>134</v>
      </c>
      <c r="B138" s="461" t="s">
        <v>11782</v>
      </c>
      <c r="C138" s="462" t="s">
        <v>11883</v>
      </c>
      <c r="D138" s="463" t="s">
        <v>4978</v>
      </c>
      <c r="E138" s="464">
        <v>0.47599999999999998</v>
      </c>
      <c r="F138" s="494">
        <v>3237</v>
      </c>
      <c r="G138" s="485" t="s">
        <v>11784</v>
      </c>
    </row>
    <row r="139" spans="1:7" s="503" customFormat="1" ht="18.75" customHeight="1">
      <c r="A139" s="463">
        <v>135</v>
      </c>
      <c r="B139" s="461" t="s">
        <v>11782</v>
      </c>
      <c r="C139" s="462" t="s">
        <v>11884</v>
      </c>
      <c r="D139" s="463" t="s">
        <v>4978</v>
      </c>
      <c r="E139" s="464">
        <v>0.64</v>
      </c>
      <c r="F139" s="494">
        <v>4352</v>
      </c>
      <c r="G139" s="485" t="s">
        <v>11784</v>
      </c>
    </row>
    <row r="140" spans="1:7" s="503" customFormat="1" ht="18.75" customHeight="1">
      <c r="A140" s="463">
        <v>136</v>
      </c>
      <c r="B140" s="461" t="s">
        <v>11782</v>
      </c>
      <c r="C140" s="462" t="s">
        <v>11885</v>
      </c>
      <c r="D140" s="463" t="s">
        <v>4978</v>
      </c>
      <c r="E140" s="464">
        <v>0.46400000000000002</v>
      </c>
      <c r="F140" s="494">
        <v>3155</v>
      </c>
      <c r="G140" s="485" t="s">
        <v>11784</v>
      </c>
    </row>
    <row r="141" spans="1:7" s="503" customFormat="1" ht="18.75" customHeight="1">
      <c r="A141" s="463">
        <v>137</v>
      </c>
      <c r="B141" s="461" t="s">
        <v>11782</v>
      </c>
      <c r="C141" s="462" t="s">
        <v>11886</v>
      </c>
      <c r="D141" s="463" t="s">
        <v>4978</v>
      </c>
      <c r="E141" s="464">
        <v>8.0000000000000002E-3</v>
      </c>
      <c r="F141" s="494">
        <v>1000</v>
      </c>
      <c r="G141" s="485" t="s">
        <v>11784</v>
      </c>
    </row>
    <row r="142" spans="1:7" s="503" customFormat="1" ht="18.75" customHeight="1">
      <c r="A142" s="463">
        <v>138</v>
      </c>
      <c r="B142" s="461" t="s">
        <v>11782</v>
      </c>
      <c r="C142" s="462" t="s">
        <v>11887</v>
      </c>
      <c r="D142" s="463" t="s">
        <v>4978</v>
      </c>
      <c r="E142" s="464">
        <v>0.4</v>
      </c>
      <c r="F142" s="494">
        <v>2720</v>
      </c>
      <c r="G142" s="485" t="s">
        <v>11784</v>
      </c>
    </row>
    <row r="143" spans="1:7" s="503" customFormat="1" ht="18.75" customHeight="1">
      <c r="A143" s="463">
        <v>139</v>
      </c>
      <c r="B143" s="461" t="s">
        <v>11782</v>
      </c>
      <c r="C143" s="462" t="s">
        <v>11808</v>
      </c>
      <c r="D143" s="463" t="s">
        <v>4978</v>
      </c>
      <c r="E143" s="464">
        <v>0.48</v>
      </c>
      <c r="F143" s="494">
        <v>3264</v>
      </c>
      <c r="G143" s="485" t="s">
        <v>11784</v>
      </c>
    </row>
    <row r="144" spans="1:7" s="503" customFormat="1" ht="18.75" customHeight="1">
      <c r="A144" s="463">
        <v>140</v>
      </c>
      <c r="B144" s="461" t="s">
        <v>11782</v>
      </c>
      <c r="C144" s="462" t="s">
        <v>11748</v>
      </c>
      <c r="D144" s="463" t="s">
        <v>4978</v>
      </c>
      <c r="E144" s="464">
        <v>0.4</v>
      </c>
      <c r="F144" s="494">
        <v>2720</v>
      </c>
      <c r="G144" s="485" t="s">
        <v>11784</v>
      </c>
    </row>
    <row r="145" spans="1:7" s="503" customFormat="1" ht="18.75" customHeight="1">
      <c r="A145" s="463">
        <v>141</v>
      </c>
      <c r="B145" s="461" t="s">
        <v>11782</v>
      </c>
      <c r="C145" s="462" t="s">
        <v>11888</v>
      </c>
      <c r="D145" s="463" t="s">
        <v>4978</v>
      </c>
      <c r="E145" s="464">
        <v>0.4</v>
      </c>
      <c r="F145" s="494">
        <v>2720</v>
      </c>
      <c r="G145" s="485" t="s">
        <v>11784</v>
      </c>
    </row>
    <row r="146" spans="1:7" s="503" customFormat="1" ht="18.75" customHeight="1">
      <c r="A146" s="463">
        <v>142</v>
      </c>
      <c r="B146" s="461" t="s">
        <v>11782</v>
      </c>
      <c r="C146" s="462" t="s">
        <v>11889</v>
      </c>
      <c r="D146" s="463" t="s">
        <v>4978</v>
      </c>
      <c r="E146" s="464">
        <v>0.14000000000000001</v>
      </c>
      <c r="F146" s="494">
        <v>1000</v>
      </c>
      <c r="G146" s="485" t="s">
        <v>11784</v>
      </c>
    </row>
    <row r="147" spans="1:7" s="503" customFormat="1" ht="18.75" customHeight="1">
      <c r="A147" s="463">
        <v>143</v>
      </c>
      <c r="B147" s="461" t="s">
        <v>11782</v>
      </c>
      <c r="C147" s="462" t="s">
        <v>11890</v>
      </c>
      <c r="D147" s="463" t="s">
        <v>4978</v>
      </c>
      <c r="E147" s="464">
        <v>0.44</v>
      </c>
      <c r="F147" s="494">
        <v>2992</v>
      </c>
      <c r="G147" s="485" t="s">
        <v>11784</v>
      </c>
    </row>
    <row r="148" spans="1:7" s="503" customFormat="1" ht="18.75" customHeight="1">
      <c r="A148" s="463">
        <v>144</v>
      </c>
      <c r="B148" s="461" t="s">
        <v>11782</v>
      </c>
      <c r="C148" s="462" t="s">
        <v>8390</v>
      </c>
      <c r="D148" s="463" t="s">
        <v>4978</v>
      </c>
      <c r="E148" s="464">
        <v>0.52800000000000002</v>
      </c>
      <c r="F148" s="494">
        <v>3590</v>
      </c>
      <c r="G148" s="485" t="s">
        <v>11784</v>
      </c>
    </row>
    <row r="149" spans="1:7" s="503" customFormat="1" ht="18.75" customHeight="1">
      <c r="A149" s="463">
        <v>145</v>
      </c>
      <c r="B149" s="461" t="s">
        <v>11782</v>
      </c>
      <c r="C149" s="462" t="s">
        <v>11891</v>
      </c>
      <c r="D149" s="463" t="s">
        <v>4978</v>
      </c>
      <c r="E149" s="464">
        <v>0.6</v>
      </c>
      <c r="F149" s="494">
        <v>4080</v>
      </c>
      <c r="G149" s="485" t="s">
        <v>11784</v>
      </c>
    </row>
    <row r="150" spans="1:7" s="503" customFormat="1" ht="18.75" customHeight="1">
      <c r="A150" s="463">
        <v>146</v>
      </c>
      <c r="B150" s="461" t="s">
        <v>11782</v>
      </c>
      <c r="C150" s="462" t="s">
        <v>11810</v>
      </c>
      <c r="D150" s="463" t="s">
        <v>4978</v>
      </c>
      <c r="E150" s="464">
        <v>0.48799999999999999</v>
      </c>
      <c r="F150" s="494">
        <v>3318</v>
      </c>
      <c r="G150" s="485" t="s">
        <v>11784</v>
      </c>
    </row>
    <row r="151" spans="1:7" s="503" customFormat="1" ht="18.75" customHeight="1">
      <c r="A151" s="463">
        <v>147</v>
      </c>
      <c r="B151" s="461" t="s">
        <v>11782</v>
      </c>
      <c r="C151" s="462" t="s">
        <v>11892</v>
      </c>
      <c r="D151" s="463" t="s">
        <v>4978</v>
      </c>
      <c r="E151" s="464">
        <v>0.4</v>
      </c>
      <c r="F151" s="494">
        <v>2720</v>
      </c>
      <c r="G151" s="485" t="s">
        <v>11784</v>
      </c>
    </row>
    <row r="152" spans="1:7" s="503" customFormat="1" ht="18.75" customHeight="1">
      <c r="A152" s="463">
        <v>148</v>
      </c>
      <c r="B152" s="461" t="s">
        <v>11782</v>
      </c>
      <c r="C152" s="462" t="s">
        <v>11893</v>
      </c>
      <c r="D152" s="463" t="s">
        <v>4978</v>
      </c>
      <c r="E152" s="464">
        <v>0.4</v>
      </c>
      <c r="F152" s="494">
        <v>2720</v>
      </c>
      <c r="G152" s="485" t="s">
        <v>11784</v>
      </c>
    </row>
    <row r="153" spans="1:7" s="503" customFormat="1" ht="18.75" customHeight="1">
      <c r="A153" s="463">
        <v>149</v>
      </c>
      <c r="B153" s="461" t="s">
        <v>11782</v>
      </c>
      <c r="C153" s="462" t="s">
        <v>11894</v>
      </c>
      <c r="D153" s="463" t="s">
        <v>4978</v>
      </c>
      <c r="E153" s="464">
        <v>0.6</v>
      </c>
      <c r="F153" s="494">
        <v>4080</v>
      </c>
      <c r="G153" s="485" t="s">
        <v>11784</v>
      </c>
    </row>
    <row r="154" spans="1:7" s="503" customFormat="1" ht="18.75" customHeight="1">
      <c r="A154" s="463">
        <v>150</v>
      </c>
      <c r="B154" s="461" t="s">
        <v>11782</v>
      </c>
      <c r="C154" s="462" t="s">
        <v>11828</v>
      </c>
      <c r="D154" s="463" t="s">
        <v>4978</v>
      </c>
      <c r="E154" s="464">
        <v>0.51600000000000001</v>
      </c>
      <c r="F154" s="494">
        <v>3508</v>
      </c>
      <c r="G154" s="485" t="s">
        <v>11784</v>
      </c>
    </row>
    <row r="155" spans="1:7" s="503" customFormat="1" ht="18.75" customHeight="1">
      <c r="A155" s="463">
        <v>151</v>
      </c>
      <c r="B155" s="461" t="s">
        <v>11782</v>
      </c>
      <c r="C155" s="462" t="s">
        <v>2786</v>
      </c>
      <c r="D155" s="463" t="s">
        <v>4978</v>
      </c>
      <c r="E155" s="464">
        <v>0.432</v>
      </c>
      <c r="F155" s="494">
        <v>2938</v>
      </c>
      <c r="G155" s="485" t="s">
        <v>11784</v>
      </c>
    </row>
    <row r="156" spans="1:7" s="503" customFormat="1" ht="18.75" customHeight="1">
      <c r="A156" s="463">
        <v>152</v>
      </c>
      <c r="B156" s="461" t="s">
        <v>11782</v>
      </c>
      <c r="C156" s="462" t="s">
        <v>11895</v>
      </c>
      <c r="D156" s="463" t="s">
        <v>4978</v>
      </c>
      <c r="E156" s="464">
        <v>0.4</v>
      </c>
      <c r="F156" s="494">
        <v>2720</v>
      </c>
      <c r="G156" s="485" t="s">
        <v>11784</v>
      </c>
    </row>
    <row r="157" spans="1:7" s="503" customFormat="1" ht="18.75" customHeight="1">
      <c r="A157" s="463">
        <v>153</v>
      </c>
      <c r="B157" s="461" t="s">
        <v>11782</v>
      </c>
      <c r="C157" s="462" t="s">
        <v>11896</v>
      </c>
      <c r="D157" s="463" t="s">
        <v>4978</v>
      </c>
      <c r="E157" s="464">
        <v>0.4</v>
      </c>
      <c r="F157" s="494">
        <v>2720</v>
      </c>
      <c r="G157" s="485" t="s">
        <v>11784</v>
      </c>
    </row>
    <row r="158" spans="1:7" s="503" customFormat="1" ht="18.75" customHeight="1">
      <c r="A158" s="463">
        <v>154</v>
      </c>
      <c r="B158" s="461" t="s">
        <v>11782</v>
      </c>
      <c r="C158" s="462" t="s">
        <v>11786</v>
      </c>
      <c r="D158" s="463" t="s">
        <v>4978</v>
      </c>
      <c r="E158" s="464">
        <v>0.17599999999999999</v>
      </c>
      <c r="F158" s="494">
        <v>1197</v>
      </c>
      <c r="G158" s="485" t="s">
        <v>11784</v>
      </c>
    </row>
    <row r="159" spans="1:7" s="503" customFormat="1" ht="18.75" customHeight="1">
      <c r="A159" s="463">
        <v>155</v>
      </c>
      <c r="B159" s="461" t="s">
        <v>11782</v>
      </c>
      <c r="C159" s="462" t="s">
        <v>11897</v>
      </c>
      <c r="D159" s="463" t="s">
        <v>4978</v>
      </c>
      <c r="E159" s="464">
        <v>0.26400000000000001</v>
      </c>
      <c r="F159" s="494">
        <v>1795</v>
      </c>
      <c r="G159" s="485" t="s">
        <v>11784</v>
      </c>
    </row>
    <row r="160" spans="1:7" s="503" customFormat="1" ht="18.75" customHeight="1">
      <c r="A160" s="463">
        <v>156</v>
      </c>
      <c r="B160" s="461" t="s">
        <v>11782</v>
      </c>
      <c r="C160" s="462" t="s">
        <v>11898</v>
      </c>
      <c r="D160" s="463" t="s">
        <v>4978</v>
      </c>
      <c r="E160" s="464">
        <v>0.11600000000000001</v>
      </c>
      <c r="F160" s="494">
        <v>1000</v>
      </c>
      <c r="G160" s="485" t="s">
        <v>11784</v>
      </c>
    </row>
    <row r="161" spans="1:7" s="503" customFormat="1" ht="18.75" customHeight="1">
      <c r="A161" s="463">
        <v>157</v>
      </c>
      <c r="B161" s="461" t="s">
        <v>11782</v>
      </c>
      <c r="C161" s="462" t="s">
        <v>11899</v>
      </c>
      <c r="D161" s="463" t="s">
        <v>4978</v>
      </c>
      <c r="E161" s="464">
        <v>0.47199999999999998</v>
      </c>
      <c r="F161" s="494">
        <v>3210</v>
      </c>
      <c r="G161" s="485" t="s">
        <v>11784</v>
      </c>
    </row>
    <row r="162" spans="1:7" s="503" customFormat="1" ht="18.75" customHeight="1">
      <c r="A162" s="463">
        <v>158</v>
      </c>
      <c r="B162" s="461" t="s">
        <v>11782</v>
      </c>
      <c r="C162" s="462" t="s">
        <v>11900</v>
      </c>
      <c r="D162" s="463" t="s">
        <v>4978</v>
      </c>
      <c r="E162" s="464">
        <v>0.16</v>
      </c>
      <c r="F162" s="494">
        <v>1088</v>
      </c>
      <c r="G162" s="485" t="s">
        <v>11784</v>
      </c>
    </row>
    <row r="163" spans="1:7" s="503" customFormat="1" ht="18.75" customHeight="1">
      <c r="A163" s="463">
        <v>159</v>
      </c>
      <c r="B163" s="461" t="s">
        <v>11782</v>
      </c>
      <c r="C163" s="462" t="s">
        <v>11901</v>
      </c>
      <c r="D163" s="463" t="s">
        <v>4978</v>
      </c>
      <c r="E163" s="464">
        <v>0.55200000000000005</v>
      </c>
      <c r="F163" s="494">
        <v>3754</v>
      </c>
      <c r="G163" s="485" t="s">
        <v>11784</v>
      </c>
    </row>
    <row r="164" spans="1:7" s="503" customFormat="1" ht="18.75" customHeight="1">
      <c r="A164" s="463">
        <v>160</v>
      </c>
      <c r="B164" s="461" t="s">
        <v>11782</v>
      </c>
      <c r="C164" s="462" t="s">
        <v>11902</v>
      </c>
      <c r="D164" s="463" t="s">
        <v>4978</v>
      </c>
      <c r="E164" s="464">
        <v>0.48799999999999999</v>
      </c>
      <c r="F164" s="494">
        <v>3318</v>
      </c>
      <c r="G164" s="485" t="s">
        <v>11784</v>
      </c>
    </row>
    <row r="165" spans="1:7" s="503" customFormat="1" ht="18.75" customHeight="1">
      <c r="A165" s="463">
        <v>161</v>
      </c>
      <c r="B165" s="461" t="s">
        <v>11782</v>
      </c>
      <c r="C165" s="462" t="s">
        <v>11903</v>
      </c>
      <c r="D165" s="463" t="s">
        <v>4978</v>
      </c>
      <c r="E165" s="464">
        <v>0.29599999999999999</v>
      </c>
      <c r="F165" s="494">
        <v>2013</v>
      </c>
      <c r="G165" s="485" t="s">
        <v>11784</v>
      </c>
    </row>
    <row r="166" spans="1:7" s="503" customFormat="1" ht="18.75" customHeight="1">
      <c r="A166" s="463">
        <v>162</v>
      </c>
      <c r="B166" s="461" t="s">
        <v>11782</v>
      </c>
      <c r="C166" s="462" t="s">
        <v>11817</v>
      </c>
      <c r="D166" s="463" t="s">
        <v>4978</v>
      </c>
      <c r="E166" s="464">
        <v>0.372</v>
      </c>
      <c r="F166" s="494">
        <v>2530</v>
      </c>
      <c r="G166" s="485" t="s">
        <v>11784</v>
      </c>
    </row>
    <row r="167" spans="1:7" s="503" customFormat="1" ht="18.75" customHeight="1">
      <c r="A167" s="463">
        <v>163</v>
      </c>
      <c r="B167" s="461" t="s">
        <v>11782</v>
      </c>
      <c r="C167" s="462" t="s">
        <v>11904</v>
      </c>
      <c r="D167" s="463" t="s">
        <v>4978</v>
      </c>
      <c r="E167" s="464">
        <v>0.28000000000000003</v>
      </c>
      <c r="F167" s="494">
        <v>1904</v>
      </c>
      <c r="G167" s="485" t="s">
        <v>11784</v>
      </c>
    </row>
    <row r="168" spans="1:7" s="503" customFormat="1" ht="18.75" customHeight="1">
      <c r="A168" s="463">
        <v>164</v>
      </c>
      <c r="B168" s="461" t="s">
        <v>11782</v>
      </c>
      <c r="C168" s="462" t="s">
        <v>11905</v>
      </c>
      <c r="D168" s="463" t="s">
        <v>4978</v>
      </c>
      <c r="E168" s="464">
        <v>0.436</v>
      </c>
      <c r="F168" s="494">
        <v>2965</v>
      </c>
      <c r="G168" s="485" t="s">
        <v>11784</v>
      </c>
    </row>
    <row r="169" spans="1:7" s="503" customFormat="1" ht="18.75" customHeight="1">
      <c r="A169" s="463">
        <v>165</v>
      </c>
      <c r="B169" s="461" t="s">
        <v>11782</v>
      </c>
      <c r="C169" s="462" t="s">
        <v>11906</v>
      </c>
      <c r="D169" s="463" t="s">
        <v>4978</v>
      </c>
      <c r="E169" s="464">
        <v>0.4</v>
      </c>
      <c r="F169" s="494">
        <v>2720</v>
      </c>
      <c r="G169" s="485" t="s">
        <v>11784</v>
      </c>
    </row>
    <row r="170" spans="1:7" s="503" customFormat="1" ht="18.75" customHeight="1">
      <c r="A170" s="463">
        <v>166</v>
      </c>
      <c r="B170" s="461" t="s">
        <v>11782</v>
      </c>
      <c r="C170" s="462" t="s">
        <v>11907</v>
      </c>
      <c r="D170" s="463" t="s">
        <v>4978</v>
      </c>
      <c r="E170" s="464">
        <v>0.36</v>
      </c>
      <c r="F170" s="494">
        <v>2448</v>
      </c>
      <c r="G170" s="485" t="s">
        <v>11784</v>
      </c>
    </row>
    <row r="171" spans="1:7" s="503" customFormat="1" ht="18.75" customHeight="1">
      <c r="A171" s="463">
        <v>167</v>
      </c>
      <c r="B171" s="461" t="s">
        <v>11782</v>
      </c>
      <c r="C171" s="462" t="s">
        <v>11908</v>
      </c>
      <c r="D171" s="463" t="s">
        <v>4978</v>
      </c>
      <c r="E171" s="464">
        <v>0.4</v>
      </c>
      <c r="F171" s="494">
        <v>2720</v>
      </c>
      <c r="G171" s="485" t="s">
        <v>11784</v>
      </c>
    </row>
    <row r="172" spans="1:7" s="503" customFormat="1" ht="18.75" customHeight="1">
      <c r="A172" s="463">
        <v>168</v>
      </c>
      <c r="B172" s="461" t="s">
        <v>11782</v>
      </c>
      <c r="C172" s="462" t="s">
        <v>11909</v>
      </c>
      <c r="D172" s="463" t="s">
        <v>4978</v>
      </c>
      <c r="E172" s="464">
        <v>0.4</v>
      </c>
      <c r="F172" s="494">
        <v>2720</v>
      </c>
      <c r="G172" s="485" t="s">
        <v>11784</v>
      </c>
    </row>
    <row r="173" spans="1:7" s="503" customFormat="1" ht="18.75" customHeight="1">
      <c r="A173" s="463">
        <v>169</v>
      </c>
      <c r="B173" s="461" t="s">
        <v>11782</v>
      </c>
      <c r="C173" s="462" t="s">
        <v>11910</v>
      </c>
      <c r="D173" s="463" t="s">
        <v>4978</v>
      </c>
      <c r="E173" s="464">
        <v>0.4</v>
      </c>
      <c r="F173" s="494">
        <v>2720</v>
      </c>
      <c r="G173" s="485" t="s">
        <v>11784</v>
      </c>
    </row>
    <row r="174" spans="1:7" s="503" customFormat="1" ht="18.75" customHeight="1">
      <c r="A174" s="463">
        <v>170</v>
      </c>
      <c r="B174" s="461" t="s">
        <v>11782</v>
      </c>
      <c r="C174" s="462" t="s">
        <v>11911</v>
      </c>
      <c r="D174" s="463" t="s">
        <v>4978</v>
      </c>
      <c r="E174" s="464">
        <v>0.24</v>
      </c>
      <c r="F174" s="494">
        <v>1632</v>
      </c>
      <c r="G174" s="485" t="s">
        <v>11784</v>
      </c>
    </row>
    <row r="175" spans="1:7" s="503" customFormat="1" ht="18.75" customHeight="1">
      <c r="A175" s="463">
        <v>171</v>
      </c>
      <c r="B175" s="461" t="s">
        <v>11782</v>
      </c>
      <c r="C175" s="462" t="s">
        <v>11912</v>
      </c>
      <c r="D175" s="463" t="s">
        <v>4978</v>
      </c>
      <c r="E175" s="464">
        <v>0.32400000000000001</v>
      </c>
      <c r="F175" s="494">
        <v>2203</v>
      </c>
      <c r="G175" s="485" t="s">
        <v>11784</v>
      </c>
    </row>
    <row r="176" spans="1:7" s="503" customFormat="1" ht="18.75" customHeight="1">
      <c r="A176" s="463">
        <v>172</v>
      </c>
      <c r="B176" s="461" t="s">
        <v>11782</v>
      </c>
      <c r="C176" s="462" t="s">
        <v>11913</v>
      </c>
      <c r="D176" s="463" t="s">
        <v>4978</v>
      </c>
      <c r="E176" s="464">
        <v>0.312</v>
      </c>
      <c r="F176" s="494">
        <v>2122</v>
      </c>
      <c r="G176" s="485" t="s">
        <v>11784</v>
      </c>
    </row>
    <row r="177" spans="1:7" s="503" customFormat="1" ht="18.75" customHeight="1">
      <c r="A177" s="463">
        <v>173</v>
      </c>
      <c r="B177" s="461" t="s">
        <v>11782</v>
      </c>
      <c r="C177" s="462" t="s">
        <v>11914</v>
      </c>
      <c r="D177" s="463" t="s">
        <v>4978</v>
      </c>
      <c r="E177" s="464">
        <v>0.4</v>
      </c>
      <c r="F177" s="494">
        <v>2720</v>
      </c>
      <c r="G177" s="485" t="s">
        <v>11784</v>
      </c>
    </row>
    <row r="178" spans="1:7" s="503" customFormat="1" ht="18.75" customHeight="1">
      <c r="A178" s="463">
        <v>174</v>
      </c>
      <c r="B178" s="461" t="s">
        <v>11782</v>
      </c>
      <c r="C178" s="462" t="s">
        <v>11915</v>
      </c>
      <c r="D178" s="463" t="s">
        <v>4978</v>
      </c>
      <c r="E178" s="464">
        <v>0.26800000000000002</v>
      </c>
      <c r="F178" s="494">
        <v>1822</v>
      </c>
      <c r="G178" s="485" t="s">
        <v>11784</v>
      </c>
    </row>
    <row r="179" spans="1:7" s="503" customFormat="1" ht="18.75" customHeight="1">
      <c r="A179" s="463">
        <v>175</v>
      </c>
      <c r="B179" s="461" t="s">
        <v>11782</v>
      </c>
      <c r="C179" s="462" t="s">
        <v>11916</v>
      </c>
      <c r="D179" s="463" t="s">
        <v>4978</v>
      </c>
      <c r="E179" s="464">
        <v>0.4</v>
      </c>
      <c r="F179" s="494">
        <v>2720</v>
      </c>
      <c r="G179" s="485" t="s">
        <v>11784</v>
      </c>
    </row>
    <row r="180" spans="1:7" s="503" customFormat="1" ht="18.75" customHeight="1">
      <c r="A180" s="463">
        <v>176</v>
      </c>
      <c r="B180" s="461" t="s">
        <v>11782</v>
      </c>
      <c r="C180" s="462" t="s">
        <v>11917</v>
      </c>
      <c r="D180" s="463" t="s">
        <v>4978</v>
      </c>
      <c r="E180" s="464">
        <v>0.4</v>
      </c>
      <c r="F180" s="494">
        <v>2720</v>
      </c>
      <c r="G180" s="485" t="s">
        <v>11784</v>
      </c>
    </row>
    <row r="181" spans="1:7" s="503" customFormat="1" ht="18.75" customHeight="1">
      <c r="A181" s="463">
        <v>177</v>
      </c>
      <c r="B181" s="461" t="s">
        <v>11782</v>
      </c>
      <c r="C181" s="462" t="s">
        <v>11918</v>
      </c>
      <c r="D181" s="463" t="s">
        <v>4978</v>
      </c>
      <c r="E181" s="464">
        <v>0.4</v>
      </c>
      <c r="F181" s="494">
        <v>2720</v>
      </c>
      <c r="G181" s="485" t="s">
        <v>11784</v>
      </c>
    </row>
    <row r="182" spans="1:7" s="503" customFormat="1" ht="18.75" customHeight="1">
      <c r="A182" s="463">
        <v>178</v>
      </c>
      <c r="B182" s="461" t="s">
        <v>11782</v>
      </c>
      <c r="C182" s="462" t="s">
        <v>9018</v>
      </c>
      <c r="D182" s="463" t="s">
        <v>4978</v>
      </c>
      <c r="E182" s="464">
        <v>0.28399999999999997</v>
      </c>
      <c r="F182" s="494">
        <v>1931</v>
      </c>
      <c r="G182" s="485" t="s">
        <v>11784</v>
      </c>
    </row>
    <row r="183" spans="1:7" s="503" customFormat="1" ht="18.75" customHeight="1">
      <c r="A183" s="463">
        <v>179</v>
      </c>
      <c r="B183" s="461" t="s">
        <v>11782</v>
      </c>
      <c r="C183" s="462" t="s">
        <v>11919</v>
      </c>
      <c r="D183" s="463" t="s">
        <v>4978</v>
      </c>
      <c r="E183" s="464">
        <v>0.6</v>
      </c>
      <c r="F183" s="494">
        <v>4080</v>
      </c>
      <c r="G183" s="485" t="s">
        <v>11784</v>
      </c>
    </row>
    <row r="184" spans="1:7" s="503" customFormat="1" ht="18.75" customHeight="1">
      <c r="A184" s="463">
        <v>180</v>
      </c>
      <c r="B184" s="461" t="s">
        <v>11782</v>
      </c>
      <c r="C184" s="462" t="s">
        <v>11920</v>
      </c>
      <c r="D184" s="463" t="s">
        <v>4978</v>
      </c>
      <c r="E184" s="464">
        <v>0.52</v>
      </c>
      <c r="F184" s="494">
        <v>3536</v>
      </c>
      <c r="G184" s="485" t="s">
        <v>11784</v>
      </c>
    </row>
    <row r="185" spans="1:7" s="503" customFormat="1" ht="18.75" customHeight="1">
      <c r="A185" s="463">
        <v>181</v>
      </c>
      <c r="B185" s="461" t="s">
        <v>11782</v>
      </c>
      <c r="C185" s="462" t="s">
        <v>11921</v>
      </c>
      <c r="D185" s="463" t="s">
        <v>4978</v>
      </c>
      <c r="E185" s="464">
        <v>0.53</v>
      </c>
      <c r="F185" s="494">
        <v>3604</v>
      </c>
      <c r="G185" s="485" t="s">
        <v>11784</v>
      </c>
    </row>
    <row r="186" spans="1:7" s="503" customFormat="1" ht="18.75" customHeight="1">
      <c r="A186" s="463">
        <v>182</v>
      </c>
      <c r="B186" s="461" t="s">
        <v>11782</v>
      </c>
      <c r="C186" s="462" t="s">
        <v>2141</v>
      </c>
      <c r="D186" s="463" t="s">
        <v>4978</v>
      </c>
      <c r="E186" s="464">
        <v>0.75600000000000001</v>
      </c>
      <c r="F186" s="494">
        <v>5141</v>
      </c>
      <c r="G186" s="485" t="s">
        <v>11784</v>
      </c>
    </row>
    <row r="187" spans="1:7" s="503" customFormat="1" ht="18.75" customHeight="1">
      <c r="A187" s="463">
        <v>183</v>
      </c>
      <c r="B187" s="461" t="s">
        <v>11782</v>
      </c>
      <c r="C187" s="462" t="s">
        <v>11922</v>
      </c>
      <c r="D187" s="463" t="s">
        <v>4978</v>
      </c>
      <c r="E187" s="464">
        <v>0.4</v>
      </c>
      <c r="F187" s="494">
        <v>2720</v>
      </c>
      <c r="G187" s="485" t="s">
        <v>11784</v>
      </c>
    </row>
    <row r="188" spans="1:7" s="503" customFormat="1" ht="18.75" customHeight="1">
      <c r="A188" s="463">
        <v>184</v>
      </c>
      <c r="B188" s="461" t="s">
        <v>11782</v>
      </c>
      <c r="C188" s="462" t="s">
        <v>11923</v>
      </c>
      <c r="D188" s="463" t="s">
        <v>4978</v>
      </c>
      <c r="E188" s="464">
        <v>0.5</v>
      </c>
      <c r="F188" s="494">
        <v>3400</v>
      </c>
      <c r="G188" s="485" t="s">
        <v>11784</v>
      </c>
    </row>
    <row r="189" spans="1:7" s="503" customFormat="1" ht="18.75" customHeight="1">
      <c r="A189" s="463">
        <v>185</v>
      </c>
      <c r="B189" s="461" t="s">
        <v>11782</v>
      </c>
      <c r="C189" s="462" t="s">
        <v>11924</v>
      </c>
      <c r="D189" s="463" t="s">
        <v>4978</v>
      </c>
      <c r="E189" s="464">
        <v>0.56000000000000005</v>
      </c>
      <c r="F189" s="494">
        <v>3808</v>
      </c>
      <c r="G189" s="485" t="s">
        <v>11784</v>
      </c>
    </row>
    <row r="190" spans="1:7" s="503" customFormat="1" ht="18.75" customHeight="1">
      <c r="A190" s="463">
        <v>186</v>
      </c>
      <c r="B190" s="461" t="s">
        <v>11782</v>
      </c>
      <c r="C190" s="462" t="s">
        <v>11925</v>
      </c>
      <c r="D190" s="463" t="s">
        <v>4978</v>
      </c>
      <c r="E190" s="464">
        <v>0.08</v>
      </c>
      <c r="F190" s="494">
        <v>1000</v>
      </c>
      <c r="G190" s="485" t="s">
        <v>11784</v>
      </c>
    </row>
    <row r="191" spans="1:7" s="503" customFormat="1" ht="18.75" customHeight="1">
      <c r="A191" s="463">
        <v>187</v>
      </c>
      <c r="B191" s="461" t="s">
        <v>11782</v>
      </c>
      <c r="C191" s="462" t="s">
        <v>11822</v>
      </c>
      <c r="D191" s="463" t="s">
        <v>4978</v>
      </c>
      <c r="E191" s="464">
        <v>0.16</v>
      </c>
      <c r="F191" s="494">
        <v>1088</v>
      </c>
      <c r="G191" s="485" t="s">
        <v>11784</v>
      </c>
    </row>
    <row r="192" spans="1:7" s="503" customFormat="1" ht="18.75" customHeight="1">
      <c r="A192" s="463">
        <v>188</v>
      </c>
      <c r="B192" s="461" t="s">
        <v>11782</v>
      </c>
      <c r="C192" s="462" t="s">
        <v>11926</v>
      </c>
      <c r="D192" s="463" t="s">
        <v>4978</v>
      </c>
      <c r="E192" s="464">
        <v>0.6</v>
      </c>
      <c r="F192" s="494">
        <v>4080</v>
      </c>
      <c r="G192" s="485" t="s">
        <v>11784</v>
      </c>
    </row>
    <row r="193" spans="1:7" s="503" customFormat="1" ht="18.75" customHeight="1">
      <c r="A193" s="463">
        <v>189</v>
      </c>
      <c r="B193" s="461" t="s">
        <v>11782</v>
      </c>
      <c r="C193" s="462" t="s">
        <v>11927</v>
      </c>
      <c r="D193" s="463" t="s">
        <v>4978</v>
      </c>
      <c r="E193" s="464">
        <v>0.4</v>
      </c>
      <c r="F193" s="494">
        <v>2720</v>
      </c>
      <c r="G193" s="485" t="s">
        <v>11784</v>
      </c>
    </row>
    <row r="194" spans="1:7" s="503" customFormat="1" ht="18.75" customHeight="1">
      <c r="A194" s="463">
        <v>190</v>
      </c>
      <c r="B194" s="461" t="s">
        <v>11782</v>
      </c>
      <c r="C194" s="462" t="s">
        <v>11928</v>
      </c>
      <c r="D194" s="463" t="s">
        <v>4978</v>
      </c>
      <c r="E194" s="464">
        <v>0.28000000000000003</v>
      </c>
      <c r="F194" s="494">
        <v>1904</v>
      </c>
      <c r="G194" s="485" t="s">
        <v>11784</v>
      </c>
    </row>
    <row r="195" spans="1:7" s="503" customFormat="1" ht="18.75" customHeight="1">
      <c r="A195" s="463">
        <v>191</v>
      </c>
      <c r="B195" s="461" t="s">
        <v>11782</v>
      </c>
      <c r="C195" s="462" t="s">
        <v>11929</v>
      </c>
      <c r="D195" s="463" t="s">
        <v>4978</v>
      </c>
      <c r="E195" s="464">
        <v>0.26400000000000001</v>
      </c>
      <c r="F195" s="494">
        <v>1795</v>
      </c>
      <c r="G195" s="485" t="s">
        <v>11784</v>
      </c>
    </row>
    <row r="196" spans="1:7" s="503" customFormat="1" ht="18.75" customHeight="1">
      <c r="A196" s="463">
        <v>192</v>
      </c>
      <c r="B196" s="461" t="s">
        <v>11782</v>
      </c>
      <c r="C196" s="462" t="s">
        <v>11930</v>
      </c>
      <c r="D196" s="463" t="s">
        <v>4978</v>
      </c>
      <c r="E196" s="464">
        <v>0.2</v>
      </c>
      <c r="F196" s="494">
        <v>1360</v>
      </c>
      <c r="G196" s="485" t="s">
        <v>11784</v>
      </c>
    </row>
    <row r="197" spans="1:7" s="503" customFormat="1" ht="18.75" customHeight="1">
      <c r="A197" s="463">
        <v>193</v>
      </c>
      <c r="B197" s="461" t="s">
        <v>11782</v>
      </c>
      <c r="C197" s="462" t="s">
        <v>11525</v>
      </c>
      <c r="D197" s="463" t="s">
        <v>4978</v>
      </c>
      <c r="E197" s="464">
        <v>0.28000000000000003</v>
      </c>
      <c r="F197" s="494">
        <v>1904</v>
      </c>
      <c r="G197" s="485" t="s">
        <v>11784</v>
      </c>
    </row>
    <row r="198" spans="1:7" s="503" customFormat="1" ht="18.75" customHeight="1">
      <c r="A198" s="463">
        <v>194</v>
      </c>
      <c r="B198" s="461" t="s">
        <v>11782</v>
      </c>
      <c r="C198" s="462" t="s">
        <v>11931</v>
      </c>
      <c r="D198" s="463" t="s">
        <v>4978</v>
      </c>
      <c r="E198" s="464">
        <v>0.2</v>
      </c>
      <c r="F198" s="494">
        <v>1360</v>
      </c>
      <c r="G198" s="485" t="s">
        <v>11784</v>
      </c>
    </row>
    <row r="199" spans="1:7" s="503" customFormat="1" ht="18.75" customHeight="1">
      <c r="A199" s="463">
        <v>195</v>
      </c>
      <c r="B199" s="461" t="s">
        <v>11932</v>
      </c>
      <c r="C199" s="465" t="s">
        <v>5120</v>
      </c>
      <c r="D199" s="463" t="s">
        <v>4978</v>
      </c>
      <c r="E199" s="464">
        <v>0.26</v>
      </c>
      <c r="F199" s="494">
        <v>1768</v>
      </c>
      <c r="G199" s="485" t="s">
        <v>11784</v>
      </c>
    </row>
    <row r="200" spans="1:7" s="503" customFormat="1" ht="18.75" customHeight="1">
      <c r="A200" s="463">
        <v>196</v>
      </c>
      <c r="B200" s="461" t="s">
        <v>11932</v>
      </c>
      <c r="C200" s="462" t="s">
        <v>11933</v>
      </c>
      <c r="D200" s="463" t="s">
        <v>4978</v>
      </c>
      <c r="E200" s="464">
        <v>0.4</v>
      </c>
      <c r="F200" s="494">
        <v>2720</v>
      </c>
      <c r="G200" s="485" t="s">
        <v>11784</v>
      </c>
    </row>
    <row r="201" spans="1:7" s="503" customFormat="1" ht="18.75" customHeight="1">
      <c r="A201" s="463">
        <v>197</v>
      </c>
      <c r="B201" s="461" t="s">
        <v>11932</v>
      </c>
      <c r="C201" s="462" t="s">
        <v>11934</v>
      </c>
      <c r="D201" s="463" t="s">
        <v>4978</v>
      </c>
      <c r="E201" s="464">
        <v>0.4</v>
      </c>
      <c r="F201" s="494">
        <v>2720</v>
      </c>
      <c r="G201" s="485" t="s">
        <v>11784</v>
      </c>
    </row>
    <row r="202" spans="1:7" s="503" customFormat="1" ht="18.75" customHeight="1">
      <c r="A202" s="463">
        <v>198</v>
      </c>
      <c r="B202" s="461" t="s">
        <v>11932</v>
      </c>
      <c r="C202" s="462" t="s">
        <v>11935</v>
      </c>
      <c r="D202" s="463" t="s">
        <v>4978</v>
      </c>
      <c r="E202" s="464">
        <v>0.16600000000000001</v>
      </c>
      <c r="F202" s="494">
        <v>1129</v>
      </c>
      <c r="G202" s="485" t="s">
        <v>11784</v>
      </c>
    </row>
    <row r="203" spans="1:7" s="503" customFormat="1" ht="18.75" customHeight="1">
      <c r="A203" s="463">
        <v>199</v>
      </c>
      <c r="B203" s="461" t="s">
        <v>11932</v>
      </c>
      <c r="C203" s="462" t="s">
        <v>11936</v>
      </c>
      <c r="D203" s="463" t="s">
        <v>4978</v>
      </c>
      <c r="E203" s="464">
        <v>5.3999999999999999E-2</v>
      </c>
      <c r="F203" s="494">
        <v>1000</v>
      </c>
      <c r="G203" s="485" t="s">
        <v>11784</v>
      </c>
    </row>
    <row r="204" spans="1:7" s="503" customFormat="1" ht="18.75" customHeight="1">
      <c r="A204" s="463">
        <v>200</v>
      </c>
      <c r="B204" s="461" t="s">
        <v>11932</v>
      </c>
      <c r="C204" s="462" t="s">
        <v>6884</v>
      </c>
      <c r="D204" s="463" t="s">
        <v>4978</v>
      </c>
      <c r="E204" s="464">
        <v>0.2</v>
      </c>
      <c r="F204" s="494">
        <v>1360</v>
      </c>
      <c r="G204" s="485" t="s">
        <v>11784</v>
      </c>
    </row>
    <row r="205" spans="1:7" s="503" customFormat="1" ht="18.75" customHeight="1">
      <c r="A205" s="463">
        <v>201</v>
      </c>
      <c r="B205" s="461" t="s">
        <v>11932</v>
      </c>
      <c r="C205" s="462" t="s">
        <v>10273</v>
      </c>
      <c r="D205" s="463" t="s">
        <v>4978</v>
      </c>
      <c r="E205" s="464">
        <v>0.3</v>
      </c>
      <c r="F205" s="494">
        <v>2040</v>
      </c>
      <c r="G205" s="485" t="s">
        <v>11784</v>
      </c>
    </row>
    <row r="206" spans="1:7" s="503" customFormat="1" ht="18.75" customHeight="1">
      <c r="A206" s="463">
        <v>202</v>
      </c>
      <c r="B206" s="461" t="s">
        <v>11932</v>
      </c>
      <c r="C206" s="462" t="s">
        <v>6119</v>
      </c>
      <c r="D206" s="463" t="s">
        <v>4978</v>
      </c>
      <c r="E206" s="464">
        <v>0.32</v>
      </c>
      <c r="F206" s="494">
        <v>2176</v>
      </c>
      <c r="G206" s="485" t="s">
        <v>11784</v>
      </c>
    </row>
    <row r="207" spans="1:7" s="503" customFormat="1" ht="18.75" customHeight="1">
      <c r="A207" s="463">
        <v>203</v>
      </c>
      <c r="B207" s="461" t="s">
        <v>11932</v>
      </c>
      <c r="C207" s="462" t="s">
        <v>11937</v>
      </c>
      <c r="D207" s="463" t="s">
        <v>4978</v>
      </c>
      <c r="E207" s="464">
        <v>0.2</v>
      </c>
      <c r="F207" s="494">
        <v>1360</v>
      </c>
      <c r="G207" s="485" t="s">
        <v>11784</v>
      </c>
    </row>
    <row r="208" spans="1:7" s="503" customFormat="1" ht="18.75" customHeight="1">
      <c r="A208" s="463">
        <v>204</v>
      </c>
      <c r="B208" s="461" t="s">
        <v>11932</v>
      </c>
      <c r="C208" s="462" t="s">
        <v>11938</v>
      </c>
      <c r="D208" s="463" t="s">
        <v>4978</v>
      </c>
      <c r="E208" s="464">
        <v>0.4</v>
      </c>
      <c r="F208" s="494">
        <v>2720</v>
      </c>
      <c r="G208" s="485" t="s">
        <v>11784</v>
      </c>
    </row>
    <row r="209" spans="1:7" s="503" customFormat="1" ht="18.75" customHeight="1">
      <c r="A209" s="463">
        <v>205</v>
      </c>
      <c r="B209" s="461" t="s">
        <v>11932</v>
      </c>
      <c r="C209" s="462" t="s">
        <v>11939</v>
      </c>
      <c r="D209" s="463" t="s">
        <v>4978</v>
      </c>
      <c r="E209" s="464">
        <v>0.16800000000000001</v>
      </c>
      <c r="F209" s="494">
        <v>1142</v>
      </c>
      <c r="G209" s="485" t="s">
        <v>11784</v>
      </c>
    </row>
    <row r="210" spans="1:7" s="503" customFormat="1" ht="18.75" customHeight="1">
      <c r="A210" s="463">
        <v>206</v>
      </c>
      <c r="B210" s="461" t="s">
        <v>11932</v>
      </c>
      <c r="C210" s="462" t="s">
        <v>11940</v>
      </c>
      <c r="D210" s="463" t="s">
        <v>4978</v>
      </c>
      <c r="E210" s="464">
        <v>5.6000000000000001E-2</v>
      </c>
      <c r="F210" s="494">
        <v>1000</v>
      </c>
      <c r="G210" s="485" t="s">
        <v>11784</v>
      </c>
    </row>
    <row r="211" spans="1:7" s="503" customFormat="1" ht="18.75" customHeight="1">
      <c r="A211" s="463">
        <v>207</v>
      </c>
      <c r="B211" s="461" t="s">
        <v>11932</v>
      </c>
      <c r="C211" s="462" t="s">
        <v>11941</v>
      </c>
      <c r="D211" s="463" t="s">
        <v>4978</v>
      </c>
      <c r="E211" s="464">
        <v>0.188</v>
      </c>
      <c r="F211" s="494">
        <v>1278</v>
      </c>
      <c r="G211" s="485" t="s">
        <v>11784</v>
      </c>
    </row>
    <row r="212" spans="1:7" s="503" customFormat="1" ht="18.75" customHeight="1">
      <c r="A212" s="463">
        <v>208</v>
      </c>
      <c r="B212" s="461" t="s">
        <v>11932</v>
      </c>
      <c r="C212" s="462" t="s">
        <v>11942</v>
      </c>
      <c r="D212" s="463" t="s">
        <v>4978</v>
      </c>
      <c r="E212" s="464">
        <v>0.19600000000000001</v>
      </c>
      <c r="F212" s="494">
        <v>1333</v>
      </c>
      <c r="G212" s="485" t="s">
        <v>11784</v>
      </c>
    </row>
    <row r="213" spans="1:7" s="503" customFormat="1" ht="18.75" customHeight="1">
      <c r="A213" s="463">
        <v>209</v>
      </c>
      <c r="B213" s="461" t="s">
        <v>11932</v>
      </c>
      <c r="C213" s="462" t="s">
        <v>11943</v>
      </c>
      <c r="D213" s="463" t="s">
        <v>4978</v>
      </c>
      <c r="E213" s="464">
        <v>5.1799999999999999E-2</v>
      </c>
      <c r="F213" s="494">
        <v>1000</v>
      </c>
      <c r="G213" s="485" t="s">
        <v>11784</v>
      </c>
    </row>
    <row r="214" spans="1:7" s="503" customFormat="1" ht="18.75" customHeight="1">
      <c r="A214" s="463">
        <v>210</v>
      </c>
      <c r="B214" s="461" t="s">
        <v>11932</v>
      </c>
      <c r="C214" s="462" t="s">
        <v>11944</v>
      </c>
      <c r="D214" s="463" t="s">
        <v>4978</v>
      </c>
      <c r="E214" s="464">
        <v>0.192</v>
      </c>
      <c r="F214" s="494">
        <v>1306</v>
      </c>
      <c r="G214" s="485" t="s">
        <v>11784</v>
      </c>
    </row>
    <row r="215" spans="1:7" s="503" customFormat="1" ht="18.75" customHeight="1">
      <c r="A215" s="463">
        <v>211</v>
      </c>
      <c r="B215" s="461" t="s">
        <v>11932</v>
      </c>
      <c r="C215" s="462" t="s">
        <v>11918</v>
      </c>
      <c r="D215" s="463" t="s">
        <v>4978</v>
      </c>
      <c r="E215" s="464">
        <v>0.4</v>
      </c>
      <c r="F215" s="494">
        <v>2720</v>
      </c>
      <c r="G215" s="485" t="s">
        <v>11784</v>
      </c>
    </row>
    <row r="216" spans="1:7" s="503" customFormat="1" ht="18.75" customHeight="1">
      <c r="A216" s="463">
        <v>212</v>
      </c>
      <c r="B216" s="461" t="s">
        <v>11932</v>
      </c>
      <c r="C216" s="462" t="s">
        <v>11945</v>
      </c>
      <c r="D216" s="463" t="s">
        <v>4978</v>
      </c>
      <c r="E216" s="464">
        <v>0.35399999999999998</v>
      </c>
      <c r="F216" s="494">
        <v>2407</v>
      </c>
      <c r="G216" s="485" t="s">
        <v>11784</v>
      </c>
    </row>
    <row r="217" spans="1:7" s="503" customFormat="1" ht="18.75" customHeight="1">
      <c r="A217" s="463">
        <v>213</v>
      </c>
      <c r="B217" s="461" t="s">
        <v>11932</v>
      </c>
      <c r="C217" s="462" t="s">
        <v>11946</v>
      </c>
      <c r="D217" s="463" t="s">
        <v>4978</v>
      </c>
      <c r="E217" s="464">
        <v>0.2</v>
      </c>
      <c r="F217" s="494">
        <v>1360</v>
      </c>
      <c r="G217" s="485" t="s">
        <v>11784</v>
      </c>
    </row>
    <row r="218" spans="1:7" s="503" customFormat="1" ht="18.75" customHeight="1">
      <c r="A218" s="463">
        <v>214</v>
      </c>
      <c r="B218" s="461" t="s">
        <v>11932</v>
      </c>
      <c r="C218" s="462" t="s">
        <v>11947</v>
      </c>
      <c r="D218" s="463" t="s">
        <v>4978</v>
      </c>
      <c r="E218" s="464">
        <v>0.4</v>
      </c>
      <c r="F218" s="494">
        <v>2720</v>
      </c>
      <c r="G218" s="485" t="s">
        <v>11784</v>
      </c>
    </row>
    <row r="219" spans="1:7" s="503" customFormat="1" ht="18.75" customHeight="1">
      <c r="A219" s="463">
        <v>215</v>
      </c>
      <c r="B219" s="461" t="s">
        <v>11932</v>
      </c>
      <c r="C219" s="462" t="s">
        <v>11948</v>
      </c>
      <c r="D219" s="463" t="s">
        <v>4978</v>
      </c>
      <c r="E219" s="464">
        <v>0.122</v>
      </c>
      <c r="F219" s="494">
        <v>1000</v>
      </c>
      <c r="G219" s="485" t="s">
        <v>11784</v>
      </c>
    </row>
    <row r="220" spans="1:7" s="503" customFormat="1" ht="18.75" customHeight="1">
      <c r="A220" s="463">
        <v>216</v>
      </c>
      <c r="B220" s="461" t="s">
        <v>11932</v>
      </c>
      <c r="C220" s="462" t="s">
        <v>11949</v>
      </c>
      <c r="D220" s="463" t="s">
        <v>4978</v>
      </c>
      <c r="E220" s="464">
        <v>0.23599999999999999</v>
      </c>
      <c r="F220" s="494">
        <v>1605</v>
      </c>
      <c r="G220" s="485" t="s">
        <v>11784</v>
      </c>
    </row>
    <row r="221" spans="1:7" s="503" customFormat="1" ht="18.75" customHeight="1">
      <c r="A221" s="463">
        <v>217</v>
      </c>
      <c r="B221" s="461" t="s">
        <v>11932</v>
      </c>
      <c r="C221" s="462" t="s">
        <v>11950</v>
      </c>
      <c r="D221" s="463" t="s">
        <v>4978</v>
      </c>
      <c r="E221" s="464">
        <v>0.152</v>
      </c>
      <c r="F221" s="494">
        <v>1034</v>
      </c>
      <c r="G221" s="485" t="s">
        <v>11784</v>
      </c>
    </row>
    <row r="222" spans="1:7" s="503" customFormat="1" ht="18.75" customHeight="1">
      <c r="A222" s="463">
        <v>218</v>
      </c>
      <c r="B222" s="461" t="s">
        <v>11932</v>
      </c>
      <c r="C222" s="465" t="s">
        <v>11951</v>
      </c>
      <c r="D222" s="463" t="s">
        <v>4978</v>
      </c>
      <c r="E222" s="464">
        <v>0.22800000000000001</v>
      </c>
      <c r="F222" s="494">
        <v>1550</v>
      </c>
      <c r="G222" s="485" t="s">
        <v>11784</v>
      </c>
    </row>
    <row r="223" spans="1:7" s="503" customFormat="1" ht="18.75" customHeight="1">
      <c r="A223" s="463">
        <v>219</v>
      </c>
      <c r="B223" s="461" t="s">
        <v>11932</v>
      </c>
      <c r="C223" s="465" t="s">
        <v>11952</v>
      </c>
      <c r="D223" s="463" t="s">
        <v>4978</v>
      </c>
      <c r="E223" s="464">
        <v>0.17</v>
      </c>
      <c r="F223" s="494">
        <v>1156</v>
      </c>
      <c r="G223" s="485" t="s">
        <v>11784</v>
      </c>
    </row>
    <row r="224" spans="1:7" s="503" customFormat="1" ht="18.75" customHeight="1">
      <c r="A224" s="463">
        <v>220</v>
      </c>
      <c r="B224" s="461" t="s">
        <v>11932</v>
      </c>
      <c r="C224" s="465" t="s">
        <v>11953</v>
      </c>
      <c r="D224" s="463" t="s">
        <v>4978</v>
      </c>
      <c r="E224" s="464">
        <v>0.2</v>
      </c>
      <c r="F224" s="494">
        <v>1360</v>
      </c>
      <c r="G224" s="485" t="s">
        <v>11784</v>
      </c>
    </row>
    <row r="225" spans="1:7" s="503" customFormat="1" ht="18.75" customHeight="1">
      <c r="A225" s="463">
        <v>221</v>
      </c>
      <c r="B225" s="461" t="s">
        <v>11932</v>
      </c>
      <c r="C225" s="462" t="s">
        <v>11954</v>
      </c>
      <c r="D225" s="463" t="s">
        <v>4978</v>
      </c>
      <c r="E225" s="464">
        <v>0.3</v>
      </c>
      <c r="F225" s="494">
        <v>2040</v>
      </c>
      <c r="G225" s="485" t="s">
        <v>11784</v>
      </c>
    </row>
    <row r="226" spans="1:7" s="503" customFormat="1" ht="18.75" customHeight="1">
      <c r="A226" s="463">
        <v>222</v>
      </c>
      <c r="B226" s="461" t="s">
        <v>11932</v>
      </c>
      <c r="C226" s="465" t="s">
        <v>10131</v>
      </c>
      <c r="D226" s="463" t="s">
        <v>4978</v>
      </c>
      <c r="E226" s="464">
        <v>0.4</v>
      </c>
      <c r="F226" s="494">
        <v>2720</v>
      </c>
      <c r="G226" s="485" t="s">
        <v>11784</v>
      </c>
    </row>
    <row r="227" spans="1:7" s="503" customFormat="1" ht="18.75" customHeight="1">
      <c r="A227" s="463">
        <v>223</v>
      </c>
      <c r="B227" s="461" t="s">
        <v>11932</v>
      </c>
      <c r="C227" s="462" t="s">
        <v>8205</v>
      </c>
      <c r="D227" s="463" t="s">
        <v>4978</v>
      </c>
      <c r="E227" s="464">
        <v>0.34399999999999997</v>
      </c>
      <c r="F227" s="494">
        <v>2339</v>
      </c>
      <c r="G227" s="485" t="s">
        <v>11784</v>
      </c>
    </row>
    <row r="228" spans="1:7" s="503" customFormat="1" ht="18.75" customHeight="1">
      <c r="A228" s="463">
        <v>224</v>
      </c>
      <c r="B228" s="461" t="s">
        <v>11932</v>
      </c>
      <c r="C228" s="462" t="s">
        <v>11955</v>
      </c>
      <c r="D228" s="463" t="s">
        <v>4978</v>
      </c>
      <c r="E228" s="464">
        <v>0.32</v>
      </c>
      <c r="F228" s="494">
        <v>2176</v>
      </c>
      <c r="G228" s="485" t="s">
        <v>11784</v>
      </c>
    </row>
    <row r="229" spans="1:7" s="503" customFormat="1" ht="18.75" customHeight="1">
      <c r="A229" s="463">
        <v>225</v>
      </c>
      <c r="B229" s="461" t="s">
        <v>11932</v>
      </c>
      <c r="C229" s="462" t="s">
        <v>11956</v>
      </c>
      <c r="D229" s="463" t="s">
        <v>4978</v>
      </c>
      <c r="E229" s="464">
        <v>0.316</v>
      </c>
      <c r="F229" s="494">
        <v>2149</v>
      </c>
      <c r="G229" s="485" t="s">
        <v>11784</v>
      </c>
    </row>
    <row r="230" spans="1:7" s="503" customFormat="1" ht="18.75" customHeight="1">
      <c r="A230" s="463">
        <v>226</v>
      </c>
      <c r="B230" s="461" t="s">
        <v>11932</v>
      </c>
      <c r="C230" s="462" t="s">
        <v>11957</v>
      </c>
      <c r="D230" s="463" t="s">
        <v>4978</v>
      </c>
      <c r="E230" s="464">
        <v>0.246</v>
      </c>
      <c r="F230" s="494">
        <v>1673</v>
      </c>
      <c r="G230" s="485" t="s">
        <v>11784</v>
      </c>
    </row>
    <row r="231" spans="1:7" s="503" customFormat="1" ht="18.75" customHeight="1">
      <c r="A231" s="463">
        <v>227</v>
      </c>
      <c r="B231" s="461" t="s">
        <v>11932</v>
      </c>
      <c r="C231" s="462" t="s">
        <v>11958</v>
      </c>
      <c r="D231" s="463" t="s">
        <v>4978</v>
      </c>
      <c r="E231" s="464">
        <v>0.4</v>
      </c>
      <c r="F231" s="494">
        <v>2720</v>
      </c>
      <c r="G231" s="485" t="s">
        <v>11784</v>
      </c>
    </row>
    <row r="232" spans="1:7" s="503" customFormat="1" ht="18.75" customHeight="1">
      <c r="A232" s="463">
        <v>228</v>
      </c>
      <c r="B232" s="461" t="s">
        <v>11932</v>
      </c>
      <c r="C232" s="465" t="s">
        <v>11959</v>
      </c>
      <c r="D232" s="463" t="s">
        <v>4978</v>
      </c>
      <c r="E232" s="464">
        <v>0.4</v>
      </c>
      <c r="F232" s="494">
        <v>2720</v>
      </c>
      <c r="G232" s="485" t="s">
        <v>11784</v>
      </c>
    </row>
    <row r="233" spans="1:7" s="503" customFormat="1" ht="18.75" customHeight="1">
      <c r="A233" s="463">
        <v>229</v>
      </c>
      <c r="B233" s="461" t="s">
        <v>11932</v>
      </c>
      <c r="C233" s="462" t="s">
        <v>11960</v>
      </c>
      <c r="D233" s="463" t="s">
        <v>4978</v>
      </c>
      <c r="E233" s="464">
        <v>0.2</v>
      </c>
      <c r="F233" s="494">
        <v>1360</v>
      </c>
      <c r="G233" s="485" t="s">
        <v>11784</v>
      </c>
    </row>
    <row r="234" spans="1:7" s="503" customFormat="1" ht="18.75" customHeight="1">
      <c r="A234" s="463">
        <v>230</v>
      </c>
      <c r="B234" s="461" t="s">
        <v>11932</v>
      </c>
      <c r="C234" s="465" t="s">
        <v>11961</v>
      </c>
      <c r="D234" s="463" t="s">
        <v>4978</v>
      </c>
      <c r="E234" s="464">
        <v>0.216</v>
      </c>
      <c r="F234" s="494">
        <v>1469</v>
      </c>
      <c r="G234" s="485" t="s">
        <v>11784</v>
      </c>
    </row>
    <row r="235" spans="1:7" s="503" customFormat="1" ht="18.75" customHeight="1">
      <c r="A235" s="463">
        <v>231</v>
      </c>
      <c r="B235" s="461" t="s">
        <v>11932</v>
      </c>
      <c r="C235" s="462" t="s">
        <v>11962</v>
      </c>
      <c r="D235" s="463" t="s">
        <v>4978</v>
      </c>
      <c r="E235" s="464">
        <v>0.28199999999999997</v>
      </c>
      <c r="F235" s="494">
        <v>1918</v>
      </c>
      <c r="G235" s="485" t="s">
        <v>11784</v>
      </c>
    </row>
    <row r="236" spans="1:7" s="503" customFormat="1" ht="18.75" customHeight="1">
      <c r="A236" s="463">
        <v>232</v>
      </c>
      <c r="B236" s="461" t="s">
        <v>11932</v>
      </c>
      <c r="C236" s="462" t="s">
        <v>11963</v>
      </c>
      <c r="D236" s="463" t="s">
        <v>4978</v>
      </c>
      <c r="E236" s="464">
        <v>0.4</v>
      </c>
      <c r="F236" s="494">
        <v>2720</v>
      </c>
      <c r="G236" s="485" t="s">
        <v>11784</v>
      </c>
    </row>
    <row r="237" spans="1:7" s="503" customFormat="1" ht="18.75" customHeight="1">
      <c r="A237" s="463">
        <v>233</v>
      </c>
      <c r="B237" s="461" t="s">
        <v>11932</v>
      </c>
      <c r="C237" s="462" t="s">
        <v>6682</v>
      </c>
      <c r="D237" s="463" t="s">
        <v>4978</v>
      </c>
      <c r="E237" s="464">
        <v>0.4</v>
      </c>
      <c r="F237" s="494">
        <v>2720</v>
      </c>
      <c r="G237" s="485" t="s">
        <v>11784</v>
      </c>
    </row>
    <row r="238" spans="1:7" s="503" customFormat="1" ht="18.75" customHeight="1">
      <c r="A238" s="463">
        <v>234</v>
      </c>
      <c r="B238" s="461" t="s">
        <v>11932</v>
      </c>
      <c r="C238" s="462" t="s">
        <v>11964</v>
      </c>
      <c r="D238" s="463" t="s">
        <v>4978</v>
      </c>
      <c r="E238" s="464">
        <v>0.4</v>
      </c>
      <c r="F238" s="494">
        <v>2720</v>
      </c>
      <c r="G238" s="485" t="s">
        <v>11784</v>
      </c>
    </row>
    <row r="239" spans="1:7" s="503" customFormat="1" ht="18.75" customHeight="1">
      <c r="A239" s="463">
        <v>235</v>
      </c>
      <c r="B239" s="461" t="s">
        <v>11932</v>
      </c>
      <c r="C239" s="462" t="s">
        <v>11965</v>
      </c>
      <c r="D239" s="463" t="s">
        <v>4978</v>
      </c>
      <c r="E239" s="464">
        <v>0.28000000000000003</v>
      </c>
      <c r="F239" s="494">
        <v>1904</v>
      </c>
      <c r="G239" s="485" t="s">
        <v>11784</v>
      </c>
    </row>
    <row r="240" spans="1:7" s="503" customFormat="1" ht="18.75" customHeight="1">
      <c r="A240" s="463">
        <v>236</v>
      </c>
      <c r="B240" s="461" t="s">
        <v>11932</v>
      </c>
      <c r="C240" s="462" t="s">
        <v>11966</v>
      </c>
      <c r="D240" s="463" t="s">
        <v>4978</v>
      </c>
      <c r="E240" s="464">
        <v>0.26500000000000001</v>
      </c>
      <c r="F240" s="494">
        <v>1802</v>
      </c>
      <c r="G240" s="485" t="s">
        <v>11784</v>
      </c>
    </row>
    <row r="241" spans="1:7" s="503" customFormat="1" ht="18.75" customHeight="1">
      <c r="A241" s="463">
        <v>237</v>
      </c>
      <c r="B241" s="461" t="s">
        <v>11932</v>
      </c>
      <c r="C241" s="462" t="s">
        <v>8399</v>
      </c>
      <c r="D241" s="463" t="s">
        <v>4978</v>
      </c>
      <c r="E241" s="464">
        <v>0.246</v>
      </c>
      <c r="F241" s="494">
        <v>1673</v>
      </c>
      <c r="G241" s="485" t="s">
        <v>11784</v>
      </c>
    </row>
    <row r="242" spans="1:7" s="503" customFormat="1" ht="18.75" customHeight="1">
      <c r="A242" s="463">
        <v>238</v>
      </c>
      <c r="B242" s="461" t="s">
        <v>11932</v>
      </c>
      <c r="C242" s="462" t="s">
        <v>11967</v>
      </c>
      <c r="D242" s="463" t="s">
        <v>4978</v>
      </c>
      <c r="E242" s="464">
        <v>0.13600000000000001</v>
      </c>
      <c r="F242" s="494">
        <v>1000</v>
      </c>
      <c r="G242" s="485" t="s">
        <v>11784</v>
      </c>
    </row>
    <row r="243" spans="1:7" s="503" customFormat="1" ht="18.75" customHeight="1">
      <c r="A243" s="463">
        <v>239</v>
      </c>
      <c r="B243" s="461" t="s">
        <v>11932</v>
      </c>
      <c r="C243" s="462" t="s">
        <v>11968</v>
      </c>
      <c r="D243" s="463" t="s">
        <v>4978</v>
      </c>
      <c r="E243" s="464">
        <v>5.1999999999999998E-2</v>
      </c>
      <c r="F243" s="494">
        <v>1000</v>
      </c>
      <c r="G243" s="485" t="s">
        <v>11784</v>
      </c>
    </row>
    <row r="244" spans="1:7" s="503" customFormat="1" ht="18.75" customHeight="1">
      <c r="A244" s="463">
        <v>240</v>
      </c>
      <c r="B244" s="461" t="s">
        <v>11932</v>
      </c>
      <c r="C244" s="462" t="s">
        <v>11969</v>
      </c>
      <c r="D244" s="463" t="s">
        <v>4978</v>
      </c>
      <c r="E244" s="464">
        <v>0.4</v>
      </c>
      <c r="F244" s="494">
        <v>2720</v>
      </c>
      <c r="G244" s="485" t="s">
        <v>11784</v>
      </c>
    </row>
    <row r="245" spans="1:7" s="503" customFormat="1" ht="18.75" customHeight="1">
      <c r="A245" s="463">
        <v>241</v>
      </c>
      <c r="B245" s="461" t="s">
        <v>11932</v>
      </c>
      <c r="C245" s="462" t="s">
        <v>6550</v>
      </c>
      <c r="D245" s="463" t="s">
        <v>4978</v>
      </c>
      <c r="E245" s="464">
        <v>0.22800000000000001</v>
      </c>
      <c r="F245" s="494">
        <v>1550</v>
      </c>
      <c r="G245" s="485" t="s">
        <v>11784</v>
      </c>
    </row>
    <row r="246" spans="1:7" s="503" customFormat="1" ht="18.75" customHeight="1">
      <c r="A246" s="463">
        <v>242</v>
      </c>
      <c r="B246" s="461" t="s">
        <v>11932</v>
      </c>
      <c r="C246" s="462" t="s">
        <v>11970</v>
      </c>
      <c r="D246" s="463" t="s">
        <v>4978</v>
      </c>
      <c r="E246" s="464">
        <v>0.26400000000000001</v>
      </c>
      <c r="F246" s="494">
        <v>1795</v>
      </c>
      <c r="G246" s="485" t="s">
        <v>11784</v>
      </c>
    </row>
    <row r="247" spans="1:7" s="503" customFormat="1" ht="18.75" customHeight="1">
      <c r="A247" s="463">
        <v>243</v>
      </c>
      <c r="B247" s="461" t="s">
        <v>11932</v>
      </c>
      <c r="C247" s="462" t="s">
        <v>11971</v>
      </c>
      <c r="D247" s="463" t="s">
        <v>4978</v>
      </c>
      <c r="E247" s="464">
        <v>0.26400000000000001</v>
      </c>
      <c r="F247" s="494">
        <v>1795</v>
      </c>
      <c r="G247" s="485" t="s">
        <v>11784</v>
      </c>
    </row>
    <row r="248" spans="1:7" s="503" customFormat="1" ht="18.75" customHeight="1">
      <c r="A248" s="463">
        <v>244</v>
      </c>
      <c r="B248" s="461" t="s">
        <v>11932</v>
      </c>
      <c r="C248" s="462" t="s">
        <v>11972</v>
      </c>
      <c r="D248" s="463" t="s">
        <v>4978</v>
      </c>
      <c r="E248" s="464">
        <v>0.30199999999999999</v>
      </c>
      <c r="F248" s="494">
        <v>2054</v>
      </c>
      <c r="G248" s="485" t="s">
        <v>11784</v>
      </c>
    </row>
    <row r="249" spans="1:7" s="503" customFormat="1" ht="18.75" customHeight="1">
      <c r="A249" s="463">
        <v>245</v>
      </c>
      <c r="B249" s="461" t="s">
        <v>11932</v>
      </c>
      <c r="C249" s="462" t="s">
        <v>8302</v>
      </c>
      <c r="D249" s="463" t="s">
        <v>4978</v>
      </c>
      <c r="E249" s="464">
        <v>0.25600000000000001</v>
      </c>
      <c r="F249" s="494">
        <v>1741</v>
      </c>
      <c r="G249" s="485" t="s">
        <v>11784</v>
      </c>
    </row>
    <row r="250" spans="1:7" s="503" customFormat="1" ht="18.75" customHeight="1">
      <c r="A250" s="463">
        <v>246</v>
      </c>
      <c r="B250" s="461" t="s">
        <v>11932</v>
      </c>
      <c r="C250" s="462" t="s">
        <v>11973</v>
      </c>
      <c r="D250" s="463" t="s">
        <v>4978</v>
      </c>
      <c r="E250" s="464">
        <v>0.26400000000000001</v>
      </c>
      <c r="F250" s="494">
        <v>1795</v>
      </c>
      <c r="G250" s="485" t="s">
        <v>11784</v>
      </c>
    </row>
    <row r="251" spans="1:7" s="503" customFormat="1" ht="18.75" customHeight="1">
      <c r="A251" s="463">
        <v>247</v>
      </c>
      <c r="B251" s="461" t="s">
        <v>11932</v>
      </c>
      <c r="C251" s="462" t="s">
        <v>11974</v>
      </c>
      <c r="D251" s="463" t="s">
        <v>4978</v>
      </c>
      <c r="E251" s="464">
        <v>0.182</v>
      </c>
      <c r="F251" s="494">
        <v>1238</v>
      </c>
      <c r="G251" s="485" t="s">
        <v>11784</v>
      </c>
    </row>
    <row r="252" spans="1:7" s="503" customFormat="1" ht="18.75" customHeight="1">
      <c r="A252" s="463">
        <v>248</v>
      </c>
      <c r="B252" s="461" t="s">
        <v>11932</v>
      </c>
      <c r="C252" s="462" t="s">
        <v>11975</v>
      </c>
      <c r="D252" s="463" t="s">
        <v>4978</v>
      </c>
      <c r="E252" s="464">
        <v>0.126</v>
      </c>
      <c r="F252" s="494">
        <v>1000</v>
      </c>
      <c r="G252" s="485" t="s">
        <v>11784</v>
      </c>
    </row>
    <row r="253" spans="1:7" s="503" customFormat="1" ht="18.75" customHeight="1">
      <c r="A253" s="463">
        <v>249</v>
      </c>
      <c r="B253" s="461" t="s">
        <v>11932</v>
      </c>
      <c r="C253" s="462" t="s">
        <v>11976</v>
      </c>
      <c r="D253" s="463" t="s">
        <v>4978</v>
      </c>
      <c r="E253" s="464">
        <v>0.4</v>
      </c>
      <c r="F253" s="494">
        <v>2720</v>
      </c>
      <c r="G253" s="485" t="s">
        <v>11784</v>
      </c>
    </row>
    <row r="254" spans="1:7" s="503" customFormat="1" ht="18.75" customHeight="1">
      <c r="A254" s="463">
        <v>250</v>
      </c>
      <c r="B254" s="461" t="s">
        <v>11932</v>
      </c>
      <c r="C254" s="462" t="s">
        <v>9102</v>
      </c>
      <c r="D254" s="463" t="s">
        <v>4978</v>
      </c>
      <c r="E254" s="464">
        <v>0.126</v>
      </c>
      <c r="F254" s="494">
        <v>1000</v>
      </c>
      <c r="G254" s="485" t="s">
        <v>11784</v>
      </c>
    </row>
    <row r="255" spans="1:7" s="503" customFormat="1" ht="18.75" customHeight="1">
      <c r="A255" s="463">
        <v>251</v>
      </c>
      <c r="B255" s="461" t="s">
        <v>11932</v>
      </c>
      <c r="C255" s="462" t="s">
        <v>11971</v>
      </c>
      <c r="D255" s="463" t="s">
        <v>4978</v>
      </c>
      <c r="E255" s="464">
        <v>0.4</v>
      </c>
      <c r="F255" s="494">
        <v>2720</v>
      </c>
      <c r="G255" s="485" t="s">
        <v>11784</v>
      </c>
    </row>
    <row r="256" spans="1:7" s="503" customFormat="1" ht="18.75" customHeight="1">
      <c r="A256" s="463">
        <v>252</v>
      </c>
      <c r="B256" s="461" t="s">
        <v>11932</v>
      </c>
      <c r="C256" s="462" t="s">
        <v>11977</v>
      </c>
      <c r="D256" s="463" t="s">
        <v>4978</v>
      </c>
      <c r="E256" s="464">
        <v>0.376</v>
      </c>
      <c r="F256" s="494">
        <v>2557</v>
      </c>
      <c r="G256" s="485" t="s">
        <v>11784</v>
      </c>
    </row>
    <row r="257" spans="1:7" s="503" customFormat="1" ht="18.75" customHeight="1">
      <c r="A257" s="463">
        <v>253</v>
      </c>
      <c r="B257" s="461" t="s">
        <v>11932</v>
      </c>
      <c r="C257" s="462" t="s">
        <v>11978</v>
      </c>
      <c r="D257" s="463" t="s">
        <v>4978</v>
      </c>
      <c r="E257" s="464">
        <v>0.4</v>
      </c>
      <c r="F257" s="494">
        <v>2720</v>
      </c>
      <c r="G257" s="485" t="s">
        <v>11784</v>
      </c>
    </row>
    <row r="258" spans="1:7" s="503" customFormat="1" ht="18.75" customHeight="1">
      <c r="A258" s="463">
        <v>254</v>
      </c>
      <c r="B258" s="461" t="s">
        <v>11932</v>
      </c>
      <c r="C258" s="462" t="s">
        <v>11937</v>
      </c>
      <c r="D258" s="463" t="s">
        <v>4978</v>
      </c>
      <c r="E258" s="464">
        <v>0.06</v>
      </c>
      <c r="F258" s="494">
        <v>1000</v>
      </c>
      <c r="G258" s="485" t="s">
        <v>11784</v>
      </c>
    </row>
    <row r="259" spans="1:7" s="503" customFormat="1" ht="18.75" customHeight="1">
      <c r="A259" s="463">
        <v>255</v>
      </c>
      <c r="B259" s="461" t="s">
        <v>11932</v>
      </c>
      <c r="C259" s="462" t="s">
        <v>11979</v>
      </c>
      <c r="D259" s="463" t="s">
        <v>4978</v>
      </c>
      <c r="E259" s="464">
        <v>0.192</v>
      </c>
      <c r="F259" s="494">
        <v>1306</v>
      </c>
      <c r="G259" s="485" t="s">
        <v>11784</v>
      </c>
    </row>
    <row r="260" spans="1:7" s="503" customFormat="1" ht="18.75" customHeight="1">
      <c r="A260" s="463">
        <v>256</v>
      </c>
      <c r="B260" s="461" t="s">
        <v>11932</v>
      </c>
      <c r="C260" s="462" t="s">
        <v>11980</v>
      </c>
      <c r="D260" s="463" t="s">
        <v>4978</v>
      </c>
      <c r="E260" s="464">
        <v>0.35599999999999998</v>
      </c>
      <c r="F260" s="494">
        <v>2421</v>
      </c>
      <c r="G260" s="485" t="s">
        <v>11784</v>
      </c>
    </row>
    <row r="261" spans="1:7" s="503" customFormat="1" ht="18.75" customHeight="1">
      <c r="A261" s="463">
        <v>257</v>
      </c>
      <c r="B261" s="461" t="s">
        <v>11932</v>
      </c>
      <c r="C261" s="462" t="s">
        <v>11981</v>
      </c>
      <c r="D261" s="463" t="s">
        <v>4978</v>
      </c>
      <c r="E261" s="464">
        <v>0.37</v>
      </c>
      <c r="F261" s="494">
        <v>2516</v>
      </c>
      <c r="G261" s="485" t="s">
        <v>11784</v>
      </c>
    </row>
    <row r="262" spans="1:7" s="503" customFormat="1" ht="18.75" customHeight="1">
      <c r="A262" s="463">
        <v>258</v>
      </c>
      <c r="B262" s="461" t="s">
        <v>11932</v>
      </c>
      <c r="C262" s="462" t="s">
        <v>11982</v>
      </c>
      <c r="D262" s="463" t="s">
        <v>4978</v>
      </c>
      <c r="E262" s="464">
        <v>0.4</v>
      </c>
      <c r="F262" s="494">
        <v>2720</v>
      </c>
      <c r="G262" s="485" t="s">
        <v>11784</v>
      </c>
    </row>
    <row r="263" spans="1:7" s="503" customFormat="1" ht="18.75" customHeight="1">
      <c r="A263" s="463">
        <v>259</v>
      </c>
      <c r="B263" s="461" t="s">
        <v>11932</v>
      </c>
      <c r="C263" s="462" t="s">
        <v>11983</v>
      </c>
      <c r="D263" s="463" t="s">
        <v>4978</v>
      </c>
      <c r="E263" s="464">
        <v>0.114</v>
      </c>
      <c r="F263" s="494">
        <v>1000</v>
      </c>
      <c r="G263" s="485" t="s">
        <v>11784</v>
      </c>
    </row>
    <row r="264" spans="1:7" s="503" customFormat="1" ht="18.75" customHeight="1">
      <c r="A264" s="463">
        <v>260</v>
      </c>
      <c r="B264" s="461" t="s">
        <v>11932</v>
      </c>
      <c r="C264" s="462" t="s">
        <v>11984</v>
      </c>
      <c r="D264" s="463" t="s">
        <v>4978</v>
      </c>
      <c r="E264" s="464">
        <v>0.23</v>
      </c>
      <c r="F264" s="494">
        <v>1564</v>
      </c>
      <c r="G264" s="485" t="s">
        <v>11784</v>
      </c>
    </row>
    <row r="265" spans="1:7" s="503" customFormat="1" ht="18.75" customHeight="1">
      <c r="A265" s="463">
        <v>261</v>
      </c>
      <c r="B265" s="461" t="s">
        <v>11932</v>
      </c>
      <c r="C265" s="462" t="s">
        <v>8377</v>
      </c>
      <c r="D265" s="463" t="s">
        <v>4978</v>
      </c>
      <c r="E265" s="464">
        <v>0.13600000000000001</v>
      </c>
      <c r="F265" s="494">
        <v>1000</v>
      </c>
      <c r="G265" s="485" t="s">
        <v>11784</v>
      </c>
    </row>
    <row r="266" spans="1:7" s="503" customFormat="1" ht="18.75" customHeight="1">
      <c r="A266" s="463">
        <v>262</v>
      </c>
      <c r="B266" s="461" t="s">
        <v>11932</v>
      </c>
      <c r="C266" s="462" t="s">
        <v>11985</v>
      </c>
      <c r="D266" s="463" t="s">
        <v>4978</v>
      </c>
      <c r="E266" s="464">
        <v>0.34399999999999997</v>
      </c>
      <c r="F266" s="494">
        <v>2339</v>
      </c>
      <c r="G266" s="485" t="s">
        <v>11784</v>
      </c>
    </row>
    <row r="267" spans="1:7" s="503" customFormat="1" ht="18.75" customHeight="1">
      <c r="A267" s="463">
        <v>263</v>
      </c>
      <c r="B267" s="461" t="s">
        <v>11932</v>
      </c>
      <c r="C267" s="462" t="s">
        <v>11986</v>
      </c>
      <c r="D267" s="463" t="s">
        <v>4978</v>
      </c>
      <c r="E267" s="464">
        <v>0.35</v>
      </c>
      <c r="F267" s="494">
        <v>2380</v>
      </c>
      <c r="G267" s="485" t="s">
        <v>11784</v>
      </c>
    </row>
    <row r="268" spans="1:7" s="503" customFormat="1" ht="18.75" customHeight="1">
      <c r="A268" s="463">
        <v>264</v>
      </c>
      <c r="B268" s="461" t="s">
        <v>11932</v>
      </c>
      <c r="C268" s="462" t="s">
        <v>11987</v>
      </c>
      <c r="D268" s="463" t="s">
        <v>4978</v>
      </c>
      <c r="E268" s="464">
        <v>0.19800000000000001</v>
      </c>
      <c r="F268" s="494">
        <v>1346</v>
      </c>
      <c r="G268" s="485" t="s">
        <v>11784</v>
      </c>
    </row>
    <row r="269" spans="1:7" s="503" customFormat="1" ht="18.75" customHeight="1">
      <c r="A269" s="463">
        <v>265</v>
      </c>
      <c r="B269" s="461" t="s">
        <v>11932</v>
      </c>
      <c r="C269" s="462" t="s">
        <v>8153</v>
      </c>
      <c r="D269" s="463" t="s">
        <v>4978</v>
      </c>
      <c r="E269" s="464">
        <v>0.4</v>
      </c>
      <c r="F269" s="494">
        <v>2720</v>
      </c>
      <c r="G269" s="485" t="s">
        <v>11784</v>
      </c>
    </row>
    <row r="270" spans="1:7" s="503" customFormat="1" ht="18.75" customHeight="1">
      <c r="A270" s="463">
        <v>266</v>
      </c>
      <c r="B270" s="461" t="s">
        <v>11932</v>
      </c>
      <c r="C270" s="462" t="s">
        <v>4180</v>
      </c>
      <c r="D270" s="463" t="s">
        <v>4978</v>
      </c>
      <c r="E270" s="464">
        <v>0.112</v>
      </c>
      <c r="F270" s="494">
        <v>1000</v>
      </c>
      <c r="G270" s="485" t="s">
        <v>11784</v>
      </c>
    </row>
    <row r="271" spans="1:7" s="503" customFormat="1" ht="18.75" customHeight="1">
      <c r="A271" s="463">
        <v>267</v>
      </c>
      <c r="B271" s="461" t="s">
        <v>11932</v>
      </c>
      <c r="C271" s="462" t="s">
        <v>11988</v>
      </c>
      <c r="D271" s="463" t="s">
        <v>4978</v>
      </c>
      <c r="E271" s="464">
        <v>9.1999999999999998E-2</v>
      </c>
      <c r="F271" s="494">
        <v>1000</v>
      </c>
      <c r="G271" s="485" t="s">
        <v>11784</v>
      </c>
    </row>
    <row r="272" spans="1:7" s="503" customFormat="1" ht="18.75" customHeight="1">
      <c r="A272" s="463">
        <v>268</v>
      </c>
      <c r="B272" s="461" t="s">
        <v>11932</v>
      </c>
      <c r="C272" s="462" t="s">
        <v>11989</v>
      </c>
      <c r="D272" s="463" t="s">
        <v>4978</v>
      </c>
      <c r="E272" s="464">
        <v>0.4</v>
      </c>
      <c r="F272" s="494">
        <v>2720</v>
      </c>
      <c r="G272" s="485" t="s">
        <v>11784</v>
      </c>
    </row>
    <row r="273" spans="1:7" s="503" customFormat="1" ht="18.75" customHeight="1">
      <c r="A273" s="463">
        <v>269</v>
      </c>
      <c r="B273" s="461" t="s">
        <v>11932</v>
      </c>
      <c r="C273" s="462" t="s">
        <v>11990</v>
      </c>
      <c r="D273" s="463" t="s">
        <v>4978</v>
      </c>
      <c r="E273" s="464">
        <v>0.6</v>
      </c>
      <c r="F273" s="494">
        <v>4080</v>
      </c>
      <c r="G273" s="485" t="s">
        <v>11784</v>
      </c>
    </row>
    <row r="274" spans="1:7" s="503" customFormat="1" ht="18.75" customHeight="1">
      <c r="A274" s="463">
        <v>270</v>
      </c>
      <c r="B274" s="461" t="s">
        <v>11932</v>
      </c>
      <c r="C274" s="462" t="s">
        <v>6373</v>
      </c>
      <c r="D274" s="463" t="s">
        <v>4978</v>
      </c>
      <c r="E274" s="464">
        <v>0.29099999999999998</v>
      </c>
      <c r="F274" s="494">
        <v>1979</v>
      </c>
      <c r="G274" s="485" t="s">
        <v>11784</v>
      </c>
    </row>
    <row r="275" spans="1:7" s="503" customFormat="1" ht="18.75" customHeight="1">
      <c r="A275" s="463">
        <v>271</v>
      </c>
      <c r="B275" s="461" t="s">
        <v>11932</v>
      </c>
      <c r="C275" s="462" t="s">
        <v>11991</v>
      </c>
      <c r="D275" s="463" t="s">
        <v>4978</v>
      </c>
      <c r="E275" s="464">
        <v>0.22600000000000001</v>
      </c>
      <c r="F275" s="494">
        <v>1537</v>
      </c>
      <c r="G275" s="485" t="s">
        <v>11784</v>
      </c>
    </row>
    <row r="276" spans="1:7" s="503" customFormat="1" ht="18.75" customHeight="1">
      <c r="A276" s="463">
        <v>272</v>
      </c>
      <c r="B276" s="461" t="s">
        <v>11932</v>
      </c>
      <c r="C276" s="462" t="s">
        <v>8231</v>
      </c>
      <c r="D276" s="463" t="s">
        <v>4978</v>
      </c>
      <c r="E276" s="464">
        <v>0.4</v>
      </c>
      <c r="F276" s="494">
        <v>2720</v>
      </c>
      <c r="G276" s="485" t="s">
        <v>11784</v>
      </c>
    </row>
    <row r="277" spans="1:7" s="503" customFormat="1" ht="18.75" customHeight="1">
      <c r="A277" s="463">
        <v>273</v>
      </c>
      <c r="B277" s="461" t="s">
        <v>11932</v>
      </c>
      <c r="C277" s="462" t="s">
        <v>11992</v>
      </c>
      <c r="D277" s="463" t="s">
        <v>4978</v>
      </c>
      <c r="E277" s="464">
        <v>0.316</v>
      </c>
      <c r="F277" s="494">
        <v>2149</v>
      </c>
      <c r="G277" s="485" t="s">
        <v>11784</v>
      </c>
    </row>
    <row r="278" spans="1:7" s="503" customFormat="1" ht="18.75" customHeight="1">
      <c r="A278" s="463">
        <v>274</v>
      </c>
      <c r="B278" s="461" t="s">
        <v>11932</v>
      </c>
      <c r="C278" s="462" t="s">
        <v>11993</v>
      </c>
      <c r="D278" s="463" t="s">
        <v>4978</v>
      </c>
      <c r="E278" s="464">
        <v>0.4</v>
      </c>
      <c r="F278" s="494">
        <v>2720</v>
      </c>
      <c r="G278" s="485" t="s">
        <v>11784</v>
      </c>
    </row>
    <row r="279" spans="1:7" s="503" customFormat="1" ht="18.75" customHeight="1">
      <c r="A279" s="463">
        <v>275</v>
      </c>
      <c r="B279" s="461" t="s">
        <v>11932</v>
      </c>
      <c r="C279" s="462" t="s">
        <v>11994</v>
      </c>
      <c r="D279" s="463" t="s">
        <v>4978</v>
      </c>
      <c r="E279" s="464">
        <v>0.56000000000000005</v>
      </c>
      <c r="F279" s="494">
        <v>3808</v>
      </c>
      <c r="G279" s="485" t="s">
        <v>11784</v>
      </c>
    </row>
    <row r="280" spans="1:7" s="503" customFormat="1" ht="18.75" customHeight="1">
      <c r="A280" s="463">
        <v>276</v>
      </c>
      <c r="B280" s="461" t="s">
        <v>11932</v>
      </c>
      <c r="C280" s="462" t="s">
        <v>11995</v>
      </c>
      <c r="D280" s="463" t="s">
        <v>4978</v>
      </c>
      <c r="E280" s="464">
        <v>0.34599999999999997</v>
      </c>
      <c r="F280" s="494">
        <v>2353</v>
      </c>
      <c r="G280" s="485" t="s">
        <v>11784</v>
      </c>
    </row>
    <row r="281" spans="1:7" s="503" customFormat="1" ht="18.75" customHeight="1">
      <c r="A281" s="463">
        <v>277</v>
      </c>
      <c r="B281" s="461" t="s">
        <v>11932</v>
      </c>
      <c r="C281" s="465" t="s">
        <v>11953</v>
      </c>
      <c r="D281" s="463" t="s">
        <v>4978</v>
      </c>
      <c r="E281" s="464">
        <v>0.157</v>
      </c>
      <c r="F281" s="494">
        <v>1068</v>
      </c>
      <c r="G281" s="485" t="s">
        <v>11784</v>
      </c>
    </row>
    <row r="282" spans="1:7" s="503" customFormat="1" ht="18.75" customHeight="1">
      <c r="A282" s="463">
        <v>278</v>
      </c>
      <c r="B282" s="461" t="s">
        <v>11932</v>
      </c>
      <c r="C282" s="462" t="s">
        <v>5191</v>
      </c>
      <c r="D282" s="463" t="s">
        <v>4978</v>
      </c>
      <c r="E282" s="464">
        <v>0.4</v>
      </c>
      <c r="F282" s="494">
        <v>2720</v>
      </c>
      <c r="G282" s="485" t="s">
        <v>11784</v>
      </c>
    </row>
    <row r="283" spans="1:7" s="503" customFormat="1" ht="18.75" customHeight="1">
      <c r="A283" s="463">
        <v>279</v>
      </c>
      <c r="B283" s="461" t="s">
        <v>11932</v>
      </c>
      <c r="C283" s="462" t="s">
        <v>11996</v>
      </c>
      <c r="D283" s="463" t="s">
        <v>4978</v>
      </c>
      <c r="E283" s="464">
        <v>3.9199999999999999E-2</v>
      </c>
      <c r="F283" s="494">
        <v>1000</v>
      </c>
      <c r="G283" s="485" t="s">
        <v>11784</v>
      </c>
    </row>
    <row r="284" spans="1:7" s="503" customFormat="1" ht="18.75" customHeight="1">
      <c r="A284" s="463">
        <v>280</v>
      </c>
      <c r="B284" s="461" t="s">
        <v>11932</v>
      </c>
      <c r="C284" s="462" t="s">
        <v>11997</v>
      </c>
      <c r="D284" s="463" t="s">
        <v>4978</v>
      </c>
      <c r="E284" s="464">
        <v>0.24</v>
      </c>
      <c r="F284" s="494">
        <v>1632</v>
      </c>
      <c r="G284" s="485" t="s">
        <v>11784</v>
      </c>
    </row>
    <row r="285" spans="1:7" s="503" customFormat="1" ht="18.75" customHeight="1">
      <c r="A285" s="463">
        <v>281</v>
      </c>
      <c r="B285" s="461" t="s">
        <v>11932</v>
      </c>
      <c r="C285" s="462" t="s">
        <v>11998</v>
      </c>
      <c r="D285" s="463" t="s">
        <v>4978</v>
      </c>
      <c r="E285" s="464">
        <v>0.183</v>
      </c>
      <c r="F285" s="494">
        <v>1244</v>
      </c>
      <c r="G285" s="485" t="s">
        <v>11784</v>
      </c>
    </row>
    <row r="286" spans="1:7" s="503" customFormat="1" ht="18.75" customHeight="1">
      <c r="A286" s="463">
        <v>282</v>
      </c>
      <c r="B286" s="461" t="s">
        <v>11932</v>
      </c>
      <c r="C286" s="462" t="s">
        <v>11999</v>
      </c>
      <c r="D286" s="463" t="s">
        <v>4978</v>
      </c>
      <c r="E286" s="464">
        <v>0.128</v>
      </c>
      <c r="F286" s="494">
        <v>1000</v>
      </c>
      <c r="G286" s="485" t="s">
        <v>11784</v>
      </c>
    </row>
    <row r="287" spans="1:7" s="503" customFormat="1" ht="18.75" customHeight="1">
      <c r="A287" s="463">
        <v>283</v>
      </c>
      <c r="B287" s="461" t="s">
        <v>11932</v>
      </c>
      <c r="C287" s="462" t="s">
        <v>12000</v>
      </c>
      <c r="D287" s="463" t="s">
        <v>4978</v>
      </c>
      <c r="E287" s="464">
        <v>0.6</v>
      </c>
      <c r="F287" s="494">
        <v>4080</v>
      </c>
      <c r="G287" s="485" t="s">
        <v>11784</v>
      </c>
    </row>
    <row r="288" spans="1:7" s="503" customFormat="1" ht="18.75" customHeight="1">
      <c r="A288" s="463">
        <v>284</v>
      </c>
      <c r="B288" s="461" t="s">
        <v>11932</v>
      </c>
      <c r="C288" s="462" t="s">
        <v>12001</v>
      </c>
      <c r="D288" s="463" t="s">
        <v>4978</v>
      </c>
      <c r="E288" s="464">
        <v>0.19800000000000001</v>
      </c>
      <c r="F288" s="494">
        <v>1346</v>
      </c>
      <c r="G288" s="485" t="s">
        <v>11784</v>
      </c>
    </row>
    <row r="289" spans="1:7" s="503" customFormat="1" ht="18.75" customHeight="1">
      <c r="A289" s="463">
        <v>285</v>
      </c>
      <c r="B289" s="461" t="s">
        <v>11932</v>
      </c>
      <c r="C289" s="462" t="s">
        <v>12002</v>
      </c>
      <c r="D289" s="463" t="s">
        <v>4978</v>
      </c>
      <c r="E289" s="464">
        <v>0.36</v>
      </c>
      <c r="F289" s="494">
        <v>2448</v>
      </c>
      <c r="G289" s="485" t="s">
        <v>11784</v>
      </c>
    </row>
    <row r="290" spans="1:7" s="503" customFormat="1" ht="18.75" customHeight="1">
      <c r="A290" s="463">
        <v>286</v>
      </c>
      <c r="B290" s="461" t="s">
        <v>11932</v>
      </c>
      <c r="C290" s="462" t="s">
        <v>5224</v>
      </c>
      <c r="D290" s="463" t="s">
        <v>4978</v>
      </c>
      <c r="E290" s="464">
        <v>0.4</v>
      </c>
      <c r="F290" s="494">
        <v>2720</v>
      </c>
      <c r="G290" s="485" t="s">
        <v>11784</v>
      </c>
    </row>
    <row r="291" spans="1:7" s="503" customFormat="1" ht="18.75" customHeight="1">
      <c r="A291" s="463">
        <v>287</v>
      </c>
      <c r="B291" s="461" t="s">
        <v>11932</v>
      </c>
      <c r="C291" s="462" t="s">
        <v>12003</v>
      </c>
      <c r="D291" s="463" t="s">
        <v>4978</v>
      </c>
      <c r="E291" s="464">
        <v>0.4</v>
      </c>
      <c r="F291" s="494">
        <v>2720</v>
      </c>
      <c r="G291" s="485" t="s">
        <v>11784</v>
      </c>
    </row>
    <row r="292" spans="1:7" s="503" customFormat="1" ht="18.75" customHeight="1">
      <c r="A292" s="463">
        <v>288</v>
      </c>
      <c r="B292" s="461" t="s">
        <v>11932</v>
      </c>
      <c r="C292" s="462" t="s">
        <v>12004</v>
      </c>
      <c r="D292" s="463" t="s">
        <v>4978</v>
      </c>
      <c r="E292" s="464">
        <v>0.13600000000000001</v>
      </c>
      <c r="F292" s="494">
        <v>1000</v>
      </c>
      <c r="G292" s="485" t="s">
        <v>11784</v>
      </c>
    </row>
    <row r="293" spans="1:7" s="503" customFormat="1" ht="18.75" customHeight="1">
      <c r="A293" s="463">
        <v>289</v>
      </c>
      <c r="B293" s="461" t="s">
        <v>11932</v>
      </c>
      <c r="C293" s="462" t="s">
        <v>12005</v>
      </c>
      <c r="D293" s="463" t="s">
        <v>4978</v>
      </c>
      <c r="E293" s="464">
        <v>0.4</v>
      </c>
      <c r="F293" s="494">
        <v>2720</v>
      </c>
      <c r="G293" s="485" t="s">
        <v>11784</v>
      </c>
    </row>
    <row r="294" spans="1:7" s="503" customFormat="1" ht="18.75" customHeight="1">
      <c r="A294" s="463">
        <v>290</v>
      </c>
      <c r="B294" s="461" t="s">
        <v>11932</v>
      </c>
      <c r="C294" s="462" t="s">
        <v>12006</v>
      </c>
      <c r="D294" s="463" t="s">
        <v>4978</v>
      </c>
      <c r="E294" s="464">
        <v>0.2</v>
      </c>
      <c r="F294" s="494">
        <v>1360</v>
      </c>
      <c r="G294" s="485" t="s">
        <v>11784</v>
      </c>
    </row>
    <row r="295" spans="1:7" s="503" customFormat="1" ht="18.75" customHeight="1">
      <c r="A295" s="463">
        <v>291</v>
      </c>
      <c r="B295" s="461" t="s">
        <v>11932</v>
      </c>
      <c r="C295" s="462" t="s">
        <v>6057</v>
      </c>
      <c r="D295" s="463" t="s">
        <v>4978</v>
      </c>
      <c r="E295" s="464">
        <v>0.33600000000000002</v>
      </c>
      <c r="F295" s="494">
        <v>2285</v>
      </c>
      <c r="G295" s="485" t="s">
        <v>11784</v>
      </c>
    </row>
    <row r="296" spans="1:7" s="503" customFormat="1" ht="18.75" customHeight="1">
      <c r="A296" s="463">
        <v>292</v>
      </c>
      <c r="B296" s="461" t="s">
        <v>11932</v>
      </c>
      <c r="C296" s="462" t="s">
        <v>11989</v>
      </c>
      <c r="D296" s="463" t="s">
        <v>4978</v>
      </c>
      <c r="E296" s="464">
        <v>0.4</v>
      </c>
      <c r="F296" s="494">
        <v>2720</v>
      </c>
      <c r="G296" s="485" t="s">
        <v>11784</v>
      </c>
    </row>
    <row r="297" spans="1:7" s="503" customFormat="1" ht="18.75" customHeight="1">
      <c r="A297" s="463">
        <v>293</v>
      </c>
      <c r="B297" s="461" t="s">
        <v>11932</v>
      </c>
      <c r="C297" s="462" t="s">
        <v>12007</v>
      </c>
      <c r="D297" s="463" t="s">
        <v>4978</v>
      </c>
      <c r="E297" s="464">
        <v>0.4</v>
      </c>
      <c r="F297" s="494">
        <v>2720</v>
      </c>
      <c r="G297" s="485" t="s">
        <v>11784</v>
      </c>
    </row>
    <row r="298" spans="1:7" s="503" customFormat="1" ht="18.75" customHeight="1">
      <c r="A298" s="463">
        <v>294</v>
      </c>
      <c r="B298" s="461" t="s">
        <v>11932</v>
      </c>
      <c r="C298" s="462" t="s">
        <v>12008</v>
      </c>
      <c r="D298" s="463" t="s">
        <v>4978</v>
      </c>
      <c r="E298" s="464">
        <v>0.4</v>
      </c>
      <c r="F298" s="494">
        <v>2720</v>
      </c>
      <c r="G298" s="485" t="s">
        <v>11784</v>
      </c>
    </row>
    <row r="299" spans="1:7" s="503" customFormat="1" ht="18.75" customHeight="1">
      <c r="A299" s="463">
        <v>295</v>
      </c>
      <c r="B299" s="461" t="s">
        <v>11932</v>
      </c>
      <c r="C299" s="462" t="s">
        <v>12009</v>
      </c>
      <c r="D299" s="463" t="s">
        <v>4978</v>
      </c>
      <c r="E299" s="464">
        <v>0.2</v>
      </c>
      <c r="F299" s="494">
        <v>1360</v>
      </c>
      <c r="G299" s="485" t="s">
        <v>11784</v>
      </c>
    </row>
    <row r="300" spans="1:7" s="503" customFormat="1" ht="18.75" customHeight="1">
      <c r="A300" s="463">
        <v>296</v>
      </c>
      <c r="B300" s="461" t="s">
        <v>11932</v>
      </c>
      <c r="C300" s="462" t="s">
        <v>12010</v>
      </c>
      <c r="D300" s="463" t="s">
        <v>4978</v>
      </c>
      <c r="E300" s="464">
        <v>0.30599999999999999</v>
      </c>
      <c r="F300" s="494">
        <v>2081</v>
      </c>
      <c r="G300" s="485" t="s">
        <v>11784</v>
      </c>
    </row>
    <row r="301" spans="1:7" s="503" customFormat="1" ht="18.75" customHeight="1">
      <c r="A301" s="463">
        <v>297</v>
      </c>
      <c r="B301" s="461" t="s">
        <v>11932</v>
      </c>
      <c r="C301" s="462" t="s">
        <v>12011</v>
      </c>
      <c r="D301" s="463" t="s">
        <v>4978</v>
      </c>
      <c r="E301" s="464">
        <v>0.252</v>
      </c>
      <c r="F301" s="494">
        <v>1714</v>
      </c>
      <c r="G301" s="485" t="s">
        <v>11784</v>
      </c>
    </row>
    <row r="302" spans="1:7" s="503" customFormat="1" ht="18.75" customHeight="1">
      <c r="A302" s="463">
        <v>298</v>
      </c>
      <c r="B302" s="461" t="s">
        <v>12012</v>
      </c>
      <c r="C302" s="462" t="s">
        <v>12013</v>
      </c>
      <c r="D302" s="463" t="s">
        <v>4978</v>
      </c>
      <c r="E302" s="464">
        <v>0.4</v>
      </c>
      <c r="F302" s="494">
        <v>2720</v>
      </c>
      <c r="G302" s="485" t="s">
        <v>11784</v>
      </c>
    </row>
    <row r="303" spans="1:7" s="503" customFormat="1" ht="18.75" customHeight="1">
      <c r="A303" s="463">
        <v>299</v>
      </c>
      <c r="B303" s="461" t="s">
        <v>12012</v>
      </c>
      <c r="C303" s="462" t="s">
        <v>12014</v>
      </c>
      <c r="D303" s="463" t="s">
        <v>4978</v>
      </c>
      <c r="E303" s="464">
        <v>0.4</v>
      </c>
      <c r="F303" s="494">
        <v>2720</v>
      </c>
      <c r="G303" s="485" t="s">
        <v>11784</v>
      </c>
    </row>
    <row r="304" spans="1:7" s="503" customFormat="1" ht="18.75" customHeight="1">
      <c r="A304" s="463">
        <v>300</v>
      </c>
      <c r="B304" s="461" t="s">
        <v>12012</v>
      </c>
      <c r="C304" s="462" t="s">
        <v>12015</v>
      </c>
      <c r="D304" s="463" t="s">
        <v>4978</v>
      </c>
      <c r="E304" s="464">
        <v>0.23100000000000001</v>
      </c>
      <c r="F304" s="494">
        <v>1571</v>
      </c>
      <c r="G304" s="485" t="s">
        <v>11784</v>
      </c>
    </row>
    <row r="305" spans="1:7" s="503" customFormat="1" ht="18.75" customHeight="1">
      <c r="A305" s="463">
        <v>301</v>
      </c>
      <c r="B305" s="461" t="s">
        <v>12012</v>
      </c>
      <c r="C305" s="462" t="s">
        <v>11785</v>
      </c>
      <c r="D305" s="463" t="s">
        <v>4978</v>
      </c>
      <c r="E305" s="464">
        <v>0.63800000000000001</v>
      </c>
      <c r="F305" s="494">
        <v>4338</v>
      </c>
      <c r="G305" s="485" t="s">
        <v>11784</v>
      </c>
    </row>
    <row r="306" spans="1:7" s="503" customFormat="1" ht="18.75" customHeight="1">
      <c r="A306" s="463">
        <v>302</v>
      </c>
      <c r="B306" s="461" t="s">
        <v>12012</v>
      </c>
      <c r="C306" s="462" t="s">
        <v>12016</v>
      </c>
      <c r="D306" s="463" t="s">
        <v>4978</v>
      </c>
      <c r="E306" s="464">
        <v>0.26400000000000001</v>
      </c>
      <c r="F306" s="494">
        <v>1795</v>
      </c>
      <c r="G306" s="485" t="s">
        <v>11784</v>
      </c>
    </row>
    <row r="307" spans="1:7" s="503" customFormat="1" ht="18.75" customHeight="1">
      <c r="A307" s="463">
        <v>303</v>
      </c>
      <c r="B307" s="461" t="s">
        <v>12012</v>
      </c>
      <c r="C307" s="462" t="s">
        <v>11537</v>
      </c>
      <c r="D307" s="463" t="s">
        <v>4978</v>
      </c>
      <c r="E307" s="464">
        <v>5.3999999999999999E-2</v>
      </c>
      <c r="F307" s="494">
        <v>1000</v>
      </c>
      <c r="G307" s="485" t="s">
        <v>11784</v>
      </c>
    </row>
    <row r="308" spans="1:7" s="503" customFormat="1" ht="18.75" customHeight="1">
      <c r="A308" s="463">
        <v>304</v>
      </c>
      <c r="B308" s="461" t="s">
        <v>12012</v>
      </c>
      <c r="C308" s="462" t="s">
        <v>12017</v>
      </c>
      <c r="D308" s="463" t="s">
        <v>4978</v>
      </c>
      <c r="E308" s="464">
        <v>0.248</v>
      </c>
      <c r="F308" s="494">
        <v>1686</v>
      </c>
      <c r="G308" s="485" t="s">
        <v>11784</v>
      </c>
    </row>
    <row r="309" spans="1:7" s="503" customFormat="1" ht="18.75" customHeight="1">
      <c r="A309" s="463">
        <v>305</v>
      </c>
      <c r="B309" s="461" t="s">
        <v>12012</v>
      </c>
      <c r="C309" s="462" t="s">
        <v>11857</v>
      </c>
      <c r="D309" s="463" t="s">
        <v>4978</v>
      </c>
      <c r="E309" s="464">
        <v>3.4000000000000002E-2</v>
      </c>
      <c r="F309" s="494">
        <v>1000</v>
      </c>
      <c r="G309" s="485" t="s">
        <v>11784</v>
      </c>
    </row>
    <row r="310" spans="1:7" s="503" customFormat="1" ht="18.75" customHeight="1">
      <c r="A310" s="463">
        <v>306</v>
      </c>
      <c r="B310" s="461" t="s">
        <v>12012</v>
      </c>
      <c r="C310" s="462" t="s">
        <v>11810</v>
      </c>
      <c r="D310" s="463" t="s">
        <v>4978</v>
      </c>
      <c r="E310" s="464">
        <v>8.5999999999999993E-2</v>
      </c>
      <c r="F310" s="494">
        <v>1000</v>
      </c>
      <c r="G310" s="485" t="s">
        <v>11784</v>
      </c>
    </row>
    <row r="311" spans="1:7" s="503" customFormat="1" ht="18.75" customHeight="1">
      <c r="A311" s="463">
        <v>307</v>
      </c>
      <c r="B311" s="461" t="s">
        <v>12012</v>
      </c>
      <c r="C311" s="462" t="s">
        <v>11881</v>
      </c>
      <c r="D311" s="463" t="s">
        <v>4978</v>
      </c>
      <c r="E311" s="464">
        <v>0.27600000000000002</v>
      </c>
      <c r="F311" s="494">
        <v>1877</v>
      </c>
      <c r="G311" s="485" t="s">
        <v>11784</v>
      </c>
    </row>
    <row r="312" spans="1:7" s="503" customFormat="1" ht="18.75" customHeight="1">
      <c r="A312" s="463">
        <v>308</v>
      </c>
      <c r="B312" s="461" t="s">
        <v>12012</v>
      </c>
      <c r="C312" s="462" t="s">
        <v>11525</v>
      </c>
      <c r="D312" s="463" t="s">
        <v>4978</v>
      </c>
      <c r="E312" s="464">
        <v>0.27600000000000002</v>
      </c>
      <c r="F312" s="494">
        <v>1877</v>
      </c>
      <c r="G312" s="485" t="s">
        <v>11784</v>
      </c>
    </row>
    <row r="313" spans="1:7" s="503" customFormat="1" ht="18.75" customHeight="1">
      <c r="A313" s="463">
        <v>309</v>
      </c>
      <c r="B313" s="461" t="s">
        <v>12012</v>
      </c>
      <c r="C313" s="462" t="s">
        <v>12018</v>
      </c>
      <c r="D313" s="463" t="s">
        <v>4978</v>
      </c>
      <c r="E313" s="464">
        <v>9.6799999999999997E-2</v>
      </c>
      <c r="F313" s="494">
        <v>1000</v>
      </c>
      <c r="G313" s="485" t="s">
        <v>11784</v>
      </c>
    </row>
    <row r="314" spans="1:7" s="503" customFormat="1" ht="18.75" customHeight="1">
      <c r="A314" s="463">
        <v>310</v>
      </c>
      <c r="B314" s="461" t="s">
        <v>12012</v>
      </c>
      <c r="C314" s="462" t="s">
        <v>11786</v>
      </c>
      <c r="D314" s="463" t="s">
        <v>4978</v>
      </c>
      <c r="E314" s="464">
        <v>0.114</v>
      </c>
      <c r="F314" s="494">
        <v>1000</v>
      </c>
      <c r="G314" s="485" t="s">
        <v>11784</v>
      </c>
    </row>
    <row r="315" spans="1:7" s="503" customFormat="1" ht="18.75" customHeight="1">
      <c r="A315" s="463">
        <v>311</v>
      </c>
      <c r="B315" s="461" t="s">
        <v>12012</v>
      </c>
      <c r="C315" s="462" t="s">
        <v>11785</v>
      </c>
      <c r="D315" s="463" t="s">
        <v>4978</v>
      </c>
      <c r="E315" s="464">
        <v>0.60599999999999998</v>
      </c>
      <c r="F315" s="494">
        <v>4121</v>
      </c>
      <c r="G315" s="485" t="s">
        <v>11784</v>
      </c>
    </row>
    <row r="316" spans="1:7" s="503" customFormat="1" ht="18.75" customHeight="1">
      <c r="A316" s="463">
        <v>312</v>
      </c>
      <c r="B316" s="461" t="s">
        <v>12012</v>
      </c>
      <c r="C316" s="462" t="s">
        <v>11783</v>
      </c>
      <c r="D316" s="463" t="s">
        <v>4978</v>
      </c>
      <c r="E316" s="464">
        <v>0.28000000000000003</v>
      </c>
      <c r="F316" s="494">
        <v>1904</v>
      </c>
      <c r="G316" s="485" t="s">
        <v>11784</v>
      </c>
    </row>
    <row r="317" spans="1:7" s="503" customFormat="1" ht="18.75" customHeight="1">
      <c r="A317" s="463">
        <v>313</v>
      </c>
      <c r="B317" s="461" t="s">
        <v>12012</v>
      </c>
      <c r="C317" s="462" t="s">
        <v>12019</v>
      </c>
      <c r="D317" s="463" t="s">
        <v>4978</v>
      </c>
      <c r="E317" s="464">
        <v>5.6000000000000001E-2</v>
      </c>
      <c r="F317" s="494">
        <v>1000</v>
      </c>
      <c r="G317" s="485" t="s">
        <v>11784</v>
      </c>
    </row>
    <row r="318" spans="1:7" s="503" customFormat="1" ht="18.75" customHeight="1">
      <c r="A318" s="463">
        <v>314</v>
      </c>
      <c r="B318" s="461" t="s">
        <v>12012</v>
      </c>
      <c r="C318" s="462" t="s">
        <v>12020</v>
      </c>
      <c r="D318" s="463" t="s">
        <v>4978</v>
      </c>
      <c r="E318" s="464">
        <v>0.1</v>
      </c>
      <c r="F318" s="494">
        <v>1000</v>
      </c>
      <c r="G318" s="485" t="s">
        <v>11784</v>
      </c>
    </row>
    <row r="319" spans="1:7" s="503" customFormat="1" ht="18.75" customHeight="1">
      <c r="A319" s="463">
        <v>315</v>
      </c>
      <c r="B319" s="461" t="s">
        <v>12021</v>
      </c>
      <c r="C319" s="462" t="s">
        <v>12022</v>
      </c>
      <c r="D319" s="463" t="s">
        <v>4978</v>
      </c>
      <c r="E319" s="464">
        <v>0.38400000000000001</v>
      </c>
      <c r="F319" s="494">
        <v>2611</v>
      </c>
      <c r="G319" s="485" t="s">
        <v>11784</v>
      </c>
    </row>
    <row r="320" spans="1:7" s="503" customFormat="1" ht="18.75" customHeight="1">
      <c r="A320" s="463">
        <v>316</v>
      </c>
      <c r="B320" s="461" t="s">
        <v>12021</v>
      </c>
      <c r="C320" s="462" t="s">
        <v>12023</v>
      </c>
      <c r="D320" s="463" t="s">
        <v>4978</v>
      </c>
      <c r="E320" s="464">
        <v>0.14699999999999999</v>
      </c>
      <c r="F320" s="494">
        <v>1170</v>
      </c>
      <c r="G320" s="485" t="s">
        <v>11784</v>
      </c>
    </row>
    <row r="321" spans="1:7" s="503" customFormat="1" ht="18.75" customHeight="1">
      <c r="A321" s="463">
        <v>317</v>
      </c>
      <c r="B321" s="461" t="s">
        <v>12021</v>
      </c>
      <c r="C321" s="462" t="s">
        <v>12024</v>
      </c>
      <c r="D321" s="463" t="s">
        <v>4978</v>
      </c>
      <c r="E321" s="464">
        <v>0.1</v>
      </c>
      <c r="F321" s="494">
        <v>1000</v>
      </c>
      <c r="G321" s="485" t="s">
        <v>11784</v>
      </c>
    </row>
    <row r="322" spans="1:7" s="503" customFormat="1" ht="18.75" customHeight="1">
      <c r="A322" s="463">
        <v>318</v>
      </c>
      <c r="B322" s="461" t="s">
        <v>12021</v>
      </c>
      <c r="C322" s="462" t="s">
        <v>12025</v>
      </c>
      <c r="D322" s="463" t="s">
        <v>4978</v>
      </c>
      <c r="E322" s="464">
        <v>0.4</v>
      </c>
      <c r="F322" s="494">
        <v>2720</v>
      </c>
      <c r="G322" s="485" t="s">
        <v>11784</v>
      </c>
    </row>
    <row r="323" spans="1:7" s="503" customFormat="1" ht="18.75" customHeight="1">
      <c r="A323" s="463">
        <v>319</v>
      </c>
      <c r="B323" s="461" t="s">
        <v>12021</v>
      </c>
      <c r="C323" s="462" t="s">
        <v>12026</v>
      </c>
      <c r="D323" s="463" t="s">
        <v>4978</v>
      </c>
      <c r="E323" s="464">
        <v>0.40300000000000002</v>
      </c>
      <c r="F323" s="494">
        <v>2740</v>
      </c>
      <c r="G323" s="485" t="s">
        <v>11784</v>
      </c>
    </row>
    <row r="324" spans="1:7" s="503" customFormat="1" ht="18.75" customHeight="1">
      <c r="A324" s="463">
        <v>320</v>
      </c>
      <c r="B324" s="461" t="s">
        <v>12021</v>
      </c>
      <c r="C324" s="462" t="s">
        <v>12027</v>
      </c>
      <c r="D324" s="463" t="s">
        <v>4978</v>
      </c>
      <c r="E324" s="464">
        <v>0.39</v>
      </c>
      <c r="F324" s="494">
        <v>2652</v>
      </c>
      <c r="G324" s="485" t="s">
        <v>11784</v>
      </c>
    </row>
    <row r="325" spans="1:7" s="503" customFormat="1" ht="18.75" customHeight="1">
      <c r="A325" s="463">
        <v>321</v>
      </c>
      <c r="B325" s="461" t="s">
        <v>12021</v>
      </c>
      <c r="C325" s="462" t="s">
        <v>12028</v>
      </c>
      <c r="D325" s="463" t="s">
        <v>4978</v>
      </c>
      <c r="E325" s="464">
        <v>0.33600000000000002</v>
      </c>
      <c r="F325" s="494">
        <v>2285</v>
      </c>
      <c r="G325" s="485" t="s">
        <v>11784</v>
      </c>
    </row>
    <row r="326" spans="1:7" s="503" customFormat="1" ht="18.75" customHeight="1">
      <c r="A326" s="463">
        <v>322</v>
      </c>
      <c r="B326" s="461" t="s">
        <v>12021</v>
      </c>
      <c r="C326" s="462" t="s">
        <v>12029</v>
      </c>
      <c r="D326" s="463" t="s">
        <v>4978</v>
      </c>
      <c r="E326" s="464">
        <v>0.38800000000000001</v>
      </c>
      <c r="F326" s="494">
        <v>2638</v>
      </c>
      <c r="G326" s="485" t="s">
        <v>11784</v>
      </c>
    </row>
    <row r="327" spans="1:7" s="503" customFormat="1" ht="18.75" customHeight="1">
      <c r="A327" s="463">
        <v>323</v>
      </c>
      <c r="B327" s="461" t="s">
        <v>12021</v>
      </c>
      <c r="C327" s="462" t="s">
        <v>12030</v>
      </c>
      <c r="D327" s="463" t="s">
        <v>4978</v>
      </c>
      <c r="E327" s="464">
        <v>0.11600000000000001</v>
      </c>
      <c r="F327" s="494">
        <v>1000</v>
      </c>
      <c r="G327" s="485" t="s">
        <v>11784</v>
      </c>
    </row>
    <row r="328" spans="1:7" s="503" customFormat="1" ht="18.75" customHeight="1">
      <c r="A328" s="463">
        <v>324</v>
      </c>
      <c r="B328" s="461" t="s">
        <v>12021</v>
      </c>
      <c r="C328" s="462" t="s">
        <v>12031</v>
      </c>
      <c r="D328" s="463" t="s">
        <v>4978</v>
      </c>
      <c r="E328" s="464">
        <v>0.16600000000000001</v>
      </c>
      <c r="F328" s="494">
        <v>1129</v>
      </c>
      <c r="G328" s="485" t="s">
        <v>11784</v>
      </c>
    </row>
    <row r="329" spans="1:7" s="503" customFormat="1" ht="18.75" customHeight="1">
      <c r="A329" s="463">
        <v>325</v>
      </c>
      <c r="B329" s="461" t="s">
        <v>12021</v>
      </c>
      <c r="C329" s="462" t="s">
        <v>12032</v>
      </c>
      <c r="D329" s="463" t="s">
        <v>4978</v>
      </c>
      <c r="E329" s="464">
        <v>0.4</v>
      </c>
      <c r="F329" s="494">
        <v>2720</v>
      </c>
      <c r="G329" s="485" t="s">
        <v>11784</v>
      </c>
    </row>
    <row r="330" spans="1:7" s="503" customFormat="1" ht="18.75" customHeight="1">
      <c r="A330" s="463">
        <v>326</v>
      </c>
      <c r="B330" s="461" t="s">
        <v>12021</v>
      </c>
      <c r="C330" s="462" t="s">
        <v>12033</v>
      </c>
      <c r="D330" s="463" t="s">
        <v>4978</v>
      </c>
      <c r="E330" s="464">
        <v>0.4</v>
      </c>
      <c r="F330" s="494">
        <v>2720</v>
      </c>
      <c r="G330" s="485" t="s">
        <v>11784</v>
      </c>
    </row>
    <row r="331" spans="1:7" s="503" customFormat="1" ht="18.75" customHeight="1">
      <c r="A331" s="463">
        <v>327</v>
      </c>
      <c r="B331" s="461" t="s">
        <v>12021</v>
      </c>
      <c r="C331" s="462" t="s">
        <v>12034</v>
      </c>
      <c r="D331" s="463" t="s">
        <v>4978</v>
      </c>
      <c r="E331" s="464">
        <v>0.112</v>
      </c>
      <c r="F331" s="494">
        <v>1000</v>
      </c>
      <c r="G331" s="485" t="s">
        <v>11784</v>
      </c>
    </row>
    <row r="332" spans="1:7" s="503" customFormat="1" ht="18.75" customHeight="1">
      <c r="A332" s="463">
        <v>328</v>
      </c>
      <c r="B332" s="461" t="s">
        <v>12021</v>
      </c>
      <c r="C332" s="462" t="s">
        <v>12035</v>
      </c>
      <c r="D332" s="463" t="s">
        <v>4978</v>
      </c>
      <c r="E332" s="464">
        <v>0.32100000000000001</v>
      </c>
      <c r="F332" s="494">
        <v>2183</v>
      </c>
      <c r="G332" s="485" t="s">
        <v>11784</v>
      </c>
    </row>
    <row r="333" spans="1:7" s="503" customFormat="1" ht="18.75" customHeight="1">
      <c r="A333" s="463">
        <v>329</v>
      </c>
      <c r="B333" s="461" t="s">
        <v>12021</v>
      </c>
      <c r="C333" s="462" t="s">
        <v>12036</v>
      </c>
      <c r="D333" s="463" t="s">
        <v>4978</v>
      </c>
      <c r="E333" s="464">
        <v>0.33600000000000002</v>
      </c>
      <c r="F333" s="494">
        <v>2285</v>
      </c>
      <c r="G333" s="485" t="s">
        <v>11784</v>
      </c>
    </row>
    <row r="334" spans="1:7" s="503" customFormat="1" ht="18.75" customHeight="1">
      <c r="A334" s="463">
        <v>330</v>
      </c>
      <c r="B334" s="461" t="s">
        <v>12021</v>
      </c>
      <c r="C334" s="462" t="s">
        <v>12037</v>
      </c>
      <c r="D334" s="463" t="s">
        <v>4978</v>
      </c>
      <c r="E334" s="464">
        <v>0.33600000000000002</v>
      </c>
      <c r="F334" s="494">
        <v>2285</v>
      </c>
      <c r="G334" s="485" t="s">
        <v>11784</v>
      </c>
    </row>
    <row r="335" spans="1:7" s="503" customFormat="1" ht="18.75" customHeight="1">
      <c r="A335" s="463">
        <v>331</v>
      </c>
      <c r="B335" s="461" t="s">
        <v>12021</v>
      </c>
      <c r="C335" s="462" t="s">
        <v>12038</v>
      </c>
      <c r="D335" s="463" t="s">
        <v>4978</v>
      </c>
      <c r="E335" s="464">
        <v>0.32</v>
      </c>
      <c r="F335" s="494">
        <v>2176</v>
      </c>
      <c r="G335" s="485" t="s">
        <v>11784</v>
      </c>
    </row>
    <row r="336" spans="1:7" s="503" customFormat="1" ht="18.75" customHeight="1">
      <c r="A336" s="463">
        <v>332</v>
      </c>
      <c r="B336" s="461" t="s">
        <v>12021</v>
      </c>
      <c r="C336" s="462" t="s">
        <v>12039</v>
      </c>
      <c r="D336" s="463" t="s">
        <v>4978</v>
      </c>
      <c r="E336" s="464">
        <v>0.2</v>
      </c>
      <c r="F336" s="494">
        <v>1360</v>
      </c>
      <c r="G336" s="485" t="s">
        <v>11784</v>
      </c>
    </row>
    <row r="337" spans="1:7" s="503" customFormat="1" ht="18.75" customHeight="1">
      <c r="A337" s="463">
        <v>333</v>
      </c>
      <c r="B337" s="461" t="s">
        <v>12021</v>
      </c>
      <c r="C337" s="462" t="s">
        <v>9018</v>
      </c>
      <c r="D337" s="463" t="s">
        <v>4978</v>
      </c>
      <c r="E337" s="464">
        <v>0.19</v>
      </c>
      <c r="F337" s="494">
        <v>1292</v>
      </c>
      <c r="G337" s="485" t="s">
        <v>11784</v>
      </c>
    </row>
    <row r="338" spans="1:7" s="503" customFormat="1" ht="18.75" customHeight="1">
      <c r="A338" s="463">
        <v>334</v>
      </c>
      <c r="B338" s="461" t="s">
        <v>12021</v>
      </c>
      <c r="C338" s="462" t="s">
        <v>12040</v>
      </c>
      <c r="D338" s="463" t="s">
        <v>4978</v>
      </c>
      <c r="E338" s="464">
        <v>0.25</v>
      </c>
      <c r="F338" s="494">
        <v>1700</v>
      </c>
      <c r="G338" s="485" t="s">
        <v>11784</v>
      </c>
    </row>
    <row r="339" spans="1:7" s="503" customFormat="1" ht="18.75" customHeight="1">
      <c r="A339" s="463">
        <v>335</v>
      </c>
      <c r="B339" s="461" t="s">
        <v>12021</v>
      </c>
      <c r="C339" s="462" t="s">
        <v>12041</v>
      </c>
      <c r="D339" s="463" t="s">
        <v>4978</v>
      </c>
      <c r="E339" s="464">
        <v>0.252</v>
      </c>
      <c r="F339" s="494">
        <v>1714</v>
      </c>
      <c r="G339" s="485" t="s">
        <v>11784</v>
      </c>
    </row>
    <row r="340" spans="1:7" s="503" customFormat="1" ht="18.75" customHeight="1">
      <c r="A340" s="463">
        <v>336</v>
      </c>
      <c r="B340" s="461" t="s">
        <v>12021</v>
      </c>
      <c r="C340" s="462" t="s">
        <v>12042</v>
      </c>
      <c r="D340" s="463" t="s">
        <v>4978</v>
      </c>
      <c r="E340" s="464">
        <v>0.109</v>
      </c>
      <c r="F340" s="494">
        <v>1000</v>
      </c>
      <c r="G340" s="485" t="s">
        <v>11784</v>
      </c>
    </row>
    <row r="341" spans="1:7" s="503" customFormat="1" ht="18.75" customHeight="1">
      <c r="A341" s="463">
        <v>337</v>
      </c>
      <c r="B341" s="461" t="s">
        <v>12021</v>
      </c>
      <c r="C341" s="462" t="s">
        <v>3287</v>
      </c>
      <c r="D341" s="463" t="s">
        <v>4978</v>
      </c>
      <c r="E341" s="464">
        <v>0.22</v>
      </c>
      <c r="F341" s="494">
        <v>1496</v>
      </c>
      <c r="G341" s="485" t="s">
        <v>11784</v>
      </c>
    </row>
    <row r="342" spans="1:7" s="503" customFormat="1" ht="18.75" customHeight="1">
      <c r="A342" s="463">
        <v>338</v>
      </c>
      <c r="B342" s="461" t="s">
        <v>12021</v>
      </c>
      <c r="C342" s="462" t="s">
        <v>12043</v>
      </c>
      <c r="D342" s="463" t="s">
        <v>4978</v>
      </c>
      <c r="E342" s="464">
        <v>0.16200000000000001</v>
      </c>
      <c r="F342" s="494">
        <v>1102</v>
      </c>
      <c r="G342" s="485" t="s">
        <v>11784</v>
      </c>
    </row>
    <row r="343" spans="1:7" s="503" customFormat="1" ht="18.75" customHeight="1">
      <c r="A343" s="463">
        <v>339</v>
      </c>
      <c r="B343" s="461" t="s">
        <v>12021</v>
      </c>
      <c r="C343" s="462" t="s">
        <v>12044</v>
      </c>
      <c r="D343" s="463" t="s">
        <v>4978</v>
      </c>
      <c r="E343" s="464">
        <v>0.25800000000000001</v>
      </c>
      <c r="F343" s="494">
        <v>1754</v>
      </c>
      <c r="G343" s="485" t="s">
        <v>11784</v>
      </c>
    </row>
    <row r="344" spans="1:7" s="503" customFormat="1" ht="18.75" customHeight="1">
      <c r="A344" s="463">
        <v>340</v>
      </c>
      <c r="B344" s="461" t="s">
        <v>12021</v>
      </c>
      <c r="C344" s="462" t="s">
        <v>12045</v>
      </c>
      <c r="D344" s="463" t="s">
        <v>4978</v>
      </c>
      <c r="E344" s="464">
        <v>0.21199999999999999</v>
      </c>
      <c r="F344" s="494">
        <v>1442</v>
      </c>
      <c r="G344" s="485" t="s">
        <v>11784</v>
      </c>
    </row>
    <row r="345" spans="1:7" s="503" customFormat="1" ht="18.75" customHeight="1">
      <c r="A345" s="463">
        <v>341</v>
      </c>
      <c r="B345" s="461" t="s">
        <v>12021</v>
      </c>
      <c r="C345" s="462" t="s">
        <v>12046</v>
      </c>
      <c r="D345" s="463" t="s">
        <v>4978</v>
      </c>
      <c r="E345" s="464">
        <v>0.4</v>
      </c>
      <c r="F345" s="494">
        <v>2720</v>
      </c>
      <c r="G345" s="485" t="s">
        <v>11784</v>
      </c>
    </row>
    <row r="346" spans="1:7" s="503" customFormat="1" ht="18.75" customHeight="1">
      <c r="A346" s="463">
        <v>342</v>
      </c>
      <c r="B346" s="461" t="s">
        <v>12021</v>
      </c>
      <c r="C346" s="462" t="s">
        <v>12047</v>
      </c>
      <c r="D346" s="463" t="s">
        <v>4978</v>
      </c>
      <c r="E346" s="464">
        <v>0.36</v>
      </c>
      <c r="F346" s="494">
        <v>2448</v>
      </c>
      <c r="G346" s="485" t="s">
        <v>11784</v>
      </c>
    </row>
    <row r="347" spans="1:7" s="503" customFormat="1" ht="18.75" customHeight="1">
      <c r="A347" s="463">
        <v>343</v>
      </c>
      <c r="B347" s="461" t="s">
        <v>12021</v>
      </c>
      <c r="C347" s="462" t="s">
        <v>12048</v>
      </c>
      <c r="D347" s="463" t="s">
        <v>4978</v>
      </c>
      <c r="E347" s="464">
        <v>0.214</v>
      </c>
      <c r="F347" s="494">
        <v>1455</v>
      </c>
      <c r="G347" s="485" t="s">
        <v>11784</v>
      </c>
    </row>
    <row r="348" spans="1:7" s="503" customFormat="1" ht="18.75" customHeight="1">
      <c r="A348" s="463">
        <v>344</v>
      </c>
      <c r="B348" s="461" t="s">
        <v>12021</v>
      </c>
      <c r="C348" s="462" t="s">
        <v>12049</v>
      </c>
      <c r="D348" s="463" t="s">
        <v>4978</v>
      </c>
      <c r="E348" s="464">
        <v>0.17599999999999999</v>
      </c>
      <c r="F348" s="494">
        <v>1197</v>
      </c>
      <c r="G348" s="485" t="s">
        <v>11784</v>
      </c>
    </row>
    <row r="349" spans="1:7" s="503" customFormat="1" ht="18.75" customHeight="1">
      <c r="A349" s="463">
        <v>345</v>
      </c>
      <c r="B349" s="461" t="s">
        <v>12021</v>
      </c>
      <c r="C349" s="462" t="s">
        <v>12050</v>
      </c>
      <c r="D349" s="463" t="s">
        <v>4978</v>
      </c>
      <c r="E349" s="464">
        <v>0.46400000000000002</v>
      </c>
      <c r="F349" s="494">
        <v>3155</v>
      </c>
      <c r="G349" s="485" t="s">
        <v>11784</v>
      </c>
    </row>
    <row r="350" spans="1:7" s="503" customFormat="1" ht="18.75" customHeight="1">
      <c r="A350" s="463">
        <v>346</v>
      </c>
      <c r="B350" s="461" t="s">
        <v>12021</v>
      </c>
      <c r="C350" s="462" t="s">
        <v>5839</v>
      </c>
      <c r="D350" s="463" t="s">
        <v>4978</v>
      </c>
      <c r="E350" s="464">
        <v>0.29599999999999999</v>
      </c>
      <c r="F350" s="494">
        <v>2013</v>
      </c>
      <c r="G350" s="485" t="s">
        <v>11784</v>
      </c>
    </row>
    <row r="351" spans="1:7" s="503" customFormat="1" ht="18.75" customHeight="1">
      <c r="A351" s="463">
        <v>347</v>
      </c>
      <c r="B351" s="461" t="s">
        <v>12021</v>
      </c>
      <c r="C351" s="462" t="s">
        <v>12051</v>
      </c>
      <c r="D351" s="463" t="s">
        <v>4978</v>
      </c>
      <c r="E351" s="464">
        <v>0.192</v>
      </c>
      <c r="F351" s="494">
        <v>1306</v>
      </c>
      <c r="G351" s="485" t="s">
        <v>11784</v>
      </c>
    </row>
    <row r="352" spans="1:7" s="503" customFormat="1" ht="18.75" customHeight="1">
      <c r="A352" s="463">
        <v>348</v>
      </c>
      <c r="B352" s="461" t="s">
        <v>12021</v>
      </c>
      <c r="C352" s="462" t="s">
        <v>12052</v>
      </c>
      <c r="D352" s="463" t="s">
        <v>4978</v>
      </c>
      <c r="E352" s="464">
        <v>0.27700000000000002</v>
      </c>
      <c r="F352" s="494">
        <v>1884</v>
      </c>
      <c r="G352" s="485" t="s">
        <v>11784</v>
      </c>
    </row>
    <row r="353" spans="1:7" s="503" customFormat="1" ht="18.75" customHeight="1">
      <c r="A353" s="463">
        <v>349</v>
      </c>
      <c r="B353" s="461" t="s">
        <v>12021</v>
      </c>
      <c r="C353" s="462" t="s">
        <v>12053</v>
      </c>
      <c r="D353" s="463" t="s">
        <v>4978</v>
      </c>
      <c r="E353" s="464">
        <v>0.4</v>
      </c>
      <c r="F353" s="494">
        <v>2720</v>
      </c>
      <c r="G353" s="485" t="s">
        <v>11784</v>
      </c>
    </row>
    <row r="354" spans="1:7" s="503" customFormat="1" ht="18.75" customHeight="1">
      <c r="A354" s="463">
        <v>350</v>
      </c>
      <c r="B354" s="461" t="s">
        <v>12021</v>
      </c>
      <c r="C354" s="462" t="s">
        <v>12054</v>
      </c>
      <c r="D354" s="463" t="s">
        <v>4978</v>
      </c>
      <c r="E354" s="464">
        <v>0.16600000000000001</v>
      </c>
      <c r="F354" s="494">
        <v>1129</v>
      </c>
      <c r="G354" s="485" t="s">
        <v>11784</v>
      </c>
    </row>
    <row r="355" spans="1:7" s="503" customFormat="1" ht="18.75" customHeight="1">
      <c r="A355" s="463">
        <v>351</v>
      </c>
      <c r="B355" s="461" t="s">
        <v>12021</v>
      </c>
      <c r="C355" s="462" t="s">
        <v>12055</v>
      </c>
      <c r="D355" s="463" t="s">
        <v>4978</v>
      </c>
      <c r="E355" s="464">
        <v>0.192</v>
      </c>
      <c r="F355" s="494">
        <v>1306</v>
      </c>
      <c r="G355" s="485" t="s">
        <v>11784</v>
      </c>
    </row>
    <row r="356" spans="1:7" s="503" customFormat="1" ht="18.75" customHeight="1">
      <c r="A356" s="463">
        <v>352</v>
      </c>
      <c r="B356" s="461" t="s">
        <v>12021</v>
      </c>
      <c r="C356" s="462" t="s">
        <v>12056</v>
      </c>
      <c r="D356" s="463" t="s">
        <v>4978</v>
      </c>
      <c r="E356" s="464">
        <v>0.19400000000000001</v>
      </c>
      <c r="F356" s="494">
        <v>1319</v>
      </c>
      <c r="G356" s="485" t="s">
        <v>11784</v>
      </c>
    </row>
    <row r="357" spans="1:7" s="503" customFormat="1" ht="18.75" customHeight="1">
      <c r="A357" s="463">
        <v>353</v>
      </c>
      <c r="B357" s="461" t="s">
        <v>12021</v>
      </c>
      <c r="C357" s="462" t="s">
        <v>12057</v>
      </c>
      <c r="D357" s="463" t="s">
        <v>4978</v>
      </c>
      <c r="E357" s="464">
        <v>0.36</v>
      </c>
      <c r="F357" s="494">
        <v>2448</v>
      </c>
      <c r="G357" s="485" t="s">
        <v>11784</v>
      </c>
    </row>
    <row r="358" spans="1:7" s="503" customFormat="1" ht="18.75" customHeight="1">
      <c r="A358" s="463">
        <v>354</v>
      </c>
      <c r="B358" s="461" t="s">
        <v>12021</v>
      </c>
      <c r="C358" s="462" t="s">
        <v>12058</v>
      </c>
      <c r="D358" s="463" t="s">
        <v>4978</v>
      </c>
      <c r="E358" s="464">
        <v>0.18</v>
      </c>
      <c r="F358" s="494">
        <v>1224</v>
      </c>
      <c r="G358" s="485" t="s">
        <v>11784</v>
      </c>
    </row>
    <row r="359" spans="1:7" s="503" customFormat="1" ht="18.75" customHeight="1">
      <c r="A359" s="463">
        <v>355</v>
      </c>
      <c r="B359" s="461" t="s">
        <v>12021</v>
      </c>
      <c r="C359" s="462" t="s">
        <v>12059</v>
      </c>
      <c r="D359" s="463" t="s">
        <v>4978</v>
      </c>
      <c r="E359" s="464">
        <v>0.4</v>
      </c>
      <c r="F359" s="494">
        <v>2720</v>
      </c>
      <c r="G359" s="485" t="s">
        <v>11784</v>
      </c>
    </row>
    <row r="360" spans="1:7" s="503" customFormat="1" ht="18.75" customHeight="1">
      <c r="A360" s="463">
        <v>356</v>
      </c>
      <c r="B360" s="461" t="s">
        <v>12021</v>
      </c>
      <c r="C360" s="462" t="s">
        <v>12060</v>
      </c>
      <c r="D360" s="463" t="s">
        <v>4978</v>
      </c>
      <c r="E360" s="464">
        <v>0.122</v>
      </c>
      <c r="F360" s="494">
        <v>1000</v>
      </c>
      <c r="G360" s="485" t="s">
        <v>11784</v>
      </c>
    </row>
    <row r="361" spans="1:7" s="503" customFormat="1" ht="18.75" customHeight="1">
      <c r="A361" s="463">
        <v>357</v>
      </c>
      <c r="B361" s="461" t="s">
        <v>12021</v>
      </c>
      <c r="C361" s="462" t="s">
        <v>12061</v>
      </c>
      <c r="D361" s="463" t="s">
        <v>4978</v>
      </c>
      <c r="E361" s="464">
        <v>0.29199999999999998</v>
      </c>
      <c r="F361" s="494">
        <v>1986</v>
      </c>
      <c r="G361" s="485" t="s">
        <v>11784</v>
      </c>
    </row>
    <row r="362" spans="1:7" s="503" customFormat="1" ht="18.75" customHeight="1">
      <c r="A362" s="463">
        <v>358</v>
      </c>
      <c r="B362" s="461" t="s">
        <v>12021</v>
      </c>
      <c r="C362" s="462" t="s">
        <v>12062</v>
      </c>
      <c r="D362" s="463" t="s">
        <v>4978</v>
      </c>
      <c r="E362" s="464">
        <v>0.4</v>
      </c>
      <c r="F362" s="494">
        <v>2720</v>
      </c>
      <c r="G362" s="485" t="s">
        <v>11784</v>
      </c>
    </row>
    <row r="363" spans="1:7" s="503" customFormat="1" ht="18.75" customHeight="1">
      <c r="A363" s="463">
        <v>359</v>
      </c>
      <c r="B363" s="461" t="s">
        <v>12021</v>
      </c>
      <c r="C363" s="462" t="s">
        <v>12063</v>
      </c>
      <c r="D363" s="463" t="s">
        <v>4978</v>
      </c>
      <c r="E363" s="464">
        <v>0.17199999999999999</v>
      </c>
      <c r="F363" s="494">
        <v>1170</v>
      </c>
      <c r="G363" s="485" t="s">
        <v>11784</v>
      </c>
    </row>
    <row r="364" spans="1:7" s="503" customFormat="1" ht="18.75" customHeight="1">
      <c r="A364" s="463">
        <v>360</v>
      </c>
      <c r="B364" s="461" t="s">
        <v>12021</v>
      </c>
      <c r="C364" s="462" t="s">
        <v>12064</v>
      </c>
      <c r="D364" s="463" t="s">
        <v>4978</v>
      </c>
      <c r="E364" s="464">
        <v>0.4</v>
      </c>
      <c r="F364" s="494">
        <v>2720</v>
      </c>
      <c r="G364" s="485" t="s">
        <v>11784</v>
      </c>
    </row>
    <row r="365" spans="1:7" s="503" customFormat="1" ht="18.75" customHeight="1">
      <c r="A365" s="463">
        <v>361</v>
      </c>
      <c r="B365" s="461" t="s">
        <v>12021</v>
      </c>
      <c r="C365" s="462" t="s">
        <v>12065</v>
      </c>
      <c r="D365" s="463" t="s">
        <v>4978</v>
      </c>
      <c r="E365" s="464">
        <v>0.4</v>
      </c>
      <c r="F365" s="494">
        <v>2720</v>
      </c>
      <c r="G365" s="485" t="s">
        <v>11784</v>
      </c>
    </row>
    <row r="366" spans="1:7" s="503" customFormat="1" ht="18.75" customHeight="1">
      <c r="A366" s="463">
        <v>362</v>
      </c>
      <c r="B366" s="461" t="s">
        <v>12021</v>
      </c>
      <c r="C366" s="462" t="s">
        <v>12066</v>
      </c>
      <c r="D366" s="463" t="s">
        <v>4978</v>
      </c>
      <c r="E366" s="464">
        <v>0.4</v>
      </c>
      <c r="F366" s="494">
        <v>2720</v>
      </c>
      <c r="G366" s="485" t="s">
        <v>11784</v>
      </c>
    </row>
    <row r="367" spans="1:7" s="503" customFormat="1" ht="18.75" customHeight="1">
      <c r="A367" s="463">
        <v>363</v>
      </c>
      <c r="B367" s="461" t="s">
        <v>12021</v>
      </c>
      <c r="C367" s="462" t="s">
        <v>12067</v>
      </c>
      <c r="D367" s="463" t="s">
        <v>4978</v>
      </c>
      <c r="E367" s="464">
        <v>0.2</v>
      </c>
      <c r="F367" s="494">
        <v>1360</v>
      </c>
      <c r="G367" s="485" t="s">
        <v>11784</v>
      </c>
    </row>
    <row r="368" spans="1:7" s="503" customFormat="1" ht="18.75" customHeight="1">
      <c r="A368" s="463">
        <v>364</v>
      </c>
      <c r="B368" s="461" t="s">
        <v>12021</v>
      </c>
      <c r="C368" s="462" t="s">
        <v>12068</v>
      </c>
      <c r="D368" s="463" t="s">
        <v>4978</v>
      </c>
      <c r="E368" s="464">
        <v>0.4</v>
      </c>
      <c r="F368" s="494">
        <v>2720</v>
      </c>
      <c r="G368" s="485" t="s">
        <v>11784</v>
      </c>
    </row>
    <row r="369" spans="1:7" s="503" customFormat="1" ht="18.75" customHeight="1">
      <c r="A369" s="463">
        <v>365</v>
      </c>
      <c r="B369" s="461" t="s">
        <v>12021</v>
      </c>
      <c r="C369" s="462" t="s">
        <v>12069</v>
      </c>
      <c r="D369" s="463" t="s">
        <v>4978</v>
      </c>
      <c r="E369" s="464">
        <v>0.32</v>
      </c>
      <c r="F369" s="494">
        <v>2176</v>
      </c>
      <c r="G369" s="485" t="s">
        <v>11784</v>
      </c>
    </row>
    <row r="370" spans="1:7" s="503" customFormat="1" ht="18.75" customHeight="1">
      <c r="A370" s="463">
        <v>366</v>
      </c>
      <c r="B370" s="461" t="s">
        <v>12021</v>
      </c>
      <c r="C370" s="462" t="s">
        <v>12070</v>
      </c>
      <c r="D370" s="463" t="s">
        <v>4978</v>
      </c>
      <c r="E370" s="464">
        <v>0.252</v>
      </c>
      <c r="F370" s="494">
        <v>1714</v>
      </c>
      <c r="G370" s="485" t="s">
        <v>11784</v>
      </c>
    </row>
    <row r="371" spans="1:7" s="503" customFormat="1" ht="18.75" customHeight="1">
      <c r="A371" s="463">
        <v>367</v>
      </c>
      <c r="B371" s="461" t="s">
        <v>12021</v>
      </c>
      <c r="C371" s="462" t="s">
        <v>12071</v>
      </c>
      <c r="D371" s="463" t="s">
        <v>4978</v>
      </c>
      <c r="E371" s="464">
        <v>0.28000000000000003</v>
      </c>
      <c r="F371" s="494">
        <v>1904</v>
      </c>
      <c r="G371" s="485" t="s">
        <v>11784</v>
      </c>
    </row>
    <row r="372" spans="1:7" s="503" customFormat="1" ht="18.75" customHeight="1">
      <c r="A372" s="463">
        <v>368</v>
      </c>
      <c r="B372" s="461" t="s">
        <v>12021</v>
      </c>
      <c r="C372" s="462" t="s">
        <v>12072</v>
      </c>
      <c r="D372" s="463" t="s">
        <v>4978</v>
      </c>
      <c r="E372" s="464">
        <v>0.214</v>
      </c>
      <c r="F372" s="494">
        <v>1455</v>
      </c>
      <c r="G372" s="485" t="s">
        <v>11784</v>
      </c>
    </row>
    <row r="373" spans="1:7" s="503" customFormat="1" ht="18.75" customHeight="1">
      <c r="A373" s="463">
        <v>369</v>
      </c>
      <c r="B373" s="461" t="s">
        <v>12021</v>
      </c>
      <c r="C373" s="462" t="s">
        <v>8365</v>
      </c>
      <c r="D373" s="463" t="s">
        <v>4978</v>
      </c>
      <c r="E373" s="464">
        <v>0.27800000000000002</v>
      </c>
      <c r="F373" s="494">
        <v>1890</v>
      </c>
      <c r="G373" s="485" t="s">
        <v>11784</v>
      </c>
    </row>
    <row r="374" spans="1:7" s="503" customFormat="1" ht="18.75" customHeight="1">
      <c r="A374" s="463">
        <v>370</v>
      </c>
      <c r="B374" s="461" t="s">
        <v>12021</v>
      </c>
      <c r="C374" s="462" t="s">
        <v>4208</v>
      </c>
      <c r="D374" s="463" t="s">
        <v>4978</v>
      </c>
      <c r="E374" s="464">
        <v>0.4</v>
      </c>
      <c r="F374" s="494">
        <v>2720</v>
      </c>
      <c r="G374" s="485" t="s">
        <v>11784</v>
      </c>
    </row>
    <row r="375" spans="1:7" s="503" customFormat="1" ht="18.75" customHeight="1">
      <c r="A375" s="463">
        <v>371</v>
      </c>
      <c r="B375" s="461" t="s">
        <v>12021</v>
      </c>
      <c r="C375" s="462" t="s">
        <v>12073</v>
      </c>
      <c r="D375" s="463" t="s">
        <v>4978</v>
      </c>
      <c r="E375" s="464">
        <v>0.23400000000000001</v>
      </c>
      <c r="F375" s="494">
        <v>1591</v>
      </c>
      <c r="G375" s="485" t="s">
        <v>11784</v>
      </c>
    </row>
    <row r="376" spans="1:7" s="503" customFormat="1" ht="18.75" customHeight="1">
      <c r="A376" s="463">
        <v>372</v>
      </c>
      <c r="B376" s="461" t="s">
        <v>12021</v>
      </c>
      <c r="C376" s="462" t="s">
        <v>12074</v>
      </c>
      <c r="D376" s="463" t="s">
        <v>4978</v>
      </c>
      <c r="E376" s="464">
        <v>0.372</v>
      </c>
      <c r="F376" s="494">
        <v>2530</v>
      </c>
      <c r="G376" s="485" t="s">
        <v>11784</v>
      </c>
    </row>
    <row r="377" spans="1:7" s="503" customFormat="1" ht="18.75" customHeight="1">
      <c r="A377" s="463">
        <v>373</v>
      </c>
      <c r="B377" s="461" t="s">
        <v>12021</v>
      </c>
      <c r="C377" s="462" t="s">
        <v>12075</v>
      </c>
      <c r="D377" s="463" t="s">
        <v>4978</v>
      </c>
      <c r="E377" s="464">
        <v>0.32</v>
      </c>
      <c r="F377" s="494">
        <v>2176</v>
      </c>
      <c r="G377" s="485" t="s">
        <v>11784</v>
      </c>
    </row>
    <row r="378" spans="1:7" s="503" customFormat="1" ht="18.75" customHeight="1">
      <c r="A378" s="463">
        <v>374</v>
      </c>
      <c r="B378" s="461" t="s">
        <v>12021</v>
      </c>
      <c r="C378" s="462" t="s">
        <v>12076</v>
      </c>
      <c r="D378" s="463" t="s">
        <v>4978</v>
      </c>
      <c r="E378" s="464">
        <v>0.18</v>
      </c>
      <c r="F378" s="494">
        <v>1224</v>
      </c>
      <c r="G378" s="485" t="s">
        <v>11784</v>
      </c>
    </row>
    <row r="379" spans="1:7" s="503" customFormat="1" ht="18.75" customHeight="1">
      <c r="A379" s="463">
        <v>375</v>
      </c>
      <c r="B379" s="461" t="s">
        <v>12021</v>
      </c>
      <c r="C379" s="462" t="s">
        <v>12077</v>
      </c>
      <c r="D379" s="463" t="s">
        <v>4978</v>
      </c>
      <c r="E379" s="464">
        <v>0.26400000000000001</v>
      </c>
      <c r="F379" s="494">
        <v>1795</v>
      </c>
      <c r="G379" s="485" t="s">
        <v>11784</v>
      </c>
    </row>
    <row r="380" spans="1:7" s="503" customFormat="1" ht="18.75" customHeight="1">
      <c r="A380" s="463">
        <v>376</v>
      </c>
      <c r="B380" s="461" t="s">
        <v>12021</v>
      </c>
      <c r="C380" s="462" t="s">
        <v>12078</v>
      </c>
      <c r="D380" s="463" t="s">
        <v>4978</v>
      </c>
      <c r="E380" s="464">
        <v>0.13800000000000001</v>
      </c>
      <c r="F380" s="494">
        <v>1000</v>
      </c>
      <c r="G380" s="485" t="s">
        <v>11784</v>
      </c>
    </row>
    <row r="381" spans="1:7" s="503" customFormat="1" ht="18.75" customHeight="1">
      <c r="A381" s="463">
        <v>377</v>
      </c>
      <c r="B381" s="461" t="s">
        <v>12021</v>
      </c>
      <c r="C381" s="462" t="s">
        <v>12079</v>
      </c>
      <c r="D381" s="463" t="s">
        <v>4978</v>
      </c>
      <c r="E381" s="464">
        <v>0.312</v>
      </c>
      <c r="F381" s="494">
        <v>2122</v>
      </c>
      <c r="G381" s="485" t="s">
        <v>11784</v>
      </c>
    </row>
    <row r="382" spans="1:7" s="503" customFormat="1" ht="18.75" customHeight="1">
      <c r="A382" s="463">
        <v>378</v>
      </c>
      <c r="B382" s="461" t="s">
        <v>12021</v>
      </c>
      <c r="C382" s="462" t="s">
        <v>12080</v>
      </c>
      <c r="D382" s="463" t="s">
        <v>4978</v>
      </c>
      <c r="E382" s="464">
        <v>0.16600000000000001</v>
      </c>
      <c r="F382" s="494">
        <v>1129</v>
      </c>
      <c r="G382" s="485" t="s">
        <v>11784</v>
      </c>
    </row>
    <row r="383" spans="1:7" s="503" customFormat="1" ht="18.75" customHeight="1">
      <c r="A383" s="463">
        <v>379</v>
      </c>
      <c r="B383" s="461" t="s">
        <v>12021</v>
      </c>
      <c r="C383" s="462" t="s">
        <v>12081</v>
      </c>
      <c r="D383" s="463" t="s">
        <v>4978</v>
      </c>
      <c r="E383" s="464">
        <v>0.4</v>
      </c>
      <c r="F383" s="494">
        <v>2720</v>
      </c>
      <c r="G383" s="485" t="s">
        <v>11784</v>
      </c>
    </row>
    <row r="384" spans="1:7" s="503" customFormat="1" ht="18.75" customHeight="1">
      <c r="A384" s="463">
        <v>380</v>
      </c>
      <c r="B384" s="461" t="s">
        <v>12021</v>
      </c>
      <c r="C384" s="462" t="s">
        <v>12082</v>
      </c>
      <c r="D384" s="463" t="s">
        <v>4978</v>
      </c>
      <c r="E384" s="464">
        <v>0.4</v>
      </c>
      <c r="F384" s="494">
        <v>2720</v>
      </c>
      <c r="G384" s="485" t="s">
        <v>11784</v>
      </c>
    </row>
    <row r="385" spans="1:7" s="503" customFormat="1" ht="18.75" customHeight="1">
      <c r="A385" s="463">
        <v>381</v>
      </c>
      <c r="B385" s="461" t="s">
        <v>12021</v>
      </c>
      <c r="C385" s="462" t="s">
        <v>11890</v>
      </c>
      <c r="D385" s="463" t="s">
        <v>4978</v>
      </c>
      <c r="E385" s="464">
        <v>0.17799999999999999</v>
      </c>
      <c r="F385" s="494">
        <v>1210</v>
      </c>
      <c r="G385" s="485" t="s">
        <v>11784</v>
      </c>
    </row>
    <row r="386" spans="1:7" s="503" customFormat="1" ht="18.75" customHeight="1">
      <c r="A386" s="463">
        <v>382</v>
      </c>
      <c r="B386" s="461" t="s">
        <v>12021</v>
      </c>
      <c r="C386" s="462" t="s">
        <v>12083</v>
      </c>
      <c r="D386" s="463" t="s">
        <v>4978</v>
      </c>
      <c r="E386" s="464">
        <v>0.12</v>
      </c>
      <c r="F386" s="494">
        <v>1000</v>
      </c>
      <c r="G386" s="485" t="s">
        <v>11784</v>
      </c>
    </row>
    <row r="387" spans="1:7" s="503" customFormat="1" ht="18.75" customHeight="1">
      <c r="A387" s="463">
        <v>383</v>
      </c>
      <c r="B387" s="461" t="s">
        <v>12021</v>
      </c>
      <c r="C387" s="462" t="s">
        <v>12084</v>
      </c>
      <c r="D387" s="463" t="s">
        <v>4978</v>
      </c>
      <c r="E387" s="464">
        <v>0.216</v>
      </c>
      <c r="F387" s="494">
        <v>1469</v>
      </c>
      <c r="G387" s="485" t="s">
        <v>11784</v>
      </c>
    </row>
    <row r="388" spans="1:7" s="503" customFormat="1" ht="18.75" customHeight="1">
      <c r="A388" s="463">
        <v>384</v>
      </c>
      <c r="B388" s="461" t="s">
        <v>12021</v>
      </c>
      <c r="C388" s="462" t="s">
        <v>12085</v>
      </c>
      <c r="D388" s="463" t="s">
        <v>4978</v>
      </c>
      <c r="E388" s="464">
        <v>0.308</v>
      </c>
      <c r="F388" s="494">
        <v>2094</v>
      </c>
      <c r="G388" s="485" t="s">
        <v>11784</v>
      </c>
    </row>
    <row r="389" spans="1:7" s="503" customFormat="1" ht="18.75" customHeight="1">
      <c r="A389" s="463">
        <v>385</v>
      </c>
      <c r="B389" s="461" t="s">
        <v>12021</v>
      </c>
      <c r="C389" s="462" t="s">
        <v>12086</v>
      </c>
      <c r="D389" s="463" t="s">
        <v>4978</v>
      </c>
      <c r="E389" s="464">
        <v>0.27800000000000002</v>
      </c>
      <c r="F389" s="494">
        <v>1890</v>
      </c>
      <c r="G389" s="485" t="s">
        <v>11784</v>
      </c>
    </row>
    <row r="390" spans="1:7" s="503" customFormat="1" ht="18.75" customHeight="1">
      <c r="A390" s="463">
        <v>386</v>
      </c>
      <c r="B390" s="461" t="s">
        <v>12021</v>
      </c>
      <c r="C390" s="462" t="s">
        <v>12087</v>
      </c>
      <c r="D390" s="463" t="s">
        <v>4978</v>
      </c>
      <c r="E390" s="464">
        <v>0.29899999999999999</v>
      </c>
      <c r="F390" s="494">
        <v>2033</v>
      </c>
      <c r="G390" s="485" t="s">
        <v>11784</v>
      </c>
    </row>
    <row r="391" spans="1:7" s="503" customFormat="1" ht="18.75" customHeight="1">
      <c r="A391" s="463">
        <v>387</v>
      </c>
      <c r="B391" s="461" t="s">
        <v>12021</v>
      </c>
      <c r="C391" s="462" t="s">
        <v>12088</v>
      </c>
      <c r="D391" s="463" t="s">
        <v>4978</v>
      </c>
      <c r="E391" s="464">
        <v>0.188</v>
      </c>
      <c r="F391" s="494">
        <v>1278</v>
      </c>
      <c r="G391" s="485" t="s">
        <v>11784</v>
      </c>
    </row>
    <row r="392" spans="1:7" s="503" customFormat="1" ht="18.75" customHeight="1">
      <c r="A392" s="463">
        <v>388</v>
      </c>
      <c r="B392" s="461" t="s">
        <v>12021</v>
      </c>
      <c r="C392" s="462" t="s">
        <v>12089</v>
      </c>
      <c r="D392" s="463" t="s">
        <v>4978</v>
      </c>
      <c r="E392" s="464">
        <v>0.2</v>
      </c>
      <c r="F392" s="494">
        <v>1170</v>
      </c>
      <c r="G392" s="485" t="s">
        <v>11784</v>
      </c>
    </row>
    <row r="393" spans="1:7" s="503" customFormat="1" ht="18.75" customHeight="1">
      <c r="A393" s="463">
        <v>389</v>
      </c>
      <c r="B393" s="461" t="s">
        <v>12021</v>
      </c>
      <c r="C393" s="462" t="s">
        <v>12090</v>
      </c>
      <c r="D393" s="463" t="s">
        <v>4978</v>
      </c>
      <c r="E393" s="464">
        <v>0.25800000000000001</v>
      </c>
      <c r="F393" s="494">
        <v>1754</v>
      </c>
      <c r="G393" s="485" t="s">
        <v>11784</v>
      </c>
    </row>
    <row r="394" spans="1:7" s="503" customFormat="1" ht="18.75" customHeight="1">
      <c r="A394" s="463">
        <v>390</v>
      </c>
      <c r="B394" s="461" t="s">
        <v>12021</v>
      </c>
      <c r="C394" s="462" t="s">
        <v>12091</v>
      </c>
      <c r="D394" s="463" t="s">
        <v>4978</v>
      </c>
      <c r="E394" s="464">
        <v>0.252</v>
      </c>
      <c r="F394" s="494">
        <v>1714</v>
      </c>
      <c r="G394" s="485" t="s">
        <v>11784</v>
      </c>
    </row>
    <row r="395" spans="1:7" s="503" customFormat="1" ht="18.75" customHeight="1">
      <c r="A395" s="463">
        <v>391</v>
      </c>
      <c r="B395" s="461" t="s">
        <v>12021</v>
      </c>
      <c r="C395" s="462" t="s">
        <v>12092</v>
      </c>
      <c r="D395" s="463" t="s">
        <v>4978</v>
      </c>
      <c r="E395" s="464">
        <v>0.16800000000000001</v>
      </c>
      <c r="F395" s="494">
        <v>1142</v>
      </c>
      <c r="G395" s="485" t="s">
        <v>11784</v>
      </c>
    </row>
    <row r="396" spans="1:7" s="503" customFormat="1" ht="18.75" customHeight="1">
      <c r="A396" s="463">
        <v>392</v>
      </c>
      <c r="B396" s="461" t="s">
        <v>12021</v>
      </c>
      <c r="C396" s="462" t="s">
        <v>12038</v>
      </c>
      <c r="D396" s="463" t="s">
        <v>4978</v>
      </c>
      <c r="E396" s="464">
        <v>0.28999999999999998</v>
      </c>
      <c r="F396" s="494">
        <v>1972</v>
      </c>
      <c r="G396" s="485" t="s">
        <v>11784</v>
      </c>
    </row>
    <row r="397" spans="1:7" s="503" customFormat="1" ht="18.75" customHeight="1">
      <c r="A397" s="463">
        <v>393</v>
      </c>
      <c r="B397" s="461" t="s">
        <v>12021</v>
      </c>
      <c r="C397" s="462" t="s">
        <v>12093</v>
      </c>
      <c r="D397" s="463" t="s">
        <v>4978</v>
      </c>
      <c r="E397" s="464">
        <v>0.28000000000000003</v>
      </c>
      <c r="F397" s="494">
        <v>1904</v>
      </c>
      <c r="G397" s="485" t="s">
        <v>11784</v>
      </c>
    </row>
    <row r="398" spans="1:7" s="503" customFormat="1" ht="18.75" customHeight="1">
      <c r="A398" s="463">
        <v>394</v>
      </c>
      <c r="B398" s="461" t="s">
        <v>12021</v>
      </c>
      <c r="C398" s="462" t="s">
        <v>12094</v>
      </c>
      <c r="D398" s="463" t="s">
        <v>4978</v>
      </c>
      <c r="E398" s="464">
        <v>0.30199999999999999</v>
      </c>
      <c r="F398" s="494">
        <v>2054</v>
      </c>
      <c r="G398" s="485" t="s">
        <v>11784</v>
      </c>
    </row>
    <row r="399" spans="1:7" s="503" customFormat="1" ht="18.75" customHeight="1">
      <c r="A399" s="463">
        <v>395</v>
      </c>
      <c r="B399" s="461" t="s">
        <v>12021</v>
      </c>
      <c r="C399" s="462" t="s">
        <v>12095</v>
      </c>
      <c r="D399" s="463" t="s">
        <v>4978</v>
      </c>
      <c r="E399" s="464">
        <v>0.24199999999999999</v>
      </c>
      <c r="F399" s="494">
        <v>1646</v>
      </c>
      <c r="G399" s="485" t="s">
        <v>11784</v>
      </c>
    </row>
    <row r="400" spans="1:7" s="503" customFormat="1" ht="18.75" customHeight="1">
      <c r="A400" s="463">
        <v>396</v>
      </c>
      <c r="B400" s="461" t="s">
        <v>12021</v>
      </c>
      <c r="C400" s="462" t="s">
        <v>12038</v>
      </c>
      <c r="D400" s="463" t="s">
        <v>4978</v>
      </c>
      <c r="E400" s="464">
        <v>0.4</v>
      </c>
      <c r="F400" s="494">
        <v>2720</v>
      </c>
      <c r="G400" s="485" t="s">
        <v>11784</v>
      </c>
    </row>
    <row r="401" spans="1:7" s="503" customFormat="1" ht="18.75" customHeight="1">
      <c r="A401" s="463">
        <v>397</v>
      </c>
      <c r="B401" s="461" t="s">
        <v>12021</v>
      </c>
      <c r="C401" s="462" t="s">
        <v>12096</v>
      </c>
      <c r="D401" s="463" t="s">
        <v>4978</v>
      </c>
      <c r="E401" s="464">
        <v>0.36</v>
      </c>
      <c r="F401" s="494">
        <v>2448</v>
      </c>
      <c r="G401" s="485" t="s">
        <v>11784</v>
      </c>
    </row>
    <row r="402" spans="1:7" s="503" customFormat="1" ht="18.75" customHeight="1">
      <c r="A402" s="463">
        <v>398</v>
      </c>
      <c r="B402" s="461" t="s">
        <v>12021</v>
      </c>
      <c r="C402" s="462" t="s">
        <v>12097</v>
      </c>
      <c r="D402" s="463" t="s">
        <v>4978</v>
      </c>
      <c r="E402" s="464">
        <v>0.33400000000000002</v>
      </c>
      <c r="F402" s="494">
        <v>2271</v>
      </c>
      <c r="G402" s="485" t="s">
        <v>11784</v>
      </c>
    </row>
    <row r="403" spans="1:7" s="503" customFormat="1" ht="18.75" customHeight="1">
      <c r="A403" s="463">
        <v>399</v>
      </c>
      <c r="B403" s="461" t="s">
        <v>12021</v>
      </c>
      <c r="C403" s="462" t="s">
        <v>12098</v>
      </c>
      <c r="D403" s="463" t="s">
        <v>4978</v>
      </c>
      <c r="E403" s="464">
        <v>0.34</v>
      </c>
      <c r="F403" s="494">
        <v>2312</v>
      </c>
      <c r="G403" s="485" t="s">
        <v>11784</v>
      </c>
    </row>
    <row r="404" spans="1:7" s="503" customFormat="1" ht="18.75" customHeight="1">
      <c r="A404" s="463">
        <v>400</v>
      </c>
      <c r="B404" s="461" t="s">
        <v>12021</v>
      </c>
      <c r="C404" s="462" t="s">
        <v>12099</v>
      </c>
      <c r="D404" s="463" t="s">
        <v>4978</v>
      </c>
      <c r="E404" s="464">
        <v>0.16400000000000001</v>
      </c>
      <c r="F404" s="494">
        <v>1115</v>
      </c>
      <c r="G404" s="485" t="s">
        <v>11784</v>
      </c>
    </row>
    <row r="405" spans="1:7" s="503" customFormat="1" ht="18.75" customHeight="1">
      <c r="A405" s="463">
        <v>401</v>
      </c>
      <c r="B405" s="461" t="s">
        <v>12021</v>
      </c>
      <c r="C405" s="462" t="s">
        <v>12100</v>
      </c>
      <c r="D405" s="463" t="s">
        <v>4978</v>
      </c>
      <c r="E405" s="464">
        <v>0.307</v>
      </c>
      <c r="F405" s="494">
        <v>2088</v>
      </c>
      <c r="G405" s="485" t="s">
        <v>11784</v>
      </c>
    </row>
    <row r="406" spans="1:7" s="503" customFormat="1" ht="18.75" customHeight="1">
      <c r="A406" s="463">
        <v>402</v>
      </c>
      <c r="B406" s="461" t="s">
        <v>12021</v>
      </c>
      <c r="C406" s="462" t="s">
        <v>12101</v>
      </c>
      <c r="D406" s="463" t="s">
        <v>4978</v>
      </c>
      <c r="E406" s="464">
        <v>0.4</v>
      </c>
      <c r="F406" s="494">
        <v>2720</v>
      </c>
      <c r="G406" s="485" t="s">
        <v>11784</v>
      </c>
    </row>
    <row r="407" spans="1:7" s="503" customFormat="1" ht="18.75" customHeight="1">
      <c r="A407" s="463">
        <v>403</v>
      </c>
      <c r="B407" s="461" t="s">
        <v>12021</v>
      </c>
      <c r="C407" s="462" t="s">
        <v>12102</v>
      </c>
      <c r="D407" s="463" t="s">
        <v>4978</v>
      </c>
      <c r="E407" s="464">
        <v>0.2</v>
      </c>
      <c r="F407" s="494">
        <v>1360</v>
      </c>
      <c r="G407" s="485" t="s">
        <v>11784</v>
      </c>
    </row>
    <row r="408" spans="1:7" s="503" customFormat="1" ht="18.75" customHeight="1">
      <c r="A408" s="463">
        <v>404</v>
      </c>
      <c r="B408" s="461" t="s">
        <v>12021</v>
      </c>
      <c r="C408" s="462" t="s">
        <v>6564</v>
      </c>
      <c r="D408" s="463" t="s">
        <v>4978</v>
      </c>
      <c r="E408" s="464">
        <v>0.32</v>
      </c>
      <c r="F408" s="494">
        <v>2176</v>
      </c>
      <c r="G408" s="485" t="s">
        <v>11784</v>
      </c>
    </row>
    <row r="409" spans="1:7" s="503" customFormat="1" ht="18.75" customHeight="1">
      <c r="A409" s="463">
        <v>405</v>
      </c>
      <c r="B409" s="461" t="s">
        <v>12021</v>
      </c>
      <c r="C409" s="462" t="s">
        <v>8390</v>
      </c>
      <c r="D409" s="463" t="s">
        <v>4978</v>
      </c>
      <c r="E409" s="464">
        <v>0.32</v>
      </c>
      <c r="F409" s="494">
        <v>2176</v>
      </c>
      <c r="G409" s="485" t="s">
        <v>11784</v>
      </c>
    </row>
    <row r="410" spans="1:7" s="503" customFormat="1" ht="18.75" customHeight="1">
      <c r="A410" s="463">
        <v>406</v>
      </c>
      <c r="B410" s="461" t="s">
        <v>12021</v>
      </c>
      <c r="C410" s="462" t="s">
        <v>12103</v>
      </c>
      <c r="D410" s="463" t="s">
        <v>4978</v>
      </c>
      <c r="E410" s="464">
        <v>0.17599999999999999</v>
      </c>
      <c r="F410" s="494">
        <v>1197</v>
      </c>
      <c r="G410" s="485" t="s">
        <v>11784</v>
      </c>
    </row>
    <row r="411" spans="1:7" s="503" customFormat="1" ht="18.75" customHeight="1">
      <c r="A411" s="463">
        <v>407</v>
      </c>
      <c r="B411" s="461" t="s">
        <v>12021</v>
      </c>
      <c r="C411" s="462" t="s">
        <v>12104</v>
      </c>
      <c r="D411" s="463" t="s">
        <v>4978</v>
      </c>
      <c r="E411" s="464">
        <v>3.7999999999999999E-2</v>
      </c>
      <c r="F411" s="494">
        <v>1000</v>
      </c>
      <c r="G411" s="485" t="s">
        <v>11784</v>
      </c>
    </row>
    <row r="412" spans="1:7" s="503" customFormat="1" ht="18.75" customHeight="1">
      <c r="A412" s="463">
        <v>408</v>
      </c>
      <c r="B412" s="461" t="s">
        <v>12021</v>
      </c>
      <c r="C412" s="462" t="s">
        <v>12105</v>
      </c>
      <c r="D412" s="463" t="s">
        <v>4978</v>
      </c>
      <c r="E412" s="464">
        <v>0.26</v>
      </c>
      <c r="F412" s="494">
        <v>1768</v>
      </c>
      <c r="G412" s="485" t="s">
        <v>11784</v>
      </c>
    </row>
    <row r="413" spans="1:7" s="503" customFormat="1" ht="18.75" customHeight="1">
      <c r="A413" s="463">
        <v>409</v>
      </c>
      <c r="B413" s="461" t="s">
        <v>12021</v>
      </c>
      <c r="C413" s="462" t="s">
        <v>12106</v>
      </c>
      <c r="D413" s="463" t="s">
        <v>4978</v>
      </c>
      <c r="E413" s="464">
        <v>0.12</v>
      </c>
      <c r="F413" s="494">
        <v>1000</v>
      </c>
      <c r="G413" s="485" t="s">
        <v>11784</v>
      </c>
    </row>
    <row r="414" spans="1:7" s="503" customFormat="1" ht="18.75" customHeight="1">
      <c r="A414" s="463">
        <v>410</v>
      </c>
      <c r="B414" s="461" t="s">
        <v>12021</v>
      </c>
      <c r="C414" s="462" t="s">
        <v>12107</v>
      </c>
      <c r="D414" s="463" t="s">
        <v>4978</v>
      </c>
      <c r="E414" s="464">
        <v>0.318</v>
      </c>
      <c r="F414" s="494">
        <v>2162</v>
      </c>
      <c r="G414" s="485" t="s">
        <v>11784</v>
      </c>
    </row>
    <row r="415" spans="1:7" s="503" customFormat="1" ht="18.75" customHeight="1">
      <c r="A415" s="463">
        <v>411</v>
      </c>
      <c r="B415" s="461" t="s">
        <v>12021</v>
      </c>
      <c r="C415" s="462" t="s">
        <v>12108</v>
      </c>
      <c r="D415" s="463" t="s">
        <v>4978</v>
      </c>
      <c r="E415" s="464">
        <v>0.23699999999999999</v>
      </c>
      <c r="F415" s="494">
        <v>1612</v>
      </c>
      <c r="G415" s="485" t="s">
        <v>11784</v>
      </c>
    </row>
    <row r="416" spans="1:7" s="503" customFormat="1" ht="18.75" customHeight="1">
      <c r="A416" s="463">
        <v>412</v>
      </c>
      <c r="B416" s="461" t="s">
        <v>12021</v>
      </c>
      <c r="C416" s="462" t="s">
        <v>12109</v>
      </c>
      <c r="D416" s="463" t="s">
        <v>4978</v>
      </c>
      <c r="E416" s="464">
        <v>0.4</v>
      </c>
      <c r="F416" s="494">
        <v>2720</v>
      </c>
      <c r="G416" s="485" t="s">
        <v>11784</v>
      </c>
    </row>
    <row r="417" spans="1:7" s="503" customFormat="1" ht="18.75" customHeight="1">
      <c r="A417" s="463">
        <v>413</v>
      </c>
      <c r="B417" s="461" t="s">
        <v>12021</v>
      </c>
      <c r="C417" s="462" t="s">
        <v>12110</v>
      </c>
      <c r="D417" s="463" t="s">
        <v>4978</v>
      </c>
      <c r="E417" s="464">
        <v>0.19600000000000001</v>
      </c>
      <c r="F417" s="494">
        <v>1333</v>
      </c>
      <c r="G417" s="485" t="s">
        <v>11784</v>
      </c>
    </row>
    <row r="418" spans="1:7" s="503" customFormat="1" ht="18.75" customHeight="1">
      <c r="A418" s="463">
        <v>414</v>
      </c>
      <c r="B418" s="461" t="s">
        <v>12021</v>
      </c>
      <c r="C418" s="462" t="s">
        <v>12111</v>
      </c>
      <c r="D418" s="463" t="s">
        <v>4978</v>
      </c>
      <c r="E418" s="464">
        <v>0.32600000000000001</v>
      </c>
      <c r="F418" s="494">
        <v>2217</v>
      </c>
      <c r="G418" s="485" t="s">
        <v>11784</v>
      </c>
    </row>
    <row r="419" spans="1:7" s="503" customFormat="1" ht="18.75" customHeight="1">
      <c r="A419" s="463">
        <v>415</v>
      </c>
      <c r="B419" s="461" t="s">
        <v>12021</v>
      </c>
      <c r="C419" s="462" t="s">
        <v>8365</v>
      </c>
      <c r="D419" s="463" t="s">
        <v>4978</v>
      </c>
      <c r="E419" s="464">
        <v>0.188</v>
      </c>
      <c r="F419" s="494">
        <v>1278</v>
      </c>
      <c r="G419" s="485" t="s">
        <v>11784</v>
      </c>
    </row>
    <row r="420" spans="1:7" s="503" customFormat="1" ht="18.75" customHeight="1">
      <c r="A420" s="463">
        <v>416</v>
      </c>
      <c r="B420" s="461" t="s">
        <v>12021</v>
      </c>
      <c r="C420" s="462" t="s">
        <v>12112</v>
      </c>
      <c r="D420" s="463" t="s">
        <v>4978</v>
      </c>
      <c r="E420" s="464">
        <v>0.19400000000000001</v>
      </c>
      <c r="F420" s="494">
        <v>1319</v>
      </c>
      <c r="G420" s="485" t="s">
        <v>11784</v>
      </c>
    </row>
    <row r="421" spans="1:7" s="503" customFormat="1" ht="18.75" customHeight="1">
      <c r="A421" s="463">
        <v>417</v>
      </c>
      <c r="B421" s="461" t="s">
        <v>12021</v>
      </c>
      <c r="C421" s="462" t="s">
        <v>11912</v>
      </c>
      <c r="D421" s="463" t="s">
        <v>4978</v>
      </c>
      <c r="E421" s="464">
        <v>0.4</v>
      </c>
      <c r="F421" s="494">
        <v>2720</v>
      </c>
      <c r="G421" s="485" t="s">
        <v>11784</v>
      </c>
    </row>
    <row r="422" spans="1:7" s="503" customFormat="1" ht="18.75" customHeight="1">
      <c r="A422" s="463">
        <v>418</v>
      </c>
      <c r="B422" s="461" t="s">
        <v>12021</v>
      </c>
      <c r="C422" s="462" t="s">
        <v>12113</v>
      </c>
      <c r="D422" s="463" t="s">
        <v>4978</v>
      </c>
      <c r="E422" s="464">
        <v>0.21</v>
      </c>
      <c r="F422" s="494">
        <v>1428</v>
      </c>
      <c r="G422" s="485" t="s">
        <v>11784</v>
      </c>
    </row>
    <row r="423" spans="1:7" s="503" customFormat="1" ht="18.75" customHeight="1">
      <c r="A423" s="463">
        <v>419</v>
      </c>
      <c r="B423" s="461" t="s">
        <v>12021</v>
      </c>
      <c r="C423" s="462" t="s">
        <v>12114</v>
      </c>
      <c r="D423" s="463" t="s">
        <v>4978</v>
      </c>
      <c r="E423" s="464">
        <v>0.29799999999999999</v>
      </c>
      <c r="F423" s="494">
        <v>2026</v>
      </c>
      <c r="G423" s="485" t="s">
        <v>11784</v>
      </c>
    </row>
    <row r="424" spans="1:7" s="503" customFormat="1" ht="18.75" customHeight="1">
      <c r="A424" s="463">
        <v>420</v>
      </c>
      <c r="B424" s="461" t="s">
        <v>12021</v>
      </c>
      <c r="C424" s="462" t="s">
        <v>8730</v>
      </c>
      <c r="D424" s="463" t="s">
        <v>4978</v>
      </c>
      <c r="E424" s="464">
        <v>0.14000000000000001</v>
      </c>
      <c r="F424" s="494">
        <v>1000</v>
      </c>
      <c r="G424" s="485" t="s">
        <v>11784</v>
      </c>
    </row>
    <row r="425" spans="1:7" s="503" customFormat="1" ht="18.75" customHeight="1">
      <c r="A425" s="463">
        <v>421</v>
      </c>
      <c r="B425" s="461" t="s">
        <v>12021</v>
      </c>
      <c r="C425" s="462" t="s">
        <v>12115</v>
      </c>
      <c r="D425" s="463" t="s">
        <v>4978</v>
      </c>
      <c r="E425" s="464">
        <v>0.372</v>
      </c>
      <c r="F425" s="494">
        <v>2530</v>
      </c>
      <c r="G425" s="485" t="s">
        <v>11784</v>
      </c>
    </row>
    <row r="426" spans="1:7" s="503" customFormat="1" ht="18.75" customHeight="1">
      <c r="A426" s="463">
        <v>422</v>
      </c>
      <c r="B426" s="461" t="s">
        <v>12021</v>
      </c>
      <c r="C426" s="462" t="s">
        <v>12116</v>
      </c>
      <c r="D426" s="463" t="s">
        <v>4978</v>
      </c>
      <c r="E426" s="464">
        <v>0.10199999999999999</v>
      </c>
      <c r="F426" s="494">
        <v>1000</v>
      </c>
      <c r="G426" s="485" t="s">
        <v>11784</v>
      </c>
    </row>
    <row r="427" spans="1:7" s="503" customFormat="1" ht="18.75" customHeight="1">
      <c r="A427" s="463">
        <v>423</v>
      </c>
      <c r="B427" s="461" t="s">
        <v>12021</v>
      </c>
      <c r="C427" s="462" t="s">
        <v>12117</v>
      </c>
      <c r="D427" s="463" t="s">
        <v>4978</v>
      </c>
      <c r="E427" s="464">
        <v>0.36599999999999999</v>
      </c>
      <c r="F427" s="494">
        <v>2489</v>
      </c>
      <c r="G427" s="485" t="s">
        <v>11784</v>
      </c>
    </row>
    <row r="428" spans="1:7" s="503" customFormat="1" ht="18.75" customHeight="1">
      <c r="A428" s="463">
        <v>424</v>
      </c>
      <c r="B428" s="461" t="s">
        <v>12021</v>
      </c>
      <c r="C428" s="462" t="s">
        <v>12118</v>
      </c>
      <c r="D428" s="463" t="s">
        <v>4978</v>
      </c>
      <c r="E428" s="464">
        <v>8.7999999999999995E-2</v>
      </c>
      <c r="F428" s="494">
        <v>1000</v>
      </c>
      <c r="G428" s="485" t="s">
        <v>11784</v>
      </c>
    </row>
    <row r="429" spans="1:7" s="503" customFormat="1" ht="18.75" customHeight="1">
      <c r="A429" s="463">
        <v>425</v>
      </c>
      <c r="B429" s="461" t="s">
        <v>12021</v>
      </c>
      <c r="C429" s="462" t="s">
        <v>12119</v>
      </c>
      <c r="D429" s="463" t="s">
        <v>4978</v>
      </c>
      <c r="E429" s="464">
        <v>0.30199999999999999</v>
      </c>
      <c r="F429" s="494">
        <v>2054</v>
      </c>
      <c r="G429" s="485" t="s">
        <v>11784</v>
      </c>
    </row>
    <row r="430" spans="1:7" s="503" customFormat="1" ht="18.75" customHeight="1">
      <c r="A430" s="463">
        <v>426</v>
      </c>
      <c r="B430" s="461" t="s">
        <v>12021</v>
      </c>
      <c r="C430" s="462" t="s">
        <v>12120</v>
      </c>
      <c r="D430" s="463" t="s">
        <v>4978</v>
      </c>
      <c r="E430" s="464">
        <v>0.36199999999999999</v>
      </c>
      <c r="F430" s="494">
        <v>2462</v>
      </c>
      <c r="G430" s="485" t="s">
        <v>11784</v>
      </c>
    </row>
    <row r="431" spans="1:7" s="503" customFormat="1" ht="18.75" customHeight="1">
      <c r="A431" s="463">
        <v>427</v>
      </c>
      <c r="B431" s="461" t="s">
        <v>12021</v>
      </c>
      <c r="C431" s="462" t="s">
        <v>12121</v>
      </c>
      <c r="D431" s="463" t="s">
        <v>4978</v>
      </c>
      <c r="E431" s="464">
        <v>0.378</v>
      </c>
      <c r="F431" s="494">
        <v>2570</v>
      </c>
      <c r="G431" s="485" t="s">
        <v>11784</v>
      </c>
    </row>
    <row r="432" spans="1:7" s="503" customFormat="1" ht="18.75" customHeight="1">
      <c r="A432" s="463">
        <v>428</v>
      </c>
      <c r="B432" s="461" t="s">
        <v>12021</v>
      </c>
      <c r="C432" s="462" t="s">
        <v>12122</v>
      </c>
      <c r="D432" s="463" t="s">
        <v>4978</v>
      </c>
      <c r="E432" s="464">
        <v>0.104</v>
      </c>
      <c r="F432" s="494">
        <v>1000</v>
      </c>
      <c r="G432" s="485" t="s">
        <v>11784</v>
      </c>
    </row>
    <row r="433" spans="1:7" s="503" customFormat="1" ht="18.75" customHeight="1">
      <c r="A433" s="463">
        <v>429</v>
      </c>
      <c r="B433" s="461" t="s">
        <v>12021</v>
      </c>
      <c r="C433" s="462" t="s">
        <v>12123</v>
      </c>
      <c r="D433" s="463" t="s">
        <v>4978</v>
      </c>
      <c r="E433" s="464">
        <v>0.4</v>
      </c>
      <c r="F433" s="494">
        <v>2720</v>
      </c>
      <c r="G433" s="485" t="s">
        <v>11784</v>
      </c>
    </row>
    <row r="434" spans="1:7" s="503" customFormat="1" ht="18.75" customHeight="1">
      <c r="A434" s="463">
        <v>430</v>
      </c>
      <c r="B434" s="461" t="s">
        <v>12021</v>
      </c>
      <c r="C434" s="462" t="s">
        <v>12124</v>
      </c>
      <c r="D434" s="463" t="s">
        <v>4978</v>
      </c>
      <c r="E434" s="464">
        <v>0.33800000000000002</v>
      </c>
      <c r="F434" s="494">
        <v>2298</v>
      </c>
      <c r="G434" s="485" t="s">
        <v>11784</v>
      </c>
    </row>
    <row r="435" spans="1:7" s="503" customFormat="1" ht="18.75" customHeight="1">
      <c r="A435" s="463">
        <v>431</v>
      </c>
      <c r="B435" s="461" t="s">
        <v>12021</v>
      </c>
      <c r="C435" s="462" t="s">
        <v>12125</v>
      </c>
      <c r="D435" s="463" t="s">
        <v>4978</v>
      </c>
      <c r="E435" s="464">
        <v>0.4</v>
      </c>
      <c r="F435" s="494">
        <v>2720</v>
      </c>
      <c r="G435" s="485" t="s">
        <v>11784</v>
      </c>
    </row>
    <row r="436" spans="1:7" s="503" customFormat="1" ht="18.75" customHeight="1">
      <c r="A436" s="463">
        <v>432</v>
      </c>
      <c r="B436" s="461" t="s">
        <v>12021</v>
      </c>
      <c r="C436" s="462" t="s">
        <v>12126</v>
      </c>
      <c r="D436" s="463" t="s">
        <v>4978</v>
      </c>
      <c r="E436" s="464">
        <v>0.4</v>
      </c>
      <c r="F436" s="494">
        <v>2720</v>
      </c>
      <c r="G436" s="485" t="s">
        <v>11784</v>
      </c>
    </row>
    <row r="437" spans="1:7" s="503" customFormat="1" ht="18.75" customHeight="1">
      <c r="A437" s="463">
        <v>433</v>
      </c>
      <c r="B437" s="461" t="s">
        <v>12021</v>
      </c>
      <c r="C437" s="462" t="s">
        <v>12127</v>
      </c>
      <c r="D437" s="463" t="s">
        <v>4978</v>
      </c>
      <c r="E437" s="464">
        <v>0.4</v>
      </c>
      <c r="F437" s="494">
        <v>2720</v>
      </c>
      <c r="G437" s="485" t="s">
        <v>11784</v>
      </c>
    </row>
    <row r="438" spans="1:7" s="503" customFormat="1" ht="18.75" customHeight="1">
      <c r="A438" s="463">
        <v>434</v>
      </c>
      <c r="B438" s="461" t="s">
        <v>12021</v>
      </c>
      <c r="C438" s="462" t="s">
        <v>12128</v>
      </c>
      <c r="D438" s="463" t="s">
        <v>4978</v>
      </c>
      <c r="E438" s="464">
        <v>0.23</v>
      </c>
      <c r="F438" s="494">
        <v>1564</v>
      </c>
      <c r="G438" s="485" t="s">
        <v>11784</v>
      </c>
    </row>
    <row r="439" spans="1:7" s="503" customFormat="1" ht="18.75" customHeight="1">
      <c r="A439" s="463">
        <v>435</v>
      </c>
      <c r="B439" s="461" t="s">
        <v>12021</v>
      </c>
      <c r="C439" s="462" t="s">
        <v>12129</v>
      </c>
      <c r="D439" s="463" t="s">
        <v>4978</v>
      </c>
      <c r="E439" s="464">
        <v>0.23400000000000001</v>
      </c>
      <c r="F439" s="494">
        <v>1591</v>
      </c>
      <c r="G439" s="485" t="s">
        <v>11784</v>
      </c>
    </row>
    <row r="440" spans="1:7" s="503" customFormat="1" ht="18.75" customHeight="1">
      <c r="A440" s="463">
        <v>436</v>
      </c>
      <c r="B440" s="461" t="s">
        <v>12021</v>
      </c>
      <c r="C440" s="462" t="s">
        <v>12130</v>
      </c>
      <c r="D440" s="463" t="s">
        <v>4978</v>
      </c>
      <c r="E440" s="464">
        <v>0.32</v>
      </c>
      <c r="F440" s="494">
        <v>2176</v>
      </c>
      <c r="G440" s="485" t="s">
        <v>11784</v>
      </c>
    </row>
    <row r="441" spans="1:7" s="503" customFormat="1" ht="18.75" customHeight="1">
      <c r="A441" s="463">
        <v>437</v>
      </c>
      <c r="B441" s="461" t="s">
        <v>12021</v>
      </c>
      <c r="C441" s="462" t="s">
        <v>12131</v>
      </c>
      <c r="D441" s="463" t="s">
        <v>4978</v>
      </c>
      <c r="E441" s="464">
        <v>0.21</v>
      </c>
      <c r="F441" s="494">
        <v>1428</v>
      </c>
      <c r="G441" s="485" t="s">
        <v>11784</v>
      </c>
    </row>
    <row r="442" spans="1:7" s="503" customFormat="1" ht="18.75" customHeight="1">
      <c r="A442" s="463">
        <v>438</v>
      </c>
      <c r="B442" s="461" t="s">
        <v>12021</v>
      </c>
      <c r="C442" s="462" t="s">
        <v>12132</v>
      </c>
      <c r="D442" s="463" t="s">
        <v>4978</v>
      </c>
      <c r="E442" s="464">
        <v>5.1999999999999998E-2</v>
      </c>
      <c r="F442" s="494">
        <v>1000</v>
      </c>
      <c r="G442" s="485" t="s">
        <v>11784</v>
      </c>
    </row>
    <row r="443" spans="1:7" s="503" customFormat="1" ht="18.75" customHeight="1">
      <c r="A443" s="463">
        <v>439</v>
      </c>
      <c r="B443" s="461" t="s">
        <v>12021</v>
      </c>
      <c r="C443" s="462" t="s">
        <v>12133</v>
      </c>
      <c r="D443" s="463" t="s">
        <v>4978</v>
      </c>
      <c r="E443" s="464">
        <v>0.25600000000000001</v>
      </c>
      <c r="F443" s="494">
        <v>1741</v>
      </c>
      <c r="G443" s="485" t="s">
        <v>11784</v>
      </c>
    </row>
    <row r="444" spans="1:7" s="503" customFormat="1" ht="18.75" customHeight="1">
      <c r="A444" s="463">
        <v>440</v>
      </c>
      <c r="B444" s="461" t="s">
        <v>12021</v>
      </c>
      <c r="C444" s="462" t="s">
        <v>12134</v>
      </c>
      <c r="D444" s="463" t="s">
        <v>4978</v>
      </c>
      <c r="E444" s="464">
        <v>0.4</v>
      </c>
      <c r="F444" s="494">
        <v>2720</v>
      </c>
      <c r="G444" s="485" t="s">
        <v>11784</v>
      </c>
    </row>
    <row r="445" spans="1:7" s="503" customFormat="1" ht="18.75" customHeight="1">
      <c r="A445" s="463">
        <v>441</v>
      </c>
      <c r="B445" s="461" t="s">
        <v>12021</v>
      </c>
      <c r="C445" s="462" t="s">
        <v>12135</v>
      </c>
      <c r="D445" s="463" t="s">
        <v>4978</v>
      </c>
      <c r="E445" s="464">
        <v>0.30599999999999999</v>
      </c>
      <c r="F445" s="494">
        <v>2081</v>
      </c>
      <c r="G445" s="485" t="s">
        <v>11784</v>
      </c>
    </row>
    <row r="446" spans="1:7" s="503" customFormat="1" ht="18.75" customHeight="1">
      <c r="A446" s="463">
        <v>442</v>
      </c>
      <c r="B446" s="461" t="s">
        <v>12021</v>
      </c>
      <c r="C446" s="462" t="s">
        <v>12136</v>
      </c>
      <c r="D446" s="463" t="s">
        <v>4978</v>
      </c>
      <c r="E446" s="464">
        <v>0.4</v>
      </c>
      <c r="F446" s="494">
        <v>2720</v>
      </c>
      <c r="G446" s="485" t="s">
        <v>11784</v>
      </c>
    </row>
    <row r="447" spans="1:7" s="503" customFormat="1" ht="18.75" customHeight="1">
      <c r="A447" s="463">
        <v>443</v>
      </c>
      <c r="B447" s="461" t="s">
        <v>12021</v>
      </c>
      <c r="C447" s="462" t="s">
        <v>6543</v>
      </c>
      <c r="D447" s="463" t="s">
        <v>4978</v>
      </c>
      <c r="E447" s="464">
        <v>0.29699999999999999</v>
      </c>
      <c r="F447" s="494">
        <v>2020</v>
      </c>
      <c r="G447" s="485" t="s">
        <v>11784</v>
      </c>
    </row>
    <row r="448" spans="1:7" s="503" customFormat="1" ht="18.75" customHeight="1">
      <c r="A448" s="463">
        <v>444</v>
      </c>
      <c r="B448" s="461" t="s">
        <v>12021</v>
      </c>
      <c r="C448" s="462" t="s">
        <v>12137</v>
      </c>
      <c r="D448" s="463" t="s">
        <v>4978</v>
      </c>
      <c r="E448" s="464">
        <v>0.4</v>
      </c>
      <c r="F448" s="494">
        <v>2720</v>
      </c>
      <c r="G448" s="485" t="s">
        <v>11784</v>
      </c>
    </row>
    <row r="449" spans="1:7" s="503" customFormat="1" ht="18.75" customHeight="1">
      <c r="A449" s="463">
        <v>445</v>
      </c>
      <c r="B449" s="461" t="s">
        <v>12021</v>
      </c>
      <c r="C449" s="462" t="s">
        <v>12138</v>
      </c>
      <c r="D449" s="463" t="s">
        <v>4978</v>
      </c>
      <c r="E449" s="464">
        <v>0.24399999999999999</v>
      </c>
      <c r="F449" s="494">
        <v>1659</v>
      </c>
      <c r="G449" s="485" t="s">
        <v>11784</v>
      </c>
    </row>
    <row r="450" spans="1:7" s="503" customFormat="1" ht="18.75" customHeight="1">
      <c r="A450" s="463">
        <v>446</v>
      </c>
      <c r="B450" s="461" t="s">
        <v>12021</v>
      </c>
      <c r="C450" s="462" t="s">
        <v>12139</v>
      </c>
      <c r="D450" s="463" t="s">
        <v>4978</v>
      </c>
      <c r="E450" s="464">
        <v>0.4</v>
      </c>
      <c r="F450" s="494">
        <v>2720</v>
      </c>
      <c r="G450" s="485" t="s">
        <v>11784</v>
      </c>
    </row>
    <row r="451" spans="1:7" s="503" customFormat="1" ht="18.75" customHeight="1">
      <c r="A451" s="463">
        <v>447</v>
      </c>
      <c r="B451" s="461" t="s">
        <v>12021</v>
      </c>
      <c r="C451" s="462" t="s">
        <v>12140</v>
      </c>
      <c r="D451" s="463" t="s">
        <v>4978</v>
      </c>
      <c r="E451" s="464">
        <v>0.224</v>
      </c>
      <c r="F451" s="494">
        <v>1523</v>
      </c>
      <c r="G451" s="485" t="s">
        <v>11784</v>
      </c>
    </row>
    <row r="452" spans="1:7" s="503" customFormat="1" ht="18.75" customHeight="1">
      <c r="A452" s="463">
        <v>448</v>
      </c>
      <c r="B452" s="461" t="s">
        <v>12021</v>
      </c>
      <c r="C452" s="462" t="s">
        <v>12141</v>
      </c>
      <c r="D452" s="463" t="s">
        <v>4978</v>
      </c>
      <c r="E452" s="464">
        <v>0.03</v>
      </c>
      <c r="F452" s="494">
        <v>1000</v>
      </c>
      <c r="G452" s="485" t="s">
        <v>11784</v>
      </c>
    </row>
    <row r="453" spans="1:7" s="503" customFormat="1" ht="18.75" customHeight="1">
      <c r="A453" s="463">
        <v>449</v>
      </c>
      <c r="B453" s="461" t="s">
        <v>12021</v>
      </c>
      <c r="C453" s="462" t="s">
        <v>12142</v>
      </c>
      <c r="D453" s="463" t="s">
        <v>4978</v>
      </c>
      <c r="E453" s="464">
        <v>0.2</v>
      </c>
      <c r="F453" s="494">
        <v>1360</v>
      </c>
      <c r="G453" s="485" t="s">
        <v>11784</v>
      </c>
    </row>
    <row r="454" spans="1:7" s="503" customFormat="1" ht="18.75" customHeight="1">
      <c r="A454" s="463">
        <v>450</v>
      </c>
      <c r="B454" s="461" t="s">
        <v>12021</v>
      </c>
      <c r="C454" s="462" t="s">
        <v>12014</v>
      </c>
      <c r="D454" s="463" t="s">
        <v>4978</v>
      </c>
      <c r="E454" s="464">
        <v>0.215</v>
      </c>
      <c r="F454" s="494">
        <v>1462</v>
      </c>
      <c r="G454" s="485" t="s">
        <v>11784</v>
      </c>
    </row>
    <row r="455" spans="1:7" s="503" customFormat="1" ht="18.75" customHeight="1">
      <c r="A455" s="463">
        <v>451</v>
      </c>
      <c r="B455" s="461" t="s">
        <v>12021</v>
      </c>
      <c r="C455" s="462" t="s">
        <v>12143</v>
      </c>
      <c r="D455" s="463" t="s">
        <v>4978</v>
      </c>
      <c r="E455" s="464">
        <v>0.2</v>
      </c>
      <c r="F455" s="494">
        <v>1360</v>
      </c>
      <c r="G455" s="485" t="s">
        <v>11784</v>
      </c>
    </row>
    <row r="456" spans="1:7" s="503" customFormat="1" ht="18.75" customHeight="1">
      <c r="A456" s="463">
        <v>452</v>
      </c>
      <c r="B456" s="461" t="s">
        <v>12021</v>
      </c>
      <c r="C456" s="462" t="s">
        <v>12144</v>
      </c>
      <c r="D456" s="463" t="s">
        <v>4978</v>
      </c>
      <c r="E456" s="464">
        <v>3.9E-2</v>
      </c>
      <c r="F456" s="494">
        <v>1000</v>
      </c>
      <c r="G456" s="485" t="s">
        <v>11784</v>
      </c>
    </row>
    <row r="457" spans="1:7" s="503" customFormat="1" ht="18.75" customHeight="1">
      <c r="A457" s="463">
        <v>453</v>
      </c>
      <c r="B457" s="461" t="s">
        <v>12021</v>
      </c>
      <c r="C457" s="462" t="s">
        <v>12145</v>
      </c>
      <c r="D457" s="463" t="s">
        <v>4978</v>
      </c>
      <c r="E457" s="464">
        <v>0.18</v>
      </c>
      <c r="F457" s="494">
        <v>1224</v>
      </c>
      <c r="G457" s="485" t="s">
        <v>11784</v>
      </c>
    </row>
    <row r="458" spans="1:7" s="503" customFormat="1" ht="18.75" customHeight="1">
      <c r="A458" s="463">
        <v>454</v>
      </c>
      <c r="B458" s="461" t="s">
        <v>12021</v>
      </c>
      <c r="C458" s="462" t="s">
        <v>12146</v>
      </c>
      <c r="D458" s="463" t="s">
        <v>4978</v>
      </c>
      <c r="E458" s="464">
        <v>0.2</v>
      </c>
      <c r="F458" s="494">
        <v>1360</v>
      </c>
      <c r="G458" s="485" t="s">
        <v>11784</v>
      </c>
    </row>
    <row r="459" spans="1:7" s="503" customFormat="1" ht="18.75" customHeight="1">
      <c r="A459" s="463">
        <v>455</v>
      </c>
      <c r="B459" s="461" t="s">
        <v>12021</v>
      </c>
      <c r="C459" s="462" t="s">
        <v>12147</v>
      </c>
      <c r="D459" s="463" t="s">
        <v>4978</v>
      </c>
      <c r="E459" s="464">
        <v>0.248</v>
      </c>
      <c r="F459" s="494">
        <v>1686</v>
      </c>
      <c r="G459" s="485" t="s">
        <v>11784</v>
      </c>
    </row>
    <row r="460" spans="1:7" s="503" customFormat="1" ht="18.75" customHeight="1">
      <c r="A460" s="463">
        <v>456</v>
      </c>
      <c r="B460" s="461" t="s">
        <v>12021</v>
      </c>
      <c r="C460" s="462" t="s">
        <v>12148</v>
      </c>
      <c r="D460" s="463" t="s">
        <v>4978</v>
      </c>
      <c r="E460" s="464">
        <v>2.8000000000000001E-2</v>
      </c>
      <c r="F460" s="494">
        <v>1000</v>
      </c>
      <c r="G460" s="485" t="s">
        <v>11784</v>
      </c>
    </row>
    <row r="461" spans="1:7" s="503" customFormat="1" ht="18.75" customHeight="1">
      <c r="A461" s="463">
        <v>457</v>
      </c>
      <c r="B461" s="461" t="s">
        <v>12021</v>
      </c>
      <c r="C461" s="462" t="s">
        <v>12149</v>
      </c>
      <c r="D461" s="463" t="s">
        <v>4978</v>
      </c>
      <c r="E461" s="464">
        <v>4.3999999999999997E-2</v>
      </c>
      <c r="F461" s="494">
        <v>1000</v>
      </c>
      <c r="G461" s="485" t="s">
        <v>11784</v>
      </c>
    </row>
    <row r="462" spans="1:7" s="503" customFormat="1" ht="18.75" customHeight="1">
      <c r="A462" s="463">
        <v>458</v>
      </c>
      <c r="B462" s="461" t="s">
        <v>12021</v>
      </c>
      <c r="C462" s="462" t="s">
        <v>12150</v>
      </c>
      <c r="D462" s="463" t="s">
        <v>4978</v>
      </c>
      <c r="E462" s="464">
        <v>0.2</v>
      </c>
      <c r="F462" s="494">
        <v>1360</v>
      </c>
      <c r="G462" s="485" t="s">
        <v>11784</v>
      </c>
    </row>
    <row r="463" spans="1:7" s="503" customFormat="1" ht="18.75" customHeight="1">
      <c r="A463" s="463">
        <v>459</v>
      </c>
      <c r="B463" s="461" t="s">
        <v>8542</v>
      </c>
      <c r="C463" s="466" t="s">
        <v>12151</v>
      </c>
      <c r="D463" s="463" t="s">
        <v>4978</v>
      </c>
      <c r="E463" s="467">
        <v>0.4</v>
      </c>
      <c r="F463" s="495">
        <v>2720</v>
      </c>
      <c r="G463" s="485" t="s">
        <v>11784</v>
      </c>
    </row>
    <row r="464" spans="1:7" s="503" customFormat="1" ht="18.75" customHeight="1">
      <c r="A464" s="463">
        <v>460</v>
      </c>
      <c r="B464" s="461" t="s">
        <v>8542</v>
      </c>
      <c r="C464" s="466" t="s">
        <v>12152</v>
      </c>
      <c r="D464" s="463" t="s">
        <v>4978</v>
      </c>
      <c r="E464" s="467">
        <v>0.42399999999999999</v>
      </c>
      <c r="F464" s="495">
        <v>2883</v>
      </c>
      <c r="G464" s="485" t="s">
        <v>11784</v>
      </c>
    </row>
    <row r="465" spans="1:7" s="503" customFormat="1" ht="18.75" customHeight="1">
      <c r="A465" s="463">
        <v>461</v>
      </c>
      <c r="B465" s="461" t="s">
        <v>8542</v>
      </c>
      <c r="C465" s="466" t="s">
        <v>12153</v>
      </c>
      <c r="D465" s="463" t="s">
        <v>4978</v>
      </c>
      <c r="E465" s="467">
        <v>0.71199999999999997</v>
      </c>
      <c r="F465" s="495">
        <v>4841</v>
      </c>
      <c r="G465" s="485" t="s">
        <v>11784</v>
      </c>
    </row>
    <row r="466" spans="1:7" s="503" customFormat="1" ht="18.75" customHeight="1">
      <c r="A466" s="463">
        <v>462</v>
      </c>
      <c r="B466" s="461" t="s">
        <v>8542</v>
      </c>
      <c r="C466" s="466" t="s">
        <v>12049</v>
      </c>
      <c r="D466" s="463" t="s">
        <v>4978</v>
      </c>
      <c r="E466" s="467">
        <v>0.255</v>
      </c>
      <c r="F466" s="495">
        <v>1734</v>
      </c>
      <c r="G466" s="485" t="s">
        <v>11784</v>
      </c>
    </row>
    <row r="467" spans="1:7" s="503" customFormat="1" ht="18.75" customHeight="1">
      <c r="A467" s="463">
        <v>463</v>
      </c>
      <c r="B467" s="461" t="s">
        <v>8542</v>
      </c>
      <c r="C467" s="466" t="s">
        <v>12154</v>
      </c>
      <c r="D467" s="463" t="s">
        <v>4978</v>
      </c>
      <c r="E467" s="467">
        <v>0.251</v>
      </c>
      <c r="F467" s="495">
        <v>1707</v>
      </c>
      <c r="G467" s="485" t="s">
        <v>11784</v>
      </c>
    </row>
    <row r="468" spans="1:7" s="503" customFormat="1" ht="18.75" customHeight="1">
      <c r="A468" s="463">
        <v>464</v>
      </c>
      <c r="B468" s="461" t="s">
        <v>8542</v>
      </c>
      <c r="C468" s="466" t="s">
        <v>12155</v>
      </c>
      <c r="D468" s="463" t="s">
        <v>4978</v>
      </c>
      <c r="E468" s="467">
        <v>0.26</v>
      </c>
      <c r="F468" s="495">
        <v>1768</v>
      </c>
      <c r="G468" s="485" t="s">
        <v>11784</v>
      </c>
    </row>
    <row r="469" spans="1:7" s="503" customFormat="1" ht="18.75" customHeight="1">
      <c r="A469" s="463">
        <v>465</v>
      </c>
      <c r="B469" s="461" t="s">
        <v>8542</v>
      </c>
      <c r="C469" s="466" t="s">
        <v>11906</v>
      </c>
      <c r="D469" s="463" t="s">
        <v>4978</v>
      </c>
      <c r="E469" s="467">
        <v>0.22</v>
      </c>
      <c r="F469" s="495">
        <v>1496</v>
      </c>
      <c r="G469" s="485" t="s">
        <v>11784</v>
      </c>
    </row>
    <row r="470" spans="1:7" s="503" customFormat="1" ht="18.75" customHeight="1">
      <c r="A470" s="463">
        <v>466</v>
      </c>
      <c r="B470" s="461" t="s">
        <v>8542</v>
      </c>
      <c r="C470" s="466" t="s">
        <v>12156</v>
      </c>
      <c r="D470" s="463" t="s">
        <v>4978</v>
      </c>
      <c r="E470" s="467">
        <v>0.17100000000000001</v>
      </c>
      <c r="F470" s="495">
        <v>1163</v>
      </c>
      <c r="G470" s="485" t="s">
        <v>11784</v>
      </c>
    </row>
    <row r="471" spans="1:7" s="503" customFormat="1" ht="18.75" customHeight="1">
      <c r="A471" s="463">
        <v>467</v>
      </c>
      <c r="B471" s="461" t="s">
        <v>8542</v>
      </c>
      <c r="C471" s="466" t="s">
        <v>12157</v>
      </c>
      <c r="D471" s="463" t="s">
        <v>4978</v>
      </c>
      <c r="E471" s="467">
        <v>0.04</v>
      </c>
      <c r="F471" s="495">
        <v>1000</v>
      </c>
      <c r="G471" s="485" t="s">
        <v>11784</v>
      </c>
    </row>
    <row r="472" spans="1:7" s="503" customFormat="1" ht="18.75" customHeight="1">
      <c r="A472" s="463">
        <v>468</v>
      </c>
      <c r="B472" s="461" t="s">
        <v>8542</v>
      </c>
      <c r="C472" s="466" t="s">
        <v>12158</v>
      </c>
      <c r="D472" s="463" t="s">
        <v>4978</v>
      </c>
      <c r="E472" s="467">
        <v>0.312</v>
      </c>
      <c r="F472" s="495">
        <v>2122</v>
      </c>
      <c r="G472" s="485" t="s">
        <v>11784</v>
      </c>
    </row>
    <row r="473" spans="1:7" s="503" customFormat="1" ht="18.75" customHeight="1">
      <c r="A473" s="463">
        <v>469</v>
      </c>
      <c r="B473" s="461" t="s">
        <v>8542</v>
      </c>
      <c r="C473" s="466" t="s">
        <v>12159</v>
      </c>
      <c r="D473" s="463" t="s">
        <v>4978</v>
      </c>
      <c r="E473" s="467">
        <v>0.51200000000000001</v>
      </c>
      <c r="F473" s="495">
        <v>3482</v>
      </c>
      <c r="G473" s="485" t="s">
        <v>11784</v>
      </c>
    </row>
    <row r="474" spans="1:7" s="503" customFormat="1" ht="18.75" customHeight="1">
      <c r="A474" s="463">
        <v>470</v>
      </c>
      <c r="B474" s="461" t="s">
        <v>8542</v>
      </c>
      <c r="C474" s="466" t="s">
        <v>12160</v>
      </c>
      <c r="D474" s="463" t="s">
        <v>4978</v>
      </c>
      <c r="E474" s="467">
        <v>0.312</v>
      </c>
      <c r="F474" s="495">
        <v>2122</v>
      </c>
      <c r="G474" s="485" t="s">
        <v>11784</v>
      </c>
    </row>
    <row r="475" spans="1:7" s="503" customFormat="1" ht="18.75" customHeight="1">
      <c r="A475" s="463">
        <v>471</v>
      </c>
      <c r="B475" s="461" t="s">
        <v>8542</v>
      </c>
      <c r="C475" s="466" t="s">
        <v>12156</v>
      </c>
      <c r="D475" s="463" t="s">
        <v>4978</v>
      </c>
      <c r="E475" s="467">
        <v>0.219</v>
      </c>
      <c r="F475" s="495">
        <v>1489</v>
      </c>
      <c r="G475" s="485" t="s">
        <v>11784</v>
      </c>
    </row>
    <row r="476" spans="1:7" s="503" customFormat="1" ht="18.75" customHeight="1">
      <c r="A476" s="463">
        <v>472</v>
      </c>
      <c r="B476" s="461" t="s">
        <v>8542</v>
      </c>
      <c r="C476" s="466" t="s">
        <v>12161</v>
      </c>
      <c r="D476" s="463" t="s">
        <v>4978</v>
      </c>
      <c r="E476" s="467">
        <v>0.443</v>
      </c>
      <c r="F476" s="495">
        <v>3012</v>
      </c>
      <c r="G476" s="485" t="s">
        <v>11784</v>
      </c>
    </row>
    <row r="477" spans="1:7" s="503" customFormat="1" ht="18.75" customHeight="1">
      <c r="A477" s="463">
        <v>473</v>
      </c>
      <c r="B477" s="461" t="s">
        <v>8542</v>
      </c>
      <c r="C477" s="466" t="s">
        <v>12126</v>
      </c>
      <c r="D477" s="463" t="s">
        <v>4978</v>
      </c>
      <c r="E477" s="467">
        <v>0.16900000000000001</v>
      </c>
      <c r="F477" s="495">
        <v>1149</v>
      </c>
      <c r="G477" s="485" t="s">
        <v>11784</v>
      </c>
    </row>
    <row r="478" spans="1:7" s="503" customFormat="1" ht="18.75" customHeight="1">
      <c r="A478" s="463">
        <v>474</v>
      </c>
      <c r="B478" s="461" t="s">
        <v>8542</v>
      </c>
      <c r="C478" s="466" t="s">
        <v>12162</v>
      </c>
      <c r="D478" s="463" t="s">
        <v>4978</v>
      </c>
      <c r="E478" s="467">
        <v>0.22700000000000001</v>
      </c>
      <c r="F478" s="495">
        <v>1544</v>
      </c>
      <c r="G478" s="485" t="s">
        <v>11784</v>
      </c>
    </row>
    <row r="479" spans="1:7" s="503" customFormat="1" ht="18.75" customHeight="1">
      <c r="A479" s="463">
        <v>475</v>
      </c>
      <c r="B479" s="461" t="s">
        <v>8542</v>
      </c>
      <c r="C479" s="466" t="s">
        <v>11525</v>
      </c>
      <c r="D479" s="463" t="s">
        <v>4978</v>
      </c>
      <c r="E479" s="467">
        <v>0.48</v>
      </c>
      <c r="F479" s="495">
        <v>3264</v>
      </c>
      <c r="G479" s="485" t="s">
        <v>11784</v>
      </c>
    </row>
    <row r="480" spans="1:7" s="503" customFormat="1" ht="18.75" customHeight="1">
      <c r="A480" s="463">
        <v>476</v>
      </c>
      <c r="B480" s="461" t="s">
        <v>8542</v>
      </c>
      <c r="C480" s="466" t="s">
        <v>11831</v>
      </c>
      <c r="D480" s="463" t="s">
        <v>4978</v>
      </c>
      <c r="E480" s="467">
        <v>0.45600000000000002</v>
      </c>
      <c r="F480" s="495">
        <v>3101</v>
      </c>
      <c r="G480" s="485" t="s">
        <v>11784</v>
      </c>
    </row>
    <row r="481" spans="1:7" s="503" customFormat="1" ht="18.75" customHeight="1">
      <c r="A481" s="463">
        <v>477</v>
      </c>
      <c r="B481" s="461" t="s">
        <v>8542</v>
      </c>
      <c r="C481" s="466" t="s">
        <v>1892</v>
      </c>
      <c r="D481" s="463" t="s">
        <v>4978</v>
      </c>
      <c r="E481" s="467">
        <v>0.55600000000000005</v>
      </c>
      <c r="F481" s="495">
        <v>3781</v>
      </c>
      <c r="G481" s="485" t="s">
        <v>11784</v>
      </c>
    </row>
    <row r="482" spans="1:7" s="503" customFormat="1" ht="18.75" customHeight="1">
      <c r="A482" s="463">
        <v>478</v>
      </c>
      <c r="B482" s="461" t="s">
        <v>8542</v>
      </c>
      <c r="C482" s="466" t="s">
        <v>12163</v>
      </c>
      <c r="D482" s="463" t="s">
        <v>4978</v>
      </c>
      <c r="E482" s="467">
        <v>0.16</v>
      </c>
      <c r="F482" s="495">
        <v>1088</v>
      </c>
      <c r="G482" s="485" t="s">
        <v>11784</v>
      </c>
    </row>
    <row r="483" spans="1:7" s="503" customFormat="1" ht="18.75" customHeight="1">
      <c r="A483" s="463">
        <v>479</v>
      </c>
      <c r="B483" s="461" t="s">
        <v>8542</v>
      </c>
      <c r="C483" s="466" t="s">
        <v>12164</v>
      </c>
      <c r="D483" s="463" t="s">
        <v>4978</v>
      </c>
      <c r="E483" s="467">
        <v>0.53800000000000003</v>
      </c>
      <c r="F483" s="495">
        <v>3658</v>
      </c>
      <c r="G483" s="485" t="s">
        <v>11784</v>
      </c>
    </row>
    <row r="484" spans="1:7" s="503" customFormat="1" ht="18.75" customHeight="1">
      <c r="A484" s="463">
        <v>480</v>
      </c>
      <c r="B484" s="461" t="s">
        <v>8542</v>
      </c>
      <c r="C484" s="466" t="s">
        <v>12165</v>
      </c>
      <c r="D484" s="463" t="s">
        <v>4978</v>
      </c>
      <c r="E484" s="467">
        <v>8.6999999999999994E-2</v>
      </c>
      <c r="F484" s="495">
        <v>1000</v>
      </c>
      <c r="G484" s="485" t="s">
        <v>11784</v>
      </c>
    </row>
    <row r="485" spans="1:7" s="503" customFormat="1" ht="18.75" customHeight="1">
      <c r="A485" s="463">
        <v>481</v>
      </c>
      <c r="B485" s="461" t="s">
        <v>8542</v>
      </c>
      <c r="C485" s="466" t="s">
        <v>12166</v>
      </c>
      <c r="D485" s="463" t="s">
        <v>4978</v>
      </c>
      <c r="E485" s="467">
        <v>8.6999999999999994E-2</v>
      </c>
      <c r="F485" s="495">
        <v>1000</v>
      </c>
      <c r="G485" s="485" t="s">
        <v>11784</v>
      </c>
    </row>
    <row r="486" spans="1:7" s="503" customFormat="1" ht="18.75" customHeight="1">
      <c r="A486" s="463">
        <v>482</v>
      </c>
      <c r="B486" s="461" t="s">
        <v>8542</v>
      </c>
      <c r="C486" s="466" t="s">
        <v>12167</v>
      </c>
      <c r="D486" s="463" t="s">
        <v>4978</v>
      </c>
      <c r="E486" s="467">
        <v>0.46400000000000002</v>
      </c>
      <c r="F486" s="495">
        <v>3155</v>
      </c>
      <c r="G486" s="485" t="s">
        <v>11784</v>
      </c>
    </row>
    <row r="487" spans="1:7" s="503" customFormat="1" ht="18.75" customHeight="1">
      <c r="A487" s="463">
        <v>483</v>
      </c>
      <c r="B487" s="461" t="s">
        <v>8542</v>
      </c>
      <c r="C487" s="466" t="s">
        <v>12168</v>
      </c>
      <c r="D487" s="463" t="s">
        <v>4978</v>
      </c>
      <c r="E487" s="467">
        <v>0.16</v>
      </c>
      <c r="F487" s="495">
        <v>1088</v>
      </c>
      <c r="G487" s="485" t="s">
        <v>11784</v>
      </c>
    </row>
    <row r="488" spans="1:7" s="503" customFormat="1" ht="18.75" customHeight="1">
      <c r="A488" s="463">
        <v>484</v>
      </c>
      <c r="B488" s="461" t="s">
        <v>8542</v>
      </c>
      <c r="C488" s="466" t="s">
        <v>12169</v>
      </c>
      <c r="D488" s="463" t="s">
        <v>4978</v>
      </c>
      <c r="E488" s="467">
        <v>0.30099999999999999</v>
      </c>
      <c r="F488" s="495">
        <v>2047</v>
      </c>
      <c r="G488" s="485" t="s">
        <v>11784</v>
      </c>
    </row>
    <row r="489" spans="1:7" s="503" customFormat="1" ht="18.75" customHeight="1">
      <c r="A489" s="463">
        <v>485</v>
      </c>
      <c r="B489" s="461" t="s">
        <v>8542</v>
      </c>
      <c r="C489" s="466" t="s">
        <v>12170</v>
      </c>
      <c r="D489" s="463" t="s">
        <v>4978</v>
      </c>
      <c r="E489" s="467">
        <v>0.2</v>
      </c>
      <c r="F489" s="495">
        <v>1360</v>
      </c>
      <c r="G489" s="485" t="s">
        <v>11784</v>
      </c>
    </row>
    <row r="490" spans="1:7" s="503" customFormat="1" ht="18.75" customHeight="1">
      <c r="A490" s="463">
        <v>486</v>
      </c>
      <c r="B490" s="461" t="s">
        <v>8542</v>
      </c>
      <c r="C490" s="466" t="s">
        <v>12171</v>
      </c>
      <c r="D490" s="463" t="s">
        <v>4978</v>
      </c>
      <c r="E490" s="467">
        <v>0.215</v>
      </c>
      <c r="F490" s="495">
        <v>1462</v>
      </c>
      <c r="G490" s="485" t="s">
        <v>11784</v>
      </c>
    </row>
    <row r="491" spans="1:7" s="503" customFormat="1" ht="18.75" customHeight="1">
      <c r="A491" s="463">
        <v>487</v>
      </c>
      <c r="B491" s="461" t="s">
        <v>8542</v>
      </c>
      <c r="C491" s="466" t="s">
        <v>3825</v>
      </c>
      <c r="D491" s="463" t="s">
        <v>4978</v>
      </c>
      <c r="E491" s="467">
        <v>0.314</v>
      </c>
      <c r="F491" s="495">
        <v>2135</v>
      </c>
      <c r="G491" s="485" t="s">
        <v>11784</v>
      </c>
    </row>
    <row r="492" spans="1:7" s="503" customFormat="1" ht="18.75" customHeight="1">
      <c r="A492" s="463">
        <v>488</v>
      </c>
      <c r="B492" s="461" t="s">
        <v>8542</v>
      </c>
      <c r="C492" s="466" t="s">
        <v>12172</v>
      </c>
      <c r="D492" s="463" t="s">
        <v>4978</v>
      </c>
      <c r="E492" s="467">
        <v>0.35499999999999998</v>
      </c>
      <c r="F492" s="495">
        <v>2414</v>
      </c>
      <c r="G492" s="485" t="s">
        <v>11784</v>
      </c>
    </row>
    <row r="493" spans="1:7" s="503" customFormat="1" ht="18.75" customHeight="1">
      <c r="A493" s="463">
        <v>489</v>
      </c>
      <c r="B493" s="461" t="s">
        <v>8542</v>
      </c>
      <c r="C493" s="466" t="s">
        <v>12173</v>
      </c>
      <c r="D493" s="463" t="s">
        <v>4978</v>
      </c>
      <c r="E493" s="467">
        <v>0.154</v>
      </c>
      <c r="F493" s="495">
        <v>1047</v>
      </c>
      <c r="G493" s="485" t="s">
        <v>11784</v>
      </c>
    </row>
    <row r="494" spans="1:7" s="503" customFormat="1" ht="18.75" customHeight="1">
      <c r="A494" s="463">
        <v>490</v>
      </c>
      <c r="B494" s="461" t="s">
        <v>8542</v>
      </c>
      <c r="C494" s="466" t="s">
        <v>12174</v>
      </c>
      <c r="D494" s="463" t="s">
        <v>4978</v>
      </c>
      <c r="E494" s="467">
        <v>0.36199999999999999</v>
      </c>
      <c r="F494" s="495">
        <v>2462</v>
      </c>
      <c r="G494" s="485" t="s">
        <v>11784</v>
      </c>
    </row>
    <row r="495" spans="1:7" s="503" customFormat="1" ht="18.75" customHeight="1">
      <c r="A495" s="463">
        <v>491</v>
      </c>
      <c r="B495" s="461" t="s">
        <v>8542</v>
      </c>
      <c r="C495" s="466" t="s">
        <v>12175</v>
      </c>
      <c r="D495" s="463" t="s">
        <v>4978</v>
      </c>
      <c r="E495" s="467">
        <v>0.28599999999999998</v>
      </c>
      <c r="F495" s="495">
        <v>1945</v>
      </c>
      <c r="G495" s="485" t="s">
        <v>11784</v>
      </c>
    </row>
    <row r="496" spans="1:7" s="503" customFormat="1" ht="18.75" customHeight="1">
      <c r="A496" s="463">
        <v>492</v>
      </c>
      <c r="B496" s="461" t="s">
        <v>8542</v>
      </c>
      <c r="C496" s="466" t="s">
        <v>12176</v>
      </c>
      <c r="D496" s="463" t="s">
        <v>4978</v>
      </c>
      <c r="E496" s="467">
        <v>0.36799999999999999</v>
      </c>
      <c r="F496" s="495">
        <v>2502</v>
      </c>
      <c r="G496" s="485" t="s">
        <v>11784</v>
      </c>
    </row>
    <row r="497" spans="1:7" s="503" customFormat="1" ht="18.75" customHeight="1">
      <c r="A497" s="463">
        <v>493</v>
      </c>
      <c r="B497" s="461" t="s">
        <v>8542</v>
      </c>
      <c r="C497" s="466" t="s">
        <v>12177</v>
      </c>
      <c r="D497" s="463" t="s">
        <v>4978</v>
      </c>
      <c r="E497" s="467">
        <v>0.45700000000000002</v>
      </c>
      <c r="F497" s="495">
        <v>3108</v>
      </c>
      <c r="G497" s="485" t="s">
        <v>11784</v>
      </c>
    </row>
    <row r="498" spans="1:7" s="503" customFormat="1" ht="18.75" customHeight="1">
      <c r="A498" s="463">
        <v>494</v>
      </c>
      <c r="B498" s="461" t="s">
        <v>8542</v>
      </c>
      <c r="C498" s="466" t="s">
        <v>11825</v>
      </c>
      <c r="D498" s="463" t="s">
        <v>4978</v>
      </c>
      <c r="E498" s="467">
        <v>0.27300000000000002</v>
      </c>
      <c r="F498" s="495">
        <v>1856</v>
      </c>
      <c r="G498" s="485" t="s">
        <v>11784</v>
      </c>
    </row>
    <row r="499" spans="1:7" s="503" customFormat="1" ht="18.75" customHeight="1">
      <c r="A499" s="463">
        <v>495</v>
      </c>
      <c r="B499" s="461" t="s">
        <v>8542</v>
      </c>
      <c r="C499" s="466" t="s">
        <v>12178</v>
      </c>
      <c r="D499" s="463" t="s">
        <v>4978</v>
      </c>
      <c r="E499" s="467">
        <v>0.31</v>
      </c>
      <c r="F499" s="495">
        <v>2108</v>
      </c>
      <c r="G499" s="485" t="s">
        <v>11784</v>
      </c>
    </row>
    <row r="500" spans="1:7" s="503" customFormat="1" ht="18.75" customHeight="1">
      <c r="A500" s="463">
        <v>496</v>
      </c>
      <c r="B500" s="461" t="s">
        <v>8542</v>
      </c>
      <c r="C500" s="466" t="s">
        <v>12179</v>
      </c>
      <c r="D500" s="463" t="s">
        <v>4978</v>
      </c>
      <c r="E500" s="467">
        <v>0.12</v>
      </c>
      <c r="F500" s="495">
        <v>1000</v>
      </c>
      <c r="G500" s="485" t="s">
        <v>11784</v>
      </c>
    </row>
    <row r="501" spans="1:7" s="503" customFormat="1" ht="18.75" customHeight="1">
      <c r="A501" s="463">
        <v>497</v>
      </c>
      <c r="B501" s="461" t="s">
        <v>8542</v>
      </c>
      <c r="C501" s="466" t="s">
        <v>11812</v>
      </c>
      <c r="D501" s="463" t="s">
        <v>4978</v>
      </c>
      <c r="E501" s="467">
        <v>0.224</v>
      </c>
      <c r="F501" s="495">
        <v>1523</v>
      </c>
      <c r="G501" s="485" t="s">
        <v>11784</v>
      </c>
    </row>
    <row r="502" spans="1:7" s="503" customFormat="1" ht="18.75" customHeight="1">
      <c r="A502" s="463">
        <v>498</v>
      </c>
      <c r="B502" s="461" t="s">
        <v>8542</v>
      </c>
      <c r="C502" s="466" t="s">
        <v>12180</v>
      </c>
      <c r="D502" s="463" t="s">
        <v>4978</v>
      </c>
      <c r="E502" s="467">
        <v>0.28599999999999998</v>
      </c>
      <c r="F502" s="495">
        <v>1945</v>
      </c>
      <c r="G502" s="485" t="s">
        <v>11784</v>
      </c>
    </row>
    <row r="503" spans="1:7" s="503" customFormat="1" ht="18.75" customHeight="1">
      <c r="A503" s="463">
        <v>499</v>
      </c>
      <c r="B503" s="461" t="s">
        <v>8542</v>
      </c>
      <c r="C503" s="466" t="s">
        <v>12181</v>
      </c>
      <c r="D503" s="463" t="s">
        <v>4978</v>
      </c>
      <c r="E503" s="467">
        <v>0.49399999999999999</v>
      </c>
      <c r="F503" s="495">
        <v>3359</v>
      </c>
      <c r="G503" s="485" t="s">
        <v>11784</v>
      </c>
    </row>
    <row r="504" spans="1:7" s="503" customFormat="1" ht="18.75" customHeight="1">
      <c r="A504" s="463">
        <v>500</v>
      </c>
      <c r="B504" s="461" t="s">
        <v>8542</v>
      </c>
      <c r="C504" s="466" t="s">
        <v>3825</v>
      </c>
      <c r="D504" s="463" t="s">
        <v>4978</v>
      </c>
      <c r="E504" s="467">
        <v>0.30399999999999999</v>
      </c>
      <c r="F504" s="495">
        <v>2067</v>
      </c>
      <c r="G504" s="485" t="s">
        <v>11784</v>
      </c>
    </row>
    <row r="505" spans="1:7" s="503" customFormat="1" ht="18.75" customHeight="1">
      <c r="A505" s="463">
        <v>501</v>
      </c>
      <c r="B505" s="461" t="s">
        <v>8542</v>
      </c>
      <c r="C505" s="466" t="s">
        <v>12182</v>
      </c>
      <c r="D505" s="463" t="s">
        <v>4978</v>
      </c>
      <c r="E505" s="467">
        <v>0.16900000000000001</v>
      </c>
      <c r="F505" s="495">
        <v>1149</v>
      </c>
      <c r="G505" s="485" t="s">
        <v>11784</v>
      </c>
    </row>
    <row r="506" spans="1:7" s="503" customFormat="1" ht="18.75" customHeight="1">
      <c r="A506" s="463">
        <v>502</v>
      </c>
      <c r="B506" s="461" t="s">
        <v>8542</v>
      </c>
      <c r="C506" s="466" t="s">
        <v>12183</v>
      </c>
      <c r="D506" s="463" t="s">
        <v>4978</v>
      </c>
      <c r="E506" s="467">
        <v>9.9000000000000005E-2</v>
      </c>
      <c r="F506" s="495">
        <v>1000</v>
      </c>
      <c r="G506" s="485" t="s">
        <v>11784</v>
      </c>
    </row>
    <row r="507" spans="1:7" s="503" customFormat="1" ht="18.75" customHeight="1">
      <c r="A507" s="463">
        <v>503</v>
      </c>
      <c r="B507" s="461" t="s">
        <v>8542</v>
      </c>
      <c r="C507" s="466" t="s">
        <v>12184</v>
      </c>
      <c r="D507" s="463" t="s">
        <v>4978</v>
      </c>
      <c r="E507" s="467">
        <v>0.755</v>
      </c>
      <c r="F507" s="495">
        <v>5134</v>
      </c>
      <c r="G507" s="485" t="s">
        <v>11784</v>
      </c>
    </row>
    <row r="508" spans="1:7" s="503" customFormat="1" ht="18.75" customHeight="1">
      <c r="A508" s="463">
        <v>504</v>
      </c>
      <c r="B508" s="461" t="s">
        <v>8542</v>
      </c>
      <c r="C508" s="466" t="s">
        <v>12185</v>
      </c>
      <c r="D508" s="463" t="s">
        <v>4978</v>
      </c>
      <c r="E508" s="467">
        <v>0.14099999999999999</v>
      </c>
      <c r="F508" s="495">
        <v>1000</v>
      </c>
      <c r="G508" s="485" t="s">
        <v>11784</v>
      </c>
    </row>
    <row r="509" spans="1:7" s="503" customFormat="1" ht="18.75" customHeight="1">
      <c r="A509" s="463">
        <v>505</v>
      </c>
      <c r="B509" s="461" t="s">
        <v>8542</v>
      </c>
      <c r="C509" s="466" t="s">
        <v>12186</v>
      </c>
      <c r="D509" s="463" t="s">
        <v>4978</v>
      </c>
      <c r="E509" s="467">
        <v>0.222</v>
      </c>
      <c r="F509" s="495">
        <v>1510</v>
      </c>
      <c r="G509" s="485" t="s">
        <v>11784</v>
      </c>
    </row>
    <row r="510" spans="1:7" s="503" customFormat="1" ht="18.75" customHeight="1">
      <c r="A510" s="463">
        <v>506</v>
      </c>
      <c r="B510" s="461" t="s">
        <v>8542</v>
      </c>
      <c r="C510" s="466" t="s">
        <v>6671</v>
      </c>
      <c r="D510" s="463" t="s">
        <v>4978</v>
      </c>
      <c r="E510" s="467">
        <v>0.24</v>
      </c>
      <c r="F510" s="495">
        <v>1632</v>
      </c>
      <c r="G510" s="485" t="s">
        <v>11784</v>
      </c>
    </row>
    <row r="511" spans="1:7" s="503" customFormat="1" ht="18.75" customHeight="1">
      <c r="A511" s="463">
        <v>507</v>
      </c>
      <c r="B511" s="461" t="s">
        <v>8542</v>
      </c>
      <c r="C511" s="466" t="s">
        <v>6553</v>
      </c>
      <c r="D511" s="463" t="s">
        <v>4978</v>
      </c>
      <c r="E511" s="467">
        <v>0.122</v>
      </c>
      <c r="F511" s="495">
        <v>1000</v>
      </c>
      <c r="G511" s="485" t="s">
        <v>11784</v>
      </c>
    </row>
    <row r="512" spans="1:7" s="503" customFormat="1" ht="18.75" customHeight="1">
      <c r="A512" s="463">
        <v>508</v>
      </c>
      <c r="B512" s="461" t="s">
        <v>8542</v>
      </c>
      <c r="C512" s="466" t="s">
        <v>12187</v>
      </c>
      <c r="D512" s="463" t="s">
        <v>4978</v>
      </c>
      <c r="E512" s="467">
        <v>0.28599999999999998</v>
      </c>
      <c r="F512" s="495">
        <v>1945</v>
      </c>
      <c r="G512" s="485" t="s">
        <v>11784</v>
      </c>
    </row>
    <row r="513" spans="1:7" s="503" customFormat="1" ht="18.75" customHeight="1">
      <c r="A513" s="463">
        <v>509</v>
      </c>
      <c r="B513" s="461" t="s">
        <v>8542</v>
      </c>
      <c r="C513" s="466" t="s">
        <v>12188</v>
      </c>
      <c r="D513" s="463" t="s">
        <v>4978</v>
      </c>
      <c r="E513" s="467">
        <v>0.6</v>
      </c>
      <c r="F513" s="495">
        <v>4080</v>
      </c>
      <c r="G513" s="485" t="s">
        <v>11784</v>
      </c>
    </row>
    <row r="514" spans="1:7" s="503" customFormat="1" ht="18.75" customHeight="1">
      <c r="A514" s="463">
        <v>510</v>
      </c>
      <c r="B514" s="461" t="s">
        <v>12189</v>
      </c>
      <c r="C514" s="466" t="s">
        <v>12190</v>
      </c>
      <c r="D514" s="463" t="s">
        <v>4978</v>
      </c>
      <c r="E514" s="467">
        <v>0.42</v>
      </c>
      <c r="F514" s="495">
        <v>2856</v>
      </c>
      <c r="G514" s="485" t="s">
        <v>11784</v>
      </c>
    </row>
    <row r="515" spans="1:7" s="503" customFormat="1" ht="18.75" customHeight="1">
      <c r="A515" s="463">
        <v>511</v>
      </c>
      <c r="B515" s="461" t="s">
        <v>12189</v>
      </c>
      <c r="C515" s="466" t="s">
        <v>12191</v>
      </c>
      <c r="D515" s="463" t="s">
        <v>4978</v>
      </c>
      <c r="E515" s="467">
        <v>0.8</v>
      </c>
      <c r="F515" s="495">
        <v>5440</v>
      </c>
      <c r="G515" s="485" t="s">
        <v>11784</v>
      </c>
    </row>
    <row r="516" spans="1:7" s="503" customFormat="1" ht="18.75" customHeight="1">
      <c r="A516" s="463">
        <v>512</v>
      </c>
      <c r="B516" s="461" t="s">
        <v>12189</v>
      </c>
      <c r="C516" s="466" t="s">
        <v>12192</v>
      </c>
      <c r="D516" s="463" t="s">
        <v>4978</v>
      </c>
      <c r="E516" s="467">
        <v>0.68</v>
      </c>
      <c r="F516" s="495">
        <v>4624</v>
      </c>
      <c r="G516" s="485" t="s">
        <v>11784</v>
      </c>
    </row>
    <row r="517" spans="1:7" s="503" customFormat="1" ht="18.75" customHeight="1">
      <c r="A517" s="463">
        <v>513</v>
      </c>
      <c r="B517" s="461" t="s">
        <v>12189</v>
      </c>
      <c r="C517" s="466" t="s">
        <v>12193</v>
      </c>
      <c r="D517" s="463" t="s">
        <v>4978</v>
      </c>
      <c r="E517" s="467">
        <v>0.8</v>
      </c>
      <c r="F517" s="495">
        <v>5440</v>
      </c>
      <c r="G517" s="485" t="s">
        <v>11784</v>
      </c>
    </row>
    <row r="518" spans="1:7" s="503" customFormat="1" ht="18.75" customHeight="1">
      <c r="A518" s="463">
        <v>514</v>
      </c>
      <c r="B518" s="461" t="s">
        <v>12189</v>
      </c>
      <c r="C518" s="466" t="s">
        <v>12194</v>
      </c>
      <c r="D518" s="463" t="s">
        <v>4978</v>
      </c>
      <c r="E518" s="467">
        <v>0.4</v>
      </c>
      <c r="F518" s="495">
        <v>2720</v>
      </c>
      <c r="G518" s="485" t="s">
        <v>11784</v>
      </c>
    </row>
    <row r="519" spans="1:7" s="503" customFormat="1" ht="18.75" customHeight="1">
      <c r="A519" s="463">
        <v>515</v>
      </c>
      <c r="B519" s="461" t="s">
        <v>12189</v>
      </c>
      <c r="C519" s="466" t="s">
        <v>12195</v>
      </c>
      <c r="D519" s="463" t="s">
        <v>4978</v>
      </c>
      <c r="E519" s="467">
        <v>0.58799999999999997</v>
      </c>
      <c r="F519" s="495">
        <v>3998</v>
      </c>
      <c r="G519" s="485" t="s">
        <v>11784</v>
      </c>
    </row>
    <row r="520" spans="1:7" s="503" customFormat="1" ht="18.75" customHeight="1">
      <c r="A520" s="463">
        <v>516</v>
      </c>
      <c r="B520" s="461" t="s">
        <v>12189</v>
      </c>
      <c r="C520" s="466" t="s">
        <v>12196</v>
      </c>
      <c r="D520" s="463" t="s">
        <v>4978</v>
      </c>
      <c r="E520" s="467">
        <v>0.61199999999999999</v>
      </c>
      <c r="F520" s="495">
        <v>4162</v>
      </c>
      <c r="G520" s="485" t="s">
        <v>11784</v>
      </c>
    </row>
    <row r="521" spans="1:7" s="503" customFormat="1" ht="18.75" customHeight="1">
      <c r="A521" s="463">
        <v>517</v>
      </c>
      <c r="B521" s="461" t="s">
        <v>12189</v>
      </c>
      <c r="C521" s="466" t="s">
        <v>12197</v>
      </c>
      <c r="D521" s="463" t="s">
        <v>4978</v>
      </c>
      <c r="E521" s="467">
        <v>0.59199999999999997</v>
      </c>
      <c r="F521" s="495">
        <v>4026</v>
      </c>
      <c r="G521" s="485" t="s">
        <v>11784</v>
      </c>
    </row>
    <row r="522" spans="1:7" s="503" customFormat="1" ht="18.75" customHeight="1">
      <c r="A522" s="463">
        <v>518</v>
      </c>
      <c r="B522" s="461" t="s">
        <v>12189</v>
      </c>
      <c r="C522" s="466" t="s">
        <v>12069</v>
      </c>
      <c r="D522" s="463" t="s">
        <v>4978</v>
      </c>
      <c r="E522" s="467">
        <v>0.4</v>
      </c>
      <c r="F522" s="495">
        <v>2720</v>
      </c>
      <c r="G522" s="485" t="s">
        <v>11784</v>
      </c>
    </row>
    <row r="523" spans="1:7" s="503" customFormat="1" ht="18.75" customHeight="1">
      <c r="A523" s="463">
        <v>519</v>
      </c>
      <c r="B523" s="461" t="s">
        <v>12189</v>
      </c>
      <c r="C523" s="466" t="s">
        <v>12198</v>
      </c>
      <c r="D523" s="463" t="s">
        <v>4978</v>
      </c>
      <c r="E523" s="467">
        <v>0.14799999999999999</v>
      </c>
      <c r="F523" s="495">
        <v>1006</v>
      </c>
      <c r="G523" s="485" t="s">
        <v>11784</v>
      </c>
    </row>
    <row r="524" spans="1:7" s="503" customFormat="1" ht="18.75" customHeight="1">
      <c r="A524" s="463">
        <v>520</v>
      </c>
      <c r="B524" s="461" t="s">
        <v>12189</v>
      </c>
      <c r="C524" s="466" t="s">
        <v>12199</v>
      </c>
      <c r="D524" s="463" t="s">
        <v>4978</v>
      </c>
      <c r="E524" s="467">
        <v>0.69599999999999995</v>
      </c>
      <c r="F524" s="495">
        <v>4733</v>
      </c>
      <c r="G524" s="485" t="s">
        <v>11784</v>
      </c>
    </row>
    <row r="525" spans="1:7" s="503" customFormat="1" ht="18.75" customHeight="1">
      <c r="A525" s="463">
        <v>521</v>
      </c>
      <c r="B525" s="461" t="s">
        <v>12189</v>
      </c>
      <c r="C525" s="466" t="s">
        <v>12200</v>
      </c>
      <c r="D525" s="463" t="s">
        <v>4978</v>
      </c>
      <c r="E525" s="467">
        <v>0.39200000000000002</v>
      </c>
      <c r="F525" s="495">
        <v>2666</v>
      </c>
      <c r="G525" s="485" t="s">
        <v>11784</v>
      </c>
    </row>
    <row r="526" spans="1:7" s="503" customFormat="1" ht="18.75" customHeight="1">
      <c r="A526" s="463">
        <v>522</v>
      </c>
      <c r="B526" s="461" t="s">
        <v>12189</v>
      </c>
      <c r="C526" s="466" t="s">
        <v>12201</v>
      </c>
      <c r="D526" s="463" t="s">
        <v>4978</v>
      </c>
      <c r="E526" s="467">
        <v>0.48799999999999999</v>
      </c>
      <c r="F526" s="495">
        <v>3318</v>
      </c>
      <c r="G526" s="485" t="s">
        <v>11784</v>
      </c>
    </row>
    <row r="527" spans="1:7" s="503" customFormat="1" ht="18.75" customHeight="1">
      <c r="A527" s="463">
        <v>523</v>
      </c>
      <c r="B527" s="461" t="s">
        <v>12189</v>
      </c>
      <c r="C527" s="466" t="s">
        <v>12202</v>
      </c>
      <c r="D527" s="463" t="s">
        <v>4978</v>
      </c>
      <c r="E527" s="467">
        <v>0.64800000000000002</v>
      </c>
      <c r="F527" s="495">
        <v>4406</v>
      </c>
      <c r="G527" s="485" t="s">
        <v>11784</v>
      </c>
    </row>
    <row r="528" spans="1:7" s="503" customFormat="1" ht="18.75" customHeight="1">
      <c r="A528" s="463">
        <v>524</v>
      </c>
      <c r="B528" s="461" t="s">
        <v>12189</v>
      </c>
      <c r="C528" s="466" t="s">
        <v>8390</v>
      </c>
      <c r="D528" s="463" t="s">
        <v>4978</v>
      </c>
      <c r="E528" s="467">
        <v>4.8000000000000001E-2</v>
      </c>
      <c r="F528" s="495">
        <v>1000</v>
      </c>
      <c r="G528" s="485" t="s">
        <v>11784</v>
      </c>
    </row>
    <row r="529" spans="1:7" s="503" customFormat="1" ht="18.75" customHeight="1">
      <c r="A529" s="463">
        <v>525</v>
      </c>
      <c r="B529" s="461" t="s">
        <v>12189</v>
      </c>
      <c r="C529" s="466" t="s">
        <v>12203</v>
      </c>
      <c r="D529" s="463" t="s">
        <v>4978</v>
      </c>
      <c r="E529" s="467">
        <v>0.66400000000000003</v>
      </c>
      <c r="F529" s="495">
        <v>4515</v>
      </c>
      <c r="G529" s="485" t="s">
        <v>11784</v>
      </c>
    </row>
    <row r="530" spans="1:7" s="503" customFormat="1" ht="18.75" customHeight="1">
      <c r="A530" s="463">
        <v>526</v>
      </c>
      <c r="B530" s="461" t="s">
        <v>12189</v>
      </c>
      <c r="C530" s="466" t="s">
        <v>12204</v>
      </c>
      <c r="D530" s="463" t="s">
        <v>4978</v>
      </c>
      <c r="E530" s="467">
        <v>7.5999999999999998E-2</v>
      </c>
      <c r="F530" s="495">
        <v>1000</v>
      </c>
      <c r="G530" s="485" t="s">
        <v>11784</v>
      </c>
    </row>
    <row r="531" spans="1:7" s="503" customFormat="1" ht="18.75" customHeight="1">
      <c r="A531" s="463">
        <v>527</v>
      </c>
      <c r="B531" s="461" t="s">
        <v>12189</v>
      </c>
      <c r="C531" s="466" t="s">
        <v>12205</v>
      </c>
      <c r="D531" s="463" t="s">
        <v>4978</v>
      </c>
      <c r="E531" s="467">
        <v>0.46</v>
      </c>
      <c r="F531" s="495">
        <v>3128</v>
      </c>
      <c r="G531" s="485" t="s">
        <v>11784</v>
      </c>
    </row>
    <row r="532" spans="1:7" s="503" customFormat="1" ht="18.75" customHeight="1">
      <c r="A532" s="463">
        <v>528</v>
      </c>
      <c r="B532" s="461" t="s">
        <v>12189</v>
      </c>
      <c r="C532" s="466" t="s">
        <v>12206</v>
      </c>
      <c r="D532" s="463" t="s">
        <v>4978</v>
      </c>
      <c r="E532" s="467">
        <v>0.52800000000000002</v>
      </c>
      <c r="F532" s="495">
        <v>3590</v>
      </c>
      <c r="G532" s="485" t="s">
        <v>11784</v>
      </c>
    </row>
    <row r="533" spans="1:7" s="503" customFormat="1" ht="18.75" customHeight="1">
      <c r="A533" s="463">
        <v>529</v>
      </c>
      <c r="B533" s="461" t="s">
        <v>12189</v>
      </c>
      <c r="C533" s="466" t="s">
        <v>12207</v>
      </c>
      <c r="D533" s="463" t="s">
        <v>4978</v>
      </c>
      <c r="E533" s="467">
        <v>0.28000000000000003</v>
      </c>
      <c r="F533" s="495">
        <v>1904</v>
      </c>
      <c r="G533" s="485" t="s">
        <v>11784</v>
      </c>
    </row>
    <row r="534" spans="1:7" s="503" customFormat="1" ht="18.75" customHeight="1">
      <c r="A534" s="463">
        <v>530</v>
      </c>
      <c r="B534" s="461" t="s">
        <v>12189</v>
      </c>
      <c r="C534" s="466" t="s">
        <v>12208</v>
      </c>
      <c r="D534" s="463" t="s">
        <v>4978</v>
      </c>
      <c r="E534" s="467">
        <v>0.48</v>
      </c>
      <c r="F534" s="495">
        <v>3264</v>
      </c>
      <c r="G534" s="485" t="s">
        <v>11784</v>
      </c>
    </row>
    <row r="535" spans="1:7" s="503" customFormat="1" ht="18.75" customHeight="1">
      <c r="A535" s="463">
        <v>531</v>
      </c>
      <c r="B535" s="461" t="s">
        <v>12209</v>
      </c>
      <c r="C535" s="466" t="s">
        <v>12210</v>
      </c>
      <c r="D535" s="463" t="s">
        <v>4978</v>
      </c>
      <c r="E535" s="467">
        <v>0.221</v>
      </c>
      <c r="F535" s="495">
        <v>1503</v>
      </c>
      <c r="G535" s="485" t="s">
        <v>11784</v>
      </c>
    </row>
    <row r="536" spans="1:7" s="503" customFormat="1" ht="18.75" customHeight="1">
      <c r="A536" s="463">
        <v>532</v>
      </c>
      <c r="B536" s="461" t="s">
        <v>12209</v>
      </c>
      <c r="C536" s="466" t="s">
        <v>12211</v>
      </c>
      <c r="D536" s="463" t="s">
        <v>4978</v>
      </c>
      <c r="E536" s="467">
        <v>0.36</v>
      </c>
      <c r="F536" s="495">
        <v>2448</v>
      </c>
      <c r="G536" s="485" t="s">
        <v>11784</v>
      </c>
    </row>
    <row r="537" spans="1:7" s="503" customFormat="1" ht="18.75" customHeight="1">
      <c r="A537" s="463">
        <v>533</v>
      </c>
      <c r="B537" s="461" t="s">
        <v>12209</v>
      </c>
      <c r="C537" s="466" t="s">
        <v>11979</v>
      </c>
      <c r="D537" s="463" t="s">
        <v>4978</v>
      </c>
      <c r="E537" s="467">
        <v>5.6000000000000001E-2</v>
      </c>
      <c r="F537" s="495">
        <v>1000</v>
      </c>
      <c r="G537" s="485" t="s">
        <v>11784</v>
      </c>
    </row>
    <row r="538" spans="1:7" s="503" customFormat="1" ht="18.75" customHeight="1">
      <c r="A538" s="463">
        <v>534</v>
      </c>
      <c r="B538" s="461" t="s">
        <v>12209</v>
      </c>
      <c r="C538" s="466" t="s">
        <v>12212</v>
      </c>
      <c r="D538" s="463" t="s">
        <v>4978</v>
      </c>
      <c r="E538" s="467">
        <v>0.44</v>
      </c>
      <c r="F538" s="495">
        <v>2992</v>
      </c>
      <c r="G538" s="485" t="s">
        <v>11784</v>
      </c>
    </row>
    <row r="539" spans="1:7" s="503" customFormat="1" ht="18.75" customHeight="1">
      <c r="A539" s="463">
        <v>535</v>
      </c>
      <c r="B539" s="461" t="s">
        <v>12209</v>
      </c>
      <c r="C539" s="466" t="s">
        <v>8365</v>
      </c>
      <c r="D539" s="463" t="s">
        <v>4978</v>
      </c>
      <c r="E539" s="467">
        <v>0.63600000000000001</v>
      </c>
      <c r="F539" s="495">
        <v>4225</v>
      </c>
      <c r="G539" s="485" t="s">
        <v>11784</v>
      </c>
    </row>
    <row r="540" spans="1:7" s="503" customFormat="1" ht="18.75" customHeight="1">
      <c r="A540" s="463">
        <v>536</v>
      </c>
      <c r="B540" s="461" t="s">
        <v>12209</v>
      </c>
      <c r="C540" s="466" t="s">
        <v>12213</v>
      </c>
      <c r="D540" s="463" t="s">
        <v>4978</v>
      </c>
      <c r="E540" s="467">
        <v>0.77600000000000002</v>
      </c>
      <c r="F540" s="495">
        <v>5277</v>
      </c>
      <c r="G540" s="485" t="s">
        <v>11784</v>
      </c>
    </row>
    <row r="541" spans="1:7" s="503" customFormat="1" ht="18.75" customHeight="1">
      <c r="A541" s="463">
        <v>537</v>
      </c>
      <c r="B541" s="461" t="s">
        <v>12209</v>
      </c>
      <c r="C541" s="466" t="s">
        <v>8219</v>
      </c>
      <c r="D541" s="463" t="s">
        <v>4978</v>
      </c>
      <c r="E541" s="467">
        <v>0.44</v>
      </c>
      <c r="F541" s="495">
        <v>2992</v>
      </c>
      <c r="G541" s="485" t="s">
        <v>11784</v>
      </c>
    </row>
    <row r="542" spans="1:7" s="503" customFormat="1" ht="18.75" customHeight="1">
      <c r="A542" s="463">
        <v>538</v>
      </c>
      <c r="B542" s="461" t="s">
        <v>12209</v>
      </c>
      <c r="C542" s="466" t="s">
        <v>12214</v>
      </c>
      <c r="D542" s="463" t="s">
        <v>4978</v>
      </c>
      <c r="E542" s="467">
        <v>0.248</v>
      </c>
      <c r="F542" s="495">
        <v>1686</v>
      </c>
      <c r="G542" s="485" t="s">
        <v>11784</v>
      </c>
    </row>
    <row r="543" spans="1:7" s="503" customFormat="1" ht="18.75" customHeight="1">
      <c r="A543" s="463">
        <v>539</v>
      </c>
      <c r="B543" s="461" t="s">
        <v>12209</v>
      </c>
      <c r="C543" s="466" t="s">
        <v>12215</v>
      </c>
      <c r="D543" s="463" t="s">
        <v>4978</v>
      </c>
      <c r="E543" s="467">
        <v>0.36799999999999999</v>
      </c>
      <c r="F543" s="495">
        <v>2502</v>
      </c>
      <c r="G543" s="485" t="s">
        <v>11784</v>
      </c>
    </row>
    <row r="544" spans="1:7" s="503" customFormat="1" ht="18.75" customHeight="1">
      <c r="A544" s="463">
        <v>540</v>
      </c>
      <c r="B544" s="461" t="s">
        <v>12209</v>
      </c>
      <c r="C544" s="466" t="s">
        <v>8205</v>
      </c>
      <c r="D544" s="463" t="s">
        <v>4978</v>
      </c>
      <c r="E544" s="467">
        <v>0.29399999999999998</v>
      </c>
      <c r="F544" s="495">
        <v>1999</v>
      </c>
      <c r="G544" s="485" t="s">
        <v>11784</v>
      </c>
    </row>
    <row r="545" spans="1:7" s="503" customFormat="1" ht="18.75" customHeight="1">
      <c r="A545" s="463">
        <v>541</v>
      </c>
      <c r="B545" s="461" t="s">
        <v>12209</v>
      </c>
      <c r="C545" s="466" t="s">
        <v>12216</v>
      </c>
      <c r="D545" s="463" t="s">
        <v>4978</v>
      </c>
      <c r="E545" s="467">
        <v>0.39600000000000002</v>
      </c>
      <c r="F545" s="495">
        <v>2693</v>
      </c>
      <c r="G545" s="485" t="s">
        <v>11784</v>
      </c>
    </row>
    <row r="546" spans="1:7" s="503" customFormat="1" ht="18.75" customHeight="1">
      <c r="A546" s="463">
        <v>542</v>
      </c>
      <c r="B546" s="461" t="s">
        <v>12209</v>
      </c>
      <c r="C546" s="466" t="s">
        <v>12217</v>
      </c>
      <c r="D546" s="463" t="s">
        <v>4978</v>
      </c>
      <c r="E546" s="467">
        <v>0.222</v>
      </c>
      <c r="F546" s="495">
        <v>1510</v>
      </c>
      <c r="G546" s="485" t="s">
        <v>11784</v>
      </c>
    </row>
    <row r="547" spans="1:7" s="503" customFormat="1" ht="18.75" customHeight="1">
      <c r="A547" s="463">
        <v>543</v>
      </c>
      <c r="B547" s="461" t="s">
        <v>12209</v>
      </c>
      <c r="C547" s="466" t="s">
        <v>12218</v>
      </c>
      <c r="D547" s="463" t="s">
        <v>4978</v>
      </c>
      <c r="E547" s="467">
        <v>0.185</v>
      </c>
      <c r="F547" s="495">
        <v>1258</v>
      </c>
      <c r="G547" s="485" t="s">
        <v>11784</v>
      </c>
    </row>
    <row r="548" spans="1:7" s="503" customFormat="1" ht="18.75" customHeight="1">
      <c r="A548" s="463">
        <v>544</v>
      </c>
      <c r="B548" s="461" t="s">
        <v>12209</v>
      </c>
      <c r="C548" s="466" t="s">
        <v>12219</v>
      </c>
      <c r="D548" s="463" t="s">
        <v>4978</v>
      </c>
      <c r="E548" s="467">
        <v>0.152</v>
      </c>
      <c r="F548" s="495">
        <v>1034</v>
      </c>
      <c r="G548" s="485" t="s">
        <v>11784</v>
      </c>
    </row>
    <row r="549" spans="1:7" s="503" customFormat="1" ht="18.75" customHeight="1">
      <c r="A549" s="463">
        <v>545</v>
      </c>
      <c r="B549" s="461" t="s">
        <v>12209</v>
      </c>
      <c r="C549" s="466" t="s">
        <v>12220</v>
      </c>
      <c r="D549" s="463" t="s">
        <v>4978</v>
      </c>
      <c r="E549" s="467">
        <v>0.29799999999999999</v>
      </c>
      <c r="F549" s="495">
        <v>2026</v>
      </c>
      <c r="G549" s="485" t="s">
        <v>11784</v>
      </c>
    </row>
    <row r="550" spans="1:7" s="503" customFormat="1" ht="18.75" customHeight="1">
      <c r="A550" s="463">
        <v>546</v>
      </c>
      <c r="B550" s="461" t="s">
        <v>12209</v>
      </c>
      <c r="C550" s="466" t="s">
        <v>12221</v>
      </c>
      <c r="D550" s="463" t="s">
        <v>4978</v>
      </c>
      <c r="E550" s="467">
        <v>0.375</v>
      </c>
      <c r="F550" s="495">
        <v>2550</v>
      </c>
      <c r="G550" s="485" t="s">
        <v>11784</v>
      </c>
    </row>
    <row r="551" spans="1:7" s="503" customFormat="1" ht="18.75" customHeight="1">
      <c r="A551" s="463">
        <v>547</v>
      </c>
      <c r="B551" s="461" t="s">
        <v>12209</v>
      </c>
      <c r="C551" s="466" t="s">
        <v>12222</v>
      </c>
      <c r="D551" s="463" t="s">
        <v>4978</v>
      </c>
      <c r="E551" s="467">
        <v>0.23699999999999999</v>
      </c>
      <c r="F551" s="495">
        <v>1612</v>
      </c>
      <c r="G551" s="485" t="s">
        <v>11784</v>
      </c>
    </row>
    <row r="552" spans="1:7" s="503" customFormat="1" ht="18.75" customHeight="1">
      <c r="A552" s="463">
        <v>548</v>
      </c>
      <c r="B552" s="461" t="s">
        <v>12209</v>
      </c>
      <c r="C552" s="466" t="s">
        <v>12223</v>
      </c>
      <c r="D552" s="463" t="s">
        <v>4978</v>
      </c>
      <c r="E552" s="467">
        <v>6.0999999999999999E-2</v>
      </c>
      <c r="F552" s="495">
        <v>1000</v>
      </c>
      <c r="G552" s="485" t="s">
        <v>11784</v>
      </c>
    </row>
    <row r="553" spans="1:7" s="503" customFormat="1" ht="18.75" customHeight="1">
      <c r="A553" s="463">
        <v>549</v>
      </c>
      <c r="B553" s="461" t="s">
        <v>12209</v>
      </c>
      <c r="C553" s="466" t="s">
        <v>6316</v>
      </c>
      <c r="D553" s="463" t="s">
        <v>4978</v>
      </c>
      <c r="E553" s="467">
        <v>0.26400000000000001</v>
      </c>
      <c r="F553" s="495">
        <v>1795</v>
      </c>
      <c r="G553" s="485" t="s">
        <v>11784</v>
      </c>
    </row>
    <row r="554" spans="1:7" s="503" customFormat="1" ht="18.75" customHeight="1">
      <c r="A554" s="463">
        <v>550</v>
      </c>
      <c r="B554" s="461" t="s">
        <v>12209</v>
      </c>
      <c r="C554" s="466" t="s">
        <v>12224</v>
      </c>
      <c r="D554" s="463" t="s">
        <v>4978</v>
      </c>
      <c r="E554" s="467">
        <v>0.42399999999999999</v>
      </c>
      <c r="F554" s="495">
        <v>2883</v>
      </c>
      <c r="G554" s="485" t="s">
        <v>11784</v>
      </c>
    </row>
    <row r="555" spans="1:7" s="503" customFormat="1" ht="18.75" customHeight="1">
      <c r="A555" s="463">
        <v>551</v>
      </c>
      <c r="B555" s="461" t="s">
        <v>12209</v>
      </c>
      <c r="C555" s="466" t="s">
        <v>12225</v>
      </c>
      <c r="D555" s="463" t="s">
        <v>4978</v>
      </c>
      <c r="E555" s="467">
        <v>7.8E-2</v>
      </c>
      <c r="F555" s="495">
        <v>1000</v>
      </c>
      <c r="G555" s="485" t="s">
        <v>11784</v>
      </c>
    </row>
    <row r="556" spans="1:7" s="503" customFormat="1" ht="18.75" customHeight="1">
      <c r="A556" s="463">
        <v>552</v>
      </c>
      <c r="B556" s="461" t="s">
        <v>12209</v>
      </c>
      <c r="C556" s="466" t="s">
        <v>12226</v>
      </c>
      <c r="D556" s="463" t="s">
        <v>4978</v>
      </c>
      <c r="E556" s="467">
        <v>0.371</v>
      </c>
      <c r="F556" s="495">
        <v>2523</v>
      </c>
      <c r="G556" s="485" t="s">
        <v>11784</v>
      </c>
    </row>
    <row r="557" spans="1:7" s="503" customFormat="1" ht="18.75" customHeight="1">
      <c r="A557" s="463">
        <v>553</v>
      </c>
      <c r="B557" s="461" t="s">
        <v>12209</v>
      </c>
      <c r="C557" s="466" t="s">
        <v>5996</v>
      </c>
      <c r="D557" s="463" t="s">
        <v>4978</v>
      </c>
      <c r="E557" s="467">
        <v>0.49</v>
      </c>
      <c r="F557" s="495">
        <v>3332</v>
      </c>
      <c r="G557" s="485" t="s">
        <v>11784</v>
      </c>
    </row>
    <row r="558" spans="1:7" s="503" customFormat="1" ht="18.75" customHeight="1">
      <c r="A558" s="463">
        <v>554</v>
      </c>
      <c r="B558" s="461" t="s">
        <v>12209</v>
      </c>
      <c r="C558" s="466" t="s">
        <v>12227</v>
      </c>
      <c r="D558" s="463" t="s">
        <v>4978</v>
      </c>
      <c r="E558" s="467">
        <v>0.17100000000000001</v>
      </c>
      <c r="F558" s="495">
        <v>1163</v>
      </c>
      <c r="G558" s="485" t="s">
        <v>11784</v>
      </c>
    </row>
    <row r="559" spans="1:7" s="503" customFormat="1" ht="18.75" customHeight="1">
      <c r="A559" s="463">
        <v>555</v>
      </c>
      <c r="B559" s="461" t="s">
        <v>12209</v>
      </c>
      <c r="C559" s="466" t="s">
        <v>12228</v>
      </c>
      <c r="D559" s="463" t="s">
        <v>4978</v>
      </c>
      <c r="E559" s="467">
        <v>0.23200000000000001</v>
      </c>
      <c r="F559" s="495">
        <v>1578</v>
      </c>
      <c r="G559" s="485" t="s">
        <v>11784</v>
      </c>
    </row>
    <row r="560" spans="1:7" s="503" customFormat="1" ht="18.75" customHeight="1">
      <c r="A560" s="463">
        <v>556</v>
      </c>
      <c r="B560" s="461" t="s">
        <v>12209</v>
      </c>
      <c r="C560" s="466" t="s">
        <v>11905</v>
      </c>
      <c r="D560" s="463" t="s">
        <v>4978</v>
      </c>
      <c r="E560" s="467">
        <v>0.245</v>
      </c>
      <c r="F560" s="495">
        <v>1666</v>
      </c>
      <c r="G560" s="485" t="s">
        <v>11784</v>
      </c>
    </row>
    <row r="561" spans="1:7" s="503" customFormat="1" ht="18.75" customHeight="1">
      <c r="A561" s="463">
        <v>557</v>
      </c>
      <c r="B561" s="461" t="s">
        <v>12209</v>
      </c>
      <c r="C561" s="466" t="s">
        <v>11912</v>
      </c>
      <c r="D561" s="463" t="s">
        <v>4978</v>
      </c>
      <c r="E561" s="467">
        <v>0.20399999999999999</v>
      </c>
      <c r="F561" s="495">
        <v>1387</v>
      </c>
      <c r="G561" s="485" t="s">
        <v>11784</v>
      </c>
    </row>
    <row r="562" spans="1:7" s="503" customFormat="1" ht="18.75" customHeight="1">
      <c r="A562" s="463">
        <v>558</v>
      </c>
      <c r="B562" s="461" t="s">
        <v>12209</v>
      </c>
      <c r="C562" s="466" t="s">
        <v>12229</v>
      </c>
      <c r="D562" s="463" t="s">
        <v>4978</v>
      </c>
      <c r="E562" s="467">
        <v>0.4</v>
      </c>
      <c r="F562" s="495">
        <v>2720</v>
      </c>
      <c r="G562" s="485" t="s">
        <v>11784</v>
      </c>
    </row>
    <row r="563" spans="1:7" s="503" customFormat="1" ht="18.75" customHeight="1">
      <c r="A563" s="463">
        <v>559</v>
      </c>
      <c r="B563" s="461" t="s">
        <v>12209</v>
      </c>
      <c r="C563" s="466" t="s">
        <v>12230</v>
      </c>
      <c r="D563" s="463" t="s">
        <v>4978</v>
      </c>
      <c r="E563" s="467">
        <v>0.4</v>
      </c>
      <c r="F563" s="495">
        <v>2720</v>
      </c>
      <c r="G563" s="485" t="s">
        <v>11784</v>
      </c>
    </row>
    <row r="564" spans="1:7" s="503" customFormat="1" ht="18.75" customHeight="1">
      <c r="A564" s="463">
        <v>560</v>
      </c>
      <c r="B564" s="461" t="s">
        <v>12209</v>
      </c>
      <c r="C564" s="466" t="s">
        <v>12223</v>
      </c>
      <c r="D564" s="463" t="s">
        <v>4978</v>
      </c>
      <c r="E564" s="467">
        <v>0.2</v>
      </c>
      <c r="F564" s="495">
        <v>1360</v>
      </c>
      <c r="G564" s="485" t="s">
        <v>11784</v>
      </c>
    </row>
    <row r="565" spans="1:7" s="503" customFormat="1" ht="18.75" customHeight="1">
      <c r="A565" s="463">
        <v>561</v>
      </c>
      <c r="B565" s="461" t="s">
        <v>12231</v>
      </c>
      <c r="C565" s="306" t="s">
        <v>12232</v>
      </c>
      <c r="D565" s="463" t="s">
        <v>4978</v>
      </c>
      <c r="E565" s="469">
        <v>0.64</v>
      </c>
      <c r="F565" s="504">
        <v>4352</v>
      </c>
      <c r="G565" s="485" t="s">
        <v>11784</v>
      </c>
    </row>
    <row r="566" spans="1:7" s="503" customFormat="1" ht="18.75" customHeight="1">
      <c r="A566" s="463">
        <v>562</v>
      </c>
      <c r="B566" s="461" t="s">
        <v>12231</v>
      </c>
      <c r="C566" s="306" t="s">
        <v>12233</v>
      </c>
      <c r="D566" s="463" t="s">
        <v>4978</v>
      </c>
      <c r="E566" s="469">
        <v>0.48799999999999999</v>
      </c>
      <c r="F566" s="504">
        <v>3318</v>
      </c>
      <c r="G566" s="485" t="s">
        <v>11784</v>
      </c>
    </row>
    <row r="567" spans="1:7" s="503" customFormat="1" ht="18.75" customHeight="1">
      <c r="A567" s="463">
        <v>563</v>
      </c>
      <c r="B567" s="461" t="s">
        <v>12231</v>
      </c>
      <c r="C567" s="306" t="s">
        <v>11862</v>
      </c>
      <c r="D567" s="463" t="s">
        <v>4978</v>
      </c>
      <c r="E567" s="469">
        <v>0.34799999999999998</v>
      </c>
      <c r="F567" s="504">
        <v>2366</v>
      </c>
      <c r="G567" s="485" t="s">
        <v>11784</v>
      </c>
    </row>
    <row r="568" spans="1:7" s="503" customFormat="1" ht="18.75" customHeight="1">
      <c r="A568" s="463">
        <v>564</v>
      </c>
      <c r="B568" s="461" t="s">
        <v>12231</v>
      </c>
      <c r="C568" s="306" t="s">
        <v>12234</v>
      </c>
      <c r="D568" s="463" t="s">
        <v>4978</v>
      </c>
      <c r="E568" s="469">
        <v>0.24</v>
      </c>
      <c r="F568" s="504">
        <v>1632</v>
      </c>
      <c r="G568" s="485" t="s">
        <v>11784</v>
      </c>
    </row>
    <row r="569" spans="1:7" s="503" customFormat="1" ht="18.75" customHeight="1">
      <c r="A569" s="463">
        <v>565</v>
      </c>
      <c r="B569" s="461" t="s">
        <v>12231</v>
      </c>
      <c r="C569" s="306" t="s">
        <v>12235</v>
      </c>
      <c r="D569" s="463" t="s">
        <v>4978</v>
      </c>
      <c r="E569" s="469">
        <v>0.248</v>
      </c>
      <c r="F569" s="504">
        <v>1686</v>
      </c>
      <c r="G569" s="485" t="s">
        <v>11784</v>
      </c>
    </row>
    <row r="570" spans="1:7" s="503" customFormat="1" ht="18.75" customHeight="1">
      <c r="A570" s="463">
        <v>566</v>
      </c>
      <c r="B570" s="461" t="s">
        <v>12236</v>
      </c>
      <c r="C570" s="306" t="s">
        <v>12237</v>
      </c>
      <c r="D570" s="463" t="s">
        <v>4978</v>
      </c>
      <c r="E570" s="469">
        <v>0.4</v>
      </c>
      <c r="F570" s="504">
        <v>2720</v>
      </c>
      <c r="G570" s="485" t="s">
        <v>11784</v>
      </c>
    </row>
    <row r="571" spans="1:7" s="503" customFormat="1" ht="18.75" customHeight="1">
      <c r="A571" s="463">
        <v>567</v>
      </c>
      <c r="B571" s="461" t="s">
        <v>12236</v>
      </c>
      <c r="C571" s="306" t="s">
        <v>12238</v>
      </c>
      <c r="D571" s="463" t="s">
        <v>4978</v>
      </c>
      <c r="E571" s="469">
        <v>0.32</v>
      </c>
      <c r="F571" s="504">
        <v>2176</v>
      </c>
      <c r="G571" s="485" t="s">
        <v>11784</v>
      </c>
    </row>
    <row r="572" spans="1:7" s="503" customFormat="1" ht="18.75" customHeight="1">
      <c r="A572" s="463">
        <v>568</v>
      </c>
      <c r="B572" s="461" t="s">
        <v>12236</v>
      </c>
      <c r="C572" s="306" t="s">
        <v>12239</v>
      </c>
      <c r="D572" s="463" t="s">
        <v>4978</v>
      </c>
      <c r="E572" s="469">
        <v>0.4</v>
      </c>
      <c r="F572" s="504">
        <v>2720</v>
      </c>
      <c r="G572" s="485" t="s">
        <v>11784</v>
      </c>
    </row>
    <row r="573" spans="1:7" s="503" customFormat="1" ht="18.75" customHeight="1">
      <c r="A573" s="463">
        <v>569</v>
      </c>
      <c r="B573" s="461" t="s">
        <v>12236</v>
      </c>
      <c r="C573" s="306" t="s">
        <v>12240</v>
      </c>
      <c r="D573" s="463" t="s">
        <v>4978</v>
      </c>
      <c r="E573" s="469">
        <v>0.04</v>
      </c>
      <c r="F573" s="504">
        <v>1000</v>
      </c>
      <c r="G573" s="485" t="s">
        <v>11784</v>
      </c>
    </row>
    <row r="574" spans="1:7" s="503" customFormat="1" ht="18.75" customHeight="1">
      <c r="A574" s="463">
        <v>570</v>
      </c>
      <c r="B574" s="461" t="s">
        <v>12236</v>
      </c>
      <c r="C574" s="306" t="s">
        <v>12241</v>
      </c>
      <c r="D574" s="463" t="s">
        <v>4978</v>
      </c>
      <c r="E574" s="469">
        <v>0.112</v>
      </c>
      <c r="F574" s="504">
        <v>1000</v>
      </c>
      <c r="G574" s="485" t="s">
        <v>11784</v>
      </c>
    </row>
    <row r="575" spans="1:7" s="503" customFormat="1" ht="18.75" customHeight="1">
      <c r="A575" s="463">
        <v>571</v>
      </c>
      <c r="B575" s="461" t="s">
        <v>12236</v>
      </c>
      <c r="C575" s="306" t="s">
        <v>12242</v>
      </c>
      <c r="D575" s="463" t="s">
        <v>4978</v>
      </c>
      <c r="E575" s="469">
        <v>0.13600000000000001</v>
      </c>
      <c r="F575" s="504">
        <v>1000</v>
      </c>
      <c r="G575" s="485" t="s">
        <v>11784</v>
      </c>
    </row>
    <row r="576" spans="1:7" s="503" customFormat="1" ht="18.75" customHeight="1">
      <c r="A576" s="463">
        <v>572</v>
      </c>
      <c r="B576" s="461" t="s">
        <v>12236</v>
      </c>
      <c r="C576" s="306" t="s">
        <v>12243</v>
      </c>
      <c r="D576" s="463" t="s">
        <v>4978</v>
      </c>
      <c r="E576" s="469">
        <v>6.4000000000000001E-2</v>
      </c>
      <c r="F576" s="504">
        <v>1000</v>
      </c>
      <c r="G576" s="485" t="s">
        <v>11784</v>
      </c>
    </row>
    <row r="577" spans="1:7" s="503" customFormat="1" ht="18.75" customHeight="1">
      <c r="A577" s="463">
        <v>573</v>
      </c>
      <c r="B577" s="461" t="s">
        <v>12236</v>
      </c>
      <c r="C577" s="306" t="s">
        <v>12244</v>
      </c>
      <c r="D577" s="463" t="s">
        <v>4978</v>
      </c>
      <c r="E577" s="469">
        <v>0.14000000000000001</v>
      </c>
      <c r="F577" s="504">
        <v>1000</v>
      </c>
      <c r="G577" s="485" t="s">
        <v>11784</v>
      </c>
    </row>
    <row r="578" spans="1:7" s="503" customFormat="1" ht="18.75" customHeight="1">
      <c r="A578" s="463">
        <v>574</v>
      </c>
      <c r="B578" s="461" t="s">
        <v>12236</v>
      </c>
      <c r="C578" s="306" t="s">
        <v>12245</v>
      </c>
      <c r="D578" s="463" t="s">
        <v>4978</v>
      </c>
      <c r="E578" s="469">
        <v>0.104</v>
      </c>
      <c r="F578" s="504">
        <v>1000</v>
      </c>
      <c r="G578" s="485" t="s">
        <v>11784</v>
      </c>
    </row>
    <row r="579" spans="1:7" s="503" customFormat="1" ht="18.75" customHeight="1">
      <c r="A579" s="463">
        <v>575</v>
      </c>
      <c r="B579" s="461" t="s">
        <v>12236</v>
      </c>
      <c r="C579" s="306" t="s">
        <v>12246</v>
      </c>
      <c r="D579" s="463" t="s">
        <v>4978</v>
      </c>
      <c r="E579" s="469">
        <v>0.22</v>
      </c>
      <c r="F579" s="504">
        <v>1496</v>
      </c>
      <c r="G579" s="485" t="s">
        <v>11784</v>
      </c>
    </row>
    <row r="580" spans="1:7" s="503" customFormat="1" ht="18.75" customHeight="1">
      <c r="A580" s="463">
        <v>576</v>
      </c>
      <c r="B580" s="461" t="s">
        <v>12236</v>
      </c>
      <c r="C580" s="306" t="s">
        <v>12247</v>
      </c>
      <c r="D580" s="463" t="s">
        <v>4978</v>
      </c>
      <c r="E580" s="469">
        <v>0.27200000000000002</v>
      </c>
      <c r="F580" s="504">
        <v>1850</v>
      </c>
      <c r="G580" s="485" t="s">
        <v>11784</v>
      </c>
    </row>
    <row r="581" spans="1:7" s="503" customFormat="1" ht="18.75" customHeight="1">
      <c r="A581" s="463">
        <v>577</v>
      </c>
      <c r="B581" s="461" t="s">
        <v>12236</v>
      </c>
      <c r="C581" s="306" t="s">
        <v>12248</v>
      </c>
      <c r="D581" s="463" t="s">
        <v>4978</v>
      </c>
      <c r="E581" s="469">
        <v>0.33600000000000002</v>
      </c>
      <c r="F581" s="504">
        <v>2285</v>
      </c>
      <c r="G581" s="485" t="s">
        <v>11784</v>
      </c>
    </row>
    <row r="582" spans="1:7" s="503" customFormat="1" ht="18.75" customHeight="1">
      <c r="A582" s="463">
        <v>578</v>
      </c>
      <c r="B582" s="461" t="s">
        <v>12236</v>
      </c>
      <c r="C582" s="306" t="s">
        <v>12249</v>
      </c>
      <c r="D582" s="463" t="s">
        <v>4978</v>
      </c>
      <c r="E582" s="469">
        <v>0.12</v>
      </c>
      <c r="F582" s="504">
        <v>1000</v>
      </c>
      <c r="G582" s="485" t="s">
        <v>11784</v>
      </c>
    </row>
    <row r="583" spans="1:7" s="503" customFormat="1" ht="18.75" customHeight="1">
      <c r="A583" s="463">
        <v>579</v>
      </c>
      <c r="B583" s="461" t="s">
        <v>12236</v>
      </c>
      <c r="C583" s="306" t="s">
        <v>12250</v>
      </c>
      <c r="D583" s="463" t="s">
        <v>4978</v>
      </c>
      <c r="E583" s="469">
        <v>0.16800000000000001</v>
      </c>
      <c r="F583" s="504">
        <v>1142</v>
      </c>
      <c r="G583" s="485" t="s">
        <v>11784</v>
      </c>
    </row>
    <row r="584" spans="1:7" s="503" customFormat="1" ht="18.75" customHeight="1">
      <c r="A584" s="463">
        <v>580</v>
      </c>
      <c r="B584" s="461" t="s">
        <v>12236</v>
      </c>
      <c r="C584" s="306" t="s">
        <v>12251</v>
      </c>
      <c r="D584" s="463" t="s">
        <v>4978</v>
      </c>
      <c r="E584" s="469">
        <v>0.156</v>
      </c>
      <c r="F584" s="504">
        <v>1061</v>
      </c>
      <c r="G584" s="485" t="s">
        <v>11784</v>
      </c>
    </row>
    <row r="585" spans="1:7" s="503" customFormat="1" ht="18.75" customHeight="1">
      <c r="A585" s="463">
        <v>581</v>
      </c>
      <c r="B585" s="461" t="s">
        <v>12236</v>
      </c>
      <c r="C585" s="306" t="s">
        <v>12252</v>
      </c>
      <c r="D585" s="463" t="s">
        <v>4978</v>
      </c>
      <c r="E585" s="469">
        <v>0.4</v>
      </c>
      <c r="F585" s="504">
        <v>2720</v>
      </c>
      <c r="G585" s="485" t="s">
        <v>11784</v>
      </c>
    </row>
    <row r="586" spans="1:7" s="503" customFormat="1" ht="18.75" customHeight="1">
      <c r="A586" s="463">
        <v>582</v>
      </c>
      <c r="B586" s="461" t="s">
        <v>12236</v>
      </c>
      <c r="C586" s="306" t="s">
        <v>12253</v>
      </c>
      <c r="D586" s="463" t="s">
        <v>4978</v>
      </c>
      <c r="E586" s="469">
        <v>0.248</v>
      </c>
      <c r="F586" s="504">
        <v>1686</v>
      </c>
      <c r="G586" s="485" t="s">
        <v>11784</v>
      </c>
    </row>
    <row r="587" spans="1:7" s="503" customFormat="1" ht="18.75" customHeight="1">
      <c r="A587" s="463">
        <v>583</v>
      </c>
      <c r="B587" s="461" t="s">
        <v>12236</v>
      </c>
      <c r="C587" s="306" t="s">
        <v>12254</v>
      </c>
      <c r="D587" s="463" t="s">
        <v>4978</v>
      </c>
      <c r="E587" s="469">
        <v>0.04</v>
      </c>
      <c r="F587" s="504">
        <v>1000</v>
      </c>
      <c r="G587" s="485" t="s">
        <v>11784</v>
      </c>
    </row>
    <row r="588" spans="1:7" s="503" customFormat="1" ht="18.75" customHeight="1">
      <c r="A588" s="463">
        <v>584</v>
      </c>
      <c r="B588" s="461" t="s">
        <v>12255</v>
      </c>
      <c r="C588" s="306" t="s">
        <v>6459</v>
      </c>
      <c r="D588" s="463" t="s">
        <v>4978</v>
      </c>
      <c r="E588" s="469">
        <v>6.4000000000000001E-2</v>
      </c>
      <c r="F588" s="504">
        <v>1000</v>
      </c>
      <c r="G588" s="485" t="s">
        <v>11784</v>
      </c>
    </row>
    <row r="589" spans="1:7" s="503" customFormat="1" ht="18.75" customHeight="1">
      <c r="A589" s="463">
        <v>585</v>
      </c>
      <c r="B589" s="461" t="s">
        <v>12255</v>
      </c>
      <c r="C589" s="306" t="s">
        <v>12256</v>
      </c>
      <c r="D589" s="463" t="s">
        <v>4978</v>
      </c>
      <c r="E589" s="469">
        <v>0.248</v>
      </c>
      <c r="F589" s="504">
        <v>1686</v>
      </c>
      <c r="G589" s="485" t="s">
        <v>11784</v>
      </c>
    </row>
    <row r="590" spans="1:7" s="503" customFormat="1" ht="18.75" customHeight="1">
      <c r="A590" s="463">
        <v>586</v>
      </c>
      <c r="B590" s="461" t="s">
        <v>12255</v>
      </c>
      <c r="C590" s="306" t="s">
        <v>12257</v>
      </c>
      <c r="D590" s="463" t="s">
        <v>4978</v>
      </c>
      <c r="E590" s="469">
        <v>0.28799999999999998</v>
      </c>
      <c r="F590" s="504">
        <v>1958</v>
      </c>
      <c r="G590" s="485" t="s">
        <v>11784</v>
      </c>
    </row>
    <row r="591" spans="1:7" s="503" customFormat="1" ht="18.75" customHeight="1">
      <c r="A591" s="463">
        <v>587</v>
      </c>
      <c r="B591" s="461" t="s">
        <v>12255</v>
      </c>
      <c r="C591" s="306" t="s">
        <v>12258</v>
      </c>
      <c r="D591" s="463" t="s">
        <v>4978</v>
      </c>
      <c r="E591" s="469">
        <v>0.28399999999999997</v>
      </c>
      <c r="F591" s="504">
        <v>1931</v>
      </c>
      <c r="G591" s="485" t="s">
        <v>11784</v>
      </c>
    </row>
    <row r="592" spans="1:7" s="503" customFormat="1" ht="18.75" customHeight="1">
      <c r="A592" s="463">
        <v>588</v>
      </c>
      <c r="B592" s="461" t="s">
        <v>12255</v>
      </c>
      <c r="C592" s="306" t="s">
        <v>12259</v>
      </c>
      <c r="D592" s="463" t="s">
        <v>4978</v>
      </c>
      <c r="E592" s="469">
        <v>0.188</v>
      </c>
      <c r="F592" s="504">
        <v>1278</v>
      </c>
      <c r="G592" s="485" t="s">
        <v>11784</v>
      </c>
    </row>
    <row r="593" spans="1:7" s="503" customFormat="1" ht="18.75" customHeight="1">
      <c r="A593" s="463">
        <v>589</v>
      </c>
      <c r="B593" s="461" t="s">
        <v>12255</v>
      </c>
      <c r="C593" s="306" t="s">
        <v>12047</v>
      </c>
      <c r="D593" s="463" t="s">
        <v>4978</v>
      </c>
      <c r="E593" s="469">
        <v>0.36799999999999999</v>
      </c>
      <c r="F593" s="504">
        <v>2502</v>
      </c>
      <c r="G593" s="485" t="s">
        <v>11784</v>
      </c>
    </row>
    <row r="594" spans="1:7" s="503" customFormat="1" ht="18.75" customHeight="1">
      <c r="A594" s="463">
        <v>590</v>
      </c>
      <c r="B594" s="461" t="s">
        <v>12255</v>
      </c>
      <c r="C594" s="306" t="s">
        <v>12260</v>
      </c>
      <c r="D594" s="463" t="s">
        <v>4978</v>
      </c>
      <c r="E594" s="469">
        <v>0.44800000000000001</v>
      </c>
      <c r="F594" s="504">
        <v>3046</v>
      </c>
      <c r="G594" s="485" t="s">
        <v>11784</v>
      </c>
    </row>
    <row r="595" spans="1:7" s="503" customFormat="1" ht="18.75" customHeight="1">
      <c r="A595" s="463">
        <v>591</v>
      </c>
      <c r="B595" s="461" t="s">
        <v>12255</v>
      </c>
      <c r="C595" s="306" t="s">
        <v>12261</v>
      </c>
      <c r="D595" s="463" t="s">
        <v>4978</v>
      </c>
      <c r="E595" s="469">
        <v>0.28000000000000003</v>
      </c>
      <c r="F595" s="504">
        <v>1686</v>
      </c>
      <c r="G595" s="485" t="s">
        <v>11784</v>
      </c>
    </row>
    <row r="596" spans="1:7" s="503" customFormat="1" ht="18.75" customHeight="1">
      <c r="A596" s="463">
        <v>592</v>
      </c>
      <c r="B596" s="461" t="s">
        <v>12255</v>
      </c>
      <c r="C596" s="306" t="s">
        <v>12262</v>
      </c>
      <c r="D596" s="463" t="s">
        <v>4978</v>
      </c>
      <c r="E596" s="469">
        <v>0.47599999999999998</v>
      </c>
      <c r="F596" s="504">
        <v>3237</v>
      </c>
      <c r="G596" s="485" t="s">
        <v>11784</v>
      </c>
    </row>
    <row r="597" spans="1:7" s="503" customFormat="1" ht="18.75" customHeight="1">
      <c r="A597" s="463">
        <v>593</v>
      </c>
      <c r="B597" s="461" t="s">
        <v>12255</v>
      </c>
      <c r="C597" s="306" t="s">
        <v>12263</v>
      </c>
      <c r="D597" s="463" t="s">
        <v>4978</v>
      </c>
      <c r="E597" s="469">
        <v>0.496</v>
      </c>
      <c r="F597" s="504">
        <v>3373</v>
      </c>
      <c r="G597" s="485" t="s">
        <v>11784</v>
      </c>
    </row>
    <row r="598" spans="1:7" s="503" customFormat="1" ht="18.75" customHeight="1">
      <c r="A598" s="463">
        <v>594</v>
      </c>
      <c r="B598" s="461" t="s">
        <v>12255</v>
      </c>
      <c r="C598" s="306" t="s">
        <v>11737</v>
      </c>
      <c r="D598" s="463" t="s">
        <v>4978</v>
      </c>
      <c r="E598" s="469">
        <v>0.20399999999999999</v>
      </c>
      <c r="F598" s="504">
        <v>1387</v>
      </c>
      <c r="G598" s="485" t="s">
        <v>11784</v>
      </c>
    </row>
    <row r="599" spans="1:7" s="503" customFormat="1" ht="18.75" customHeight="1">
      <c r="A599" s="463">
        <v>595</v>
      </c>
      <c r="B599" s="461" t="s">
        <v>12255</v>
      </c>
      <c r="C599" s="306" t="s">
        <v>11835</v>
      </c>
      <c r="D599" s="463" t="s">
        <v>4978</v>
      </c>
      <c r="E599" s="469">
        <v>0.38800000000000001</v>
      </c>
      <c r="F599" s="504">
        <v>2638</v>
      </c>
      <c r="G599" s="485" t="s">
        <v>11784</v>
      </c>
    </row>
    <row r="600" spans="1:7" s="503" customFormat="1" ht="18.75" customHeight="1">
      <c r="A600" s="463">
        <v>596</v>
      </c>
      <c r="B600" s="461" t="s">
        <v>12255</v>
      </c>
      <c r="C600" s="306" t="s">
        <v>11896</v>
      </c>
      <c r="D600" s="463" t="s">
        <v>4978</v>
      </c>
      <c r="E600" s="469">
        <v>0.13200000000000001</v>
      </c>
      <c r="F600" s="504">
        <v>1000</v>
      </c>
      <c r="G600" s="485" t="s">
        <v>11784</v>
      </c>
    </row>
    <row r="601" spans="1:7" s="503" customFormat="1" ht="18.75" customHeight="1">
      <c r="A601" s="463">
        <v>597</v>
      </c>
      <c r="B601" s="461" t="s">
        <v>12255</v>
      </c>
      <c r="C601" s="306" t="s">
        <v>12264</v>
      </c>
      <c r="D601" s="463" t="s">
        <v>4978</v>
      </c>
      <c r="E601" s="469">
        <v>6.8000000000000005E-2</v>
      </c>
      <c r="F601" s="504">
        <v>1000</v>
      </c>
      <c r="G601" s="485" t="s">
        <v>11784</v>
      </c>
    </row>
    <row r="602" spans="1:7" s="503" customFormat="1" ht="18.75" customHeight="1">
      <c r="A602" s="463">
        <v>598</v>
      </c>
      <c r="B602" s="461" t="s">
        <v>12265</v>
      </c>
      <c r="C602" s="306" t="s">
        <v>12266</v>
      </c>
      <c r="D602" s="463" t="s">
        <v>4978</v>
      </c>
      <c r="E602" s="469">
        <v>8.4000000000000005E-2</v>
      </c>
      <c r="F602" s="504">
        <v>1000</v>
      </c>
      <c r="G602" s="485" t="s">
        <v>11784</v>
      </c>
    </row>
    <row r="603" spans="1:7" s="503" customFormat="1" ht="18.75" customHeight="1">
      <c r="A603" s="463">
        <v>599</v>
      </c>
      <c r="B603" s="461" t="s">
        <v>12265</v>
      </c>
      <c r="C603" s="306" t="s">
        <v>12267</v>
      </c>
      <c r="D603" s="463" t="s">
        <v>4978</v>
      </c>
      <c r="E603" s="469">
        <v>0.08</v>
      </c>
      <c r="F603" s="504">
        <v>1000</v>
      </c>
      <c r="G603" s="485" t="s">
        <v>11784</v>
      </c>
    </row>
    <row r="604" spans="1:7" s="503" customFormat="1" ht="18.75" customHeight="1">
      <c r="A604" s="463">
        <v>600</v>
      </c>
      <c r="B604" s="461" t="s">
        <v>12265</v>
      </c>
      <c r="C604" s="306" t="s">
        <v>12268</v>
      </c>
      <c r="D604" s="463" t="s">
        <v>4978</v>
      </c>
      <c r="E604" s="469">
        <v>0.108</v>
      </c>
      <c r="F604" s="504">
        <v>1000</v>
      </c>
      <c r="G604" s="485" t="s">
        <v>11784</v>
      </c>
    </row>
    <row r="605" spans="1:7" s="503" customFormat="1" ht="18.75" customHeight="1">
      <c r="A605" s="463">
        <v>601</v>
      </c>
      <c r="B605" s="461" t="s">
        <v>12265</v>
      </c>
      <c r="C605" s="306" t="s">
        <v>12269</v>
      </c>
      <c r="D605" s="463" t="s">
        <v>4978</v>
      </c>
      <c r="E605" s="469">
        <v>9.1999999999999998E-2</v>
      </c>
      <c r="F605" s="504">
        <v>1000</v>
      </c>
      <c r="G605" s="485" t="s">
        <v>11784</v>
      </c>
    </row>
    <row r="606" spans="1:7" s="503" customFormat="1" ht="18.75" customHeight="1">
      <c r="A606" s="463">
        <v>602</v>
      </c>
      <c r="B606" s="461" t="s">
        <v>12265</v>
      </c>
      <c r="C606" s="306" t="s">
        <v>12270</v>
      </c>
      <c r="D606" s="463" t="s">
        <v>4978</v>
      </c>
      <c r="E606" s="469">
        <v>0.1</v>
      </c>
      <c r="F606" s="504">
        <v>1000</v>
      </c>
      <c r="G606" s="485" t="s">
        <v>11784</v>
      </c>
    </row>
    <row r="607" spans="1:7" s="503" customFormat="1" ht="18.75" customHeight="1">
      <c r="A607" s="463">
        <v>603</v>
      </c>
      <c r="B607" s="461" t="s">
        <v>12265</v>
      </c>
      <c r="C607" s="306" t="s">
        <v>12271</v>
      </c>
      <c r="D607" s="463" t="s">
        <v>4978</v>
      </c>
      <c r="E607" s="469">
        <v>4.8000000000000001E-2</v>
      </c>
      <c r="F607" s="504">
        <v>1000</v>
      </c>
      <c r="G607" s="485" t="s">
        <v>11784</v>
      </c>
    </row>
    <row r="608" spans="1:7" s="503" customFormat="1" ht="18.75" customHeight="1">
      <c r="A608" s="463">
        <v>604</v>
      </c>
      <c r="B608" s="461" t="s">
        <v>12265</v>
      </c>
      <c r="C608" s="306" t="s">
        <v>12272</v>
      </c>
      <c r="D608" s="463" t="s">
        <v>4978</v>
      </c>
      <c r="E608" s="469">
        <v>0.12</v>
      </c>
      <c r="F608" s="504">
        <v>1000</v>
      </c>
      <c r="G608" s="485" t="s">
        <v>11784</v>
      </c>
    </row>
    <row r="609" spans="1:7" s="503" customFormat="1" ht="18.75" customHeight="1">
      <c r="A609" s="463">
        <v>605</v>
      </c>
      <c r="B609" s="461" t="s">
        <v>12265</v>
      </c>
      <c r="C609" s="306" t="s">
        <v>12273</v>
      </c>
      <c r="D609" s="463" t="s">
        <v>4978</v>
      </c>
      <c r="E609" s="469">
        <v>0.08</v>
      </c>
      <c r="F609" s="504">
        <v>1000</v>
      </c>
      <c r="G609" s="485" t="s">
        <v>11784</v>
      </c>
    </row>
    <row r="610" spans="1:7" s="503" customFormat="1" ht="18.75" customHeight="1">
      <c r="A610" s="463">
        <v>606</v>
      </c>
      <c r="B610" s="461" t="s">
        <v>12265</v>
      </c>
      <c r="C610" s="306" t="s">
        <v>12274</v>
      </c>
      <c r="D610" s="463" t="s">
        <v>4978</v>
      </c>
      <c r="E610" s="469">
        <v>0.32</v>
      </c>
      <c r="F610" s="504">
        <v>2176</v>
      </c>
      <c r="G610" s="485" t="s">
        <v>11784</v>
      </c>
    </row>
    <row r="611" spans="1:7" s="503" customFormat="1" ht="18.75" customHeight="1">
      <c r="A611" s="463">
        <v>607</v>
      </c>
      <c r="B611" s="461" t="s">
        <v>12265</v>
      </c>
      <c r="C611" s="306" t="s">
        <v>12275</v>
      </c>
      <c r="D611" s="463" t="s">
        <v>4978</v>
      </c>
      <c r="E611" s="469">
        <v>5.1999999999999998E-2</v>
      </c>
      <c r="F611" s="504">
        <v>1000</v>
      </c>
      <c r="G611" s="485" t="s">
        <v>11784</v>
      </c>
    </row>
    <row r="612" spans="1:7" s="503" customFormat="1" ht="18.75" customHeight="1">
      <c r="A612" s="463">
        <v>608</v>
      </c>
      <c r="B612" s="461" t="s">
        <v>12265</v>
      </c>
      <c r="C612" s="306" t="s">
        <v>5107</v>
      </c>
      <c r="D612" s="463" t="s">
        <v>4978</v>
      </c>
      <c r="E612" s="469">
        <v>4.3999999999999997E-2</v>
      </c>
      <c r="F612" s="504">
        <v>1000</v>
      </c>
      <c r="G612" s="485" t="s">
        <v>11784</v>
      </c>
    </row>
    <row r="613" spans="1:7" s="503" customFormat="1" ht="18.75" customHeight="1">
      <c r="A613" s="463">
        <v>609</v>
      </c>
      <c r="B613" s="461" t="s">
        <v>12265</v>
      </c>
      <c r="C613" s="306" t="s">
        <v>6119</v>
      </c>
      <c r="D613" s="463" t="s">
        <v>4978</v>
      </c>
      <c r="E613" s="469">
        <v>9.1999999999999998E-2</v>
      </c>
      <c r="F613" s="504">
        <v>1000</v>
      </c>
      <c r="G613" s="485" t="s">
        <v>11784</v>
      </c>
    </row>
    <row r="614" spans="1:7" s="503" customFormat="1" ht="18.75" customHeight="1">
      <c r="A614" s="463">
        <v>610</v>
      </c>
      <c r="B614" s="461" t="s">
        <v>12265</v>
      </c>
      <c r="C614" s="306" t="s">
        <v>12276</v>
      </c>
      <c r="D614" s="463" t="s">
        <v>4978</v>
      </c>
      <c r="E614" s="469">
        <v>9.6000000000000002E-2</v>
      </c>
      <c r="F614" s="504">
        <v>1000</v>
      </c>
      <c r="G614" s="485" t="s">
        <v>11784</v>
      </c>
    </row>
    <row r="615" spans="1:7" s="503" customFormat="1" ht="18.75" customHeight="1">
      <c r="A615" s="463">
        <v>611</v>
      </c>
      <c r="B615" s="461" t="s">
        <v>12265</v>
      </c>
      <c r="C615" s="306" t="s">
        <v>12277</v>
      </c>
      <c r="D615" s="463" t="s">
        <v>4978</v>
      </c>
      <c r="E615" s="469">
        <v>8.4000000000000005E-2</v>
      </c>
      <c r="F615" s="504">
        <v>1000</v>
      </c>
      <c r="G615" s="485" t="s">
        <v>11784</v>
      </c>
    </row>
    <row r="616" spans="1:7" s="503" customFormat="1" ht="18.75" customHeight="1">
      <c r="A616" s="463">
        <v>612</v>
      </c>
      <c r="B616" s="461" t="s">
        <v>12265</v>
      </c>
      <c r="C616" s="306" t="s">
        <v>12278</v>
      </c>
      <c r="D616" s="463" t="s">
        <v>4978</v>
      </c>
      <c r="E616" s="469">
        <v>0.1</v>
      </c>
      <c r="F616" s="504">
        <v>1000</v>
      </c>
      <c r="G616" s="485" t="s">
        <v>11784</v>
      </c>
    </row>
    <row r="617" spans="1:7" s="503" customFormat="1" ht="18.75" customHeight="1">
      <c r="A617" s="463">
        <v>613</v>
      </c>
      <c r="B617" s="461" t="s">
        <v>12265</v>
      </c>
      <c r="C617" s="306" t="s">
        <v>12279</v>
      </c>
      <c r="D617" s="463" t="s">
        <v>4978</v>
      </c>
      <c r="E617" s="469">
        <v>0.1</v>
      </c>
      <c r="F617" s="504">
        <v>1000</v>
      </c>
      <c r="G617" s="485" t="s">
        <v>11784</v>
      </c>
    </row>
    <row r="618" spans="1:7" s="503" customFormat="1" ht="18.75" customHeight="1">
      <c r="A618" s="463">
        <v>614</v>
      </c>
      <c r="B618" s="461" t="s">
        <v>12265</v>
      </c>
      <c r="C618" s="306" t="s">
        <v>12280</v>
      </c>
      <c r="D618" s="463" t="s">
        <v>4978</v>
      </c>
      <c r="E618" s="469">
        <v>0.04</v>
      </c>
      <c r="F618" s="504">
        <v>1000</v>
      </c>
      <c r="G618" s="485" t="s">
        <v>11784</v>
      </c>
    </row>
    <row r="619" spans="1:7" s="503" customFormat="1" ht="18.75" customHeight="1">
      <c r="A619" s="463">
        <v>615</v>
      </c>
      <c r="B619" s="461" t="s">
        <v>12265</v>
      </c>
      <c r="C619" s="306" t="s">
        <v>12281</v>
      </c>
      <c r="D619" s="463" t="s">
        <v>4978</v>
      </c>
      <c r="E619" s="469">
        <v>0.1</v>
      </c>
      <c r="F619" s="504">
        <v>1000</v>
      </c>
      <c r="G619" s="485" t="s">
        <v>11784</v>
      </c>
    </row>
    <row r="620" spans="1:7" s="503" customFormat="1" ht="18.75" customHeight="1">
      <c r="A620" s="463">
        <v>616</v>
      </c>
      <c r="B620" s="461" t="s">
        <v>12265</v>
      </c>
      <c r="C620" s="306" t="s">
        <v>12282</v>
      </c>
      <c r="D620" s="463" t="s">
        <v>4978</v>
      </c>
      <c r="E620" s="469">
        <v>0.1</v>
      </c>
      <c r="F620" s="504">
        <v>1000</v>
      </c>
      <c r="G620" s="485" t="s">
        <v>11784</v>
      </c>
    </row>
    <row r="621" spans="1:7" s="503" customFormat="1" ht="18.75" customHeight="1">
      <c r="A621" s="463">
        <v>617</v>
      </c>
      <c r="B621" s="461" t="s">
        <v>12265</v>
      </c>
      <c r="C621" s="306" t="s">
        <v>12283</v>
      </c>
      <c r="D621" s="463" t="s">
        <v>4978</v>
      </c>
      <c r="E621" s="469">
        <v>4.8000000000000001E-2</v>
      </c>
      <c r="F621" s="504">
        <v>1000</v>
      </c>
      <c r="G621" s="485" t="s">
        <v>11784</v>
      </c>
    </row>
    <row r="622" spans="1:7" s="503" customFormat="1" ht="18.75" customHeight="1">
      <c r="A622" s="463">
        <v>618</v>
      </c>
      <c r="B622" s="461" t="s">
        <v>12265</v>
      </c>
      <c r="C622" s="306" t="s">
        <v>12284</v>
      </c>
      <c r="D622" s="463" t="s">
        <v>4978</v>
      </c>
      <c r="E622" s="469">
        <v>0.248</v>
      </c>
      <c r="F622" s="504">
        <v>1686</v>
      </c>
      <c r="G622" s="485" t="s">
        <v>11784</v>
      </c>
    </row>
    <row r="623" spans="1:7" s="503" customFormat="1" ht="18.75" customHeight="1">
      <c r="A623" s="463">
        <v>619</v>
      </c>
      <c r="B623" s="461" t="s">
        <v>12265</v>
      </c>
      <c r="C623" s="306" t="s">
        <v>9018</v>
      </c>
      <c r="D623" s="463" t="s">
        <v>4978</v>
      </c>
      <c r="E623" s="469">
        <v>0.152</v>
      </c>
      <c r="F623" s="504">
        <v>1034</v>
      </c>
      <c r="G623" s="485" t="s">
        <v>11784</v>
      </c>
    </row>
    <row r="624" spans="1:7" s="503" customFormat="1" ht="18.75" customHeight="1">
      <c r="A624" s="463">
        <v>620</v>
      </c>
      <c r="B624" s="461" t="s">
        <v>12265</v>
      </c>
      <c r="C624" s="306" t="s">
        <v>12285</v>
      </c>
      <c r="D624" s="463" t="s">
        <v>4978</v>
      </c>
      <c r="E624" s="469">
        <v>6.8000000000000005E-2</v>
      </c>
      <c r="F624" s="504">
        <v>1000</v>
      </c>
      <c r="G624" s="485" t="s">
        <v>11784</v>
      </c>
    </row>
    <row r="625" spans="1:7" s="503" customFormat="1" ht="18.75" customHeight="1">
      <c r="A625" s="463">
        <v>621</v>
      </c>
      <c r="B625" s="461" t="s">
        <v>12265</v>
      </c>
      <c r="C625" s="306" t="s">
        <v>6029</v>
      </c>
      <c r="D625" s="463" t="s">
        <v>4978</v>
      </c>
      <c r="E625" s="469">
        <v>9.1999999999999998E-2</v>
      </c>
      <c r="F625" s="504">
        <v>1000</v>
      </c>
      <c r="G625" s="485" t="s">
        <v>11784</v>
      </c>
    </row>
    <row r="626" spans="1:7" s="503" customFormat="1" ht="18.75" customHeight="1">
      <c r="A626" s="463">
        <v>622</v>
      </c>
      <c r="B626" s="461" t="s">
        <v>12265</v>
      </c>
      <c r="C626" s="306" t="s">
        <v>12286</v>
      </c>
      <c r="D626" s="463" t="s">
        <v>4978</v>
      </c>
      <c r="E626" s="469">
        <v>0.32</v>
      </c>
      <c r="F626" s="504">
        <v>2176</v>
      </c>
      <c r="G626" s="485" t="s">
        <v>11784</v>
      </c>
    </row>
    <row r="627" spans="1:7" s="503" customFormat="1" ht="18.75" customHeight="1">
      <c r="A627" s="463">
        <v>623</v>
      </c>
      <c r="B627" s="461" t="s">
        <v>12265</v>
      </c>
      <c r="C627" s="306" t="s">
        <v>12287</v>
      </c>
      <c r="D627" s="463" t="s">
        <v>4978</v>
      </c>
      <c r="E627" s="469">
        <v>0.04</v>
      </c>
      <c r="F627" s="504">
        <v>1000</v>
      </c>
      <c r="G627" s="485" t="s">
        <v>11784</v>
      </c>
    </row>
    <row r="628" spans="1:7" s="503" customFormat="1" ht="18.75" customHeight="1">
      <c r="A628" s="463">
        <v>624</v>
      </c>
      <c r="B628" s="461" t="s">
        <v>12265</v>
      </c>
      <c r="C628" s="306" t="s">
        <v>12288</v>
      </c>
      <c r="D628" s="463" t="s">
        <v>4978</v>
      </c>
      <c r="E628" s="469">
        <v>0.04</v>
      </c>
      <c r="F628" s="504">
        <v>1000</v>
      </c>
      <c r="G628" s="485" t="s">
        <v>11784</v>
      </c>
    </row>
    <row r="629" spans="1:7" s="503" customFormat="1" ht="18.75" customHeight="1">
      <c r="A629" s="463">
        <v>625</v>
      </c>
      <c r="B629" s="461" t="s">
        <v>12265</v>
      </c>
      <c r="C629" s="306" t="s">
        <v>12289</v>
      </c>
      <c r="D629" s="463" t="s">
        <v>4978</v>
      </c>
      <c r="E629" s="469">
        <v>4.3999999999999997E-2</v>
      </c>
      <c r="F629" s="504">
        <v>1000</v>
      </c>
      <c r="G629" s="485" t="s">
        <v>11784</v>
      </c>
    </row>
    <row r="630" spans="1:7" s="503" customFormat="1" ht="18.75" customHeight="1">
      <c r="A630" s="463">
        <v>626</v>
      </c>
      <c r="B630" s="461" t="s">
        <v>12265</v>
      </c>
      <c r="C630" s="306" t="s">
        <v>12290</v>
      </c>
      <c r="D630" s="463" t="s">
        <v>4978</v>
      </c>
      <c r="E630" s="469">
        <v>0.1</v>
      </c>
      <c r="F630" s="504">
        <v>1000</v>
      </c>
      <c r="G630" s="485" t="s">
        <v>11784</v>
      </c>
    </row>
    <row r="631" spans="1:7" s="503" customFormat="1" ht="18.75" customHeight="1">
      <c r="A631" s="463">
        <v>627</v>
      </c>
      <c r="B631" s="461" t="s">
        <v>12265</v>
      </c>
      <c r="C631" s="306" t="s">
        <v>12291</v>
      </c>
      <c r="D631" s="463" t="s">
        <v>4978</v>
      </c>
      <c r="E631" s="469">
        <v>0.32</v>
      </c>
      <c r="F631" s="504">
        <v>2176</v>
      </c>
      <c r="G631" s="485" t="s">
        <v>11784</v>
      </c>
    </row>
    <row r="632" spans="1:7" s="503" customFormat="1" ht="18.75" customHeight="1">
      <c r="A632" s="463">
        <v>628</v>
      </c>
      <c r="B632" s="461" t="s">
        <v>12265</v>
      </c>
      <c r="C632" s="306" t="s">
        <v>12268</v>
      </c>
      <c r="D632" s="463" t="s">
        <v>4978</v>
      </c>
      <c r="E632" s="469">
        <v>0.184</v>
      </c>
      <c r="F632" s="504">
        <v>1251</v>
      </c>
      <c r="G632" s="485" t="s">
        <v>11784</v>
      </c>
    </row>
    <row r="633" spans="1:7" s="503" customFormat="1" ht="18.75" customHeight="1">
      <c r="A633" s="463">
        <v>629</v>
      </c>
      <c r="B633" s="461" t="s">
        <v>12265</v>
      </c>
      <c r="C633" s="306" t="s">
        <v>12292</v>
      </c>
      <c r="D633" s="463" t="s">
        <v>4978</v>
      </c>
      <c r="E633" s="469">
        <v>0.04</v>
      </c>
      <c r="F633" s="504">
        <v>1000</v>
      </c>
      <c r="G633" s="485" t="s">
        <v>11784</v>
      </c>
    </row>
    <row r="634" spans="1:7" s="503" customFormat="1" ht="18.75" customHeight="1">
      <c r="A634" s="463">
        <v>630</v>
      </c>
      <c r="B634" s="461" t="s">
        <v>12265</v>
      </c>
      <c r="C634" s="306" t="s">
        <v>12293</v>
      </c>
      <c r="D634" s="463" t="s">
        <v>4978</v>
      </c>
      <c r="E634" s="469">
        <v>0.104</v>
      </c>
      <c r="F634" s="504">
        <v>1000</v>
      </c>
      <c r="G634" s="485" t="s">
        <v>11784</v>
      </c>
    </row>
    <row r="635" spans="1:7" s="503" customFormat="1" ht="18.75" customHeight="1">
      <c r="A635" s="463">
        <v>631</v>
      </c>
      <c r="B635" s="461" t="s">
        <v>12265</v>
      </c>
      <c r="C635" s="306" t="s">
        <v>12294</v>
      </c>
      <c r="D635" s="463" t="s">
        <v>4978</v>
      </c>
      <c r="E635" s="469">
        <v>0.1</v>
      </c>
      <c r="F635" s="504">
        <v>1000</v>
      </c>
      <c r="G635" s="485" t="s">
        <v>11784</v>
      </c>
    </row>
    <row r="636" spans="1:7" s="503" customFormat="1" ht="18.75" customHeight="1">
      <c r="A636" s="463">
        <v>632</v>
      </c>
      <c r="B636" s="461" t="s">
        <v>12265</v>
      </c>
      <c r="C636" s="306" t="s">
        <v>12295</v>
      </c>
      <c r="D636" s="463" t="s">
        <v>4978</v>
      </c>
      <c r="E636" s="469">
        <v>0.1</v>
      </c>
      <c r="F636" s="504">
        <v>1000</v>
      </c>
      <c r="G636" s="485" t="s">
        <v>11784</v>
      </c>
    </row>
    <row r="637" spans="1:7" s="503" customFormat="1" ht="18.75" customHeight="1">
      <c r="A637" s="463">
        <v>633</v>
      </c>
      <c r="B637" s="461" t="s">
        <v>12265</v>
      </c>
      <c r="C637" s="306" t="s">
        <v>12296</v>
      </c>
      <c r="D637" s="463" t="s">
        <v>4978</v>
      </c>
      <c r="E637" s="469">
        <v>0.04</v>
      </c>
      <c r="F637" s="504">
        <v>1000</v>
      </c>
      <c r="G637" s="485" t="s">
        <v>11784</v>
      </c>
    </row>
    <row r="638" spans="1:7" s="503" customFormat="1" ht="18.75" customHeight="1">
      <c r="A638" s="463">
        <v>634</v>
      </c>
      <c r="B638" s="461" t="s">
        <v>12265</v>
      </c>
      <c r="C638" s="306" t="s">
        <v>12297</v>
      </c>
      <c r="D638" s="463" t="s">
        <v>4978</v>
      </c>
      <c r="E638" s="469">
        <v>0.1</v>
      </c>
      <c r="F638" s="504">
        <v>1000</v>
      </c>
      <c r="G638" s="485" t="s">
        <v>11784</v>
      </c>
    </row>
    <row r="639" spans="1:7" s="503" customFormat="1" ht="18.75" customHeight="1">
      <c r="A639" s="463">
        <v>635</v>
      </c>
      <c r="B639" s="461" t="s">
        <v>12265</v>
      </c>
      <c r="C639" s="306" t="s">
        <v>12298</v>
      </c>
      <c r="D639" s="463" t="s">
        <v>4978</v>
      </c>
      <c r="E639" s="469">
        <v>0.108</v>
      </c>
      <c r="F639" s="504">
        <v>1000</v>
      </c>
      <c r="G639" s="485" t="s">
        <v>11784</v>
      </c>
    </row>
    <row r="640" spans="1:7" s="503" customFormat="1" ht="18.75" customHeight="1">
      <c r="A640" s="463">
        <v>636</v>
      </c>
      <c r="B640" s="461" t="s">
        <v>12265</v>
      </c>
      <c r="C640" s="306" t="s">
        <v>12299</v>
      </c>
      <c r="D640" s="463" t="s">
        <v>4978</v>
      </c>
      <c r="E640" s="469">
        <v>0.112</v>
      </c>
      <c r="F640" s="504">
        <v>1000</v>
      </c>
      <c r="G640" s="485" t="s">
        <v>11784</v>
      </c>
    </row>
    <row r="641" spans="1:7" s="503" customFormat="1" ht="18.75" customHeight="1">
      <c r="A641" s="463">
        <v>637</v>
      </c>
      <c r="B641" s="461" t="s">
        <v>12265</v>
      </c>
      <c r="C641" s="306" t="s">
        <v>12300</v>
      </c>
      <c r="D641" s="463" t="s">
        <v>4978</v>
      </c>
      <c r="E641" s="469">
        <v>9.1999999999999998E-2</v>
      </c>
      <c r="F641" s="504">
        <v>1000</v>
      </c>
      <c r="G641" s="485" t="s">
        <v>11784</v>
      </c>
    </row>
    <row r="642" spans="1:7" s="503" customFormat="1" ht="18.75" customHeight="1">
      <c r="A642" s="463">
        <v>638</v>
      </c>
      <c r="B642" s="461" t="s">
        <v>12265</v>
      </c>
      <c r="C642" s="306" t="s">
        <v>12301</v>
      </c>
      <c r="D642" s="463" t="s">
        <v>4978</v>
      </c>
      <c r="E642" s="469">
        <v>0.104</v>
      </c>
      <c r="F642" s="504">
        <v>1000</v>
      </c>
      <c r="G642" s="485" t="s">
        <v>11784</v>
      </c>
    </row>
    <row r="643" spans="1:7" s="503" customFormat="1" ht="18.75" customHeight="1">
      <c r="A643" s="463">
        <v>639</v>
      </c>
      <c r="B643" s="461" t="s">
        <v>12265</v>
      </c>
      <c r="C643" s="306" t="s">
        <v>12302</v>
      </c>
      <c r="D643" s="463" t="s">
        <v>4978</v>
      </c>
      <c r="E643" s="469">
        <v>0.1</v>
      </c>
      <c r="F643" s="504">
        <v>1000</v>
      </c>
      <c r="G643" s="485" t="s">
        <v>11784</v>
      </c>
    </row>
    <row r="644" spans="1:7" s="503" customFormat="1" ht="18.75" customHeight="1">
      <c r="A644" s="463">
        <v>640</v>
      </c>
      <c r="B644" s="461" t="s">
        <v>12265</v>
      </c>
      <c r="C644" s="306" t="s">
        <v>12303</v>
      </c>
      <c r="D644" s="463" t="s">
        <v>4978</v>
      </c>
      <c r="E644" s="469">
        <v>0.1</v>
      </c>
      <c r="F644" s="504">
        <v>1000</v>
      </c>
      <c r="G644" s="485" t="s">
        <v>11784</v>
      </c>
    </row>
    <row r="645" spans="1:7" s="503" customFormat="1" ht="18.75" customHeight="1">
      <c r="A645" s="463">
        <v>641</v>
      </c>
      <c r="B645" s="461" t="s">
        <v>12265</v>
      </c>
      <c r="C645" s="306" t="s">
        <v>12304</v>
      </c>
      <c r="D645" s="463" t="s">
        <v>4978</v>
      </c>
      <c r="E645" s="469">
        <v>0.1</v>
      </c>
      <c r="F645" s="504">
        <v>1000</v>
      </c>
      <c r="G645" s="485" t="s">
        <v>11784</v>
      </c>
    </row>
    <row r="646" spans="1:7" s="503" customFormat="1" ht="18.75" customHeight="1">
      <c r="A646" s="463">
        <v>642</v>
      </c>
      <c r="B646" s="461" t="s">
        <v>12265</v>
      </c>
      <c r="C646" s="306" t="s">
        <v>12305</v>
      </c>
      <c r="D646" s="463" t="s">
        <v>4978</v>
      </c>
      <c r="E646" s="469">
        <v>0.108</v>
      </c>
      <c r="F646" s="504">
        <v>1000</v>
      </c>
      <c r="G646" s="485" t="s">
        <v>11784</v>
      </c>
    </row>
    <row r="647" spans="1:7" s="503" customFormat="1" ht="18.75" customHeight="1">
      <c r="A647" s="463">
        <v>643</v>
      </c>
      <c r="B647" s="461" t="s">
        <v>12265</v>
      </c>
      <c r="C647" s="306" t="s">
        <v>12306</v>
      </c>
      <c r="D647" s="463" t="s">
        <v>4978</v>
      </c>
      <c r="E647" s="469">
        <v>4.3999999999999997E-2</v>
      </c>
      <c r="F647" s="504">
        <v>1000</v>
      </c>
      <c r="G647" s="485" t="s">
        <v>11784</v>
      </c>
    </row>
    <row r="648" spans="1:7" s="503" customFormat="1" ht="18.75" customHeight="1">
      <c r="A648" s="463">
        <v>644</v>
      </c>
      <c r="B648" s="461" t="s">
        <v>12265</v>
      </c>
      <c r="C648" s="306" t="s">
        <v>6090</v>
      </c>
      <c r="D648" s="463" t="s">
        <v>4978</v>
      </c>
      <c r="E648" s="469">
        <v>0.1</v>
      </c>
      <c r="F648" s="504">
        <v>1000</v>
      </c>
      <c r="G648" s="485" t="s">
        <v>11784</v>
      </c>
    </row>
    <row r="649" spans="1:7" s="503" customFormat="1" ht="18.75" customHeight="1">
      <c r="A649" s="463">
        <v>645</v>
      </c>
      <c r="B649" s="461" t="s">
        <v>12265</v>
      </c>
      <c r="C649" s="306" t="s">
        <v>12299</v>
      </c>
      <c r="D649" s="463" t="s">
        <v>4978</v>
      </c>
      <c r="E649" s="469">
        <v>0.112</v>
      </c>
      <c r="F649" s="504">
        <v>1000</v>
      </c>
      <c r="G649" s="485" t="s">
        <v>11784</v>
      </c>
    </row>
    <row r="650" spans="1:7" s="503" customFormat="1" ht="18.75" customHeight="1">
      <c r="A650" s="463">
        <v>646</v>
      </c>
      <c r="B650" s="461" t="s">
        <v>12265</v>
      </c>
      <c r="C650" s="306" t="s">
        <v>11793</v>
      </c>
      <c r="D650" s="463" t="s">
        <v>4978</v>
      </c>
      <c r="E650" s="469">
        <v>0.104</v>
      </c>
      <c r="F650" s="504">
        <v>1000</v>
      </c>
      <c r="G650" s="485" t="s">
        <v>11784</v>
      </c>
    </row>
    <row r="651" spans="1:7" s="503" customFormat="1" ht="18.75" customHeight="1">
      <c r="A651" s="463">
        <v>647</v>
      </c>
      <c r="B651" s="461" t="s">
        <v>12265</v>
      </c>
      <c r="C651" s="306" t="s">
        <v>12307</v>
      </c>
      <c r="D651" s="463" t="s">
        <v>4978</v>
      </c>
      <c r="E651" s="469">
        <v>0.1</v>
      </c>
      <c r="F651" s="504">
        <v>1000</v>
      </c>
      <c r="G651" s="485" t="s">
        <v>11784</v>
      </c>
    </row>
    <row r="652" spans="1:7" s="503" customFormat="1" ht="18.75" customHeight="1">
      <c r="A652" s="463">
        <v>648</v>
      </c>
      <c r="B652" s="461" t="s">
        <v>12265</v>
      </c>
      <c r="C652" s="306" t="s">
        <v>12308</v>
      </c>
      <c r="D652" s="463" t="s">
        <v>4978</v>
      </c>
      <c r="E652" s="469">
        <v>9.1999999999999998E-2</v>
      </c>
      <c r="F652" s="504">
        <v>1000</v>
      </c>
      <c r="G652" s="485" t="s">
        <v>11784</v>
      </c>
    </row>
    <row r="653" spans="1:7" s="503" customFormat="1" ht="18.75" customHeight="1">
      <c r="A653" s="463">
        <v>649</v>
      </c>
      <c r="B653" s="461" t="s">
        <v>12265</v>
      </c>
      <c r="C653" s="306" t="s">
        <v>12309</v>
      </c>
      <c r="D653" s="463" t="s">
        <v>4978</v>
      </c>
      <c r="E653" s="469">
        <v>0.20799999999999999</v>
      </c>
      <c r="F653" s="504">
        <v>1414</v>
      </c>
      <c r="G653" s="485" t="s">
        <v>11784</v>
      </c>
    </row>
    <row r="654" spans="1:7" s="503" customFormat="1" ht="18.75" customHeight="1">
      <c r="A654" s="463">
        <v>650</v>
      </c>
      <c r="B654" s="461" t="s">
        <v>12265</v>
      </c>
      <c r="C654" s="306" t="s">
        <v>12310</v>
      </c>
      <c r="D654" s="463" t="s">
        <v>4978</v>
      </c>
      <c r="E654" s="469">
        <v>0.156</v>
      </c>
      <c r="F654" s="504">
        <v>1061</v>
      </c>
      <c r="G654" s="485" t="s">
        <v>11784</v>
      </c>
    </row>
    <row r="655" spans="1:7" s="503" customFormat="1" ht="18.75" customHeight="1">
      <c r="A655" s="463">
        <v>651</v>
      </c>
      <c r="B655" s="461" t="s">
        <v>12265</v>
      </c>
      <c r="C655" s="306" t="s">
        <v>12279</v>
      </c>
      <c r="D655" s="463" t="s">
        <v>4978</v>
      </c>
      <c r="E655" s="469">
        <v>0.112</v>
      </c>
      <c r="F655" s="504">
        <v>1000</v>
      </c>
      <c r="G655" s="485" t="s">
        <v>11784</v>
      </c>
    </row>
    <row r="656" spans="1:7" s="503" customFormat="1" ht="18.75" customHeight="1">
      <c r="A656" s="463">
        <v>652</v>
      </c>
      <c r="B656" s="461" t="s">
        <v>12265</v>
      </c>
      <c r="C656" s="306" t="s">
        <v>12311</v>
      </c>
      <c r="D656" s="463" t="s">
        <v>4978</v>
      </c>
      <c r="E656" s="469">
        <v>0.128</v>
      </c>
      <c r="F656" s="504">
        <v>1000</v>
      </c>
      <c r="G656" s="485" t="s">
        <v>11784</v>
      </c>
    </row>
    <row r="657" spans="1:7" s="503" customFormat="1" ht="18.75" customHeight="1">
      <c r="A657" s="463">
        <v>653</v>
      </c>
      <c r="B657" s="461" t="s">
        <v>12265</v>
      </c>
      <c r="C657" s="306" t="s">
        <v>12312</v>
      </c>
      <c r="D657" s="463" t="s">
        <v>4978</v>
      </c>
      <c r="E657" s="469">
        <v>0.34</v>
      </c>
      <c r="F657" s="504">
        <v>2312</v>
      </c>
      <c r="G657" s="485" t="s">
        <v>11784</v>
      </c>
    </row>
    <row r="658" spans="1:7" s="503" customFormat="1" ht="18.75" customHeight="1">
      <c r="A658" s="463">
        <v>654</v>
      </c>
      <c r="B658" s="461" t="s">
        <v>12265</v>
      </c>
      <c r="C658" s="306" t="s">
        <v>12313</v>
      </c>
      <c r="D658" s="463" t="s">
        <v>4978</v>
      </c>
      <c r="E658" s="469">
        <v>0.1</v>
      </c>
      <c r="F658" s="504">
        <v>1000</v>
      </c>
      <c r="G658" s="485" t="s">
        <v>11784</v>
      </c>
    </row>
    <row r="659" spans="1:7" s="503" customFormat="1" ht="18.75" customHeight="1">
      <c r="A659" s="463">
        <v>655</v>
      </c>
      <c r="B659" s="461" t="s">
        <v>12265</v>
      </c>
      <c r="C659" s="306" t="s">
        <v>12314</v>
      </c>
      <c r="D659" s="463" t="s">
        <v>4978</v>
      </c>
      <c r="E659" s="469">
        <v>0.108</v>
      </c>
      <c r="F659" s="504">
        <v>1000</v>
      </c>
      <c r="G659" s="485" t="s">
        <v>11784</v>
      </c>
    </row>
    <row r="660" spans="1:7" s="503" customFormat="1" ht="18.75" customHeight="1">
      <c r="A660" s="463">
        <v>656</v>
      </c>
      <c r="B660" s="461" t="s">
        <v>12265</v>
      </c>
      <c r="C660" s="306" t="s">
        <v>12315</v>
      </c>
      <c r="D660" s="463" t="s">
        <v>4978</v>
      </c>
      <c r="E660" s="469">
        <v>0.1</v>
      </c>
      <c r="F660" s="504">
        <v>1000</v>
      </c>
      <c r="G660" s="485" t="s">
        <v>11784</v>
      </c>
    </row>
    <row r="661" spans="1:7" s="503" customFormat="1" ht="18.75" customHeight="1">
      <c r="A661" s="463">
        <v>657</v>
      </c>
      <c r="B661" s="461" t="s">
        <v>12265</v>
      </c>
      <c r="C661" s="306" t="s">
        <v>12316</v>
      </c>
      <c r="D661" s="463" t="s">
        <v>4978</v>
      </c>
      <c r="E661" s="469">
        <v>0.104</v>
      </c>
      <c r="F661" s="504">
        <v>1000</v>
      </c>
      <c r="G661" s="485" t="s">
        <v>11784</v>
      </c>
    </row>
    <row r="662" spans="1:7" s="503" customFormat="1" ht="18.75" customHeight="1">
      <c r="A662" s="463">
        <v>658</v>
      </c>
      <c r="B662" s="461" t="s">
        <v>12265</v>
      </c>
      <c r="C662" s="306" t="s">
        <v>12317</v>
      </c>
      <c r="D662" s="463" t="s">
        <v>4978</v>
      </c>
      <c r="E662" s="469">
        <v>0.1</v>
      </c>
      <c r="F662" s="504">
        <v>1000</v>
      </c>
      <c r="G662" s="485" t="s">
        <v>11784</v>
      </c>
    </row>
    <row r="663" spans="1:7" s="503" customFormat="1" ht="18.75" customHeight="1">
      <c r="A663" s="463">
        <v>659</v>
      </c>
      <c r="B663" s="461" t="s">
        <v>12265</v>
      </c>
      <c r="C663" s="306" t="s">
        <v>12318</v>
      </c>
      <c r="D663" s="463" t="s">
        <v>4978</v>
      </c>
      <c r="E663" s="469">
        <v>0.1</v>
      </c>
      <c r="F663" s="504">
        <v>1000</v>
      </c>
      <c r="G663" s="485" t="s">
        <v>11784</v>
      </c>
    </row>
    <row r="664" spans="1:7" s="503" customFormat="1" ht="18.75" customHeight="1">
      <c r="A664" s="463">
        <v>660</v>
      </c>
      <c r="B664" s="461" t="s">
        <v>12265</v>
      </c>
      <c r="C664" s="306" t="s">
        <v>12319</v>
      </c>
      <c r="D664" s="463" t="s">
        <v>4978</v>
      </c>
      <c r="E664" s="469">
        <v>0.112</v>
      </c>
      <c r="F664" s="504">
        <v>1000</v>
      </c>
      <c r="G664" s="485" t="s">
        <v>11784</v>
      </c>
    </row>
    <row r="665" spans="1:7" s="503" customFormat="1" ht="18.75" customHeight="1">
      <c r="A665" s="463">
        <v>661</v>
      </c>
      <c r="B665" s="461" t="s">
        <v>12265</v>
      </c>
      <c r="C665" s="306" t="s">
        <v>12301</v>
      </c>
      <c r="D665" s="463" t="s">
        <v>4978</v>
      </c>
      <c r="E665" s="469">
        <v>0.108</v>
      </c>
      <c r="F665" s="504">
        <v>1000</v>
      </c>
      <c r="G665" s="485" t="s">
        <v>11784</v>
      </c>
    </row>
    <row r="666" spans="1:7" s="503" customFormat="1" ht="18.75" customHeight="1">
      <c r="A666" s="463">
        <v>662</v>
      </c>
      <c r="B666" s="461" t="s">
        <v>12265</v>
      </c>
      <c r="C666" s="306" t="s">
        <v>12320</v>
      </c>
      <c r="D666" s="463" t="s">
        <v>4978</v>
      </c>
      <c r="E666" s="469">
        <v>0.1</v>
      </c>
      <c r="F666" s="504">
        <v>1000</v>
      </c>
      <c r="G666" s="485" t="s">
        <v>11784</v>
      </c>
    </row>
    <row r="667" spans="1:7" s="503" customFormat="1" ht="18.75" customHeight="1">
      <c r="A667" s="463">
        <v>663</v>
      </c>
      <c r="B667" s="461" t="s">
        <v>12265</v>
      </c>
      <c r="C667" s="306" t="s">
        <v>12300</v>
      </c>
      <c r="D667" s="463" t="s">
        <v>4978</v>
      </c>
      <c r="E667" s="469">
        <v>0.1</v>
      </c>
      <c r="F667" s="504">
        <v>1000</v>
      </c>
      <c r="G667" s="485" t="s">
        <v>11784</v>
      </c>
    </row>
    <row r="668" spans="1:7" s="503" customFormat="1" ht="18.75" customHeight="1">
      <c r="A668" s="463">
        <v>664</v>
      </c>
      <c r="B668" s="461" t="s">
        <v>12265</v>
      </c>
      <c r="C668" s="306" t="s">
        <v>12321</v>
      </c>
      <c r="D668" s="463" t="s">
        <v>4978</v>
      </c>
      <c r="E668" s="469">
        <v>0.1</v>
      </c>
      <c r="F668" s="504">
        <v>1000</v>
      </c>
      <c r="G668" s="485" t="s">
        <v>11784</v>
      </c>
    </row>
    <row r="669" spans="1:7" s="503" customFormat="1" ht="18.75" customHeight="1">
      <c r="A669" s="463">
        <v>665</v>
      </c>
      <c r="B669" s="461" t="s">
        <v>12265</v>
      </c>
      <c r="C669" s="306" t="s">
        <v>12322</v>
      </c>
      <c r="D669" s="463" t="s">
        <v>4978</v>
      </c>
      <c r="E669" s="469">
        <v>0.2</v>
      </c>
      <c r="F669" s="504">
        <v>1360</v>
      </c>
      <c r="G669" s="485" t="s">
        <v>11784</v>
      </c>
    </row>
    <row r="670" spans="1:7" s="503" customFormat="1" ht="18.75" customHeight="1">
      <c r="A670" s="463">
        <v>666</v>
      </c>
      <c r="B670" s="461" t="s">
        <v>12265</v>
      </c>
      <c r="C670" s="306" t="s">
        <v>12323</v>
      </c>
      <c r="D670" s="463" t="s">
        <v>4978</v>
      </c>
      <c r="E670" s="469">
        <v>0.2</v>
      </c>
      <c r="F670" s="504">
        <v>1360</v>
      </c>
      <c r="G670" s="485" t="s">
        <v>11784</v>
      </c>
    </row>
    <row r="671" spans="1:7" s="503" customFormat="1" ht="18.75" customHeight="1">
      <c r="A671" s="463">
        <v>667</v>
      </c>
      <c r="B671" s="461" t="s">
        <v>12265</v>
      </c>
      <c r="C671" s="306" t="s">
        <v>6091</v>
      </c>
      <c r="D671" s="463" t="s">
        <v>4978</v>
      </c>
      <c r="E671" s="469">
        <v>0.2</v>
      </c>
      <c r="F671" s="504">
        <v>1360</v>
      </c>
      <c r="G671" s="485" t="s">
        <v>11784</v>
      </c>
    </row>
    <row r="672" spans="1:7" s="503" customFormat="1" ht="18.75" customHeight="1">
      <c r="A672" s="463">
        <v>668</v>
      </c>
      <c r="B672" s="461" t="s">
        <v>12265</v>
      </c>
      <c r="C672" s="306" t="s">
        <v>12324</v>
      </c>
      <c r="D672" s="463" t="s">
        <v>4978</v>
      </c>
      <c r="E672" s="469">
        <v>6.8000000000000005E-2</v>
      </c>
      <c r="F672" s="504">
        <v>1000</v>
      </c>
      <c r="G672" s="485" t="s">
        <v>11784</v>
      </c>
    </row>
    <row r="673" spans="1:7" s="503" customFormat="1" ht="18.75" customHeight="1">
      <c r="A673" s="463">
        <v>669</v>
      </c>
      <c r="B673" s="461" t="s">
        <v>12265</v>
      </c>
      <c r="C673" s="306" t="s">
        <v>12325</v>
      </c>
      <c r="D673" s="463" t="s">
        <v>4978</v>
      </c>
      <c r="E673" s="469">
        <v>0.2</v>
      </c>
      <c r="F673" s="504">
        <v>1360</v>
      </c>
      <c r="G673" s="485" t="s">
        <v>11784</v>
      </c>
    </row>
    <row r="674" spans="1:7" s="503" customFormat="1" ht="18.75" customHeight="1">
      <c r="A674" s="463">
        <v>670</v>
      </c>
      <c r="B674" s="461" t="s">
        <v>12265</v>
      </c>
      <c r="C674" s="306" t="s">
        <v>12326</v>
      </c>
      <c r="D674" s="463" t="s">
        <v>4978</v>
      </c>
      <c r="E674" s="469">
        <v>0.14000000000000001</v>
      </c>
      <c r="F674" s="504">
        <v>1000</v>
      </c>
      <c r="G674" s="485" t="s">
        <v>11784</v>
      </c>
    </row>
    <row r="675" spans="1:7" s="503" customFormat="1" ht="18.75" customHeight="1">
      <c r="A675" s="463">
        <v>671</v>
      </c>
      <c r="B675" s="461" t="s">
        <v>12265</v>
      </c>
      <c r="C675" s="306" t="s">
        <v>12327</v>
      </c>
      <c r="D675" s="463" t="s">
        <v>4978</v>
      </c>
      <c r="E675" s="469">
        <v>0.14000000000000001</v>
      </c>
      <c r="F675" s="504">
        <v>1000</v>
      </c>
      <c r="G675" s="485" t="s">
        <v>11784</v>
      </c>
    </row>
    <row r="676" spans="1:7" s="503" customFormat="1" ht="18.75" customHeight="1">
      <c r="A676" s="463">
        <v>672</v>
      </c>
      <c r="B676" s="461" t="s">
        <v>12265</v>
      </c>
      <c r="C676" s="306" t="s">
        <v>12328</v>
      </c>
      <c r="D676" s="463" t="s">
        <v>4978</v>
      </c>
      <c r="E676" s="469">
        <v>0.1</v>
      </c>
      <c r="F676" s="504">
        <v>1000</v>
      </c>
      <c r="G676" s="485" t="s">
        <v>11784</v>
      </c>
    </row>
    <row r="677" spans="1:7" s="503" customFormat="1" ht="18.75" customHeight="1">
      <c r="A677" s="463">
        <v>673</v>
      </c>
      <c r="B677" s="461" t="s">
        <v>12265</v>
      </c>
      <c r="C677" s="306" t="s">
        <v>12329</v>
      </c>
      <c r="D677" s="463" t="s">
        <v>4978</v>
      </c>
      <c r="E677" s="469">
        <v>0.12</v>
      </c>
      <c r="F677" s="504">
        <v>1000</v>
      </c>
      <c r="G677" s="485" t="s">
        <v>11784</v>
      </c>
    </row>
    <row r="678" spans="1:7" s="503" customFormat="1" ht="18.75" customHeight="1">
      <c r="A678" s="463">
        <v>674</v>
      </c>
      <c r="B678" s="461" t="s">
        <v>12265</v>
      </c>
      <c r="C678" s="306" t="s">
        <v>5610</v>
      </c>
      <c r="D678" s="463" t="s">
        <v>4978</v>
      </c>
      <c r="E678" s="469">
        <v>0.23200000000000001</v>
      </c>
      <c r="F678" s="504">
        <v>1578</v>
      </c>
      <c r="G678" s="485" t="s">
        <v>11784</v>
      </c>
    </row>
    <row r="679" spans="1:7" s="503" customFormat="1" ht="18.75" customHeight="1">
      <c r="A679" s="463">
        <v>675</v>
      </c>
      <c r="B679" s="461" t="s">
        <v>12265</v>
      </c>
      <c r="C679" s="306" t="s">
        <v>12330</v>
      </c>
      <c r="D679" s="463" t="s">
        <v>4978</v>
      </c>
      <c r="E679" s="469">
        <v>0.55200000000000005</v>
      </c>
      <c r="F679" s="504">
        <v>3754</v>
      </c>
      <c r="G679" s="485" t="s">
        <v>11784</v>
      </c>
    </row>
    <row r="680" spans="1:7" s="503" customFormat="1" ht="18.75" customHeight="1">
      <c r="A680" s="463">
        <v>676</v>
      </c>
      <c r="B680" s="461" t="s">
        <v>12265</v>
      </c>
      <c r="C680" s="306" t="s">
        <v>8683</v>
      </c>
      <c r="D680" s="463" t="s">
        <v>4978</v>
      </c>
      <c r="E680" s="469">
        <v>9.1999999999999998E-2</v>
      </c>
      <c r="F680" s="504">
        <v>1000</v>
      </c>
      <c r="G680" s="485" t="s">
        <v>11784</v>
      </c>
    </row>
    <row r="681" spans="1:7" s="503" customFormat="1" ht="18.75" customHeight="1">
      <c r="A681" s="463">
        <v>677</v>
      </c>
      <c r="B681" s="461" t="s">
        <v>12265</v>
      </c>
      <c r="C681" s="306" t="s">
        <v>12331</v>
      </c>
      <c r="D681" s="463" t="s">
        <v>4978</v>
      </c>
      <c r="E681" s="469">
        <v>0.32</v>
      </c>
      <c r="F681" s="504">
        <v>2176</v>
      </c>
      <c r="G681" s="485" t="s">
        <v>11784</v>
      </c>
    </row>
    <row r="682" spans="1:7" s="503" customFormat="1" ht="18.75" customHeight="1">
      <c r="A682" s="463">
        <v>678</v>
      </c>
      <c r="B682" s="461" t="s">
        <v>12265</v>
      </c>
      <c r="C682" s="306" t="s">
        <v>9039</v>
      </c>
      <c r="D682" s="463" t="s">
        <v>4978</v>
      </c>
      <c r="E682" s="469">
        <v>0.28799999999999998</v>
      </c>
      <c r="F682" s="504">
        <v>1958</v>
      </c>
      <c r="G682" s="485" t="s">
        <v>11784</v>
      </c>
    </row>
    <row r="683" spans="1:7" s="503" customFormat="1" ht="18.75" customHeight="1">
      <c r="A683" s="463">
        <v>679</v>
      </c>
      <c r="B683" s="461" t="s">
        <v>12265</v>
      </c>
      <c r="C683" s="306" t="s">
        <v>6119</v>
      </c>
      <c r="D683" s="463" t="s">
        <v>4978</v>
      </c>
      <c r="E683" s="469">
        <v>0.2</v>
      </c>
      <c r="F683" s="504">
        <v>1360</v>
      </c>
      <c r="G683" s="485" t="s">
        <v>11784</v>
      </c>
    </row>
    <row r="684" spans="1:7" s="503" customFormat="1" ht="18.75" customHeight="1">
      <c r="A684" s="463">
        <v>680</v>
      </c>
      <c r="B684" s="461" t="s">
        <v>12265</v>
      </c>
      <c r="C684" s="306" t="s">
        <v>11904</v>
      </c>
      <c r="D684" s="463" t="s">
        <v>4978</v>
      </c>
      <c r="E684" s="469">
        <v>0.1</v>
      </c>
      <c r="F684" s="504">
        <v>1000</v>
      </c>
      <c r="G684" s="485" t="s">
        <v>11784</v>
      </c>
    </row>
    <row r="685" spans="1:7" s="503" customFormat="1" ht="18.75" customHeight="1">
      <c r="A685" s="463">
        <v>681</v>
      </c>
      <c r="B685" s="461" t="s">
        <v>12265</v>
      </c>
      <c r="C685" s="306" t="s">
        <v>12332</v>
      </c>
      <c r="D685" s="463" t="s">
        <v>4978</v>
      </c>
      <c r="E685" s="469">
        <v>0.21199999999999999</v>
      </c>
      <c r="F685" s="504">
        <v>1442</v>
      </c>
      <c r="G685" s="485" t="s">
        <v>11784</v>
      </c>
    </row>
    <row r="686" spans="1:7" s="503" customFormat="1" ht="18.75" customHeight="1">
      <c r="A686" s="463">
        <v>682</v>
      </c>
      <c r="B686" s="461" t="s">
        <v>12265</v>
      </c>
      <c r="C686" s="306" t="s">
        <v>12333</v>
      </c>
      <c r="D686" s="463" t="s">
        <v>4978</v>
      </c>
      <c r="E686" s="469">
        <v>0.2</v>
      </c>
      <c r="F686" s="504">
        <v>1360</v>
      </c>
      <c r="G686" s="485" t="s">
        <v>11784</v>
      </c>
    </row>
    <row r="687" spans="1:7" s="503" customFormat="1" ht="18.75" customHeight="1">
      <c r="A687" s="463">
        <v>683</v>
      </c>
      <c r="B687" s="461" t="s">
        <v>12265</v>
      </c>
      <c r="C687" s="306" t="s">
        <v>12281</v>
      </c>
      <c r="D687" s="463" t="s">
        <v>4978</v>
      </c>
      <c r="E687" s="469">
        <v>0.1</v>
      </c>
      <c r="F687" s="504">
        <v>1000</v>
      </c>
      <c r="G687" s="485" t="s">
        <v>11784</v>
      </c>
    </row>
    <row r="688" spans="1:7" s="503" customFormat="1" ht="18.75" customHeight="1">
      <c r="A688" s="463">
        <v>684</v>
      </c>
      <c r="B688" s="461" t="s">
        <v>12265</v>
      </c>
      <c r="C688" s="306" t="s">
        <v>12334</v>
      </c>
      <c r="D688" s="463" t="s">
        <v>4978</v>
      </c>
      <c r="E688" s="469">
        <v>0.20799999999999999</v>
      </c>
      <c r="F688" s="504">
        <v>1414</v>
      </c>
      <c r="G688" s="485" t="s">
        <v>11784</v>
      </c>
    </row>
    <row r="689" spans="1:7" s="503" customFormat="1" ht="18.75" customHeight="1">
      <c r="A689" s="463">
        <v>685</v>
      </c>
      <c r="B689" s="461" t="s">
        <v>12265</v>
      </c>
      <c r="C689" s="306" t="s">
        <v>12277</v>
      </c>
      <c r="D689" s="463" t="s">
        <v>4978</v>
      </c>
      <c r="E689" s="469">
        <v>0.1</v>
      </c>
      <c r="F689" s="504">
        <v>1000</v>
      </c>
      <c r="G689" s="485" t="s">
        <v>11784</v>
      </c>
    </row>
    <row r="690" spans="1:7" s="503" customFormat="1" ht="18.75" customHeight="1">
      <c r="A690" s="463">
        <v>686</v>
      </c>
      <c r="B690" s="461" t="s">
        <v>12265</v>
      </c>
      <c r="C690" s="306" t="s">
        <v>12335</v>
      </c>
      <c r="D690" s="463" t="s">
        <v>4978</v>
      </c>
      <c r="E690" s="469">
        <v>1.6E-2</v>
      </c>
      <c r="F690" s="504">
        <v>1000</v>
      </c>
      <c r="G690" s="485" t="s">
        <v>11784</v>
      </c>
    </row>
    <row r="691" spans="1:7" s="503" customFormat="1" ht="18.75" customHeight="1">
      <c r="A691" s="463">
        <v>687</v>
      </c>
      <c r="B691" s="461" t="s">
        <v>12265</v>
      </c>
      <c r="C691" s="306" t="s">
        <v>12336</v>
      </c>
      <c r="D691" s="463" t="s">
        <v>4978</v>
      </c>
      <c r="E691" s="469">
        <v>0.27200000000000002</v>
      </c>
      <c r="F691" s="504">
        <v>1850</v>
      </c>
      <c r="G691" s="485" t="s">
        <v>11784</v>
      </c>
    </row>
    <row r="692" spans="1:7" s="503" customFormat="1" ht="18.75" customHeight="1">
      <c r="A692" s="463">
        <v>688</v>
      </c>
      <c r="B692" s="461" t="s">
        <v>12265</v>
      </c>
      <c r="C692" s="306" t="s">
        <v>12337</v>
      </c>
      <c r="D692" s="463" t="s">
        <v>4978</v>
      </c>
      <c r="E692" s="469">
        <v>7.1999999999999995E-2</v>
      </c>
      <c r="F692" s="504">
        <v>1000</v>
      </c>
      <c r="G692" s="485" t="s">
        <v>11784</v>
      </c>
    </row>
    <row r="693" spans="1:7" s="503" customFormat="1" ht="18.75" customHeight="1">
      <c r="A693" s="463">
        <v>689</v>
      </c>
      <c r="B693" s="461" t="s">
        <v>12265</v>
      </c>
      <c r="C693" s="306" t="s">
        <v>12338</v>
      </c>
      <c r="D693" s="463" t="s">
        <v>4978</v>
      </c>
      <c r="E693" s="469">
        <v>5.1999999999999998E-2</v>
      </c>
      <c r="F693" s="504">
        <v>1000</v>
      </c>
      <c r="G693" s="485" t="s">
        <v>11784</v>
      </c>
    </row>
    <row r="694" spans="1:7" s="503" customFormat="1" ht="18.75" customHeight="1">
      <c r="A694" s="463">
        <v>690</v>
      </c>
      <c r="B694" s="461" t="s">
        <v>12265</v>
      </c>
      <c r="C694" s="306" t="s">
        <v>9018</v>
      </c>
      <c r="D694" s="463" t="s">
        <v>4978</v>
      </c>
      <c r="E694" s="469">
        <v>0.152</v>
      </c>
      <c r="F694" s="504">
        <v>1034</v>
      </c>
      <c r="G694" s="485" t="s">
        <v>11784</v>
      </c>
    </row>
    <row r="695" spans="1:7" s="503" customFormat="1" ht="18.75" customHeight="1">
      <c r="A695" s="463">
        <v>691</v>
      </c>
      <c r="B695" s="461" t="s">
        <v>12265</v>
      </c>
      <c r="C695" s="306" t="s">
        <v>6663</v>
      </c>
      <c r="D695" s="463" t="s">
        <v>4978</v>
      </c>
      <c r="E695" s="469">
        <v>0.1</v>
      </c>
      <c r="F695" s="504">
        <v>1000</v>
      </c>
      <c r="G695" s="485" t="s">
        <v>11784</v>
      </c>
    </row>
    <row r="696" spans="1:7" s="503" customFormat="1" ht="18.75" customHeight="1">
      <c r="A696" s="463">
        <v>692</v>
      </c>
      <c r="B696" s="461" t="s">
        <v>12265</v>
      </c>
      <c r="C696" s="306" t="s">
        <v>12339</v>
      </c>
      <c r="D696" s="463" t="s">
        <v>4978</v>
      </c>
      <c r="E696" s="469">
        <v>0.04</v>
      </c>
      <c r="F696" s="504">
        <v>1000</v>
      </c>
      <c r="G696" s="485" t="s">
        <v>11784</v>
      </c>
    </row>
    <row r="697" spans="1:7" s="503" customFormat="1" ht="18.75" customHeight="1">
      <c r="A697" s="463">
        <v>693</v>
      </c>
      <c r="B697" s="461" t="s">
        <v>12265</v>
      </c>
      <c r="C697" s="306" t="s">
        <v>12340</v>
      </c>
      <c r="D697" s="463" t="s">
        <v>4978</v>
      </c>
      <c r="E697" s="469">
        <v>0.152</v>
      </c>
      <c r="F697" s="504">
        <v>1034</v>
      </c>
      <c r="G697" s="485" t="s">
        <v>11784</v>
      </c>
    </row>
    <row r="698" spans="1:7" s="503" customFormat="1" ht="18.75" customHeight="1">
      <c r="A698" s="463">
        <v>694</v>
      </c>
      <c r="B698" s="461" t="s">
        <v>12265</v>
      </c>
      <c r="C698" s="306" t="s">
        <v>12341</v>
      </c>
      <c r="D698" s="463" t="s">
        <v>4978</v>
      </c>
      <c r="E698" s="469">
        <v>0.1</v>
      </c>
      <c r="F698" s="504">
        <v>1000</v>
      </c>
      <c r="G698" s="485" t="s">
        <v>11784</v>
      </c>
    </row>
    <row r="699" spans="1:7" s="503" customFormat="1" ht="18.75" customHeight="1">
      <c r="A699" s="463">
        <v>695</v>
      </c>
      <c r="B699" s="461" t="s">
        <v>12265</v>
      </c>
      <c r="C699" s="306" t="s">
        <v>12342</v>
      </c>
      <c r="D699" s="463" t="s">
        <v>4978</v>
      </c>
      <c r="E699" s="469">
        <v>0.224</v>
      </c>
      <c r="F699" s="504">
        <v>1523</v>
      </c>
      <c r="G699" s="485" t="s">
        <v>11784</v>
      </c>
    </row>
    <row r="700" spans="1:7" s="503" customFormat="1" ht="18.75" customHeight="1">
      <c r="A700" s="463">
        <v>696</v>
      </c>
      <c r="B700" s="461" t="s">
        <v>12265</v>
      </c>
      <c r="C700" s="306" t="s">
        <v>6893</v>
      </c>
      <c r="D700" s="463" t="s">
        <v>4978</v>
      </c>
      <c r="E700" s="469">
        <v>0.1</v>
      </c>
      <c r="F700" s="504">
        <v>1000</v>
      </c>
      <c r="G700" s="485" t="s">
        <v>11784</v>
      </c>
    </row>
    <row r="701" spans="1:7" s="503" customFormat="1" ht="18.75" customHeight="1">
      <c r="A701" s="463">
        <v>697</v>
      </c>
      <c r="B701" s="461" t="s">
        <v>12265</v>
      </c>
      <c r="C701" s="306" t="s">
        <v>12343</v>
      </c>
      <c r="D701" s="463" t="s">
        <v>4978</v>
      </c>
      <c r="E701" s="469">
        <v>9.1999999999999998E-2</v>
      </c>
      <c r="F701" s="504">
        <v>1000</v>
      </c>
      <c r="G701" s="485" t="s">
        <v>11784</v>
      </c>
    </row>
    <row r="702" spans="1:7" s="503" customFormat="1" ht="18.75" customHeight="1">
      <c r="A702" s="463">
        <v>698</v>
      </c>
      <c r="B702" s="461" t="s">
        <v>12265</v>
      </c>
      <c r="C702" s="306" t="s">
        <v>12344</v>
      </c>
      <c r="D702" s="463" t="s">
        <v>4978</v>
      </c>
      <c r="E702" s="469">
        <v>0.16400000000000001</v>
      </c>
      <c r="F702" s="504">
        <v>1115</v>
      </c>
      <c r="G702" s="485" t="s">
        <v>11784</v>
      </c>
    </row>
    <row r="703" spans="1:7" s="503" customFormat="1" ht="18.75" customHeight="1">
      <c r="A703" s="463">
        <v>699</v>
      </c>
      <c r="B703" s="461" t="s">
        <v>12265</v>
      </c>
      <c r="C703" s="306" t="s">
        <v>12345</v>
      </c>
      <c r="D703" s="463" t="s">
        <v>4978</v>
      </c>
      <c r="E703" s="469">
        <v>0.2</v>
      </c>
      <c r="F703" s="504">
        <v>1360</v>
      </c>
      <c r="G703" s="485" t="s">
        <v>11784</v>
      </c>
    </row>
    <row r="704" spans="1:7" s="503" customFormat="1" ht="18.75" customHeight="1">
      <c r="A704" s="463">
        <v>700</v>
      </c>
      <c r="B704" s="461" t="s">
        <v>12265</v>
      </c>
      <c r="C704" s="306" t="s">
        <v>6114</v>
      </c>
      <c r="D704" s="463" t="s">
        <v>4978</v>
      </c>
      <c r="E704" s="469">
        <v>0.13200000000000001</v>
      </c>
      <c r="F704" s="504">
        <v>1000</v>
      </c>
      <c r="G704" s="485" t="s">
        <v>11784</v>
      </c>
    </row>
    <row r="705" spans="1:7" s="503" customFormat="1" ht="18.75" customHeight="1">
      <c r="A705" s="463">
        <v>701</v>
      </c>
      <c r="B705" s="461" t="s">
        <v>12265</v>
      </c>
      <c r="C705" s="306" t="s">
        <v>12346</v>
      </c>
      <c r="D705" s="463" t="s">
        <v>4978</v>
      </c>
      <c r="E705" s="469">
        <v>6.4000000000000001E-2</v>
      </c>
      <c r="F705" s="504">
        <v>1000</v>
      </c>
      <c r="G705" s="485" t="s">
        <v>11784</v>
      </c>
    </row>
    <row r="706" spans="1:7" s="503" customFormat="1" ht="18.75" customHeight="1">
      <c r="A706" s="463">
        <v>702</v>
      </c>
      <c r="B706" s="461" t="s">
        <v>12265</v>
      </c>
      <c r="C706" s="306" t="s">
        <v>5057</v>
      </c>
      <c r="D706" s="463" t="s">
        <v>4978</v>
      </c>
      <c r="E706" s="469">
        <v>5.1999999999999998E-2</v>
      </c>
      <c r="F706" s="504">
        <v>1000</v>
      </c>
      <c r="G706" s="485" t="s">
        <v>11784</v>
      </c>
    </row>
    <row r="707" spans="1:7" s="503" customFormat="1" ht="18.75" customHeight="1">
      <c r="A707" s="463">
        <v>703</v>
      </c>
      <c r="B707" s="461" t="s">
        <v>12265</v>
      </c>
      <c r="C707" s="306" t="s">
        <v>12347</v>
      </c>
      <c r="D707" s="463" t="s">
        <v>4978</v>
      </c>
      <c r="E707" s="469">
        <v>5.1999999999999998E-2</v>
      </c>
      <c r="F707" s="504">
        <v>1000</v>
      </c>
      <c r="G707" s="485" t="s">
        <v>11784</v>
      </c>
    </row>
    <row r="708" spans="1:7" s="503" customFormat="1" ht="18.75" customHeight="1">
      <c r="A708" s="463">
        <v>704</v>
      </c>
      <c r="B708" s="461" t="s">
        <v>12265</v>
      </c>
      <c r="C708" s="306" t="s">
        <v>12348</v>
      </c>
      <c r="D708" s="463" t="s">
        <v>4978</v>
      </c>
      <c r="E708" s="469">
        <v>0.32</v>
      </c>
      <c r="F708" s="504">
        <v>2176</v>
      </c>
      <c r="G708" s="485" t="s">
        <v>11784</v>
      </c>
    </row>
    <row r="709" spans="1:7" s="503" customFormat="1" ht="18.75" customHeight="1">
      <c r="A709" s="463">
        <v>705</v>
      </c>
      <c r="B709" s="461" t="s">
        <v>12265</v>
      </c>
      <c r="C709" s="306" t="s">
        <v>12349</v>
      </c>
      <c r="D709" s="463" t="s">
        <v>4978</v>
      </c>
      <c r="E709" s="469">
        <v>0.24399999999999999</v>
      </c>
      <c r="F709" s="504">
        <v>1659</v>
      </c>
      <c r="G709" s="485" t="s">
        <v>11784</v>
      </c>
    </row>
    <row r="710" spans="1:7" s="503" customFormat="1" ht="18.75" customHeight="1">
      <c r="A710" s="463">
        <v>706</v>
      </c>
      <c r="B710" s="461" t="s">
        <v>12265</v>
      </c>
      <c r="C710" s="306" t="s">
        <v>12350</v>
      </c>
      <c r="D710" s="463" t="s">
        <v>4978</v>
      </c>
      <c r="E710" s="469">
        <v>9.1999999999999998E-2</v>
      </c>
      <c r="F710" s="504">
        <v>1000</v>
      </c>
      <c r="G710" s="485" t="s">
        <v>11784</v>
      </c>
    </row>
    <row r="711" spans="1:7" s="503" customFormat="1" ht="18.75" customHeight="1">
      <c r="A711" s="463">
        <v>707</v>
      </c>
      <c r="B711" s="461" t="s">
        <v>12265</v>
      </c>
      <c r="C711" s="306" t="s">
        <v>12351</v>
      </c>
      <c r="D711" s="463" t="s">
        <v>4978</v>
      </c>
      <c r="E711" s="469">
        <v>0.1</v>
      </c>
      <c r="F711" s="504">
        <v>1000</v>
      </c>
      <c r="G711" s="485" t="s">
        <v>11784</v>
      </c>
    </row>
    <row r="712" spans="1:7" s="503" customFormat="1" ht="18.75" customHeight="1">
      <c r="A712" s="463">
        <v>708</v>
      </c>
      <c r="B712" s="461" t="s">
        <v>12265</v>
      </c>
      <c r="C712" s="306" t="s">
        <v>12288</v>
      </c>
      <c r="D712" s="463" t="s">
        <v>4978</v>
      </c>
      <c r="E712" s="469">
        <v>4.3999999999999997E-2</v>
      </c>
      <c r="F712" s="504">
        <v>1000</v>
      </c>
      <c r="G712" s="485" t="s">
        <v>11784</v>
      </c>
    </row>
    <row r="713" spans="1:7" s="503" customFormat="1" ht="18.75" customHeight="1">
      <c r="A713" s="463">
        <v>709</v>
      </c>
      <c r="B713" s="461" t="s">
        <v>12265</v>
      </c>
      <c r="C713" s="306" t="s">
        <v>12352</v>
      </c>
      <c r="D713" s="463" t="s">
        <v>4978</v>
      </c>
      <c r="E713" s="469">
        <v>2.4E-2</v>
      </c>
      <c r="F713" s="504">
        <v>1000</v>
      </c>
      <c r="G713" s="485" t="s">
        <v>11784</v>
      </c>
    </row>
    <row r="714" spans="1:7" s="503" customFormat="1" ht="18.75" customHeight="1">
      <c r="A714" s="463">
        <v>710</v>
      </c>
      <c r="B714" s="461" t="s">
        <v>12265</v>
      </c>
      <c r="C714" s="306" t="s">
        <v>12353</v>
      </c>
      <c r="D714" s="463" t="s">
        <v>4978</v>
      </c>
      <c r="E714" s="469">
        <v>9.1999999999999998E-2</v>
      </c>
      <c r="F714" s="504">
        <v>1000</v>
      </c>
      <c r="G714" s="485" t="s">
        <v>11784</v>
      </c>
    </row>
    <row r="715" spans="1:7" s="503" customFormat="1" ht="18.75" customHeight="1">
      <c r="A715" s="463">
        <v>711</v>
      </c>
      <c r="B715" s="461" t="s">
        <v>12265</v>
      </c>
      <c r="C715" s="306" t="s">
        <v>12354</v>
      </c>
      <c r="D715" s="463" t="s">
        <v>4978</v>
      </c>
      <c r="E715" s="469">
        <v>0.20799999999999999</v>
      </c>
      <c r="F715" s="504">
        <v>1414</v>
      </c>
      <c r="G715" s="485" t="s">
        <v>11784</v>
      </c>
    </row>
    <row r="716" spans="1:7" s="503" customFormat="1" ht="18.75" customHeight="1">
      <c r="A716" s="463">
        <v>712</v>
      </c>
      <c r="B716" s="461" t="s">
        <v>12265</v>
      </c>
      <c r="C716" s="306" t="s">
        <v>12355</v>
      </c>
      <c r="D716" s="463" t="s">
        <v>4978</v>
      </c>
      <c r="E716" s="469">
        <v>0.104</v>
      </c>
      <c r="F716" s="504">
        <v>1000</v>
      </c>
      <c r="G716" s="485" t="s">
        <v>11784</v>
      </c>
    </row>
    <row r="717" spans="1:7" s="503" customFormat="1" ht="18.75" customHeight="1">
      <c r="A717" s="463">
        <v>713</v>
      </c>
      <c r="B717" s="461" t="s">
        <v>12265</v>
      </c>
      <c r="C717" s="306" t="s">
        <v>12356</v>
      </c>
      <c r="D717" s="463" t="s">
        <v>4978</v>
      </c>
      <c r="E717" s="469">
        <v>0.108</v>
      </c>
      <c r="F717" s="504">
        <v>1000</v>
      </c>
      <c r="G717" s="485" t="s">
        <v>11784</v>
      </c>
    </row>
    <row r="718" spans="1:7" s="503" customFormat="1" ht="18.75" customHeight="1">
      <c r="A718" s="463">
        <v>714</v>
      </c>
      <c r="B718" s="461" t="s">
        <v>12265</v>
      </c>
      <c r="C718" s="306" t="s">
        <v>12357</v>
      </c>
      <c r="D718" s="463" t="s">
        <v>4978</v>
      </c>
      <c r="E718" s="469">
        <v>4.8000000000000001E-2</v>
      </c>
      <c r="F718" s="504">
        <v>1000</v>
      </c>
      <c r="G718" s="485" t="s">
        <v>11784</v>
      </c>
    </row>
    <row r="719" spans="1:7" s="503" customFormat="1" ht="18.75" customHeight="1">
      <c r="A719" s="463">
        <v>715</v>
      </c>
      <c r="B719" s="461" t="s">
        <v>12265</v>
      </c>
      <c r="C719" s="306" t="s">
        <v>12358</v>
      </c>
      <c r="D719" s="463" t="s">
        <v>4978</v>
      </c>
      <c r="E719" s="469">
        <v>1.6E-2</v>
      </c>
      <c r="F719" s="504">
        <v>1000</v>
      </c>
      <c r="G719" s="485" t="s">
        <v>11784</v>
      </c>
    </row>
    <row r="720" spans="1:7" s="503" customFormat="1" ht="18.75" customHeight="1">
      <c r="A720" s="463">
        <v>716</v>
      </c>
      <c r="B720" s="461" t="s">
        <v>12265</v>
      </c>
      <c r="C720" s="306" t="s">
        <v>12282</v>
      </c>
      <c r="D720" s="463" t="s">
        <v>4978</v>
      </c>
      <c r="E720" s="469">
        <v>9.1999999999999998E-2</v>
      </c>
      <c r="F720" s="504">
        <v>1000</v>
      </c>
      <c r="G720" s="485" t="s">
        <v>11784</v>
      </c>
    </row>
    <row r="721" spans="1:7" s="503" customFormat="1" ht="18.75" customHeight="1">
      <c r="A721" s="463">
        <v>717</v>
      </c>
      <c r="B721" s="461" t="s">
        <v>12265</v>
      </c>
      <c r="C721" s="306" t="s">
        <v>12359</v>
      </c>
      <c r="D721" s="463" t="s">
        <v>4978</v>
      </c>
      <c r="E721" s="469">
        <v>0.1</v>
      </c>
      <c r="F721" s="504">
        <v>1000</v>
      </c>
      <c r="G721" s="485" t="s">
        <v>11784</v>
      </c>
    </row>
    <row r="722" spans="1:7" s="503" customFormat="1" ht="18.75" customHeight="1">
      <c r="A722" s="463">
        <v>718</v>
      </c>
      <c r="B722" s="461" t="s">
        <v>12265</v>
      </c>
      <c r="C722" s="306" t="s">
        <v>12360</v>
      </c>
      <c r="D722" s="463" t="s">
        <v>4978</v>
      </c>
      <c r="E722" s="469">
        <v>4.8000000000000001E-2</v>
      </c>
      <c r="F722" s="504">
        <v>1000</v>
      </c>
      <c r="G722" s="485" t="s">
        <v>11784</v>
      </c>
    </row>
    <row r="723" spans="1:7" s="503" customFormat="1" ht="18.75" customHeight="1">
      <c r="A723" s="463">
        <v>719</v>
      </c>
      <c r="B723" s="461" t="s">
        <v>12265</v>
      </c>
      <c r="C723" s="306" t="s">
        <v>12361</v>
      </c>
      <c r="D723" s="463" t="s">
        <v>4978</v>
      </c>
      <c r="E723" s="469">
        <v>0.1</v>
      </c>
      <c r="F723" s="504">
        <v>1000</v>
      </c>
      <c r="G723" s="485" t="s">
        <v>11784</v>
      </c>
    </row>
    <row r="724" spans="1:7" s="503" customFormat="1" ht="18.75" customHeight="1">
      <c r="A724" s="463">
        <v>720</v>
      </c>
      <c r="B724" s="461" t="s">
        <v>12265</v>
      </c>
      <c r="C724" s="306" t="s">
        <v>12268</v>
      </c>
      <c r="D724" s="463" t="s">
        <v>4978</v>
      </c>
      <c r="E724" s="469">
        <v>0.1</v>
      </c>
      <c r="F724" s="504">
        <v>1000</v>
      </c>
      <c r="G724" s="485" t="s">
        <v>11784</v>
      </c>
    </row>
    <row r="725" spans="1:7" s="503" customFormat="1" ht="18.75" customHeight="1">
      <c r="A725" s="463">
        <v>721</v>
      </c>
      <c r="B725" s="461" t="s">
        <v>12265</v>
      </c>
      <c r="C725" s="306" t="s">
        <v>12362</v>
      </c>
      <c r="D725" s="463" t="s">
        <v>4978</v>
      </c>
      <c r="E725" s="469">
        <v>0.104</v>
      </c>
      <c r="F725" s="504">
        <v>1000</v>
      </c>
      <c r="G725" s="485" t="s">
        <v>11784</v>
      </c>
    </row>
    <row r="726" spans="1:7" s="503" customFormat="1" ht="18.75" customHeight="1">
      <c r="A726" s="463">
        <v>722</v>
      </c>
      <c r="B726" s="461" t="s">
        <v>12265</v>
      </c>
      <c r="C726" s="306" t="s">
        <v>5752</v>
      </c>
      <c r="D726" s="463" t="s">
        <v>4978</v>
      </c>
      <c r="E726" s="469">
        <v>0.1</v>
      </c>
      <c r="F726" s="504">
        <v>1000</v>
      </c>
      <c r="G726" s="485" t="s">
        <v>11784</v>
      </c>
    </row>
    <row r="727" spans="1:7" s="503" customFormat="1" ht="18.75" customHeight="1">
      <c r="A727" s="463">
        <v>723</v>
      </c>
      <c r="B727" s="461" t="s">
        <v>12363</v>
      </c>
      <c r="C727" s="306" t="s">
        <v>12335</v>
      </c>
      <c r="D727" s="463" t="s">
        <v>4978</v>
      </c>
      <c r="E727" s="469">
        <v>9.1999999999999998E-2</v>
      </c>
      <c r="F727" s="504">
        <v>1000</v>
      </c>
      <c r="G727" s="485" t="s">
        <v>11784</v>
      </c>
    </row>
    <row r="728" spans="1:7" s="503" customFormat="1" ht="18.75" customHeight="1">
      <c r="A728" s="463">
        <v>724</v>
      </c>
      <c r="B728" s="461" t="s">
        <v>12363</v>
      </c>
      <c r="C728" s="306" t="s">
        <v>12364</v>
      </c>
      <c r="D728" s="463" t="s">
        <v>4978</v>
      </c>
      <c r="E728" s="469">
        <v>0.1</v>
      </c>
      <c r="F728" s="504">
        <v>1000</v>
      </c>
      <c r="G728" s="485" t="s">
        <v>11784</v>
      </c>
    </row>
    <row r="729" spans="1:7" s="503" customFormat="1" ht="18.75" customHeight="1">
      <c r="A729" s="463">
        <v>725</v>
      </c>
      <c r="B729" s="461" t="s">
        <v>12363</v>
      </c>
      <c r="C729" s="306" t="s">
        <v>12365</v>
      </c>
      <c r="D729" s="463" t="s">
        <v>4978</v>
      </c>
      <c r="E729" s="469">
        <v>0.1</v>
      </c>
      <c r="F729" s="504">
        <v>1000</v>
      </c>
      <c r="G729" s="485" t="s">
        <v>11784</v>
      </c>
    </row>
    <row r="730" spans="1:7" s="503" customFormat="1" ht="18.75" customHeight="1">
      <c r="A730" s="463">
        <v>726</v>
      </c>
      <c r="B730" s="461" t="s">
        <v>12363</v>
      </c>
      <c r="C730" s="306" t="s">
        <v>12366</v>
      </c>
      <c r="D730" s="463" t="s">
        <v>4978</v>
      </c>
      <c r="E730" s="469">
        <v>8.4000000000000005E-2</v>
      </c>
      <c r="F730" s="504">
        <v>1000</v>
      </c>
      <c r="G730" s="485" t="s">
        <v>11784</v>
      </c>
    </row>
    <row r="731" spans="1:7" s="503" customFormat="1" ht="18.75" customHeight="1">
      <c r="A731" s="463">
        <v>727</v>
      </c>
      <c r="B731" s="461" t="s">
        <v>12363</v>
      </c>
      <c r="C731" s="306" t="s">
        <v>12049</v>
      </c>
      <c r="D731" s="463" t="s">
        <v>4978</v>
      </c>
      <c r="E731" s="469">
        <v>0.1</v>
      </c>
      <c r="F731" s="504">
        <v>1000</v>
      </c>
      <c r="G731" s="485" t="s">
        <v>11784</v>
      </c>
    </row>
    <row r="732" spans="1:7" s="503" customFormat="1" ht="18.75" customHeight="1">
      <c r="A732" s="463">
        <v>728</v>
      </c>
      <c r="B732" s="461" t="s">
        <v>12363</v>
      </c>
      <c r="C732" s="306" t="s">
        <v>12367</v>
      </c>
      <c r="D732" s="463" t="s">
        <v>4978</v>
      </c>
      <c r="E732" s="469">
        <v>8.7999999999999995E-2</v>
      </c>
      <c r="F732" s="504">
        <v>1000</v>
      </c>
      <c r="G732" s="485" t="s">
        <v>11784</v>
      </c>
    </row>
    <row r="733" spans="1:7" s="503" customFormat="1" ht="18.75" customHeight="1">
      <c r="A733" s="463">
        <v>729</v>
      </c>
      <c r="B733" s="461" t="s">
        <v>12363</v>
      </c>
      <c r="C733" s="306" t="s">
        <v>12368</v>
      </c>
      <c r="D733" s="463" t="s">
        <v>4978</v>
      </c>
      <c r="E733" s="469">
        <v>9.1999999999999998E-2</v>
      </c>
      <c r="F733" s="504">
        <v>1000</v>
      </c>
      <c r="G733" s="485" t="s">
        <v>11784</v>
      </c>
    </row>
    <row r="734" spans="1:7" s="503" customFormat="1" ht="18.75" customHeight="1">
      <c r="A734" s="463">
        <v>730</v>
      </c>
      <c r="B734" s="461" t="s">
        <v>12363</v>
      </c>
      <c r="C734" s="306" t="s">
        <v>5572</v>
      </c>
      <c r="D734" s="463" t="s">
        <v>4978</v>
      </c>
      <c r="E734" s="469">
        <v>0.1</v>
      </c>
      <c r="F734" s="504">
        <v>1000</v>
      </c>
      <c r="G734" s="485" t="s">
        <v>11784</v>
      </c>
    </row>
    <row r="735" spans="1:7" s="503" customFormat="1" ht="18.75" customHeight="1">
      <c r="A735" s="463">
        <v>731</v>
      </c>
      <c r="B735" s="461" t="s">
        <v>12363</v>
      </c>
      <c r="C735" s="306" t="s">
        <v>12369</v>
      </c>
      <c r="D735" s="463" t="s">
        <v>4978</v>
      </c>
      <c r="E735" s="469">
        <v>0.2</v>
      </c>
      <c r="F735" s="504">
        <v>1360</v>
      </c>
      <c r="G735" s="485" t="s">
        <v>11784</v>
      </c>
    </row>
    <row r="736" spans="1:7" s="503" customFormat="1" ht="18.75" customHeight="1">
      <c r="A736" s="463">
        <v>732</v>
      </c>
      <c r="B736" s="461" t="s">
        <v>12363</v>
      </c>
      <c r="C736" s="306" t="s">
        <v>12370</v>
      </c>
      <c r="D736" s="463" t="s">
        <v>4978</v>
      </c>
      <c r="E736" s="469">
        <v>0.28000000000000003</v>
      </c>
      <c r="F736" s="504">
        <v>1904</v>
      </c>
      <c r="G736" s="485" t="s">
        <v>11784</v>
      </c>
    </row>
    <row r="737" spans="1:7" s="503" customFormat="1" ht="18.75" customHeight="1">
      <c r="A737" s="463">
        <v>733</v>
      </c>
      <c r="B737" s="461" t="s">
        <v>12363</v>
      </c>
      <c r="C737" s="306" t="s">
        <v>12371</v>
      </c>
      <c r="D737" s="463" t="s">
        <v>4978</v>
      </c>
      <c r="E737" s="469">
        <v>0.1</v>
      </c>
      <c r="F737" s="504">
        <v>1000</v>
      </c>
      <c r="G737" s="485" t="s">
        <v>11784</v>
      </c>
    </row>
    <row r="738" spans="1:7" s="503" customFormat="1" ht="18.75" customHeight="1">
      <c r="A738" s="463">
        <v>734</v>
      </c>
      <c r="B738" s="461" t="s">
        <v>12363</v>
      </c>
      <c r="C738" s="306" t="s">
        <v>12345</v>
      </c>
      <c r="D738" s="463" t="s">
        <v>4978</v>
      </c>
      <c r="E738" s="469">
        <v>0.06</v>
      </c>
      <c r="F738" s="504">
        <v>1000</v>
      </c>
      <c r="G738" s="485" t="s">
        <v>11784</v>
      </c>
    </row>
    <row r="739" spans="1:7" s="503" customFormat="1" ht="18.75" customHeight="1">
      <c r="A739" s="463">
        <v>735</v>
      </c>
      <c r="B739" s="461" t="s">
        <v>12363</v>
      </c>
      <c r="C739" s="306" t="s">
        <v>12372</v>
      </c>
      <c r="D739" s="463" t="s">
        <v>4978</v>
      </c>
      <c r="E739" s="469">
        <v>0.14000000000000001</v>
      </c>
      <c r="F739" s="504">
        <v>1000</v>
      </c>
      <c r="G739" s="485" t="s">
        <v>11784</v>
      </c>
    </row>
    <row r="740" spans="1:7" s="503" customFormat="1" ht="18.75" customHeight="1">
      <c r="A740" s="463">
        <v>736</v>
      </c>
      <c r="B740" s="461" t="s">
        <v>12363</v>
      </c>
      <c r="C740" s="306" t="s">
        <v>12373</v>
      </c>
      <c r="D740" s="463" t="s">
        <v>4978</v>
      </c>
      <c r="E740" s="469">
        <v>0.20799999999999999</v>
      </c>
      <c r="F740" s="504">
        <v>1414</v>
      </c>
      <c r="G740" s="485" t="s">
        <v>11784</v>
      </c>
    </row>
    <row r="741" spans="1:7" s="503" customFormat="1" ht="18.75" customHeight="1">
      <c r="A741" s="463">
        <v>737</v>
      </c>
      <c r="B741" s="461" t="s">
        <v>12363</v>
      </c>
      <c r="C741" s="306" t="s">
        <v>4134</v>
      </c>
      <c r="D741" s="463" t="s">
        <v>4978</v>
      </c>
      <c r="E741" s="469">
        <v>0.248</v>
      </c>
      <c r="F741" s="504">
        <v>1686</v>
      </c>
      <c r="G741" s="485" t="s">
        <v>11784</v>
      </c>
    </row>
    <row r="742" spans="1:7" s="503" customFormat="1" ht="18.75" customHeight="1">
      <c r="A742" s="463">
        <v>738</v>
      </c>
      <c r="B742" s="461" t="s">
        <v>12363</v>
      </c>
      <c r="C742" s="306" t="s">
        <v>12374</v>
      </c>
      <c r="D742" s="463" t="s">
        <v>4978</v>
      </c>
      <c r="E742" s="469">
        <v>0.24</v>
      </c>
      <c r="F742" s="504">
        <v>1632</v>
      </c>
      <c r="G742" s="485" t="s">
        <v>11784</v>
      </c>
    </row>
    <row r="743" spans="1:7" s="503" customFormat="1" ht="18.75" customHeight="1">
      <c r="A743" s="463">
        <v>739</v>
      </c>
      <c r="B743" s="461" t="s">
        <v>12363</v>
      </c>
      <c r="C743" s="306" t="s">
        <v>12375</v>
      </c>
      <c r="D743" s="463" t="s">
        <v>4978</v>
      </c>
      <c r="E743" s="469">
        <v>5.6000000000000001E-2</v>
      </c>
      <c r="F743" s="504">
        <v>1000</v>
      </c>
      <c r="G743" s="485" t="s">
        <v>11784</v>
      </c>
    </row>
    <row r="744" spans="1:7" s="503" customFormat="1" ht="18.75" customHeight="1">
      <c r="A744" s="463">
        <v>740</v>
      </c>
      <c r="B744" s="461" t="s">
        <v>12363</v>
      </c>
      <c r="C744" s="306" t="s">
        <v>12376</v>
      </c>
      <c r="D744" s="463" t="s">
        <v>4978</v>
      </c>
      <c r="E744" s="469">
        <v>0.17599999999999999</v>
      </c>
      <c r="F744" s="504">
        <v>1197</v>
      </c>
      <c r="G744" s="485" t="s">
        <v>11784</v>
      </c>
    </row>
    <row r="745" spans="1:7" s="503" customFormat="1" ht="18.75" customHeight="1">
      <c r="A745" s="463">
        <v>741</v>
      </c>
      <c r="B745" s="461" t="s">
        <v>12363</v>
      </c>
      <c r="C745" s="306" t="s">
        <v>12377</v>
      </c>
      <c r="D745" s="463" t="s">
        <v>4978</v>
      </c>
      <c r="E745" s="469">
        <v>0.108</v>
      </c>
      <c r="F745" s="504">
        <v>1000</v>
      </c>
      <c r="G745" s="485" t="s">
        <v>11784</v>
      </c>
    </row>
    <row r="746" spans="1:7" s="503" customFormat="1" ht="18.75" customHeight="1">
      <c r="A746" s="463">
        <v>742</v>
      </c>
      <c r="B746" s="461" t="s">
        <v>12363</v>
      </c>
      <c r="C746" s="306" t="s">
        <v>12378</v>
      </c>
      <c r="D746" s="463" t="s">
        <v>4978</v>
      </c>
      <c r="E746" s="469">
        <v>9.6000000000000002E-2</v>
      </c>
      <c r="F746" s="504">
        <v>1000</v>
      </c>
      <c r="G746" s="485" t="s">
        <v>11784</v>
      </c>
    </row>
    <row r="747" spans="1:7" s="503" customFormat="1" ht="18.75" customHeight="1">
      <c r="A747" s="463">
        <v>743</v>
      </c>
      <c r="B747" s="461" t="s">
        <v>12363</v>
      </c>
      <c r="C747" s="306" t="s">
        <v>12360</v>
      </c>
      <c r="D747" s="463" t="s">
        <v>4978</v>
      </c>
      <c r="E747" s="469">
        <v>0.1</v>
      </c>
      <c r="F747" s="504">
        <v>1000</v>
      </c>
      <c r="G747" s="485" t="s">
        <v>11784</v>
      </c>
    </row>
    <row r="748" spans="1:7" s="503" customFormat="1" ht="18.75" customHeight="1">
      <c r="A748" s="463">
        <v>744</v>
      </c>
      <c r="B748" s="461" t="s">
        <v>12363</v>
      </c>
      <c r="C748" s="306" t="s">
        <v>12379</v>
      </c>
      <c r="D748" s="463" t="s">
        <v>4978</v>
      </c>
      <c r="E748" s="469">
        <v>5.1999999999999998E-2</v>
      </c>
      <c r="F748" s="504">
        <v>1000</v>
      </c>
      <c r="G748" s="485" t="s">
        <v>11784</v>
      </c>
    </row>
    <row r="749" spans="1:7" s="503" customFormat="1" ht="18.75" customHeight="1">
      <c r="A749" s="463">
        <v>745</v>
      </c>
      <c r="B749" s="461" t="s">
        <v>12363</v>
      </c>
      <c r="C749" s="306" t="s">
        <v>2684</v>
      </c>
      <c r="D749" s="463" t="s">
        <v>4978</v>
      </c>
      <c r="E749" s="469">
        <v>0.1</v>
      </c>
      <c r="F749" s="504">
        <v>1000</v>
      </c>
      <c r="G749" s="485" t="s">
        <v>11784</v>
      </c>
    </row>
    <row r="750" spans="1:7" s="503" customFormat="1" ht="18.75" customHeight="1">
      <c r="A750" s="463">
        <v>746</v>
      </c>
      <c r="B750" s="461" t="s">
        <v>12363</v>
      </c>
      <c r="C750" s="306" t="s">
        <v>12380</v>
      </c>
      <c r="D750" s="463" t="s">
        <v>4978</v>
      </c>
      <c r="E750" s="469">
        <v>0.11600000000000001</v>
      </c>
      <c r="F750" s="504">
        <v>1000</v>
      </c>
      <c r="G750" s="485" t="s">
        <v>11784</v>
      </c>
    </row>
    <row r="751" spans="1:7" s="503" customFormat="1" ht="18.75" customHeight="1">
      <c r="A751" s="463">
        <v>747</v>
      </c>
      <c r="B751" s="461" t="s">
        <v>12363</v>
      </c>
      <c r="C751" s="306" t="s">
        <v>12381</v>
      </c>
      <c r="D751" s="463" t="s">
        <v>4978</v>
      </c>
      <c r="E751" s="469">
        <v>0.14799999999999999</v>
      </c>
      <c r="F751" s="504">
        <v>1006</v>
      </c>
      <c r="G751" s="485" t="s">
        <v>11784</v>
      </c>
    </row>
    <row r="752" spans="1:7" s="503" customFormat="1" ht="18.75" customHeight="1">
      <c r="A752" s="463">
        <v>748</v>
      </c>
      <c r="B752" s="461" t="s">
        <v>12363</v>
      </c>
      <c r="C752" s="306" t="s">
        <v>12382</v>
      </c>
      <c r="D752" s="463" t="s">
        <v>4978</v>
      </c>
      <c r="E752" s="469">
        <v>0.32</v>
      </c>
      <c r="F752" s="504">
        <v>2176</v>
      </c>
      <c r="G752" s="485" t="s">
        <v>11784</v>
      </c>
    </row>
    <row r="753" spans="1:7" s="503" customFormat="1" ht="18.75" customHeight="1">
      <c r="A753" s="463">
        <v>749</v>
      </c>
      <c r="B753" s="461" t="s">
        <v>12363</v>
      </c>
      <c r="C753" s="306" t="s">
        <v>12345</v>
      </c>
      <c r="D753" s="463" t="s">
        <v>4978</v>
      </c>
      <c r="E753" s="469">
        <v>0.32</v>
      </c>
      <c r="F753" s="504">
        <v>2176</v>
      </c>
      <c r="G753" s="485" t="s">
        <v>11784</v>
      </c>
    </row>
    <row r="754" spans="1:7" s="503" customFormat="1" ht="18.75" customHeight="1">
      <c r="A754" s="463">
        <v>750</v>
      </c>
      <c r="B754" s="461" t="s">
        <v>12363</v>
      </c>
      <c r="C754" s="306" t="s">
        <v>12383</v>
      </c>
      <c r="D754" s="463" t="s">
        <v>4978</v>
      </c>
      <c r="E754" s="469">
        <v>0.24</v>
      </c>
      <c r="F754" s="504">
        <v>1632</v>
      </c>
      <c r="G754" s="485" t="s">
        <v>11784</v>
      </c>
    </row>
    <row r="755" spans="1:7" s="503" customFormat="1" ht="18.75" customHeight="1">
      <c r="A755" s="463">
        <v>751</v>
      </c>
      <c r="B755" s="461" t="s">
        <v>12363</v>
      </c>
      <c r="C755" s="306" t="s">
        <v>12384</v>
      </c>
      <c r="D755" s="463" t="s">
        <v>4978</v>
      </c>
      <c r="E755" s="469">
        <v>0.2</v>
      </c>
      <c r="F755" s="504">
        <v>1360</v>
      </c>
      <c r="G755" s="485" t="s">
        <v>11784</v>
      </c>
    </row>
    <row r="756" spans="1:7" s="503" customFormat="1" ht="18.75" customHeight="1">
      <c r="A756" s="463">
        <v>752</v>
      </c>
      <c r="B756" s="461" t="s">
        <v>12363</v>
      </c>
      <c r="C756" s="306" t="s">
        <v>12385</v>
      </c>
      <c r="D756" s="463" t="s">
        <v>4978</v>
      </c>
      <c r="E756" s="469">
        <v>0.34799999999999998</v>
      </c>
      <c r="F756" s="504">
        <v>2366</v>
      </c>
      <c r="G756" s="485" t="s">
        <v>11784</v>
      </c>
    </row>
    <row r="757" spans="1:7" s="503" customFormat="1" ht="18.75" customHeight="1">
      <c r="A757" s="463">
        <v>753</v>
      </c>
      <c r="B757" s="461" t="s">
        <v>12363</v>
      </c>
      <c r="C757" s="306" t="s">
        <v>12386</v>
      </c>
      <c r="D757" s="463" t="s">
        <v>4978</v>
      </c>
      <c r="E757" s="469">
        <v>4.3999999999999997E-2</v>
      </c>
      <c r="F757" s="504">
        <v>1000</v>
      </c>
      <c r="G757" s="485" t="s">
        <v>11784</v>
      </c>
    </row>
    <row r="758" spans="1:7" s="503" customFormat="1" ht="18.75" customHeight="1">
      <c r="A758" s="463">
        <v>754</v>
      </c>
      <c r="B758" s="461" t="s">
        <v>12363</v>
      </c>
      <c r="C758" s="306" t="s">
        <v>12387</v>
      </c>
      <c r="D758" s="463" t="s">
        <v>4978</v>
      </c>
      <c r="E758" s="469">
        <v>0.1</v>
      </c>
      <c r="F758" s="504">
        <v>1000</v>
      </c>
      <c r="G758" s="485" t="s">
        <v>11784</v>
      </c>
    </row>
    <row r="759" spans="1:7" s="503" customFormat="1" ht="18.75" customHeight="1">
      <c r="A759" s="463">
        <v>755</v>
      </c>
      <c r="B759" s="461" t="s">
        <v>12363</v>
      </c>
      <c r="C759" s="306" t="s">
        <v>6682</v>
      </c>
      <c r="D759" s="463" t="s">
        <v>4978</v>
      </c>
      <c r="E759" s="469">
        <v>0.1</v>
      </c>
      <c r="F759" s="504">
        <v>1000</v>
      </c>
      <c r="G759" s="485" t="s">
        <v>11784</v>
      </c>
    </row>
    <row r="760" spans="1:7" s="503" customFormat="1" ht="18.75" customHeight="1">
      <c r="A760" s="463">
        <v>756</v>
      </c>
      <c r="B760" s="461" t="s">
        <v>12363</v>
      </c>
      <c r="C760" s="306" t="s">
        <v>12388</v>
      </c>
      <c r="D760" s="463" t="s">
        <v>4978</v>
      </c>
      <c r="E760" s="469">
        <v>0.04</v>
      </c>
      <c r="F760" s="504">
        <v>1000</v>
      </c>
      <c r="G760" s="485" t="s">
        <v>11784</v>
      </c>
    </row>
    <row r="761" spans="1:7" s="503" customFormat="1" ht="18.75" customHeight="1">
      <c r="A761" s="463">
        <v>757</v>
      </c>
      <c r="B761" s="461" t="s">
        <v>12363</v>
      </c>
      <c r="C761" s="306" t="s">
        <v>12389</v>
      </c>
      <c r="D761" s="463" t="s">
        <v>4978</v>
      </c>
      <c r="E761" s="469">
        <v>0.248</v>
      </c>
      <c r="F761" s="504">
        <v>1686</v>
      </c>
      <c r="G761" s="485" t="s">
        <v>11784</v>
      </c>
    </row>
    <row r="762" spans="1:7" s="503" customFormat="1" ht="18.75" customHeight="1">
      <c r="A762" s="463">
        <v>758</v>
      </c>
      <c r="B762" s="461" t="s">
        <v>12363</v>
      </c>
      <c r="C762" s="306" t="s">
        <v>12390</v>
      </c>
      <c r="D762" s="463" t="s">
        <v>4978</v>
      </c>
      <c r="E762" s="469">
        <v>0.25600000000000001</v>
      </c>
      <c r="F762" s="504">
        <v>1740</v>
      </c>
      <c r="G762" s="485" t="s">
        <v>11784</v>
      </c>
    </row>
    <row r="763" spans="1:7" s="503" customFormat="1" ht="18.75" customHeight="1">
      <c r="A763" s="463">
        <v>759</v>
      </c>
      <c r="B763" s="461" t="s">
        <v>12363</v>
      </c>
      <c r="C763" s="306" t="s">
        <v>11537</v>
      </c>
      <c r="D763" s="463" t="s">
        <v>4978</v>
      </c>
      <c r="E763" s="469">
        <v>0.312</v>
      </c>
      <c r="F763" s="504">
        <v>2122</v>
      </c>
      <c r="G763" s="485" t="s">
        <v>11784</v>
      </c>
    </row>
    <row r="764" spans="1:7" s="503" customFormat="1" ht="18.75" customHeight="1">
      <c r="A764" s="463">
        <v>760</v>
      </c>
      <c r="B764" s="461" t="s">
        <v>12363</v>
      </c>
      <c r="C764" s="306" t="s">
        <v>8390</v>
      </c>
      <c r="D764" s="463" t="s">
        <v>4978</v>
      </c>
      <c r="E764" s="469">
        <v>0.1</v>
      </c>
      <c r="F764" s="504">
        <v>1000</v>
      </c>
      <c r="G764" s="485" t="s">
        <v>11784</v>
      </c>
    </row>
    <row r="765" spans="1:7" s="503" customFormat="1" ht="18.75" customHeight="1">
      <c r="A765" s="463">
        <v>761</v>
      </c>
      <c r="B765" s="461" t="s">
        <v>12363</v>
      </c>
      <c r="C765" s="306" t="s">
        <v>12391</v>
      </c>
      <c r="D765" s="463" t="s">
        <v>4978</v>
      </c>
      <c r="E765" s="469">
        <v>8.7999999999999995E-2</v>
      </c>
      <c r="F765" s="504">
        <v>1000</v>
      </c>
      <c r="G765" s="485" t="s">
        <v>11784</v>
      </c>
    </row>
    <row r="766" spans="1:7" s="503" customFormat="1" ht="18.75" customHeight="1">
      <c r="A766" s="463">
        <v>762</v>
      </c>
      <c r="B766" s="461" t="s">
        <v>12363</v>
      </c>
      <c r="C766" s="306" t="s">
        <v>12392</v>
      </c>
      <c r="D766" s="463" t="s">
        <v>4978</v>
      </c>
      <c r="E766" s="469">
        <v>0.14799999999999999</v>
      </c>
      <c r="F766" s="504">
        <v>1006</v>
      </c>
      <c r="G766" s="485" t="s">
        <v>11784</v>
      </c>
    </row>
    <row r="767" spans="1:7" s="503" customFormat="1" ht="18.75" customHeight="1">
      <c r="A767" s="463">
        <v>763</v>
      </c>
      <c r="B767" s="461" t="s">
        <v>12363</v>
      </c>
      <c r="C767" s="306" t="s">
        <v>12393</v>
      </c>
      <c r="D767" s="463" t="s">
        <v>4978</v>
      </c>
      <c r="E767" s="469">
        <v>0.32</v>
      </c>
      <c r="F767" s="504">
        <v>2176</v>
      </c>
      <c r="G767" s="485" t="s">
        <v>11784</v>
      </c>
    </row>
    <row r="768" spans="1:7" s="503" customFormat="1" ht="18.75" customHeight="1">
      <c r="A768" s="463">
        <v>764</v>
      </c>
      <c r="B768" s="461" t="s">
        <v>12363</v>
      </c>
      <c r="C768" s="306" t="s">
        <v>12394</v>
      </c>
      <c r="D768" s="463" t="s">
        <v>4978</v>
      </c>
      <c r="E768" s="469">
        <v>8.7999999999999995E-2</v>
      </c>
      <c r="F768" s="504">
        <v>1000</v>
      </c>
      <c r="G768" s="485" t="s">
        <v>11784</v>
      </c>
    </row>
    <row r="769" spans="1:7" s="503" customFormat="1" ht="18.75" customHeight="1">
      <c r="A769" s="463">
        <v>765</v>
      </c>
      <c r="B769" s="461" t="s">
        <v>12363</v>
      </c>
      <c r="C769" s="306" t="s">
        <v>11862</v>
      </c>
      <c r="D769" s="463" t="s">
        <v>4978</v>
      </c>
      <c r="E769" s="469">
        <v>7.5999999999999998E-2</v>
      </c>
      <c r="F769" s="504">
        <v>1000</v>
      </c>
      <c r="G769" s="485" t="s">
        <v>11784</v>
      </c>
    </row>
    <row r="770" spans="1:7" s="503" customFormat="1" ht="18.75" customHeight="1">
      <c r="A770" s="463">
        <v>766</v>
      </c>
      <c r="B770" s="461" t="s">
        <v>12363</v>
      </c>
      <c r="C770" s="306" t="s">
        <v>12395</v>
      </c>
      <c r="D770" s="463" t="s">
        <v>4978</v>
      </c>
      <c r="E770" s="469">
        <v>0.2</v>
      </c>
      <c r="F770" s="504">
        <v>1360</v>
      </c>
      <c r="G770" s="485" t="s">
        <v>11784</v>
      </c>
    </row>
    <row r="771" spans="1:7" s="503" customFormat="1" ht="18.75" customHeight="1">
      <c r="A771" s="463">
        <v>767</v>
      </c>
      <c r="B771" s="461" t="s">
        <v>12363</v>
      </c>
      <c r="C771" s="306" t="s">
        <v>12396</v>
      </c>
      <c r="D771" s="463" t="s">
        <v>4978</v>
      </c>
      <c r="E771" s="469">
        <v>0.32800000000000001</v>
      </c>
      <c r="F771" s="504">
        <v>2230</v>
      </c>
      <c r="G771" s="485" t="s">
        <v>11784</v>
      </c>
    </row>
    <row r="772" spans="1:7" s="503" customFormat="1" ht="18.75" customHeight="1">
      <c r="A772" s="463">
        <v>768</v>
      </c>
      <c r="B772" s="461" t="s">
        <v>12363</v>
      </c>
      <c r="C772" s="306" t="s">
        <v>10224</v>
      </c>
      <c r="D772" s="463" t="s">
        <v>4978</v>
      </c>
      <c r="E772" s="469">
        <v>0.06</v>
      </c>
      <c r="F772" s="504">
        <v>1000</v>
      </c>
      <c r="G772" s="485" t="s">
        <v>11784</v>
      </c>
    </row>
    <row r="773" spans="1:7" s="503" customFormat="1" ht="18.75" customHeight="1">
      <c r="A773" s="463">
        <v>769</v>
      </c>
      <c r="B773" s="461" t="s">
        <v>12363</v>
      </c>
      <c r="C773" s="306" t="s">
        <v>12397</v>
      </c>
      <c r="D773" s="463" t="s">
        <v>4978</v>
      </c>
      <c r="E773" s="469">
        <v>0.248</v>
      </c>
      <c r="F773" s="504">
        <v>1686</v>
      </c>
      <c r="G773" s="485" t="s">
        <v>11784</v>
      </c>
    </row>
    <row r="774" spans="1:7" s="503" customFormat="1" ht="18.75" customHeight="1">
      <c r="A774" s="463">
        <v>770</v>
      </c>
      <c r="B774" s="461" t="s">
        <v>12363</v>
      </c>
      <c r="C774" s="306" t="s">
        <v>2049</v>
      </c>
      <c r="D774" s="463" t="s">
        <v>4978</v>
      </c>
      <c r="E774" s="469">
        <v>0.4</v>
      </c>
      <c r="F774" s="504">
        <v>2720</v>
      </c>
      <c r="G774" s="485" t="s">
        <v>11784</v>
      </c>
    </row>
    <row r="775" spans="1:7" s="503" customFormat="1" ht="18.75" customHeight="1">
      <c r="A775" s="463">
        <v>771</v>
      </c>
      <c r="B775" s="461" t="s">
        <v>12363</v>
      </c>
      <c r="C775" s="306" t="s">
        <v>12398</v>
      </c>
      <c r="D775" s="463" t="s">
        <v>4978</v>
      </c>
      <c r="E775" s="469">
        <v>0.108</v>
      </c>
      <c r="F775" s="504">
        <v>1000</v>
      </c>
      <c r="G775" s="485" t="s">
        <v>11784</v>
      </c>
    </row>
    <row r="776" spans="1:7" s="503" customFormat="1" ht="18.75" customHeight="1">
      <c r="A776" s="463">
        <v>772</v>
      </c>
      <c r="B776" s="461" t="s">
        <v>12363</v>
      </c>
      <c r="C776" s="306" t="s">
        <v>12379</v>
      </c>
      <c r="D776" s="463" t="s">
        <v>4978</v>
      </c>
      <c r="E776" s="469">
        <v>0.1</v>
      </c>
      <c r="F776" s="504">
        <v>1000</v>
      </c>
      <c r="G776" s="485" t="s">
        <v>11784</v>
      </c>
    </row>
    <row r="777" spans="1:7" s="503" customFormat="1" ht="18.75" customHeight="1">
      <c r="A777" s="463">
        <v>773</v>
      </c>
      <c r="B777" s="461" t="s">
        <v>12363</v>
      </c>
      <c r="C777" s="306" t="s">
        <v>9004</v>
      </c>
      <c r="D777" s="463" t="s">
        <v>4978</v>
      </c>
      <c r="E777" s="469">
        <v>0.4</v>
      </c>
      <c r="F777" s="504">
        <v>2720</v>
      </c>
      <c r="G777" s="485" t="s">
        <v>11784</v>
      </c>
    </row>
    <row r="778" spans="1:7" s="503" customFormat="1" ht="18.75" customHeight="1">
      <c r="A778" s="463">
        <v>774</v>
      </c>
      <c r="B778" s="461" t="s">
        <v>12363</v>
      </c>
      <c r="C778" s="306" t="s">
        <v>12399</v>
      </c>
      <c r="D778" s="463" t="s">
        <v>4978</v>
      </c>
      <c r="E778" s="469">
        <v>0.1</v>
      </c>
      <c r="F778" s="504">
        <v>1000</v>
      </c>
      <c r="G778" s="485" t="s">
        <v>11784</v>
      </c>
    </row>
    <row r="779" spans="1:7" s="503" customFormat="1" ht="18.75" customHeight="1">
      <c r="A779" s="463">
        <v>775</v>
      </c>
      <c r="B779" s="461" t="s">
        <v>12363</v>
      </c>
      <c r="C779" s="306" t="s">
        <v>12400</v>
      </c>
      <c r="D779" s="463" t="s">
        <v>4978</v>
      </c>
      <c r="E779" s="469">
        <v>0.20799999999999999</v>
      </c>
      <c r="F779" s="504">
        <v>1414</v>
      </c>
      <c r="G779" s="485" t="s">
        <v>11784</v>
      </c>
    </row>
    <row r="780" spans="1:7" s="503" customFormat="1" ht="18.75" customHeight="1">
      <c r="A780" s="463">
        <v>776</v>
      </c>
      <c r="B780" s="461" t="s">
        <v>12363</v>
      </c>
      <c r="C780" s="306" t="s">
        <v>11783</v>
      </c>
      <c r="D780" s="463" t="s">
        <v>4978</v>
      </c>
      <c r="E780" s="469">
        <v>0.27200000000000002</v>
      </c>
      <c r="F780" s="504">
        <v>1850</v>
      </c>
      <c r="G780" s="485" t="s">
        <v>11784</v>
      </c>
    </row>
    <row r="781" spans="1:7" s="503" customFormat="1" ht="18.75" customHeight="1">
      <c r="A781" s="463">
        <v>777</v>
      </c>
      <c r="B781" s="461" t="s">
        <v>12363</v>
      </c>
      <c r="C781" s="306" t="s">
        <v>11825</v>
      </c>
      <c r="D781" s="463" t="s">
        <v>4978</v>
      </c>
      <c r="E781" s="469">
        <v>7.1999999999999995E-2</v>
      </c>
      <c r="F781" s="504">
        <v>1000</v>
      </c>
      <c r="G781" s="485" t="s">
        <v>11784</v>
      </c>
    </row>
    <row r="782" spans="1:7" s="503" customFormat="1" ht="18.75" customHeight="1">
      <c r="A782" s="463">
        <v>778</v>
      </c>
      <c r="B782" s="461" t="s">
        <v>12363</v>
      </c>
      <c r="C782" s="306" t="s">
        <v>12401</v>
      </c>
      <c r="D782" s="463" t="s">
        <v>4978</v>
      </c>
      <c r="E782" s="469">
        <v>0.104</v>
      </c>
      <c r="F782" s="504">
        <v>1000</v>
      </c>
      <c r="G782" s="485" t="s">
        <v>11784</v>
      </c>
    </row>
    <row r="783" spans="1:7" s="503" customFormat="1" ht="18.75" customHeight="1">
      <c r="A783" s="463">
        <v>779</v>
      </c>
      <c r="B783" s="461" t="s">
        <v>12363</v>
      </c>
      <c r="C783" s="306" t="s">
        <v>12402</v>
      </c>
      <c r="D783" s="463" t="s">
        <v>4978</v>
      </c>
      <c r="E783" s="469">
        <v>0.2</v>
      </c>
      <c r="F783" s="504">
        <v>1360</v>
      </c>
      <c r="G783" s="485" t="s">
        <v>11784</v>
      </c>
    </row>
    <row r="784" spans="1:7" s="503" customFormat="1" ht="18.75" customHeight="1">
      <c r="A784" s="463">
        <v>780</v>
      </c>
      <c r="B784" s="461" t="s">
        <v>12363</v>
      </c>
      <c r="C784" s="306" t="s">
        <v>12403</v>
      </c>
      <c r="D784" s="463" t="s">
        <v>4978</v>
      </c>
      <c r="E784" s="469">
        <v>0.36</v>
      </c>
      <c r="F784" s="504">
        <v>2448</v>
      </c>
      <c r="G784" s="485" t="s">
        <v>11784</v>
      </c>
    </row>
    <row r="785" spans="1:7" s="503" customFormat="1" ht="18.75" customHeight="1">
      <c r="A785" s="463">
        <v>781</v>
      </c>
      <c r="B785" s="461" t="s">
        <v>12363</v>
      </c>
      <c r="C785" s="306" t="s">
        <v>12390</v>
      </c>
      <c r="D785" s="463" t="s">
        <v>4978</v>
      </c>
      <c r="E785" s="469">
        <v>0.184</v>
      </c>
      <c r="F785" s="504">
        <v>1251</v>
      </c>
      <c r="G785" s="485" t="s">
        <v>11784</v>
      </c>
    </row>
    <row r="786" spans="1:7" s="503" customFormat="1" ht="18.75" customHeight="1">
      <c r="A786" s="463">
        <v>782</v>
      </c>
      <c r="B786" s="461" t="s">
        <v>12363</v>
      </c>
      <c r="C786" s="306" t="s">
        <v>12332</v>
      </c>
      <c r="D786" s="463" t="s">
        <v>4978</v>
      </c>
      <c r="E786" s="469">
        <v>0.248</v>
      </c>
      <c r="F786" s="504">
        <v>1686</v>
      </c>
      <c r="G786" s="485" t="s">
        <v>11784</v>
      </c>
    </row>
    <row r="787" spans="1:7" s="503" customFormat="1" ht="18.75" customHeight="1">
      <c r="A787" s="463">
        <v>783</v>
      </c>
      <c r="B787" s="461" t="s">
        <v>12363</v>
      </c>
      <c r="C787" s="306" t="s">
        <v>12404</v>
      </c>
      <c r="D787" s="463" t="s">
        <v>4978</v>
      </c>
      <c r="E787" s="469">
        <v>0.32800000000000001</v>
      </c>
      <c r="F787" s="504">
        <v>2230</v>
      </c>
      <c r="G787" s="485" t="s">
        <v>11784</v>
      </c>
    </row>
    <row r="788" spans="1:7" s="503" customFormat="1" ht="18.75" customHeight="1">
      <c r="A788" s="463">
        <v>784</v>
      </c>
      <c r="B788" s="461" t="s">
        <v>12363</v>
      </c>
      <c r="C788" s="306" t="s">
        <v>12405</v>
      </c>
      <c r="D788" s="463" t="s">
        <v>4978</v>
      </c>
      <c r="E788" s="469">
        <v>0.1</v>
      </c>
      <c r="F788" s="504">
        <v>1000</v>
      </c>
      <c r="G788" s="485" t="s">
        <v>11784</v>
      </c>
    </row>
    <row r="789" spans="1:7" s="503" customFormat="1" ht="18.75" customHeight="1">
      <c r="A789" s="463">
        <v>785</v>
      </c>
      <c r="B789" s="461" t="s">
        <v>12363</v>
      </c>
      <c r="C789" s="306" t="s">
        <v>12406</v>
      </c>
      <c r="D789" s="463" t="s">
        <v>4978</v>
      </c>
      <c r="E789" s="469">
        <v>0.2</v>
      </c>
      <c r="F789" s="504">
        <v>1360</v>
      </c>
      <c r="G789" s="485" t="s">
        <v>11784</v>
      </c>
    </row>
    <row r="790" spans="1:7" s="503" customFormat="1" ht="18.75" customHeight="1">
      <c r="A790" s="463">
        <v>786</v>
      </c>
      <c r="B790" s="461" t="s">
        <v>12363</v>
      </c>
      <c r="C790" s="306" t="s">
        <v>11800</v>
      </c>
      <c r="D790" s="463" t="s">
        <v>4978</v>
      </c>
      <c r="E790" s="469">
        <v>0.16800000000000001</v>
      </c>
      <c r="F790" s="504">
        <v>1142</v>
      </c>
      <c r="G790" s="485" t="s">
        <v>11784</v>
      </c>
    </row>
    <row r="791" spans="1:7" s="503" customFormat="1" ht="18.75" customHeight="1">
      <c r="A791" s="463">
        <v>787</v>
      </c>
      <c r="B791" s="461" t="s">
        <v>12363</v>
      </c>
      <c r="C791" s="306" t="s">
        <v>6893</v>
      </c>
      <c r="D791" s="463" t="s">
        <v>4978</v>
      </c>
      <c r="E791" s="469">
        <v>8.0000000000000002E-3</v>
      </c>
      <c r="F791" s="504">
        <v>1000</v>
      </c>
      <c r="G791" s="485" t="s">
        <v>11784</v>
      </c>
    </row>
    <row r="792" spans="1:7" s="503" customFormat="1" ht="18.75" customHeight="1">
      <c r="A792" s="463">
        <v>788</v>
      </c>
      <c r="B792" s="461" t="s">
        <v>12363</v>
      </c>
      <c r="C792" s="306" t="s">
        <v>8390</v>
      </c>
      <c r="D792" s="463" t="s">
        <v>4978</v>
      </c>
      <c r="E792" s="469">
        <v>0.1</v>
      </c>
      <c r="F792" s="504">
        <v>1000</v>
      </c>
      <c r="G792" s="485" t="s">
        <v>11784</v>
      </c>
    </row>
    <row r="793" spans="1:7" s="503" customFormat="1" ht="18.75" customHeight="1">
      <c r="A793" s="463">
        <v>789</v>
      </c>
      <c r="B793" s="461" t="s">
        <v>12363</v>
      </c>
      <c r="C793" s="306" t="s">
        <v>12407</v>
      </c>
      <c r="D793" s="463" t="s">
        <v>4978</v>
      </c>
      <c r="E793" s="469">
        <v>0.19600000000000001</v>
      </c>
      <c r="F793" s="504">
        <v>1333</v>
      </c>
      <c r="G793" s="485" t="s">
        <v>11784</v>
      </c>
    </row>
    <row r="794" spans="1:7" s="503" customFormat="1" ht="18.75" customHeight="1">
      <c r="A794" s="463">
        <v>790</v>
      </c>
      <c r="B794" s="461" t="s">
        <v>12363</v>
      </c>
      <c r="C794" s="306" t="s">
        <v>11815</v>
      </c>
      <c r="D794" s="463" t="s">
        <v>4978</v>
      </c>
      <c r="E794" s="469">
        <v>0.1</v>
      </c>
      <c r="F794" s="504">
        <v>1000</v>
      </c>
      <c r="G794" s="485" t="s">
        <v>11784</v>
      </c>
    </row>
    <row r="795" spans="1:7" s="503" customFormat="1" ht="18.75" customHeight="1">
      <c r="A795" s="463">
        <v>791</v>
      </c>
      <c r="B795" s="461" t="s">
        <v>12363</v>
      </c>
      <c r="C795" s="306" t="s">
        <v>11862</v>
      </c>
      <c r="D795" s="463" t="s">
        <v>4978</v>
      </c>
      <c r="E795" s="469">
        <v>8.4000000000000005E-2</v>
      </c>
      <c r="F795" s="504">
        <v>1000</v>
      </c>
      <c r="G795" s="485" t="s">
        <v>11784</v>
      </c>
    </row>
    <row r="796" spans="1:7" s="503" customFormat="1" ht="18.75" customHeight="1">
      <c r="A796" s="463">
        <v>792</v>
      </c>
      <c r="B796" s="461" t="s">
        <v>12363</v>
      </c>
      <c r="C796" s="306" t="s">
        <v>12408</v>
      </c>
      <c r="D796" s="463" t="s">
        <v>4978</v>
      </c>
      <c r="E796" s="469">
        <v>0.1</v>
      </c>
      <c r="F796" s="504">
        <v>1000</v>
      </c>
      <c r="G796" s="485" t="s">
        <v>11784</v>
      </c>
    </row>
    <row r="797" spans="1:7" s="503" customFormat="1" ht="18.75" customHeight="1">
      <c r="A797" s="463">
        <v>793</v>
      </c>
      <c r="B797" s="461" t="s">
        <v>12363</v>
      </c>
      <c r="C797" s="306" t="s">
        <v>5146</v>
      </c>
      <c r="D797" s="463" t="s">
        <v>4978</v>
      </c>
      <c r="E797" s="469">
        <v>9.1999999999999998E-2</v>
      </c>
      <c r="F797" s="504">
        <v>1000</v>
      </c>
      <c r="G797" s="485" t="s">
        <v>11784</v>
      </c>
    </row>
    <row r="798" spans="1:7" s="503" customFormat="1" ht="18.75" customHeight="1">
      <c r="A798" s="463">
        <v>794</v>
      </c>
      <c r="B798" s="461" t="s">
        <v>12363</v>
      </c>
      <c r="C798" s="306" t="s">
        <v>12409</v>
      </c>
      <c r="D798" s="463" t="s">
        <v>4978</v>
      </c>
      <c r="E798" s="469">
        <v>0.1</v>
      </c>
      <c r="F798" s="504">
        <v>1000</v>
      </c>
      <c r="G798" s="485" t="s">
        <v>11784</v>
      </c>
    </row>
    <row r="799" spans="1:7" s="503" customFormat="1" ht="18.75" customHeight="1">
      <c r="A799" s="463">
        <v>795</v>
      </c>
      <c r="B799" s="461" t="s">
        <v>12363</v>
      </c>
      <c r="C799" s="306" t="s">
        <v>12410</v>
      </c>
      <c r="D799" s="463" t="s">
        <v>4978</v>
      </c>
      <c r="E799" s="469">
        <v>0.112</v>
      </c>
      <c r="F799" s="504">
        <v>1000</v>
      </c>
      <c r="G799" s="485" t="s">
        <v>11784</v>
      </c>
    </row>
    <row r="800" spans="1:7" s="503" customFormat="1" ht="18.75" customHeight="1">
      <c r="A800" s="463">
        <v>796</v>
      </c>
      <c r="B800" s="461" t="s">
        <v>12363</v>
      </c>
      <c r="C800" s="306" t="s">
        <v>12411</v>
      </c>
      <c r="D800" s="463" t="s">
        <v>4978</v>
      </c>
      <c r="E800" s="469">
        <v>0.2</v>
      </c>
      <c r="F800" s="504">
        <v>1360</v>
      </c>
      <c r="G800" s="485" t="s">
        <v>11784</v>
      </c>
    </row>
    <row r="801" spans="1:7" s="503" customFormat="1" ht="18.75" customHeight="1">
      <c r="A801" s="463">
        <v>797</v>
      </c>
      <c r="B801" s="461" t="s">
        <v>12363</v>
      </c>
      <c r="C801" s="306" t="s">
        <v>12412</v>
      </c>
      <c r="D801" s="463" t="s">
        <v>4978</v>
      </c>
      <c r="E801" s="469">
        <v>0.2</v>
      </c>
      <c r="F801" s="504">
        <v>1360</v>
      </c>
      <c r="G801" s="485" t="s">
        <v>11784</v>
      </c>
    </row>
    <row r="802" spans="1:7" s="503" customFormat="1" ht="18.75" customHeight="1">
      <c r="A802" s="463">
        <v>798</v>
      </c>
      <c r="B802" s="461" t="s">
        <v>12363</v>
      </c>
      <c r="C802" s="306" t="s">
        <v>11817</v>
      </c>
      <c r="D802" s="463" t="s">
        <v>4978</v>
      </c>
      <c r="E802" s="469">
        <v>0.152</v>
      </c>
      <c r="F802" s="504">
        <v>1034</v>
      </c>
      <c r="G802" s="485" t="s">
        <v>11784</v>
      </c>
    </row>
    <row r="803" spans="1:7" s="503" customFormat="1" ht="18.75" customHeight="1">
      <c r="A803" s="463">
        <v>799</v>
      </c>
      <c r="B803" s="461" t="s">
        <v>12363</v>
      </c>
      <c r="C803" s="306" t="s">
        <v>12413</v>
      </c>
      <c r="D803" s="463" t="s">
        <v>4978</v>
      </c>
      <c r="E803" s="469">
        <v>0.252</v>
      </c>
      <c r="F803" s="504">
        <v>1714</v>
      </c>
      <c r="G803" s="485" t="s">
        <v>11784</v>
      </c>
    </row>
    <row r="804" spans="1:7" s="503" customFormat="1" ht="18.75" customHeight="1">
      <c r="A804" s="463">
        <v>800</v>
      </c>
      <c r="B804" s="461" t="s">
        <v>12363</v>
      </c>
      <c r="C804" s="306" t="s">
        <v>12295</v>
      </c>
      <c r="D804" s="463" t="s">
        <v>4978</v>
      </c>
      <c r="E804" s="469">
        <v>0.2</v>
      </c>
      <c r="F804" s="504">
        <v>1360</v>
      </c>
      <c r="G804" s="485" t="s">
        <v>11784</v>
      </c>
    </row>
    <row r="805" spans="1:7" s="503" customFormat="1" ht="18.75" customHeight="1">
      <c r="A805" s="463">
        <v>801</v>
      </c>
      <c r="B805" s="461" t="s">
        <v>12363</v>
      </c>
      <c r="C805" s="306" t="s">
        <v>12414</v>
      </c>
      <c r="D805" s="463" t="s">
        <v>4978</v>
      </c>
      <c r="E805" s="469">
        <v>0.1</v>
      </c>
      <c r="F805" s="504">
        <v>1000</v>
      </c>
      <c r="G805" s="485" t="s">
        <v>11784</v>
      </c>
    </row>
    <row r="806" spans="1:7" s="503" customFormat="1" ht="18.75" customHeight="1">
      <c r="A806" s="463">
        <v>802</v>
      </c>
      <c r="B806" s="461" t="s">
        <v>12363</v>
      </c>
      <c r="C806" s="306" t="s">
        <v>12415</v>
      </c>
      <c r="D806" s="463" t="s">
        <v>4978</v>
      </c>
      <c r="E806" s="469">
        <v>5.1999999999999998E-2</v>
      </c>
      <c r="F806" s="504">
        <v>1000</v>
      </c>
      <c r="G806" s="485" t="s">
        <v>11784</v>
      </c>
    </row>
    <row r="807" spans="1:7" s="503" customFormat="1" ht="18.75" customHeight="1">
      <c r="A807" s="463">
        <v>803</v>
      </c>
      <c r="B807" s="461" t="s">
        <v>12363</v>
      </c>
      <c r="C807" s="306" t="s">
        <v>12416</v>
      </c>
      <c r="D807" s="463" t="s">
        <v>4978</v>
      </c>
      <c r="E807" s="469">
        <v>0.248</v>
      </c>
      <c r="F807" s="504">
        <v>1686</v>
      </c>
      <c r="G807" s="485" t="s">
        <v>11784</v>
      </c>
    </row>
    <row r="808" spans="1:7" s="503" customFormat="1" ht="18.75" customHeight="1">
      <c r="A808" s="463">
        <v>804</v>
      </c>
      <c r="B808" s="461" t="s">
        <v>12363</v>
      </c>
      <c r="C808" s="306" t="s">
        <v>12417</v>
      </c>
      <c r="D808" s="463" t="s">
        <v>4978</v>
      </c>
      <c r="E808" s="469">
        <v>8.4000000000000005E-2</v>
      </c>
      <c r="F808" s="504">
        <v>1000</v>
      </c>
      <c r="G808" s="485" t="s">
        <v>11784</v>
      </c>
    </row>
    <row r="809" spans="1:7" s="503" customFormat="1" ht="18.75" customHeight="1">
      <c r="A809" s="463">
        <v>805</v>
      </c>
      <c r="B809" s="461" t="s">
        <v>12363</v>
      </c>
      <c r="C809" s="306" t="s">
        <v>12418</v>
      </c>
      <c r="D809" s="463" t="s">
        <v>4978</v>
      </c>
      <c r="E809" s="469">
        <v>0.1</v>
      </c>
      <c r="F809" s="504">
        <v>1000</v>
      </c>
      <c r="G809" s="485" t="s">
        <v>11784</v>
      </c>
    </row>
    <row r="810" spans="1:7" s="503" customFormat="1" ht="18.75" customHeight="1">
      <c r="A810" s="463">
        <v>806</v>
      </c>
      <c r="B810" s="461" t="s">
        <v>12363</v>
      </c>
      <c r="C810" s="306" t="s">
        <v>12419</v>
      </c>
      <c r="D810" s="463" t="s">
        <v>4978</v>
      </c>
      <c r="E810" s="469">
        <v>1.6E-2</v>
      </c>
      <c r="F810" s="504">
        <v>1000</v>
      </c>
      <c r="G810" s="485" t="s">
        <v>11784</v>
      </c>
    </row>
    <row r="811" spans="1:7" s="503" customFormat="1" ht="18.75" customHeight="1">
      <c r="A811" s="463">
        <v>807</v>
      </c>
      <c r="B811" s="461" t="s">
        <v>12363</v>
      </c>
      <c r="C811" s="306" t="s">
        <v>12375</v>
      </c>
      <c r="D811" s="463" t="s">
        <v>4978</v>
      </c>
      <c r="E811" s="469">
        <v>0.4</v>
      </c>
      <c r="F811" s="504">
        <v>2720</v>
      </c>
      <c r="G811" s="485" t="s">
        <v>11784</v>
      </c>
    </row>
    <row r="812" spans="1:7" s="503" customFormat="1" ht="18.75" customHeight="1">
      <c r="A812" s="463">
        <v>808</v>
      </c>
      <c r="B812" s="461" t="s">
        <v>12363</v>
      </c>
      <c r="C812" s="306" t="s">
        <v>12420</v>
      </c>
      <c r="D812" s="463" t="s">
        <v>4978</v>
      </c>
      <c r="E812" s="469">
        <v>0.6</v>
      </c>
      <c r="F812" s="504">
        <v>4080</v>
      </c>
      <c r="G812" s="485" t="s">
        <v>11784</v>
      </c>
    </row>
    <row r="813" spans="1:7" s="503" customFormat="1" ht="18.75" customHeight="1">
      <c r="A813" s="463">
        <v>809</v>
      </c>
      <c r="B813" s="461" t="s">
        <v>12363</v>
      </c>
      <c r="C813" s="306" t="s">
        <v>6682</v>
      </c>
      <c r="D813" s="463" t="s">
        <v>4978</v>
      </c>
      <c r="E813" s="469">
        <v>0.2</v>
      </c>
      <c r="F813" s="504">
        <v>1360</v>
      </c>
      <c r="G813" s="485" t="s">
        <v>11784</v>
      </c>
    </row>
    <row r="814" spans="1:7" s="503" customFormat="1" ht="18.75" customHeight="1">
      <c r="A814" s="463">
        <v>810</v>
      </c>
      <c r="B814" s="461" t="s">
        <v>12363</v>
      </c>
      <c r="C814" s="306" t="s">
        <v>12421</v>
      </c>
      <c r="D814" s="463" t="s">
        <v>4978</v>
      </c>
      <c r="E814" s="469">
        <v>0.4</v>
      </c>
      <c r="F814" s="504">
        <v>2720</v>
      </c>
      <c r="G814" s="485" t="s">
        <v>11784</v>
      </c>
    </row>
    <row r="815" spans="1:7" s="503" customFormat="1" ht="18.75" customHeight="1">
      <c r="A815" s="463">
        <v>811</v>
      </c>
      <c r="B815" s="461" t="s">
        <v>12363</v>
      </c>
      <c r="C815" s="306" t="s">
        <v>12374</v>
      </c>
      <c r="D815" s="463" t="s">
        <v>4978</v>
      </c>
      <c r="E815" s="469">
        <v>0.24</v>
      </c>
      <c r="F815" s="504">
        <v>1632</v>
      </c>
      <c r="G815" s="485" t="s">
        <v>11784</v>
      </c>
    </row>
    <row r="816" spans="1:7" s="503" customFormat="1" ht="18.75" customHeight="1">
      <c r="A816" s="463">
        <v>812</v>
      </c>
      <c r="B816" s="461" t="s">
        <v>12363</v>
      </c>
      <c r="C816" s="306" t="s">
        <v>12422</v>
      </c>
      <c r="D816" s="463" t="s">
        <v>4978</v>
      </c>
      <c r="E816" s="469">
        <v>8.4000000000000005E-2</v>
      </c>
      <c r="F816" s="504">
        <v>1000</v>
      </c>
      <c r="G816" s="485" t="s">
        <v>11784</v>
      </c>
    </row>
    <row r="817" spans="1:7" s="503" customFormat="1" ht="18.75" customHeight="1">
      <c r="A817" s="463">
        <v>813</v>
      </c>
      <c r="B817" s="461" t="s">
        <v>12363</v>
      </c>
      <c r="C817" s="306" t="s">
        <v>12423</v>
      </c>
      <c r="D817" s="463" t="s">
        <v>4978</v>
      </c>
      <c r="E817" s="469">
        <v>0.1</v>
      </c>
      <c r="F817" s="504">
        <v>1000</v>
      </c>
      <c r="G817" s="485" t="s">
        <v>11784</v>
      </c>
    </row>
    <row r="818" spans="1:7" s="503" customFormat="1" ht="18.75" customHeight="1">
      <c r="A818" s="463">
        <v>814</v>
      </c>
      <c r="B818" s="461" t="s">
        <v>12363</v>
      </c>
      <c r="C818" s="306" t="s">
        <v>12424</v>
      </c>
      <c r="D818" s="463" t="s">
        <v>4978</v>
      </c>
      <c r="E818" s="469">
        <v>0.20799999999999999</v>
      </c>
      <c r="F818" s="504">
        <v>1414</v>
      </c>
      <c r="G818" s="485" t="s">
        <v>11784</v>
      </c>
    </row>
    <row r="819" spans="1:7" s="503" customFormat="1" ht="18.75" customHeight="1">
      <c r="A819" s="463">
        <v>815</v>
      </c>
      <c r="B819" s="461" t="s">
        <v>12363</v>
      </c>
      <c r="C819" s="306" t="s">
        <v>12368</v>
      </c>
      <c r="D819" s="463" t="s">
        <v>4978</v>
      </c>
      <c r="E819" s="469">
        <v>0.2</v>
      </c>
      <c r="F819" s="504">
        <v>1360</v>
      </c>
      <c r="G819" s="485" t="s">
        <v>11784</v>
      </c>
    </row>
    <row r="820" spans="1:7" s="503" customFormat="1" ht="18.75" customHeight="1">
      <c r="A820" s="463">
        <v>816</v>
      </c>
      <c r="B820" s="461" t="s">
        <v>12363</v>
      </c>
      <c r="C820" s="306" t="s">
        <v>6238</v>
      </c>
      <c r="D820" s="463" t="s">
        <v>4978</v>
      </c>
      <c r="E820" s="469" t="e">
        <f>#REF!/250</f>
        <v>#REF!</v>
      </c>
      <c r="F820" s="504">
        <v>2230</v>
      </c>
      <c r="G820" s="485" t="s">
        <v>11784</v>
      </c>
    </row>
    <row r="821" spans="1:7" s="503" customFormat="1" ht="18.75" customHeight="1">
      <c r="A821" s="463">
        <v>817</v>
      </c>
      <c r="B821" s="461" t="s">
        <v>12363</v>
      </c>
      <c r="C821" s="306" t="s">
        <v>12425</v>
      </c>
      <c r="D821" s="463" t="s">
        <v>4978</v>
      </c>
      <c r="E821" s="469">
        <v>5.1999999999999998E-2</v>
      </c>
      <c r="F821" s="504">
        <v>1000</v>
      </c>
      <c r="G821" s="485" t="s">
        <v>11784</v>
      </c>
    </row>
    <row r="822" spans="1:7" s="503" customFormat="1" ht="18.75" customHeight="1">
      <c r="A822" s="463">
        <v>818</v>
      </c>
      <c r="B822" s="461" t="s">
        <v>12363</v>
      </c>
      <c r="C822" s="306" t="s">
        <v>12426</v>
      </c>
      <c r="D822" s="463" t="s">
        <v>4978</v>
      </c>
      <c r="E822" s="469">
        <v>0.2</v>
      </c>
      <c r="F822" s="504">
        <v>1360</v>
      </c>
      <c r="G822" s="485" t="s">
        <v>11784</v>
      </c>
    </row>
    <row r="823" spans="1:7" s="503" customFormat="1" ht="18.75" customHeight="1">
      <c r="A823" s="463">
        <v>819</v>
      </c>
      <c r="B823" s="461" t="s">
        <v>12363</v>
      </c>
      <c r="C823" s="306" t="s">
        <v>12427</v>
      </c>
      <c r="D823" s="463" t="s">
        <v>4978</v>
      </c>
      <c r="E823" s="469">
        <v>4.3999999999999997E-2</v>
      </c>
      <c r="F823" s="504">
        <v>1000</v>
      </c>
      <c r="G823" s="485" t="s">
        <v>11784</v>
      </c>
    </row>
    <row r="824" spans="1:7" s="503" customFormat="1" ht="18.75" customHeight="1">
      <c r="A824" s="463">
        <v>820</v>
      </c>
      <c r="B824" s="461" t="s">
        <v>12363</v>
      </c>
      <c r="C824" s="306" t="s">
        <v>6146</v>
      </c>
      <c r="D824" s="463" t="s">
        <v>4978</v>
      </c>
      <c r="E824" s="469">
        <v>1.6E-2</v>
      </c>
      <c r="F824" s="504">
        <v>1000</v>
      </c>
      <c r="G824" s="485" t="s">
        <v>11784</v>
      </c>
    </row>
    <row r="825" spans="1:7" s="503" customFormat="1" ht="18.75" customHeight="1">
      <c r="A825" s="463">
        <v>821</v>
      </c>
      <c r="B825" s="461" t="s">
        <v>12363</v>
      </c>
      <c r="C825" s="306" t="s">
        <v>12428</v>
      </c>
      <c r="D825" s="463" t="s">
        <v>4978</v>
      </c>
      <c r="E825" s="469">
        <v>0.248</v>
      </c>
      <c r="F825" s="504">
        <v>1686</v>
      </c>
      <c r="G825" s="485" t="s">
        <v>11784</v>
      </c>
    </row>
    <row r="826" spans="1:7" s="503" customFormat="1" ht="18.75" customHeight="1">
      <c r="A826" s="463">
        <v>822</v>
      </c>
      <c r="B826" s="461" t="s">
        <v>12363</v>
      </c>
      <c r="C826" s="306" t="s">
        <v>12429</v>
      </c>
      <c r="D826" s="463" t="s">
        <v>4978</v>
      </c>
      <c r="E826" s="469">
        <v>0.2</v>
      </c>
      <c r="F826" s="504">
        <v>1360</v>
      </c>
      <c r="G826" s="485" t="s">
        <v>11784</v>
      </c>
    </row>
    <row r="827" spans="1:7" s="503" customFormat="1" ht="18.75" customHeight="1">
      <c r="A827" s="463">
        <v>823</v>
      </c>
      <c r="B827" s="461" t="s">
        <v>12363</v>
      </c>
      <c r="C827" s="306" t="s">
        <v>12430</v>
      </c>
      <c r="D827" s="463" t="s">
        <v>4978</v>
      </c>
      <c r="E827" s="469">
        <v>0.1</v>
      </c>
      <c r="F827" s="504">
        <v>1000</v>
      </c>
      <c r="G827" s="485" t="s">
        <v>11784</v>
      </c>
    </row>
    <row r="828" spans="1:7" s="503" customFormat="1" ht="18.75" customHeight="1">
      <c r="A828" s="463">
        <v>824</v>
      </c>
      <c r="B828" s="461" t="s">
        <v>12363</v>
      </c>
      <c r="C828" s="306" t="s">
        <v>11537</v>
      </c>
      <c r="D828" s="463" t="s">
        <v>4978</v>
      </c>
      <c r="E828" s="469">
        <v>0.16800000000000001</v>
      </c>
      <c r="F828" s="504">
        <v>1142</v>
      </c>
      <c r="G828" s="485" t="s">
        <v>11784</v>
      </c>
    </row>
    <row r="829" spans="1:7" s="503" customFormat="1" ht="18.75" customHeight="1">
      <c r="A829" s="463">
        <v>825</v>
      </c>
      <c r="B829" s="461" t="s">
        <v>12363</v>
      </c>
      <c r="C829" s="306" t="s">
        <v>5727</v>
      </c>
      <c r="D829" s="463" t="s">
        <v>4978</v>
      </c>
      <c r="E829" s="469">
        <v>7.1999999999999995E-2</v>
      </c>
      <c r="F829" s="504">
        <v>1000</v>
      </c>
      <c r="G829" s="485" t="s">
        <v>11784</v>
      </c>
    </row>
    <row r="830" spans="1:7" s="503" customFormat="1" ht="18.75" customHeight="1">
      <c r="A830" s="463">
        <v>826</v>
      </c>
      <c r="B830" s="461" t="s">
        <v>12363</v>
      </c>
      <c r="C830" s="306" t="s">
        <v>12431</v>
      </c>
      <c r="D830" s="463" t="s">
        <v>4978</v>
      </c>
      <c r="E830" s="469">
        <v>0.1</v>
      </c>
      <c r="F830" s="504">
        <v>1000</v>
      </c>
      <c r="G830" s="485" t="s">
        <v>11784</v>
      </c>
    </row>
    <row r="831" spans="1:7" s="503" customFormat="1" ht="18.75" customHeight="1">
      <c r="A831" s="463">
        <v>827</v>
      </c>
      <c r="B831" s="461" t="s">
        <v>12363</v>
      </c>
      <c r="C831" s="306" t="s">
        <v>12432</v>
      </c>
      <c r="D831" s="463" t="s">
        <v>4978</v>
      </c>
      <c r="E831" s="469">
        <v>0.2</v>
      </c>
      <c r="F831" s="504">
        <v>1360</v>
      </c>
      <c r="G831" s="485" t="s">
        <v>11784</v>
      </c>
    </row>
    <row r="832" spans="1:7" s="503" customFormat="1" ht="18.75" customHeight="1">
      <c r="A832" s="463">
        <v>828</v>
      </c>
      <c r="B832" s="461" t="s">
        <v>12363</v>
      </c>
      <c r="C832" s="306" t="s">
        <v>12433</v>
      </c>
      <c r="D832" s="463" t="s">
        <v>4978</v>
      </c>
      <c r="E832" s="469">
        <v>0.1</v>
      </c>
      <c r="F832" s="504">
        <v>1000</v>
      </c>
      <c r="G832" s="485" t="s">
        <v>11784</v>
      </c>
    </row>
    <row r="833" spans="1:7" s="503" customFormat="1" ht="18.75" customHeight="1">
      <c r="A833" s="463">
        <v>829</v>
      </c>
      <c r="B833" s="461" t="s">
        <v>12363</v>
      </c>
      <c r="C833" s="306" t="s">
        <v>12434</v>
      </c>
      <c r="D833" s="463" t="s">
        <v>4978</v>
      </c>
      <c r="E833" s="469">
        <v>0.73599999999999999</v>
      </c>
      <c r="F833" s="504">
        <v>5005</v>
      </c>
      <c r="G833" s="485" t="s">
        <v>11784</v>
      </c>
    </row>
    <row r="834" spans="1:7" s="503" customFormat="1" ht="18.75" customHeight="1">
      <c r="A834" s="463">
        <v>830</v>
      </c>
      <c r="B834" s="461" t="s">
        <v>12363</v>
      </c>
      <c r="C834" s="306" t="s">
        <v>12435</v>
      </c>
      <c r="D834" s="463" t="s">
        <v>4978</v>
      </c>
      <c r="E834" s="469">
        <v>0.4</v>
      </c>
      <c r="F834" s="504">
        <v>2720</v>
      </c>
      <c r="G834" s="485" t="s">
        <v>11784</v>
      </c>
    </row>
    <row r="835" spans="1:7" s="503" customFormat="1" ht="18.75" customHeight="1">
      <c r="A835" s="463">
        <v>831</v>
      </c>
      <c r="B835" s="461" t="s">
        <v>12363</v>
      </c>
      <c r="C835" s="306" t="s">
        <v>12436</v>
      </c>
      <c r="D835" s="463" t="s">
        <v>4978</v>
      </c>
      <c r="E835" s="469">
        <v>6.8000000000000005E-2</v>
      </c>
      <c r="F835" s="504">
        <v>1000</v>
      </c>
      <c r="G835" s="485" t="s">
        <v>11784</v>
      </c>
    </row>
    <row r="836" spans="1:7" s="503" customFormat="1" ht="18.75" customHeight="1">
      <c r="A836" s="463">
        <v>832</v>
      </c>
      <c r="B836" s="461" t="s">
        <v>12363</v>
      </c>
      <c r="C836" s="306" t="s">
        <v>12437</v>
      </c>
      <c r="D836" s="463" t="s">
        <v>4978</v>
      </c>
      <c r="E836" s="469">
        <v>0.1</v>
      </c>
      <c r="F836" s="504">
        <v>1000</v>
      </c>
      <c r="G836" s="485" t="s">
        <v>11784</v>
      </c>
    </row>
    <row r="837" spans="1:7" s="503" customFormat="1" ht="18.75" customHeight="1">
      <c r="A837" s="463">
        <v>833</v>
      </c>
      <c r="B837" s="461" t="s">
        <v>12363</v>
      </c>
      <c r="C837" s="306" t="s">
        <v>12438</v>
      </c>
      <c r="D837" s="463" t="s">
        <v>4978</v>
      </c>
      <c r="E837" s="469">
        <v>0.1</v>
      </c>
      <c r="F837" s="504">
        <v>1000</v>
      </c>
      <c r="G837" s="485" t="s">
        <v>11784</v>
      </c>
    </row>
    <row r="838" spans="1:7" s="503" customFormat="1" ht="18.75" customHeight="1">
      <c r="A838" s="463">
        <v>834</v>
      </c>
      <c r="B838" s="461" t="s">
        <v>12363</v>
      </c>
      <c r="C838" s="306" t="s">
        <v>12439</v>
      </c>
      <c r="D838" s="463" t="s">
        <v>4978</v>
      </c>
      <c r="E838" s="469">
        <v>0.12</v>
      </c>
      <c r="F838" s="504">
        <v>1000</v>
      </c>
      <c r="G838" s="485" t="s">
        <v>11784</v>
      </c>
    </row>
    <row r="839" spans="1:7" s="503" customFormat="1" ht="18.75" customHeight="1">
      <c r="A839" s="463">
        <v>835</v>
      </c>
      <c r="B839" s="461" t="s">
        <v>12363</v>
      </c>
      <c r="C839" s="306" t="s">
        <v>12440</v>
      </c>
      <c r="D839" s="463" t="s">
        <v>4978</v>
      </c>
      <c r="E839" s="469">
        <v>0.16400000000000001</v>
      </c>
      <c r="F839" s="504">
        <v>1115</v>
      </c>
      <c r="G839" s="485" t="s">
        <v>11784</v>
      </c>
    </row>
    <row r="840" spans="1:7" s="503" customFormat="1" ht="18.75" customHeight="1">
      <c r="A840" s="463">
        <v>836</v>
      </c>
      <c r="B840" s="461" t="s">
        <v>12363</v>
      </c>
      <c r="C840" s="306" t="s">
        <v>12441</v>
      </c>
      <c r="D840" s="463" t="s">
        <v>4978</v>
      </c>
      <c r="E840" s="469">
        <v>0.14399999999999999</v>
      </c>
      <c r="F840" s="504">
        <v>1000</v>
      </c>
      <c r="G840" s="485" t="s">
        <v>11784</v>
      </c>
    </row>
    <row r="841" spans="1:7" s="503" customFormat="1" ht="18.75" customHeight="1">
      <c r="A841" s="463">
        <v>837</v>
      </c>
      <c r="B841" s="461" t="s">
        <v>12363</v>
      </c>
      <c r="C841" s="306" t="s">
        <v>12442</v>
      </c>
      <c r="D841" s="463" t="s">
        <v>4978</v>
      </c>
      <c r="E841" s="469">
        <v>4.3999999999999997E-2</v>
      </c>
      <c r="F841" s="504">
        <v>1000</v>
      </c>
      <c r="G841" s="485" t="s">
        <v>11784</v>
      </c>
    </row>
    <row r="842" spans="1:7" s="503" customFormat="1" ht="18.75" customHeight="1">
      <c r="A842" s="463">
        <v>838</v>
      </c>
      <c r="B842" s="461" t="s">
        <v>12363</v>
      </c>
      <c r="C842" s="306" t="s">
        <v>12443</v>
      </c>
      <c r="D842" s="463" t="s">
        <v>4978</v>
      </c>
      <c r="E842" s="469">
        <v>0.1</v>
      </c>
      <c r="F842" s="504">
        <v>1000</v>
      </c>
      <c r="G842" s="485" t="s">
        <v>11784</v>
      </c>
    </row>
    <row r="843" spans="1:7" s="503" customFormat="1" ht="18.75" customHeight="1">
      <c r="A843" s="463">
        <v>839</v>
      </c>
      <c r="B843" s="461" t="s">
        <v>12363</v>
      </c>
      <c r="C843" s="306" t="s">
        <v>12183</v>
      </c>
      <c r="D843" s="463" t="s">
        <v>4978</v>
      </c>
      <c r="E843" s="469">
        <v>2.8000000000000001E-2</v>
      </c>
      <c r="F843" s="504">
        <v>1000</v>
      </c>
      <c r="G843" s="485" t="s">
        <v>11784</v>
      </c>
    </row>
    <row r="844" spans="1:7" s="503" customFormat="1" ht="18.75" customHeight="1">
      <c r="A844" s="463">
        <v>840</v>
      </c>
      <c r="B844" s="461" t="s">
        <v>12363</v>
      </c>
      <c r="C844" s="306" t="s">
        <v>6281</v>
      </c>
      <c r="D844" s="463" t="s">
        <v>4978</v>
      </c>
      <c r="E844" s="469">
        <v>0.252</v>
      </c>
      <c r="F844" s="504">
        <v>1714</v>
      </c>
      <c r="G844" s="485" t="s">
        <v>11784</v>
      </c>
    </row>
    <row r="845" spans="1:7" s="503" customFormat="1" ht="18.75" customHeight="1">
      <c r="A845" s="463">
        <v>841</v>
      </c>
      <c r="B845" s="461" t="s">
        <v>12363</v>
      </c>
      <c r="C845" s="306" t="s">
        <v>12444</v>
      </c>
      <c r="D845" s="463" t="s">
        <v>4978</v>
      </c>
      <c r="E845" s="469">
        <v>3.2000000000000001E-2</v>
      </c>
      <c r="F845" s="504">
        <v>1000</v>
      </c>
      <c r="G845" s="485" t="s">
        <v>11784</v>
      </c>
    </row>
    <row r="846" spans="1:7" s="503" customFormat="1" ht="18.75" customHeight="1">
      <c r="A846" s="463">
        <v>842</v>
      </c>
      <c r="B846" s="461" t="s">
        <v>12363</v>
      </c>
      <c r="C846" s="306" t="s">
        <v>12445</v>
      </c>
      <c r="D846" s="463" t="s">
        <v>4978</v>
      </c>
      <c r="E846" s="469">
        <v>5.1999999999999998E-2</v>
      </c>
      <c r="F846" s="504">
        <v>1000</v>
      </c>
      <c r="G846" s="485" t="s">
        <v>11784</v>
      </c>
    </row>
    <row r="847" spans="1:7" s="503" customFormat="1" ht="18.75" customHeight="1">
      <c r="A847" s="463">
        <v>843</v>
      </c>
      <c r="B847" s="461" t="s">
        <v>12363</v>
      </c>
      <c r="C847" s="306" t="s">
        <v>12446</v>
      </c>
      <c r="D847" s="463" t="s">
        <v>4978</v>
      </c>
      <c r="E847" s="469">
        <v>9.6000000000000002E-2</v>
      </c>
      <c r="F847" s="504">
        <v>1000</v>
      </c>
      <c r="G847" s="485" t="s">
        <v>11784</v>
      </c>
    </row>
    <row r="848" spans="1:7" s="503" customFormat="1" ht="18.75" customHeight="1">
      <c r="A848" s="463">
        <v>844</v>
      </c>
      <c r="B848" s="461" t="s">
        <v>12363</v>
      </c>
      <c r="C848" s="306" t="s">
        <v>12447</v>
      </c>
      <c r="D848" s="463" t="s">
        <v>4978</v>
      </c>
      <c r="E848" s="469">
        <v>0.1</v>
      </c>
      <c r="F848" s="504">
        <v>1000</v>
      </c>
      <c r="G848" s="485" t="s">
        <v>11784</v>
      </c>
    </row>
    <row r="849" spans="1:7" s="503" customFormat="1" ht="18.75" customHeight="1">
      <c r="A849" s="463">
        <v>845</v>
      </c>
      <c r="B849" s="461" t="s">
        <v>12363</v>
      </c>
      <c r="C849" s="306" t="s">
        <v>12448</v>
      </c>
      <c r="D849" s="463" t="s">
        <v>4978</v>
      </c>
      <c r="E849" s="469">
        <v>8.4000000000000005E-2</v>
      </c>
      <c r="F849" s="504">
        <v>1000</v>
      </c>
      <c r="G849" s="485" t="s">
        <v>11784</v>
      </c>
    </row>
    <row r="850" spans="1:7" s="503" customFormat="1" ht="18.75" customHeight="1">
      <c r="A850" s="463">
        <v>846</v>
      </c>
      <c r="B850" s="461" t="s">
        <v>12363</v>
      </c>
      <c r="C850" s="306" t="s">
        <v>5202</v>
      </c>
      <c r="D850" s="463" t="s">
        <v>4978</v>
      </c>
      <c r="E850" s="469">
        <v>9.1999999999999998E-2</v>
      </c>
      <c r="F850" s="504">
        <v>1000</v>
      </c>
      <c r="G850" s="485" t="s">
        <v>11784</v>
      </c>
    </row>
    <row r="851" spans="1:7" s="503" customFormat="1" ht="18.75" customHeight="1">
      <c r="A851" s="463">
        <v>847</v>
      </c>
      <c r="B851" s="461" t="s">
        <v>12363</v>
      </c>
      <c r="C851" s="306" t="s">
        <v>5675</v>
      </c>
      <c r="D851" s="463" t="s">
        <v>4978</v>
      </c>
      <c r="E851" s="469">
        <v>9.6000000000000002E-2</v>
      </c>
      <c r="F851" s="504">
        <v>1000</v>
      </c>
      <c r="G851" s="485" t="s">
        <v>11784</v>
      </c>
    </row>
    <row r="852" spans="1:7" s="503" customFormat="1" ht="18.75" customHeight="1">
      <c r="A852" s="463">
        <v>848</v>
      </c>
      <c r="B852" s="461" t="s">
        <v>12363</v>
      </c>
      <c r="C852" s="306" t="s">
        <v>12449</v>
      </c>
      <c r="D852" s="463" t="s">
        <v>4978</v>
      </c>
      <c r="E852" s="469">
        <v>0.4</v>
      </c>
      <c r="F852" s="504">
        <v>2720</v>
      </c>
      <c r="G852" s="485" t="s">
        <v>11784</v>
      </c>
    </row>
    <row r="853" spans="1:7" s="503" customFormat="1" ht="18.75" customHeight="1">
      <c r="A853" s="463">
        <v>849</v>
      </c>
      <c r="B853" s="461" t="s">
        <v>12363</v>
      </c>
      <c r="C853" s="306" t="s">
        <v>12450</v>
      </c>
      <c r="D853" s="463" t="s">
        <v>4978</v>
      </c>
      <c r="E853" s="469">
        <v>0.06</v>
      </c>
      <c r="F853" s="504">
        <v>1000</v>
      </c>
      <c r="G853" s="485" t="s">
        <v>11784</v>
      </c>
    </row>
    <row r="854" spans="1:7" s="503" customFormat="1" ht="18.75" customHeight="1">
      <c r="A854" s="463">
        <v>850</v>
      </c>
      <c r="B854" s="461" t="s">
        <v>12363</v>
      </c>
      <c r="C854" s="306" t="s">
        <v>12451</v>
      </c>
      <c r="D854" s="463" t="s">
        <v>4978</v>
      </c>
      <c r="E854" s="469">
        <v>0.22800000000000001</v>
      </c>
      <c r="F854" s="504">
        <v>1550</v>
      </c>
      <c r="G854" s="485" t="s">
        <v>11784</v>
      </c>
    </row>
    <row r="855" spans="1:7" s="503" customFormat="1" ht="18.75" customHeight="1">
      <c r="A855" s="463">
        <v>851</v>
      </c>
      <c r="B855" s="461" t="s">
        <v>12363</v>
      </c>
      <c r="C855" s="306" t="s">
        <v>4265</v>
      </c>
      <c r="D855" s="463" t="s">
        <v>4978</v>
      </c>
      <c r="E855" s="469">
        <v>0.23599999999999999</v>
      </c>
      <c r="F855" s="504">
        <v>1605</v>
      </c>
      <c r="G855" s="485" t="s">
        <v>11784</v>
      </c>
    </row>
    <row r="856" spans="1:7" s="503" customFormat="1" ht="18.75" customHeight="1">
      <c r="A856" s="463">
        <v>852</v>
      </c>
      <c r="B856" s="461" t="s">
        <v>12363</v>
      </c>
      <c r="C856" s="306" t="s">
        <v>12452</v>
      </c>
      <c r="D856" s="463" t="s">
        <v>4978</v>
      </c>
      <c r="E856" s="469">
        <v>0.1</v>
      </c>
      <c r="F856" s="504">
        <v>1000</v>
      </c>
      <c r="G856" s="485" t="s">
        <v>11784</v>
      </c>
    </row>
    <row r="857" spans="1:7" s="503" customFormat="1" ht="18.75" customHeight="1">
      <c r="A857" s="463">
        <v>853</v>
      </c>
      <c r="B857" s="461" t="s">
        <v>12363</v>
      </c>
      <c r="C857" s="306" t="s">
        <v>12376</v>
      </c>
      <c r="D857" s="463" t="s">
        <v>4978</v>
      </c>
      <c r="E857" s="469">
        <v>0.2</v>
      </c>
      <c r="F857" s="504">
        <v>1360</v>
      </c>
      <c r="G857" s="485" t="s">
        <v>11784</v>
      </c>
    </row>
    <row r="858" spans="1:7" s="503" customFormat="1" ht="18.75" customHeight="1">
      <c r="A858" s="463">
        <v>854</v>
      </c>
      <c r="B858" s="461" t="s">
        <v>12363</v>
      </c>
      <c r="C858" s="306" t="s">
        <v>2643</v>
      </c>
      <c r="D858" s="463" t="s">
        <v>4978</v>
      </c>
      <c r="E858" s="469">
        <v>0.248</v>
      </c>
      <c r="F858" s="504">
        <v>1686</v>
      </c>
      <c r="G858" s="485" t="s">
        <v>11784</v>
      </c>
    </row>
    <row r="859" spans="1:7" s="503" customFormat="1" ht="18.75" customHeight="1">
      <c r="A859" s="463">
        <v>855</v>
      </c>
      <c r="B859" s="461" t="s">
        <v>12363</v>
      </c>
      <c r="C859" s="306" t="s">
        <v>11810</v>
      </c>
      <c r="D859" s="463" t="s">
        <v>4978</v>
      </c>
      <c r="E859" s="469">
        <v>0.16</v>
      </c>
      <c r="F859" s="504">
        <f>6800*0.16</f>
        <v>1088</v>
      </c>
      <c r="G859" s="485" t="s">
        <v>11784</v>
      </c>
    </row>
    <row r="860" spans="1:7" s="503" customFormat="1" ht="18.75" customHeight="1">
      <c r="A860" s="463">
        <v>856</v>
      </c>
      <c r="B860" s="461" t="s">
        <v>12363</v>
      </c>
      <c r="C860" s="306" t="s">
        <v>8680</v>
      </c>
      <c r="D860" s="463" t="s">
        <v>4978</v>
      </c>
      <c r="E860" s="469">
        <v>0.74</v>
      </c>
      <c r="F860" s="504">
        <f>6800*0.74</f>
        <v>5032</v>
      </c>
      <c r="G860" s="485" t="s">
        <v>11784</v>
      </c>
    </row>
    <row r="861" spans="1:7" s="503" customFormat="1" ht="18.75" customHeight="1">
      <c r="A861" s="463">
        <v>857</v>
      </c>
      <c r="B861" s="461" t="s">
        <v>12363</v>
      </c>
      <c r="C861" s="306" t="s">
        <v>12438</v>
      </c>
      <c r="D861" s="463" t="s">
        <v>4978</v>
      </c>
      <c r="E861" s="469">
        <v>4.8000000000000001E-2</v>
      </c>
      <c r="F861" s="504">
        <v>1000</v>
      </c>
      <c r="G861" s="485" t="s">
        <v>11784</v>
      </c>
    </row>
    <row r="862" spans="1:7" s="503" customFormat="1" ht="18.75" customHeight="1">
      <c r="A862" s="463">
        <v>858</v>
      </c>
      <c r="B862" s="461" t="s">
        <v>12453</v>
      </c>
      <c r="C862" s="306" t="s">
        <v>12454</v>
      </c>
      <c r="D862" s="463" t="s">
        <v>4978</v>
      </c>
      <c r="E862" s="469">
        <v>0.7</v>
      </c>
      <c r="F862" s="504">
        <v>4760</v>
      </c>
      <c r="G862" s="485" t="s">
        <v>11784</v>
      </c>
    </row>
    <row r="863" spans="1:7" s="503" customFormat="1" ht="18.75" customHeight="1">
      <c r="A863" s="463">
        <v>859</v>
      </c>
      <c r="B863" s="461" t="s">
        <v>12453</v>
      </c>
      <c r="C863" s="306" t="s">
        <v>12455</v>
      </c>
      <c r="D863" s="463" t="s">
        <v>4978</v>
      </c>
      <c r="E863" s="469">
        <v>0.23599999999999999</v>
      </c>
      <c r="F863" s="504">
        <v>1605</v>
      </c>
      <c r="G863" s="485" t="s">
        <v>11784</v>
      </c>
    </row>
    <row r="864" spans="1:7" s="503" customFormat="1" ht="18.75" customHeight="1">
      <c r="A864" s="463">
        <v>860</v>
      </c>
      <c r="B864" s="461" t="s">
        <v>12453</v>
      </c>
      <c r="C864" s="306" t="s">
        <v>12456</v>
      </c>
      <c r="D864" s="463" t="s">
        <v>4978</v>
      </c>
      <c r="E864" s="469">
        <v>0.6</v>
      </c>
      <c r="F864" s="504">
        <v>4080</v>
      </c>
      <c r="G864" s="485" t="s">
        <v>11784</v>
      </c>
    </row>
    <row r="865" spans="1:7" s="503" customFormat="1" ht="18.75" customHeight="1">
      <c r="A865" s="463">
        <v>861</v>
      </c>
      <c r="B865" s="461" t="s">
        <v>12453</v>
      </c>
      <c r="C865" s="306" t="s">
        <v>12457</v>
      </c>
      <c r="D865" s="463" t="s">
        <v>4978</v>
      </c>
      <c r="E865" s="469">
        <v>0.46800000000000003</v>
      </c>
      <c r="F865" s="504">
        <v>3182</v>
      </c>
      <c r="G865" s="485" t="s">
        <v>11784</v>
      </c>
    </row>
    <row r="866" spans="1:7" s="503" customFormat="1" ht="18.75" customHeight="1">
      <c r="A866" s="463">
        <v>862</v>
      </c>
      <c r="B866" s="461" t="s">
        <v>12453</v>
      </c>
      <c r="C866" s="306" t="s">
        <v>12458</v>
      </c>
      <c r="D866" s="463" t="s">
        <v>4978</v>
      </c>
      <c r="E866" s="469">
        <v>0.52</v>
      </c>
      <c r="F866" s="504">
        <v>3536</v>
      </c>
      <c r="G866" s="485" t="s">
        <v>11784</v>
      </c>
    </row>
    <row r="867" spans="1:7" s="503" customFormat="1" ht="18.75" customHeight="1">
      <c r="A867" s="463">
        <v>863</v>
      </c>
      <c r="B867" s="461" t="s">
        <v>12459</v>
      </c>
      <c r="C867" s="306" t="s">
        <v>5826</v>
      </c>
      <c r="D867" s="463" t="s">
        <v>4978</v>
      </c>
      <c r="E867" s="469">
        <v>0.34</v>
      </c>
      <c r="F867" s="504">
        <v>2312</v>
      </c>
      <c r="G867" s="485" t="s">
        <v>11784</v>
      </c>
    </row>
    <row r="868" spans="1:7" s="503" customFormat="1" ht="18.75" customHeight="1">
      <c r="A868" s="463">
        <v>864</v>
      </c>
      <c r="B868" s="461" t="s">
        <v>12460</v>
      </c>
      <c r="C868" s="306" t="s">
        <v>5064</v>
      </c>
      <c r="D868" s="463" t="s">
        <v>4978</v>
      </c>
      <c r="E868" s="469">
        <v>0.27200000000000002</v>
      </c>
      <c r="F868" s="504">
        <v>1850</v>
      </c>
      <c r="G868" s="485" t="s">
        <v>11784</v>
      </c>
    </row>
    <row r="869" spans="1:7" s="503" customFormat="1" ht="18.75" customHeight="1">
      <c r="A869" s="463">
        <v>865</v>
      </c>
      <c r="B869" s="461" t="s">
        <v>12461</v>
      </c>
      <c r="C869" s="306" t="s">
        <v>12462</v>
      </c>
      <c r="D869" s="463" t="s">
        <v>4978</v>
      </c>
      <c r="E869" s="469">
        <v>0.48</v>
      </c>
      <c r="F869" s="504">
        <v>3264</v>
      </c>
      <c r="G869" s="485" t="s">
        <v>11784</v>
      </c>
    </row>
    <row r="870" spans="1:7" s="503" customFormat="1" ht="18.75" customHeight="1">
      <c r="A870" s="463">
        <v>866</v>
      </c>
      <c r="B870" s="461" t="s">
        <v>12463</v>
      </c>
      <c r="C870" s="306" t="s">
        <v>12464</v>
      </c>
      <c r="D870" s="463" t="s">
        <v>4978</v>
      </c>
      <c r="E870" s="469">
        <v>0.26800000000000002</v>
      </c>
      <c r="F870" s="504">
        <v>1822</v>
      </c>
      <c r="G870" s="485" t="s">
        <v>11784</v>
      </c>
    </row>
    <row r="871" spans="1:7" s="503" customFormat="1" ht="18.75" customHeight="1">
      <c r="A871" s="463">
        <v>867</v>
      </c>
      <c r="B871" s="461" t="s">
        <v>12465</v>
      </c>
      <c r="C871" s="306" t="s">
        <v>12466</v>
      </c>
      <c r="D871" s="463" t="s">
        <v>4978</v>
      </c>
      <c r="E871" s="469">
        <v>0.52</v>
      </c>
      <c r="F871" s="504">
        <v>3536</v>
      </c>
      <c r="G871" s="485" t="s">
        <v>11784</v>
      </c>
    </row>
    <row r="872" spans="1:7" s="503" customFormat="1" ht="18.75" customHeight="1">
      <c r="A872" s="463">
        <v>868</v>
      </c>
      <c r="B872" s="461" t="s">
        <v>12467</v>
      </c>
      <c r="C872" s="306" t="s">
        <v>12468</v>
      </c>
      <c r="D872" s="463" t="s">
        <v>4978</v>
      </c>
      <c r="E872" s="469">
        <v>0.56799999999999995</v>
      </c>
      <c r="F872" s="504">
        <v>3862</v>
      </c>
      <c r="G872" s="485" t="s">
        <v>11784</v>
      </c>
    </row>
    <row r="873" spans="1:7" s="503" customFormat="1" ht="18.75" customHeight="1">
      <c r="A873" s="463">
        <v>869</v>
      </c>
      <c r="B873" s="461" t="s">
        <v>12469</v>
      </c>
      <c r="C873" s="306" t="s">
        <v>12470</v>
      </c>
      <c r="D873" s="463" t="s">
        <v>4978</v>
      </c>
      <c r="E873" s="469">
        <v>0.40799999999999997</v>
      </c>
      <c r="F873" s="504">
        <v>2774</v>
      </c>
      <c r="G873" s="485" t="s">
        <v>11784</v>
      </c>
    </row>
    <row r="874" spans="1:7" s="503" customFormat="1" ht="18.75" customHeight="1">
      <c r="A874" s="463">
        <v>870</v>
      </c>
      <c r="B874" s="461" t="s">
        <v>12471</v>
      </c>
      <c r="C874" s="306" t="s">
        <v>2684</v>
      </c>
      <c r="D874" s="463" t="s">
        <v>4978</v>
      </c>
      <c r="E874" s="469">
        <v>0.57999999999999996</v>
      </c>
      <c r="F874" s="504">
        <v>3944</v>
      </c>
      <c r="G874" s="485" t="s">
        <v>11784</v>
      </c>
    </row>
    <row r="875" spans="1:7" s="503" customFormat="1" ht="18.75" customHeight="1">
      <c r="A875" s="463">
        <v>871</v>
      </c>
      <c r="B875" s="461" t="s">
        <v>12472</v>
      </c>
      <c r="C875" s="306" t="s">
        <v>12473</v>
      </c>
      <c r="D875" s="463" t="s">
        <v>4978</v>
      </c>
      <c r="E875" s="469">
        <v>0.18</v>
      </c>
      <c r="F875" s="504">
        <v>1224</v>
      </c>
      <c r="G875" s="485" t="s">
        <v>11784</v>
      </c>
    </row>
    <row r="876" spans="1:7" s="503" customFormat="1" ht="18.75" customHeight="1">
      <c r="A876" s="463">
        <v>872</v>
      </c>
      <c r="B876" s="461" t="s">
        <v>12474</v>
      </c>
      <c r="C876" s="306" t="s">
        <v>12475</v>
      </c>
      <c r="D876" s="463" t="s">
        <v>4978</v>
      </c>
      <c r="E876" s="469">
        <v>0.188</v>
      </c>
      <c r="F876" s="504">
        <v>1278</v>
      </c>
      <c r="G876" s="485" t="s">
        <v>11784</v>
      </c>
    </row>
    <row r="877" spans="1:7" s="503" customFormat="1" ht="18.75" customHeight="1">
      <c r="A877" s="463">
        <v>873</v>
      </c>
      <c r="B877" s="461" t="s">
        <v>12476</v>
      </c>
      <c r="C877" s="306" t="s">
        <v>12477</v>
      </c>
      <c r="D877" s="463" t="s">
        <v>4978</v>
      </c>
      <c r="E877" s="469">
        <v>0.26</v>
      </c>
      <c r="F877" s="504">
        <v>1768</v>
      </c>
      <c r="G877" s="485" t="s">
        <v>11784</v>
      </c>
    </row>
    <row r="878" spans="1:7" s="503" customFormat="1" ht="18.75" customHeight="1">
      <c r="A878" s="463">
        <v>874</v>
      </c>
      <c r="B878" s="461" t="s">
        <v>12478</v>
      </c>
      <c r="C878" s="306" t="s">
        <v>12479</v>
      </c>
      <c r="D878" s="463" t="s">
        <v>4978</v>
      </c>
      <c r="E878" s="469">
        <v>0.24</v>
      </c>
      <c r="F878" s="504">
        <v>1632</v>
      </c>
      <c r="G878" s="485" t="s">
        <v>11784</v>
      </c>
    </row>
    <row r="879" spans="1:7" s="503" customFormat="1" ht="18.75" customHeight="1">
      <c r="A879" s="463">
        <v>875</v>
      </c>
      <c r="B879" s="461" t="s">
        <v>12480</v>
      </c>
      <c r="C879" s="306" t="s">
        <v>12481</v>
      </c>
      <c r="D879" s="463" t="s">
        <v>4978</v>
      </c>
      <c r="E879" s="469">
        <v>0.436</v>
      </c>
      <c r="F879" s="504">
        <v>2965</v>
      </c>
      <c r="G879" s="485" t="s">
        <v>11784</v>
      </c>
    </row>
    <row r="880" spans="1:7" s="503" customFormat="1" ht="18.75" customHeight="1">
      <c r="A880" s="463">
        <v>876</v>
      </c>
      <c r="B880" s="461" t="s">
        <v>12482</v>
      </c>
      <c r="C880" s="306" t="s">
        <v>2741</v>
      </c>
      <c r="D880" s="463" t="s">
        <v>4978</v>
      </c>
      <c r="E880" s="469">
        <v>0.62</v>
      </c>
      <c r="F880" s="504">
        <v>4216</v>
      </c>
      <c r="G880" s="485" t="s">
        <v>11784</v>
      </c>
    </row>
    <row r="881" spans="1:7" s="503" customFormat="1" ht="18.75" customHeight="1">
      <c r="A881" s="463">
        <v>877</v>
      </c>
      <c r="B881" s="461" t="s">
        <v>12483</v>
      </c>
      <c r="C881" s="306" t="s">
        <v>12484</v>
      </c>
      <c r="D881" s="463" t="s">
        <v>4978</v>
      </c>
      <c r="E881" s="469">
        <v>0.42799999999999999</v>
      </c>
      <c r="F881" s="504">
        <v>2910</v>
      </c>
      <c r="G881" s="485" t="s">
        <v>11784</v>
      </c>
    </row>
    <row r="882" spans="1:7" s="503" customFormat="1" ht="18.75" customHeight="1">
      <c r="A882" s="463">
        <v>878</v>
      </c>
      <c r="B882" s="461" t="s">
        <v>12485</v>
      </c>
      <c r="C882" s="306" t="s">
        <v>4134</v>
      </c>
      <c r="D882" s="463" t="s">
        <v>4978</v>
      </c>
      <c r="E882" s="469">
        <v>0.78400000000000003</v>
      </c>
      <c r="F882" s="504">
        <v>5331</v>
      </c>
      <c r="G882" s="485" t="s">
        <v>11784</v>
      </c>
    </row>
    <row r="883" spans="1:7" s="503" customFormat="1" ht="18.75" customHeight="1">
      <c r="A883" s="463">
        <v>879</v>
      </c>
      <c r="B883" s="461" t="s">
        <v>12486</v>
      </c>
      <c r="C883" s="306" t="s">
        <v>12052</v>
      </c>
      <c r="D883" s="463" t="s">
        <v>4978</v>
      </c>
      <c r="E883" s="469">
        <v>0.36</v>
      </c>
      <c r="F883" s="504">
        <v>2448</v>
      </c>
      <c r="G883" s="485" t="s">
        <v>11784</v>
      </c>
    </row>
    <row r="884" spans="1:7" s="503" customFormat="1" ht="18.75" customHeight="1">
      <c r="A884" s="463">
        <v>880</v>
      </c>
      <c r="B884" s="461" t="s">
        <v>12487</v>
      </c>
      <c r="C884" s="306" t="s">
        <v>12488</v>
      </c>
      <c r="D884" s="463" t="s">
        <v>4978</v>
      </c>
      <c r="E884" s="469">
        <v>0.53200000000000003</v>
      </c>
      <c r="F884" s="504">
        <v>3618</v>
      </c>
      <c r="G884" s="485" t="s">
        <v>11784</v>
      </c>
    </row>
    <row r="885" spans="1:7" s="503" customFormat="1" ht="18.75" customHeight="1">
      <c r="A885" s="463">
        <v>881</v>
      </c>
      <c r="B885" s="461" t="s">
        <v>12489</v>
      </c>
      <c r="C885" s="306" t="s">
        <v>12490</v>
      </c>
      <c r="D885" s="463" t="s">
        <v>4978</v>
      </c>
      <c r="E885" s="469">
        <v>0.69199999999999995</v>
      </c>
      <c r="F885" s="504">
        <v>4706</v>
      </c>
      <c r="G885" s="485" t="s">
        <v>11784</v>
      </c>
    </row>
    <row r="886" spans="1:7" s="503" customFormat="1" ht="18.75" customHeight="1">
      <c r="A886" s="463">
        <v>882</v>
      </c>
      <c r="B886" s="461" t="s">
        <v>12491</v>
      </c>
      <c r="C886" s="306" t="s">
        <v>12492</v>
      </c>
      <c r="D886" s="463" t="s">
        <v>4978</v>
      </c>
      <c r="E886" s="469">
        <v>0.42</v>
      </c>
      <c r="F886" s="504">
        <v>2856</v>
      </c>
      <c r="G886" s="485" t="s">
        <v>11784</v>
      </c>
    </row>
    <row r="887" spans="1:7" s="503" customFormat="1" ht="18.75" customHeight="1">
      <c r="A887" s="463">
        <v>883</v>
      </c>
      <c r="B887" s="461" t="s">
        <v>12493</v>
      </c>
      <c r="C887" s="306" t="s">
        <v>12494</v>
      </c>
      <c r="D887" s="463" t="s">
        <v>4978</v>
      </c>
      <c r="E887" s="469">
        <v>0.36799999999999999</v>
      </c>
      <c r="F887" s="504">
        <v>2502</v>
      </c>
      <c r="G887" s="485" t="s">
        <v>11784</v>
      </c>
    </row>
    <row r="888" spans="1:7" s="503" customFormat="1" ht="18.75" customHeight="1">
      <c r="A888" s="463">
        <v>884</v>
      </c>
      <c r="B888" s="461" t="s">
        <v>12495</v>
      </c>
      <c r="C888" s="306" t="s">
        <v>12496</v>
      </c>
      <c r="D888" s="463" t="s">
        <v>4978</v>
      </c>
      <c r="E888" s="469">
        <v>0.68799999999999994</v>
      </c>
      <c r="F888" s="504">
        <v>4678</v>
      </c>
      <c r="G888" s="485" t="s">
        <v>11784</v>
      </c>
    </row>
    <row r="889" spans="1:7" s="503" customFormat="1" ht="18.75" customHeight="1">
      <c r="A889" s="463">
        <v>885</v>
      </c>
      <c r="B889" s="461" t="s">
        <v>12497</v>
      </c>
      <c r="C889" s="306" t="s">
        <v>12498</v>
      </c>
      <c r="D889" s="463" t="s">
        <v>4978</v>
      </c>
      <c r="E889" s="469">
        <v>0.432</v>
      </c>
      <c r="F889" s="504">
        <v>2938</v>
      </c>
      <c r="G889" s="485" t="s">
        <v>11784</v>
      </c>
    </row>
    <row r="890" spans="1:7" s="503" customFormat="1" ht="18.75" customHeight="1">
      <c r="A890" s="463">
        <v>886</v>
      </c>
      <c r="B890" s="461" t="s">
        <v>12499</v>
      </c>
      <c r="C890" s="306" t="s">
        <v>12500</v>
      </c>
      <c r="D890" s="463" t="s">
        <v>4978</v>
      </c>
      <c r="E890" s="469">
        <v>0.67600000000000005</v>
      </c>
      <c r="F890" s="504">
        <v>4597</v>
      </c>
      <c r="G890" s="485" t="s">
        <v>11784</v>
      </c>
    </row>
    <row r="891" spans="1:7" s="503" customFormat="1" ht="18.75" customHeight="1">
      <c r="A891" s="463">
        <v>887</v>
      </c>
      <c r="B891" s="461" t="s">
        <v>12501</v>
      </c>
      <c r="C891" s="306" t="s">
        <v>12502</v>
      </c>
      <c r="D891" s="463" t="s">
        <v>4978</v>
      </c>
      <c r="E891" s="469">
        <v>0.23599999999999999</v>
      </c>
      <c r="F891" s="504">
        <v>1605</v>
      </c>
      <c r="G891" s="485" t="s">
        <v>11784</v>
      </c>
    </row>
    <row r="892" spans="1:7" s="503" customFormat="1" ht="18.75" customHeight="1">
      <c r="A892" s="463">
        <v>888</v>
      </c>
      <c r="B892" s="461" t="s">
        <v>12503</v>
      </c>
      <c r="C892" s="306" t="s">
        <v>12504</v>
      </c>
      <c r="D892" s="463" t="s">
        <v>4978</v>
      </c>
      <c r="E892" s="469">
        <v>0.72</v>
      </c>
      <c r="F892" s="504">
        <v>4896</v>
      </c>
      <c r="G892" s="485" t="s">
        <v>11784</v>
      </c>
    </row>
    <row r="893" spans="1:7" s="503" customFormat="1" ht="18.75" customHeight="1">
      <c r="A893" s="463">
        <v>889</v>
      </c>
      <c r="B893" s="461" t="s">
        <v>12505</v>
      </c>
      <c r="C893" s="306" t="s">
        <v>12506</v>
      </c>
      <c r="D893" s="463" t="s">
        <v>4978</v>
      </c>
      <c r="E893" s="469">
        <v>0.64800000000000002</v>
      </c>
      <c r="F893" s="504">
        <v>4406</v>
      </c>
      <c r="G893" s="485" t="s">
        <v>11784</v>
      </c>
    </row>
    <row r="894" spans="1:7" s="503" customFormat="1" ht="18.75" customHeight="1">
      <c r="A894" s="463">
        <v>890</v>
      </c>
      <c r="B894" s="461" t="s">
        <v>12507</v>
      </c>
      <c r="C894" s="306" t="s">
        <v>12508</v>
      </c>
      <c r="D894" s="463" t="s">
        <v>4978</v>
      </c>
      <c r="E894" s="469">
        <v>0.128</v>
      </c>
      <c r="F894" s="504">
        <v>1000</v>
      </c>
      <c r="G894" s="485" t="s">
        <v>11784</v>
      </c>
    </row>
    <row r="895" spans="1:7" s="503" customFormat="1" ht="18.75" customHeight="1">
      <c r="A895" s="463">
        <v>891</v>
      </c>
      <c r="B895" s="461" t="s">
        <v>12509</v>
      </c>
      <c r="C895" s="306" t="s">
        <v>12510</v>
      </c>
      <c r="D895" s="463" t="s">
        <v>4978</v>
      </c>
      <c r="E895" s="469">
        <v>0.54</v>
      </c>
      <c r="F895" s="504">
        <v>3672</v>
      </c>
      <c r="G895" s="485" t="s">
        <v>11784</v>
      </c>
    </row>
    <row r="896" spans="1:7" s="503" customFormat="1" ht="18.75" customHeight="1">
      <c r="A896" s="463">
        <v>892</v>
      </c>
      <c r="B896" s="461" t="s">
        <v>12511</v>
      </c>
      <c r="C896" s="306" t="s">
        <v>12512</v>
      </c>
      <c r="D896" s="463" t="s">
        <v>4978</v>
      </c>
      <c r="E896" s="469">
        <v>8.4000000000000005E-2</v>
      </c>
      <c r="F896" s="504">
        <v>1000</v>
      </c>
      <c r="G896" s="485" t="s">
        <v>11784</v>
      </c>
    </row>
    <row r="897" spans="1:7" s="503" customFormat="1" ht="18.75" customHeight="1">
      <c r="A897" s="463">
        <v>893</v>
      </c>
      <c r="B897" s="461" t="s">
        <v>12513</v>
      </c>
      <c r="C897" s="306" t="s">
        <v>12514</v>
      </c>
      <c r="D897" s="463" t="s">
        <v>4978</v>
      </c>
      <c r="E897" s="469">
        <v>0.20399999999999999</v>
      </c>
      <c r="F897" s="504">
        <v>1387</v>
      </c>
      <c r="G897" s="485" t="s">
        <v>11784</v>
      </c>
    </row>
    <row r="898" spans="1:7" s="503" customFormat="1" ht="18.75" customHeight="1">
      <c r="A898" s="463">
        <v>894</v>
      </c>
      <c r="B898" s="461" t="s">
        <v>12515</v>
      </c>
      <c r="C898" s="306" t="s">
        <v>8390</v>
      </c>
      <c r="D898" s="463" t="s">
        <v>4978</v>
      </c>
      <c r="E898" s="469">
        <v>0.44</v>
      </c>
      <c r="F898" s="504">
        <v>2992</v>
      </c>
      <c r="G898" s="485" t="s">
        <v>11784</v>
      </c>
    </row>
    <row r="899" spans="1:7" s="503" customFormat="1" ht="18.75" customHeight="1">
      <c r="A899" s="463">
        <v>895</v>
      </c>
      <c r="B899" s="461" t="s">
        <v>12516</v>
      </c>
      <c r="C899" s="306" t="s">
        <v>12517</v>
      </c>
      <c r="D899" s="463" t="s">
        <v>4978</v>
      </c>
      <c r="E899" s="469">
        <v>0.49199999999999999</v>
      </c>
      <c r="F899" s="504">
        <v>3346</v>
      </c>
      <c r="G899" s="485" t="s">
        <v>11784</v>
      </c>
    </row>
    <row r="900" spans="1:7" s="503" customFormat="1" ht="18.75" customHeight="1">
      <c r="A900" s="463">
        <v>896</v>
      </c>
      <c r="B900" s="461" t="s">
        <v>12518</v>
      </c>
      <c r="C900" s="306" t="s">
        <v>12519</v>
      </c>
      <c r="D900" s="463" t="s">
        <v>4978</v>
      </c>
      <c r="E900" s="469">
        <v>0.44</v>
      </c>
      <c r="F900" s="504">
        <v>2992</v>
      </c>
      <c r="G900" s="485" t="s">
        <v>11784</v>
      </c>
    </row>
    <row r="901" spans="1:7" s="503" customFormat="1" ht="18.75" customHeight="1">
      <c r="A901" s="463">
        <v>897</v>
      </c>
      <c r="B901" s="461" t="s">
        <v>12520</v>
      </c>
      <c r="C901" s="306" t="s">
        <v>12521</v>
      </c>
      <c r="D901" s="463" t="s">
        <v>4978</v>
      </c>
      <c r="E901" s="469">
        <v>0.52800000000000002</v>
      </c>
      <c r="F901" s="504">
        <v>3590</v>
      </c>
      <c r="G901" s="485" t="s">
        <v>11784</v>
      </c>
    </row>
    <row r="902" spans="1:7" s="503" customFormat="1" ht="18.75" customHeight="1">
      <c r="A902" s="463">
        <v>898</v>
      </c>
      <c r="B902" s="461" t="s">
        <v>12522</v>
      </c>
      <c r="C902" s="306" t="s">
        <v>12523</v>
      </c>
      <c r="D902" s="463" t="s">
        <v>4978</v>
      </c>
      <c r="E902" s="469">
        <v>0.47599999999999998</v>
      </c>
      <c r="F902" s="504">
        <v>3237</v>
      </c>
      <c r="G902" s="485" t="s">
        <v>11784</v>
      </c>
    </row>
    <row r="903" spans="1:7" s="503" customFormat="1" ht="18.75" customHeight="1">
      <c r="A903" s="463">
        <v>899</v>
      </c>
      <c r="B903" s="461" t="s">
        <v>12524</v>
      </c>
      <c r="C903" s="306" t="s">
        <v>11890</v>
      </c>
      <c r="D903" s="463" t="s">
        <v>4978</v>
      </c>
      <c r="E903" s="469">
        <v>0.152</v>
      </c>
      <c r="F903" s="504">
        <v>1034</v>
      </c>
      <c r="G903" s="485" t="s">
        <v>11784</v>
      </c>
    </row>
    <row r="904" spans="1:7" s="503" customFormat="1" ht="18.75" customHeight="1">
      <c r="A904" s="463">
        <v>900</v>
      </c>
      <c r="B904" s="461" t="s">
        <v>12525</v>
      </c>
      <c r="C904" s="306" t="s">
        <v>12526</v>
      </c>
      <c r="D904" s="463" t="s">
        <v>4978</v>
      </c>
      <c r="E904" s="469">
        <v>0.5</v>
      </c>
      <c r="F904" s="504">
        <v>3400</v>
      </c>
      <c r="G904" s="485" t="s">
        <v>11784</v>
      </c>
    </row>
    <row r="905" spans="1:7" s="503" customFormat="1" ht="18.75" customHeight="1">
      <c r="A905" s="463">
        <v>901</v>
      </c>
      <c r="B905" s="461" t="s">
        <v>12527</v>
      </c>
      <c r="C905" s="306" t="s">
        <v>12528</v>
      </c>
      <c r="D905" s="463" t="s">
        <v>4978</v>
      </c>
      <c r="E905" s="469">
        <v>0.47199999999999998</v>
      </c>
      <c r="F905" s="504">
        <v>3210</v>
      </c>
      <c r="G905" s="485" t="s">
        <v>11784</v>
      </c>
    </row>
    <row r="906" spans="1:7" s="503" customFormat="1" ht="18.75" customHeight="1">
      <c r="A906" s="463">
        <v>902</v>
      </c>
      <c r="B906" s="461" t="s">
        <v>12529</v>
      </c>
      <c r="C906" s="306" t="s">
        <v>12530</v>
      </c>
      <c r="D906" s="463" t="s">
        <v>4978</v>
      </c>
      <c r="E906" s="469">
        <v>0.72</v>
      </c>
      <c r="F906" s="504">
        <v>4896</v>
      </c>
      <c r="G906" s="485" t="s">
        <v>11784</v>
      </c>
    </row>
    <row r="907" spans="1:7" s="503" customFormat="1" ht="18.75" customHeight="1">
      <c r="A907" s="463">
        <v>903</v>
      </c>
      <c r="B907" s="461" t="s">
        <v>12531</v>
      </c>
      <c r="C907" s="306" t="s">
        <v>12532</v>
      </c>
      <c r="D907" s="463" t="s">
        <v>4978</v>
      </c>
      <c r="E907" s="469">
        <v>0.69199999999999995</v>
      </c>
      <c r="F907" s="504">
        <v>4706</v>
      </c>
      <c r="G907" s="485" t="s">
        <v>11784</v>
      </c>
    </row>
    <row r="908" spans="1:7" s="503" customFormat="1" ht="18.75" customHeight="1">
      <c r="A908" s="463">
        <v>904</v>
      </c>
      <c r="B908" s="461" t="s">
        <v>12533</v>
      </c>
      <c r="C908" s="306" t="s">
        <v>12534</v>
      </c>
      <c r="D908" s="463" t="s">
        <v>4978</v>
      </c>
      <c r="E908" s="469">
        <v>0.4</v>
      </c>
      <c r="F908" s="504">
        <v>2720</v>
      </c>
      <c r="G908" s="485" t="s">
        <v>11784</v>
      </c>
    </row>
    <row r="909" spans="1:7" s="503" customFormat="1" ht="18.75" customHeight="1">
      <c r="A909" s="463">
        <v>905</v>
      </c>
      <c r="B909" s="461" t="s">
        <v>12535</v>
      </c>
      <c r="C909" s="306" t="s">
        <v>12536</v>
      </c>
      <c r="D909" s="463" t="s">
        <v>4978</v>
      </c>
      <c r="E909" s="469">
        <v>0.14399999999999999</v>
      </c>
      <c r="F909" s="504">
        <v>1000</v>
      </c>
      <c r="G909" s="485" t="s">
        <v>11784</v>
      </c>
    </row>
    <row r="910" spans="1:7" s="503" customFormat="1" ht="18.75" customHeight="1">
      <c r="A910" s="463">
        <v>906</v>
      </c>
      <c r="B910" s="461" t="s">
        <v>12537</v>
      </c>
      <c r="C910" s="306" t="s">
        <v>12538</v>
      </c>
      <c r="D910" s="463" t="s">
        <v>4978</v>
      </c>
      <c r="E910" s="469">
        <v>0.46</v>
      </c>
      <c r="F910" s="504">
        <v>3128</v>
      </c>
      <c r="G910" s="485" t="s">
        <v>11784</v>
      </c>
    </row>
    <row r="911" spans="1:7" s="503" customFormat="1" ht="18.75" customHeight="1">
      <c r="A911" s="463">
        <v>907</v>
      </c>
      <c r="B911" s="461" t="s">
        <v>12539</v>
      </c>
      <c r="C911" s="306" t="s">
        <v>12540</v>
      </c>
      <c r="D911" s="463" t="s">
        <v>4978</v>
      </c>
      <c r="E911" s="469">
        <v>0.2</v>
      </c>
      <c r="F911" s="504">
        <v>1360</v>
      </c>
      <c r="G911" s="485" t="s">
        <v>11784</v>
      </c>
    </row>
    <row r="912" spans="1:7" s="503" customFormat="1" ht="18.75" customHeight="1">
      <c r="A912" s="463">
        <v>908</v>
      </c>
      <c r="B912" s="461" t="s">
        <v>12541</v>
      </c>
      <c r="C912" s="306" t="s">
        <v>12542</v>
      </c>
      <c r="D912" s="463" t="s">
        <v>4978</v>
      </c>
      <c r="E912" s="469">
        <v>0.18</v>
      </c>
      <c r="F912" s="504">
        <v>1224</v>
      </c>
      <c r="G912" s="485" t="s">
        <v>11784</v>
      </c>
    </row>
    <row r="913" spans="1:7" s="503" customFormat="1" ht="18.75" customHeight="1">
      <c r="A913" s="463">
        <v>909</v>
      </c>
      <c r="B913" s="461" t="s">
        <v>12543</v>
      </c>
      <c r="C913" s="306" t="s">
        <v>12544</v>
      </c>
      <c r="D913" s="463" t="s">
        <v>4978</v>
      </c>
      <c r="E913" s="469">
        <v>0.54</v>
      </c>
      <c r="F913" s="504">
        <v>3672</v>
      </c>
      <c r="G913" s="485" t="s">
        <v>11784</v>
      </c>
    </row>
    <row r="914" spans="1:7" s="503" customFormat="1" ht="18.75" customHeight="1">
      <c r="A914" s="463">
        <v>910</v>
      </c>
      <c r="B914" s="461" t="s">
        <v>12545</v>
      </c>
      <c r="C914" s="306" t="s">
        <v>12546</v>
      </c>
      <c r="D914" s="463" t="s">
        <v>4978</v>
      </c>
      <c r="E914" s="469">
        <v>0.52800000000000002</v>
      </c>
      <c r="F914" s="504">
        <v>3590</v>
      </c>
      <c r="G914" s="485" t="s">
        <v>11784</v>
      </c>
    </row>
    <row r="915" spans="1:7" s="503" customFormat="1" ht="18.75" customHeight="1">
      <c r="A915" s="463">
        <v>911</v>
      </c>
      <c r="B915" s="461" t="s">
        <v>12547</v>
      </c>
      <c r="C915" s="306" t="s">
        <v>12548</v>
      </c>
      <c r="D915" s="463" t="s">
        <v>4978</v>
      </c>
      <c r="E915" s="469">
        <v>0.48399999999999999</v>
      </c>
      <c r="F915" s="504">
        <v>3291</v>
      </c>
      <c r="G915" s="485" t="s">
        <v>11784</v>
      </c>
    </row>
    <row r="916" spans="1:7" s="503" customFormat="1" ht="18.75" customHeight="1">
      <c r="A916" s="463">
        <v>912</v>
      </c>
      <c r="B916" s="461" t="s">
        <v>12549</v>
      </c>
      <c r="C916" s="306" t="s">
        <v>12550</v>
      </c>
      <c r="D916" s="463" t="s">
        <v>4978</v>
      </c>
      <c r="E916" s="469">
        <v>0.28799999999999998</v>
      </c>
      <c r="F916" s="504">
        <v>1958</v>
      </c>
      <c r="G916" s="485" t="s">
        <v>11784</v>
      </c>
    </row>
    <row r="917" spans="1:7" s="503" customFormat="1" ht="18.75" customHeight="1">
      <c r="A917" s="463">
        <v>913</v>
      </c>
      <c r="B917" s="461" t="s">
        <v>12551</v>
      </c>
      <c r="C917" s="306" t="s">
        <v>12552</v>
      </c>
      <c r="D917" s="463" t="s">
        <v>4978</v>
      </c>
      <c r="E917" s="469">
        <v>0.44</v>
      </c>
      <c r="F917" s="504">
        <v>2992</v>
      </c>
      <c r="G917" s="485" t="s">
        <v>11784</v>
      </c>
    </row>
    <row r="918" spans="1:7" s="503" customFormat="1" ht="18.75" customHeight="1">
      <c r="A918" s="463">
        <v>914</v>
      </c>
      <c r="B918" s="461" t="s">
        <v>12553</v>
      </c>
      <c r="C918" s="306" t="s">
        <v>12554</v>
      </c>
      <c r="D918" s="463" t="s">
        <v>4978</v>
      </c>
      <c r="E918" s="469">
        <v>0.25600000000000001</v>
      </c>
      <c r="F918" s="504">
        <v>1741</v>
      </c>
      <c r="G918" s="485" t="s">
        <v>11784</v>
      </c>
    </row>
    <row r="919" spans="1:7" s="503" customFormat="1" ht="18.75" customHeight="1">
      <c r="A919" s="463">
        <v>915</v>
      </c>
      <c r="B919" s="461" t="s">
        <v>12555</v>
      </c>
      <c r="C919" s="306" t="s">
        <v>12556</v>
      </c>
      <c r="D919" s="463" t="s">
        <v>4978</v>
      </c>
      <c r="E919" s="469">
        <v>0.624</v>
      </c>
      <c r="F919" s="504">
        <v>4243</v>
      </c>
      <c r="G919" s="485" t="s">
        <v>11784</v>
      </c>
    </row>
    <row r="920" spans="1:7" s="503" customFormat="1" ht="18.75" customHeight="1">
      <c r="A920" s="463">
        <v>916</v>
      </c>
      <c r="B920" s="461" t="s">
        <v>12557</v>
      </c>
      <c r="C920" s="306" t="s">
        <v>12558</v>
      </c>
      <c r="D920" s="463" t="s">
        <v>4978</v>
      </c>
      <c r="E920" s="469">
        <v>0.44</v>
      </c>
      <c r="F920" s="504">
        <v>2992</v>
      </c>
      <c r="G920" s="485" t="s">
        <v>11784</v>
      </c>
    </row>
    <row r="921" spans="1:7" s="503" customFormat="1" ht="18.75" customHeight="1">
      <c r="A921" s="463">
        <v>917</v>
      </c>
      <c r="B921" s="461" t="s">
        <v>12559</v>
      </c>
      <c r="C921" s="306" t="s">
        <v>12560</v>
      </c>
      <c r="D921" s="463" t="s">
        <v>4978</v>
      </c>
      <c r="E921" s="469">
        <v>0.18</v>
      </c>
      <c r="F921" s="504">
        <v>1224</v>
      </c>
      <c r="G921" s="485" t="s">
        <v>11784</v>
      </c>
    </row>
    <row r="922" spans="1:7" s="503" customFormat="1" ht="18.75" customHeight="1">
      <c r="A922" s="463">
        <v>918</v>
      </c>
      <c r="B922" s="461" t="s">
        <v>12561</v>
      </c>
      <c r="C922" s="306" t="s">
        <v>12562</v>
      </c>
      <c r="D922" s="463" t="s">
        <v>4978</v>
      </c>
      <c r="E922" s="469">
        <v>0.08</v>
      </c>
      <c r="F922" s="504">
        <v>1000</v>
      </c>
      <c r="G922" s="485" t="s">
        <v>11784</v>
      </c>
    </row>
    <row r="923" spans="1:7" s="503" customFormat="1" ht="18.75" customHeight="1">
      <c r="A923" s="463">
        <v>919</v>
      </c>
      <c r="B923" s="461" t="s">
        <v>12563</v>
      </c>
      <c r="C923" s="306" t="s">
        <v>12564</v>
      </c>
      <c r="D923" s="463" t="s">
        <v>4978</v>
      </c>
      <c r="E923" s="469">
        <v>0.54800000000000004</v>
      </c>
      <c r="F923" s="504">
        <v>3726</v>
      </c>
      <c r="G923" s="485" t="s">
        <v>11784</v>
      </c>
    </row>
    <row r="924" spans="1:7" s="503" customFormat="1" ht="18.75" customHeight="1">
      <c r="A924" s="463">
        <v>920</v>
      </c>
      <c r="B924" s="461" t="s">
        <v>12453</v>
      </c>
      <c r="C924" s="306" t="s">
        <v>12565</v>
      </c>
      <c r="D924" s="463" t="s">
        <v>4978</v>
      </c>
      <c r="E924" s="469">
        <v>0.112</v>
      </c>
      <c r="F924" s="504">
        <v>1000</v>
      </c>
      <c r="G924" s="485" t="s">
        <v>11784</v>
      </c>
    </row>
    <row r="925" spans="1:7" s="503" customFormat="1" ht="18.75" customHeight="1">
      <c r="A925" s="463">
        <v>921</v>
      </c>
      <c r="B925" s="461" t="s">
        <v>12566</v>
      </c>
      <c r="C925" s="306" t="s">
        <v>12567</v>
      </c>
      <c r="D925" s="463" t="s">
        <v>4978</v>
      </c>
      <c r="E925" s="469">
        <v>0.7</v>
      </c>
      <c r="F925" s="504">
        <v>4760</v>
      </c>
      <c r="G925" s="485" t="s">
        <v>11784</v>
      </c>
    </row>
    <row r="926" spans="1:7" s="503" customFormat="1" ht="18.75" customHeight="1">
      <c r="A926" s="463">
        <v>922</v>
      </c>
      <c r="B926" s="461" t="s">
        <v>12568</v>
      </c>
      <c r="C926" s="306" t="s">
        <v>12569</v>
      </c>
      <c r="D926" s="463" t="s">
        <v>4978</v>
      </c>
      <c r="E926" s="469">
        <v>0.46800000000000003</v>
      </c>
      <c r="F926" s="504">
        <v>3182</v>
      </c>
      <c r="G926" s="485" t="s">
        <v>11784</v>
      </c>
    </row>
    <row r="927" spans="1:7" s="503" customFormat="1" ht="18.75" customHeight="1">
      <c r="A927" s="463">
        <v>923</v>
      </c>
      <c r="B927" s="461" t="s">
        <v>12570</v>
      </c>
      <c r="C927" s="306" t="s">
        <v>12571</v>
      </c>
      <c r="D927" s="463" t="s">
        <v>4978</v>
      </c>
      <c r="E927" s="469">
        <v>0.64400000000000002</v>
      </c>
      <c r="F927" s="504">
        <v>4379</v>
      </c>
      <c r="G927" s="485" t="s">
        <v>11784</v>
      </c>
    </row>
    <row r="928" spans="1:7" s="503" customFormat="1" ht="18.75" customHeight="1">
      <c r="A928" s="463">
        <v>924</v>
      </c>
      <c r="B928" s="461" t="s">
        <v>12572</v>
      </c>
      <c r="C928" s="306" t="s">
        <v>12573</v>
      </c>
      <c r="D928" s="463" t="s">
        <v>4978</v>
      </c>
      <c r="E928" s="469">
        <v>0.5</v>
      </c>
      <c r="F928" s="504">
        <v>3400</v>
      </c>
      <c r="G928" s="485" t="s">
        <v>11784</v>
      </c>
    </row>
    <row r="929" spans="1:7" s="503" customFormat="1" ht="18.75" customHeight="1">
      <c r="A929" s="463">
        <v>925</v>
      </c>
      <c r="B929" s="461" t="s">
        <v>12459</v>
      </c>
      <c r="C929" s="306" t="s">
        <v>12574</v>
      </c>
      <c r="D929" s="463" t="s">
        <v>4978</v>
      </c>
      <c r="E929" s="469">
        <v>0.46400000000000002</v>
      </c>
      <c r="F929" s="504">
        <v>3155</v>
      </c>
      <c r="G929" s="485" t="s">
        <v>11784</v>
      </c>
    </row>
    <row r="930" spans="1:7" s="503" customFormat="1" ht="18.75" customHeight="1">
      <c r="A930" s="463">
        <v>926</v>
      </c>
      <c r="B930" s="461" t="s">
        <v>12460</v>
      </c>
      <c r="C930" s="306" t="s">
        <v>12575</v>
      </c>
      <c r="D930" s="463" t="s">
        <v>4978</v>
      </c>
      <c r="E930" s="469">
        <v>0.26800000000000002</v>
      </c>
      <c r="F930" s="504">
        <v>1822</v>
      </c>
      <c r="G930" s="485" t="s">
        <v>11784</v>
      </c>
    </row>
    <row r="931" spans="1:7" s="503" customFormat="1" ht="18.75" customHeight="1">
      <c r="A931" s="463">
        <v>927</v>
      </c>
      <c r="B931" s="461" t="s">
        <v>12461</v>
      </c>
      <c r="C931" s="306" t="s">
        <v>12576</v>
      </c>
      <c r="D931" s="463" t="s">
        <v>4978</v>
      </c>
      <c r="E931" s="469">
        <v>0.64</v>
      </c>
      <c r="F931" s="504">
        <v>4352</v>
      </c>
      <c r="G931" s="485" t="s">
        <v>11784</v>
      </c>
    </row>
    <row r="932" spans="1:7" s="503" customFormat="1" ht="18.75" customHeight="1">
      <c r="A932" s="463">
        <v>928</v>
      </c>
      <c r="B932" s="461" t="s">
        <v>12463</v>
      </c>
      <c r="C932" s="306" t="s">
        <v>12577</v>
      </c>
      <c r="D932" s="463" t="s">
        <v>4978</v>
      </c>
      <c r="E932" s="469">
        <v>0.70399999999999996</v>
      </c>
      <c r="F932" s="504">
        <v>4787</v>
      </c>
      <c r="G932" s="485" t="s">
        <v>11784</v>
      </c>
    </row>
    <row r="933" spans="1:7" s="503" customFormat="1" ht="18.75" customHeight="1">
      <c r="A933" s="463">
        <v>929</v>
      </c>
      <c r="B933" s="461" t="s">
        <v>12465</v>
      </c>
      <c r="C933" s="306" t="s">
        <v>12578</v>
      </c>
      <c r="D933" s="463" t="s">
        <v>4978</v>
      </c>
      <c r="E933" s="469">
        <v>0.52400000000000002</v>
      </c>
      <c r="F933" s="504">
        <v>3563</v>
      </c>
      <c r="G933" s="485" t="s">
        <v>11784</v>
      </c>
    </row>
    <row r="934" spans="1:7" s="503" customFormat="1" ht="18.75" customHeight="1">
      <c r="A934" s="463">
        <v>930</v>
      </c>
      <c r="B934" s="461" t="s">
        <v>12467</v>
      </c>
      <c r="C934" s="306" t="s">
        <v>12579</v>
      </c>
      <c r="D934" s="463" t="s">
        <v>4978</v>
      </c>
      <c r="E934" s="469">
        <v>0.316</v>
      </c>
      <c r="F934" s="504">
        <v>2149</v>
      </c>
      <c r="G934" s="485" t="s">
        <v>11784</v>
      </c>
    </row>
    <row r="935" spans="1:7" s="503" customFormat="1" ht="18.75" customHeight="1">
      <c r="A935" s="463">
        <v>931</v>
      </c>
      <c r="B935" s="461" t="s">
        <v>12469</v>
      </c>
      <c r="C935" s="306" t="s">
        <v>12580</v>
      </c>
      <c r="D935" s="463" t="s">
        <v>4978</v>
      </c>
      <c r="E935" s="469">
        <v>0.48799999999999999</v>
      </c>
      <c r="F935" s="504">
        <v>3318</v>
      </c>
      <c r="G935" s="485" t="s">
        <v>11784</v>
      </c>
    </row>
    <row r="936" spans="1:7" s="503" customFormat="1" ht="18.75" customHeight="1">
      <c r="A936" s="463">
        <v>932</v>
      </c>
      <c r="B936" s="461" t="s">
        <v>12471</v>
      </c>
      <c r="C936" s="306" t="s">
        <v>12581</v>
      </c>
      <c r="D936" s="463" t="s">
        <v>4978</v>
      </c>
      <c r="E936" s="469">
        <v>0.6</v>
      </c>
      <c r="F936" s="504">
        <v>4080</v>
      </c>
      <c r="G936" s="485" t="s">
        <v>11784</v>
      </c>
    </row>
    <row r="937" spans="1:7" s="503" customFormat="1" ht="18.75" customHeight="1">
      <c r="A937" s="463">
        <v>933</v>
      </c>
      <c r="B937" s="461" t="s">
        <v>12472</v>
      </c>
      <c r="C937" s="306" t="s">
        <v>12582</v>
      </c>
      <c r="D937" s="463" t="s">
        <v>4978</v>
      </c>
      <c r="E937" s="469">
        <v>0.58399999999999996</v>
      </c>
      <c r="F937" s="504">
        <v>3971</v>
      </c>
      <c r="G937" s="485" t="s">
        <v>11784</v>
      </c>
    </row>
    <row r="938" spans="1:7" s="503" customFormat="1" ht="18.75" customHeight="1">
      <c r="A938" s="463">
        <v>934</v>
      </c>
      <c r="B938" s="461" t="s">
        <v>12474</v>
      </c>
      <c r="C938" s="306" t="s">
        <v>12583</v>
      </c>
      <c r="D938" s="463" t="s">
        <v>4978</v>
      </c>
      <c r="E938" s="469">
        <v>0.7</v>
      </c>
      <c r="F938" s="504">
        <v>4760</v>
      </c>
      <c r="G938" s="485" t="s">
        <v>11784</v>
      </c>
    </row>
    <row r="939" spans="1:7" s="503" customFormat="1" ht="18.75" customHeight="1">
      <c r="A939" s="463">
        <v>935</v>
      </c>
      <c r="B939" s="461" t="s">
        <v>12476</v>
      </c>
      <c r="C939" s="306" t="s">
        <v>12584</v>
      </c>
      <c r="D939" s="463" t="s">
        <v>4978</v>
      </c>
      <c r="E939" s="469">
        <v>0.18</v>
      </c>
      <c r="F939" s="504">
        <v>1224</v>
      </c>
      <c r="G939" s="485" t="s">
        <v>11784</v>
      </c>
    </row>
    <row r="940" spans="1:7" s="503" customFormat="1" ht="18.75" customHeight="1">
      <c r="A940" s="463">
        <v>936</v>
      </c>
      <c r="B940" s="461" t="s">
        <v>12478</v>
      </c>
      <c r="C940" s="306" t="s">
        <v>12585</v>
      </c>
      <c r="D940" s="463" t="s">
        <v>4978</v>
      </c>
      <c r="E940" s="469">
        <v>0.40799999999999997</v>
      </c>
      <c r="F940" s="504">
        <v>2774</v>
      </c>
      <c r="G940" s="485" t="s">
        <v>11784</v>
      </c>
    </row>
    <row r="941" spans="1:7" s="503" customFormat="1" ht="18.75" customHeight="1">
      <c r="A941" s="463">
        <v>937</v>
      </c>
      <c r="B941" s="461" t="s">
        <v>12480</v>
      </c>
      <c r="C941" s="306" t="s">
        <v>12586</v>
      </c>
      <c r="D941" s="463" t="s">
        <v>4978</v>
      </c>
      <c r="E941" s="469">
        <v>0.32800000000000001</v>
      </c>
      <c r="F941" s="504">
        <v>2230</v>
      </c>
      <c r="G941" s="485" t="s">
        <v>11784</v>
      </c>
    </row>
    <row r="942" spans="1:7" s="503" customFormat="1" ht="18.75" customHeight="1">
      <c r="A942" s="463">
        <v>938</v>
      </c>
      <c r="B942" s="461" t="s">
        <v>12482</v>
      </c>
      <c r="C942" s="306" t="s">
        <v>12587</v>
      </c>
      <c r="D942" s="463" t="s">
        <v>4978</v>
      </c>
      <c r="E942" s="469">
        <v>0.152</v>
      </c>
      <c r="F942" s="504">
        <v>1034</v>
      </c>
      <c r="G942" s="485" t="s">
        <v>11784</v>
      </c>
    </row>
    <row r="943" spans="1:7" s="503" customFormat="1" ht="18.75" customHeight="1">
      <c r="A943" s="463">
        <v>939</v>
      </c>
      <c r="B943" s="461" t="s">
        <v>12483</v>
      </c>
      <c r="C943" s="306" t="s">
        <v>12588</v>
      </c>
      <c r="D943" s="463" t="s">
        <v>4978</v>
      </c>
      <c r="E943" s="469">
        <v>0.11600000000000001</v>
      </c>
      <c r="F943" s="504">
        <v>1000</v>
      </c>
      <c r="G943" s="485" t="s">
        <v>11784</v>
      </c>
    </row>
    <row r="944" spans="1:7" s="503" customFormat="1" ht="18.75" customHeight="1">
      <c r="A944" s="463">
        <v>940</v>
      </c>
      <c r="B944" s="461" t="s">
        <v>12485</v>
      </c>
      <c r="C944" s="306" t="s">
        <v>12589</v>
      </c>
      <c r="D944" s="463" t="s">
        <v>4978</v>
      </c>
      <c r="E944" s="469">
        <v>0.46800000000000003</v>
      </c>
      <c r="F944" s="504">
        <v>3182</v>
      </c>
      <c r="G944" s="485" t="s">
        <v>11784</v>
      </c>
    </row>
    <row r="945" spans="1:7" s="503" customFormat="1" ht="18.75" customHeight="1">
      <c r="A945" s="463">
        <v>941</v>
      </c>
      <c r="B945" s="461" t="s">
        <v>12486</v>
      </c>
      <c r="C945" s="306" t="s">
        <v>12590</v>
      </c>
      <c r="D945" s="463" t="s">
        <v>4978</v>
      </c>
      <c r="E945" s="469">
        <v>0.56000000000000005</v>
      </c>
      <c r="F945" s="504">
        <v>3808</v>
      </c>
      <c r="G945" s="485" t="s">
        <v>11784</v>
      </c>
    </row>
    <row r="946" spans="1:7" s="503" customFormat="1" ht="18.75" customHeight="1">
      <c r="A946" s="463">
        <v>942</v>
      </c>
      <c r="B946" s="461" t="s">
        <v>12487</v>
      </c>
      <c r="C946" s="306" t="s">
        <v>12248</v>
      </c>
      <c r="D946" s="463" t="s">
        <v>4978</v>
      </c>
      <c r="E946" s="469">
        <v>0.6</v>
      </c>
      <c r="F946" s="504">
        <v>4080</v>
      </c>
      <c r="G946" s="485" t="s">
        <v>11784</v>
      </c>
    </row>
    <row r="947" spans="1:7" s="503" customFormat="1" ht="18.75" customHeight="1">
      <c r="A947" s="463">
        <v>943</v>
      </c>
      <c r="B947" s="461" t="s">
        <v>12489</v>
      </c>
      <c r="C947" s="306" t="s">
        <v>12468</v>
      </c>
      <c r="D947" s="463" t="s">
        <v>4978</v>
      </c>
      <c r="E947" s="469">
        <v>0.46</v>
      </c>
      <c r="F947" s="504">
        <v>3128</v>
      </c>
      <c r="G947" s="485" t="s">
        <v>11784</v>
      </c>
    </row>
    <row r="948" spans="1:7" s="503" customFormat="1" ht="18.75" customHeight="1">
      <c r="A948" s="463">
        <v>944</v>
      </c>
      <c r="B948" s="461" t="s">
        <v>12491</v>
      </c>
      <c r="C948" s="306" t="s">
        <v>12591</v>
      </c>
      <c r="D948" s="463" t="s">
        <v>4978</v>
      </c>
      <c r="E948" s="469">
        <v>0.312</v>
      </c>
      <c r="F948" s="504">
        <v>2122</v>
      </c>
      <c r="G948" s="485" t="s">
        <v>11784</v>
      </c>
    </row>
    <row r="949" spans="1:7" s="503" customFormat="1" ht="18.75" customHeight="1">
      <c r="A949" s="463">
        <v>945</v>
      </c>
      <c r="B949" s="461" t="s">
        <v>12493</v>
      </c>
      <c r="C949" s="306" t="s">
        <v>12592</v>
      </c>
      <c r="D949" s="463" t="s">
        <v>4978</v>
      </c>
      <c r="E949" s="469">
        <v>0.46</v>
      </c>
      <c r="F949" s="504">
        <v>3128</v>
      </c>
      <c r="G949" s="485" t="s">
        <v>11784</v>
      </c>
    </row>
    <row r="950" spans="1:7" s="503" customFormat="1" ht="18.75" customHeight="1">
      <c r="A950" s="463">
        <v>946</v>
      </c>
      <c r="B950" s="461" t="s">
        <v>12593</v>
      </c>
      <c r="C950" s="306" t="s">
        <v>11900</v>
      </c>
      <c r="D950" s="463" t="s">
        <v>4978</v>
      </c>
      <c r="E950" s="469">
        <v>0.2</v>
      </c>
      <c r="F950" s="504">
        <v>1360</v>
      </c>
      <c r="G950" s="485" t="s">
        <v>11784</v>
      </c>
    </row>
    <row r="951" spans="1:7" s="503" customFormat="1" ht="18.75" customHeight="1">
      <c r="A951" s="463">
        <v>947</v>
      </c>
      <c r="B951" s="461" t="s">
        <v>12593</v>
      </c>
      <c r="C951" s="306" t="s">
        <v>12594</v>
      </c>
      <c r="D951" s="463" t="s">
        <v>4978</v>
      </c>
      <c r="E951" s="469">
        <v>0.68</v>
      </c>
      <c r="F951" s="504">
        <v>4624</v>
      </c>
      <c r="G951" s="485" t="s">
        <v>11784</v>
      </c>
    </row>
    <row r="952" spans="1:7" s="503" customFormat="1" ht="18.75" customHeight="1">
      <c r="A952" s="463">
        <v>948</v>
      </c>
      <c r="B952" s="461" t="s">
        <v>12593</v>
      </c>
      <c r="C952" s="306" t="s">
        <v>12595</v>
      </c>
      <c r="D952" s="463" t="s">
        <v>4978</v>
      </c>
      <c r="E952" s="469">
        <v>0.2</v>
      </c>
      <c r="F952" s="504">
        <v>1360</v>
      </c>
      <c r="G952" s="485" t="s">
        <v>11784</v>
      </c>
    </row>
    <row r="953" spans="1:7" s="503" customFormat="1" ht="18.75" customHeight="1">
      <c r="A953" s="463">
        <v>949</v>
      </c>
      <c r="B953" s="461" t="s">
        <v>12593</v>
      </c>
      <c r="C953" s="306" t="s">
        <v>12596</v>
      </c>
      <c r="D953" s="463" t="s">
        <v>4978</v>
      </c>
      <c r="E953" s="469">
        <v>0.2</v>
      </c>
      <c r="F953" s="504">
        <v>1360</v>
      </c>
      <c r="G953" s="485" t="s">
        <v>11784</v>
      </c>
    </row>
    <row r="954" spans="1:7" s="503" customFormat="1" ht="18.75" customHeight="1">
      <c r="A954" s="463">
        <v>950</v>
      </c>
      <c r="B954" s="461" t="s">
        <v>12593</v>
      </c>
      <c r="C954" s="306" t="s">
        <v>11851</v>
      </c>
      <c r="D954" s="463" t="s">
        <v>4978</v>
      </c>
      <c r="E954" s="469">
        <v>0.32</v>
      </c>
      <c r="F954" s="504">
        <v>2176</v>
      </c>
      <c r="G954" s="485" t="s">
        <v>11784</v>
      </c>
    </row>
    <row r="955" spans="1:7" s="503" customFormat="1" ht="18.75" customHeight="1">
      <c r="A955" s="463">
        <v>951</v>
      </c>
      <c r="B955" s="461" t="s">
        <v>12593</v>
      </c>
      <c r="C955" s="306" t="s">
        <v>12597</v>
      </c>
      <c r="D955" s="463" t="s">
        <v>4978</v>
      </c>
      <c r="E955" s="469">
        <v>0.2</v>
      </c>
      <c r="F955" s="504">
        <v>1360</v>
      </c>
      <c r="G955" s="485" t="s">
        <v>11784</v>
      </c>
    </row>
    <row r="956" spans="1:7" s="503" customFormat="1" ht="18.75" customHeight="1">
      <c r="A956" s="463">
        <v>952</v>
      </c>
      <c r="B956" s="461" t="s">
        <v>12593</v>
      </c>
      <c r="C956" s="306" t="s">
        <v>12598</v>
      </c>
      <c r="D956" s="463" t="s">
        <v>4978</v>
      </c>
      <c r="E956" s="469">
        <v>0.2</v>
      </c>
      <c r="F956" s="504">
        <v>1360</v>
      </c>
      <c r="G956" s="485" t="s">
        <v>11784</v>
      </c>
    </row>
    <row r="957" spans="1:7" s="503" customFormat="1" ht="18.75" customHeight="1">
      <c r="A957" s="463">
        <v>953</v>
      </c>
      <c r="B957" s="461" t="s">
        <v>12593</v>
      </c>
      <c r="C957" s="306" t="s">
        <v>12599</v>
      </c>
      <c r="D957" s="463" t="s">
        <v>4978</v>
      </c>
      <c r="E957" s="469">
        <v>0.52</v>
      </c>
      <c r="F957" s="504">
        <v>3536</v>
      </c>
      <c r="G957" s="485" t="s">
        <v>11784</v>
      </c>
    </row>
    <row r="958" spans="1:7" s="503" customFormat="1" ht="18.75" customHeight="1">
      <c r="A958" s="463">
        <v>954</v>
      </c>
      <c r="B958" s="461" t="s">
        <v>12593</v>
      </c>
      <c r="C958" s="306" t="s">
        <v>12600</v>
      </c>
      <c r="D958" s="463" t="s">
        <v>4978</v>
      </c>
      <c r="E958" s="469">
        <v>0.2</v>
      </c>
      <c r="F958" s="504">
        <v>1360</v>
      </c>
      <c r="G958" s="485" t="s">
        <v>11784</v>
      </c>
    </row>
    <row r="959" spans="1:7" s="503" customFormat="1" ht="18.75" customHeight="1">
      <c r="A959" s="463">
        <v>955</v>
      </c>
      <c r="B959" s="461" t="s">
        <v>12593</v>
      </c>
      <c r="C959" s="306" t="s">
        <v>12601</v>
      </c>
      <c r="D959" s="463" t="s">
        <v>4978</v>
      </c>
      <c r="E959" s="469">
        <v>0.2</v>
      </c>
      <c r="F959" s="504">
        <v>1360</v>
      </c>
      <c r="G959" s="485" t="s">
        <v>11784</v>
      </c>
    </row>
    <row r="960" spans="1:7" s="503" customFormat="1" ht="18.75" customHeight="1">
      <c r="A960" s="463">
        <v>956</v>
      </c>
      <c r="B960" s="461" t="s">
        <v>12593</v>
      </c>
      <c r="C960" s="306" t="s">
        <v>12602</v>
      </c>
      <c r="D960" s="463" t="s">
        <v>4978</v>
      </c>
      <c r="E960" s="469">
        <v>0.2</v>
      </c>
      <c r="F960" s="504">
        <v>1360</v>
      </c>
      <c r="G960" s="485" t="s">
        <v>11784</v>
      </c>
    </row>
    <row r="961" spans="1:7" s="503" customFormat="1" ht="18.75" customHeight="1">
      <c r="A961" s="463">
        <v>957</v>
      </c>
      <c r="B961" s="461" t="s">
        <v>12593</v>
      </c>
      <c r="C961" s="306" t="s">
        <v>12603</v>
      </c>
      <c r="D961" s="463" t="s">
        <v>4978</v>
      </c>
      <c r="E961" s="469">
        <v>0.52</v>
      </c>
      <c r="F961" s="504">
        <v>3536</v>
      </c>
      <c r="G961" s="485" t="s">
        <v>11784</v>
      </c>
    </row>
    <row r="962" spans="1:7" s="503" customFormat="1" ht="18.75" customHeight="1">
      <c r="A962" s="463">
        <v>958</v>
      </c>
      <c r="B962" s="461" t="s">
        <v>12593</v>
      </c>
      <c r="C962" s="306" t="s">
        <v>12405</v>
      </c>
      <c r="D962" s="463" t="s">
        <v>4978</v>
      </c>
      <c r="E962" s="469">
        <v>0.38</v>
      </c>
      <c r="F962" s="504">
        <v>2584</v>
      </c>
      <c r="G962" s="485" t="s">
        <v>11784</v>
      </c>
    </row>
    <row r="963" spans="1:7" s="503" customFormat="1" ht="18.75" customHeight="1">
      <c r="A963" s="463">
        <v>959</v>
      </c>
      <c r="B963" s="461" t="s">
        <v>12593</v>
      </c>
      <c r="C963" s="306" t="s">
        <v>12604</v>
      </c>
      <c r="D963" s="463" t="s">
        <v>4978</v>
      </c>
      <c r="E963" s="469">
        <v>0.38</v>
      </c>
      <c r="F963" s="504">
        <v>2584</v>
      </c>
      <c r="G963" s="485" t="s">
        <v>11784</v>
      </c>
    </row>
    <row r="964" spans="1:7" s="503" customFormat="1" ht="18.75" customHeight="1">
      <c r="A964" s="463">
        <v>960</v>
      </c>
      <c r="B964" s="461" t="s">
        <v>12593</v>
      </c>
      <c r="C964" s="306" t="s">
        <v>11786</v>
      </c>
      <c r="D964" s="463" t="s">
        <v>4978</v>
      </c>
      <c r="E964" s="469">
        <v>0.52</v>
      </c>
      <c r="F964" s="504">
        <v>3536</v>
      </c>
      <c r="G964" s="485" t="s">
        <v>11784</v>
      </c>
    </row>
    <row r="965" spans="1:7" s="503" customFormat="1" ht="18.75" customHeight="1">
      <c r="A965" s="463">
        <v>961</v>
      </c>
      <c r="B965" s="461" t="s">
        <v>12593</v>
      </c>
      <c r="C965" s="306" t="s">
        <v>12605</v>
      </c>
      <c r="D965" s="463" t="s">
        <v>4978</v>
      </c>
      <c r="E965" s="469">
        <v>0.33600000000000002</v>
      </c>
      <c r="F965" s="504">
        <v>2285</v>
      </c>
      <c r="G965" s="485" t="s">
        <v>11784</v>
      </c>
    </row>
    <row r="966" spans="1:7" s="503" customFormat="1" ht="18.75" customHeight="1">
      <c r="A966" s="463">
        <v>962</v>
      </c>
      <c r="B966" s="461" t="s">
        <v>12593</v>
      </c>
      <c r="C966" s="306" t="s">
        <v>2751</v>
      </c>
      <c r="D966" s="463" t="s">
        <v>4978</v>
      </c>
      <c r="E966" s="469">
        <v>0.65600000000000003</v>
      </c>
      <c r="F966" s="504">
        <v>4461</v>
      </c>
      <c r="G966" s="485" t="s">
        <v>11784</v>
      </c>
    </row>
    <row r="967" spans="1:7" s="503" customFormat="1" ht="18.75" customHeight="1">
      <c r="A967" s="463">
        <v>963</v>
      </c>
      <c r="B967" s="461" t="s">
        <v>12593</v>
      </c>
      <c r="C967" s="306" t="s">
        <v>11892</v>
      </c>
      <c r="D967" s="463" t="s">
        <v>4978</v>
      </c>
      <c r="E967" s="469">
        <v>0.24</v>
      </c>
      <c r="F967" s="504">
        <v>1632</v>
      </c>
      <c r="G967" s="485" t="s">
        <v>11784</v>
      </c>
    </row>
    <row r="968" spans="1:7" s="503" customFormat="1" ht="18.75" customHeight="1">
      <c r="A968" s="463">
        <v>964</v>
      </c>
      <c r="B968" s="461" t="s">
        <v>12593</v>
      </c>
      <c r="C968" s="306" t="s">
        <v>12606</v>
      </c>
      <c r="D968" s="463" t="s">
        <v>4978</v>
      </c>
      <c r="E968" s="469">
        <v>0.44</v>
      </c>
      <c r="F968" s="504">
        <v>2992</v>
      </c>
      <c r="G968" s="485" t="s">
        <v>11784</v>
      </c>
    </row>
    <row r="969" spans="1:7" s="503" customFormat="1" ht="18.75" customHeight="1">
      <c r="A969" s="463">
        <v>965</v>
      </c>
      <c r="B969" s="461" t="s">
        <v>12593</v>
      </c>
      <c r="C969" s="306" t="s">
        <v>12607</v>
      </c>
      <c r="D969" s="463" t="s">
        <v>4978</v>
      </c>
      <c r="E969" s="469">
        <v>0.64800000000000002</v>
      </c>
      <c r="F969" s="504">
        <v>4406</v>
      </c>
      <c r="G969" s="485" t="s">
        <v>11784</v>
      </c>
    </row>
    <row r="970" spans="1:7" s="503" customFormat="1" ht="18.75" customHeight="1">
      <c r="A970" s="463">
        <v>966</v>
      </c>
      <c r="B970" s="461" t="s">
        <v>12593</v>
      </c>
      <c r="C970" s="306" t="s">
        <v>11869</v>
      </c>
      <c r="D970" s="463" t="s">
        <v>4978</v>
      </c>
      <c r="E970" s="469">
        <v>0.52800000000000002</v>
      </c>
      <c r="F970" s="504">
        <v>3590</v>
      </c>
      <c r="G970" s="485" t="s">
        <v>11784</v>
      </c>
    </row>
    <row r="971" spans="1:7" s="503" customFormat="1" ht="18.75" customHeight="1">
      <c r="A971" s="463">
        <v>967</v>
      </c>
      <c r="B971" s="461" t="s">
        <v>12593</v>
      </c>
      <c r="C971" s="306" t="s">
        <v>12608</v>
      </c>
      <c r="D971" s="463" t="s">
        <v>4978</v>
      </c>
      <c r="E971" s="469">
        <v>0.188</v>
      </c>
      <c r="F971" s="504">
        <v>1278</v>
      </c>
      <c r="G971" s="485" t="s">
        <v>11784</v>
      </c>
    </row>
    <row r="972" spans="1:7" s="503" customFormat="1" ht="18.75" customHeight="1">
      <c r="A972" s="463">
        <v>968</v>
      </c>
      <c r="B972" s="461" t="s">
        <v>12593</v>
      </c>
      <c r="C972" s="306" t="s">
        <v>12609</v>
      </c>
      <c r="D972" s="463" t="s">
        <v>4978</v>
      </c>
      <c r="E972" s="469">
        <v>0.47599999999999998</v>
      </c>
      <c r="F972" s="504">
        <v>3237</v>
      </c>
      <c r="G972" s="485" t="s">
        <v>11784</v>
      </c>
    </row>
    <row r="973" spans="1:7" s="503" customFormat="1" ht="18.75" customHeight="1">
      <c r="A973" s="463">
        <v>969</v>
      </c>
      <c r="B973" s="461" t="s">
        <v>12593</v>
      </c>
      <c r="C973" s="306" t="s">
        <v>12610</v>
      </c>
      <c r="D973" s="463" t="s">
        <v>4978</v>
      </c>
      <c r="E973" s="469">
        <v>0.60799999999999998</v>
      </c>
      <c r="F973" s="504">
        <v>4134</v>
      </c>
      <c r="G973" s="485" t="s">
        <v>11784</v>
      </c>
    </row>
    <row r="974" spans="1:7" s="503" customFormat="1" ht="18.75" customHeight="1">
      <c r="A974" s="463">
        <v>970</v>
      </c>
      <c r="B974" s="461" t="s">
        <v>12611</v>
      </c>
      <c r="C974" s="306" t="s">
        <v>12121</v>
      </c>
      <c r="D974" s="463" t="s">
        <v>4978</v>
      </c>
      <c r="E974" s="469">
        <v>0.34</v>
      </c>
      <c r="F974" s="504">
        <v>2312</v>
      </c>
      <c r="G974" s="485" t="s">
        <v>11784</v>
      </c>
    </row>
    <row r="975" spans="1:7" s="503" customFormat="1" ht="18.75" customHeight="1">
      <c r="A975" s="463">
        <v>971</v>
      </c>
      <c r="B975" s="461" t="s">
        <v>12611</v>
      </c>
      <c r="C975" s="306" t="s">
        <v>12526</v>
      </c>
      <c r="D975" s="463" t="s">
        <v>4978</v>
      </c>
      <c r="E975" s="469">
        <v>0.52</v>
      </c>
      <c r="F975" s="504">
        <v>4814</v>
      </c>
      <c r="G975" s="485" t="s">
        <v>11784</v>
      </c>
    </row>
    <row r="976" spans="1:7" s="503" customFormat="1" ht="18.75" customHeight="1">
      <c r="A976" s="463">
        <v>972</v>
      </c>
      <c r="B976" s="461" t="s">
        <v>12611</v>
      </c>
      <c r="C976" s="306" t="s">
        <v>12612</v>
      </c>
      <c r="D976" s="463" t="s">
        <v>4978</v>
      </c>
      <c r="E976" s="469">
        <v>0.72</v>
      </c>
      <c r="F976" s="504">
        <v>4896</v>
      </c>
      <c r="G976" s="485" t="s">
        <v>11784</v>
      </c>
    </row>
    <row r="977" spans="1:7" s="503" customFormat="1" ht="18.75" customHeight="1">
      <c r="A977" s="463">
        <v>973</v>
      </c>
      <c r="B977" s="461" t="s">
        <v>12611</v>
      </c>
      <c r="C977" s="306" t="s">
        <v>12613</v>
      </c>
      <c r="D977" s="463" t="s">
        <v>4978</v>
      </c>
      <c r="E977" s="469">
        <v>0.44</v>
      </c>
      <c r="F977" s="504">
        <v>2992</v>
      </c>
      <c r="G977" s="485" t="s">
        <v>11784</v>
      </c>
    </row>
    <row r="978" spans="1:7" s="503" customFormat="1" ht="18.75" customHeight="1">
      <c r="A978" s="463">
        <v>974</v>
      </c>
      <c r="B978" s="461" t="s">
        <v>12611</v>
      </c>
      <c r="C978" s="306" t="s">
        <v>12614</v>
      </c>
      <c r="D978" s="463" t="s">
        <v>4978</v>
      </c>
      <c r="E978" s="469">
        <v>0.27600000000000002</v>
      </c>
      <c r="F978" s="504">
        <v>1877</v>
      </c>
      <c r="G978" s="485" t="s">
        <v>11784</v>
      </c>
    </row>
    <row r="979" spans="1:7" s="503" customFormat="1" ht="18.75" customHeight="1">
      <c r="A979" s="463">
        <v>975</v>
      </c>
      <c r="B979" s="461" t="s">
        <v>12611</v>
      </c>
      <c r="C979" s="306" t="s">
        <v>12615</v>
      </c>
      <c r="D979" s="463" t="s">
        <v>4978</v>
      </c>
      <c r="E979" s="469">
        <v>0.2</v>
      </c>
      <c r="F979" s="504">
        <v>1360</v>
      </c>
      <c r="G979" s="485" t="s">
        <v>11784</v>
      </c>
    </row>
    <row r="980" spans="1:7" s="503" customFormat="1" ht="18.75" customHeight="1">
      <c r="A980" s="463">
        <v>976</v>
      </c>
      <c r="B980" s="461" t="s">
        <v>12611</v>
      </c>
      <c r="C980" s="306" t="s">
        <v>12616</v>
      </c>
      <c r="D980" s="463" t="s">
        <v>4978</v>
      </c>
      <c r="E980" s="469">
        <v>0.38400000000000001</v>
      </c>
      <c r="F980" s="504">
        <v>2883</v>
      </c>
      <c r="G980" s="485" t="s">
        <v>11784</v>
      </c>
    </row>
    <row r="981" spans="1:7" s="503" customFormat="1" ht="18.75" customHeight="1">
      <c r="A981" s="463">
        <v>977</v>
      </c>
      <c r="B981" s="461" t="s">
        <v>12611</v>
      </c>
      <c r="C981" s="306" t="s">
        <v>5828</v>
      </c>
      <c r="D981" s="463" t="s">
        <v>4978</v>
      </c>
      <c r="E981" s="469">
        <v>0.36</v>
      </c>
      <c r="F981" s="504">
        <v>2448</v>
      </c>
      <c r="G981" s="485" t="s">
        <v>11784</v>
      </c>
    </row>
    <row r="982" spans="1:7" s="503" customFormat="1" ht="18.75" customHeight="1">
      <c r="A982" s="463">
        <v>978</v>
      </c>
      <c r="B982" s="461" t="s">
        <v>12611</v>
      </c>
      <c r="C982" s="306" t="s">
        <v>12617</v>
      </c>
      <c r="D982" s="463" t="s">
        <v>4978</v>
      </c>
      <c r="E982" s="469">
        <v>0.04</v>
      </c>
      <c r="F982" s="504">
        <v>1000</v>
      </c>
      <c r="G982" s="485" t="s">
        <v>11784</v>
      </c>
    </row>
    <row r="983" spans="1:7" s="503" customFormat="1" ht="18.75" customHeight="1">
      <c r="A983" s="463">
        <v>979</v>
      </c>
      <c r="B983" s="461" t="s">
        <v>12611</v>
      </c>
      <c r="C983" s="306" t="s">
        <v>12618</v>
      </c>
      <c r="D983" s="463" t="s">
        <v>4978</v>
      </c>
      <c r="E983" s="469">
        <v>0.38</v>
      </c>
      <c r="F983" s="504">
        <v>2584</v>
      </c>
      <c r="G983" s="485" t="s">
        <v>11784</v>
      </c>
    </row>
    <row r="984" spans="1:7" s="503" customFormat="1" ht="18.75" customHeight="1">
      <c r="A984" s="463">
        <v>980</v>
      </c>
      <c r="B984" s="461" t="s">
        <v>12611</v>
      </c>
      <c r="C984" s="306" t="s">
        <v>12619</v>
      </c>
      <c r="D984" s="463" t="s">
        <v>4978</v>
      </c>
      <c r="E984" s="469">
        <v>0.29199999999999998</v>
      </c>
      <c r="F984" s="504">
        <v>1986</v>
      </c>
      <c r="G984" s="485" t="s">
        <v>11784</v>
      </c>
    </row>
    <row r="985" spans="1:7" s="503" customFormat="1" ht="18.75" customHeight="1">
      <c r="A985" s="463">
        <v>981</v>
      </c>
      <c r="B985" s="461" t="s">
        <v>12611</v>
      </c>
      <c r="C985" s="306" t="s">
        <v>12620</v>
      </c>
      <c r="D985" s="463" t="s">
        <v>4978</v>
      </c>
      <c r="E985" s="469">
        <v>0.16</v>
      </c>
      <c r="F985" s="504">
        <v>1088</v>
      </c>
      <c r="G985" s="485" t="s">
        <v>11784</v>
      </c>
    </row>
    <row r="986" spans="1:7" s="503" customFormat="1" ht="18.75" customHeight="1">
      <c r="A986" s="463">
        <v>982</v>
      </c>
      <c r="B986" s="461" t="s">
        <v>12611</v>
      </c>
      <c r="C986" s="306" t="s">
        <v>12621</v>
      </c>
      <c r="D986" s="463" t="s">
        <v>4978</v>
      </c>
      <c r="E986" s="469">
        <v>0.18</v>
      </c>
      <c r="F986" s="504">
        <v>1224</v>
      </c>
      <c r="G986" s="485" t="s">
        <v>11784</v>
      </c>
    </row>
    <row r="987" spans="1:7" s="503" customFormat="1" ht="18.75" customHeight="1">
      <c r="A987" s="463">
        <v>983</v>
      </c>
      <c r="B987" s="461" t="s">
        <v>12611</v>
      </c>
      <c r="C987" s="306" t="s">
        <v>12142</v>
      </c>
      <c r="D987" s="463" t="s">
        <v>4978</v>
      </c>
      <c r="E987" s="469">
        <v>0.36</v>
      </c>
      <c r="F987" s="504">
        <v>2448</v>
      </c>
      <c r="G987" s="485" t="s">
        <v>11784</v>
      </c>
    </row>
    <row r="988" spans="1:7" s="503" customFormat="1" ht="18.75" customHeight="1">
      <c r="A988" s="463">
        <v>984</v>
      </c>
      <c r="B988" s="461" t="s">
        <v>12611</v>
      </c>
      <c r="C988" s="306" t="s">
        <v>6581</v>
      </c>
      <c r="D988" s="463" t="s">
        <v>4978</v>
      </c>
      <c r="E988" s="469">
        <v>0.27600000000000002</v>
      </c>
      <c r="F988" s="504">
        <v>1877</v>
      </c>
      <c r="G988" s="485" t="s">
        <v>11784</v>
      </c>
    </row>
    <row r="989" spans="1:7" s="503" customFormat="1" ht="18.75" customHeight="1">
      <c r="A989" s="463">
        <v>985</v>
      </c>
      <c r="B989" s="461" t="s">
        <v>12611</v>
      </c>
      <c r="C989" s="306" t="s">
        <v>12558</v>
      </c>
      <c r="D989" s="463" t="s">
        <v>4978</v>
      </c>
      <c r="E989" s="469">
        <v>0.38</v>
      </c>
      <c r="F989" s="504">
        <v>2584</v>
      </c>
      <c r="G989" s="485" t="s">
        <v>11784</v>
      </c>
    </row>
    <row r="990" spans="1:7" s="503" customFormat="1" ht="18.75" customHeight="1">
      <c r="A990" s="463">
        <v>986</v>
      </c>
      <c r="B990" s="461" t="s">
        <v>12611</v>
      </c>
      <c r="C990" s="306" t="s">
        <v>12622</v>
      </c>
      <c r="D990" s="463" t="s">
        <v>4978</v>
      </c>
      <c r="E990" s="469">
        <v>0.52</v>
      </c>
      <c r="F990" s="504">
        <v>3536</v>
      </c>
      <c r="G990" s="485" t="s">
        <v>11784</v>
      </c>
    </row>
    <row r="991" spans="1:7" s="503" customFormat="1" ht="18.75" customHeight="1">
      <c r="A991" s="463">
        <v>987</v>
      </c>
      <c r="B991" s="461" t="s">
        <v>12611</v>
      </c>
      <c r="C991" s="306" t="s">
        <v>12623</v>
      </c>
      <c r="D991" s="463" t="s">
        <v>4978</v>
      </c>
      <c r="E991" s="469">
        <v>0.34</v>
      </c>
      <c r="F991" s="504">
        <v>2312</v>
      </c>
      <c r="G991" s="485" t="s">
        <v>11784</v>
      </c>
    </row>
    <row r="992" spans="1:7" s="503" customFormat="1" ht="18.75" customHeight="1">
      <c r="A992" s="463">
        <v>988</v>
      </c>
      <c r="B992" s="461" t="s">
        <v>12611</v>
      </c>
      <c r="C992" s="306" t="s">
        <v>12624</v>
      </c>
      <c r="D992" s="463" t="s">
        <v>4978</v>
      </c>
      <c r="E992" s="469">
        <v>0.38</v>
      </c>
      <c r="F992" s="504">
        <v>2584</v>
      </c>
      <c r="G992" s="485" t="s">
        <v>11784</v>
      </c>
    </row>
    <row r="993" spans="1:7" s="503" customFormat="1" ht="18.75" customHeight="1">
      <c r="A993" s="463">
        <v>989</v>
      </c>
      <c r="B993" s="461" t="s">
        <v>12611</v>
      </c>
      <c r="C993" s="306" t="s">
        <v>12625</v>
      </c>
      <c r="D993" s="463" t="s">
        <v>4978</v>
      </c>
      <c r="E993" s="469">
        <v>0.36</v>
      </c>
      <c r="F993" s="504">
        <v>2448</v>
      </c>
      <c r="G993" s="485" t="s">
        <v>11784</v>
      </c>
    </row>
    <row r="994" spans="1:7" s="503" customFormat="1" ht="18.75" customHeight="1">
      <c r="A994" s="463">
        <v>990</v>
      </c>
      <c r="B994" s="461" t="s">
        <v>12611</v>
      </c>
      <c r="C994" s="306" t="s">
        <v>12626</v>
      </c>
      <c r="D994" s="463" t="s">
        <v>4978</v>
      </c>
      <c r="E994" s="469">
        <v>0.4</v>
      </c>
      <c r="F994" s="504">
        <v>2720</v>
      </c>
      <c r="G994" s="485" t="s">
        <v>11784</v>
      </c>
    </row>
    <row r="995" spans="1:7" s="503" customFormat="1" ht="18.75" customHeight="1">
      <c r="A995" s="463">
        <v>991</v>
      </c>
      <c r="B995" s="461" t="s">
        <v>12611</v>
      </c>
      <c r="C995" s="306" t="s">
        <v>12627</v>
      </c>
      <c r="D995" s="463" t="s">
        <v>4978</v>
      </c>
      <c r="E995" s="469">
        <v>0.38</v>
      </c>
      <c r="F995" s="504">
        <v>2584</v>
      </c>
      <c r="G995" s="485" t="s">
        <v>11784</v>
      </c>
    </row>
    <row r="996" spans="1:7" s="503" customFormat="1" ht="18.75" customHeight="1">
      <c r="A996" s="463">
        <v>992</v>
      </c>
      <c r="B996" s="461" t="s">
        <v>12611</v>
      </c>
      <c r="C996" s="306" t="s">
        <v>12628</v>
      </c>
      <c r="D996" s="463" t="s">
        <v>4978</v>
      </c>
      <c r="E996" s="469">
        <v>0.36</v>
      </c>
      <c r="F996" s="504">
        <v>2448</v>
      </c>
      <c r="G996" s="485" t="s">
        <v>11784</v>
      </c>
    </row>
    <row r="997" spans="1:7" s="503" customFormat="1" ht="18.75" customHeight="1">
      <c r="A997" s="463">
        <v>993</v>
      </c>
      <c r="B997" s="461" t="s">
        <v>12611</v>
      </c>
      <c r="C997" s="306" t="s">
        <v>12584</v>
      </c>
      <c r="D997" s="463" t="s">
        <v>4978</v>
      </c>
      <c r="E997" s="469">
        <v>0.34</v>
      </c>
      <c r="F997" s="504">
        <v>2312</v>
      </c>
      <c r="G997" s="485" t="s">
        <v>11784</v>
      </c>
    </row>
    <row r="998" spans="1:7" s="503" customFormat="1" ht="18.75" customHeight="1">
      <c r="A998" s="463">
        <v>994</v>
      </c>
      <c r="B998" s="461" t="s">
        <v>12611</v>
      </c>
      <c r="C998" s="306" t="s">
        <v>12629</v>
      </c>
      <c r="D998" s="463" t="s">
        <v>4978</v>
      </c>
      <c r="E998" s="469">
        <v>0.52800000000000002</v>
      </c>
      <c r="F998" s="504">
        <v>3590</v>
      </c>
      <c r="G998" s="485" t="s">
        <v>11784</v>
      </c>
    </row>
    <row r="999" spans="1:7" s="503" customFormat="1" ht="18.75" customHeight="1">
      <c r="A999" s="463">
        <v>995</v>
      </c>
      <c r="B999" s="461" t="s">
        <v>12611</v>
      </c>
      <c r="C999" s="306" t="s">
        <v>12630</v>
      </c>
      <c r="D999" s="463" t="s">
        <v>4978</v>
      </c>
      <c r="E999" s="469">
        <v>0.24</v>
      </c>
      <c r="F999" s="504">
        <v>1632</v>
      </c>
      <c r="G999" s="485" t="s">
        <v>11784</v>
      </c>
    </row>
    <row r="1000" spans="1:7" s="503" customFormat="1" ht="18.75" customHeight="1">
      <c r="A1000" s="463">
        <v>996</v>
      </c>
      <c r="B1000" s="461" t="s">
        <v>12611</v>
      </c>
      <c r="C1000" s="306" t="s">
        <v>12631</v>
      </c>
      <c r="D1000" s="463" t="s">
        <v>4978</v>
      </c>
      <c r="E1000" s="469">
        <v>0.42</v>
      </c>
      <c r="F1000" s="504">
        <v>2856</v>
      </c>
      <c r="G1000" s="485" t="s">
        <v>11784</v>
      </c>
    </row>
    <row r="1001" spans="1:7" s="503" customFormat="1" ht="18.75" customHeight="1">
      <c r="A1001" s="463">
        <v>997</v>
      </c>
      <c r="B1001" s="461" t="s">
        <v>12611</v>
      </c>
      <c r="C1001" s="306" t="s">
        <v>12632</v>
      </c>
      <c r="D1001" s="463" t="s">
        <v>4978</v>
      </c>
      <c r="E1001" s="469">
        <v>0.36</v>
      </c>
      <c r="F1001" s="504">
        <v>2448</v>
      </c>
      <c r="G1001" s="485" t="s">
        <v>11784</v>
      </c>
    </row>
    <row r="1002" spans="1:7" s="503" customFormat="1" ht="18.75" customHeight="1">
      <c r="A1002" s="463">
        <v>998</v>
      </c>
      <c r="B1002" s="461" t="s">
        <v>12611</v>
      </c>
      <c r="C1002" s="306" t="s">
        <v>12633</v>
      </c>
      <c r="D1002" s="463" t="s">
        <v>4978</v>
      </c>
      <c r="E1002" s="469">
        <v>0.5</v>
      </c>
      <c r="F1002" s="504">
        <v>3400</v>
      </c>
      <c r="G1002" s="485" t="s">
        <v>11784</v>
      </c>
    </row>
    <row r="1003" spans="1:7" s="503" customFormat="1" ht="18.75" customHeight="1">
      <c r="A1003" s="463">
        <v>999</v>
      </c>
      <c r="B1003" s="461" t="s">
        <v>12611</v>
      </c>
      <c r="C1003" s="306" t="s">
        <v>12634</v>
      </c>
      <c r="D1003" s="463" t="s">
        <v>4978</v>
      </c>
      <c r="E1003" s="469">
        <v>0.36</v>
      </c>
      <c r="F1003" s="504">
        <v>2448</v>
      </c>
      <c r="G1003" s="485" t="s">
        <v>11784</v>
      </c>
    </row>
    <row r="1004" spans="1:7" s="503" customFormat="1" ht="18.75" customHeight="1">
      <c r="A1004" s="463">
        <v>1000</v>
      </c>
      <c r="B1004" s="461" t="s">
        <v>12611</v>
      </c>
      <c r="C1004" s="306" t="s">
        <v>12635</v>
      </c>
      <c r="D1004" s="463" t="s">
        <v>4978</v>
      </c>
      <c r="E1004" s="469">
        <v>0.26</v>
      </c>
      <c r="F1004" s="504">
        <v>1768</v>
      </c>
      <c r="G1004" s="485" t="s">
        <v>11784</v>
      </c>
    </row>
    <row r="1005" spans="1:7" s="505" customFormat="1" ht="18.75" customHeight="1">
      <c r="A1005" s="463">
        <v>1001</v>
      </c>
      <c r="B1005" s="461" t="s">
        <v>12611</v>
      </c>
      <c r="C1005" s="306" t="s">
        <v>12596</v>
      </c>
      <c r="D1005" s="463" t="s">
        <v>4978</v>
      </c>
      <c r="E1005" s="469">
        <v>0.42399999999999999</v>
      </c>
      <c r="F1005" s="504">
        <v>3155</v>
      </c>
      <c r="G1005" s="485" t="s">
        <v>12636</v>
      </c>
    </row>
    <row r="1006" spans="1:7" s="505" customFormat="1" ht="18.75" customHeight="1">
      <c r="A1006" s="463">
        <v>1002</v>
      </c>
      <c r="B1006" s="461" t="s">
        <v>12611</v>
      </c>
      <c r="C1006" s="306" t="s">
        <v>12179</v>
      </c>
      <c r="D1006" s="463" t="s">
        <v>4978</v>
      </c>
      <c r="E1006" s="469">
        <v>0.4</v>
      </c>
      <c r="F1006" s="504">
        <v>2720</v>
      </c>
      <c r="G1006" s="485" t="s">
        <v>12636</v>
      </c>
    </row>
    <row r="1007" spans="1:7" s="505" customFormat="1" ht="18.75" customHeight="1">
      <c r="A1007" s="463">
        <v>1003</v>
      </c>
      <c r="B1007" s="461" t="s">
        <v>12611</v>
      </c>
      <c r="C1007" s="306" t="s">
        <v>11801</v>
      </c>
      <c r="D1007" s="463" t="s">
        <v>4978</v>
      </c>
      <c r="E1007" s="469">
        <v>0.432</v>
      </c>
      <c r="F1007" s="504">
        <v>3346</v>
      </c>
      <c r="G1007" s="485" t="s">
        <v>12636</v>
      </c>
    </row>
    <row r="1008" spans="1:7" s="506" customFormat="1" ht="18.75" customHeight="1">
      <c r="A1008" s="463">
        <v>1004</v>
      </c>
      <c r="B1008" s="461" t="s">
        <v>12611</v>
      </c>
      <c r="C1008" s="306" t="s">
        <v>12637</v>
      </c>
      <c r="D1008" s="463" t="s">
        <v>4978</v>
      </c>
      <c r="E1008" s="469">
        <v>0.57999999999999996</v>
      </c>
      <c r="F1008" s="504">
        <v>4542</v>
      </c>
      <c r="G1008" s="485" t="s">
        <v>12636</v>
      </c>
    </row>
    <row r="1009" spans="1:7" s="506" customFormat="1" ht="18.75" customHeight="1">
      <c r="A1009" s="463">
        <v>1005</v>
      </c>
      <c r="B1009" s="461" t="s">
        <v>12611</v>
      </c>
      <c r="C1009" s="306" t="s">
        <v>12638</v>
      </c>
      <c r="D1009" s="463" t="s">
        <v>4978</v>
      </c>
      <c r="E1009" s="469">
        <v>0.55200000000000005</v>
      </c>
      <c r="F1009" s="504">
        <v>4162</v>
      </c>
      <c r="G1009" s="485" t="s">
        <v>12636</v>
      </c>
    </row>
    <row r="1010" spans="1:7" s="506" customFormat="1" ht="18.75" customHeight="1">
      <c r="A1010" s="463">
        <v>1006</v>
      </c>
      <c r="B1010" s="461" t="s">
        <v>12611</v>
      </c>
      <c r="C1010" s="306" t="s">
        <v>12157</v>
      </c>
      <c r="D1010" s="463" t="s">
        <v>4978</v>
      </c>
      <c r="E1010" s="469">
        <v>0.48</v>
      </c>
      <c r="F1010" s="504">
        <v>3264</v>
      </c>
      <c r="G1010" s="485" t="s">
        <v>12636</v>
      </c>
    </row>
    <row r="1011" spans="1:7" s="506" customFormat="1" ht="18.75" customHeight="1">
      <c r="A1011" s="463">
        <v>1007</v>
      </c>
      <c r="B1011" s="461" t="s">
        <v>12611</v>
      </c>
      <c r="C1011" s="306" t="s">
        <v>12309</v>
      </c>
      <c r="D1011" s="463" t="s">
        <v>4978</v>
      </c>
      <c r="E1011" s="469">
        <v>0.35199999999999998</v>
      </c>
      <c r="F1011" s="504">
        <v>2394</v>
      </c>
      <c r="G1011" s="485" t="s">
        <v>12636</v>
      </c>
    </row>
    <row r="1012" spans="1:7" s="506" customFormat="1" ht="18.75" customHeight="1">
      <c r="A1012" s="463">
        <v>1008</v>
      </c>
      <c r="B1012" s="461" t="s">
        <v>12611</v>
      </c>
      <c r="C1012" s="306" t="s">
        <v>12639</v>
      </c>
      <c r="D1012" s="463" t="s">
        <v>4978</v>
      </c>
      <c r="E1012" s="469">
        <v>0.376</v>
      </c>
      <c r="F1012" s="504">
        <v>2557</v>
      </c>
      <c r="G1012" s="485" t="s">
        <v>12636</v>
      </c>
    </row>
    <row r="1013" spans="1:7" s="506" customFormat="1" ht="18.75" customHeight="1">
      <c r="A1013" s="463">
        <v>1009</v>
      </c>
      <c r="B1013" s="461" t="s">
        <v>12611</v>
      </c>
      <c r="C1013" s="306" t="s">
        <v>12640</v>
      </c>
      <c r="D1013" s="463" t="s">
        <v>4978</v>
      </c>
      <c r="E1013" s="469">
        <v>0.5</v>
      </c>
      <c r="F1013" s="504">
        <v>3400</v>
      </c>
      <c r="G1013" s="485" t="s">
        <v>12636</v>
      </c>
    </row>
    <row r="1014" spans="1:7" s="506" customFormat="1" ht="18.75" customHeight="1">
      <c r="A1014" s="463">
        <v>1010</v>
      </c>
      <c r="B1014" s="461" t="s">
        <v>12611</v>
      </c>
      <c r="C1014" s="306" t="s">
        <v>12641</v>
      </c>
      <c r="D1014" s="463" t="s">
        <v>4978</v>
      </c>
      <c r="E1014" s="469">
        <v>0.38</v>
      </c>
      <c r="F1014" s="504">
        <v>2584</v>
      </c>
      <c r="G1014" s="485" t="s">
        <v>12636</v>
      </c>
    </row>
    <row r="1015" spans="1:7" s="506" customFormat="1" ht="18.75" customHeight="1">
      <c r="A1015" s="463">
        <v>1011</v>
      </c>
      <c r="B1015" s="461" t="s">
        <v>12611</v>
      </c>
      <c r="C1015" s="306" t="s">
        <v>12642</v>
      </c>
      <c r="D1015" s="463" t="s">
        <v>4978</v>
      </c>
      <c r="E1015" s="469">
        <v>0.36</v>
      </c>
      <c r="F1015" s="504">
        <v>2448</v>
      </c>
      <c r="G1015" s="485" t="s">
        <v>12636</v>
      </c>
    </row>
    <row r="1016" spans="1:7" s="506" customFormat="1" ht="18.75" customHeight="1">
      <c r="A1016" s="463">
        <v>1012</v>
      </c>
      <c r="B1016" s="461" t="s">
        <v>12611</v>
      </c>
      <c r="C1016" s="306" t="s">
        <v>12643</v>
      </c>
      <c r="D1016" s="463" t="s">
        <v>4978</v>
      </c>
      <c r="E1016" s="469">
        <v>0.28399999999999997</v>
      </c>
      <c r="F1016" s="504">
        <v>1931</v>
      </c>
      <c r="G1016" s="485" t="s">
        <v>12636</v>
      </c>
    </row>
    <row r="1017" spans="1:7" s="506" customFormat="1" ht="18.75" customHeight="1">
      <c r="A1017" s="463">
        <v>1013</v>
      </c>
      <c r="B1017" s="461" t="s">
        <v>12611</v>
      </c>
      <c r="C1017" s="306" t="s">
        <v>12644</v>
      </c>
      <c r="D1017" s="463" t="s">
        <v>4978</v>
      </c>
      <c r="E1017" s="469">
        <v>0.128</v>
      </c>
      <c r="F1017" s="504">
        <v>1000</v>
      </c>
      <c r="G1017" s="485" t="s">
        <v>12636</v>
      </c>
    </row>
    <row r="1018" spans="1:7" s="506" customFormat="1" ht="18.75" customHeight="1">
      <c r="A1018" s="463">
        <v>1014</v>
      </c>
      <c r="B1018" s="461" t="s">
        <v>12611</v>
      </c>
      <c r="C1018" s="306" t="s">
        <v>12645</v>
      </c>
      <c r="D1018" s="463" t="s">
        <v>4978</v>
      </c>
      <c r="E1018" s="469">
        <v>0.16</v>
      </c>
      <c r="F1018" s="504">
        <v>1088</v>
      </c>
      <c r="G1018" s="485" t="s">
        <v>12636</v>
      </c>
    </row>
    <row r="1019" spans="1:7" s="506" customFormat="1" ht="18.75" customHeight="1">
      <c r="A1019" s="463">
        <v>1015</v>
      </c>
      <c r="B1019" s="461" t="s">
        <v>12611</v>
      </c>
      <c r="C1019" s="306" t="s">
        <v>12646</v>
      </c>
      <c r="D1019" s="463" t="s">
        <v>4978</v>
      </c>
      <c r="E1019" s="469">
        <v>0.34</v>
      </c>
      <c r="F1019" s="504">
        <v>2312</v>
      </c>
      <c r="G1019" s="485" t="s">
        <v>12636</v>
      </c>
    </row>
    <row r="1020" spans="1:7" s="506" customFormat="1" ht="18.75" customHeight="1">
      <c r="A1020" s="463">
        <v>1016</v>
      </c>
      <c r="B1020" s="461" t="s">
        <v>12611</v>
      </c>
      <c r="C1020" s="306" t="s">
        <v>12647</v>
      </c>
      <c r="D1020" s="463" t="s">
        <v>4978</v>
      </c>
      <c r="E1020" s="469">
        <v>0.33600000000000002</v>
      </c>
      <c r="F1020" s="504">
        <v>2285</v>
      </c>
      <c r="G1020" s="485" t="s">
        <v>12636</v>
      </c>
    </row>
    <row r="1021" spans="1:7" s="506" customFormat="1" ht="18.75" customHeight="1">
      <c r="A1021" s="463">
        <v>1017</v>
      </c>
      <c r="B1021" s="461" t="s">
        <v>12611</v>
      </c>
      <c r="C1021" s="306" t="s">
        <v>12648</v>
      </c>
      <c r="D1021" s="463" t="s">
        <v>4978</v>
      </c>
      <c r="E1021" s="469">
        <v>0.34</v>
      </c>
      <c r="F1021" s="504">
        <v>2312</v>
      </c>
      <c r="G1021" s="485" t="s">
        <v>12636</v>
      </c>
    </row>
    <row r="1022" spans="1:7" s="506" customFormat="1" ht="18.75" customHeight="1">
      <c r="A1022" s="463">
        <v>1018</v>
      </c>
      <c r="B1022" s="461" t="s">
        <v>12611</v>
      </c>
      <c r="C1022" s="306" t="s">
        <v>11851</v>
      </c>
      <c r="D1022" s="463" t="s">
        <v>4978</v>
      </c>
      <c r="E1022" s="469">
        <v>0.41199999999999998</v>
      </c>
      <c r="F1022" s="504">
        <v>3618</v>
      </c>
      <c r="G1022" s="485" t="s">
        <v>12636</v>
      </c>
    </row>
    <row r="1023" spans="1:7" s="506" customFormat="1" ht="18.75" customHeight="1">
      <c r="A1023" s="463">
        <v>1019</v>
      </c>
      <c r="B1023" s="461" t="s">
        <v>12611</v>
      </c>
      <c r="C1023" s="306" t="s">
        <v>12649</v>
      </c>
      <c r="D1023" s="463" t="s">
        <v>4978</v>
      </c>
      <c r="E1023" s="469">
        <v>0.36</v>
      </c>
      <c r="F1023" s="504">
        <v>2448</v>
      </c>
      <c r="G1023" s="485" t="s">
        <v>12636</v>
      </c>
    </row>
    <row r="1024" spans="1:7" s="506" customFormat="1" ht="18.75" customHeight="1">
      <c r="A1024" s="463">
        <v>1020</v>
      </c>
      <c r="B1024" s="461" t="s">
        <v>12611</v>
      </c>
      <c r="C1024" s="306" t="s">
        <v>12650</v>
      </c>
      <c r="D1024" s="463" t="s">
        <v>4978</v>
      </c>
      <c r="E1024" s="469">
        <v>0.316</v>
      </c>
      <c r="F1024" s="504">
        <v>2149</v>
      </c>
      <c r="G1024" s="485" t="s">
        <v>12636</v>
      </c>
    </row>
    <row r="1025" spans="1:7" s="506" customFormat="1" ht="18.75" customHeight="1">
      <c r="A1025" s="463">
        <v>1021</v>
      </c>
      <c r="B1025" s="461" t="s">
        <v>12611</v>
      </c>
      <c r="C1025" s="306" t="s">
        <v>12651</v>
      </c>
      <c r="D1025" s="463" t="s">
        <v>4978</v>
      </c>
      <c r="E1025" s="469">
        <v>0.42</v>
      </c>
      <c r="F1025" s="504">
        <v>2856</v>
      </c>
      <c r="G1025" s="485" t="s">
        <v>12636</v>
      </c>
    </row>
    <row r="1026" spans="1:7" s="506" customFormat="1" ht="18.75" customHeight="1">
      <c r="A1026" s="463">
        <v>1022</v>
      </c>
      <c r="B1026" s="461" t="s">
        <v>12611</v>
      </c>
      <c r="C1026" s="306" t="s">
        <v>12652</v>
      </c>
      <c r="D1026" s="463" t="s">
        <v>4978</v>
      </c>
      <c r="E1026" s="469">
        <v>0.312</v>
      </c>
      <c r="F1026" s="504">
        <v>2122</v>
      </c>
      <c r="G1026" s="485" t="s">
        <v>12636</v>
      </c>
    </row>
    <row r="1027" spans="1:7" s="506" customFormat="1" ht="18.75" customHeight="1">
      <c r="A1027" s="463">
        <v>1023</v>
      </c>
      <c r="B1027" s="461" t="s">
        <v>12611</v>
      </c>
      <c r="C1027" s="306" t="s">
        <v>12653</v>
      </c>
      <c r="D1027" s="463" t="s">
        <v>4978</v>
      </c>
      <c r="E1027" s="469">
        <v>0.14799999999999999</v>
      </c>
      <c r="F1027" s="504">
        <v>1006</v>
      </c>
      <c r="G1027" s="485" t="s">
        <v>12636</v>
      </c>
    </row>
    <row r="1028" spans="1:7" s="506" customFormat="1" ht="18.75" customHeight="1">
      <c r="A1028" s="463">
        <v>1024</v>
      </c>
      <c r="B1028" s="461" t="s">
        <v>12611</v>
      </c>
      <c r="C1028" s="306" t="s">
        <v>12654</v>
      </c>
      <c r="D1028" s="463" t="s">
        <v>4978</v>
      </c>
      <c r="E1028" s="469">
        <v>0.14399999999999999</v>
      </c>
      <c r="F1028" s="504">
        <v>1000</v>
      </c>
      <c r="G1028" s="485" t="s">
        <v>12636</v>
      </c>
    </row>
    <row r="1029" spans="1:7" s="506" customFormat="1" ht="18.75" customHeight="1">
      <c r="A1029" s="463">
        <v>1025</v>
      </c>
      <c r="B1029" s="461" t="s">
        <v>12611</v>
      </c>
      <c r="C1029" s="306" t="s">
        <v>12655</v>
      </c>
      <c r="D1029" s="463" t="s">
        <v>4978</v>
      </c>
      <c r="E1029" s="469">
        <v>0.35199999999999998</v>
      </c>
      <c r="F1029" s="504">
        <v>2394</v>
      </c>
      <c r="G1029" s="485" t="s">
        <v>12636</v>
      </c>
    </row>
    <row r="1030" spans="1:7" s="506" customFormat="1" ht="18.75" customHeight="1">
      <c r="A1030" s="463">
        <v>1026</v>
      </c>
      <c r="B1030" s="461" t="s">
        <v>12611</v>
      </c>
      <c r="C1030" s="306" t="s">
        <v>11502</v>
      </c>
      <c r="D1030" s="463" t="s">
        <v>4978</v>
      </c>
      <c r="E1030" s="469">
        <v>0.4</v>
      </c>
      <c r="F1030" s="504">
        <v>2720</v>
      </c>
      <c r="G1030" s="485" t="s">
        <v>12636</v>
      </c>
    </row>
    <row r="1031" spans="1:7" s="506" customFormat="1" ht="18.75" customHeight="1">
      <c r="A1031" s="463">
        <v>1027</v>
      </c>
      <c r="B1031" s="461" t="s">
        <v>12656</v>
      </c>
      <c r="C1031" s="306" t="s">
        <v>12657</v>
      </c>
      <c r="D1031" s="463" t="s">
        <v>4978</v>
      </c>
      <c r="E1031" s="469">
        <v>4.8000000000000001E-2</v>
      </c>
      <c r="F1031" s="504">
        <v>1000</v>
      </c>
      <c r="G1031" s="485" t="s">
        <v>12636</v>
      </c>
    </row>
    <row r="1032" spans="1:7" s="506" customFormat="1" ht="18.75" customHeight="1">
      <c r="A1032" s="463">
        <v>1028</v>
      </c>
      <c r="B1032" s="461" t="s">
        <v>12656</v>
      </c>
      <c r="C1032" s="306" t="s">
        <v>12658</v>
      </c>
      <c r="D1032" s="463" t="s">
        <v>4978</v>
      </c>
      <c r="E1032" s="469">
        <v>0.248</v>
      </c>
      <c r="F1032" s="504">
        <v>1686</v>
      </c>
      <c r="G1032" s="485" t="s">
        <v>12636</v>
      </c>
    </row>
    <row r="1033" spans="1:7" s="506" customFormat="1" ht="18.75" customHeight="1">
      <c r="A1033" s="463">
        <v>1029</v>
      </c>
      <c r="B1033" s="461" t="s">
        <v>12656</v>
      </c>
      <c r="C1033" s="306" t="s">
        <v>12659</v>
      </c>
      <c r="D1033" s="463" t="s">
        <v>4978</v>
      </c>
      <c r="E1033" s="469">
        <v>0.2</v>
      </c>
      <c r="F1033" s="504">
        <v>1360</v>
      </c>
      <c r="G1033" s="485" t="s">
        <v>12636</v>
      </c>
    </row>
    <row r="1034" spans="1:7" s="506" customFormat="1" ht="18.75" customHeight="1">
      <c r="A1034" s="463">
        <v>1030</v>
      </c>
      <c r="B1034" s="461" t="s">
        <v>12656</v>
      </c>
      <c r="C1034" s="306" t="s">
        <v>12660</v>
      </c>
      <c r="D1034" s="463" t="s">
        <v>4978</v>
      </c>
      <c r="E1034" s="469">
        <v>0.24</v>
      </c>
      <c r="F1034" s="504">
        <v>1632</v>
      </c>
      <c r="G1034" s="485" t="s">
        <v>12636</v>
      </c>
    </row>
    <row r="1035" spans="1:7" s="506" customFormat="1" ht="18.75" customHeight="1">
      <c r="A1035" s="463">
        <v>1031</v>
      </c>
      <c r="B1035" s="461" t="s">
        <v>12656</v>
      </c>
      <c r="C1035" s="306" t="s">
        <v>12661</v>
      </c>
      <c r="D1035" s="463" t="s">
        <v>4978</v>
      </c>
      <c r="E1035" s="469">
        <v>0.08</v>
      </c>
      <c r="F1035" s="504">
        <v>1000</v>
      </c>
      <c r="G1035" s="485" t="s">
        <v>12636</v>
      </c>
    </row>
    <row r="1036" spans="1:7" s="506" customFormat="1" ht="18.75" customHeight="1">
      <c r="A1036" s="463">
        <v>1032</v>
      </c>
      <c r="B1036" s="461" t="s">
        <v>12656</v>
      </c>
      <c r="C1036" s="306" t="s">
        <v>6120</v>
      </c>
      <c r="D1036" s="463" t="s">
        <v>4978</v>
      </c>
      <c r="E1036" s="469">
        <v>0.28399999999999997</v>
      </c>
      <c r="F1036" s="504">
        <v>1931</v>
      </c>
      <c r="G1036" s="485" t="s">
        <v>12636</v>
      </c>
    </row>
    <row r="1037" spans="1:7" s="506" customFormat="1" ht="18.75" customHeight="1">
      <c r="A1037" s="463">
        <v>1033</v>
      </c>
      <c r="B1037" s="461" t="s">
        <v>12656</v>
      </c>
      <c r="C1037" s="306" t="s">
        <v>12662</v>
      </c>
      <c r="D1037" s="463" t="s">
        <v>4978</v>
      </c>
      <c r="E1037" s="469">
        <v>0.20799999999999999</v>
      </c>
      <c r="F1037" s="504">
        <v>1414</v>
      </c>
      <c r="G1037" s="485" t="s">
        <v>12636</v>
      </c>
    </row>
    <row r="1038" spans="1:7" s="506" customFormat="1" ht="18.75" customHeight="1">
      <c r="A1038" s="463">
        <v>1034</v>
      </c>
      <c r="B1038" s="461" t="s">
        <v>12656</v>
      </c>
      <c r="C1038" s="306" t="s">
        <v>12663</v>
      </c>
      <c r="D1038" s="463" t="s">
        <v>4978</v>
      </c>
      <c r="E1038" s="469">
        <v>0.28399999999999997</v>
      </c>
      <c r="F1038" s="504">
        <v>1931</v>
      </c>
      <c r="G1038" s="485" t="s">
        <v>12636</v>
      </c>
    </row>
    <row r="1039" spans="1:7" s="506" customFormat="1" ht="18.75" customHeight="1">
      <c r="A1039" s="463">
        <v>1035</v>
      </c>
      <c r="B1039" s="461" t="s">
        <v>12656</v>
      </c>
      <c r="C1039" s="306" t="s">
        <v>12664</v>
      </c>
      <c r="D1039" s="463" t="s">
        <v>4978</v>
      </c>
      <c r="E1039" s="469">
        <v>0.184</v>
      </c>
      <c r="F1039" s="504">
        <v>1251</v>
      </c>
      <c r="G1039" s="485" t="s">
        <v>12636</v>
      </c>
    </row>
    <row r="1040" spans="1:7" s="506" customFormat="1" ht="18.75" customHeight="1">
      <c r="A1040" s="463">
        <v>1036</v>
      </c>
      <c r="B1040" s="461" t="s">
        <v>12656</v>
      </c>
      <c r="C1040" s="306" t="s">
        <v>12665</v>
      </c>
      <c r="D1040" s="463" t="s">
        <v>4978</v>
      </c>
      <c r="E1040" s="469">
        <v>0.2</v>
      </c>
      <c r="F1040" s="504">
        <v>1360</v>
      </c>
      <c r="G1040" s="485" t="s">
        <v>12636</v>
      </c>
    </row>
    <row r="1041" spans="1:7" s="506" customFormat="1" ht="18.75" customHeight="1">
      <c r="A1041" s="463">
        <v>1037</v>
      </c>
      <c r="B1041" s="461" t="s">
        <v>12656</v>
      </c>
      <c r="C1041" s="306" t="s">
        <v>12666</v>
      </c>
      <c r="D1041" s="463" t="s">
        <v>4978</v>
      </c>
      <c r="E1041" s="469">
        <v>6.4000000000000001E-2</v>
      </c>
      <c r="F1041" s="504">
        <v>1000</v>
      </c>
      <c r="G1041" s="485" t="s">
        <v>12636</v>
      </c>
    </row>
    <row r="1042" spans="1:7" s="506" customFormat="1" ht="18.75" customHeight="1">
      <c r="A1042" s="463">
        <v>1038</v>
      </c>
      <c r="B1042" s="461" t="s">
        <v>12656</v>
      </c>
      <c r="C1042" s="306" t="s">
        <v>11770</v>
      </c>
      <c r="D1042" s="463" t="s">
        <v>4978</v>
      </c>
      <c r="E1042" s="469">
        <v>0.32</v>
      </c>
      <c r="F1042" s="504">
        <v>2176</v>
      </c>
      <c r="G1042" s="485" t="s">
        <v>12636</v>
      </c>
    </row>
    <row r="1043" spans="1:7" s="506" customFormat="1" ht="18.75" customHeight="1">
      <c r="A1043" s="463">
        <v>1039</v>
      </c>
      <c r="B1043" s="461" t="s">
        <v>12656</v>
      </c>
      <c r="C1043" s="306" t="s">
        <v>5680</v>
      </c>
      <c r="D1043" s="463" t="s">
        <v>4978</v>
      </c>
      <c r="E1043" s="469">
        <v>0.12</v>
      </c>
      <c r="F1043" s="504">
        <v>1000</v>
      </c>
      <c r="G1043" s="485" t="s">
        <v>12636</v>
      </c>
    </row>
    <row r="1044" spans="1:7" s="506" customFormat="1" ht="18.75" customHeight="1">
      <c r="A1044" s="463">
        <v>1040</v>
      </c>
      <c r="B1044" s="461" t="s">
        <v>12656</v>
      </c>
      <c r="C1044" s="306" t="s">
        <v>12667</v>
      </c>
      <c r="D1044" s="463" t="s">
        <v>4978</v>
      </c>
      <c r="E1044" s="469">
        <v>0.13600000000000001</v>
      </c>
      <c r="F1044" s="504">
        <v>1000</v>
      </c>
      <c r="G1044" s="485" t="s">
        <v>12636</v>
      </c>
    </row>
    <row r="1045" spans="1:7" s="506" customFormat="1" ht="18.75" customHeight="1">
      <c r="A1045" s="463">
        <v>1041</v>
      </c>
      <c r="B1045" s="461" t="s">
        <v>12656</v>
      </c>
      <c r="C1045" s="306" t="s">
        <v>12668</v>
      </c>
      <c r="D1045" s="463" t="s">
        <v>4978</v>
      </c>
      <c r="E1045" s="469">
        <v>0.48</v>
      </c>
      <c r="F1045" s="504">
        <v>3264</v>
      </c>
      <c r="G1045" s="485" t="s">
        <v>12636</v>
      </c>
    </row>
    <row r="1046" spans="1:7" s="506" customFormat="1" ht="18.75" customHeight="1">
      <c r="A1046" s="463">
        <v>1042</v>
      </c>
      <c r="B1046" s="461" t="s">
        <v>12656</v>
      </c>
      <c r="C1046" s="306" t="s">
        <v>12669</v>
      </c>
      <c r="D1046" s="463" t="s">
        <v>4978</v>
      </c>
      <c r="E1046" s="469">
        <v>0.28000000000000003</v>
      </c>
      <c r="F1046" s="504">
        <v>1904</v>
      </c>
      <c r="G1046" s="485" t="s">
        <v>12636</v>
      </c>
    </row>
    <row r="1047" spans="1:7" s="506" customFormat="1" ht="18.75" customHeight="1">
      <c r="A1047" s="463">
        <v>1043</v>
      </c>
      <c r="B1047" s="461" t="s">
        <v>12656</v>
      </c>
      <c r="C1047" s="306" t="s">
        <v>10128</v>
      </c>
      <c r="D1047" s="463" t="s">
        <v>4978</v>
      </c>
      <c r="E1047" s="469">
        <v>0.16400000000000001</v>
      </c>
      <c r="F1047" s="504">
        <v>1115</v>
      </c>
      <c r="G1047" s="485" t="s">
        <v>12636</v>
      </c>
    </row>
    <row r="1048" spans="1:7" s="506" customFormat="1" ht="18.75" customHeight="1">
      <c r="A1048" s="463">
        <v>1044</v>
      </c>
      <c r="B1048" s="461" t="s">
        <v>12656</v>
      </c>
      <c r="C1048" s="306" t="s">
        <v>12670</v>
      </c>
      <c r="D1048" s="463" t="s">
        <v>4978</v>
      </c>
      <c r="E1048" s="469">
        <v>0.4</v>
      </c>
      <c r="F1048" s="504">
        <v>2720</v>
      </c>
      <c r="G1048" s="485" t="s">
        <v>12636</v>
      </c>
    </row>
    <row r="1049" spans="1:7" s="506" customFormat="1" ht="18.75" customHeight="1">
      <c r="A1049" s="463">
        <v>1045</v>
      </c>
      <c r="B1049" s="461" t="s">
        <v>12656</v>
      </c>
      <c r="C1049" s="306" t="s">
        <v>12671</v>
      </c>
      <c r="D1049" s="463" t="s">
        <v>4978</v>
      </c>
      <c r="E1049" s="469">
        <v>0.14000000000000001</v>
      </c>
      <c r="F1049" s="504">
        <v>1000</v>
      </c>
      <c r="G1049" s="485" t="s">
        <v>12636</v>
      </c>
    </row>
    <row r="1050" spans="1:7" s="506" customFormat="1" ht="18.75" customHeight="1">
      <c r="A1050" s="463">
        <v>1046</v>
      </c>
      <c r="B1050" s="461" t="s">
        <v>12656</v>
      </c>
      <c r="C1050" s="306" t="s">
        <v>12672</v>
      </c>
      <c r="D1050" s="463" t="s">
        <v>4978</v>
      </c>
      <c r="E1050" s="469">
        <v>0.27600000000000002</v>
      </c>
      <c r="F1050" s="504">
        <v>1877</v>
      </c>
      <c r="G1050" s="485" t="s">
        <v>12636</v>
      </c>
    </row>
    <row r="1051" spans="1:7" s="506" customFormat="1" ht="18.75" customHeight="1">
      <c r="A1051" s="463">
        <v>1047</v>
      </c>
      <c r="B1051" s="461" t="s">
        <v>12656</v>
      </c>
      <c r="C1051" s="306" t="s">
        <v>12673</v>
      </c>
      <c r="D1051" s="463" t="s">
        <v>4978</v>
      </c>
      <c r="E1051" s="469">
        <v>0.2</v>
      </c>
      <c r="F1051" s="504">
        <v>1360</v>
      </c>
      <c r="G1051" s="485" t="s">
        <v>12636</v>
      </c>
    </row>
    <row r="1052" spans="1:7" s="506" customFormat="1" ht="18.75" customHeight="1">
      <c r="A1052" s="463">
        <v>1048</v>
      </c>
      <c r="B1052" s="461" t="s">
        <v>12656</v>
      </c>
      <c r="C1052" s="306" t="s">
        <v>12674</v>
      </c>
      <c r="D1052" s="463" t="s">
        <v>4978</v>
      </c>
      <c r="E1052" s="469">
        <v>0.13600000000000001</v>
      </c>
      <c r="F1052" s="504">
        <v>1000</v>
      </c>
      <c r="G1052" s="485" t="s">
        <v>12636</v>
      </c>
    </row>
    <row r="1053" spans="1:7" s="506" customFormat="1" ht="18.75" customHeight="1">
      <c r="A1053" s="463">
        <v>1049</v>
      </c>
      <c r="B1053" s="461" t="s">
        <v>12656</v>
      </c>
      <c r="C1053" s="306" t="s">
        <v>12675</v>
      </c>
      <c r="D1053" s="463" t="s">
        <v>4978</v>
      </c>
      <c r="E1053" s="469">
        <v>0.32</v>
      </c>
      <c r="F1053" s="504">
        <v>2176</v>
      </c>
      <c r="G1053" s="485" t="s">
        <v>12636</v>
      </c>
    </row>
    <row r="1054" spans="1:7" s="506" customFormat="1" ht="18.75" customHeight="1">
      <c r="A1054" s="463">
        <v>1050</v>
      </c>
      <c r="B1054" s="461" t="s">
        <v>12656</v>
      </c>
      <c r="C1054" s="306" t="s">
        <v>12676</v>
      </c>
      <c r="D1054" s="463" t="s">
        <v>4978</v>
      </c>
      <c r="E1054" s="469">
        <v>0.34399999999999997</v>
      </c>
      <c r="F1054" s="504">
        <v>2339</v>
      </c>
      <c r="G1054" s="485" t="s">
        <v>12636</v>
      </c>
    </row>
    <row r="1055" spans="1:7" s="506" customFormat="1" ht="18.75" customHeight="1">
      <c r="A1055" s="463">
        <v>1051</v>
      </c>
      <c r="B1055" s="461" t="s">
        <v>12656</v>
      </c>
      <c r="C1055" s="306" t="s">
        <v>12677</v>
      </c>
      <c r="D1055" s="463" t="s">
        <v>4978</v>
      </c>
      <c r="E1055" s="469">
        <v>0.248</v>
      </c>
      <c r="F1055" s="504">
        <v>1686</v>
      </c>
      <c r="G1055" s="485" t="s">
        <v>12636</v>
      </c>
    </row>
    <row r="1056" spans="1:7" s="506" customFormat="1" ht="18.75" customHeight="1">
      <c r="A1056" s="463">
        <v>1052</v>
      </c>
      <c r="B1056" s="461" t="s">
        <v>12656</v>
      </c>
      <c r="C1056" s="306" t="s">
        <v>12678</v>
      </c>
      <c r="D1056" s="463" t="s">
        <v>4978</v>
      </c>
      <c r="E1056" s="469">
        <v>0.13200000000000001</v>
      </c>
      <c r="F1056" s="504">
        <v>1000</v>
      </c>
      <c r="G1056" s="485" t="s">
        <v>12636</v>
      </c>
    </row>
    <row r="1057" spans="1:7" s="506" customFormat="1" ht="18.75" customHeight="1">
      <c r="A1057" s="463">
        <v>1053</v>
      </c>
      <c r="B1057" s="461" t="s">
        <v>12656</v>
      </c>
      <c r="C1057" s="306" t="s">
        <v>1869</v>
      </c>
      <c r="D1057" s="463" t="s">
        <v>4978</v>
      </c>
      <c r="E1057" s="469">
        <v>0.2</v>
      </c>
      <c r="F1057" s="504">
        <v>1360</v>
      </c>
      <c r="G1057" s="485" t="s">
        <v>12636</v>
      </c>
    </row>
    <row r="1058" spans="1:7" s="506" customFormat="1" ht="18.75" customHeight="1">
      <c r="A1058" s="463">
        <v>1054</v>
      </c>
      <c r="B1058" s="461" t="s">
        <v>12656</v>
      </c>
      <c r="C1058" s="306" t="s">
        <v>12679</v>
      </c>
      <c r="D1058" s="463" t="s">
        <v>4978</v>
      </c>
      <c r="E1058" s="469">
        <v>0.48</v>
      </c>
      <c r="F1058" s="504">
        <v>3264</v>
      </c>
      <c r="G1058" s="485" t="s">
        <v>12636</v>
      </c>
    </row>
    <row r="1059" spans="1:7" s="506" customFormat="1" ht="18.75" customHeight="1">
      <c r="A1059" s="463">
        <v>1055</v>
      </c>
      <c r="B1059" s="461" t="s">
        <v>12656</v>
      </c>
      <c r="C1059" s="306" t="s">
        <v>12680</v>
      </c>
      <c r="D1059" s="463" t="s">
        <v>4978</v>
      </c>
      <c r="E1059" s="469">
        <v>0.27200000000000002</v>
      </c>
      <c r="F1059" s="504">
        <v>1850</v>
      </c>
      <c r="G1059" s="485" t="s">
        <v>12636</v>
      </c>
    </row>
    <row r="1060" spans="1:7" s="506" customFormat="1" ht="18.75" customHeight="1">
      <c r="A1060" s="463">
        <v>1056</v>
      </c>
      <c r="B1060" s="461" t="s">
        <v>12656</v>
      </c>
      <c r="C1060" s="306" t="s">
        <v>12681</v>
      </c>
      <c r="D1060" s="463" t="s">
        <v>4978</v>
      </c>
      <c r="E1060" s="469">
        <v>0.4</v>
      </c>
      <c r="F1060" s="504">
        <v>2720</v>
      </c>
      <c r="G1060" s="485" t="s">
        <v>12636</v>
      </c>
    </row>
    <row r="1061" spans="1:7" s="506" customFormat="1" ht="18.75" customHeight="1">
      <c r="A1061" s="463">
        <v>1057</v>
      </c>
      <c r="B1061" s="461" t="s">
        <v>12656</v>
      </c>
      <c r="C1061" s="306" t="s">
        <v>12682</v>
      </c>
      <c r="D1061" s="463" t="s">
        <v>4978</v>
      </c>
      <c r="E1061" s="469">
        <v>9.1999999999999998E-2</v>
      </c>
      <c r="F1061" s="504">
        <v>1000</v>
      </c>
      <c r="G1061" s="485" t="s">
        <v>12636</v>
      </c>
    </row>
    <row r="1062" spans="1:7" s="506" customFormat="1" ht="18.75" customHeight="1">
      <c r="A1062" s="463">
        <v>1058</v>
      </c>
      <c r="B1062" s="461" t="s">
        <v>12656</v>
      </c>
      <c r="C1062" s="306" t="s">
        <v>12683</v>
      </c>
      <c r="D1062" s="463" t="s">
        <v>4978</v>
      </c>
      <c r="E1062" s="469">
        <v>0.20799999999999999</v>
      </c>
      <c r="F1062" s="504">
        <v>1414</v>
      </c>
      <c r="G1062" s="485" t="s">
        <v>12636</v>
      </c>
    </row>
    <row r="1063" spans="1:7" s="506" customFormat="1" ht="18.75" customHeight="1">
      <c r="A1063" s="463">
        <v>1059</v>
      </c>
      <c r="B1063" s="461" t="s">
        <v>12656</v>
      </c>
      <c r="C1063" s="306" t="s">
        <v>12684</v>
      </c>
      <c r="D1063" s="463" t="s">
        <v>4978</v>
      </c>
      <c r="E1063" s="469">
        <v>0.28000000000000003</v>
      </c>
      <c r="F1063" s="504">
        <v>1904</v>
      </c>
      <c r="G1063" s="485" t="s">
        <v>12636</v>
      </c>
    </row>
    <row r="1064" spans="1:7" s="506" customFormat="1" ht="18.75" customHeight="1">
      <c r="A1064" s="463">
        <v>1060</v>
      </c>
      <c r="B1064" s="461" t="s">
        <v>12656</v>
      </c>
      <c r="C1064" s="306" t="s">
        <v>12685</v>
      </c>
      <c r="D1064" s="463" t="s">
        <v>4978</v>
      </c>
      <c r="E1064" s="469">
        <v>0.32</v>
      </c>
      <c r="F1064" s="504">
        <v>2176</v>
      </c>
      <c r="G1064" s="485" t="s">
        <v>12636</v>
      </c>
    </row>
    <row r="1065" spans="1:7" s="506" customFormat="1" ht="18.75" customHeight="1">
      <c r="A1065" s="463">
        <v>1061</v>
      </c>
      <c r="B1065" s="461" t="s">
        <v>12656</v>
      </c>
      <c r="C1065" s="306" t="s">
        <v>5176</v>
      </c>
      <c r="D1065" s="463" t="s">
        <v>4978</v>
      </c>
      <c r="E1065" s="469">
        <v>0.124</v>
      </c>
      <c r="F1065" s="504">
        <v>1000</v>
      </c>
      <c r="G1065" s="485" t="s">
        <v>12636</v>
      </c>
    </row>
    <row r="1066" spans="1:7" s="506" customFormat="1" ht="18.75" customHeight="1">
      <c r="A1066" s="463">
        <v>1062</v>
      </c>
      <c r="B1066" s="461" t="s">
        <v>12656</v>
      </c>
      <c r="C1066" s="306" t="s">
        <v>12686</v>
      </c>
      <c r="D1066" s="463" t="s">
        <v>4978</v>
      </c>
      <c r="E1066" s="469">
        <v>0.27600000000000002</v>
      </c>
      <c r="F1066" s="504">
        <v>1877</v>
      </c>
      <c r="G1066" s="485" t="s">
        <v>12636</v>
      </c>
    </row>
    <row r="1067" spans="1:7" s="506" customFormat="1" ht="18.75" customHeight="1">
      <c r="A1067" s="463">
        <v>1063</v>
      </c>
      <c r="B1067" s="461" t="s">
        <v>12656</v>
      </c>
      <c r="C1067" s="306" t="s">
        <v>12687</v>
      </c>
      <c r="D1067" s="463" t="s">
        <v>4978</v>
      </c>
      <c r="E1067" s="469">
        <v>0.16</v>
      </c>
      <c r="F1067" s="504">
        <v>1088</v>
      </c>
      <c r="G1067" s="485" t="s">
        <v>12636</v>
      </c>
    </row>
    <row r="1068" spans="1:7" s="506" customFormat="1" ht="18.75" customHeight="1">
      <c r="A1068" s="463">
        <v>1064</v>
      </c>
      <c r="B1068" s="461" t="s">
        <v>12656</v>
      </c>
      <c r="C1068" s="306" t="s">
        <v>12688</v>
      </c>
      <c r="D1068" s="463" t="s">
        <v>4978</v>
      </c>
      <c r="E1068" s="469">
        <v>0.4</v>
      </c>
      <c r="F1068" s="504">
        <v>2720</v>
      </c>
      <c r="G1068" s="485" t="s">
        <v>12636</v>
      </c>
    </row>
    <row r="1069" spans="1:7" s="506" customFormat="1" ht="18.75" customHeight="1">
      <c r="A1069" s="463">
        <v>1065</v>
      </c>
      <c r="B1069" s="461" t="s">
        <v>12656</v>
      </c>
      <c r="C1069" s="306" t="s">
        <v>12275</v>
      </c>
      <c r="D1069" s="463" t="s">
        <v>4978</v>
      </c>
      <c r="E1069" s="469">
        <v>0.2</v>
      </c>
      <c r="F1069" s="504">
        <v>1360</v>
      </c>
      <c r="G1069" s="485" t="s">
        <v>12636</v>
      </c>
    </row>
    <row r="1070" spans="1:7" s="506" customFormat="1" ht="18.75" customHeight="1">
      <c r="A1070" s="463">
        <v>1066</v>
      </c>
      <c r="B1070" s="461" t="s">
        <v>12656</v>
      </c>
      <c r="C1070" s="306" t="s">
        <v>12689</v>
      </c>
      <c r="D1070" s="463" t="s">
        <v>4978</v>
      </c>
      <c r="E1070" s="469">
        <v>0.48</v>
      </c>
      <c r="F1070" s="504">
        <v>3264</v>
      </c>
      <c r="G1070" s="485" t="s">
        <v>12636</v>
      </c>
    </row>
    <row r="1071" spans="1:7" s="506" customFormat="1" ht="18.75" customHeight="1">
      <c r="A1071" s="463">
        <v>1067</v>
      </c>
      <c r="B1071" s="461" t="s">
        <v>12656</v>
      </c>
      <c r="C1071" s="306" t="s">
        <v>12690</v>
      </c>
      <c r="D1071" s="463" t="s">
        <v>4978</v>
      </c>
      <c r="E1071" s="469">
        <v>0.4</v>
      </c>
      <c r="F1071" s="504">
        <v>2720</v>
      </c>
      <c r="G1071" s="485" t="s">
        <v>12636</v>
      </c>
    </row>
    <row r="1072" spans="1:7" s="506" customFormat="1" ht="18.75" customHeight="1">
      <c r="A1072" s="463">
        <v>1068</v>
      </c>
      <c r="B1072" s="461" t="s">
        <v>12656</v>
      </c>
      <c r="C1072" s="306" t="s">
        <v>12691</v>
      </c>
      <c r="D1072" s="463" t="s">
        <v>4978</v>
      </c>
      <c r="E1072" s="469">
        <v>0.4</v>
      </c>
      <c r="F1072" s="504">
        <v>2720</v>
      </c>
      <c r="G1072" s="485" t="s">
        <v>12636</v>
      </c>
    </row>
    <row r="1073" spans="1:7" s="506" customFormat="1" ht="18.75" customHeight="1">
      <c r="A1073" s="463">
        <v>1069</v>
      </c>
      <c r="B1073" s="461" t="s">
        <v>12656</v>
      </c>
      <c r="C1073" s="306" t="s">
        <v>12662</v>
      </c>
      <c r="D1073" s="463" t="s">
        <v>4978</v>
      </c>
      <c r="E1073" s="469">
        <v>0.11600000000000001</v>
      </c>
      <c r="F1073" s="504">
        <v>1000</v>
      </c>
      <c r="G1073" s="485" t="s">
        <v>12636</v>
      </c>
    </row>
    <row r="1074" spans="1:7" s="506" customFormat="1" ht="18.75" customHeight="1">
      <c r="A1074" s="463">
        <v>1070</v>
      </c>
      <c r="B1074" s="461" t="s">
        <v>12656</v>
      </c>
      <c r="C1074" s="306" t="s">
        <v>8376</v>
      </c>
      <c r="D1074" s="463" t="s">
        <v>4978</v>
      </c>
      <c r="E1074" s="469">
        <v>0.4</v>
      </c>
      <c r="F1074" s="504">
        <v>2720</v>
      </c>
      <c r="G1074" s="485" t="s">
        <v>12636</v>
      </c>
    </row>
    <row r="1075" spans="1:7" s="506" customFormat="1" ht="18.75" customHeight="1">
      <c r="A1075" s="463">
        <v>1071</v>
      </c>
      <c r="B1075" s="461" t="s">
        <v>12656</v>
      </c>
      <c r="C1075" s="306" t="s">
        <v>12692</v>
      </c>
      <c r="D1075" s="463" t="s">
        <v>4978</v>
      </c>
      <c r="E1075" s="469">
        <v>0.4</v>
      </c>
      <c r="F1075" s="504">
        <v>2720</v>
      </c>
      <c r="G1075" s="485" t="s">
        <v>12636</v>
      </c>
    </row>
    <row r="1076" spans="1:7" s="506" customFormat="1" ht="18.75" customHeight="1">
      <c r="A1076" s="463">
        <v>1072</v>
      </c>
      <c r="B1076" s="461" t="s">
        <v>12656</v>
      </c>
      <c r="C1076" s="306" t="s">
        <v>12693</v>
      </c>
      <c r="D1076" s="463" t="s">
        <v>4978</v>
      </c>
      <c r="E1076" s="469">
        <v>0.2</v>
      </c>
      <c r="F1076" s="504">
        <v>1360</v>
      </c>
      <c r="G1076" s="485" t="s">
        <v>12636</v>
      </c>
    </row>
    <row r="1077" spans="1:7" s="506" customFormat="1" ht="18.75" customHeight="1">
      <c r="A1077" s="463">
        <v>1073</v>
      </c>
      <c r="B1077" s="461" t="s">
        <v>12656</v>
      </c>
      <c r="C1077" s="306" t="s">
        <v>12694</v>
      </c>
      <c r="D1077" s="463" t="s">
        <v>4978</v>
      </c>
      <c r="E1077" s="469">
        <v>0.6</v>
      </c>
      <c r="F1077" s="504">
        <v>4080</v>
      </c>
      <c r="G1077" s="485" t="s">
        <v>12636</v>
      </c>
    </row>
    <row r="1078" spans="1:7" s="506" customFormat="1" ht="18.75" customHeight="1">
      <c r="A1078" s="463">
        <v>1074</v>
      </c>
      <c r="B1078" s="461" t="s">
        <v>12656</v>
      </c>
      <c r="C1078" s="306" t="s">
        <v>12695</v>
      </c>
      <c r="D1078" s="463" t="s">
        <v>4978</v>
      </c>
      <c r="E1078" s="469">
        <v>0.4</v>
      </c>
      <c r="F1078" s="504">
        <v>2720</v>
      </c>
      <c r="G1078" s="485" t="s">
        <v>12636</v>
      </c>
    </row>
    <row r="1079" spans="1:7" s="506" customFormat="1" ht="18.75" customHeight="1">
      <c r="A1079" s="463">
        <v>1075</v>
      </c>
      <c r="B1079" s="461" t="s">
        <v>12656</v>
      </c>
      <c r="C1079" s="306" t="s">
        <v>12696</v>
      </c>
      <c r="D1079" s="463" t="s">
        <v>4978</v>
      </c>
      <c r="E1079" s="469">
        <v>0.4</v>
      </c>
      <c r="F1079" s="504">
        <v>2720</v>
      </c>
      <c r="G1079" s="485" t="s">
        <v>12636</v>
      </c>
    </row>
    <row r="1080" spans="1:7" s="506" customFormat="1" ht="18.75" customHeight="1">
      <c r="A1080" s="463">
        <v>1076</v>
      </c>
      <c r="B1080" s="461" t="s">
        <v>12656</v>
      </c>
      <c r="C1080" s="306" t="s">
        <v>12334</v>
      </c>
      <c r="D1080" s="463" t="s">
        <v>4978</v>
      </c>
      <c r="E1080" s="469">
        <v>0.44</v>
      </c>
      <c r="F1080" s="504">
        <v>2992</v>
      </c>
      <c r="G1080" s="485" t="s">
        <v>12636</v>
      </c>
    </row>
    <row r="1081" spans="1:7" s="506" customFormat="1" ht="18.75" customHeight="1">
      <c r="A1081" s="463">
        <v>1077</v>
      </c>
      <c r="B1081" s="461" t="s">
        <v>12656</v>
      </c>
      <c r="C1081" s="306" t="s">
        <v>12697</v>
      </c>
      <c r="D1081" s="463" t="s">
        <v>4978</v>
      </c>
      <c r="E1081" s="469">
        <v>0.38</v>
      </c>
      <c r="F1081" s="504">
        <v>2584</v>
      </c>
      <c r="G1081" s="485" t="s">
        <v>12636</v>
      </c>
    </row>
    <row r="1082" spans="1:7" s="506" customFormat="1" ht="18.75" customHeight="1">
      <c r="A1082" s="463">
        <v>1078</v>
      </c>
      <c r="B1082" s="461" t="s">
        <v>12656</v>
      </c>
      <c r="C1082" s="306" t="s">
        <v>12698</v>
      </c>
      <c r="D1082" s="463" t="s">
        <v>4978</v>
      </c>
      <c r="E1082" s="469">
        <v>0.124</v>
      </c>
      <c r="F1082" s="504">
        <v>1000</v>
      </c>
      <c r="G1082" s="485" t="s">
        <v>12636</v>
      </c>
    </row>
    <row r="1083" spans="1:7" s="506" customFormat="1" ht="18.75" customHeight="1">
      <c r="A1083" s="463">
        <v>1079</v>
      </c>
      <c r="B1083" s="461" t="s">
        <v>12656</v>
      </c>
      <c r="C1083" s="306" t="s">
        <v>1892</v>
      </c>
      <c r="D1083" s="463" t="s">
        <v>4978</v>
      </c>
      <c r="E1083" s="469">
        <v>0.12</v>
      </c>
      <c r="F1083" s="504">
        <v>1000</v>
      </c>
      <c r="G1083" s="485" t="s">
        <v>12636</v>
      </c>
    </row>
    <row r="1084" spans="1:7" s="506" customFormat="1" ht="18.75" customHeight="1">
      <c r="A1084" s="463">
        <v>1080</v>
      </c>
      <c r="B1084" s="461" t="s">
        <v>12656</v>
      </c>
      <c r="C1084" s="306" t="s">
        <v>12699</v>
      </c>
      <c r="D1084" s="463" t="s">
        <v>4978</v>
      </c>
      <c r="E1084" s="469">
        <v>0.4</v>
      </c>
      <c r="F1084" s="504">
        <v>2720</v>
      </c>
      <c r="G1084" s="485" t="s">
        <v>12636</v>
      </c>
    </row>
    <row r="1085" spans="1:7" s="506" customFormat="1" ht="18.75" customHeight="1">
      <c r="A1085" s="463">
        <v>1081</v>
      </c>
      <c r="B1085" s="461" t="s">
        <v>12656</v>
      </c>
      <c r="C1085" s="306" t="s">
        <v>12700</v>
      </c>
      <c r="D1085" s="463" t="s">
        <v>4978</v>
      </c>
      <c r="E1085" s="469">
        <v>0.27200000000000002</v>
      </c>
      <c r="F1085" s="504">
        <v>1850</v>
      </c>
      <c r="G1085" s="485" t="s">
        <v>12636</v>
      </c>
    </row>
    <row r="1086" spans="1:7" s="506" customFormat="1" ht="18.75" customHeight="1">
      <c r="A1086" s="463">
        <v>1082</v>
      </c>
      <c r="B1086" s="461" t="s">
        <v>12656</v>
      </c>
      <c r="C1086" s="306" t="s">
        <v>12701</v>
      </c>
      <c r="D1086" s="463" t="s">
        <v>4978</v>
      </c>
      <c r="E1086" s="469">
        <v>0.2</v>
      </c>
      <c r="F1086" s="504">
        <v>1360</v>
      </c>
      <c r="G1086" s="485" t="s">
        <v>12636</v>
      </c>
    </row>
    <row r="1087" spans="1:7" s="506" customFormat="1" ht="18.75" customHeight="1">
      <c r="A1087" s="463">
        <v>1083</v>
      </c>
      <c r="B1087" s="461" t="s">
        <v>12656</v>
      </c>
      <c r="C1087" s="306" t="s">
        <v>12702</v>
      </c>
      <c r="D1087" s="463" t="s">
        <v>4978</v>
      </c>
      <c r="E1087" s="469">
        <v>0.4</v>
      </c>
      <c r="F1087" s="504">
        <v>2720</v>
      </c>
      <c r="G1087" s="485" t="s">
        <v>12636</v>
      </c>
    </row>
    <row r="1088" spans="1:7" s="506" customFormat="1" ht="18.75" customHeight="1">
      <c r="A1088" s="463">
        <v>1084</v>
      </c>
      <c r="B1088" s="461" t="s">
        <v>12656</v>
      </c>
      <c r="C1088" s="306" t="s">
        <v>1744</v>
      </c>
      <c r="D1088" s="463" t="s">
        <v>4978</v>
      </c>
      <c r="E1088" s="469">
        <v>0.4</v>
      </c>
      <c r="F1088" s="504">
        <v>2720</v>
      </c>
      <c r="G1088" s="485" t="s">
        <v>12636</v>
      </c>
    </row>
    <row r="1089" spans="1:7" s="506" customFormat="1" ht="18.75" customHeight="1">
      <c r="A1089" s="463">
        <v>1085</v>
      </c>
      <c r="B1089" s="461" t="s">
        <v>12703</v>
      </c>
      <c r="C1089" s="306" t="s">
        <v>10869</v>
      </c>
      <c r="D1089" s="463" t="s">
        <v>4978</v>
      </c>
      <c r="E1089" s="469">
        <v>0.45600000000000002</v>
      </c>
      <c r="F1089" s="504">
        <v>3102</v>
      </c>
      <c r="G1089" s="485" t="s">
        <v>12636</v>
      </c>
    </row>
    <row r="1090" spans="1:7" s="506" customFormat="1" ht="18.75" customHeight="1">
      <c r="A1090" s="463">
        <v>1086</v>
      </c>
      <c r="B1090" s="461" t="s">
        <v>12703</v>
      </c>
      <c r="C1090" s="306" t="s">
        <v>12704</v>
      </c>
      <c r="D1090" s="463" t="s">
        <v>4978</v>
      </c>
      <c r="E1090" s="469">
        <v>0.128</v>
      </c>
      <c r="F1090" s="504">
        <v>1000</v>
      </c>
      <c r="G1090" s="485" t="s">
        <v>12636</v>
      </c>
    </row>
    <row r="1091" spans="1:7" s="506" customFormat="1" ht="18.75" customHeight="1">
      <c r="A1091" s="463">
        <v>1087</v>
      </c>
      <c r="B1091" s="461" t="s">
        <v>12703</v>
      </c>
      <c r="C1091" s="306" t="s">
        <v>12705</v>
      </c>
      <c r="D1091" s="463" t="s">
        <v>4978</v>
      </c>
      <c r="E1091" s="469">
        <v>0.496</v>
      </c>
      <c r="F1091" s="504">
        <v>3373</v>
      </c>
      <c r="G1091" s="485" t="s">
        <v>12636</v>
      </c>
    </row>
    <row r="1092" spans="1:7" s="506" customFormat="1" ht="18.75" customHeight="1">
      <c r="A1092" s="463">
        <v>1088</v>
      </c>
      <c r="B1092" s="461" t="s">
        <v>12703</v>
      </c>
      <c r="C1092" s="306" t="s">
        <v>12706</v>
      </c>
      <c r="D1092" s="463" t="s">
        <v>4978</v>
      </c>
      <c r="E1092" s="469">
        <v>0.39600000000000002</v>
      </c>
      <c r="F1092" s="504">
        <v>2693</v>
      </c>
      <c r="G1092" s="485" t="s">
        <v>12636</v>
      </c>
    </row>
    <row r="1093" spans="1:7" s="506" customFormat="1" ht="18.75" customHeight="1">
      <c r="A1093" s="463">
        <v>1089</v>
      </c>
      <c r="B1093" s="461" t="s">
        <v>12703</v>
      </c>
      <c r="C1093" s="306" t="s">
        <v>12707</v>
      </c>
      <c r="D1093" s="463" t="s">
        <v>4978</v>
      </c>
      <c r="E1093" s="469">
        <v>0.13200000000000001</v>
      </c>
      <c r="F1093" s="504">
        <v>1000</v>
      </c>
      <c r="G1093" s="485" t="s">
        <v>12636</v>
      </c>
    </row>
    <row r="1094" spans="1:7" s="506" customFormat="1" ht="18.75" customHeight="1">
      <c r="A1094" s="463">
        <v>1090</v>
      </c>
      <c r="B1094" s="461" t="s">
        <v>12703</v>
      </c>
      <c r="C1094" s="306" t="s">
        <v>12708</v>
      </c>
      <c r="D1094" s="463" t="s">
        <v>4978</v>
      </c>
      <c r="E1094" s="469">
        <v>0.36799999999999999</v>
      </c>
      <c r="F1094" s="504">
        <v>2502</v>
      </c>
      <c r="G1094" s="485" t="s">
        <v>12636</v>
      </c>
    </row>
    <row r="1095" spans="1:7" s="506" customFormat="1" ht="18.75" customHeight="1">
      <c r="A1095" s="463">
        <v>1091</v>
      </c>
      <c r="B1095" s="461" t="s">
        <v>12703</v>
      </c>
      <c r="C1095" s="306" t="s">
        <v>12709</v>
      </c>
      <c r="D1095" s="463" t="s">
        <v>4978</v>
      </c>
      <c r="E1095" s="469">
        <v>0.24</v>
      </c>
      <c r="F1095" s="504">
        <v>1632</v>
      </c>
      <c r="G1095" s="485" t="s">
        <v>12636</v>
      </c>
    </row>
    <row r="1096" spans="1:7" s="506" customFormat="1" ht="18.75" customHeight="1">
      <c r="A1096" s="463">
        <v>1092</v>
      </c>
      <c r="B1096" s="461" t="s">
        <v>12703</v>
      </c>
      <c r="C1096" s="306" t="s">
        <v>12710</v>
      </c>
      <c r="D1096" s="463" t="s">
        <v>4978</v>
      </c>
      <c r="E1096" s="469">
        <v>0.08</v>
      </c>
      <c r="F1096" s="504">
        <v>1000</v>
      </c>
      <c r="G1096" s="485" t="s">
        <v>12636</v>
      </c>
    </row>
    <row r="1097" spans="1:7" s="506" customFormat="1" ht="18.75" customHeight="1">
      <c r="A1097" s="463">
        <v>1093</v>
      </c>
      <c r="B1097" s="461" t="s">
        <v>12703</v>
      </c>
      <c r="C1097" s="306" t="s">
        <v>12711</v>
      </c>
      <c r="D1097" s="463" t="s">
        <v>4978</v>
      </c>
      <c r="E1097" s="469">
        <v>0.48</v>
      </c>
      <c r="F1097" s="504">
        <v>3264</v>
      </c>
      <c r="G1097" s="485" t="s">
        <v>12636</v>
      </c>
    </row>
    <row r="1098" spans="1:7" s="506" customFormat="1" ht="18.75" customHeight="1">
      <c r="A1098" s="463">
        <v>1094</v>
      </c>
      <c r="B1098" s="461" t="s">
        <v>12703</v>
      </c>
      <c r="C1098" s="306" t="s">
        <v>12712</v>
      </c>
      <c r="D1098" s="463" t="s">
        <v>4978</v>
      </c>
      <c r="E1098" s="469">
        <v>0.32</v>
      </c>
      <c r="F1098" s="504">
        <v>2176</v>
      </c>
      <c r="G1098" s="485" t="s">
        <v>12636</v>
      </c>
    </row>
    <row r="1099" spans="1:7" s="506" customFormat="1" ht="18.75" customHeight="1">
      <c r="A1099" s="463">
        <v>1095</v>
      </c>
      <c r="B1099" s="461" t="s">
        <v>12703</v>
      </c>
      <c r="C1099" s="306" t="s">
        <v>12713</v>
      </c>
      <c r="D1099" s="463" t="s">
        <v>4978</v>
      </c>
      <c r="E1099" s="469">
        <v>0.192</v>
      </c>
      <c r="F1099" s="504">
        <v>1306</v>
      </c>
      <c r="G1099" s="485" t="s">
        <v>12636</v>
      </c>
    </row>
    <row r="1100" spans="1:7" s="506" customFormat="1" ht="18.75" customHeight="1">
      <c r="A1100" s="463">
        <v>1096</v>
      </c>
      <c r="B1100" s="461" t="s">
        <v>12703</v>
      </c>
      <c r="C1100" s="306" t="s">
        <v>12714</v>
      </c>
      <c r="D1100" s="463" t="s">
        <v>4978</v>
      </c>
      <c r="E1100" s="469">
        <v>0.14799999999999999</v>
      </c>
      <c r="F1100" s="504">
        <v>1006</v>
      </c>
      <c r="G1100" s="485" t="s">
        <v>12636</v>
      </c>
    </row>
    <row r="1101" spans="1:7" s="506" customFormat="1" ht="18.75" customHeight="1">
      <c r="A1101" s="463">
        <v>1097</v>
      </c>
      <c r="B1101" s="461" t="s">
        <v>12703</v>
      </c>
      <c r="C1101" s="306" t="s">
        <v>12715</v>
      </c>
      <c r="D1101" s="463" t="s">
        <v>4978</v>
      </c>
      <c r="E1101" s="469">
        <v>0.2</v>
      </c>
      <c r="F1101" s="504">
        <v>1360</v>
      </c>
      <c r="G1101" s="485" t="s">
        <v>12636</v>
      </c>
    </row>
    <row r="1102" spans="1:7" s="506" customFormat="1" ht="18.75" customHeight="1">
      <c r="A1102" s="463">
        <v>1098</v>
      </c>
      <c r="B1102" s="461" t="s">
        <v>12703</v>
      </c>
      <c r="C1102" s="306" t="s">
        <v>12716</v>
      </c>
      <c r="D1102" s="463" t="s">
        <v>4978</v>
      </c>
      <c r="E1102" s="469">
        <v>0.44800000000000001</v>
      </c>
      <c r="F1102" s="504">
        <v>3046</v>
      </c>
      <c r="G1102" s="485" t="s">
        <v>12636</v>
      </c>
    </row>
    <row r="1103" spans="1:7" s="506" customFormat="1" ht="18.75" customHeight="1">
      <c r="A1103" s="463">
        <v>1099</v>
      </c>
      <c r="B1103" s="461" t="s">
        <v>12703</v>
      </c>
      <c r="C1103" s="306" t="s">
        <v>12717</v>
      </c>
      <c r="D1103" s="463" t="s">
        <v>4978</v>
      </c>
      <c r="E1103" s="469">
        <v>0.14799999999999999</v>
      </c>
      <c r="F1103" s="504">
        <v>1006</v>
      </c>
      <c r="G1103" s="485" t="s">
        <v>12636</v>
      </c>
    </row>
    <row r="1104" spans="1:7" s="506" customFormat="1" ht="18.75" customHeight="1">
      <c r="A1104" s="463">
        <v>1100</v>
      </c>
      <c r="B1104" s="461" t="s">
        <v>12703</v>
      </c>
      <c r="C1104" s="306" t="s">
        <v>12718</v>
      </c>
      <c r="D1104" s="463" t="s">
        <v>4978</v>
      </c>
      <c r="E1104" s="469">
        <v>0.4</v>
      </c>
      <c r="F1104" s="504">
        <v>2720</v>
      </c>
      <c r="G1104" s="485" t="s">
        <v>12636</v>
      </c>
    </row>
    <row r="1105" spans="1:7" s="506" customFormat="1" ht="18.75" customHeight="1">
      <c r="A1105" s="463">
        <v>1101</v>
      </c>
      <c r="B1105" s="461" t="s">
        <v>12703</v>
      </c>
      <c r="C1105" s="306" t="s">
        <v>12719</v>
      </c>
      <c r="D1105" s="463" t="s">
        <v>4978</v>
      </c>
      <c r="E1105" s="469">
        <v>0.14799999999999999</v>
      </c>
      <c r="F1105" s="504">
        <v>1006</v>
      </c>
      <c r="G1105" s="485" t="s">
        <v>12636</v>
      </c>
    </row>
    <row r="1106" spans="1:7" s="506" customFormat="1" ht="18.75" customHeight="1">
      <c r="A1106" s="463">
        <v>1102</v>
      </c>
      <c r="B1106" s="461" t="s">
        <v>12703</v>
      </c>
      <c r="C1106" s="306" t="s">
        <v>12720</v>
      </c>
      <c r="D1106" s="463" t="s">
        <v>4978</v>
      </c>
      <c r="E1106" s="469">
        <v>0.2</v>
      </c>
      <c r="F1106" s="504">
        <v>1360</v>
      </c>
      <c r="G1106" s="485" t="s">
        <v>12636</v>
      </c>
    </row>
    <row r="1107" spans="1:7" s="506" customFormat="1" ht="18.75" customHeight="1">
      <c r="A1107" s="463">
        <v>1103</v>
      </c>
      <c r="B1107" s="461" t="s">
        <v>12703</v>
      </c>
      <c r="C1107" s="306" t="s">
        <v>12721</v>
      </c>
      <c r="D1107" s="463" t="s">
        <v>4978</v>
      </c>
      <c r="E1107" s="469">
        <v>0.24399999999999999</v>
      </c>
      <c r="F1107" s="504">
        <v>1659</v>
      </c>
      <c r="G1107" s="485" t="s">
        <v>12636</v>
      </c>
    </row>
    <row r="1108" spans="1:7" s="506" customFormat="1" ht="18.75" customHeight="1">
      <c r="A1108" s="463">
        <v>1104</v>
      </c>
      <c r="B1108" s="461" t="s">
        <v>12703</v>
      </c>
      <c r="C1108" s="306" t="s">
        <v>8153</v>
      </c>
      <c r="D1108" s="463" t="s">
        <v>4978</v>
      </c>
      <c r="E1108" s="469">
        <v>0.4</v>
      </c>
      <c r="F1108" s="504">
        <v>2720</v>
      </c>
      <c r="G1108" s="485" t="s">
        <v>12636</v>
      </c>
    </row>
    <row r="1109" spans="1:7" s="506" customFormat="1" ht="18.75" customHeight="1">
      <c r="A1109" s="463">
        <v>1105</v>
      </c>
      <c r="B1109" s="461" t="s">
        <v>12703</v>
      </c>
      <c r="C1109" s="306" t="s">
        <v>12722</v>
      </c>
      <c r="D1109" s="463" t="s">
        <v>4978</v>
      </c>
      <c r="E1109" s="469">
        <v>0.248</v>
      </c>
      <c r="F1109" s="504">
        <v>1686</v>
      </c>
      <c r="G1109" s="485" t="s">
        <v>12636</v>
      </c>
    </row>
    <row r="1110" spans="1:7" s="506" customFormat="1" ht="18.75" customHeight="1">
      <c r="A1110" s="463">
        <v>1106</v>
      </c>
      <c r="B1110" s="461" t="s">
        <v>12703</v>
      </c>
      <c r="C1110" s="306" t="s">
        <v>12723</v>
      </c>
      <c r="D1110" s="463" t="s">
        <v>4978</v>
      </c>
      <c r="E1110" s="469">
        <v>0.8</v>
      </c>
      <c r="F1110" s="504">
        <v>5440</v>
      </c>
      <c r="G1110" s="485" t="s">
        <v>12636</v>
      </c>
    </row>
    <row r="1111" spans="1:7" s="506" customFormat="1" ht="18.75" customHeight="1">
      <c r="A1111" s="463">
        <v>1107</v>
      </c>
      <c r="B1111" s="461" t="s">
        <v>12703</v>
      </c>
      <c r="C1111" s="306" t="s">
        <v>12724</v>
      </c>
      <c r="D1111" s="463" t="s">
        <v>4978</v>
      </c>
      <c r="E1111" s="469">
        <v>0.4</v>
      </c>
      <c r="F1111" s="504">
        <v>2720</v>
      </c>
      <c r="G1111" s="485" t="s">
        <v>12636</v>
      </c>
    </row>
    <row r="1112" spans="1:7" s="506" customFormat="1" ht="18.75" customHeight="1">
      <c r="A1112" s="463">
        <v>1108</v>
      </c>
      <c r="B1112" s="461" t="s">
        <v>12703</v>
      </c>
      <c r="C1112" s="306" t="s">
        <v>6243</v>
      </c>
      <c r="D1112" s="463" t="s">
        <v>4978</v>
      </c>
      <c r="E1112" s="469">
        <v>0.17599999999999999</v>
      </c>
      <c r="F1112" s="504">
        <v>1197</v>
      </c>
      <c r="G1112" s="485" t="s">
        <v>12636</v>
      </c>
    </row>
    <row r="1113" spans="1:7" s="506" customFormat="1" ht="18.75" customHeight="1">
      <c r="A1113" s="463">
        <v>1109</v>
      </c>
      <c r="B1113" s="461" t="s">
        <v>12703</v>
      </c>
      <c r="C1113" s="306" t="s">
        <v>12725</v>
      </c>
      <c r="D1113" s="463" t="s">
        <v>4978</v>
      </c>
      <c r="E1113" s="469">
        <v>0.224</v>
      </c>
      <c r="F1113" s="504">
        <v>1523</v>
      </c>
      <c r="G1113" s="485" t="s">
        <v>12636</v>
      </c>
    </row>
    <row r="1114" spans="1:7" s="506" customFormat="1" ht="18.75" customHeight="1">
      <c r="A1114" s="463">
        <v>1110</v>
      </c>
      <c r="B1114" s="461" t="s">
        <v>12703</v>
      </c>
      <c r="C1114" s="306" t="s">
        <v>12726</v>
      </c>
      <c r="D1114" s="463" t="s">
        <v>4978</v>
      </c>
      <c r="E1114" s="469">
        <v>0.216</v>
      </c>
      <c r="F1114" s="504">
        <v>3944</v>
      </c>
      <c r="G1114" s="485" t="s">
        <v>12636</v>
      </c>
    </row>
    <row r="1115" spans="1:7" s="506" customFormat="1" ht="18.75" customHeight="1">
      <c r="A1115" s="463">
        <v>1111</v>
      </c>
      <c r="B1115" s="461" t="s">
        <v>12703</v>
      </c>
      <c r="C1115" s="306" t="s">
        <v>12727</v>
      </c>
      <c r="D1115" s="463" t="s">
        <v>4978</v>
      </c>
      <c r="E1115" s="469">
        <v>0.216</v>
      </c>
      <c r="F1115" s="504">
        <v>1469</v>
      </c>
      <c r="G1115" s="485" t="s">
        <v>12636</v>
      </c>
    </row>
    <row r="1116" spans="1:7" s="506" customFormat="1" ht="18.75" customHeight="1">
      <c r="A1116" s="463">
        <v>1112</v>
      </c>
      <c r="B1116" s="461" t="s">
        <v>12703</v>
      </c>
      <c r="C1116" s="306" t="s">
        <v>12728</v>
      </c>
      <c r="D1116" s="463" t="s">
        <v>4978</v>
      </c>
      <c r="E1116" s="469">
        <v>0.2</v>
      </c>
      <c r="F1116" s="504">
        <v>1360</v>
      </c>
      <c r="G1116" s="485" t="s">
        <v>12636</v>
      </c>
    </row>
    <row r="1117" spans="1:7" s="506" customFormat="1" ht="18.75" customHeight="1">
      <c r="A1117" s="463">
        <v>1113</v>
      </c>
      <c r="B1117" s="461" t="s">
        <v>12703</v>
      </c>
      <c r="C1117" s="306" t="s">
        <v>12729</v>
      </c>
      <c r="D1117" s="463" t="s">
        <v>4978</v>
      </c>
      <c r="E1117" s="469">
        <v>0.42399999999999999</v>
      </c>
      <c r="F1117" s="504">
        <v>2883</v>
      </c>
      <c r="G1117" s="485" t="s">
        <v>12636</v>
      </c>
    </row>
    <row r="1118" spans="1:7" s="506" customFormat="1" ht="18.75" customHeight="1">
      <c r="A1118" s="463">
        <v>1114</v>
      </c>
      <c r="B1118" s="461" t="s">
        <v>12703</v>
      </c>
      <c r="C1118" s="306" t="s">
        <v>12730</v>
      </c>
      <c r="D1118" s="463" t="s">
        <v>4978</v>
      </c>
      <c r="E1118" s="469">
        <v>0.06</v>
      </c>
      <c r="F1118" s="504">
        <v>1000</v>
      </c>
      <c r="G1118" s="485" t="s">
        <v>12636</v>
      </c>
    </row>
    <row r="1119" spans="1:7" s="506" customFormat="1" ht="18.75" customHeight="1">
      <c r="A1119" s="463">
        <v>1115</v>
      </c>
      <c r="B1119" s="461" t="s">
        <v>12703</v>
      </c>
      <c r="C1119" s="306" t="s">
        <v>6272</v>
      </c>
      <c r="D1119" s="463" t="s">
        <v>4978</v>
      </c>
      <c r="E1119" s="469">
        <v>0.128</v>
      </c>
      <c r="F1119" s="504">
        <v>1000</v>
      </c>
      <c r="G1119" s="485" t="s">
        <v>12636</v>
      </c>
    </row>
    <row r="1120" spans="1:7" s="506" customFormat="1" ht="18.75" customHeight="1">
      <c r="A1120" s="463">
        <v>1116</v>
      </c>
      <c r="B1120" s="461" t="s">
        <v>12703</v>
      </c>
      <c r="C1120" s="306" t="s">
        <v>12731</v>
      </c>
      <c r="D1120" s="463" t="s">
        <v>4978</v>
      </c>
      <c r="E1120" s="469">
        <v>0.2</v>
      </c>
      <c r="F1120" s="504">
        <v>1360</v>
      </c>
      <c r="G1120" s="485" t="s">
        <v>12636</v>
      </c>
    </row>
    <row r="1121" spans="1:7" s="506" customFormat="1" ht="18.75" customHeight="1">
      <c r="A1121" s="463">
        <v>1117</v>
      </c>
      <c r="B1121" s="461" t="s">
        <v>12703</v>
      </c>
      <c r="C1121" s="306" t="s">
        <v>12732</v>
      </c>
      <c r="D1121" s="463" t="s">
        <v>4978</v>
      </c>
      <c r="E1121" s="469">
        <v>0.32400000000000001</v>
      </c>
      <c r="F1121" s="504">
        <v>2203</v>
      </c>
      <c r="G1121" s="485" t="s">
        <v>12636</v>
      </c>
    </row>
    <row r="1122" spans="1:7" s="506" customFormat="1" ht="18.75" customHeight="1">
      <c r="A1122" s="463">
        <v>1118</v>
      </c>
      <c r="B1122" s="461" t="s">
        <v>12703</v>
      </c>
      <c r="C1122" s="306" t="s">
        <v>12733</v>
      </c>
      <c r="D1122" s="463" t="s">
        <v>4978</v>
      </c>
      <c r="E1122" s="469">
        <v>6.8000000000000005E-2</v>
      </c>
      <c r="F1122" s="504">
        <v>1000</v>
      </c>
      <c r="G1122" s="485" t="s">
        <v>12636</v>
      </c>
    </row>
    <row r="1123" spans="1:7" s="506" customFormat="1" ht="18.75" customHeight="1">
      <c r="A1123" s="463">
        <v>1119</v>
      </c>
      <c r="B1123" s="461" t="s">
        <v>12703</v>
      </c>
      <c r="C1123" s="306" t="s">
        <v>12734</v>
      </c>
      <c r="D1123" s="463" t="s">
        <v>4978</v>
      </c>
      <c r="E1123" s="469">
        <v>0.112</v>
      </c>
      <c r="F1123" s="504">
        <v>1000</v>
      </c>
      <c r="G1123" s="485" t="s">
        <v>12636</v>
      </c>
    </row>
    <row r="1124" spans="1:7" s="506" customFormat="1" ht="18.75" customHeight="1">
      <c r="A1124" s="463">
        <v>1120</v>
      </c>
      <c r="B1124" s="461" t="s">
        <v>12703</v>
      </c>
      <c r="C1124" s="306" t="s">
        <v>1735</v>
      </c>
      <c r="D1124" s="463" t="s">
        <v>4978</v>
      </c>
      <c r="E1124" s="469">
        <v>0.18</v>
      </c>
      <c r="F1124" s="504">
        <v>1224</v>
      </c>
      <c r="G1124" s="485" t="s">
        <v>12636</v>
      </c>
    </row>
    <row r="1125" spans="1:7" s="506" customFormat="1" ht="18.75" customHeight="1">
      <c r="A1125" s="463">
        <v>1121</v>
      </c>
      <c r="B1125" s="461" t="s">
        <v>12703</v>
      </c>
      <c r="C1125" s="306" t="s">
        <v>9102</v>
      </c>
      <c r="D1125" s="463" t="s">
        <v>4978</v>
      </c>
      <c r="E1125" s="469">
        <v>0.14399999999999999</v>
      </c>
      <c r="F1125" s="504">
        <v>1000</v>
      </c>
      <c r="G1125" s="485" t="s">
        <v>12636</v>
      </c>
    </row>
    <row r="1126" spans="1:7" s="506" customFormat="1" ht="18.75" customHeight="1">
      <c r="A1126" s="463">
        <v>1122</v>
      </c>
      <c r="B1126" s="461" t="s">
        <v>12703</v>
      </c>
      <c r="C1126" s="306" t="s">
        <v>4960</v>
      </c>
      <c r="D1126" s="463" t="s">
        <v>4978</v>
      </c>
      <c r="E1126" s="469">
        <v>0.23599999999999999</v>
      </c>
      <c r="F1126" s="504">
        <v>1604</v>
      </c>
      <c r="G1126" s="485" t="s">
        <v>12636</v>
      </c>
    </row>
    <row r="1127" spans="1:7" s="506" customFormat="1" ht="18.75" customHeight="1">
      <c r="A1127" s="463">
        <v>1123</v>
      </c>
      <c r="B1127" s="461" t="s">
        <v>12703</v>
      </c>
      <c r="C1127" s="306" t="s">
        <v>12735</v>
      </c>
      <c r="D1127" s="463" t="s">
        <v>4978</v>
      </c>
      <c r="E1127" s="469">
        <v>0.4</v>
      </c>
      <c r="F1127" s="504">
        <v>2720</v>
      </c>
      <c r="G1127" s="485" t="s">
        <v>12636</v>
      </c>
    </row>
    <row r="1128" spans="1:7" s="506" customFormat="1" ht="18.75" customHeight="1">
      <c r="A1128" s="463">
        <v>1124</v>
      </c>
      <c r="B1128" s="461" t="s">
        <v>12703</v>
      </c>
      <c r="C1128" s="306" t="s">
        <v>12736</v>
      </c>
      <c r="D1128" s="463" t="s">
        <v>4978</v>
      </c>
      <c r="E1128" s="469">
        <v>0.192</v>
      </c>
      <c r="F1128" s="504">
        <v>1306</v>
      </c>
      <c r="G1128" s="485" t="s">
        <v>12636</v>
      </c>
    </row>
    <row r="1129" spans="1:7" s="506" customFormat="1" ht="18.75" customHeight="1">
      <c r="A1129" s="463">
        <v>1125</v>
      </c>
      <c r="B1129" s="461" t="s">
        <v>12703</v>
      </c>
      <c r="C1129" s="306" t="s">
        <v>12737</v>
      </c>
      <c r="D1129" s="463" t="s">
        <v>4978</v>
      </c>
      <c r="E1129" s="469">
        <v>8.7999999999999995E-2</v>
      </c>
      <c r="F1129" s="504">
        <v>1000</v>
      </c>
      <c r="G1129" s="485" t="s">
        <v>12636</v>
      </c>
    </row>
    <row r="1130" spans="1:7" s="506" customFormat="1" ht="18.75" customHeight="1">
      <c r="A1130" s="463">
        <v>1126</v>
      </c>
      <c r="B1130" s="461" t="s">
        <v>12703</v>
      </c>
      <c r="C1130" s="306" t="s">
        <v>12738</v>
      </c>
      <c r="D1130" s="463" t="s">
        <v>4978</v>
      </c>
      <c r="E1130" s="469">
        <v>0.28799999999999998</v>
      </c>
      <c r="F1130" s="504">
        <v>1958</v>
      </c>
      <c r="G1130" s="485" t="s">
        <v>12636</v>
      </c>
    </row>
    <row r="1131" spans="1:7" s="506" customFormat="1" ht="18.75" customHeight="1">
      <c r="A1131" s="463">
        <v>1127</v>
      </c>
      <c r="B1131" s="461" t="s">
        <v>12703</v>
      </c>
      <c r="C1131" s="306" t="s">
        <v>12739</v>
      </c>
      <c r="D1131" s="463" t="s">
        <v>4978</v>
      </c>
      <c r="E1131" s="469">
        <v>0.376</v>
      </c>
      <c r="F1131" s="504">
        <v>2557</v>
      </c>
      <c r="G1131" s="485" t="s">
        <v>12636</v>
      </c>
    </row>
    <row r="1132" spans="1:7" s="506" customFormat="1" ht="18.75" customHeight="1">
      <c r="A1132" s="463">
        <v>1128</v>
      </c>
      <c r="B1132" s="461" t="s">
        <v>12703</v>
      </c>
      <c r="C1132" s="306" t="s">
        <v>12740</v>
      </c>
      <c r="D1132" s="463" t="s">
        <v>4978</v>
      </c>
      <c r="E1132" s="469">
        <v>0.28399999999999997</v>
      </c>
      <c r="F1132" s="504">
        <v>1931</v>
      </c>
      <c r="G1132" s="485" t="s">
        <v>12636</v>
      </c>
    </row>
    <row r="1133" spans="1:7" s="506" customFormat="1" ht="18.75" customHeight="1">
      <c r="A1133" s="463">
        <v>1129</v>
      </c>
      <c r="B1133" s="461" t="s">
        <v>12703</v>
      </c>
      <c r="C1133" s="306" t="s">
        <v>12741</v>
      </c>
      <c r="D1133" s="463" t="s">
        <v>4978</v>
      </c>
      <c r="E1133" s="469">
        <v>0.3</v>
      </c>
      <c r="F1133" s="504">
        <v>2040</v>
      </c>
      <c r="G1133" s="485" t="s">
        <v>12636</v>
      </c>
    </row>
    <row r="1134" spans="1:7" s="506" customFormat="1" ht="18.75" customHeight="1">
      <c r="A1134" s="463">
        <v>1130</v>
      </c>
      <c r="B1134" s="461" t="s">
        <v>12703</v>
      </c>
      <c r="C1134" s="306" t="s">
        <v>12742</v>
      </c>
      <c r="D1134" s="463" t="s">
        <v>4978</v>
      </c>
      <c r="E1134" s="469">
        <v>0.2</v>
      </c>
      <c r="F1134" s="504">
        <v>1360</v>
      </c>
      <c r="G1134" s="485" t="s">
        <v>12636</v>
      </c>
    </row>
    <row r="1135" spans="1:7" s="506" customFormat="1" ht="18.75" customHeight="1">
      <c r="A1135" s="463">
        <v>1131</v>
      </c>
      <c r="B1135" s="461" t="s">
        <v>12703</v>
      </c>
      <c r="C1135" s="306" t="s">
        <v>12743</v>
      </c>
      <c r="D1135" s="463" t="s">
        <v>4978</v>
      </c>
      <c r="E1135" s="469">
        <v>0.29199999999999998</v>
      </c>
      <c r="F1135" s="504">
        <v>1986</v>
      </c>
      <c r="G1135" s="485" t="s">
        <v>12636</v>
      </c>
    </row>
    <row r="1136" spans="1:7" s="506" customFormat="1" ht="18.75" customHeight="1">
      <c r="A1136" s="463">
        <v>1132</v>
      </c>
      <c r="B1136" s="461" t="s">
        <v>12703</v>
      </c>
      <c r="C1136" s="306" t="s">
        <v>12744</v>
      </c>
      <c r="D1136" s="463" t="s">
        <v>4978</v>
      </c>
      <c r="E1136" s="469">
        <v>0.54</v>
      </c>
      <c r="F1136" s="504">
        <v>3672</v>
      </c>
      <c r="G1136" s="485" t="s">
        <v>12636</v>
      </c>
    </row>
    <row r="1137" spans="1:7" s="506" customFormat="1" ht="18.75" customHeight="1">
      <c r="A1137" s="463">
        <v>1133</v>
      </c>
      <c r="B1137" s="461" t="s">
        <v>12703</v>
      </c>
      <c r="C1137" s="306" t="s">
        <v>12745</v>
      </c>
      <c r="D1137" s="463" t="s">
        <v>4978</v>
      </c>
      <c r="E1137" s="469">
        <v>0.14799999999999999</v>
      </c>
      <c r="F1137" s="504">
        <v>1006</v>
      </c>
      <c r="G1137" s="485" t="s">
        <v>12636</v>
      </c>
    </row>
    <row r="1138" spans="1:7" s="506" customFormat="1" ht="18.75" customHeight="1">
      <c r="A1138" s="463">
        <v>1134</v>
      </c>
      <c r="B1138" s="461" t="s">
        <v>12703</v>
      </c>
      <c r="C1138" s="306" t="s">
        <v>12746</v>
      </c>
      <c r="D1138" s="463" t="s">
        <v>4978</v>
      </c>
      <c r="E1138" s="469">
        <v>0.29199999999999998</v>
      </c>
      <c r="F1138" s="504">
        <v>1986</v>
      </c>
      <c r="G1138" s="485" t="s">
        <v>12636</v>
      </c>
    </row>
    <row r="1139" spans="1:7" s="506" customFormat="1" ht="18.75" customHeight="1">
      <c r="A1139" s="463">
        <v>1135</v>
      </c>
      <c r="B1139" s="461" t="s">
        <v>12703</v>
      </c>
      <c r="C1139" s="306" t="s">
        <v>12747</v>
      </c>
      <c r="D1139" s="463" t="s">
        <v>4978</v>
      </c>
      <c r="E1139" s="469">
        <v>5.6000000000000001E-2</v>
      </c>
      <c r="F1139" s="504">
        <v>1000</v>
      </c>
      <c r="G1139" s="485" t="s">
        <v>12636</v>
      </c>
    </row>
    <row r="1140" spans="1:7" s="506" customFormat="1" ht="18.75" customHeight="1">
      <c r="A1140" s="463">
        <v>1136</v>
      </c>
      <c r="B1140" s="461" t="s">
        <v>12703</v>
      </c>
      <c r="C1140" s="306" t="s">
        <v>12748</v>
      </c>
      <c r="D1140" s="463" t="s">
        <v>4978</v>
      </c>
      <c r="E1140" s="469">
        <v>0.184</v>
      </c>
      <c r="F1140" s="504">
        <v>1251</v>
      </c>
      <c r="G1140" s="485" t="s">
        <v>12636</v>
      </c>
    </row>
    <row r="1141" spans="1:7" s="506" customFormat="1" ht="18.75" customHeight="1">
      <c r="A1141" s="463">
        <v>1137</v>
      </c>
      <c r="B1141" s="461" t="s">
        <v>12703</v>
      </c>
      <c r="C1141" s="306" t="s">
        <v>12749</v>
      </c>
      <c r="D1141" s="463" t="s">
        <v>4978</v>
      </c>
      <c r="E1141" s="469">
        <v>0.4</v>
      </c>
      <c r="F1141" s="504">
        <v>2720</v>
      </c>
      <c r="G1141" s="485" t="s">
        <v>12636</v>
      </c>
    </row>
    <row r="1142" spans="1:7" s="506" customFormat="1" ht="18.75" customHeight="1">
      <c r="A1142" s="463">
        <v>1138</v>
      </c>
      <c r="B1142" s="461" t="s">
        <v>12703</v>
      </c>
      <c r="C1142" s="306" t="s">
        <v>12750</v>
      </c>
      <c r="D1142" s="463" t="s">
        <v>4978</v>
      </c>
      <c r="E1142" s="469">
        <v>0.26400000000000001</v>
      </c>
      <c r="F1142" s="504">
        <v>1795</v>
      </c>
      <c r="G1142" s="485" t="s">
        <v>12636</v>
      </c>
    </row>
    <row r="1143" spans="1:7" s="506" customFormat="1" ht="18.75" customHeight="1">
      <c r="A1143" s="463">
        <v>1139</v>
      </c>
      <c r="B1143" s="461" t="s">
        <v>12703</v>
      </c>
      <c r="C1143" s="306" t="s">
        <v>11337</v>
      </c>
      <c r="D1143" s="463" t="s">
        <v>4978</v>
      </c>
      <c r="E1143" s="469">
        <v>0.192</v>
      </c>
      <c r="F1143" s="504">
        <v>1306</v>
      </c>
      <c r="G1143" s="485" t="s">
        <v>12636</v>
      </c>
    </row>
    <row r="1144" spans="1:7" s="506" customFormat="1" ht="18.75" customHeight="1">
      <c r="A1144" s="463">
        <v>1140</v>
      </c>
      <c r="B1144" s="461" t="s">
        <v>12703</v>
      </c>
      <c r="C1144" s="306" t="s">
        <v>12532</v>
      </c>
      <c r="D1144" s="463" t="s">
        <v>4978</v>
      </c>
      <c r="E1144" s="469">
        <v>0.112</v>
      </c>
      <c r="F1144" s="504">
        <v>1000</v>
      </c>
      <c r="G1144" s="485" t="s">
        <v>12636</v>
      </c>
    </row>
    <row r="1145" spans="1:7" s="506" customFormat="1" ht="18.75" customHeight="1">
      <c r="A1145" s="463">
        <v>1141</v>
      </c>
      <c r="B1145" s="461" t="s">
        <v>12703</v>
      </c>
      <c r="C1145" s="306" t="s">
        <v>12751</v>
      </c>
      <c r="D1145" s="463" t="s">
        <v>4978</v>
      </c>
      <c r="E1145" s="469">
        <v>0.54</v>
      </c>
      <c r="F1145" s="504">
        <v>3672</v>
      </c>
      <c r="G1145" s="485" t="s">
        <v>12636</v>
      </c>
    </row>
    <row r="1146" spans="1:7" s="506" customFormat="1" ht="18.75" customHeight="1">
      <c r="A1146" s="463">
        <v>1142</v>
      </c>
      <c r="B1146" s="461" t="s">
        <v>12703</v>
      </c>
      <c r="C1146" s="306" t="s">
        <v>12115</v>
      </c>
      <c r="D1146" s="463" t="s">
        <v>4978</v>
      </c>
      <c r="E1146" s="469">
        <v>0.26800000000000002</v>
      </c>
      <c r="F1146" s="504">
        <v>1822</v>
      </c>
      <c r="G1146" s="485" t="s">
        <v>12636</v>
      </c>
    </row>
    <row r="1147" spans="1:7" s="506" customFormat="1" ht="18.75" customHeight="1">
      <c r="A1147" s="463">
        <v>1143</v>
      </c>
      <c r="B1147" s="461" t="s">
        <v>12703</v>
      </c>
      <c r="C1147" s="306" t="s">
        <v>12752</v>
      </c>
      <c r="D1147" s="463" t="s">
        <v>4978</v>
      </c>
      <c r="E1147" s="469">
        <v>0.27200000000000002</v>
      </c>
      <c r="F1147" s="504">
        <v>1850</v>
      </c>
      <c r="G1147" s="485" t="s">
        <v>12636</v>
      </c>
    </row>
    <row r="1148" spans="1:7" s="506" customFormat="1" ht="18.75" customHeight="1">
      <c r="A1148" s="463">
        <v>1144</v>
      </c>
      <c r="B1148" s="461" t="s">
        <v>12703</v>
      </c>
      <c r="C1148" s="306" t="s">
        <v>12753</v>
      </c>
      <c r="D1148" s="463" t="s">
        <v>4978</v>
      </c>
      <c r="E1148" s="469">
        <v>0.38800000000000001</v>
      </c>
      <c r="F1148" s="504">
        <v>2638</v>
      </c>
      <c r="G1148" s="485" t="s">
        <v>12636</v>
      </c>
    </row>
    <row r="1149" spans="1:7" s="506" customFormat="1" ht="18.75" customHeight="1">
      <c r="A1149" s="463">
        <v>1145</v>
      </c>
      <c r="B1149" s="461" t="s">
        <v>12703</v>
      </c>
      <c r="C1149" s="306" t="s">
        <v>12754</v>
      </c>
      <c r="D1149" s="463" t="s">
        <v>4978</v>
      </c>
      <c r="E1149" s="469">
        <v>0.23200000000000001</v>
      </c>
      <c r="F1149" s="504">
        <v>1578</v>
      </c>
      <c r="G1149" s="485" t="s">
        <v>12636</v>
      </c>
    </row>
    <row r="1150" spans="1:7" s="506" customFormat="1" ht="18.75" customHeight="1">
      <c r="A1150" s="463">
        <v>1146</v>
      </c>
      <c r="B1150" s="461" t="s">
        <v>12703</v>
      </c>
      <c r="C1150" s="306" t="s">
        <v>12755</v>
      </c>
      <c r="D1150" s="463" t="s">
        <v>4978</v>
      </c>
      <c r="E1150" s="469">
        <v>0.248</v>
      </c>
      <c r="F1150" s="504">
        <v>1686</v>
      </c>
      <c r="G1150" s="485" t="s">
        <v>12636</v>
      </c>
    </row>
    <row r="1151" spans="1:7" s="506" customFormat="1" ht="18.75" customHeight="1">
      <c r="A1151" s="463">
        <v>1147</v>
      </c>
      <c r="B1151" s="461" t="s">
        <v>12703</v>
      </c>
      <c r="C1151" s="306" t="s">
        <v>12756</v>
      </c>
      <c r="D1151" s="463" t="s">
        <v>4978</v>
      </c>
      <c r="E1151" s="469">
        <v>0.184</v>
      </c>
      <c r="F1151" s="504">
        <v>1251</v>
      </c>
      <c r="G1151" s="485" t="s">
        <v>12636</v>
      </c>
    </row>
    <row r="1152" spans="1:7" s="506" customFormat="1" ht="18.75" customHeight="1">
      <c r="A1152" s="463">
        <v>1148</v>
      </c>
      <c r="B1152" s="461" t="s">
        <v>12703</v>
      </c>
      <c r="C1152" s="306" t="s">
        <v>12757</v>
      </c>
      <c r="D1152" s="463" t="s">
        <v>4978</v>
      </c>
      <c r="E1152" s="469">
        <v>0.4</v>
      </c>
      <c r="F1152" s="504">
        <v>2720</v>
      </c>
      <c r="G1152" s="485" t="s">
        <v>12636</v>
      </c>
    </row>
    <row r="1153" spans="1:7" s="506" customFormat="1" ht="18.75" customHeight="1">
      <c r="A1153" s="463">
        <v>1149</v>
      </c>
      <c r="B1153" s="461" t="s">
        <v>12703</v>
      </c>
      <c r="C1153" s="306" t="s">
        <v>12758</v>
      </c>
      <c r="D1153" s="463" t="s">
        <v>4978</v>
      </c>
      <c r="E1153" s="469">
        <v>0.128</v>
      </c>
      <c r="F1153" s="504">
        <v>1000</v>
      </c>
      <c r="G1153" s="485" t="s">
        <v>12636</v>
      </c>
    </row>
    <row r="1154" spans="1:7" s="506" customFormat="1" ht="18.75" customHeight="1">
      <c r="A1154" s="463">
        <v>1150</v>
      </c>
      <c r="B1154" s="461" t="s">
        <v>12703</v>
      </c>
      <c r="C1154" s="306" t="s">
        <v>12759</v>
      </c>
      <c r="D1154" s="463" t="s">
        <v>4978</v>
      </c>
      <c r="E1154" s="469">
        <v>0.4</v>
      </c>
      <c r="F1154" s="504">
        <v>2720</v>
      </c>
      <c r="G1154" s="485" t="s">
        <v>12636</v>
      </c>
    </row>
    <row r="1155" spans="1:7" s="506" customFormat="1" ht="18.75" customHeight="1">
      <c r="A1155" s="463">
        <v>1151</v>
      </c>
      <c r="B1155" s="461" t="s">
        <v>12703</v>
      </c>
      <c r="C1155" s="306" t="s">
        <v>12760</v>
      </c>
      <c r="D1155" s="463" t="s">
        <v>4978</v>
      </c>
      <c r="E1155" s="469">
        <v>0.2</v>
      </c>
      <c r="F1155" s="504">
        <v>1360</v>
      </c>
      <c r="G1155" s="485" t="s">
        <v>12636</v>
      </c>
    </row>
    <row r="1156" spans="1:7" s="506" customFormat="1" ht="18.75" customHeight="1">
      <c r="A1156" s="463">
        <v>1152</v>
      </c>
      <c r="B1156" s="461" t="s">
        <v>12703</v>
      </c>
      <c r="C1156" s="306" t="s">
        <v>12761</v>
      </c>
      <c r="D1156" s="463" t="s">
        <v>4978</v>
      </c>
      <c r="E1156" s="469">
        <v>0.38800000000000001</v>
      </c>
      <c r="F1156" s="504">
        <v>2638</v>
      </c>
      <c r="G1156" s="485" t="s">
        <v>12636</v>
      </c>
    </row>
    <row r="1157" spans="1:7" s="506" customFormat="1" ht="18.75" customHeight="1">
      <c r="A1157" s="463">
        <v>1153</v>
      </c>
      <c r="B1157" s="461" t="s">
        <v>12703</v>
      </c>
      <c r="C1157" s="306" t="s">
        <v>4083</v>
      </c>
      <c r="D1157" s="463" t="s">
        <v>4978</v>
      </c>
      <c r="E1157" s="469">
        <v>0.112</v>
      </c>
      <c r="F1157" s="504">
        <v>1000</v>
      </c>
      <c r="G1157" s="485" t="s">
        <v>12636</v>
      </c>
    </row>
    <row r="1158" spans="1:7" s="506" customFormat="1" ht="18.75" customHeight="1">
      <c r="A1158" s="463">
        <v>1154</v>
      </c>
      <c r="B1158" s="461" t="s">
        <v>12703</v>
      </c>
      <c r="C1158" s="306" t="s">
        <v>12762</v>
      </c>
      <c r="D1158" s="463" t="s">
        <v>4978</v>
      </c>
      <c r="E1158" s="469">
        <v>0.23200000000000001</v>
      </c>
      <c r="F1158" s="504">
        <v>1578</v>
      </c>
      <c r="G1158" s="485" t="s">
        <v>12636</v>
      </c>
    </row>
    <row r="1159" spans="1:7" s="506" customFormat="1" ht="18.75" customHeight="1">
      <c r="A1159" s="463">
        <v>1155</v>
      </c>
      <c r="B1159" s="461" t="s">
        <v>12703</v>
      </c>
      <c r="C1159" s="306" t="s">
        <v>12763</v>
      </c>
      <c r="D1159" s="463" t="s">
        <v>4978</v>
      </c>
      <c r="E1159" s="469">
        <v>0.48799999999999999</v>
      </c>
      <c r="F1159" s="504">
        <v>3318</v>
      </c>
      <c r="G1159" s="485" t="s">
        <v>12636</v>
      </c>
    </row>
    <row r="1160" spans="1:7" s="506" customFormat="1" ht="18.75" customHeight="1">
      <c r="A1160" s="463">
        <v>1156</v>
      </c>
      <c r="B1160" s="461" t="s">
        <v>12703</v>
      </c>
      <c r="C1160" s="306" t="s">
        <v>12764</v>
      </c>
      <c r="D1160" s="463" t="s">
        <v>4978</v>
      </c>
      <c r="E1160" s="469">
        <v>0.312</v>
      </c>
      <c r="F1160" s="504">
        <v>2122</v>
      </c>
      <c r="G1160" s="485" t="s">
        <v>12636</v>
      </c>
    </row>
    <row r="1161" spans="1:7" s="506" customFormat="1" ht="18.75" customHeight="1">
      <c r="A1161" s="463">
        <v>1157</v>
      </c>
      <c r="B1161" s="461" t="s">
        <v>12703</v>
      </c>
      <c r="C1161" s="306" t="s">
        <v>6337</v>
      </c>
      <c r="D1161" s="463" t="s">
        <v>4978</v>
      </c>
      <c r="E1161" s="469">
        <v>0.13200000000000001</v>
      </c>
      <c r="F1161" s="504">
        <v>1000</v>
      </c>
      <c r="G1161" s="485" t="s">
        <v>12636</v>
      </c>
    </row>
    <row r="1162" spans="1:7" s="506" customFormat="1" ht="18.75" customHeight="1">
      <c r="A1162" s="463">
        <v>1158</v>
      </c>
      <c r="B1162" s="461" t="s">
        <v>12703</v>
      </c>
      <c r="C1162" s="306" t="s">
        <v>12765</v>
      </c>
      <c r="D1162" s="463" t="s">
        <v>4978</v>
      </c>
      <c r="E1162" s="469">
        <v>0.12</v>
      </c>
      <c r="F1162" s="504">
        <v>1000</v>
      </c>
      <c r="G1162" s="485" t="s">
        <v>12636</v>
      </c>
    </row>
    <row r="1163" spans="1:7" s="506" customFormat="1" ht="18.75" customHeight="1">
      <c r="A1163" s="463">
        <v>1159</v>
      </c>
      <c r="B1163" s="461" t="s">
        <v>12703</v>
      </c>
      <c r="C1163" s="306" t="s">
        <v>12766</v>
      </c>
      <c r="D1163" s="463" t="s">
        <v>4978</v>
      </c>
      <c r="E1163" s="469">
        <v>0.216</v>
      </c>
      <c r="F1163" s="504">
        <v>1469</v>
      </c>
      <c r="G1163" s="485" t="s">
        <v>12636</v>
      </c>
    </row>
    <row r="1164" spans="1:7" s="506" customFormat="1" ht="18.75" customHeight="1">
      <c r="A1164" s="463">
        <v>1160</v>
      </c>
      <c r="B1164" s="461" t="s">
        <v>12703</v>
      </c>
      <c r="C1164" s="306" t="s">
        <v>12767</v>
      </c>
      <c r="D1164" s="463" t="s">
        <v>4978</v>
      </c>
      <c r="E1164" s="469">
        <v>0.108</v>
      </c>
      <c r="F1164" s="504">
        <v>1000</v>
      </c>
      <c r="G1164" s="485" t="s">
        <v>12636</v>
      </c>
    </row>
    <row r="1165" spans="1:7" s="506" customFormat="1" ht="18.75" customHeight="1">
      <c r="A1165" s="463">
        <v>1161</v>
      </c>
      <c r="B1165" s="461" t="s">
        <v>12703</v>
      </c>
      <c r="C1165" s="306" t="s">
        <v>12768</v>
      </c>
      <c r="D1165" s="463" t="s">
        <v>4978</v>
      </c>
      <c r="E1165" s="469">
        <v>4.3999999999999997E-2</v>
      </c>
      <c r="F1165" s="504">
        <v>1000</v>
      </c>
      <c r="G1165" s="485" t="s">
        <v>12636</v>
      </c>
    </row>
    <row r="1166" spans="1:7" s="506" customFormat="1" ht="18.75" customHeight="1">
      <c r="A1166" s="463">
        <v>1162</v>
      </c>
      <c r="B1166" s="461" t="s">
        <v>12703</v>
      </c>
      <c r="C1166" s="306" t="s">
        <v>12769</v>
      </c>
      <c r="D1166" s="463" t="s">
        <v>4978</v>
      </c>
      <c r="E1166" s="469">
        <v>9.6000000000000002E-2</v>
      </c>
      <c r="F1166" s="504">
        <v>1000</v>
      </c>
      <c r="G1166" s="485" t="s">
        <v>12636</v>
      </c>
    </row>
    <row r="1167" spans="1:7" s="506" customFormat="1" ht="18.75" customHeight="1">
      <c r="A1167" s="463">
        <v>1163</v>
      </c>
      <c r="B1167" s="461" t="s">
        <v>12703</v>
      </c>
      <c r="C1167" s="306" t="s">
        <v>12770</v>
      </c>
      <c r="D1167" s="463" t="s">
        <v>4978</v>
      </c>
      <c r="E1167" s="469">
        <v>0.13200000000000001</v>
      </c>
      <c r="F1167" s="504">
        <v>1000</v>
      </c>
      <c r="G1167" s="485" t="s">
        <v>12636</v>
      </c>
    </row>
    <row r="1168" spans="1:7" s="506" customFormat="1" ht="18.75" customHeight="1">
      <c r="A1168" s="463">
        <v>1164</v>
      </c>
      <c r="B1168" s="461" t="s">
        <v>12703</v>
      </c>
      <c r="C1168" s="306" t="s">
        <v>12771</v>
      </c>
      <c r="D1168" s="463" t="s">
        <v>4978</v>
      </c>
      <c r="E1168" s="469">
        <v>0.28399999999999997</v>
      </c>
      <c r="F1168" s="504">
        <v>1931</v>
      </c>
      <c r="G1168" s="485" t="s">
        <v>12636</v>
      </c>
    </row>
    <row r="1169" spans="1:7" s="506" customFormat="1" ht="18.75" customHeight="1">
      <c r="A1169" s="463">
        <v>1165</v>
      </c>
      <c r="B1169" s="461" t="s">
        <v>12703</v>
      </c>
      <c r="C1169" s="306" t="s">
        <v>12273</v>
      </c>
      <c r="D1169" s="463" t="s">
        <v>4978</v>
      </c>
      <c r="E1169" s="469">
        <v>0.84</v>
      </c>
      <c r="F1169" s="504">
        <v>1251</v>
      </c>
      <c r="G1169" s="485" t="s">
        <v>12636</v>
      </c>
    </row>
    <row r="1170" spans="1:7" s="506" customFormat="1" ht="18.75" customHeight="1">
      <c r="A1170" s="463">
        <v>1166</v>
      </c>
      <c r="B1170" s="461" t="s">
        <v>12703</v>
      </c>
      <c r="C1170" s="306" t="s">
        <v>12772</v>
      </c>
      <c r="D1170" s="463" t="s">
        <v>4978</v>
      </c>
      <c r="E1170" s="469">
        <v>0.108</v>
      </c>
      <c r="F1170" s="504">
        <v>1000</v>
      </c>
      <c r="G1170" s="485" t="s">
        <v>12636</v>
      </c>
    </row>
    <row r="1171" spans="1:7" s="506" customFormat="1" ht="18.75" customHeight="1">
      <c r="A1171" s="463">
        <v>1167</v>
      </c>
      <c r="B1171" s="461" t="s">
        <v>12703</v>
      </c>
      <c r="C1171" s="306" t="s">
        <v>12076</v>
      </c>
      <c r="D1171" s="463" t="s">
        <v>4978</v>
      </c>
      <c r="E1171" s="469">
        <v>0.32</v>
      </c>
      <c r="F1171" s="504">
        <v>2176</v>
      </c>
      <c r="G1171" s="485" t="s">
        <v>12636</v>
      </c>
    </row>
    <row r="1172" spans="1:7" s="506" customFormat="1" ht="18.75" customHeight="1">
      <c r="A1172" s="463">
        <v>1168</v>
      </c>
      <c r="B1172" s="461" t="s">
        <v>12703</v>
      </c>
      <c r="C1172" s="306" t="s">
        <v>11922</v>
      </c>
      <c r="D1172" s="463" t="s">
        <v>4978</v>
      </c>
      <c r="E1172" s="469">
        <v>0.54</v>
      </c>
      <c r="F1172" s="504">
        <v>3672</v>
      </c>
      <c r="G1172" s="485" t="s">
        <v>12636</v>
      </c>
    </row>
    <row r="1173" spans="1:7" s="506" customFormat="1" ht="18.75" customHeight="1">
      <c r="A1173" s="463">
        <v>1169</v>
      </c>
      <c r="B1173" s="461" t="s">
        <v>12703</v>
      </c>
      <c r="C1173" s="306" t="s">
        <v>12773</v>
      </c>
      <c r="D1173" s="463" t="s">
        <v>4978</v>
      </c>
      <c r="E1173" s="469">
        <v>0.40799999999999997</v>
      </c>
      <c r="F1173" s="504">
        <v>2774</v>
      </c>
      <c r="G1173" s="485" t="s">
        <v>12636</v>
      </c>
    </row>
    <row r="1174" spans="1:7" s="506" customFormat="1" ht="18.75" customHeight="1">
      <c r="A1174" s="463">
        <v>1170</v>
      </c>
      <c r="B1174" s="461" t="s">
        <v>12703</v>
      </c>
      <c r="C1174" s="306" t="s">
        <v>12774</v>
      </c>
      <c r="D1174" s="463" t="s">
        <v>4978</v>
      </c>
      <c r="E1174" s="469">
        <v>0.108</v>
      </c>
      <c r="F1174" s="504">
        <v>1000</v>
      </c>
      <c r="G1174" s="485" t="s">
        <v>12636</v>
      </c>
    </row>
    <row r="1175" spans="1:7" s="506" customFormat="1" ht="18.75" customHeight="1">
      <c r="A1175" s="463">
        <v>1171</v>
      </c>
      <c r="B1175" s="461" t="s">
        <v>12703</v>
      </c>
      <c r="C1175" s="306" t="s">
        <v>12775</v>
      </c>
      <c r="D1175" s="463" t="s">
        <v>4978</v>
      </c>
      <c r="E1175" s="469">
        <v>0.192</v>
      </c>
      <c r="F1175" s="504">
        <v>1306</v>
      </c>
      <c r="G1175" s="485" t="s">
        <v>12636</v>
      </c>
    </row>
    <row r="1176" spans="1:7" s="506" customFormat="1" ht="18.75" customHeight="1">
      <c r="A1176" s="463">
        <v>1172</v>
      </c>
      <c r="B1176" s="461" t="s">
        <v>12703</v>
      </c>
      <c r="C1176" s="306" t="s">
        <v>12776</v>
      </c>
      <c r="D1176" s="463" t="s">
        <v>4978</v>
      </c>
      <c r="E1176" s="469">
        <v>0.29599999999999999</v>
      </c>
      <c r="F1176" s="504">
        <v>2013</v>
      </c>
      <c r="G1176" s="485" t="s">
        <v>12636</v>
      </c>
    </row>
    <row r="1177" spans="1:7" s="506" customFormat="1" ht="18.75" customHeight="1">
      <c r="A1177" s="463">
        <v>1173</v>
      </c>
      <c r="B1177" s="461" t="s">
        <v>12703</v>
      </c>
      <c r="C1177" s="306" t="s">
        <v>12777</v>
      </c>
      <c r="D1177" s="463" t="s">
        <v>4978</v>
      </c>
      <c r="E1177" s="469">
        <v>0.112</v>
      </c>
      <c r="F1177" s="504">
        <v>1000</v>
      </c>
      <c r="G1177" s="485" t="s">
        <v>12636</v>
      </c>
    </row>
    <row r="1178" spans="1:7" s="506" customFormat="1" ht="18.75" customHeight="1">
      <c r="A1178" s="463">
        <v>1174</v>
      </c>
      <c r="B1178" s="461" t="s">
        <v>12703</v>
      </c>
      <c r="C1178" s="306" t="s">
        <v>12778</v>
      </c>
      <c r="D1178" s="463" t="s">
        <v>4978</v>
      </c>
      <c r="E1178" s="469">
        <v>0.08</v>
      </c>
      <c r="F1178" s="504">
        <v>1000</v>
      </c>
      <c r="G1178" s="485" t="s">
        <v>12636</v>
      </c>
    </row>
    <row r="1179" spans="1:7" s="506" customFormat="1" ht="18.75" customHeight="1">
      <c r="A1179" s="463">
        <v>1175</v>
      </c>
      <c r="B1179" s="461" t="s">
        <v>12703</v>
      </c>
      <c r="C1179" s="306" t="s">
        <v>12779</v>
      </c>
      <c r="D1179" s="463" t="s">
        <v>4978</v>
      </c>
      <c r="E1179" s="469">
        <v>0.124</v>
      </c>
      <c r="F1179" s="504">
        <v>1000</v>
      </c>
      <c r="G1179" s="485" t="s">
        <v>12636</v>
      </c>
    </row>
    <row r="1180" spans="1:7" s="506" customFormat="1" ht="18.75" customHeight="1">
      <c r="A1180" s="463">
        <v>1176</v>
      </c>
      <c r="B1180" s="461" t="s">
        <v>12703</v>
      </c>
      <c r="C1180" s="306" t="s">
        <v>6606</v>
      </c>
      <c r="D1180" s="463" t="s">
        <v>4978</v>
      </c>
      <c r="E1180" s="469">
        <v>0.112</v>
      </c>
      <c r="F1180" s="504">
        <v>1000</v>
      </c>
      <c r="G1180" s="485" t="s">
        <v>12636</v>
      </c>
    </row>
    <row r="1181" spans="1:7" s="506" customFormat="1" ht="18.75" customHeight="1">
      <c r="A1181" s="463">
        <v>1177</v>
      </c>
      <c r="B1181" s="461" t="s">
        <v>12703</v>
      </c>
      <c r="C1181" s="306" t="s">
        <v>12780</v>
      </c>
      <c r="D1181" s="463" t="s">
        <v>4978</v>
      </c>
      <c r="E1181" s="469">
        <v>0.35199999999999998</v>
      </c>
      <c r="F1181" s="504">
        <v>2394</v>
      </c>
      <c r="G1181" s="485" t="s">
        <v>12636</v>
      </c>
    </row>
    <row r="1182" spans="1:7" s="506" customFormat="1" ht="18.75" customHeight="1">
      <c r="A1182" s="463">
        <v>1178</v>
      </c>
      <c r="B1182" s="461" t="s">
        <v>12703</v>
      </c>
      <c r="C1182" s="306" t="s">
        <v>12781</v>
      </c>
      <c r="D1182" s="463" t="s">
        <v>4978</v>
      </c>
      <c r="E1182" s="469">
        <v>0.17599999999999999</v>
      </c>
      <c r="F1182" s="504">
        <v>1197</v>
      </c>
      <c r="G1182" s="485" t="s">
        <v>12636</v>
      </c>
    </row>
    <row r="1183" spans="1:7" s="506" customFormat="1" ht="18.75" customHeight="1">
      <c r="A1183" s="463">
        <v>1179</v>
      </c>
      <c r="B1183" s="461" t="s">
        <v>12703</v>
      </c>
      <c r="C1183" s="306" t="s">
        <v>12782</v>
      </c>
      <c r="D1183" s="463" t="s">
        <v>4978</v>
      </c>
      <c r="E1183" s="469">
        <v>0.36399999999999999</v>
      </c>
      <c r="F1183" s="504">
        <v>2475</v>
      </c>
      <c r="G1183" s="485" t="s">
        <v>12636</v>
      </c>
    </row>
    <row r="1184" spans="1:7" s="506" customFormat="1" ht="18.75" customHeight="1">
      <c r="A1184" s="463">
        <v>1180</v>
      </c>
      <c r="B1184" s="461" t="s">
        <v>12703</v>
      </c>
      <c r="C1184" s="306" t="s">
        <v>12783</v>
      </c>
      <c r="D1184" s="463" t="s">
        <v>4978</v>
      </c>
      <c r="E1184" s="469">
        <v>0.21199999999999999</v>
      </c>
      <c r="F1184" s="504">
        <v>1442</v>
      </c>
      <c r="G1184" s="485" t="s">
        <v>12636</v>
      </c>
    </row>
    <row r="1185" spans="1:7" s="506" customFormat="1" ht="18.75" customHeight="1">
      <c r="A1185" s="463">
        <v>1181</v>
      </c>
      <c r="B1185" s="461" t="s">
        <v>12703</v>
      </c>
      <c r="C1185" s="306" t="s">
        <v>12784</v>
      </c>
      <c r="D1185" s="463" t="s">
        <v>4978</v>
      </c>
      <c r="E1185" s="469">
        <v>0.26400000000000001</v>
      </c>
      <c r="F1185" s="504">
        <v>1795</v>
      </c>
      <c r="G1185" s="485" t="s">
        <v>12636</v>
      </c>
    </row>
    <row r="1186" spans="1:7" s="506" customFormat="1" ht="18.75" customHeight="1">
      <c r="A1186" s="463">
        <v>1182</v>
      </c>
      <c r="B1186" s="461" t="s">
        <v>12703</v>
      </c>
      <c r="C1186" s="306" t="s">
        <v>12785</v>
      </c>
      <c r="D1186" s="463" t="s">
        <v>4978</v>
      </c>
      <c r="E1186" s="469">
        <v>0.4</v>
      </c>
      <c r="F1186" s="504">
        <v>2720</v>
      </c>
      <c r="G1186" s="485" t="s">
        <v>12636</v>
      </c>
    </row>
    <row r="1187" spans="1:7" s="506" customFormat="1" ht="18.75" customHeight="1">
      <c r="A1187" s="463">
        <v>1183</v>
      </c>
      <c r="B1187" s="461" t="s">
        <v>12703</v>
      </c>
      <c r="C1187" s="306" t="s">
        <v>12786</v>
      </c>
      <c r="D1187" s="463" t="s">
        <v>4978</v>
      </c>
      <c r="E1187" s="469">
        <v>0.19600000000000001</v>
      </c>
      <c r="F1187" s="504">
        <v>1333</v>
      </c>
      <c r="G1187" s="485" t="s">
        <v>12636</v>
      </c>
    </row>
    <row r="1188" spans="1:7" s="506" customFormat="1" ht="18.75" customHeight="1">
      <c r="A1188" s="463">
        <v>1184</v>
      </c>
      <c r="B1188" s="461" t="s">
        <v>12703</v>
      </c>
      <c r="C1188" s="306" t="s">
        <v>12787</v>
      </c>
      <c r="D1188" s="463" t="s">
        <v>4978</v>
      </c>
      <c r="E1188" s="469">
        <v>7.5999999999999998E-2</v>
      </c>
      <c r="F1188" s="504">
        <v>1000</v>
      </c>
      <c r="G1188" s="485" t="s">
        <v>12636</v>
      </c>
    </row>
    <row r="1189" spans="1:7" s="506" customFormat="1" ht="18.75" customHeight="1">
      <c r="A1189" s="463">
        <v>1185</v>
      </c>
      <c r="B1189" s="461" t="s">
        <v>12703</v>
      </c>
      <c r="C1189" s="306" t="s">
        <v>6233</v>
      </c>
      <c r="D1189" s="463" t="s">
        <v>4978</v>
      </c>
      <c r="E1189" s="469">
        <v>0.21199999999999999</v>
      </c>
      <c r="F1189" s="504">
        <v>1442</v>
      </c>
      <c r="G1189" s="485" t="s">
        <v>12636</v>
      </c>
    </row>
    <row r="1190" spans="1:7" s="506" customFormat="1" ht="18.75" customHeight="1">
      <c r="A1190" s="463">
        <v>1186</v>
      </c>
      <c r="B1190" s="461" t="s">
        <v>12703</v>
      </c>
      <c r="C1190" s="306" t="s">
        <v>12788</v>
      </c>
      <c r="D1190" s="463" t="s">
        <v>4978</v>
      </c>
      <c r="E1190" s="469">
        <v>0.38400000000000001</v>
      </c>
      <c r="F1190" s="504">
        <v>2611</v>
      </c>
      <c r="G1190" s="485" t="s">
        <v>12636</v>
      </c>
    </row>
    <row r="1191" spans="1:7" s="506" customFormat="1" ht="18.75" customHeight="1">
      <c r="A1191" s="463">
        <v>1187</v>
      </c>
      <c r="B1191" s="461" t="s">
        <v>12703</v>
      </c>
      <c r="C1191" s="306" t="s">
        <v>12789</v>
      </c>
      <c r="D1191" s="463" t="s">
        <v>4978</v>
      </c>
      <c r="E1191" s="469">
        <v>0.34399999999999997</v>
      </c>
      <c r="F1191" s="504">
        <v>2339</v>
      </c>
      <c r="G1191" s="485" t="s">
        <v>12636</v>
      </c>
    </row>
    <row r="1192" spans="1:7" s="506" customFormat="1" ht="18.75" customHeight="1">
      <c r="A1192" s="463">
        <v>1188</v>
      </c>
      <c r="B1192" s="461" t="s">
        <v>12703</v>
      </c>
      <c r="C1192" s="306" t="s">
        <v>12790</v>
      </c>
      <c r="D1192" s="463" t="s">
        <v>4978</v>
      </c>
      <c r="E1192" s="469">
        <v>0.38800000000000001</v>
      </c>
      <c r="F1192" s="504">
        <v>2638</v>
      </c>
      <c r="G1192" s="485" t="s">
        <v>12636</v>
      </c>
    </row>
    <row r="1193" spans="1:7" s="506" customFormat="1" ht="18.75" customHeight="1">
      <c r="A1193" s="463">
        <v>1189</v>
      </c>
      <c r="B1193" s="461" t="s">
        <v>12703</v>
      </c>
      <c r="C1193" s="306" t="s">
        <v>12791</v>
      </c>
      <c r="D1193" s="463" t="s">
        <v>4978</v>
      </c>
      <c r="E1193" s="469">
        <v>0.188</v>
      </c>
      <c r="F1193" s="504">
        <v>1278</v>
      </c>
      <c r="G1193" s="485" t="s">
        <v>12636</v>
      </c>
    </row>
    <row r="1194" spans="1:7" s="506" customFormat="1" ht="18.75" customHeight="1">
      <c r="A1194" s="463">
        <v>1190</v>
      </c>
      <c r="B1194" s="461" t="s">
        <v>12703</v>
      </c>
      <c r="C1194" s="306" t="s">
        <v>12792</v>
      </c>
      <c r="D1194" s="463" t="s">
        <v>4978</v>
      </c>
      <c r="E1194" s="469">
        <v>0.06</v>
      </c>
      <c r="F1194" s="504">
        <v>1000</v>
      </c>
      <c r="G1194" s="485" t="s">
        <v>12636</v>
      </c>
    </row>
    <row r="1195" spans="1:7" s="506" customFormat="1" ht="18.75" customHeight="1">
      <c r="A1195" s="463">
        <v>1191</v>
      </c>
      <c r="B1195" s="461" t="s">
        <v>12703</v>
      </c>
      <c r="C1195" s="306" t="s">
        <v>12793</v>
      </c>
      <c r="D1195" s="463" t="s">
        <v>4978</v>
      </c>
      <c r="E1195" s="469">
        <v>0.32</v>
      </c>
      <c r="F1195" s="504">
        <v>2176</v>
      </c>
      <c r="G1195" s="485" t="s">
        <v>12636</v>
      </c>
    </row>
    <row r="1196" spans="1:7" s="506" customFormat="1" ht="18.75" customHeight="1">
      <c r="A1196" s="463">
        <v>1192</v>
      </c>
      <c r="B1196" s="461" t="s">
        <v>12703</v>
      </c>
      <c r="C1196" s="306" t="s">
        <v>12763</v>
      </c>
      <c r="D1196" s="463" t="s">
        <v>4978</v>
      </c>
      <c r="E1196" s="469">
        <v>0.24</v>
      </c>
      <c r="F1196" s="504">
        <v>1632</v>
      </c>
      <c r="G1196" s="485" t="s">
        <v>12636</v>
      </c>
    </row>
    <row r="1197" spans="1:7" s="506" customFormat="1" ht="18.75" customHeight="1">
      <c r="A1197" s="463">
        <v>1193</v>
      </c>
      <c r="B1197" s="461" t="s">
        <v>12703</v>
      </c>
      <c r="C1197" s="306" t="s">
        <v>12794</v>
      </c>
      <c r="D1197" s="463" t="s">
        <v>4978</v>
      </c>
      <c r="E1197" s="469">
        <v>0.27200000000000002</v>
      </c>
      <c r="F1197" s="504">
        <v>1850</v>
      </c>
      <c r="G1197" s="485" t="s">
        <v>12636</v>
      </c>
    </row>
    <row r="1198" spans="1:7" s="506" customFormat="1" ht="18.75" customHeight="1">
      <c r="A1198" s="463">
        <v>1194</v>
      </c>
      <c r="B1198" s="461" t="s">
        <v>12703</v>
      </c>
      <c r="C1198" s="306" t="s">
        <v>4018</v>
      </c>
      <c r="D1198" s="463" t="s">
        <v>4978</v>
      </c>
      <c r="E1198" s="469">
        <v>0.104</v>
      </c>
      <c r="F1198" s="504">
        <v>1000</v>
      </c>
      <c r="G1198" s="485" t="s">
        <v>12636</v>
      </c>
    </row>
    <row r="1199" spans="1:7" s="506" customFormat="1" ht="18.75" customHeight="1">
      <c r="A1199" s="463">
        <v>1195</v>
      </c>
      <c r="B1199" s="461" t="s">
        <v>12703</v>
      </c>
      <c r="C1199" s="306" t="s">
        <v>12795</v>
      </c>
      <c r="D1199" s="463" t="s">
        <v>4978</v>
      </c>
      <c r="E1199" s="469">
        <v>8.4000000000000005E-2</v>
      </c>
      <c r="F1199" s="504">
        <v>1000</v>
      </c>
      <c r="G1199" s="485" t="s">
        <v>12636</v>
      </c>
    </row>
    <row r="1200" spans="1:7" s="506" customFormat="1" ht="18.75" customHeight="1">
      <c r="A1200" s="463">
        <v>1196</v>
      </c>
      <c r="B1200" s="461" t="s">
        <v>12703</v>
      </c>
      <c r="C1200" s="306" t="s">
        <v>12796</v>
      </c>
      <c r="D1200" s="463" t="s">
        <v>4978</v>
      </c>
      <c r="E1200" s="469">
        <v>0.16400000000000001</v>
      </c>
      <c r="F1200" s="504">
        <v>1115</v>
      </c>
      <c r="G1200" s="485" t="s">
        <v>12636</v>
      </c>
    </row>
    <row r="1201" spans="1:7" s="506" customFormat="1" ht="18.75" customHeight="1">
      <c r="A1201" s="463">
        <v>1197</v>
      </c>
      <c r="B1201" s="461" t="s">
        <v>12703</v>
      </c>
      <c r="C1201" s="306" t="s">
        <v>12797</v>
      </c>
      <c r="D1201" s="463" t="s">
        <v>4978</v>
      </c>
      <c r="E1201" s="469">
        <v>4.8000000000000001E-2</v>
      </c>
      <c r="F1201" s="504">
        <v>1000</v>
      </c>
      <c r="G1201" s="485" t="s">
        <v>12636</v>
      </c>
    </row>
    <row r="1202" spans="1:7" s="506" customFormat="1" ht="18.75" customHeight="1">
      <c r="A1202" s="463">
        <v>1198</v>
      </c>
      <c r="B1202" s="461" t="s">
        <v>12703</v>
      </c>
      <c r="C1202" s="306" t="s">
        <v>12798</v>
      </c>
      <c r="D1202" s="463" t="s">
        <v>4978</v>
      </c>
      <c r="E1202" s="469">
        <v>0.16</v>
      </c>
      <c r="F1202" s="504">
        <v>1088</v>
      </c>
      <c r="G1202" s="485" t="s">
        <v>12636</v>
      </c>
    </row>
    <row r="1203" spans="1:7" s="506" customFormat="1" ht="18.75" customHeight="1">
      <c r="A1203" s="463">
        <v>1199</v>
      </c>
      <c r="B1203" s="461" t="s">
        <v>12703</v>
      </c>
      <c r="C1203" s="306" t="s">
        <v>12799</v>
      </c>
      <c r="D1203" s="463" t="s">
        <v>4978</v>
      </c>
      <c r="E1203" s="469">
        <v>0.06</v>
      </c>
      <c r="F1203" s="504">
        <v>1000</v>
      </c>
      <c r="G1203" s="485" t="s">
        <v>12636</v>
      </c>
    </row>
    <row r="1204" spans="1:7" s="506" customFormat="1" ht="18.75" customHeight="1">
      <c r="A1204" s="463">
        <v>1200</v>
      </c>
      <c r="B1204" s="461" t="s">
        <v>12703</v>
      </c>
      <c r="C1204" s="306" t="s">
        <v>12082</v>
      </c>
      <c r="D1204" s="463" t="s">
        <v>4978</v>
      </c>
      <c r="E1204" s="469">
        <v>0.28799999999999998</v>
      </c>
      <c r="F1204" s="504">
        <v>1958</v>
      </c>
      <c r="G1204" s="485" t="s">
        <v>12636</v>
      </c>
    </row>
    <row r="1205" spans="1:7" s="506" customFormat="1" ht="18.75" customHeight="1">
      <c r="A1205" s="463">
        <v>1201</v>
      </c>
      <c r="B1205" s="461" t="s">
        <v>12703</v>
      </c>
      <c r="C1205" s="306" t="s">
        <v>12303</v>
      </c>
      <c r="D1205" s="463" t="s">
        <v>4978</v>
      </c>
      <c r="E1205" s="469">
        <v>0.60799999999999998</v>
      </c>
      <c r="F1205" s="504">
        <v>4134</v>
      </c>
      <c r="G1205" s="485" t="s">
        <v>12636</v>
      </c>
    </row>
    <row r="1206" spans="1:7" s="506" customFormat="1" ht="18.75" customHeight="1">
      <c r="A1206" s="463">
        <v>1202</v>
      </c>
      <c r="B1206" s="461" t="s">
        <v>12703</v>
      </c>
      <c r="C1206" s="306" t="s">
        <v>12800</v>
      </c>
      <c r="D1206" s="463" t="s">
        <v>4978</v>
      </c>
      <c r="E1206" s="469">
        <v>0.14000000000000001</v>
      </c>
      <c r="F1206" s="504">
        <v>1000</v>
      </c>
      <c r="G1206" s="485" t="s">
        <v>12636</v>
      </c>
    </row>
    <row r="1207" spans="1:7" s="506" customFormat="1" ht="18.75" customHeight="1">
      <c r="A1207" s="463">
        <v>1203</v>
      </c>
      <c r="B1207" s="461" t="s">
        <v>12703</v>
      </c>
      <c r="C1207" s="306" t="s">
        <v>5515</v>
      </c>
      <c r="D1207" s="463" t="s">
        <v>4978</v>
      </c>
      <c r="E1207" s="469">
        <v>0.13200000000000001</v>
      </c>
      <c r="F1207" s="504">
        <v>1000</v>
      </c>
      <c r="G1207" s="485" t="s">
        <v>12636</v>
      </c>
    </row>
    <row r="1208" spans="1:7" s="506" customFormat="1" ht="18.75" customHeight="1">
      <c r="A1208" s="463">
        <v>1204</v>
      </c>
      <c r="B1208" s="461" t="s">
        <v>12703</v>
      </c>
      <c r="C1208" s="306" t="s">
        <v>12801</v>
      </c>
      <c r="D1208" s="463" t="s">
        <v>4978</v>
      </c>
      <c r="E1208" s="469">
        <v>0.252</v>
      </c>
      <c r="F1208" s="504">
        <v>1714</v>
      </c>
      <c r="G1208" s="485" t="s">
        <v>12636</v>
      </c>
    </row>
    <row r="1209" spans="1:7" s="506" customFormat="1" ht="18.75" customHeight="1">
      <c r="A1209" s="463">
        <v>1205</v>
      </c>
      <c r="B1209" s="461" t="s">
        <v>12703</v>
      </c>
      <c r="C1209" s="306" t="s">
        <v>12802</v>
      </c>
      <c r="D1209" s="463" t="s">
        <v>4978</v>
      </c>
      <c r="E1209" s="469">
        <v>0.14799999999999999</v>
      </c>
      <c r="F1209" s="504">
        <v>1006</v>
      </c>
      <c r="G1209" s="485" t="s">
        <v>12636</v>
      </c>
    </row>
    <row r="1210" spans="1:7" s="506" customFormat="1" ht="18.75" customHeight="1">
      <c r="A1210" s="463">
        <v>1206</v>
      </c>
      <c r="B1210" s="461" t="s">
        <v>12703</v>
      </c>
      <c r="C1210" s="306" t="s">
        <v>3295</v>
      </c>
      <c r="D1210" s="463" t="s">
        <v>4978</v>
      </c>
      <c r="E1210" s="469">
        <v>0.50800000000000001</v>
      </c>
      <c r="F1210" s="504">
        <v>3454</v>
      </c>
      <c r="G1210" s="485" t="s">
        <v>12636</v>
      </c>
    </row>
    <row r="1211" spans="1:7" s="506" customFormat="1" ht="18.75" customHeight="1">
      <c r="A1211" s="463">
        <v>1207</v>
      </c>
      <c r="B1211" s="461" t="s">
        <v>12703</v>
      </c>
      <c r="C1211" s="306" t="s">
        <v>12803</v>
      </c>
      <c r="D1211" s="463" t="s">
        <v>4978</v>
      </c>
      <c r="E1211" s="469">
        <v>0.248</v>
      </c>
      <c r="F1211" s="504">
        <v>1686</v>
      </c>
      <c r="G1211" s="485" t="s">
        <v>12636</v>
      </c>
    </row>
    <row r="1212" spans="1:7" s="506" customFormat="1" ht="18.75" customHeight="1">
      <c r="A1212" s="463">
        <v>1208</v>
      </c>
      <c r="B1212" s="461" t="s">
        <v>12703</v>
      </c>
      <c r="C1212" s="306" t="s">
        <v>12804</v>
      </c>
      <c r="D1212" s="463" t="s">
        <v>4978</v>
      </c>
      <c r="E1212" s="469">
        <v>0.2</v>
      </c>
      <c r="F1212" s="504">
        <v>1360</v>
      </c>
      <c r="G1212" s="485" t="s">
        <v>12636</v>
      </c>
    </row>
    <row r="1213" spans="1:7" s="506" customFormat="1" ht="18.75" customHeight="1">
      <c r="A1213" s="463">
        <v>1209</v>
      </c>
      <c r="B1213" s="461" t="s">
        <v>12703</v>
      </c>
      <c r="C1213" s="306" t="s">
        <v>12805</v>
      </c>
      <c r="D1213" s="463" t="s">
        <v>4978</v>
      </c>
      <c r="E1213" s="469">
        <v>5.1999999999999998E-2</v>
      </c>
      <c r="F1213" s="504">
        <v>1000</v>
      </c>
      <c r="G1213" s="485" t="s">
        <v>12636</v>
      </c>
    </row>
    <row r="1214" spans="1:7" s="506" customFormat="1" ht="18.75" customHeight="1">
      <c r="A1214" s="463">
        <v>1210</v>
      </c>
      <c r="B1214" s="461" t="s">
        <v>12703</v>
      </c>
      <c r="C1214" s="306" t="s">
        <v>12728</v>
      </c>
      <c r="D1214" s="463" t="s">
        <v>4978</v>
      </c>
      <c r="E1214" s="469">
        <v>0.11600000000000001</v>
      </c>
      <c r="F1214" s="504">
        <v>1000</v>
      </c>
      <c r="G1214" s="485" t="s">
        <v>12636</v>
      </c>
    </row>
    <row r="1215" spans="1:7" s="506" customFormat="1" ht="18.75" customHeight="1">
      <c r="A1215" s="463">
        <v>1211</v>
      </c>
      <c r="B1215" s="461" t="s">
        <v>12703</v>
      </c>
      <c r="C1215" s="306" t="s">
        <v>12806</v>
      </c>
      <c r="D1215" s="463" t="s">
        <v>4978</v>
      </c>
      <c r="E1215" s="469">
        <v>0.34</v>
      </c>
      <c r="F1215" s="504">
        <v>2312</v>
      </c>
      <c r="G1215" s="485" t="s">
        <v>12636</v>
      </c>
    </row>
    <row r="1216" spans="1:7" s="506" customFormat="1" ht="18.75" customHeight="1">
      <c r="A1216" s="463">
        <v>1212</v>
      </c>
      <c r="B1216" s="461" t="s">
        <v>12703</v>
      </c>
      <c r="C1216" s="306" t="s">
        <v>12807</v>
      </c>
      <c r="D1216" s="463" t="s">
        <v>4978</v>
      </c>
      <c r="E1216" s="469">
        <v>7.1999999999999995E-2</v>
      </c>
      <c r="F1216" s="504">
        <v>1000</v>
      </c>
      <c r="G1216" s="485" t="s">
        <v>12636</v>
      </c>
    </row>
    <row r="1217" spans="1:7" s="506" customFormat="1" ht="18.75" customHeight="1">
      <c r="A1217" s="463">
        <v>1213</v>
      </c>
      <c r="B1217" s="461" t="s">
        <v>12703</v>
      </c>
      <c r="C1217" s="306" t="s">
        <v>12808</v>
      </c>
      <c r="D1217" s="463" t="s">
        <v>4978</v>
      </c>
      <c r="E1217" s="469">
        <v>5.1999999999999998E-2</v>
      </c>
      <c r="F1217" s="504">
        <v>1000</v>
      </c>
      <c r="G1217" s="485" t="s">
        <v>12636</v>
      </c>
    </row>
    <row r="1218" spans="1:7" s="506" customFormat="1" ht="18.75" customHeight="1">
      <c r="A1218" s="463">
        <v>1214</v>
      </c>
      <c r="B1218" s="461" t="s">
        <v>12703</v>
      </c>
      <c r="C1218" s="306" t="s">
        <v>12809</v>
      </c>
      <c r="D1218" s="463" t="s">
        <v>4978</v>
      </c>
      <c r="E1218" s="469">
        <v>0.21199999999999999</v>
      </c>
      <c r="F1218" s="504">
        <v>1442</v>
      </c>
      <c r="G1218" s="485" t="s">
        <v>12636</v>
      </c>
    </row>
    <row r="1219" spans="1:7" s="506" customFormat="1" ht="18.75" customHeight="1">
      <c r="A1219" s="463">
        <v>1215</v>
      </c>
      <c r="B1219" s="461" t="s">
        <v>12703</v>
      </c>
      <c r="C1219" s="306" t="s">
        <v>12810</v>
      </c>
      <c r="D1219" s="463" t="s">
        <v>4978</v>
      </c>
      <c r="E1219" s="469">
        <v>0.252</v>
      </c>
      <c r="F1219" s="504">
        <v>1714</v>
      </c>
      <c r="G1219" s="485" t="s">
        <v>12636</v>
      </c>
    </row>
    <row r="1220" spans="1:7" s="506" customFormat="1" ht="18.75" customHeight="1">
      <c r="A1220" s="463">
        <v>1216</v>
      </c>
      <c r="B1220" s="461" t="s">
        <v>12703</v>
      </c>
      <c r="C1220" s="306" t="s">
        <v>12811</v>
      </c>
      <c r="D1220" s="463" t="s">
        <v>4978</v>
      </c>
      <c r="E1220" s="469">
        <v>0.308</v>
      </c>
      <c r="F1220" s="504">
        <v>2094</v>
      </c>
      <c r="G1220" s="485" t="s">
        <v>12636</v>
      </c>
    </row>
    <row r="1221" spans="1:7" s="506" customFormat="1" ht="18.75" customHeight="1">
      <c r="A1221" s="463">
        <v>1217</v>
      </c>
      <c r="B1221" s="461" t="s">
        <v>12703</v>
      </c>
      <c r="C1221" s="306" t="s">
        <v>12812</v>
      </c>
      <c r="D1221" s="463" t="s">
        <v>4978</v>
      </c>
      <c r="E1221" s="469">
        <v>0.224</v>
      </c>
      <c r="F1221" s="504">
        <v>1523</v>
      </c>
      <c r="G1221" s="485" t="s">
        <v>12636</v>
      </c>
    </row>
    <row r="1222" spans="1:7" s="506" customFormat="1" ht="18.75" customHeight="1">
      <c r="A1222" s="463">
        <v>1218</v>
      </c>
      <c r="B1222" s="461" t="s">
        <v>12703</v>
      </c>
      <c r="C1222" s="306" t="s">
        <v>12813</v>
      </c>
      <c r="D1222" s="463" t="s">
        <v>4978</v>
      </c>
      <c r="E1222" s="469">
        <v>0.18</v>
      </c>
      <c r="F1222" s="504">
        <v>1224</v>
      </c>
      <c r="G1222" s="485" t="s">
        <v>12636</v>
      </c>
    </row>
    <row r="1223" spans="1:7" s="506" customFormat="1" ht="18.75" customHeight="1">
      <c r="A1223" s="463">
        <v>1219</v>
      </c>
      <c r="B1223" s="461" t="s">
        <v>12703</v>
      </c>
      <c r="C1223" s="306" t="s">
        <v>11939</v>
      </c>
      <c r="D1223" s="463" t="s">
        <v>4978</v>
      </c>
      <c r="E1223" s="469">
        <v>0.1</v>
      </c>
      <c r="F1223" s="504">
        <v>1000</v>
      </c>
      <c r="G1223" s="485" t="s">
        <v>12636</v>
      </c>
    </row>
    <row r="1224" spans="1:7" s="506" customFormat="1" ht="18.75" customHeight="1">
      <c r="A1224" s="463">
        <v>1220</v>
      </c>
      <c r="B1224" s="461" t="s">
        <v>12703</v>
      </c>
      <c r="C1224" s="306" t="s">
        <v>12814</v>
      </c>
      <c r="D1224" s="463" t="s">
        <v>4978</v>
      </c>
      <c r="E1224" s="469">
        <v>0.112</v>
      </c>
      <c r="F1224" s="504">
        <v>1000</v>
      </c>
      <c r="G1224" s="485" t="s">
        <v>12636</v>
      </c>
    </row>
    <row r="1225" spans="1:7" s="506" customFormat="1" ht="18.75" customHeight="1">
      <c r="A1225" s="463">
        <v>1221</v>
      </c>
      <c r="B1225" s="461" t="s">
        <v>12703</v>
      </c>
      <c r="C1225" s="306" t="s">
        <v>12815</v>
      </c>
      <c r="D1225" s="463" t="s">
        <v>4978</v>
      </c>
      <c r="E1225" s="469">
        <v>0.17599999999999999</v>
      </c>
      <c r="F1225" s="504">
        <v>1197</v>
      </c>
      <c r="G1225" s="485" t="s">
        <v>12636</v>
      </c>
    </row>
    <row r="1226" spans="1:7" s="506" customFormat="1" ht="18.75" customHeight="1">
      <c r="A1226" s="463">
        <v>1222</v>
      </c>
      <c r="B1226" s="461" t="s">
        <v>12703</v>
      </c>
      <c r="C1226" s="306" t="s">
        <v>12816</v>
      </c>
      <c r="D1226" s="463" t="s">
        <v>4978</v>
      </c>
      <c r="E1226" s="469">
        <v>0.104</v>
      </c>
      <c r="F1226" s="504">
        <v>1000</v>
      </c>
      <c r="G1226" s="485" t="s">
        <v>12636</v>
      </c>
    </row>
    <row r="1227" spans="1:7" s="506" customFormat="1" ht="18.75" customHeight="1">
      <c r="A1227" s="463">
        <v>1223</v>
      </c>
      <c r="B1227" s="461" t="s">
        <v>12703</v>
      </c>
      <c r="C1227" s="306" t="s">
        <v>12817</v>
      </c>
      <c r="D1227" s="463" t="s">
        <v>4978</v>
      </c>
      <c r="E1227" s="469">
        <v>0.14000000000000001</v>
      </c>
      <c r="F1227" s="504">
        <v>1000</v>
      </c>
      <c r="G1227" s="485" t="s">
        <v>12636</v>
      </c>
    </row>
    <row r="1228" spans="1:7" s="506" customFormat="1" ht="18.75" customHeight="1">
      <c r="A1228" s="463">
        <v>1224</v>
      </c>
      <c r="B1228" s="461" t="s">
        <v>12703</v>
      </c>
      <c r="C1228" s="306" t="s">
        <v>12818</v>
      </c>
      <c r="D1228" s="463" t="s">
        <v>4978</v>
      </c>
      <c r="E1228" s="469">
        <v>0.112</v>
      </c>
      <c r="F1228" s="504">
        <v>1000</v>
      </c>
      <c r="G1228" s="485" t="s">
        <v>12636</v>
      </c>
    </row>
    <row r="1229" spans="1:7" s="506" customFormat="1" ht="18.75" customHeight="1">
      <c r="A1229" s="463">
        <v>1225</v>
      </c>
      <c r="B1229" s="461" t="s">
        <v>12703</v>
      </c>
      <c r="C1229" s="306" t="s">
        <v>4115</v>
      </c>
      <c r="D1229" s="463" t="s">
        <v>4978</v>
      </c>
      <c r="E1229" s="469">
        <v>0.32800000000000001</v>
      </c>
      <c r="F1229" s="504">
        <v>2230</v>
      </c>
      <c r="G1229" s="485" t="s">
        <v>12636</v>
      </c>
    </row>
    <row r="1230" spans="1:7" s="506" customFormat="1" ht="18.75" customHeight="1">
      <c r="A1230" s="463">
        <v>1226</v>
      </c>
      <c r="B1230" s="461" t="s">
        <v>12703</v>
      </c>
      <c r="C1230" s="306" t="s">
        <v>12819</v>
      </c>
      <c r="D1230" s="463" t="s">
        <v>4978</v>
      </c>
      <c r="E1230" s="469">
        <v>0.24</v>
      </c>
      <c r="F1230" s="504">
        <v>1632</v>
      </c>
      <c r="G1230" s="485" t="s">
        <v>12636</v>
      </c>
    </row>
    <row r="1231" spans="1:7" s="506" customFormat="1" ht="18.75" customHeight="1">
      <c r="A1231" s="463">
        <v>1227</v>
      </c>
      <c r="B1231" s="461" t="s">
        <v>12703</v>
      </c>
      <c r="C1231" s="306" t="s">
        <v>8365</v>
      </c>
      <c r="D1231" s="463" t="s">
        <v>4978</v>
      </c>
      <c r="E1231" s="469">
        <v>0.08</v>
      </c>
      <c r="F1231" s="504">
        <v>1000</v>
      </c>
      <c r="G1231" s="485" t="s">
        <v>12636</v>
      </c>
    </row>
    <row r="1232" spans="1:7" s="506" customFormat="1" ht="18.75" customHeight="1">
      <c r="A1232" s="463">
        <v>1228</v>
      </c>
      <c r="B1232" s="461" t="s">
        <v>12703</v>
      </c>
      <c r="C1232" s="306" t="s">
        <v>12820</v>
      </c>
      <c r="D1232" s="463" t="s">
        <v>4978</v>
      </c>
      <c r="E1232" s="469">
        <v>0.24</v>
      </c>
      <c r="F1232" s="504">
        <v>1632</v>
      </c>
      <c r="G1232" s="485" t="s">
        <v>12636</v>
      </c>
    </row>
    <row r="1233" spans="1:7" s="506" customFormat="1" ht="18.75" customHeight="1">
      <c r="A1233" s="463">
        <v>1229</v>
      </c>
      <c r="B1233" s="461" t="s">
        <v>12703</v>
      </c>
      <c r="C1233" s="306" t="s">
        <v>12821</v>
      </c>
      <c r="D1233" s="463" t="s">
        <v>4978</v>
      </c>
      <c r="E1233" s="469">
        <v>0.29599999999999999</v>
      </c>
      <c r="F1233" s="504">
        <v>2013</v>
      </c>
      <c r="G1233" s="485" t="s">
        <v>12636</v>
      </c>
    </row>
    <row r="1234" spans="1:7" s="506" customFormat="1" ht="18.75" customHeight="1">
      <c r="A1234" s="463">
        <v>1230</v>
      </c>
      <c r="B1234" s="461" t="s">
        <v>12703</v>
      </c>
      <c r="C1234" s="306" t="s">
        <v>12822</v>
      </c>
      <c r="D1234" s="463" t="s">
        <v>4978</v>
      </c>
      <c r="E1234" s="469">
        <v>0.25600000000000001</v>
      </c>
      <c r="F1234" s="504">
        <v>1741</v>
      </c>
      <c r="G1234" s="485" t="s">
        <v>12636</v>
      </c>
    </row>
    <row r="1235" spans="1:7" s="506" customFormat="1" ht="18.75" customHeight="1">
      <c r="A1235" s="463">
        <v>1231</v>
      </c>
      <c r="B1235" s="461" t="s">
        <v>12703</v>
      </c>
      <c r="C1235" s="306" t="s">
        <v>12823</v>
      </c>
      <c r="D1235" s="463" t="s">
        <v>4978</v>
      </c>
      <c r="E1235" s="469">
        <v>0.252</v>
      </c>
      <c r="F1235" s="504">
        <v>1714</v>
      </c>
      <c r="G1235" s="485" t="s">
        <v>12636</v>
      </c>
    </row>
    <row r="1236" spans="1:7" s="506" customFormat="1" ht="18.75" customHeight="1">
      <c r="A1236" s="463">
        <v>1232</v>
      </c>
      <c r="B1236" s="461" t="s">
        <v>12703</v>
      </c>
      <c r="C1236" s="306" t="s">
        <v>12824</v>
      </c>
      <c r="D1236" s="463" t="s">
        <v>4978</v>
      </c>
      <c r="E1236" s="469">
        <v>0.112</v>
      </c>
      <c r="F1236" s="504">
        <v>1000</v>
      </c>
      <c r="G1236" s="485" t="s">
        <v>12636</v>
      </c>
    </row>
    <row r="1237" spans="1:7" s="506" customFormat="1" ht="18.75" customHeight="1">
      <c r="A1237" s="463">
        <v>1233</v>
      </c>
      <c r="B1237" s="461" t="s">
        <v>12703</v>
      </c>
      <c r="C1237" s="306" t="s">
        <v>12825</v>
      </c>
      <c r="D1237" s="463" t="s">
        <v>4978</v>
      </c>
      <c r="E1237" s="469">
        <v>6.4000000000000001E-2</v>
      </c>
      <c r="F1237" s="504">
        <v>1000</v>
      </c>
      <c r="G1237" s="485" t="s">
        <v>12636</v>
      </c>
    </row>
    <row r="1238" spans="1:7" s="506" customFormat="1" ht="18.75" customHeight="1">
      <c r="A1238" s="463">
        <v>1234</v>
      </c>
      <c r="B1238" s="461" t="s">
        <v>12703</v>
      </c>
      <c r="C1238" s="306" t="s">
        <v>12826</v>
      </c>
      <c r="D1238" s="463" t="s">
        <v>4978</v>
      </c>
      <c r="E1238" s="469">
        <v>4.3999999999999997E-2</v>
      </c>
      <c r="F1238" s="504">
        <v>1000</v>
      </c>
      <c r="G1238" s="485" t="s">
        <v>12636</v>
      </c>
    </row>
    <row r="1239" spans="1:7" s="506" customFormat="1" ht="18.75" customHeight="1">
      <c r="A1239" s="463">
        <v>1235</v>
      </c>
      <c r="B1239" s="461" t="s">
        <v>12703</v>
      </c>
      <c r="C1239" s="306" t="s">
        <v>12033</v>
      </c>
      <c r="D1239" s="463" t="s">
        <v>4978</v>
      </c>
      <c r="E1239" s="469">
        <v>0.184</v>
      </c>
      <c r="F1239" s="504">
        <v>1251</v>
      </c>
      <c r="G1239" s="485" t="s">
        <v>12636</v>
      </c>
    </row>
    <row r="1240" spans="1:7" s="506" customFormat="1" ht="18.75" customHeight="1">
      <c r="A1240" s="463">
        <v>1236</v>
      </c>
      <c r="B1240" s="461" t="s">
        <v>12703</v>
      </c>
      <c r="C1240" s="306" t="s">
        <v>12241</v>
      </c>
      <c r="D1240" s="463" t="s">
        <v>4978</v>
      </c>
      <c r="E1240" s="469">
        <v>8.7999999999999995E-2</v>
      </c>
      <c r="F1240" s="504">
        <v>1000</v>
      </c>
      <c r="G1240" s="485" t="s">
        <v>12636</v>
      </c>
    </row>
    <row r="1241" spans="1:7" s="506" customFormat="1" ht="18.75" customHeight="1">
      <c r="A1241" s="463">
        <v>1237</v>
      </c>
      <c r="B1241" s="461" t="s">
        <v>12703</v>
      </c>
      <c r="C1241" s="306" t="s">
        <v>12827</v>
      </c>
      <c r="D1241" s="463" t="s">
        <v>4978</v>
      </c>
      <c r="E1241" s="469">
        <v>0.23599999999999999</v>
      </c>
      <c r="F1241" s="504">
        <v>1605</v>
      </c>
      <c r="G1241" s="485" t="s">
        <v>12636</v>
      </c>
    </row>
    <row r="1242" spans="1:7" s="506" customFormat="1" ht="18.75" customHeight="1">
      <c r="A1242" s="463">
        <v>1238</v>
      </c>
      <c r="B1242" s="461" t="s">
        <v>12703</v>
      </c>
      <c r="C1242" s="306" t="s">
        <v>12828</v>
      </c>
      <c r="D1242" s="463" t="s">
        <v>4978</v>
      </c>
      <c r="E1242" s="469">
        <v>7.5999999999999998E-2</v>
      </c>
      <c r="F1242" s="504">
        <v>1000</v>
      </c>
      <c r="G1242" s="485" t="s">
        <v>12636</v>
      </c>
    </row>
    <row r="1243" spans="1:7" s="506" customFormat="1" ht="18.75" customHeight="1">
      <c r="A1243" s="463">
        <v>1239</v>
      </c>
      <c r="B1243" s="461" t="s">
        <v>12703</v>
      </c>
      <c r="C1243" s="306" t="s">
        <v>12829</v>
      </c>
      <c r="D1243" s="463" t="s">
        <v>4978</v>
      </c>
      <c r="E1243" s="469">
        <v>4.3999999999999997E-2</v>
      </c>
      <c r="F1243" s="504">
        <v>1000</v>
      </c>
      <c r="G1243" s="485" t="s">
        <v>12636</v>
      </c>
    </row>
    <row r="1244" spans="1:7" s="506" customFormat="1" ht="18.75" customHeight="1">
      <c r="A1244" s="463">
        <v>1240</v>
      </c>
      <c r="B1244" s="461" t="s">
        <v>12703</v>
      </c>
      <c r="C1244" s="306" t="s">
        <v>12830</v>
      </c>
      <c r="D1244" s="463" t="s">
        <v>4978</v>
      </c>
      <c r="E1244" s="469">
        <v>0.248</v>
      </c>
      <c r="F1244" s="504">
        <v>1686</v>
      </c>
      <c r="G1244" s="485" t="s">
        <v>12636</v>
      </c>
    </row>
    <row r="1245" spans="1:7" s="506" customFormat="1" ht="18.75" customHeight="1">
      <c r="A1245" s="463">
        <v>1241</v>
      </c>
      <c r="B1245" s="461" t="s">
        <v>12703</v>
      </c>
      <c r="C1245" s="306" t="s">
        <v>12494</v>
      </c>
      <c r="D1245" s="463" t="s">
        <v>4978</v>
      </c>
      <c r="E1245" s="469">
        <v>0.23599999999999999</v>
      </c>
      <c r="F1245" s="504">
        <v>1605</v>
      </c>
      <c r="G1245" s="485" t="s">
        <v>12636</v>
      </c>
    </row>
    <row r="1246" spans="1:7" s="506" customFormat="1" ht="18.75" customHeight="1">
      <c r="A1246" s="463">
        <v>1242</v>
      </c>
      <c r="B1246" s="461" t="s">
        <v>12703</v>
      </c>
      <c r="C1246" s="306" t="s">
        <v>12831</v>
      </c>
      <c r="D1246" s="463" t="s">
        <v>4978</v>
      </c>
      <c r="E1246" s="469">
        <v>0.06</v>
      </c>
      <c r="F1246" s="504">
        <v>1000</v>
      </c>
      <c r="G1246" s="485" t="s">
        <v>12636</v>
      </c>
    </row>
    <row r="1247" spans="1:7" s="506" customFormat="1" ht="18.75" customHeight="1">
      <c r="A1247" s="463">
        <v>1243</v>
      </c>
      <c r="B1247" s="461" t="s">
        <v>12703</v>
      </c>
      <c r="C1247" s="306" t="s">
        <v>12832</v>
      </c>
      <c r="D1247" s="463" t="s">
        <v>4978</v>
      </c>
      <c r="E1247" s="469">
        <v>6.4000000000000001E-2</v>
      </c>
      <c r="F1247" s="504">
        <v>1000</v>
      </c>
      <c r="G1247" s="485" t="s">
        <v>12636</v>
      </c>
    </row>
    <row r="1248" spans="1:7" s="506" customFormat="1" ht="18.75" customHeight="1">
      <c r="A1248" s="463">
        <v>1244</v>
      </c>
      <c r="B1248" s="461" t="s">
        <v>12703</v>
      </c>
      <c r="C1248" s="306" t="s">
        <v>12833</v>
      </c>
      <c r="D1248" s="463" t="s">
        <v>4978</v>
      </c>
      <c r="E1248" s="469">
        <v>4.8000000000000001E-2</v>
      </c>
      <c r="F1248" s="504">
        <v>1000</v>
      </c>
      <c r="G1248" s="485" t="s">
        <v>12636</v>
      </c>
    </row>
    <row r="1249" spans="1:7" s="506" customFormat="1" ht="18.75" customHeight="1">
      <c r="A1249" s="463">
        <v>1245</v>
      </c>
      <c r="B1249" s="461" t="s">
        <v>12703</v>
      </c>
      <c r="C1249" s="306" t="s">
        <v>12834</v>
      </c>
      <c r="D1249" s="463" t="s">
        <v>4978</v>
      </c>
      <c r="E1249" s="469">
        <v>0.14399999999999999</v>
      </c>
      <c r="F1249" s="504">
        <v>1000</v>
      </c>
      <c r="G1249" s="485" t="s">
        <v>12636</v>
      </c>
    </row>
    <row r="1250" spans="1:7" s="506" customFormat="1" ht="18.75" customHeight="1">
      <c r="A1250" s="463">
        <v>1246</v>
      </c>
      <c r="B1250" s="461" t="s">
        <v>12703</v>
      </c>
      <c r="C1250" s="306" t="s">
        <v>12835</v>
      </c>
      <c r="D1250" s="463" t="s">
        <v>4978</v>
      </c>
      <c r="E1250" s="469">
        <v>6.4000000000000001E-2</v>
      </c>
      <c r="F1250" s="504">
        <v>1000</v>
      </c>
      <c r="G1250" s="485" t="s">
        <v>12636</v>
      </c>
    </row>
    <row r="1251" spans="1:7" s="506" customFormat="1" ht="18.75" customHeight="1">
      <c r="A1251" s="463">
        <v>1247</v>
      </c>
      <c r="B1251" s="461" t="s">
        <v>12703</v>
      </c>
      <c r="C1251" s="306" t="s">
        <v>12836</v>
      </c>
      <c r="D1251" s="463" t="s">
        <v>4978</v>
      </c>
      <c r="E1251" s="469">
        <v>8.4000000000000005E-2</v>
      </c>
      <c r="F1251" s="504">
        <v>1000</v>
      </c>
      <c r="G1251" s="485" t="s">
        <v>12636</v>
      </c>
    </row>
    <row r="1252" spans="1:7" s="506" customFormat="1" ht="18.75" customHeight="1">
      <c r="A1252" s="463">
        <v>1248</v>
      </c>
      <c r="B1252" s="461" t="s">
        <v>12703</v>
      </c>
      <c r="C1252" s="306" t="s">
        <v>12837</v>
      </c>
      <c r="D1252" s="463" t="s">
        <v>4978</v>
      </c>
      <c r="E1252" s="469">
        <v>0.17599999999999999</v>
      </c>
      <c r="F1252" s="504">
        <v>1197</v>
      </c>
      <c r="G1252" s="485" t="s">
        <v>12636</v>
      </c>
    </row>
    <row r="1253" spans="1:7" s="506" customFormat="1" ht="18.75" customHeight="1">
      <c r="A1253" s="463">
        <v>1249</v>
      </c>
      <c r="B1253" s="461" t="s">
        <v>12703</v>
      </c>
      <c r="C1253" s="306" t="s">
        <v>8738</v>
      </c>
      <c r="D1253" s="463" t="s">
        <v>4978</v>
      </c>
      <c r="E1253" s="469">
        <v>0.128</v>
      </c>
      <c r="F1253" s="504">
        <v>1000</v>
      </c>
      <c r="G1253" s="485" t="s">
        <v>12636</v>
      </c>
    </row>
    <row r="1254" spans="1:7" s="506" customFormat="1" ht="18.75" customHeight="1">
      <c r="A1254" s="463">
        <v>1250</v>
      </c>
      <c r="B1254" s="461" t="s">
        <v>12703</v>
      </c>
      <c r="C1254" s="306" t="s">
        <v>12754</v>
      </c>
      <c r="D1254" s="463" t="s">
        <v>4978</v>
      </c>
      <c r="E1254" s="469">
        <v>0.124</v>
      </c>
      <c r="F1254" s="504">
        <v>1000</v>
      </c>
      <c r="G1254" s="485" t="s">
        <v>12636</v>
      </c>
    </row>
    <row r="1255" spans="1:7" s="506" customFormat="1" ht="18.75" customHeight="1">
      <c r="A1255" s="463">
        <v>1251</v>
      </c>
      <c r="B1255" s="461" t="s">
        <v>12703</v>
      </c>
      <c r="C1255" s="306" t="s">
        <v>12838</v>
      </c>
      <c r="D1255" s="463" t="s">
        <v>4978</v>
      </c>
      <c r="E1255" s="469">
        <v>0.21199999999999999</v>
      </c>
      <c r="F1255" s="504">
        <v>1442</v>
      </c>
      <c r="G1255" s="485" t="s">
        <v>12636</v>
      </c>
    </row>
    <row r="1256" spans="1:7" s="506" customFormat="1" ht="18.75" customHeight="1">
      <c r="A1256" s="463">
        <v>1252</v>
      </c>
      <c r="B1256" s="461" t="s">
        <v>12703</v>
      </c>
      <c r="C1256" s="306" t="s">
        <v>12839</v>
      </c>
      <c r="D1256" s="463" t="s">
        <v>4978</v>
      </c>
      <c r="E1256" s="469">
        <v>0.27600000000000002</v>
      </c>
      <c r="F1256" s="504">
        <v>1877</v>
      </c>
      <c r="G1256" s="485" t="s">
        <v>12636</v>
      </c>
    </row>
    <row r="1257" spans="1:7" s="506" customFormat="1" ht="18.75" customHeight="1">
      <c r="A1257" s="463">
        <v>1253</v>
      </c>
      <c r="B1257" s="461" t="s">
        <v>12703</v>
      </c>
      <c r="C1257" s="306" t="s">
        <v>12840</v>
      </c>
      <c r="D1257" s="463" t="s">
        <v>4978</v>
      </c>
      <c r="E1257" s="469">
        <v>0.23200000000000001</v>
      </c>
      <c r="F1257" s="504">
        <v>1578</v>
      </c>
      <c r="G1257" s="485" t="s">
        <v>12636</v>
      </c>
    </row>
    <row r="1258" spans="1:7" s="506" customFormat="1" ht="18.75" customHeight="1">
      <c r="A1258" s="463">
        <v>1254</v>
      </c>
      <c r="B1258" s="461" t="s">
        <v>12703</v>
      </c>
      <c r="C1258" s="306" t="s">
        <v>12841</v>
      </c>
      <c r="D1258" s="463" t="s">
        <v>4978</v>
      </c>
      <c r="E1258" s="469">
        <v>0.124</v>
      </c>
      <c r="F1258" s="504">
        <v>1000</v>
      </c>
      <c r="G1258" s="485" t="s">
        <v>12636</v>
      </c>
    </row>
    <row r="1259" spans="1:7" s="506" customFormat="1" ht="18.75" customHeight="1">
      <c r="A1259" s="463">
        <v>1255</v>
      </c>
      <c r="B1259" s="461" t="s">
        <v>12703</v>
      </c>
      <c r="C1259" s="306" t="s">
        <v>2025</v>
      </c>
      <c r="D1259" s="463" t="s">
        <v>4978</v>
      </c>
      <c r="E1259" s="469">
        <v>0.08</v>
      </c>
      <c r="F1259" s="504">
        <v>1000</v>
      </c>
      <c r="G1259" s="485" t="s">
        <v>12636</v>
      </c>
    </row>
    <row r="1260" spans="1:7" s="506" customFormat="1" ht="18.75" customHeight="1">
      <c r="A1260" s="463">
        <v>1256</v>
      </c>
      <c r="B1260" s="461" t="s">
        <v>12703</v>
      </c>
      <c r="C1260" s="306" t="s">
        <v>12738</v>
      </c>
      <c r="D1260" s="463" t="s">
        <v>4978</v>
      </c>
      <c r="E1260" s="469">
        <v>0.28799999999999998</v>
      </c>
      <c r="F1260" s="504">
        <v>1958</v>
      </c>
      <c r="G1260" s="485" t="s">
        <v>12636</v>
      </c>
    </row>
    <row r="1261" spans="1:7" s="506" customFormat="1" ht="18.75" customHeight="1">
      <c r="A1261" s="463">
        <v>1257</v>
      </c>
      <c r="B1261" s="461" t="s">
        <v>12703</v>
      </c>
      <c r="C1261" s="306" t="s">
        <v>12842</v>
      </c>
      <c r="D1261" s="463" t="s">
        <v>4978</v>
      </c>
      <c r="E1261" s="469">
        <v>0.20399999999999999</v>
      </c>
      <c r="F1261" s="504">
        <v>1387</v>
      </c>
      <c r="G1261" s="485" t="s">
        <v>12636</v>
      </c>
    </row>
    <row r="1262" spans="1:7" s="506" customFormat="1" ht="18.75" customHeight="1">
      <c r="A1262" s="463">
        <v>1258</v>
      </c>
      <c r="B1262" s="461" t="s">
        <v>12703</v>
      </c>
      <c r="C1262" s="306" t="s">
        <v>12843</v>
      </c>
      <c r="D1262" s="463" t="s">
        <v>4978</v>
      </c>
      <c r="E1262" s="469">
        <v>0.2</v>
      </c>
      <c r="F1262" s="504">
        <v>1360</v>
      </c>
      <c r="G1262" s="485" t="s">
        <v>12636</v>
      </c>
    </row>
    <row r="1263" spans="1:7" s="506" customFormat="1" ht="18.75" customHeight="1">
      <c r="A1263" s="463">
        <v>1259</v>
      </c>
      <c r="B1263" s="461" t="s">
        <v>12703</v>
      </c>
      <c r="C1263" s="306" t="s">
        <v>12550</v>
      </c>
      <c r="D1263" s="463" t="s">
        <v>4978</v>
      </c>
      <c r="E1263" s="469">
        <v>6.4000000000000001E-2</v>
      </c>
      <c r="F1263" s="504">
        <v>1000</v>
      </c>
      <c r="G1263" s="485" t="s">
        <v>12636</v>
      </c>
    </row>
    <row r="1264" spans="1:7" s="506" customFormat="1" ht="18.75" customHeight="1">
      <c r="A1264" s="463">
        <v>1260</v>
      </c>
      <c r="B1264" s="461" t="s">
        <v>12703</v>
      </c>
      <c r="C1264" s="306" t="s">
        <v>12844</v>
      </c>
      <c r="D1264" s="463" t="s">
        <v>4978</v>
      </c>
      <c r="E1264" s="469">
        <v>0.17199999999999999</v>
      </c>
      <c r="F1264" s="504">
        <v>1170</v>
      </c>
      <c r="G1264" s="485" t="s">
        <v>12636</v>
      </c>
    </row>
    <row r="1265" spans="1:7" s="506" customFormat="1" ht="18.75" customHeight="1">
      <c r="A1265" s="463">
        <v>1261</v>
      </c>
      <c r="B1265" s="461" t="s">
        <v>12703</v>
      </c>
      <c r="C1265" s="306" t="s">
        <v>12845</v>
      </c>
      <c r="D1265" s="463" t="s">
        <v>4978</v>
      </c>
      <c r="E1265" s="469">
        <v>9.1999999999999998E-2</v>
      </c>
      <c r="F1265" s="504">
        <v>1000</v>
      </c>
      <c r="G1265" s="485" t="s">
        <v>12636</v>
      </c>
    </row>
    <row r="1266" spans="1:7" s="506" customFormat="1" ht="18.75" customHeight="1">
      <c r="A1266" s="463">
        <v>1262</v>
      </c>
      <c r="B1266" s="461" t="s">
        <v>12703</v>
      </c>
      <c r="C1266" s="306" t="s">
        <v>12846</v>
      </c>
      <c r="D1266" s="463" t="s">
        <v>4978</v>
      </c>
      <c r="E1266" s="469">
        <v>0.40799999999999997</v>
      </c>
      <c r="F1266" s="504">
        <v>2774</v>
      </c>
      <c r="G1266" s="485" t="s">
        <v>12636</v>
      </c>
    </row>
    <row r="1267" spans="1:7" s="506" customFormat="1" ht="18.75" customHeight="1">
      <c r="A1267" s="463">
        <v>1263</v>
      </c>
      <c r="B1267" s="461" t="s">
        <v>12703</v>
      </c>
      <c r="C1267" s="306" t="s">
        <v>12847</v>
      </c>
      <c r="D1267" s="463" t="s">
        <v>4978</v>
      </c>
      <c r="E1267" s="469">
        <v>0.17599999999999999</v>
      </c>
      <c r="F1267" s="504">
        <v>1197</v>
      </c>
      <c r="G1267" s="485" t="s">
        <v>12636</v>
      </c>
    </row>
    <row r="1268" spans="1:7" s="506" customFormat="1" ht="18.75" customHeight="1">
      <c r="A1268" s="463">
        <v>1264</v>
      </c>
      <c r="B1268" s="461" t="s">
        <v>12703</v>
      </c>
      <c r="C1268" s="306" t="s">
        <v>12848</v>
      </c>
      <c r="D1268" s="463" t="s">
        <v>4978</v>
      </c>
      <c r="E1268" s="469">
        <v>0.13200000000000001</v>
      </c>
      <c r="F1268" s="504">
        <v>1000</v>
      </c>
      <c r="G1268" s="485" t="s">
        <v>12636</v>
      </c>
    </row>
    <row r="1269" spans="1:7" s="506" customFormat="1" ht="18.75" customHeight="1">
      <c r="A1269" s="463">
        <v>1265</v>
      </c>
      <c r="B1269" s="461" t="s">
        <v>12703</v>
      </c>
      <c r="C1269" s="306" t="s">
        <v>12849</v>
      </c>
      <c r="D1269" s="463" t="s">
        <v>4978</v>
      </c>
      <c r="E1269" s="469">
        <v>0.124</v>
      </c>
      <c r="F1269" s="504">
        <v>1000</v>
      </c>
      <c r="G1269" s="485" t="s">
        <v>12636</v>
      </c>
    </row>
    <row r="1270" spans="1:7" s="506" customFormat="1" ht="18.75" customHeight="1">
      <c r="A1270" s="463">
        <v>1266</v>
      </c>
      <c r="B1270" s="461" t="s">
        <v>12703</v>
      </c>
      <c r="C1270" s="306" t="s">
        <v>12850</v>
      </c>
      <c r="D1270" s="463" t="s">
        <v>4978</v>
      </c>
      <c r="E1270" s="469">
        <v>0.04</v>
      </c>
      <c r="F1270" s="504">
        <v>1000</v>
      </c>
      <c r="G1270" s="485" t="s">
        <v>12636</v>
      </c>
    </row>
    <row r="1271" spans="1:7" s="506" customFormat="1" ht="18.75" customHeight="1">
      <c r="A1271" s="463">
        <v>1267</v>
      </c>
      <c r="B1271" s="461" t="s">
        <v>12703</v>
      </c>
      <c r="C1271" s="306" t="s">
        <v>3847</v>
      </c>
      <c r="D1271" s="463" t="s">
        <v>4978</v>
      </c>
      <c r="E1271" s="469">
        <v>0.104</v>
      </c>
      <c r="F1271" s="504">
        <v>1000</v>
      </c>
      <c r="G1271" s="485" t="s">
        <v>12636</v>
      </c>
    </row>
    <row r="1272" spans="1:7" s="506" customFormat="1" ht="18.75" customHeight="1">
      <c r="A1272" s="463">
        <v>1268</v>
      </c>
      <c r="B1272" s="461" t="s">
        <v>12703</v>
      </c>
      <c r="C1272" s="306" t="s">
        <v>12851</v>
      </c>
      <c r="D1272" s="463" t="s">
        <v>4978</v>
      </c>
      <c r="E1272" s="469">
        <v>0.32</v>
      </c>
      <c r="F1272" s="504">
        <v>2176</v>
      </c>
      <c r="G1272" s="485" t="s">
        <v>12636</v>
      </c>
    </row>
    <row r="1273" spans="1:7" s="506" customFormat="1" ht="18.75" customHeight="1">
      <c r="A1273" s="463">
        <v>1269</v>
      </c>
      <c r="B1273" s="461" t="s">
        <v>12703</v>
      </c>
      <c r="C1273" s="306" t="s">
        <v>5194</v>
      </c>
      <c r="D1273" s="463" t="s">
        <v>4978</v>
      </c>
      <c r="E1273" s="469">
        <v>6.4000000000000001E-2</v>
      </c>
      <c r="F1273" s="504">
        <v>1000</v>
      </c>
      <c r="G1273" s="485" t="s">
        <v>12636</v>
      </c>
    </row>
    <row r="1274" spans="1:7" s="506" customFormat="1" ht="18.75" customHeight="1">
      <c r="A1274" s="463">
        <v>1270</v>
      </c>
      <c r="B1274" s="461" t="s">
        <v>12703</v>
      </c>
      <c r="C1274" s="306" t="s">
        <v>12852</v>
      </c>
      <c r="D1274" s="463" t="s">
        <v>4978</v>
      </c>
      <c r="E1274" s="469">
        <v>0.04</v>
      </c>
      <c r="F1274" s="504">
        <v>1000</v>
      </c>
      <c r="G1274" s="485" t="s">
        <v>12636</v>
      </c>
    </row>
    <row r="1275" spans="1:7" s="506" customFormat="1" ht="18.75" customHeight="1">
      <c r="A1275" s="463">
        <v>1271</v>
      </c>
      <c r="B1275" s="461" t="s">
        <v>12703</v>
      </c>
      <c r="C1275" s="306" t="s">
        <v>12853</v>
      </c>
      <c r="D1275" s="463" t="s">
        <v>4978</v>
      </c>
      <c r="E1275" s="469">
        <v>0.184</v>
      </c>
      <c r="F1275" s="504">
        <v>1251</v>
      </c>
      <c r="G1275" s="485" t="s">
        <v>12636</v>
      </c>
    </row>
    <row r="1276" spans="1:7" s="506" customFormat="1" ht="18.75" customHeight="1">
      <c r="A1276" s="463">
        <v>1272</v>
      </c>
      <c r="B1276" s="461" t="s">
        <v>12703</v>
      </c>
      <c r="C1276" s="306" t="s">
        <v>12780</v>
      </c>
      <c r="D1276" s="463" t="s">
        <v>4978</v>
      </c>
      <c r="E1276" s="469">
        <v>9.6000000000000002E-2</v>
      </c>
      <c r="F1276" s="504">
        <v>1000</v>
      </c>
      <c r="G1276" s="485" t="s">
        <v>12636</v>
      </c>
    </row>
    <row r="1277" spans="1:7" s="506" customFormat="1" ht="18.75" customHeight="1">
      <c r="A1277" s="463">
        <v>1273</v>
      </c>
      <c r="B1277" s="461" t="s">
        <v>12703</v>
      </c>
      <c r="C1277" s="306" t="s">
        <v>12854</v>
      </c>
      <c r="D1277" s="463" t="s">
        <v>4978</v>
      </c>
      <c r="E1277" s="469">
        <v>7.1999999999999995E-2</v>
      </c>
      <c r="F1277" s="504">
        <v>1000</v>
      </c>
      <c r="G1277" s="485" t="s">
        <v>12636</v>
      </c>
    </row>
    <row r="1278" spans="1:7" s="506" customFormat="1" ht="18.75" customHeight="1">
      <c r="A1278" s="463">
        <v>1274</v>
      </c>
      <c r="B1278" s="461" t="s">
        <v>12703</v>
      </c>
      <c r="C1278" s="306" t="s">
        <v>12855</v>
      </c>
      <c r="D1278" s="463" t="s">
        <v>4978</v>
      </c>
      <c r="E1278" s="469">
        <v>0.06</v>
      </c>
      <c r="F1278" s="504">
        <v>1000</v>
      </c>
      <c r="G1278" s="485" t="s">
        <v>12636</v>
      </c>
    </row>
    <row r="1279" spans="1:7" s="506" customFormat="1" ht="18.75" customHeight="1">
      <c r="A1279" s="463">
        <v>1275</v>
      </c>
      <c r="B1279" s="461" t="s">
        <v>12703</v>
      </c>
      <c r="C1279" s="306" t="s">
        <v>12856</v>
      </c>
      <c r="D1279" s="463" t="s">
        <v>4978</v>
      </c>
      <c r="E1279" s="469">
        <v>0.184</v>
      </c>
      <c r="F1279" s="504">
        <v>1251</v>
      </c>
      <c r="G1279" s="485" t="s">
        <v>12636</v>
      </c>
    </row>
    <row r="1280" spans="1:7" s="506" customFormat="1" ht="18.75" customHeight="1">
      <c r="A1280" s="463">
        <v>1276</v>
      </c>
      <c r="B1280" s="461" t="s">
        <v>12703</v>
      </c>
      <c r="C1280" s="306" t="s">
        <v>8726</v>
      </c>
      <c r="D1280" s="463" t="s">
        <v>4978</v>
      </c>
      <c r="E1280" s="469">
        <v>0.112</v>
      </c>
      <c r="F1280" s="504">
        <v>1000</v>
      </c>
      <c r="G1280" s="485" t="s">
        <v>12636</v>
      </c>
    </row>
    <row r="1281" spans="1:7" s="506" customFormat="1" ht="18.75" customHeight="1">
      <c r="A1281" s="463">
        <v>1277</v>
      </c>
      <c r="B1281" s="461" t="s">
        <v>12703</v>
      </c>
      <c r="C1281" s="306" t="s">
        <v>12857</v>
      </c>
      <c r="D1281" s="463" t="s">
        <v>4978</v>
      </c>
      <c r="E1281" s="469">
        <v>0.1</v>
      </c>
      <c r="F1281" s="504">
        <v>1000</v>
      </c>
      <c r="G1281" s="485" t="s">
        <v>12636</v>
      </c>
    </row>
    <row r="1282" spans="1:7" s="506" customFormat="1" ht="18.75" customHeight="1">
      <c r="A1282" s="463">
        <v>1278</v>
      </c>
      <c r="B1282" s="461" t="s">
        <v>12703</v>
      </c>
      <c r="C1282" s="306" t="s">
        <v>12858</v>
      </c>
      <c r="D1282" s="463" t="s">
        <v>4978</v>
      </c>
      <c r="E1282" s="469">
        <v>0.1</v>
      </c>
      <c r="F1282" s="504">
        <v>1000</v>
      </c>
      <c r="G1282" s="485" t="s">
        <v>12636</v>
      </c>
    </row>
    <row r="1283" spans="1:7" s="506" customFormat="1" ht="18.75" customHeight="1">
      <c r="A1283" s="463">
        <v>1279</v>
      </c>
      <c r="B1283" s="461" t="s">
        <v>12703</v>
      </c>
      <c r="C1283" s="306" t="s">
        <v>12859</v>
      </c>
      <c r="D1283" s="463" t="s">
        <v>4978</v>
      </c>
      <c r="E1283" s="469">
        <v>0.08</v>
      </c>
      <c r="F1283" s="504">
        <v>1000</v>
      </c>
      <c r="G1283" s="485" t="s">
        <v>12636</v>
      </c>
    </row>
    <row r="1284" spans="1:7" s="506" customFormat="1" ht="18.75" customHeight="1">
      <c r="A1284" s="463">
        <v>1280</v>
      </c>
      <c r="B1284" s="461" t="s">
        <v>12703</v>
      </c>
      <c r="C1284" s="306" t="s">
        <v>12860</v>
      </c>
      <c r="D1284" s="463" t="s">
        <v>4978</v>
      </c>
      <c r="E1284" s="469">
        <v>0.152</v>
      </c>
      <c r="F1284" s="504">
        <v>1034</v>
      </c>
      <c r="G1284" s="485" t="s">
        <v>12636</v>
      </c>
    </row>
    <row r="1285" spans="1:7" s="506" customFormat="1" ht="18.75" customHeight="1">
      <c r="A1285" s="463">
        <v>1281</v>
      </c>
      <c r="B1285" s="461" t="s">
        <v>12703</v>
      </c>
      <c r="C1285" s="306" t="s">
        <v>12861</v>
      </c>
      <c r="D1285" s="463" t="s">
        <v>4978</v>
      </c>
      <c r="E1285" s="469">
        <v>0.14799999999999999</v>
      </c>
      <c r="F1285" s="504">
        <v>1006</v>
      </c>
      <c r="G1285" s="485" t="s">
        <v>12636</v>
      </c>
    </row>
    <row r="1286" spans="1:7" s="506" customFormat="1" ht="18.75" customHeight="1">
      <c r="A1286" s="463">
        <v>1282</v>
      </c>
      <c r="B1286" s="461" t="s">
        <v>12703</v>
      </c>
      <c r="C1286" s="306" t="s">
        <v>12862</v>
      </c>
      <c r="D1286" s="463" t="s">
        <v>4978</v>
      </c>
      <c r="E1286" s="469">
        <v>0.1</v>
      </c>
      <c r="F1286" s="504">
        <v>1000</v>
      </c>
      <c r="G1286" s="485" t="s">
        <v>12636</v>
      </c>
    </row>
    <row r="1287" spans="1:7" s="506" customFormat="1" ht="18.75" customHeight="1">
      <c r="A1287" s="463">
        <v>1283</v>
      </c>
      <c r="B1287" s="461" t="s">
        <v>12703</v>
      </c>
      <c r="C1287" s="306" t="s">
        <v>12863</v>
      </c>
      <c r="D1287" s="463" t="s">
        <v>4978</v>
      </c>
      <c r="E1287" s="469">
        <v>0.4</v>
      </c>
      <c r="F1287" s="504">
        <v>2720</v>
      </c>
      <c r="G1287" s="485" t="s">
        <v>12636</v>
      </c>
    </row>
    <row r="1288" spans="1:7" s="506" customFormat="1" ht="18.75" customHeight="1">
      <c r="A1288" s="463">
        <v>1284</v>
      </c>
      <c r="B1288" s="461" t="s">
        <v>12703</v>
      </c>
      <c r="C1288" s="306" t="s">
        <v>12864</v>
      </c>
      <c r="D1288" s="463" t="s">
        <v>4978</v>
      </c>
      <c r="E1288" s="469">
        <v>0.14000000000000001</v>
      </c>
      <c r="F1288" s="504">
        <v>1000</v>
      </c>
      <c r="G1288" s="485" t="s">
        <v>12636</v>
      </c>
    </row>
    <row r="1289" spans="1:7" s="506" customFormat="1" ht="18.75" customHeight="1">
      <c r="A1289" s="463">
        <v>1285</v>
      </c>
      <c r="B1289" s="461" t="s">
        <v>12703</v>
      </c>
      <c r="C1289" s="306" t="s">
        <v>12865</v>
      </c>
      <c r="D1289" s="463" t="s">
        <v>4978</v>
      </c>
      <c r="E1289" s="469">
        <v>0.128</v>
      </c>
      <c r="F1289" s="504">
        <v>1000</v>
      </c>
      <c r="G1289" s="485" t="s">
        <v>12636</v>
      </c>
    </row>
    <row r="1290" spans="1:7" s="506" customFormat="1" ht="18.75" customHeight="1">
      <c r="A1290" s="463">
        <v>1286</v>
      </c>
      <c r="B1290" s="461" t="s">
        <v>12703</v>
      </c>
      <c r="C1290" s="306" t="s">
        <v>12866</v>
      </c>
      <c r="D1290" s="463" t="s">
        <v>4978</v>
      </c>
      <c r="E1290" s="469">
        <v>7.1999999999999995E-2</v>
      </c>
      <c r="F1290" s="504">
        <v>1000</v>
      </c>
      <c r="G1290" s="485" t="s">
        <v>12636</v>
      </c>
    </row>
    <row r="1291" spans="1:7" s="506" customFormat="1" ht="18.75" customHeight="1">
      <c r="A1291" s="463">
        <v>1287</v>
      </c>
      <c r="B1291" s="461" t="s">
        <v>12703</v>
      </c>
      <c r="C1291" s="306" t="s">
        <v>12867</v>
      </c>
      <c r="D1291" s="463" t="s">
        <v>4978</v>
      </c>
      <c r="E1291" s="469">
        <v>0.104</v>
      </c>
      <c r="F1291" s="504">
        <v>1000</v>
      </c>
      <c r="G1291" s="485" t="s">
        <v>12636</v>
      </c>
    </row>
    <row r="1292" spans="1:7" s="506" customFormat="1" ht="18.75" customHeight="1">
      <c r="A1292" s="463">
        <v>1288</v>
      </c>
      <c r="B1292" s="461" t="s">
        <v>12703</v>
      </c>
      <c r="C1292" s="306" t="s">
        <v>12868</v>
      </c>
      <c r="D1292" s="463" t="s">
        <v>4978</v>
      </c>
      <c r="E1292" s="469">
        <v>9.1999999999999998E-2</v>
      </c>
      <c r="F1292" s="504">
        <v>1000</v>
      </c>
      <c r="G1292" s="485" t="s">
        <v>12636</v>
      </c>
    </row>
    <row r="1293" spans="1:7" s="506" customFormat="1" ht="18.75" customHeight="1">
      <c r="A1293" s="463">
        <v>1289</v>
      </c>
      <c r="B1293" s="461" t="s">
        <v>12703</v>
      </c>
      <c r="C1293" s="306" t="s">
        <v>12869</v>
      </c>
      <c r="D1293" s="463" t="s">
        <v>4978</v>
      </c>
      <c r="E1293" s="469">
        <v>4.8000000000000001E-2</v>
      </c>
      <c r="F1293" s="504">
        <v>1000</v>
      </c>
      <c r="G1293" s="485" t="s">
        <v>12636</v>
      </c>
    </row>
    <row r="1294" spans="1:7" s="506" customFormat="1" ht="18.75" customHeight="1">
      <c r="A1294" s="463">
        <v>1290</v>
      </c>
      <c r="B1294" s="461" t="s">
        <v>12703</v>
      </c>
      <c r="C1294" s="306" t="s">
        <v>12870</v>
      </c>
      <c r="D1294" s="463" t="s">
        <v>4978</v>
      </c>
      <c r="E1294" s="469">
        <v>4.3999999999999997E-2</v>
      </c>
      <c r="F1294" s="504">
        <v>1000</v>
      </c>
      <c r="G1294" s="485" t="s">
        <v>12636</v>
      </c>
    </row>
    <row r="1295" spans="1:7" s="506" customFormat="1" ht="18.75" customHeight="1">
      <c r="A1295" s="463">
        <v>1291</v>
      </c>
      <c r="B1295" s="461" t="s">
        <v>12703</v>
      </c>
      <c r="C1295" s="306" t="s">
        <v>12871</v>
      </c>
      <c r="D1295" s="463" t="s">
        <v>4978</v>
      </c>
      <c r="E1295" s="469">
        <v>0.224</v>
      </c>
      <c r="F1295" s="504">
        <v>1523</v>
      </c>
      <c r="G1295" s="485" t="s">
        <v>12636</v>
      </c>
    </row>
    <row r="1296" spans="1:7" s="506" customFormat="1" ht="18.75" customHeight="1">
      <c r="A1296" s="463">
        <v>1292</v>
      </c>
      <c r="B1296" s="461" t="s">
        <v>12703</v>
      </c>
      <c r="C1296" s="306" t="s">
        <v>12872</v>
      </c>
      <c r="D1296" s="463" t="s">
        <v>4978</v>
      </c>
      <c r="E1296" s="469">
        <v>0.14000000000000001</v>
      </c>
      <c r="F1296" s="504">
        <v>1000</v>
      </c>
      <c r="G1296" s="485" t="s">
        <v>12636</v>
      </c>
    </row>
    <row r="1297" spans="1:7" s="506" customFormat="1" ht="18.75" customHeight="1">
      <c r="A1297" s="463">
        <v>1293</v>
      </c>
      <c r="B1297" s="461" t="s">
        <v>12703</v>
      </c>
      <c r="C1297" s="306" t="s">
        <v>6581</v>
      </c>
      <c r="D1297" s="463" t="s">
        <v>4978</v>
      </c>
      <c r="E1297" s="469">
        <v>0.128</v>
      </c>
      <c r="F1297" s="504">
        <v>1000</v>
      </c>
      <c r="G1297" s="485" t="s">
        <v>12636</v>
      </c>
    </row>
    <row r="1298" spans="1:7" s="506" customFormat="1" ht="18.75" customHeight="1">
      <c r="A1298" s="463">
        <v>1294</v>
      </c>
      <c r="B1298" s="461" t="s">
        <v>12703</v>
      </c>
      <c r="C1298" s="306" t="s">
        <v>12873</v>
      </c>
      <c r="D1298" s="463" t="s">
        <v>4978</v>
      </c>
      <c r="E1298" s="469">
        <v>0.08</v>
      </c>
      <c r="F1298" s="504">
        <v>1000</v>
      </c>
      <c r="G1298" s="485" t="s">
        <v>12636</v>
      </c>
    </row>
    <row r="1299" spans="1:7" s="506" customFormat="1" ht="18.75" customHeight="1">
      <c r="A1299" s="463">
        <v>1295</v>
      </c>
      <c r="B1299" s="461" t="s">
        <v>12703</v>
      </c>
      <c r="C1299" s="306" t="s">
        <v>12874</v>
      </c>
      <c r="D1299" s="463" t="s">
        <v>4978</v>
      </c>
      <c r="E1299" s="469">
        <v>9.1999999999999998E-2</v>
      </c>
      <c r="F1299" s="504">
        <v>1000</v>
      </c>
      <c r="G1299" s="485" t="s">
        <v>12636</v>
      </c>
    </row>
    <row r="1300" spans="1:7" s="506" customFormat="1" ht="18.75" customHeight="1">
      <c r="A1300" s="463">
        <v>1296</v>
      </c>
      <c r="B1300" s="461" t="s">
        <v>12703</v>
      </c>
      <c r="C1300" s="306" t="s">
        <v>12732</v>
      </c>
      <c r="D1300" s="463" t="s">
        <v>4978</v>
      </c>
      <c r="E1300" s="469">
        <v>6.8000000000000005E-2</v>
      </c>
      <c r="F1300" s="504">
        <v>1000</v>
      </c>
      <c r="G1300" s="485" t="s">
        <v>12636</v>
      </c>
    </row>
    <row r="1301" spans="1:7" s="506" customFormat="1" ht="18.75" customHeight="1">
      <c r="A1301" s="463">
        <v>1297</v>
      </c>
      <c r="B1301" s="461" t="s">
        <v>12703</v>
      </c>
      <c r="C1301" s="306" t="s">
        <v>8302</v>
      </c>
      <c r="D1301" s="463" t="s">
        <v>4978</v>
      </c>
      <c r="E1301" s="469">
        <v>0.112</v>
      </c>
      <c r="F1301" s="504">
        <v>1000</v>
      </c>
      <c r="G1301" s="485" t="s">
        <v>12636</v>
      </c>
    </row>
    <row r="1302" spans="1:7" s="506" customFormat="1" ht="18.75" customHeight="1">
      <c r="A1302" s="463">
        <v>1298</v>
      </c>
      <c r="B1302" s="461" t="s">
        <v>12703</v>
      </c>
      <c r="C1302" s="306" t="s">
        <v>12875</v>
      </c>
      <c r="D1302" s="463" t="s">
        <v>4978</v>
      </c>
      <c r="E1302" s="469">
        <v>0.184</v>
      </c>
      <c r="F1302" s="504">
        <v>1251</v>
      </c>
      <c r="G1302" s="485" t="s">
        <v>12636</v>
      </c>
    </row>
    <row r="1303" spans="1:7" s="506" customFormat="1" ht="18.75" customHeight="1">
      <c r="A1303" s="463">
        <v>1299</v>
      </c>
      <c r="B1303" s="461" t="s">
        <v>12703</v>
      </c>
      <c r="C1303" s="306" t="s">
        <v>12876</v>
      </c>
      <c r="D1303" s="463" t="s">
        <v>4978</v>
      </c>
      <c r="E1303" s="469">
        <v>0.12</v>
      </c>
      <c r="F1303" s="504">
        <v>1000</v>
      </c>
      <c r="G1303" s="485" t="s">
        <v>12636</v>
      </c>
    </row>
    <row r="1304" spans="1:7" s="506" customFormat="1" ht="18.75" customHeight="1">
      <c r="A1304" s="463">
        <v>1300</v>
      </c>
      <c r="B1304" s="461" t="s">
        <v>12703</v>
      </c>
      <c r="C1304" s="306" t="s">
        <v>12877</v>
      </c>
      <c r="D1304" s="463" t="s">
        <v>4978</v>
      </c>
      <c r="E1304" s="469">
        <v>0.20399999999999999</v>
      </c>
      <c r="F1304" s="504">
        <v>1387</v>
      </c>
      <c r="G1304" s="485" t="s">
        <v>12636</v>
      </c>
    </row>
    <row r="1305" spans="1:7" s="506" customFormat="1" ht="18.75" customHeight="1">
      <c r="A1305" s="463">
        <v>1301</v>
      </c>
      <c r="B1305" s="461" t="s">
        <v>12703</v>
      </c>
      <c r="C1305" s="306" t="s">
        <v>12878</v>
      </c>
      <c r="D1305" s="463" t="s">
        <v>4978</v>
      </c>
      <c r="E1305" s="469">
        <v>0.4</v>
      </c>
      <c r="F1305" s="504">
        <v>2720</v>
      </c>
      <c r="G1305" s="485" t="s">
        <v>12636</v>
      </c>
    </row>
    <row r="1306" spans="1:7" s="506" customFormat="1" ht="18.75" customHeight="1">
      <c r="A1306" s="463">
        <v>1302</v>
      </c>
      <c r="B1306" s="461" t="s">
        <v>12703</v>
      </c>
      <c r="C1306" s="306" t="s">
        <v>12879</v>
      </c>
      <c r="D1306" s="463" t="s">
        <v>4978</v>
      </c>
      <c r="E1306" s="469">
        <v>0.26400000000000001</v>
      </c>
      <c r="F1306" s="504">
        <v>1795</v>
      </c>
      <c r="G1306" s="485" t="s">
        <v>12636</v>
      </c>
    </row>
    <row r="1307" spans="1:7" s="506" customFormat="1" ht="18.75" customHeight="1">
      <c r="A1307" s="463">
        <v>1303</v>
      </c>
      <c r="B1307" s="461" t="s">
        <v>12703</v>
      </c>
      <c r="C1307" s="306" t="s">
        <v>12880</v>
      </c>
      <c r="D1307" s="463" t="s">
        <v>4978</v>
      </c>
      <c r="E1307" s="469">
        <v>0.28000000000000003</v>
      </c>
      <c r="F1307" s="504">
        <v>1904</v>
      </c>
      <c r="G1307" s="485" t="s">
        <v>12636</v>
      </c>
    </row>
    <row r="1308" spans="1:7" s="506" customFormat="1" ht="18.75" customHeight="1">
      <c r="A1308" s="463">
        <v>1304</v>
      </c>
      <c r="B1308" s="461" t="s">
        <v>12703</v>
      </c>
      <c r="C1308" s="306" t="s">
        <v>10869</v>
      </c>
      <c r="D1308" s="463" t="s">
        <v>4978</v>
      </c>
      <c r="E1308" s="469">
        <v>6.8000000000000005E-2</v>
      </c>
      <c r="F1308" s="504">
        <v>1000</v>
      </c>
      <c r="G1308" s="485" t="s">
        <v>12636</v>
      </c>
    </row>
    <row r="1309" spans="1:7" s="506" customFormat="1" ht="18.75" customHeight="1">
      <c r="A1309" s="463">
        <v>1305</v>
      </c>
      <c r="B1309" s="461" t="s">
        <v>12703</v>
      </c>
      <c r="C1309" s="306" t="s">
        <v>12881</v>
      </c>
      <c r="D1309" s="463" t="s">
        <v>4978</v>
      </c>
      <c r="E1309" s="469">
        <v>8.4000000000000005E-2</v>
      </c>
      <c r="F1309" s="504">
        <v>1000</v>
      </c>
      <c r="G1309" s="485" t="s">
        <v>12636</v>
      </c>
    </row>
    <row r="1310" spans="1:7" s="506" customFormat="1" ht="18.75" customHeight="1">
      <c r="A1310" s="463">
        <v>1306</v>
      </c>
      <c r="B1310" s="461" t="s">
        <v>12703</v>
      </c>
      <c r="C1310" s="306" t="s">
        <v>12882</v>
      </c>
      <c r="D1310" s="463" t="s">
        <v>4978</v>
      </c>
      <c r="E1310" s="469">
        <v>0.376</v>
      </c>
      <c r="F1310" s="504">
        <v>2557</v>
      </c>
      <c r="G1310" s="485" t="s">
        <v>12636</v>
      </c>
    </row>
    <row r="1311" spans="1:7" s="506" customFormat="1" ht="18.75" customHeight="1">
      <c r="A1311" s="463">
        <v>1307</v>
      </c>
      <c r="B1311" s="461" t="s">
        <v>12703</v>
      </c>
      <c r="C1311" s="306" t="s">
        <v>12883</v>
      </c>
      <c r="D1311" s="463" t="s">
        <v>4978</v>
      </c>
      <c r="E1311" s="469">
        <v>5.6000000000000001E-2</v>
      </c>
      <c r="F1311" s="504">
        <v>1000</v>
      </c>
      <c r="G1311" s="485" t="s">
        <v>12636</v>
      </c>
    </row>
    <row r="1312" spans="1:7" s="506" customFormat="1" ht="18.75" customHeight="1">
      <c r="A1312" s="463">
        <v>1308</v>
      </c>
      <c r="B1312" s="461" t="s">
        <v>12703</v>
      </c>
      <c r="C1312" s="306" t="s">
        <v>12884</v>
      </c>
      <c r="D1312" s="463" t="s">
        <v>4978</v>
      </c>
      <c r="E1312" s="469">
        <v>0.18</v>
      </c>
      <c r="F1312" s="504">
        <v>1224</v>
      </c>
      <c r="G1312" s="485" t="s">
        <v>12636</v>
      </c>
    </row>
    <row r="1313" spans="1:7" s="506" customFormat="1" ht="18.75" customHeight="1">
      <c r="A1313" s="463">
        <v>1309</v>
      </c>
      <c r="B1313" s="461" t="s">
        <v>12703</v>
      </c>
      <c r="C1313" s="306" t="s">
        <v>12885</v>
      </c>
      <c r="D1313" s="463" t="s">
        <v>4978</v>
      </c>
      <c r="E1313" s="469">
        <v>0.152</v>
      </c>
      <c r="F1313" s="504">
        <v>1034</v>
      </c>
      <c r="G1313" s="485" t="s">
        <v>12636</v>
      </c>
    </row>
    <row r="1314" spans="1:7" s="506" customFormat="1" ht="18.75" customHeight="1">
      <c r="A1314" s="463">
        <v>1310</v>
      </c>
      <c r="B1314" s="461" t="s">
        <v>12703</v>
      </c>
      <c r="C1314" s="306" t="s">
        <v>12886</v>
      </c>
      <c r="D1314" s="463" t="s">
        <v>4978</v>
      </c>
      <c r="E1314" s="469">
        <v>0.20799999999999999</v>
      </c>
      <c r="F1314" s="504">
        <v>1414</v>
      </c>
      <c r="G1314" s="485" t="s">
        <v>12636</v>
      </c>
    </row>
    <row r="1315" spans="1:7" s="506" customFormat="1" ht="18.75" customHeight="1">
      <c r="A1315" s="463">
        <v>1311</v>
      </c>
      <c r="B1315" s="461" t="s">
        <v>12703</v>
      </c>
      <c r="C1315" s="306" t="s">
        <v>12887</v>
      </c>
      <c r="D1315" s="463" t="s">
        <v>4978</v>
      </c>
      <c r="E1315" s="469">
        <v>0.104</v>
      </c>
      <c r="F1315" s="504">
        <v>1000</v>
      </c>
      <c r="G1315" s="485" t="s">
        <v>12636</v>
      </c>
    </row>
    <row r="1316" spans="1:7" s="506" customFormat="1" ht="18.75" customHeight="1">
      <c r="A1316" s="463">
        <v>1312</v>
      </c>
      <c r="B1316" s="461" t="s">
        <v>12703</v>
      </c>
      <c r="C1316" s="306" t="s">
        <v>12888</v>
      </c>
      <c r="D1316" s="463" t="s">
        <v>4978</v>
      </c>
      <c r="E1316" s="469">
        <v>0.14000000000000001</v>
      </c>
      <c r="F1316" s="504">
        <v>1000</v>
      </c>
      <c r="G1316" s="485" t="s">
        <v>12636</v>
      </c>
    </row>
    <row r="1317" spans="1:7" s="506" customFormat="1" ht="18.75" customHeight="1">
      <c r="A1317" s="463">
        <v>1313</v>
      </c>
      <c r="B1317" s="461" t="s">
        <v>12703</v>
      </c>
      <c r="C1317" s="306" t="s">
        <v>12332</v>
      </c>
      <c r="D1317" s="463" t="s">
        <v>4978</v>
      </c>
      <c r="E1317" s="469">
        <v>6.4000000000000001E-2</v>
      </c>
      <c r="F1317" s="504">
        <v>1000</v>
      </c>
      <c r="G1317" s="485" t="s">
        <v>12636</v>
      </c>
    </row>
    <row r="1318" spans="1:7" s="506" customFormat="1" ht="18.75" customHeight="1">
      <c r="A1318" s="463">
        <v>1314</v>
      </c>
      <c r="B1318" s="461" t="s">
        <v>12703</v>
      </c>
      <c r="C1318" s="306" t="s">
        <v>12889</v>
      </c>
      <c r="D1318" s="463" t="s">
        <v>4978</v>
      </c>
      <c r="E1318" s="469">
        <v>0.30399999999999999</v>
      </c>
      <c r="F1318" s="504">
        <v>2067</v>
      </c>
      <c r="G1318" s="485" t="s">
        <v>12636</v>
      </c>
    </row>
    <row r="1319" spans="1:7" s="506" customFormat="1" ht="18.75" customHeight="1">
      <c r="A1319" s="463">
        <v>1315</v>
      </c>
      <c r="B1319" s="461" t="s">
        <v>12703</v>
      </c>
      <c r="C1319" s="306" t="s">
        <v>12890</v>
      </c>
      <c r="D1319" s="463" t="s">
        <v>4978</v>
      </c>
      <c r="E1319" s="469">
        <v>0.08</v>
      </c>
      <c r="F1319" s="504">
        <v>1000</v>
      </c>
      <c r="G1319" s="485" t="s">
        <v>12636</v>
      </c>
    </row>
    <row r="1320" spans="1:7" s="506" customFormat="1" ht="18.75" customHeight="1">
      <c r="A1320" s="463">
        <v>1316</v>
      </c>
      <c r="B1320" s="461" t="s">
        <v>12703</v>
      </c>
      <c r="C1320" s="306" t="s">
        <v>12716</v>
      </c>
      <c r="D1320" s="463" t="s">
        <v>4978</v>
      </c>
      <c r="E1320" s="469">
        <v>0.14000000000000001</v>
      </c>
      <c r="F1320" s="504">
        <v>1000</v>
      </c>
      <c r="G1320" s="485" t="s">
        <v>12636</v>
      </c>
    </row>
    <row r="1321" spans="1:7" s="506" customFormat="1" ht="18.75" customHeight="1">
      <c r="A1321" s="463">
        <v>1317</v>
      </c>
      <c r="B1321" s="461" t="s">
        <v>12703</v>
      </c>
      <c r="C1321" s="306" t="s">
        <v>12891</v>
      </c>
      <c r="D1321" s="463" t="s">
        <v>4978</v>
      </c>
      <c r="E1321" s="469">
        <v>0.184</v>
      </c>
      <c r="F1321" s="504">
        <v>1251</v>
      </c>
      <c r="G1321" s="485" t="s">
        <v>12636</v>
      </c>
    </row>
    <row r="1322" spans="1:7" s="506" customFormat="1" ht="18.75" customHeight="1">
      <c r="A1322" s="463">
        <v>1318</v>
      </c>
      <c r="B1322" s="461" t="s">
        <v>12703</v>
      </c>
      <c r="C1322" s="306" t="s">
        <v>12892</v>
      </c>
      <c r="D1322" s="463" t="s">
        <v>4978</v>
      </c>
      <c r="E1322" s="469">
        <v>0.156</v>
      </c>
      <c r="F1322" s="504">
        <v>1061</v>
      </c>
      <c r="G1322" s="485" t="s">
        <v>12636</v>
      </c>
    </row>
    <row r="1323" spans="1:7" s="506" customFormat="1" ht="18.75" customHeight="1">
      <c r="A1323" s="463">
        <v>1319</v>
      </c>
      <c r="B1323" s="461" t="s">
        <v>12703</v>
      </c>
      <c r="C1323" s="306" t="s">
        <v>12380</v>
      </c>
      <c r="D1323" s="463" t="s">
        <v>4978</v>
      </c>
      <c r="E1323" s="469">
        <v>0.14000000000000001</v>
      </c>
      <c r="F1323" s="504">
        <v>1000</v>
      </c>
      <c r="G1323" s="485" t="s">
        <v>12636</v>
      </c>
    </row>
    <row r="1324" spans="1:7" s="506" customFormat="1" ht="18.75" customHeight="1">
      <c r="A1324" s="463">
        <v>1320</v>
      </c>
      <c r="B1324" s="461" t="s">
        <v>12703</v>
      </c>
      <c r="C1324" s="306" t="s">
        <v>12893</v>
      </c>
      <c r="D1324" s="463" t="s">
        <v>4978</v>
      </c>
      <c r="E1324" s="469">
        <v>0.192</v>
      </c>
      <c r="F1324" s="504">
        <v>1306</v>
      </c>
      <c r="G1324" s="485" t="s">
        <v>12636</v>
      </c>
    </row>
    <row r="1325" spans="1:7" s="506" customFormat="1" ht="18.75" customHeight="1">
      <c r="A1325" s="463">
        <v>1321</v>
      </c>
      <c r="B1325" s="461" t="s">
        <v>12703</v>
      </c>
      <c r="C1325" s="306" t="s">
        <v>12894</v>
      </c>
      <c r="D1325" s="463" t="s">
        <v>4978</v>
      </c>
      <c r="E1325" s="469">
        <v>0.23200000000000001</v>
      </c>
      <c r="F1325" s="504">
        <v>1578</v>
      </c>
      <c r="G1325" s="485" t="s">
        <v>12636</v>
      </c>
    </row>
    <row r="1326" spans="1:7" s="506" customFormat="1" ht="18.75" customHeight="1">
      <c r="A1326" s="463">
        <v>1322</v>
      </c>
      <c r="B1326" s="461" t="s">
        <v>12703</v>
      </c>
      <c r="C1326" s="306" t="s">
        <v>12895</v>
      </c>
      <c r="D1326" s="463" t="s">
        <v>4978</v>
      </c>
      <c r="E1326" s="469">
        <v>0.22800000000000001</v>
      </c>
      <c r="F1326" s="504">
        <v>1550</v>
      </c>
      <c r="G1326" s="485" t="s">
        <v>12636</v>
      </c>
    </row>
    <row r="1327" spans="1:7" s="506" customFormat="1" ht="18.75" customHeight="1">
      <c r="A1327" s="463">
        <v>1323</v>
      </c>
      <c r="B1327" s="461" t="s">
        <v>12703</v>
      </c>
      <c r="C1327" s="306" t="s">
        <v>12896</v>
      </c>
      <c r="D1327" s="463" t="s">
        <v>4978</v>
      </c>
      <c r="E1327" s="469">
        <v>0.32800000000000001</v>
      </c>
      <c r="F1327" s="504">
        <v>2230</v>
      </c>
      <c r="G1327" s="485" t="s">
        <v>12636</v>
      </c>
    </row>
    <row r="1328" spans="1:7" s="506" customFormat="1" ht="18.75" customHeight="1">
      <c r="A1328" s="463">
        <v>1324</v>
      </c>
      <c r="B1328" s="461" t="s">
        <v>12703</v>
      </c>
      <c r="C1328" s="306" t="s">
        <v>12897</v>
      </c>
      <c r="D1328" s="463" t="s">
        <v>4978</v>
      </c>
      <c r="E1328" s="469">
        <v>0.252</v>
      </c>
      <c r="F1328" s="504">
        <v>1714</v>
      </c>
      <c r="G1328" s="485" t="s">
        <v>12636</v>
      </c>
    </row>
    <row r="1329" spans="1:7" s="506" customFormat="1" ht="18.75" customHeight="1">
      <c r="A1329" s="463">
        <v>1325</v>
      </c>
      <c r="B1329" s="461" t="s">
        <v>12703</v>
      </c>
      <c r="C1329" s="306" t="s">
        <v>12898</v>
      </c>
      <c r="D1329" s="463" t="s">
        <v>4978</v>
      </c>
      <c r="E1329" s="469">
        <v>0.26800000000000002</v>
      </c>
      <c r="F1329" s="504">
        <v>1822</v>
      </c>
      <c r="G1329" s="485" t="s">
        <v>12636</v>
      </c>
    </row>
    <row r="1330" spans="1:7" s="506" customFormat="1" ht="18.75" customHeight="1">
      <c r="A1330" s="463">
        <v>1326</v>
      </c>
      <c r="B1330" s="461" t="s">
        <v>12703</v>
      </c>
      <c r="C1330" s="306" t="s">
        <v>12899</v>
      </c>
      <c r="D1330" s="463" t="s">
        <v>4978</v>
      </c>
      <c r="E1330" s="469">
        <v>0.08</v>
      </c>
      <c r="F1330" s="504">
        <v>1000</v>
      </c>
      <c r="G1330" s="485" t="s">
        <v>12636</v>
      </c>
    </row>
    <row r="1331" spans="1:7" s="506" customFormat="1" ht="18.75" customHeight="1">
      <c r="A1331" s="463">
        <v>1327</v>
      </c>
      <c r="B1331" s="461" t="s">
        <v>12703</v>
      </c>
      <c r="C1331" s="306" t="s">
        <v>12900</v>
      </c>
      <c r="D1331" s="463" t="s">
        <v>4978</v>
      </c>
      <c r="E1331" s="469">
        <v>0.22800000000000001</v>
      </c>
      <c r="F1331" s="504">
        <v>1550</v>
      </c>
      <c r="G1331" s="485" t="s">
        <v>12636</v>
      </c>
    </row>
    <row r="1332" spans="1:7" s="506" customFormat="1" ht="18.75" customHeight="1">
      <c r="A1332" s="463">
        <v>1328</v>
      </c>
      <c r="B1332" s="461" t="s">
        <v>12703</v>
      </c>
      <c r="C1332" s="306" t="s">
        <v>12901</v>
      </c>
      <c r="D1332" s="463" t="s">
        <v>4978</v>
      </c>
      <c r="E1332" s="469">
        <v>0.28399999999999997</v>
      </c>
      <c r="F1332" s="504">
        <v>1931</v>
      </c>
      <c r="G1332" s="485" t="s">
        <v>12636</v>
      </c>
    </row>
    <row r="1333" spans="1:7" s="506" customFormat="1" ht="18.75" customHeight="1">
      <c r="A1333" s="463">
        <v>1329</v>
      </c>
      <c r="B1333" s="461" t="s">
        <v>12703</v>
      </c>
      <c r="C1333" s="306" t="s">
        <v>12902</v>
      </c>
      <c r="D1333" s="463" t="s">
        <v>4978</v>
      </c>
      <c r="E1333" s="469">
        <v>0.16</v>
      </c>
      <c r="F1333" s="504">
        <v>1088</v>
      </c>
      <c r="G1333" s="485" t="s">
        <v>12636</v>
      </c>
    </row>
    <row r="1334" spans="1:7" s="506" customFormat="1" ht="18.75" customHeight="1">
      <c r="A1334" s="463">
        <v>1330</v>
      </c>
      <c r="B1334" s="461" t="s">
        <v>12703</v>
      </c>
      <c r="C1334" s="306" t="s">
        <v>12903</v>
      </c>
      <c r="D1334" s="463" t="s">
        <v>4978</v>
      </c>
      <c r="E1334" s="469">
        <v>9.1999999999999998E-2</v>
      </c>
      <c r="F1334" s="504">
        <v>1000</v>
      </c>
      <c r="G1334" s="485" t="s">
        <v>12636</v>
      </c>
    </row>
    <row r="1335" spans="1:7" s="506" customFormat="1" ht="18.75" customHeight="1">
      <c r="A1335" s="463">
        <v>1331</v>
      </c>
      <c r="B1335" s="461" t="s">
        <v>12703</v>
      </c>
      <c r="C1335" s="306" t="s">
        <v>12904</v>
      </c>
      <c r="D1335" s="463" t="s">
        <v>4978</v>
      </c>
      <c r="E1335" s="469">
        <v>0.11600000000000001</v>
      </c>
      <c r="F1335" s="504">
        <v>1000</v>
      </c>
      <c r="G1335" s="485" t="s">
        <v>12636</v>
      </c>
    </row>
    <row r="1336" spans="1:7" s="506" customFormat="1" ht="18.75" customHeight="1">
      <c r="A1336" s="463">
        <v>1332</v>
      </c>
      <c r="B1336" s="461" t="s">
        <v>12703</v>
      </c>
      <c r="C1336" s="306" t="s">
        <v>12905</v>
      </c>
      <c r="D1336" s="463" t="s">
        <v>4978</v>
      </c>
      <c r="E1336" s="469">
        <v>0.112</v>
      </c>
      <c r="F1336" s="504">
        <v>1000</v>
      </c>
      <c r="G1336" s="485" t="s">
        <v>12636</v>
      </c>
    </row>
    <row r="1337" spans="1:7" s="506" customFormat="1" ht="18.75" customHeight="1">
      <c r="A1337" s="463">
        <v>1333</v>
      </c>
      <c r="B1337" s="461" t="s">
        <v>12703</v>
      </c>
      <c r="C1337" s="306" t="s">
        <v>12906</v>
      </c>
      <c r="D1337" s="463" t="s">
        <v>4978</v>
      </c>
      <c r="E1337" s="469">
        <v>0.21199999999999999</v>
      </c>
      <c r="F1337" s="504">
        <v>1442</v>
      </c>
      <c r="G1337" s="485" t="s">
        <v>12636</v>
      </c>
    </row>
    <row r="1338" spans="1:7" s="506" customFormat="1" ht="18.75" customHeight="1">
      <c r="A1338" s="463">
        <v>1334</v>
      </c>
      <c r="B1338" s="461" t="s">
        <v>12703</v>
      </c>
      <c r="C1338" s="306" t="s">
        <v>12907</v>
      </c>
      <c r="D1338" s="463" t="s">
        <v>4978</v>
      </c>
      <c r="E1338" s="469">
        <v>0.28000000000000003</v>
      </c>
      <c r="F1338" s="504">
        <v>1904</v>
      </c>
      <c r="G1338" s="485" t="s">
        <v>12636</v>
      </c>
    </row>
    <row r="1339" spans="1:7" s="506" customFormat="1" ht="18.75" customHeight="1">
      <c r="A1339" s="463">
        <v>1335</v>
      </c>
      <c r="B1339" s="461" t="s">
        <v>12703</v>
      </c>
      <c r="C1339" s="306" t="s">
        <v>12908</v>
      </c>
      <c r="D1339" s="463" t="s">
        <v>4978</v>
      </c>
      <c r="E1339" s="469">
        <v>0.224</v>
      </c>
      <c r="F1339" s="504">
        <v>1523</v>
      </c>
      <c r="G1339" s="485" t="s">
        <v>12636</v>
      </c>
    </row>
    <row r="1340" spans="1:7" s="506" customFormat="1" ht="18.75" customHeight="1">
      <c r="A1340" s="463">
        <v>1336</v>
      </c>
      <c r="B1340" s="461" t="s">
        <v>12703</v>
      </c>
      <c r="C1340" s="306" t="s">
        <v>12909</v>
      </c>
      <c r="D1340" s="463" t="s">
        <v>4978</v>
      </c>
      <c r="E1340" s="469">
        <v>0.14000000000000001</v>
      </c>
      <c r="F1340" s="504">
        <v>1000</v>
      </c>
      <c r="G1340" s="485" t="s">
        <v>12636</v>
      </c>
    </row>
    <row r="1341" spans="1:7" s="506" customFormat="1" ht="18.75" customHeight="1">
      <c r="A1341" s="463">
        <v>1337</v>
      </c>
      <c r="B1341" s="461" t="s">
        <v>12703</v>
      </c>
      <c r="C1341" s="306" t="s">
        <v>4083</v>
      </c>
      <c r="D1341" s="463" t="s">
        <v>4978</v>
      </c>
      <c r="E1341" s="469">
        <v>0.112</v>
      </c>
      <c r="F1341" s="504">
        <v>1000</v>
      </c>
      <c r="G1341" s="485" t="s">
        <v>12636</v>
      </c>
    </row>
    <row r="1342" spans="1:7" s="506" customFormat="1" ht="18.75" customHeight="1">
      <c r="A1342" s="463">
        <v>1338</v>
      </c>
      <c r="B1342" s="461" t="s">
        <v>12703</v>
      </c>
      <c r="C1342" s="306" t="s">
        <v>12910</v>
      </c>
      <c r="D1342" s="463" t="s">
        <v>4978</v>
      </c>
      <c r="E1342" s="469">
        <v>0.128</v>
      </c>
      <c r="F1342" s="504">
        <v>1000</v>
      </c>
      <c r="G1342" s="485" t="s">
        <v>12636</v>
      </c>
    </row>
    <row r="1343" spans="1:7" s="506" customFormat="1" ht="18.75" customHeight="1">
      <c r="A1343" s="463">
        <v>1339</v>
      </c>
      <c r="B1343" s="461" t="s">
        <v>12703</v>
      </c>
      <c r="C1343" s="306" t="s">
        <v>12911</v>
      </c>
      <c r="D1343" s="463" t="s">
        <v>4978</v>
      </c>
      <c r="E1343" s="469">
        <v>0.06</v>
      </c>
      <c r="F1343" s="504">
        <v>1000</v>
      </c>
      <c r="G1343" s="485" t="s">
        <v>12636</v>
      </c>
    </row>
    <row r="1344" spans="1:7" s="506" customFormat="1" ht="18.75" customHeight="1">
      <c r="A1344" s="463">
        <v>1340</v>
      </c>
      <c r="B1344" s="461" t="s">
        <v>12703</v>
      </c>
      <c r="C1344" s="306" t="s">
        <v>12859</v>
      </c>
      <c r="D1344" s="463" t="s">
        <v>4978</v>
      </c>
      <c r="E1344" s="469">
        <v>0.184</v>
      </c>
      <c r="F1344" s="504">
        <v>1251</v>
      </c>
      <c r="G1344" s="485" t="s">
        <v>12636</v>
      </c>
    </row>
    <row r="1345" spans="1:7" s="506" customFormat="1" ht="18.75" customHeight="1">
      <c r="A1345" s="463">
        <v>1341</v>
      </c>
      <c r="B1345" s="461" t="s">
        <v>12703</v>
      </c>
      <c r="C1345" s="306" t="s">
        <v>12912</v>
      </c>
      <c r="D1345" s="463" t="s">
        <v>4978</v>
      </c>
      <c r="E1345" s="469">
        <v>0.124</v>
      </c>
      <c r="F1345" s="504">
        <v>1000</v>
      </c>
      <c r="G1345" s="485" t="s">
        <v>12636</v>
      </c>
    </row>
    <row r="1346" spans="1:7" s="506" customFormat="1" ht="18.75" customHeight="1">
      <c r="A1346" s="463">
        <v>1342</v>
      </c>
      <c r="B1346" s="461" t="s">
        <v>12703</v>
      </c>
      <c r="C1346" s="306" t="s">
        <v>12913</v>
      </c>
      <c r="D1346" s="463" t="s">
        <v>4978</v>
      </c>
      <c r="E1346" s="469">
        <v>0.64400000000000002</v>
      </c>
      <c r="F1346" s="504">
        <v>4379</v>
      </c>
      <c r="G1346" s="485" t="s">
        <v>12636</v>
      </c>
    </row>
    <row r="1347" spans="1:7" s="506" customFormat="1" ht="18.75" customHeight="1">
      <c r="A1347" s="463">
        <v>1343</v>
      </c>
      <c r="B1347" s="461" t="s">
        <v>12703</v>
      </c>
      <c r="C1347" s="306" t="s">
        <v>12914</v>
      </c>
      <c r="D1347" s="463" t="s">
        <v>4978</v>
      </c>
      <c r="E1347" s="469">
        <v>0.8</v>
      </c>
      <c r="F1347" s="504">
        <v>5440</v>
      </c>
      <c r="G1347" s="485" t="s">
        <v>12636</v>
      </c>
    </row>
    <row r="1348" spans="1:7" s="506" customFormat="1" ht="18.75" customHeight="1">
      <c r="A1348" s="463">
        <v>1344</v>
      </c>
      <c r="B1348" s="461" t="s">
        <v>12703</v>
      </c>
      <c r="C1348" s="306" t="s">
        <v>12915</v>
      </c>
      <c r="D1348" s="463" t="s">
        <v>4978</v>
      </c>
      <c r="E1348" s="469">
        <v>0.192</v>
      </c>
      <c r="F1348" s="504">
        <v>1306</v>
      </c>
      <c r="G1348" s="485" t="s">
        <v>12636</v>
      </c>
    </row>
    <row r="1349" spans="1:7" s="506" customFormat="1" ht="18.75" customHeight="1">
      <c r="A1349" s="463">
        <v>1345</v>
      </c>
      <c r="B1349" s="461" t="s">
        <v>12703</v>
      </c>
      <c r="C1349" s="306" t="s">
        <v>12916</v>
      </c>
      <c r="D1349" s="463" t="s">
        <v>4978</v>
      </c>
      <c r="E1349" s="469">
        <v>0.6</v>
      </c>
      <c r="F1349" s="504">
        <v>4010</v>
      </c>
      <c r="G1349" s="485" t="s">
        <v>12636</v>
      </c>
    </row>
    <row r="1350" spans="1:7" s="506" customFormat="1" ht="18.75" customHeight="1">
      <c r="A1350" s="463">
        <v>1346</v>
      </c>
      <c r="B1350" s="461" t="s">
        <v>12703</v>
      </c>
      <c r="C1350" s="306" t="s">
        <v>12917</v>
      </c>
      <c r="D1350" s="463" t="s">
        <v>4978</v>
      </c>
      <c r="E1350" s="469">
        <v>0.8</v>
      </c>
      <c r="F1350" s="504">
        <v>5440</v>
      </c>
      <c r="G1350" s="485" t="s">
        <v>12636</v>
      </c>
    </row>
    <row r="1351" spans="1:7" s="506" customFormat="1" ht="18.75" customHeight="1">
      <c r="A1351" s="463">
        <v>1347</v>
      </c>
      <c r="B1351" s="461" t="s">
        <v>12703</v>
      </c>
      <c r="C1351" s="306" t="s">
        <v>12918</v>
      </c>
      <c r="D1351" s="463" t="s">
        <v>4978</v>
      </c>
      <c r="E1351" s="469">
        <v>0.8</v>
      </c>
      <c r="F1351" s="504">
        <v>5440</v>
      </c>
      <c r="G1351" s="485" t="s">
        <v>12636</v>
      </c>
    </row>
    <row r="1352" spans="1:7" s="506" customFormat="1" ht="18.75" customHeight="1">
      <c r="A1352" s="463">
        <v>1348</v>
      </c>
      <c r="B1352" s="461" t="s">
        <v>12703</v>
      </c>
      <c r="C1352" s="306" t="s">
        <v>12919</v>
      </c>
      <c r="D1352" s="463" t="s">
        <v>4978</v>
      </c>
      <c r="E1352" s="469">
        <v>0.24</v>
      </c>
      <c r="F1352" s="504">
        <v>1332</v>
      </c>
      <c r="G1352" s="485" t="s">
        <v>12636</v>
      </c>
    </row>
    <row r="1353" spans="1:7" s="506" customFormat="1" ht="18.75" customHeight="1">
      <c r="A1353" s="463">
        <v>1349</v>
      </c>
      <c r="B1353" s="461" t="s">
        <v>12703</v>
      </c>
      <c r="C1353" s="306" t="s">
        <v>12920</v>
      </c>
      <c r="D1353" s="463" t="s">
        <v>4978</v>
      </c>
      <c r="E1353" s="469">
        <v>9.6000000000000002E-2</v>
      </c>
      <c r="F1353" s="504">
        <v>1000</v>
      </c>
      <c r="G1353" s="485" t="s">
        <v>12636</v>
      </c>
    </row>
    <row r="1354" spans="1:7" s="506" customFormat="1" ht="18.75" customHeight="1">
      <c r="A1354" s="463">
        <v>1350</v>
      </c>
      <c r="B1354" s="461" t="s">
        <v>12703</v>
      </c>
      <c r="C1354" s="306" t="s">
        <v>12921</v>
      </c>
      <c r="D1354" s="463" t="s">
        <v>4978</v>
      </c>
      <c r="E1354" s="469">
        <v>0.156</v>
      </c>
      <c r="F1354" s="504">
        <v>1061</v>
      </c>
      <c r="G1354" s="485" t="s">
        <v>12636</v>
      </c>
    </row>
    <row r="1355" spans="1:7" s="506" customFormat="1" ht="18.75" customHeight="1">
      <c r="A1355" s="463">
        <v>1351</v>
      </c>
      <c r="B1355" s="461" t="s">
        <v>12703</v>
      </c>
      <c r="C1355" s="306" t="s">
        <v>12922</v>
      </c>
      <c r="D1355" s="463" t="s">
        <v>4978</v>
      </c>
      <c r="E1355" s="469">
        <v>0.252</v>
      </c>
      <c r="F1355" s="504">
        <v>1714</v>
      </c>
      <c r="G1355" s="485" t="s">
        <v>12636</v>
      </c>
    </row>
    <row r="1356" spans="1:7" s="506" customFormat="1" ht="18.75" customHeight="1">
      <c r="A1356" s="463">
        <v>1352</v>
      </c>
      <c r="B1356" s="461" t="s">
        <v>12703</v>
      </c>
      <c r="C1356" s="306" t="s">
        <v>12923</v>
      </c>
      <c r="D1356" s="463" t="s">
        <v>4978</v>
      </c>
      <c r="E1356" s="469">
        <v>0.22</v>
      </c>
      <c r="F1356" s="504">
        <v>1496</v>
      </c>
      <c r="G1356" s="485" t="s">
        <v>12636</v>
      </c>
    </row>
    <row r="1357" spans="1:7" s="506" customFormat="1" ht="18.75" customHeight="1">
      <c r="A1357" s="463">
        <v>1353</v>
      </c>
      <c r="B1357" s="461" t="s">
        <v>12703</v>
      </c>
      <c r="C1357" s="306" t="s">
        <v>12924</v>
      </c>
      <c r="D1357" s="463" t="s">
        <v>4978</v>
      </c>
      <c r="E1357" s="469">
        <v>0.26400000000000001</v>
      </c>
      <c r="F1357" s="504">
        <v>1795</v>
      </c>
      <c r="G1357" s="485" t="s">
        <v>12636</v>
      </c>
    </row>
    <row r="1358" spans="1:7" s="506" customFormat="1" ht="18.75" customHeight="1">
      <c r="A1358" s="463">
        <v>1354</v>
      </c>
      <c r="B1358" s="461" t="s">
        <v>12703</v>
      </c>
      <c r="C1358" s="306" t="s">
        <v>12925</v>
      </c>
      <c r="D1358" s="463" t="s">
        <v>4978</v>
      </c>
      <c r="E1358" s="469">
        <v>0.23200000000000001</v>
      </c>
      <c r="F1358" s="504">
        <v>1578</v>
      </c>
      <c r="G1358" s="485" t="s">
        <v>12636</v>
      </c>
    </row>
    <row r="1359" spans="1:7" s="506" customFormat="1" ht="18.75" customHeight="1">
      <c r="A1359" s="463">
        <v>1355</v>
      </c>
      <c r="B1359" s="461" t="s">
        <v>12926</v>
      </c>
      <c r="C1359" s="306" t="s">
        <v>12927</v>
      </c>
      <c r="D1359" s="463" t="s">
        <v>4978</v>
      </c>
      <c r="E1359" s="469">
        <v>0.16</v>
      </c>
      <c r="F1359" s="504">
        <v>1088</v>
      </c>
      <c r="G1359" s="485" t="s">
        <v>12636</v>
      </c>
    </row>
    <row r="1360" spans="1:7" s="506" customFormat="1" ht="18.75" customHeight="1">
      <c r="A1360" s="463">
        <v>1356</v>
      </c>
      <c r="B1360" s="461" t="s">
        <v>12926</v>
      </c>
      <c r="C1360" s="306" t="s">
        <v>6241</v>
      </c>
      <c r="D1360" s="463" t="s">
        <v>4978</v>
      </c>
      <c r="E1360" s="469">
        <v>0.32</v>
      </c>
      <c r="F1360" s="504">
        <v>2176</v>
      </c>
      <c r="G1360" s="485" t="s">
        <v>12636</v>
      </c>
    </row>
    <row r="1361" spans="1:7" s="506" customFormat="1" ht="18.75" customHeight="1">
      <c r="A1361" s="463">
        <v>1357</v>
      </c>
      <c r="B1361" s="461" t="s">
        <v>12926</v>
      </c>
      <c r="C1361" s="306" t="s">
        <v>12928</v>
      </c>
      <c r="D1361" s="463" t="s">
        <v>4978</v>
      </c>
      <c r="E1361" s="469">
        <v>0.108</v>
      </c>
      <c r="F1361" s="504">
        <v>1000</v>
      </c>
      <c r="G1361" s="485" t="s">
        <v>12636</v>
      </c>
    </row>
    <row r="1362" spans="1:7" s="506" customFormat="1" ht="18.75" customHeight="1">
      <c r="A1362" s="463">
        <v>1358</v>
      </c>
      <c r="B1362" s="461" t="s">
        <v>12926</v>
      </c>
      <c r="C1362" s="306" t="s">
        <v>12929</v>
      </c>
      <c r="D1362" s="463" t="s">
        <v>4978</v>
      </c>
      <c r="E1362" s="469">
        <v>0.1</v>
      </c>
      <c r="F1362" s="504">
        <v>1000</v>
      </c>
      <c r="G1362" s="485" t="s">
        <v>12636</v>
      </c>
    </row>
    <row r="1363" spans="1:7" s="506" customFormat="1" ht="18.75" customHeight="1">
      <c r="A1363" s="463">
        <v>1359</v>
      </c>
      <c r="B1363" s="461" t="s">
        <v>12926</v>
      </c>
      <c r="C1363" s="306" t="s">
        <v>12930</v>
      </c>
      <c r="D1363" s="463" t="s">
        <v>4978</v>
      </c>
      <c r="E1363" s="469">
        <v>6.8000000000000005E-2</v>
      </c>
      <c r="F1363" s="504">
        <v>1000</v>
      </c>
      <c r="G1363" s="485" t="s">
        <v>12636</v>
      </c>
    </row>
    <row r="1364" spans="1:7" s="506" customFormat="1" ht="18.75" customHeight="1">
      <c r="A1364" s="463">
        <v>1360</v>
      </c>
      <c r="B1364" s="461" t="s">
        <v>12926</v>
      </c>
      <c r="C1364" s="306" t="s">
        <v>12931</v>
      </c>
      <c r="D1364" s="463" t="s">
        <v>4978</v>
      </c>
      <c r="E1364" s="469">
        <v>5.1999999999999998E-2</v>
      </c>
      <c r="F1364" s="504">
        <v>1000</v>
      </c>
      <c r="G1364" s="485" t="s">
        <v>12636</v>
      </c>
    </row>
    <row r="1365" spans="1:7" s="506" customFormat="1" ht="18.75" customHeight="1">
      <c r="A1365" s="463">
        <v>1361</v>
      </c>
      <c r="B1365" s="461" t="s">
        <v>12926</v>
      </c>
      <c r="C1365" s="306" t="s">
        <v>12932</v>
      </c>
      <c r="D1365" s="463" t="s">
        <v>4978</v>
      </c>
      <c r="E1365" s="469">
        <v>0.1</v>
      </c>
      <c r="F1365" s="504">
        <v>1000</v>
      </c>
      <c r="G1365" s="485" t="s">
        <v>12636</v>
      </c>
    </row>
    <row r="1366" spans="1:7" s="506" customFormat="1" ht="18.75" customHeight="1">
      <c r="A1366" s="463">
        <v>1362</v>
      </c>
      <c r="B1366" s="461" t="s">
        <v>12926</v>
      </c>
      <c r="C1366" s="306" t="s">
        <v>11922</v>
      </c>
      <c r="D1366" s="463" t="s">
        <v>4978</v>
      </c>
      <c r="E1366" s="469">
        <v>0.1</v>
      </c>
      <c r="F1366" s="504">
        <v>1000</v>
      </c>
      <c r="G1366" s="485" t="s">
        <v>12636</v>
      </c>
    </row>
    <row r="1367" spans="1:7" s="506" customFormat="1" ht="18.75" customHeight="1">
      <c r="A1367" s="463">
        <v>1363</v>
      </c>
      <c r="B1367" s="461" t="s">
        <v>12933</v>
      </c>
      <c r="C1367" s="306" t="s">
        <v>4003</v>
      </c>
      <c r="D1367" s="463" t="s">
        <v>4978</v>
      </c>
      <c r="E1367" s="469">
        <v>0.33600000000000002</v>
      </c>
      <c r="F1367" s="504">
        <v>2285</v>
      </c>
      <c r="G1367" s="485" t="s">
        <v>12636</v>
      </c>
    </row>
    <row r="1368" spans="1:7" s="506" customFormat="1" ht="18.75" customHeight="1">
      <c r="A1368" s="463">
        <v>1364</v>
      </c>
      <c r="B1368" s="461" t="s">
        <v>12933</v>
      </c>
      <c r="C1368" s="306" t="s">
        <v>2141</v>
      </c>
      <c r="D1368" s="463" t="s">
        <v>4978</v>
      </c>
      <c r="E1368" s="469">
        <v>0.36</v>
      </c>
      <c r="F1368" s="504">
        <v>2448</v>
      </c>
      <c r="G1368" s="485" t="s">
        <v>12636</v>
      </c>
    </row>
    <row r="1369" spans="1:7" s="506" customFormat="1" ht="18.75" customHeight="1">
      <c r="A1369" s="463">
        <v>1365</v>
      </c>
      <c r="B1369" s="461" t="s">
        <v>12933</v>
      </c>
      <c r="C1369" s="306" t="s">
        <v>12934</v>
      </c>
      <c r="D1369" s="463" t="s">
        <v>4978</v>
      </c>
      <c r="E1369" s="469">
        <v>0.38</v>
      </c>
      <c r="F1369" s="504">
        <v>2584</v>
      </c>
      <c r="G1369" s="485" t="s">
        <v>12636</v>
      </c>
    </row>
    <row r="1370" spans="1:7" s="506" customFormat="1" ht="18.75" customHeight="1">
      <c r="A1370" s="463">
        <v>1366</v>
      </c>
      <c r="B1370" s="461" t="s">
        <v>12933</v>
      </c>
      <c r="C1370" s="306" t="s">
        <v>12935</v>
      </c>
      <c r="D1370" s="463" t="s">
        <v>4978</v>
      </c>
      <c r="E1370" s="469">
        <v>0.4</v>
      </c>
      <c r="F1370" s="504">
        <v>2720</v>
      </c>
      <c r="G1370" s="485" t="s">
        <v>12636</v>
      </c>
    </row>
    <row r="1371" spans="1:7" s="506" customFormat="1" ht="18.75" customHeight="1">
      <c r="A1371" s="463">
        <v>1367</v>
      </c>
      <c r="B1371" s="461" t="s">
        <v>12933</v>
      </c>
      <c r="C1371" s="306" t="s">
        <v>3175</v>
      </c>
      <c r="D1371" s="463" t="s">
        <v>4978</v>
      </c>
      <c r="E1371" s="469">
        <v>0.29599999999999999</v>
      </c>
      <c r="F1371" s="504">
        <v>2013</v>
      </c>
      <c r="G1371" s="485" t="s">
        <v>12636</v>
      </c>
    </row>
    <row r="1372" spans="1:7" s="506" customFormat="1" ht="18.75" customHeight="1">
      <c r="A1372" s="463">
        <v>1368</v>
      </c>
      <c r="B1372" s="461" t="s">
        <v>12933</v>
      </c>
      <c r="C1372" s="306" t="s">
        <v>12936</v>
      </c>
      <c r="D1372" s="463" t="s">
        <v>4978</v>
      </c>
      <c r="E1372" s="469">
        <v>0.34699999999999998</v>
      </c>
      <c r="F1372" s="504">
        <v>2366</v>
      </c>
      <c r="G1372" s="485" t="s">
        <v>12636</v>
      </c>
    </row>
    <row r="1373" spans="1:7" s="506" customFormat="1" ht="18.75" customHeight="1">
      <c r="A1373" s="463">
        <v>1369</v>
      </c>
      <c r="B1373" s="461" t="s">
        <v>12933</v>
      </c>
      <c r="C1373" s="306" t="s">
        <v>4188</v>
      </c>
      <c r="D1373" s="463" t="s">
        <v>4978</v>
      </c>
      <c r="E1373" s="469">
        <v>0.312</v>
      </c>
      <c r="F1373" s="504">
        <v>2122</v>
      </c>
      <c r="G1373" s="485" t="s">
        <v>12636</v>
      </c>
    </row>
    <row r="1374" spans="1:7" s="506" customFormat="1" ht="18.75" customHeight="1">
      <c r="A1374" s="463">
        <v>1370</v>
      </c>
      <c r="B1374" s="461" t="s">
        <v>12933</v>
      </c>
      <c r="C1374" s="306" t="s">
        <v>12937</v>
      </c>
      <c r="D1374" s="463" t="s">
        <v>4978</v>
      </c>
      <c r="E1374" s="469">
        <v>0.14699999999999999</v>
      </c>
      <c r="F1374" s="504">
        <v>1000</v>
      </c>
      <c r="G1374" s="485" t="s">
        <v>12636</v>
      </c>
    </row>
    <row r="1375" spans="1:7" s="506" customFormat="1" ht="18.75" customHeight="1">
      <c r="A1375" s="463">
        <v>1371</v>
      </c>
      <c r="B1375" s="461" t="s">
        <v>12933</v>
      </c>
      <c r="C1375" s="306" t="s">
        <v>12938</v>
      </c>
      <c r="D1375" s="463" t="s">
        <v>4978</v>
      </c>
      <c r="E1375" s="469">
        <v>0.57999999999999996</v>
      </c>
      <c r="F1375" s="504">
        <v>3944</v>
      </c>
      <c r="G1375" s="485" t="s">
        <v>12636</v>
      </c>
    </row>
    <row r="1376" spans="1:7" s="506" customFormat="1" ht="18.75" customHeight="1">
      <c r="A1376" s="463">
        <v>1372</v>
      </c>
      <c r="B1376" s="461" t="s">
        <v>12933</v>
      </c>
      <c r="C1376" s="306" t="s">
        <v>12939</v>
      </c>
      <c r="D1376" s="463" t="s">
        <v>4978</v>
      </c>
      <c r="E1376" s="469">
        <v>0.47599999999999998</v>
      </c>
      <c r="F1376" s="504">
        <v>3264</v>
      </c>
      <c r="G1376" s="485" t="s">
        <v>12636</v>
      </c>
    </row>
    <row r="1377" spans="1:7" s="506" customFormat="1" ht="18.75" customHeight="1">
      <c r="A1377" s="463">
        <v>1373</v>
      </c>
      <c r="B1377" s="461" t="s">
        <v>12933</v>
      </c>
      <c r="C1377" s="306" t="s">
        <v>12940</v>
      </c>
      <c r="D1377" s="463" t="s">
        <v>4978</v>
      </c>
      <c r="E1377" s="469">
        <v>0.36</v>
      </c>
      <c r="F1377" s="504">
        <v>2448</v>
      </c>
      <c r="G1377" s="485" t="s">
        <v>12636</v>
      </c>
    </row>
    <row r="1378" spans="1:7" s="506" customFormat="1" ht="18.75" customHeight="1">
      <c r="A1378" s="463">
        <v>1374</v>
      </c>
      <c r="B1378" s="461" t="s">
        <v>12933</v>
      </c>
      <c r="C1378" s="306" t="s">
        <v>3046</v>
      </c>
      <c r="D1378" s="463" t="s">
        <v>4978</v>
      </c>
      <c r="E1378" s="469">
        <v>0.26</v>
      </c>
      <c r="F1378" s="504">
        <v>1768</v>
      </c>
      <c r="G1378" s="485" t="s">
        <v>12636</v>
      </c>
    </row>
    <row r="1379" spans="1:7" s="506" customFormat="1" ht="18.75" customHeight="1">
      <c r="A1379" s="463">
        <v>1375</v>
      </c>
      <c r="B1379" s="461" t="s">
        <v>12933</v>
      </c>
      <c r="C1379" s="306" t="s">
        <v>12941</v>
      </c>
      <c r="D1379" s="463" t="s">
        <v>4978</v>
      </c>
      <c r="E1379" s="469">
        <v>0.62</v>
      </c>
      <c r="F1379" s="504">
        <v>4216</v>
      </c>
      <c r="G1379" s="485" t="s">
        <v>12636</v>
      </c>
    </row>
    <row r="1380" spans="1:7" s="506" customFormat="1" ht="18.75" customHeight="1">
      <c r="A1380" s="463">
        <v>1376</v>
      </c>
      <c r="B1380" s="461" t="s">
        <v>12933</v>
      </c>
      <c r="C1380" s="306" t="s">
        <v>6409</v>
      </c>
      <c r="D1380" s="463" t="s">
        <v>4978</v>
      </c>
      <c r="E1380" s="469">
        <v>0.2</v>
      </c>
      <c r="F1380" s="504">
        <v>1360</v>
      </c>
      <c r="G1380" s="485" t="s">
        <v>12636</v>
      </c>
    </row>
    <row r="1381" spans="1:7" s="506" customFormat="1" ht="18.75" customHeight="1">
      <c r="A1381" s="463">
        <v>1377</v>
      </c>
      <c r="B1381" s="461" t="s">
        <v>12933</v>
      </c>
      <c r="C1381" s="306" t="s">
        <v>12942</v>
      </c>
      <c r="D1381" s="463" t="s">
        <v>4978</v>
      </c>
      <c r="E1381" s="469">
        <v>0.28000000000000003</v>
      </c>
      <c r="F1381" s="504">
        <v>1904</v>
      </c>
      <c r="G1381" s="485" t="s">
        <v>12636</v>
      </c>
    </row>
    <row r="1382" spans="1:7" s="506" customFormat="1" ht="18.75" customHeight="1">
      <c r="A1382" s="463">
        <v>1378</v>
      </c>
      <c r="B1382" s="461" t="s">
        <v>12933</v>
      </c>
      <c r="C1382" s="306" t="s">
        <v>12198</v>
      </c>
      <c r="D1382" s="463" t="s">
        <v>4978</v>
      </c>
      <c r="E1382" s="469">
        <v>0.46</v>
      </c>
      <c r="F1382" s="504">
        <v>3128</v>
      </c>
      <c r="G1382" s="485" t="s">
        <v>12636</v>
      </c>
    </row>
    <row r="1383" spans="1:7" s="506" customFormat="1" ht="18.75" customHeight="1">
      <c r="A1383" s="463">
        <v>1379</v>
      </c>
      <c r="B1383" s="461" t="s">
        <v>12933</v>
      </c>
      <c r="C1383" s="306" t="s">
        <v>12943</v>
      </c>
      <c r="D1383" s="463" t="s">
        <v>4978</v>
      </c>
      <c r="E1383" s="469">
        <v>0.47699999999999998</v>
      </c>
      <c r="F1383" s="504">
        <v>3264</v>
      </c>
      <c r="G1383" s="485" t="s">
        <v>12636</v>
      </c>
    </row>
    <row r="1384" spans="1:7" s="506" customFormat="1" ht="18.75" customHeight="1">
      <c r="A1384" s="463">
        <v>1380</v>
      </c>
      <c r="B1384" s="461" t="s">
        <v>12933</v>
      </c>
      <c r="C1384" s="306" t="s">
        <v>12944</v>
      </c>
      <c r="D1384" s="463" t="s">
        <v>4978</v>
      </c>
      <c r="E1384" s="469">
        <v>0.42</v>
      </c>
      <c r="F1384" s="504">
        <v>2856</v>
      </c>
      <c r="G1384" s="485" t="s">
        <v>12636</v>
      </c>
    </row>
    <row r="1385" spans="1:7" s="506" customFormat="1" ht="18.75" customHeight="1">
      <c r="A1385" s="463">
        <v>1381</v>
      </c>
      <c r="B1385" s="461" t="s">
        <v>12933</v>
      </c>
      <c r="C1385" s="306" t="s">
        <v>12945</v>
      </c>
      <c r="D1385" s="463" t="s">
        <v>4978</v>
      </c>
      <c r="E1385" s="469">
        <v>0.45600000000000002</v>
      </c>
      <c r="F1385" s="504">
        <v>3101</v>
      </c>
      <c r="G1385" s="485" t="s">
        <v>12636</v>
      </c>
    </row>
    <row r="1386" spans="1:7" s="506" customFormat="1" ht="18.75" customHeight="1">
      <c r="A1386" s="463">
        <v>1382</v>
      </c>
      <c r="B1386" s="461" t="s">
        <v>12933</v>
      </c>
      <c r="C1386" s="306" t="s">
        <v>12946</v>
      </c>
      <c r="D1386" s="463" t="s">
        <v>4978</v>
      </c>
      <c r="E1386" s="469">
        <v>0.2</v>
      </c>
      <c r="F1386" s="504">
        <v>1360</v>
      </c>
      <c r="G1386" s="485" t="s">
        <v>12636</v>
      </c>
    </row>
    <row r="1387" spans="1:7" s="506" customFormat="1" ht="18.75" customHeight="1">
      <c r="A1387" s="463">
        <v>1383</v>
      </c>
      <c r="B1387" s="461" t="s">
        <v>12933</v>
      </c>
      <c r="C1387" s="306" t="s">
        <v>12947</v>
      </c>
      <c r="D1387" s="463" t="s">
        <v>4978</v>
      </c>
      <c r="E1387" s="469">
        <v>0.2</v>
      </c>
      <c r="F1387" s="504">
        <v>1360</v>
      </c>
      <c r="G1387" s="485" t="s">
        <v>12636</v>
      </c>
    </row>
    <row r="1388" spans="1:7" s="506" customFormat="1" ht="18.75" customHeight="1">
      <c r="A1388" s="463">
        <v>1384</v>
      </c>
      <c r="B1388" s="461" t="s">
        <v>12933</v>
      </c>
      <c r="C1388" s="306" t="s">
        <v>12948</v>
      </c>
      <c r="D1388" s="463" t="s">
        <v>4978</v>
      </c>
      <c r="E1388" s="469">
        <v>0.34799999999999998</v>
      </c>
      <c r="F1388" s="504">
        <v>2366</v>
      </c>
      <c r="G1388" s="485" t="s">
        <v>12636</v>
      </c>
    </row>
    <row r="1389" spans="1:7" s="506" customFormat="1" ht="18.75" customHeight="1">
      <c r="A1389" s="463">
        <v>1385</v>
      </c>
      <c r="B1389" s="461" t="s">
        <v>12933</v>
      </c>
      <c r="C1389" s="306" t="s">
        <v>12949</v>
      </c>
      <c r="D1389" s="463" t="s">
        <v>4978</v>
      </c>
      <c r="E1389" s="469">
        <v>0.45200000000000001</v>
      </c>
      <c r="F1389" s="504">
        <v>3074</v>
      </c>
      <c r="G1389" s="485" t="s">
        <v>12636</v>
      </c>
    </row>
    <row r="1390" spans="1:7" s="506" customFormat="1" ht="18.75" customHeight="1">
      <c r="A1390" s="463">
        <v>1386</v>
      </c>
      <c r="B1390" s="461" t="s">
        <v>12933</v>
      </c>
      <c r="C1390" s="306" t="s">
        <v>12950</v>
      </c>
      <c r="D1390" s="463" t="s">
        <v>4978</v>
      </c>
      <c r="E1390" s="469">
        <v>0.46800000000000003</v>
      </c>
      <c r="F1390" s="504">
        <v>3182</v>
      </c>
      <c r="G1390" s="485" t="s">
        <v>12636</v>
      </c>
    </row>
    <row r="1391" spans="1:7" s="506" customFormat="1" ht="18.75" customHeight="1">
      <c r="A1391" s="463">
        <v>1387</v>
      </c>
      <c r="B1391" s="461" t="s">
        <v>12933</v>
      </c>
      <c r="C1391" s="306" t="s">
        <v>2619</v>
      </c>
      <c r="D1391" s="463" t="s">
        <v>4978</v>
      </c>
      <c r="E1391" s="469">
        <v>0.62</v>
      </c>
      <c r="F1391" s="504">
        <v>4216</v>
      </c>
      <c r="G1391" s="485" t="s">
        <v>12636</v>
      </c>
    </row>
    <row r="1392" spans="1:7" s="506" customFormat="1" ht="18.75" customHeight="1">
      <c r="A1392" s="463">
        <v>1388</v>
      </c>
      <c r="B1392" s="461" t="s">
        <v>12933</v>
      </c>
      <c r="C1392" s="306" t="s">
        <v>12951</v>
      </c>
      <c r="D1392" s="463" t="s">
        <v>4978</v>
      </c>
      <c r="E1392" s="469">
        <v>0.36</v>
      </c>
      <c r="F1392" s="504">
        <v>2448</v>
      </c>
      <c r="G1392" s="485" t="s">
        <v>12636</v>
      </c>
    </row>
    <row r="1393" spans="1:7" s="506" customFormat="1" ht="18.75" customHeight="1">
      <c r="A1393" s="463">
        <v>1389</v>
      </c>
      <c r="B1393" s="461" t="s">
        <v>12933</v>
      </c>
      <c r="C1393" s="306" t="s">
        <v>12952</v>
      </c>
      <c r="D1393" s="463" t="s">
        <v>4978</v>
      </c>
      <c r="E1393" s="469">
        <v>0.34</v>
      </c>
      <c r="F1393" s="504">
        <v>2312</v>
      </c>
      <c r="G1393" s="485" t="s">
        <v>12636</v>
      </c>
    </row>
    <row r="1394" spans="1:7" s="506" customFormat="1" ht="18.75" customHeight="1">
      <c r="A1394" s="463">
        <v>1390</v>
      </c>
      <c r="B1394" s="461" t="s">
        <v>12933</v>
      </c>
      <c r="C1394" s="306" t="s">
        <v>12953</v>
      </c>
      <c r="D1394" s="463" t="s">
        <v>4978</v>
      </c>
      <c r="E1394" s="469">
        <v>0.3</v>
      </c>
      <c r="F1394" s="504">
        <v>2040</v>
      </c>
      <c r="G1394" s="485" t="s">
        <v>12636</v>
      </c>
    </row>
    <row r="1395" spans="1:7" s="506" customFormat="1" ht="18.75" customHeight="1">
      <c r="A1395" s="463">
        <v>1391</v>
      </c>
      <c r="B1395" s="461" t="s">
        <v>12933</v>
      </c>
      <c r="C1395" s="306" t="s">
        <v>8153</v>
      </c>
      <c r="D1395" s="463" t="s">
        <v>4978</v>
      </c>
      <c r="E1395" s="469">
        <v>0.32</v>
      </c>
      <c r="F1395" s="504">
        <v>2176</v>
      </c>
      <c r="G1395" s="485" t="s">
        <v>12636</v>
      </c>
    </row>
    <row r="1396" spans="1:7" s="506" customFormat="1" ht="18.75" customHeight="1">
      <c r="A1396" s="463">
        <v>1392</v>
      </c>
      <c r="B1396" s="461" t="s">
        <v>12933</v>
      </c>
      <c r="C1396" s="306" t="s">
        <v>8223</v>
      </c>
      <c r="D1396" s="463" t="s">
        <v>4978</v>
      </c>
      <c r="E1396" s="469">
        <v>0.48</v>
      </c>
      <c r="F1396" s="504">
        <v>3264</v>
      </c>
      <c r="G1396" s="485" t="s">
        <v>12636</v>
      </c>
    </row>
    <row r="1397" spans="1:7" s="506" customFormat="1" ht="18.75" customHeight="1">
      <c r="A1397" s="463">
        <v>1393</v>
      </c>
      <c r="B1397" s="461" t="s">
        <v>12933</v>
      </c>
      <c r="C1397" s="306" t="s">
        <v>12954</v>
      </c>
      <c r="D1397" s="463" t="s">
        <v>4978</v>
      </c>
      <c r="E1397" s="469">
        <v>0.5</v>
      </c>
      <c r="F1397" s="504">
        <v>3400</v>
      </c>
      <c r="G1397" s="485" t="s">
        <v>12636</v>
      </c>
    </row>
    <row r="1398" spans="1:7" s="506" customFormat="1" ht="18.75" customHeight="1">
      <c r="A1398" s="463">
        <v>1394</v>
      </c>
      <c r="B1398" s="461" t="s">
        <v>12933</v>
      </c>
      <c r="C1398" s="306" t="s">
        <v>12955</v>
      </c>
      <c r="D1398" s="463" t="s">
        <v>4978</v>
      </c>
      <c r="E1398" s="469">
        <v>0.56000000000000005</v>
      </c>
      <c r="F1398" s="504">
        <v>3808</v>
      </c>
      <c r="G1398" s="485" t="s">
        <v>12636</v>
      </c>
    </row>
    <row r="1399" spans="1:7" s="506" customFormat="1" ht="18.75" customHeight="1">
      <c r="A1399" s="463">
        <v>1395</v>
      </c>
      <c r="B1399" s="461" t="s">
        <v>12933</v>
      </c>
      <c r="C1399" s="306" t="s">
        <v>12954</v>
      </c>
      <c r="D1399" s="463" t="s">
        <v>4978</v>
      </c>
      <c r="E1399" s="469">
        <v>0.38</v>
      </c>
      <c r="F1399" s="504">
        <v>2584</v>
      </c>
      <c r="G1399" s="485" t="s">
        <v>12636</v>
      </c>
    </row>
    <row r="1400" spans="1:7" s="506" customFormat="1" ht="18.75" customHeight="1">
      <c r="A1400" s="463">
        <v>1396</v>
      </c>
      <c r="B1400" s="461" t="s">
        <v>12933</v>
      </c>
      <c r="C1400" s="306" t="s">
        <v>12956</v>
      </c>
      <c r="D1400" s="463" t="s">
        <v>4978</v>
      </c>
      <c r="E1400" s="469">
        <v>0.54</v>
      </c>
      <c r="F1400" s="504">
        <v>3672</v>
      </c>
      <c r="G1400" s="485" t="s">
        <v>12636</v>
      </c>
    </row>
    <row r="1401" spans="1:7" s="506" customFormat="1" ht="18.75" customHeight="1">
      <c r="A1401" s="463">
        <v>1397</v>
      </c>
      <c r="B1401" s="461" t="s">
        <v>12933</v>
      </c>
      <c r="C1401" s="306" t="s">
        <v>12957</v>
      </c>
      <c r="D1401" s="463" t="s">
        <v>4978</v>
      </c>
      <c r="E1401" s="469">
        <v>0.34</v>
      </c>
      <c r="F1401" s="504">
        <v>2312</v>
      </c>
      <c r="G1401" s="485" t="s">
        <v>12636</v>
      </c>
    </row>
    <row r="1402" spans="1:7" s="506" customFormat="1" ht="18.75" customHeight="1">
      <c r="A1402" s="463">
        <v>1398</v>
      </c>
      <c r="B1402" s="461" t="s">
        <v>12933</v>
      </c>
      <c r="C1402" s="306" t="s">
        <v>12506</v>
      </c>
      <c r="D1402" s="463" t="s">
        <v>4978</v>
      </c>
      <c r="E1402" s="469">
        <v>0.35199999999999998</v>
      </c>
      <c r="F1402" s="504">
        <v>2394</v>
      </c>
      <c r="G1402" s="485" t="s">
        <v>12636</v>
      </c>
    </row>
    <row r="1403" spans="1:7" s="506" customFormat="1" ht="18.75" customHeight="1">
      <c r="A1403" s="463">
        <v>1399</v>
      </c>
      <c r="B1403" s="461" t="s">
        <v>12933</v>
      </c>
      <c r="C1403" s="306" t="s">
        <v>12958</v>
      </c>
      <c r="D1403" s="463" t="s">
        <v>4978</v>
      </c>
      <c r="E1403" s="469">
        <v>0.36</v>
      </c>
      <c r="F1403" s="504">
        <v>2448</v>
      </c>
      <c r="G1403" s="485" t="s">
        <v>12636</v>
      </c>
    </row>
    <row r="1404" spans="1:7" s="506" customFormat="1" ht="18.75" customHeight="1">
      <c r="A1404" s="463">
        <v>1400</v>
      </c>
      <c r="B1404" s="461" t="s">
        <v>12933</v>
      </c>
      <c r="C1404" s="306" t="s">
        <v>12959</v>
      </c>
      <c r="D1404" s="463" t="s">
        <v>4978</v>
      </c>
      <c r="E1404" s="469">
        <v>0.38</v>
      </c>
      <c r="F1404" s="504">
        <v>2584</v>
      </c>
      <c r="G1404" s="485" t="s">
        <v>12636</v>
      </c>
    </row>
    <row r="1405" spans="1:7" s="506" customFormat="1" ht="18.75" customHeight="1">
      <c r="A1405" s="463">
        <v>1401</v>
      </c>
      <c r="B1405" s="461" t="s">
        <v>12933</v>
      </c>
      <c r="C1405" s="306" t="s">
        <v>12960</v>
      </c>
      <c r="D1405" s="463" t="s">
        <v>4978</v>
      </c>
      <c r="E1405" s="469">
        <v>0.4</v>
      </c>
      <c r="F1405" s="504">
        <v>2720</v>
      </c>
      <c r="G1405" s="485" t="s">
        <v>12636</v>
      </c>
    </row>
    <row r="1406" spans="1:7" s="506" customFormat="1" ht="18.75" customHeight="1">
      <c r="A1406" s="463">
        <v>1402</v>
      </c>
      <c r="B1406" s="461" t="s">
        <v>12933</v>
      </c>
      <c r="C1406" s="306" t="s">
        <v>12961</v>
      </c>
      <c r="D1406" s="463" t="s">
        <v>4978</v>
      </c>
      <c r="E1406" s="469">
        <v>0.14699999999999999</v>
      </c>
      <c r="F1406" s="504">
        <v>1000</v>
      </c>
      <c r="G1406" s="485" t="s">
        <v>12636</v>
      </c>
    </row>
    <row r="1407" spans="1:7" s="506" customFormat="1" ht="18.75" customHeight="1">
      <c r="A1407" s="463">
        <v>1403</v>
      </c>
      <c r="B1407" s="461" t="s">
        <v>12933</v>
      </c>
      <c r="C1407" s="306" t="s">
        <v>12962</v>
      </c>
      <c r="D1407" s="463" t="s">
        <v>4978</v>
      </c>
      <c r="E1407" s="469">
        <v>0.48</v>
      </c>
      <c r="F1407" s="504">
        <v>3264</v>
      </c>
      <c r="G1407" s="485" t="s">
        <v>12636</v>
      </c>
    </row>
    <row r="1408" spans="1:7" s="506" customFormat="1" ht="18.75" customHeight="1">
      <c r="A1408" s="463">
        <v>1404</v>
      </c>
      <c r="B1408" s="461" t="s">
        <v>12933</v>
      </c>
      <c r="C1408" s="306" t="s">
        <v>12963</v>
      </c>
      <c r="D1408" s="463" t="s">
        <v>4978</v>
      </c>
      <c r="E1408" s="469">
        <v>0.2</v>
      </c>
      <c r="F1408" s="504">
        <v>1360</v>
      </c>
      <c r="G1408" s="485" t="s">
        <v>12636</v>
      </c>
    </row>
    <row r="1409" spans="1:7" s="506" customFormat="1" ht="18.75" customHeight="1">
      <c r="A1409" s="463">
        <v>1405</v>
      </c>
      <c r="B1409" s="461" t="s">
        <v>12933</v>
      </c>
      <c r="C1409" s="306" t="s">
        <v>12964</v>
      </c>
      <c r="D1409" s="463" t="s">
        <v>4978</v>
      </c>
      <c r="E1409" s="469">
        <v>0.4</v>
      </c>
      <c r="F1409" s="504">
        <v>2720</v>
      </c>
      <c r="G1409" s="485" t="s">
        <v>12636</v>
      </c>
    </row>
    <row r="1410" spans="1:7" s="506" customFormat="1" ht="18.75" customHeight="1">
      <c r="A1410" s="463">
        <v>1406</v>
      </c>
      <c r="B1410" s="461" t="s">
        <v>12933</v>
      </c>
      <c r="C1410" s="306" t="s">
        <v>4134</v>
      </c>
      <c r="D1410" s="463" t="s">
        <v>4978</v>
      </c>
      <c r="E1410" s="469">
        <v>0.14699999999999999</v>
      </c>
      <c r="F1410" s="504">
        <v>1000</v>
      </c>
      <c r="G1410" s="485" t="s">
        <v>12636</v>
      </c>
    </row>
    <row r="1411" spans="1:7" s="506" customFormat="1" ht="18.75" customHeight="1">
      <c r="A1411" s="463">
        <v>1407</v>
      </c>
      <c r="B1411" s="461" t="s">
        <v>12933</v>
      </c>
      <c r="C1411" s="306" t="s">
        <v>12965</v>
      </c>
      <c r="D1411" s="463" t="s">
        <v>4978</v>
      </c>
      <c r="E1411" s="469">
        <v>0.54</v>
      </c>
      <c r="F1411" s="504">
        <v>3672</v>
      </c>
      <c r="G1411" s="485" t="s">
        <v>12636</v>
      </c>
    </row>
    <row r="1412" spans="1:7" s="506" customFormat="1" ht="18.75" customHeight="1">
      <c r="A1412" s="463">
        <v>1408</v>
      </c>
      <c r="B1412" s="461" t="s">
        <v>12933</v>
      </c>
      <c r="C1412" s="306" t="s">
        <v>12430</v>
      </c>
      <c r="D1412" s="463" t="s">
        <v>4978</v>
      </c>
      <c r="E1412" s="469">
        <v>0.4</v>
      </c>
      <c r="F1412" s="504">
        <v>3620</v>
      </c>
      <c r="G1412" s="485" t="s">
        <v>12636</v>
      </c>
    </row>
    <row r="1413" spans="1:7" s="506" customFormat="1" ht="18.75" customHeight="1">
      <c r="A1413" s="463">
        <v>1409</v>
      </c>
      <c r="B1413" s="461" t="s">
        <v>12933</v>
      </c>
      <c r="C1413" s="306" t="s">
        <v>1916</v>
      </c>
      <c r="D1413" s="463" t="s">
        <v>4978</v>
      </c>
      <c r="E1413" s="469">
        <v>0.4</v>
      </c>
      <c r="F1413" s="504">
        <v>2720</v>
      </c>
      <c r="G1413" s="485" t="s">
        <v>12636</v>
      </c>
    </row>
    <row r="1414" spans="1:7" s="506" customFormat="1" ht="18.75" customHeight="1">
      <c r="A1414" s="463">
        <v>1410</v>
      </c>
      <c r="B1414" s="461" t="s">
        <v>12933</v>
      </c>
      <c r="C1414" s="306" t="s">
        <v>12966</v>
      </c>
      <c r="D1414" s="463" t="s">
        <v>4978</v>
      </c>
      <c r="E1414" s="469">
        <v>0.2</v>
      </c>
      <c r="F1414" s="504">
        <v>1360</v>
      </c>
      <c r="G1414" s="485" t="s">
        <v>12636</v>
      </c>
    </row>
    <row r="1415" spans="1:7" s="506" customFormat="1" ht="18.75" customHeight="1">
      <c r="A1415" s="463">
        <v>1411</v>
      </c>
      <c r="B1415" s="461" t="s">
        <v>12933</v>
      </c>
      <c r="C1415" s="306" t="s">
        <v>8813</v>
      </c>
      <c r="D1415" s="463" t="s">
        <v>4978</v>
      </c>
      <c r="E1415" s="469">
        <v>0.4</v>
      </c>
      <c r="F1415" s="504">
        <v>2720</v>
      </c>
      <c r="G1415" s="485" t="s">
        <v>12636</v>
      </c>
    </row>
    <row r="1416" spans="1:7" s="506" customFormat="1" ht="18.75" customHeight="1">
      <c r="A1416" s="463">
        <v>1412</v>
      </c>
      <c r="B1416" s="461" t="s">
        <v>12933</v>
      </c>
      <c r="C1416" s="306" t="s">
        <v>12967</v>
      </c>
      <c r="D1416" s="463" t="s">
        <v>4978</v>
      </c>
      <c r="E1416" s="469">
        <v>0.14699999999999999</v>
      </c>
      <c r="F1416" s="504">
        <v>1000</v>
      </c>
      <c r="G1416" s="485" t="s">
        <v>12636</v>
      </c>
    </row>
    <row r="1417" spans="1:7" s="506" customFormat="1" ht="18.75" customHeight="1">
      <c r="A1417" s="463">
        <v>1413</v>
      </c>
      <c r="B1417" s="461" t="s">
        <v>12933</v>
      </c>
      <c r="C1417" s="306" t="s">
        <v>12968</v>
      </c>
      <c r="D1417" s="463" t="s">
        <v>4978</v>
      </c>
      <c r="E1417" s="469">
        <v>0.66</v>
      </c>
      <c r="F1417" s="504">
        <v>4488</v>
      </c>
      <c r="G1417" s="485" t="s">
        <v>12636</v>
      </c>
    </row>
    <row r="1418" spans="1:7" s="506" customFormat="1" ht="18.75" customHeight="1">
      <c r="A1418" s="463">
        <v>1414</v>
      </c>
      <c r="B1418" s="461" t="s">
        <v>12933</v>
      </c>
      <c r="C1418" s="306" t="s">
        <v>12969</v>
      </c>
      <c r="D1418" s="463" t="s">
        <v>4978</v>
      </c>
      <c r="E1418" s="469">
        <v>0.48</v>
      </c>
      <c r="F1418" s="504">
        <v>3264</v>
      </c>
      <c r="G1418" s="485" t="s">
        <v>12636</v>
      </c>
    </row>
    <row r="1419" spans="1:7" s="506" customFormat="1" ht="18.75" customHeight="1">
      <c r="A1419" s="463">
        <v>1415</v>
      </c>
      <c r="B1419" s="461" t="s">
        <v>12933</v>
      </c>
      <c r="C1419" s="306" t="s">
        <v>12970</v>
      </c>
      <c r="D1419" s="463" t="s">
        <v>4978</v>
      </c>
      <c r="E1419" s="469">
        <v>0.34</v>
      </c>
      <c r="F1419" s="504">
        <v>2312</v>
      </c>
      <c r="G1419" s="485" t="s">
        <v>12636</v>
      </c>
    </row>
    <row r="1420" spans="1:7" s="506" customFormat="1" ht="18.75" customHeight="1">
      <c r="A1420" s="463">
        <v>1416</v>
      </c>
      <c r="B1420" s="461" t="s">
        <v>12933</v>
      </c>
      <c r="C1420" s="306" t="s">
        <v>12971</v>
      </c>
      <c r="D1420" s="463" t="s">
        <v>4978</v>
      </c>
      <c r="E1420" s="469">
        <v>0.52</v>
      </c>
      <c r="F1420" s="504">
        <v>3536</v>
      </c>
      <c r="G1420" s="485" t="s">
        <v>12636</v>
      </c>
    </row>
    <row r="1421" spans="1:7" s="506" customFormat="1" ht="18.75" customHeight="1">
      <c r="A1421" s="463">
        <v>1417</v>
      </c>
      <c r="B1421" s="461" t="s">
        <v>12933</v>
      </c>
      <c r="C1421" s="306" t="s">
        <v>12972</v>
      </c>
      <c r="D1421" s="463" t="s">
        <v>4978</v>
      </c>
      <c r="E1421" s="469">
        <v>0.5</v>
      </c>
      <c r="F1421" s="504">
        <v>3400</v>
      </c>
      <c r="G1421" s="485" t="s">
        <v>12636</v>
      </c>
    </row>
    <row r="1422" spans="1:7" s="506" customFormat="1" ht="18.75" customHeight="1">
      <c r="A1422" s="463">
        <v>1418</v>
      </c>
      <c r="B1422" s="461" t="s">
        <v>12933</v>
      </c>
      <c r="C1422" s="306" t="s">
        <v>12973</v>
      </c>
      <c r="D1422" s="463" t="s">
        <v>4978</v>
      </c>
      <c r="E1422" s="469">
        <v>0.46</v>
      </c>
      <c r="F1422" s="504">
        <v>3128</v>
      </c>
      <c r="G1422" s="485" t="s">
        <v>12636</v>
      </c>
    </row>
    <row r="1423" spans="1:7" s="506" customFormat="1" ht="18.75" customHeight="1">
      <c r="A1423" s="463">
        <v>1419</v>
      </c>
      <c r="B1423" s="461" t="s">
        <v>12933</v>
      </c>
      <c r="C1423" s="306" t="s">
        <v>12974</v>
      </c>
      <c r="D1423" s="463" t="s">
        <v>4978</v>
      </c>
      <c r="E1423" s="469">
        <v>0.14699999999999999</v>
      </c>
      <c r="F1423" s="504">
        <v>1000</v>
      </c>
      <c r="G1423" s="485" t="s">
        <v>12636</v>
      </c>
    </row>
    <row r="1424" spans="1:7" s="506" customFormat="1" ht="18.75" customHeight="1">
      <c r="A1424" s="463">
        <v>1420</v>
      </c>
      <c r="B1424" s="461" t="s">
        <v>12933</v>
      </c>
      <c r="C1424" s="306" t="s">
        <v>12975</v>
      </c>
      <c r="D1424" s="463" t="s">
        <v>4978</v>
      </c>
      <c r="E1424" s="469">
        <v>0.2</v>
      </c>
      <c r="F1424" s="504">
        <v>1360</v>
      </c>
      <c r="G1424" s="485" t="s">
        <v>12636</v>
      </c>
    </row>
    <row r="1425" spans="1:7" s="506" customFormat="1" ht="18.75" customHeight="1">
      <c r="A1425" s="463">
        <v>1421</v>
      </c>
      <c r="B1425" s="461" t="s">
        <v>12933</v>
      </c>
      <c r="C1425" s="306" t="s">
        <v>12976</v>
      </c>
      <c r="D1425" s="463" t="s">
        <v>4978</v>
      </c>
      <c r="E1425" s="469">
        <v>0.36</v>
      </c>
      <c r="F1425" s="504">
        <v>2448</v>
      </c>
      <c r="G1425" s="485" t="s">
        <v>12636</v>
      </c>
    </row>
    <row r="1426" spans="1:7" s="506" customFormat="1" ht="18.75" customHeight="1">
      <c r="A1426" s="463">
        <v>1422</v>
      </c>
      <c r="B1426" s="461" t="s">
        <v>12933</v>
      </c>
      <c r="C1426" s="306" t="s">
        <v>12977</v>
      </c>
      <c r="D1426" s="463" t="s">
        <v>4978</v>
      </c>
      <c r="E1426" s="469">
        <v>0.4</v>
      </c>
      <c r="F1426" s="504">
        <v>2720</v>
      </c>
      <c r="G1426" s="485" t="s">
        <v>12636</v>
      </c>
    </row>
    <row r="1427" spans="1:7" s="506" customFormat="1" ht="18.75" customHeight="1">
      <c r="A1427" s="463">
        <v>1423</v>
      </c>
      <c r="B1427" s="461" t="s">
        <v>12933</v>
      </c>
      <c r="C1427" s="306" t="s">
        <v>12978</v>
      </c>
      <c r="D1427" s="463" t="s">
        <v>4978</v>
      </c>
      <c r="E1427" s="469">
        <v>0.28000000000000003</v>
      </c>
      <c r="F1427" s="504">
        <v>1904</v>
      </c>
      <c r="G1427" s="485" t="s">
        <v>12636</v>
      </c>
    </row>
    <row r="1428" spans="1:7" s="506" customFormat="1" ht="18.75" customHeight="1">
      <c r="A1428" s="463">
        <v>1424</v>
      </c>
      <c r="B1428" s="461" t="s">
        <v>12933</v>
      </c>
      <c r="C1428" s="306" t="s">
        <v>12979</v>
      </c>
      <c r="D1428" s="463" t="s">
        <v>4978</v>
      </c>
      <c r="E1428" s="469">
        <v>0.36</v>
      </c>
      <c r="F1428" s="504">
        <v>2448</v>
      </c>
      <c r="G1428" s="485" t="s">
        <v>12636</v>
      </c>
    </row>
    <row r="1429" spans="1:7" s="506" customFormat="1" ht="18.75" customHeight="1">
      <c r="A1429" s="463">
        <v>1425</v>
      </c>
      <c r="B1429" s="461" t="s">
        <v>12933</v>
      </c>
      <c r="C1429" s="306" t="s">
        <v>12902</v>
      </c>
      <c r="D1429" s="463" t="s">
        <v>4978</v>
      </c>
      <c r="E1429" s="469">
        <v>0.62</v>
      </c>
      <c r="F1429" s="504">
        <v>4216</v>
      </c>
      <c r="G1429" s="485" t="s">
        <v>12636</v>
      </c>
    </row>
    <row r="1430" spans="1:7" s="506" customFormat="1" ht="18.75" customHeight="1">
      <c r="A1430" s="463">
        <v>1426</v>
      </c>
      <c r="B1430" s="461" t="s">
        <v>12933</v>
      </c>
      <c r="C1430" s="306" t="s">
        <v>12980</v>
      </c>
      <c r="D1430" s="463" t="s">
        <v>4978</v>
      </c>
      <c r="E1430" s="469">
        <v>0.28000000000000003</v>
      </c>
      <c r="F1430" s="504">
        <v>1904</v>
      </c>
      <c r="G1430" s="485" t="s">
        <v>12636</v>
      </c>
    </row>
    <row r="1431" spans="1:7" s="506" customFormat="1" ht="18.75" customHeight="1">
      <c r="A1431" s="463">
        <v>1427</v>
      </c>
      <c r="B1431" s="461" t="s">
        <v>12933</v>
      </c>
      <c r="C1431" s="306" t="s">
        <v>12981</v>
      </c>
      <c r="D1431" s="463" t="s">
        <v>4978</v>
      </c>
      <c r="E1431" s="469">
        <v>0.2</v>
      </c>
      <c r="F1431" s="504">
        <v>1360</v>
      </c>
      <c r="G1431" s="485" t="s">
        <v>12636</v>
      </c>
    </row>
    <row r="1432" spans="1:7" s="506" customFormat="1" ht="18.75" customHeight="1">
      <c r="A1432" s="463">
        <v>1428</v>
      </c>
      <c r="B1432" s="461" t="s">
        <v>12933</v>
      </c>
      <c r="C1432" s="306" t="s">
        <v>2107</v>
      </c>
      <c r="D1432" s="463" t="s">
        <v>4978</v>
      </c>
      <c r="E1432" s="469">
        <v>0.64</v>
      </c>
      <c r="F1432" s="504">
        <v>4352</v>
      </c>
      <c r="G1432" s="485" t="s">
        <v>12636</v>
      </c>
    </row>
    <row r="1433" spans="1:7" s="506" customFormat="1" ht="18.75" customHeight="1">
      <c r="A1433" s="463">
        <v>1429</v>
      </c>
      <c r="B1433" s="461" t="s">
        <v>12933</v>
      </c>
      <c r="C1433" s="306" t="s">
        <v>12982</v>
      </c>
      <c r="D1433" s="463" t="s">
        <v>4978</v>
      </c>
      <c r="E1433" s="469">
        <v>0.57999999999999996</v>
      </c>
      <c r="F1433" s="504">
        <v>3944</v>
      </c>
      <c r="G1433" s="485" t="s">
        <v>12636</v>
      </c>
    </row>
    <row r="1434" spans="1:7" s="506" customFormat="1" ht="18.75" customHeight="1">
      <c r="A1434" s="463">
        <v>1430</v>
      </c>
      <c r="B1434" s="461" t="s">
        <v>12933</v>
      </c>
      <c r="C1434" s="306" t="s">
        <v>12983</v>
      </c>
      <c r="D1434" s="463" t="s">
        <v>4978</v>
      </c>
      <c r="E1434" s="469">
        <v>0.28000000000000003</v>
      </c>
      <c r="F1434" s="504">
        <v>1904</v>
      </c>
      <c r="G1434" s="485" t="s">
        <v>12636</v>
      </c>
    </row>
    <row r="1435" spans="1:7" s="506" customFormat="1" ht="18.75" customHeight="1">
      <c r="A1435" s="463">
        <v>1431</v>
      </c>
      <c r="B1435" s="461" t="s">
        <v>12933</v>
      </c>
      <c r="C1435" s="306" t="s">
        <v>12984</v>
      </c>
      <c r="D1435" s="463" t="s">
        <v>4978</v>
      </c>
      <c r="E1435" s="469">
        <v>0.28000000000000003</v>
      </c>
      <c r="F1435" s="504">
        <v>1904</v>
      </c>
      <c r="G1435" s="485" t="s">
        <v>12636</v>
      </c>
    </row>
    <row r="1436" spans="1:7" s="506" customFormat="1" ht="18.75" customHeight="1">
      <c r="A1436" s="463">
        <v>1432</v>
      </c>
      <c r="B1436" s="461" t="s">
        <v>12933</v>
      </c>
      <c r="C1436" s="306" t="s">
        <v>12985</v>
      </c>
      <c r="D1436" s="463" t="s">
        <v>4978</v>
      </c>
      <c r="E1436" s="469">
        <v>0.4</v>
      </c>
      <c r="F1436" s="504">
        <v>2720</v>
      </c>
      <c r="G1436" s="485" t="s">
        <v>12636</v>
      </c>
    </row>
    <row r="1437" spans="1:7" s="506" customFormat="1" ht="18.75" customHeight="1">
      <c r="A1437" s="463">
        <v>1433</v>
      </c>
      <c r="B1437" s="461" t="s">
        <v>12933</v>
      </c>
      <c r="C1437" s="306" t="s">
        <v>12986</v>
      </c>
      <c r="D1437" s="463" t="s">
        <v>4978</v>
      </c>
      <c r="E1437" s="469">
        <v>0.54</v>
      </c>
      <c r="F1437" s="504">
        <v>3672</v>
      </c>
      <c r="G1437" s="485" t="s">
        <v>12636</v>
      </c>
    </row>
    <row r="1438" spans="1:7" s="506" customFormat="1" ht="18.75" customHeight="1">
      <c r="A1438" s="463">
        <v>1434</v>
      </c>
      <c r="B1438" s="461" t="s">
        <v>12933</v>
      </c>
      <c r="C1438" s="306" t="s">
        <v>12987</v>
      </c>
      <c r="D1438" s="463" t="s">
        <v>4978</v>
      </c>
      <c r="E1438" s="469">
        <v>0.14699999999999999</v>
      </c>
      <c r="F1438" s="504">
        <v>1000</v>
      </c>
      <c r="G1438" s="485" t="s">
        <v>12636</v>
      </c>
    </row>
    <row r="1439" spans="1:7" s="506" customFormat="1" ht="18.75" customHeight="1">
      <c r="A1439" s="463">
        <v>1435</v>
      </c>
      <c r="B1439" s="461" t="s">
        <v>12933</v>
      </c>
      <c r="C1439" s="306" t="s">
        <v>3287</v>
      </c>
      <c r="D1439" s="463" t="s">
        <v>4978</v>
      </c>
      <c r="E1439" s="469">
        <v>0.4</v>
      </c>
      <c r="F1439" s="504">
        <v>2720</v>
      </c>
      <c r="G1439" s="485" t="s">
        <v>12636</v>
      </c>
    </row>
    <row r="1440" spans="1:7" s="506" customFormat="1" ht="18.75" customHeight="1">
      <c r="A1440" s="463">
        <v>1436</v>
      </c>
      <c r="B1440" s="461" t="s">
        <v>12933</v>
      </c>
      <c r="C1440" s="306" t="s">
        <v>12988</v>
      </c>
      <c r="D1440" s="463" t="s">
        <v>4978</v>
      </c>
      <c r="E1440" s="469">
        <v>0.2</v>
      </c>
      <c r="F1440" s="504">
        <v>1360</v>
      </c>
      <c r="G1440" s="485" t="s">
        <v>12636</v>
      </c>
    </row>
    <row r="1441" spans="1:7" s="506" customFormat="1" ht="18.75" customHeight="1">
      <c r="A1441" s="463">
        <v>1437</v>
      </c>
      <c r="B1441" s="461" t="s">
        <v>12933</v>
      </c>
      <c r="C1441" s="306" t="s">
        <v>12989</v>
      </c>
      <c r="D1441" s="463" t="s">
        <v>4978</v>
      </c>
      <c r="E1441" s="469">
        <v>0.42</v>
      </c>
      <c r="F1441" s="504">
        <v>2856</v>
      </c>
      <c r="G1441" s="485" t="s">
        <v>12636</v>
      </c>
    </row>
    <row r="1442" spans="1:7" s="506" customFormat="1" ht="18.75" customHeight="1">
      <c r="A1442" s="463">
        <v>1438</v>
      </c>
      <c r="B1442" s="461" t="s">
        <v>12990</v>
      </c>
      <c r="C1442" s="306" t="s">
        <v>5506</v>
      </c>
      <c r="D1442" s="463" t="s">
        <v>4978</v>
      </c>
      <c r="E1442" s="469">
        <v>0.34</v>
      </c>
      <c r="F1442" s="504">
        <v>2312</v>
      </c>
      <c r="G1442" s="485" t="s">
        <v>12636</v>
      </c>
    </row>
    <row r="1443" spans="1:7" s="506" customFormat="1" ht="18.75" customHeight="1">
      <c r="A1443" s="463">
        <v>1439</v>
      </c>
      <c r="B1443" s="461" t="s">
        <v>12990</v>
      </c>
      <c r="C1443" s="306" t="s">
        <v>12991</v>
      </c>
      <c r="D1443" s="463" t="s">
        <v>4978</v>
      </c>
      <c r="E1443" s="469">
        <v>0.36</v>
      </c>
      <c r="F1443" s="504">
        <v>2448</v>
      </c>
      <c r="G1443" s="485" t="s">
        <v>12636</v>
      </c>
    </row>
    <row r="1444" spans="1:7" s="506" customFormat="1" ht="18.75" customHeight="1">
      <c r="A1444" s="463">
        <v>1440</v>
      </c>
      <c r="B1444" s="461" t="s">
        <v>12990</v>
      </c>
      <c r="C1444" s="306" t="s">
        <v>12992</v>
      </c>
      <c r="D1444" s="463" t="s">
        <v>4978</v>
      </c>
      <c r="E1444" s="469">
        <v>0.4</v>
      </c>
      <c r="F1444" s="504">
        <v>2720</v>
      </c>
      <c r="G1444" s="485" t="s">
        <v>12636</v>
      </c>
    </row>
    <row r="1445" spans="1:7" s="506" customFormat="1" ht="18.75" customHeight="1">
      <c r="A1445" s="463">
        <v>1441</v>
      </c>
      <c r="B1445" s="461" t="s">
        <v>12990</v>
      </c>
      <c r="C1445" s="306" t="s">
        <v>12993</v>
      </c>
      <c r="D1445" s="463" t="s">
        <v>4978</v>
      </c>
      <c r="E1445" s="469">
        <v>0.2</v>
      </c>
      <c r="F1445" s="504">
        <v>1360</v>
      </c>
      <c r="G1445" s="485" t="s">
        <v>12636</v>
      </c>
    </row>
    <row r="1446" spans="1:7" s="506" customFormat="1" ht="18.75" customHeight="1">
      <c r="A1446" s="463">
        <v>1442</v>
      </c>
      <c r="B1446" s="461" t="s">
        <v>12990</v>
      </c>
      <c r="C1446" s="306" t="s">
        <v>12994</v>
      </c>
      <c r="D1446" s="463" t="s">
        <v>4978</v>
      </c>
      <c r="E1446" s="469">
        <v>0.36</v>
      </c>
      <c r="F1446" s="504">
        <v>2448</v>
      </c>
      <c r="G1446" s="485" t="s">
        <v>12636</v>
      </c>
    </row>
    <row r="1447" spans="1:7" s="506" customFormat="1" ht="18.75" customHeight="1">
      <c r="A1447" s="463">
        <v>1443</v>
      </c>
      <c r="B1447" s="461" t="s">
        <v>12990</v>
      </c>
      <c r="C1447" s="306" t="s">
        <v>12995</v>
      </c>
      <c r="D1447" s="463" t="s">
        <v>4978</v>
      </c>
      <c r="E1447" s="469">
        <v>0.34799999999999998</v>
      </c>
      <c r="F1447" s="504">
        <v>2366</v>
      </c>
      <c r="G1447" s="485" t="s">
        <v>12636</v>
      </c>
    </row>
    <row r="1448" spans="1:7" s="506" customFormat="1" ht="18.75" customHeight="1">
      <c r="A1448" s="463">
        <v>1444</v>
      </c>
      <c r="B1448" s="461" t="s">
        <v>12990</v>
      </c>
      <c r="C1448" s="306" t="s">
        <v>12996</v>
      </c>
      <c r="D1448" s="463" t="s">
        <v>4978</v>
      </c>
      <c r="E1448" s="469">
        <v>0.57999999999999996</v>
      </c>
      <c r="F1448" s="504">
        <v>3944</v>
      </c>
      <c r="G1448" s="485" t="s">
        <v>12636</v>
      </c>
    </row>
    <row r="1449" spans="1:7" s="506" customFormat="1" ht="18.75" customHeight="1">
      <c r="A1449" s="463">
        <v>1445</v>
      </c>
      <c r="B1449" s="461" t="s">
        <v>12990</v>
      </c>
      <c r="C1449" s="306" t="s">
        <v>12997</v>
      </c>
      <c r="D1449" s="463" t="s">
        <v>4978</v>
      </c>
      <c r="E1449" s="469">
        <v>0.16</v>
      </c>
      <c r="F1449" s="504">
        <v>1088</v>
      </c>
      <c r="G1449" s="485" t="s">
        <v>12636</v>
      </c>
    </row>
    <row r="1450" spans="1:7" s="506" customFormat="1" ht="18.75" customHeight="1">
      <c r="A1450" s="463">
        <v>1446</v>
      </c>
      <c r="B1450" s="461" t="s">
        <v>12990</v>
      </c>
      <c r="C1450" s="306" t="s">
        <v>12998</v>
      </c>
      <c r="D1450" s="463" t="s">
        <v>4978</v>
      </c>
      <c r="E1450" s="469">
        <v>0.8</v>
      </c>
      <c r="F1450" s="504">
        <v>5440</v>
      </c>
      <c r="G1450" s="485" t="s">
        <v>12636</v>
      </c>
    </row>
    <row r="1451" spans="1:7" s="506" customFormat="1" ht="18.75" customHeight="1">
      <c r="A1451" s="463">
        <v>1447</v>
      </c>
      <c r="B1451" s="461" t="s">
        <v>12990</v>
      </c>
      <c r="C1451" s="306" t="s">
        <v>12999</v>
      </c>
      <c r="D1451" s="463" t="s">
        <v>4978</v>
      </c>
      <c r="E1451" s="469">
        <v>0.58799999999999997</v>
      </c>
      <c r="F1451" s="504">
        <v>3998</v>
      </c>
      <c r="G1451" s="485" t="s">
        <v>12636</v>
      </c>
    </row>
    <row r="1452" spans="1:7" s="506" customFormat="1" ht="18.75" customHeight="1">
      <c r="A1452" s="463">
        <v>1448</v>
      </c>
      <c r="B1452" s="461" t="s">
        <v>12990</v>
      </c>
      <c r="C1452" s="306" t="s">
        <v>12223</v>
      </c>
      <c r="D1452" s="463" t="s">
        <v>4978</v>
      </c>
      <c r="E1452" s="469">
        <v>0.2</v>
      </c>
      <c r="F1452" s="504">
        <v>1360</v>
      </c>
      <c r="G1452" s="485" t="s">
        <v>12636</v>
      </c>
    </row>
    <row r="1453" spans="1:7" s="506" customFormat="1" ht="18.75" customHeight="1">
      <c r="A1453" s="463">
        <v>1449</v>
      </c>
      <c r="B1453" s="461" t="s">
        <v>12990</v>
      </c>
      <c r="C1453" s="306" t="s">
        <v>5777</v>
      </c>
      <c r="D1453" s="463" t="s">
        <v>4978</v>
      </c>
      <c r="E1453" s="469">
        <v>0.36</v>
      </c>
      <c r="F1453" s="504">
        <v>2448</v>
      </c>
      <c r="G1453" s="485" t="s">
        <v>12636</v>
      </c>
    </row>
    <row r="1454" spans="1:7" s="506" customFormat="1" ht="18.75" customHeight="1">
      <c r="A1454" s="463">
        <v>1450</v>
      </c>
      <c r="B1454" s="461" t="s">
        <v>12990</v>
      </c>
      <c r="C1454" s="306" t="s">
        <v>13000</v>
      </c>
      <c r="D1454" s="463" t="s">
        <v>4978</v>
      </c>
      <c r="E1454" s="469">
        <v>0.34799999999999998</v>
      </c>
      <c r="F1454" s="504">
        <v>2366</v>
      </c>
      <c r="G1454" s="485" t="s">
        <v>12636</v>
      </c>
    </row>
    <row r="1455" spans="1:7" s="506" customFormat="1" ht="18.75" customHeight="1">
      <c r="A1455" s="463">
        <v>1451</v>
      </c>
      <c r="B1455" s="461" t="s">
        <v>12990</v>
      </c>
      <c r="C1455" s="306" t="s">
        <v>13001</v>
      </c>
      <c r="D1455" s="463" t="s">
        <v>4978</v>
      </c>
      <c r="E1455" s="469">
        <v>0.2</v>
      </c>
      <c r="F1455" s="504">
        <v>1360</v>
      </c>
      <c r="G1455" s="485" t="s">
        <v>12636</v>
      </c>
    </row>
    <row r="1456" spans="1:7" s="506" customFormat="1" ht="18.75" customHeight="1">
      <c r="A1456" s="463">
        <v>1452</v>
      </c>
      <c r="B1456" s="461" t="s">
        <v>12990</v>
      </c>
      <c r="C1456" s="306" t="s">
        <v>13002</v>
      </c>
      <c r="D1456" s="463" t="s">
        <v>4978</v>
      </c>
      <c r="E1456" s="469">
        <v>0.60799999999999998</v>
      </c>
      <c r="F1456" s="504">
        <v>4134</v>
      </c>
      <c r="G1456" s="485" t="s">
        <v>12636</v>
      </c>
    </row>
    <row r="1457" spans="1:7" s="506" customFormat="1" ht="18.75" customHeight="1">
      <c r="A1457" s="463">
        <v>1453</v>
      </c>
      <c r="B1457" s="461" t="s">
        <v>12990</v>
      </c>
      <c r="C1457" s="306" t="s">
        <v>13003</v>
      </c>
      <c r="D1457" s="463" t="s">
        <v>4978</v>
      </c>
      <c r="E1457" s="469">
        <v>0.16</v>
      </c>
      <c r="F1457" s="504">
        <v>1088</v>
      </c>
      <c r="G1457" s="485" t="s">
        <v>12636</v>
      </c>
    </row>
    <row r="1458" spans="1:7" s="506" customFormat="1" ht="18.75" customHeight="1">
      <c r="A1458" s="463">
        <v>1454</v>
      </c>
      <c r="B1458" s="461" t="s">
        <v>12990</v>
      </c>
      <c r="C1458" s="306" t="s">
        <v>13004</v>
      </c>
      <c r="D1458" s="463" t="s">
        <v>4978</v>
      </c>
      <c r="E1458" s="469">
        <v>0.36</v>
      </c>
      <c r="F1458" s="504">
        <v>2448</v>
      </c>
      <c r="G1458" s="485" t="s">
        <v>12636</v>
      </c>
    </row>
    <row r="1459" spans="1:7" s="506" customFormat="1" ht="18.75" customHeight="1">
      <c r="A1459" s="463">
        <v>1455</v>
      </c>
      <c r="B1459" s="461" t="s">
        <v>12990</v>
      </c>
      <c r="C1459" s="306" t="s">
        <v>8683</v>
      </c>
      <c r="D1459" s="463" t="s">
        <v>4978</v>
      </c>
      <c r="E1459" s="469">
        <v>0.32800000000000001</v>
      </c>
      <c r="F1459" s="504">
        <v>2230</v>
      </c>
      <c r="G1459" s="485" t="s">
        <v>12636</v>
      </c>
    </row>
    <row r="1460" spans="1:7" s="506" customFormat="1" ht="18.75" customHeight="1">
      <c r="A1460" s="463">
        <v>1456</v>
      </c>
      <c r="B1460" s="461" t="s">
        <v>12990</v>
      </c>
      <c r="C1460" s="306" t="s">
        <v>13005</v>
      </c>
      <c r="D1460" s="463" t="s">
        <v>4978</v>
      </c>
      <c r="E1460" s="469">
        <v>0.4</v>
      </c>
      <c r="F1460" s="504">
        <v>2720</v>
      </c>
      <c r="G1460" s="485" t="s">
        <v>12636</v>
      </c>
    </row>
    <row r="1461" spans="1:7" s="506" customFormat="1" ht="18.75" customHeight="1">
      <c r="A1461" s="463">
        <v>1457</v>
      </c>
      <c r="B1461" s="461" t="s">
        <v>12990</v>
      </c>
      <c r="C1461" s="306" t="s">
        <v>13006</v>
      </c>
      <c r="D1461" s="463" t="s">
        <v>4978</v>
      </c>
      <c r="E1461" s="469">
        <v>0.34</v>
      </c>
      <c r="F1461" s="504">
        <v>2312</v>
      </c>
      <c r="G1461" s="485" t="s">
        <v>12636</v>
      </c>
    </row>
    <row r="1462" spans="1:7" s="506" customFormat="1" ht="18.75" customHeight="1">
      <c r="A1462" s="463">
        <v>1458</v>
      </c>
      <c r="B1462" s="461" t="s">
        <v>12990</v>
      </c>
      <c r="C1462" s="306" t="s">
        <v>13007</v>
      </c>
      <c r="D1462" s="463" t="s">
        <v>4978</v>
      </c>
      <c r="E1462" s="469">
        <v>0.32</v>
      </c>
      <c r="F1462" s="504">
        <v>2176</v>
      </c>
      <c r="G1462" s="485" t="s">
        <v>12636</v>
      </c>
    </row>
    <row r="1463" spans="1:7" s="506" customFormat="1" ht="18.75" customHeight="1">
      <c r="A1463" s="463">
        <v>1459</v>
      </c>
      <c r="B1463" s="461" t="s">
        <v>12990</v>
      </c>
      <c r="C1463" s="306" t="s">
        <v>13008</v>
      </c>
      <c r="D1463" s="463" t="s">
        <v>4978</v>
      </c>
      <c r="E1463" s="469">
        <v>0.36</v>
      </c>
      <c r="F1463" s="504">
        <v>2448</v>
      </c>
      <c r="G1463" s="485" t="s">
        <v>12636</v>
      </c>
    </row>
    <row r="1464" spans="1:7" s="506" customFormat="1" ht="18.75" customHeight="1">
      <c r="A1464" s="463">
        <v>1460</v>
      </c>
      <c r="B1464" s="461" t="s">
        <v>12990</v>
      </c>
      <c r="C1464" s="306" t="s">
        <v>13009</v>
      </c>
      <c r="D1464" s="463" t="s">
        <v>4978</v>
      </c>
      <c r="E1464" s="469">
        <v>0.4</v>
      </c>
      <c r="F1464" s="504">
        <v>2720</v>
      </c>
      <c r="G1464" s="485" t="s">
        <v>12636</v>
      </c>
    </row>
    <row r="1465" spans="1:7" s="506" customFormat="1" ht="18.75" customHeight="1">
      <c r="A1465" s="463">
        <v>1461</v>
      </c>
      <c r="B1465" s="461" t="s">
        <v>12990</v>
      </c>
      <c r="C1465" s="306" t="s">
        <v>13010</v>
      </c>
      <c r="D1465" s="463" t="s">
        <v>4978</v>
      </c>
      <c r="E1465" s="469">
        <v>0.4</v>
      </c>
      <c r="F1465" s="504">
        <v>2720</v>
      </c>
      <c r="G1465" s="485" t="s">
        <v>12636</v>
      </c>
    </row>
    <row r="1466" spans="1:7" s="506" customFormat="1" ht="18.75" customHeight="1">
      <c r="A1466" s="463">
        <v>1462</v>
      </c>
      <c r="B1466" s="461" t="s">
        <v>12990</v>
      </c>
      <c r="C1466" s="306" t="s">
        <v>13011</v>
      </c>
      <c r="D1466" s="463" t="s">
        <v>4978</v>
      </c>
      <c r="E1466" s="469">
        <v>0.312</v>
      </c>
      <c r="F1466" s="504">
        <v>2122</v>
      </c>
      <c r="G1466" s="485" t="s">
        <v>12636</v>
      </c>
    </row>
    <row r="1467" spans="1:7" s="506" customFormat="1" ht="18.75" customHeight="1">
      <c r="A1467" s="463">
        <v>1463</v>
      </c>
      <c r="B1467" s="461" t="s">
        <v>13012</v>
      </c>
      <c r="C1467" s="306" t="s">
        <v>13013</v>
      </c>
      <c r="D1467" s="463" t="s">
        <v>4978</v>
      </c>
      <c r="E1467" s="469">
        <v>0.14699999999999999</v>
      </c>
      <c r="F1467" s="504">
        <v>1000</v>
      </c>
      <c r="G1467" s="485" t="s">
        <v>12636</v>
      </c>
    </row>
    <row r="1468" spans="1:7" s="506" customFormat="1" ht="18.75" customHeight="1">
      <c r="A1468" s="463">
        <v>1464</v>
      </c>
      <c r="B1468" s="461" t="s">
        <v>13012</v>
      </c>
      <c r="C1468" s="306" t="s">
        <v>13014</v>
      </c>
      <c r="D1468" s="463" t="s">
        <v>4978</v>
      </c>
      <c r="E1468" s="469">
        <v>0.48</v>
      </c>
      <c r="F1468" s="504">
        <v>3264</v>
      </c>
      <c r="G1468" s="485" t="s">
        <v>12636</v>
      </c>
    </row>
    <row r="1469" spans="1:7" s="506" customFormat="1" ht="18.75" customHeight="1">
      <c r="A1469" s="463">
        <v>1465</v>
      </c>
      <c r="B1469" s="461" t="s">
        <v>13012</v>
      </c>
      <c r="C1469" s="306" t="s">
        <v>13015</v>
      </c>
      <c r="D1469" s="463" t="s">
        <v>4978</v>
      </c>
      <c r="E1469" s="469">
        <v>0.36</v>
      </c>
      <c r="F1469" s="504">
        <v>2448</v>
      </c>
      <c r="G1469" s="485" t="s">
        <v>12636</v>
      </c>
    </row>
    <row r="1470" spans="1:7" s="506" customFormat="1" ht="18.75" customHeight="1">
      <c r="A1470" s="463">
        <v>1466</v>
      </c>
      <c r="B1470" s="461" t="s">
        <v>13012</v>
      </c>
      <c r="C1470" s="306" t="s">
        <v>13016</v>
      </c>
      <c r="D1470" s="463" t="s">
        <v>4978</v>
      </c>
      <c r="E1470" s="469">
        <v>0.57999999999999996</v>
      </c>
      <c r="F1470" s="504">
        <v>3944</v>
      </c>
      <c r="G1470" s="485" t="s">
        <v>12636</v>
      </c>
    </row>
    <row r="1471" spans="1:7" s="506" customFormat="1" ht="18.75" customHeight="1">
      <c r="A1471" s="463">
        <v>1467</v>
      </c>
      <c r="B1471" s="461" t="s">
        <v>13012</v>
      </c>
      <c r="C1471" s="306" t="s">
        <v>6175</v>
      </c>
      <c r="D1471" s="463" t="s">
        <v>4978</v>
      </c>
      <c r="E1471" s="469">
        <v>0.36</v>
      </c>
      <c r="F1471" s="504">
        <v>2448</v>
      </c>
      <c r="G1471" s="485" t="s">
        <v>12636</v>
      </c>
    </row>
    <row r="1472" spans="1:7" s="506" customFormat="1" ht="18.75" customHeight="1">
      <c r="A1472" s="463">
        <v>1468</v>
      </c>
      <c r="B1472" s="461" t="s">
        <v>13012</v>
      </c>
      <c r="C1472" s="306" t="s">
        <v>13017</v>
      </c>
      <c r="D1472" s="463" t="s">
        <v>4978</v>
      </c>
      <c r="E1472" s="469">
        <v>0.14699999999999999</v>
      </c>
      <c r="F1472" s="504">
        <v>1000</v>
      </c>
      <c r="G1472" s="485" t="s">
        <v>12636</v>
      </c>
    </row>
    <row r="1473" spans="1:7" s="506" customFormat="1" ht="18.75" customHeight="1">
      <c r="A1473" s="463">
        <v>1469</v>
      </c>
      <c r="B1473" s="461" t="s">
        <v>13012</v>
      </c>
      <c r="C1473" s="306" t="s">
        <v>13018</v>
      </c>
      <c r="D1473" s="463" t="s">
        <v>4978</v>
      </c>
      <c r="E1473" s="469">
        <v>0.34</v>
      </c>
      <c r="F1473" s="504">
        <v>2312</v>
      </c>
      <c r="G1473" s="485" t="s">
        <v>12636</v>
      </c>
    </row>
    <row r="1474" spans="1:7" s="506" customFormat="1" ht="18.75" customHeight="1">
      <c r="A1474" s="463">
        <v>1470</v>
      </c>
      <c r="B1474" s="461" t="s">
        <v>13012</v>
      </c>
      <c r="C1474" s="305" t="s">
        <v>13019</v>
      </c>
      <c r="D1474" s="463" t="s">
        <v>4978</v>
      </c>
      <c r="E1474" s="469">
        <v>0.36</v>
      </c>
      <c r="F1474" s="504">
        <v>2448</v>
      </c>
      <c r="G1474" s="485" t="s">
        <v>12636</v>
      </c>
    </row>
    <row r="1475" spans="1:7" s="506" customFormat="1" ht="18.75" customHeight="1">
      <c r="A1475" s="463">
        <v>1471</v>
      </c>
      <c r="B1475" s="461" t="s">
        <v>13012</v>
      </c>
      <c r="C1475" s="306" t="s">
        <v>13020</v>
      </c>
      <c r="D1475" s="463" t="s">
        <v>4978</v>
      </c>
      <c r="E1475" s="469">
        <v>0.2</v>
      </c>
      <c r="F1475" s="504">
        <v>1360</v>
      </c>
      <c r="G1475" s="485" t="s">
        <v>12636</v>
      </c>
    </row>
    <row r="1476" spans="1:7" s="506" customFormat="1" ht="18.75" customHeight="1">
      <c r="A1476" s="463">
        <v>1472</v>
      </c>
      <c r="B1476" s="461" t="s">
        <v>13012</v>
      </c>
      <c r="C1476" s="306" t="s">
        <v>13021</v>
      </c>
      <c r="D1476" s="463" t="s">
        <v>4978</v>
      </c>
      <c r="E1476" s="469">
        <v>0.36</v>
      </c>
      <c r="F1476" s="504">
        <v>2448</v>
      </c>
      <c r="G1476" s="485" t="s">
        <v>12636</v>
      </c>
    </row>
    <row r="1477" spans="1:7" s="506" customFormat="1" ht="18.75" customHeight="1">
      <c r="A1477" s="463">
        <v>1473</v>
      </c>
      <c r="B1477" s="461" t="s">
        <v>13012</v>
      </c>
      <c r="C1477" s="306" t="s">
        <v>13022</v>
      </c>
      <c r="D1477" s="463" t="s">
        <v>4978</v>
      </c>
      <c r="E1477" s="469">
        <v>0.16</v>
      </c>
      <c r="F1477" s="504">
        <v>1088</v>
      </c>
      <c r="G1477" s="485" t="s">
        <v>12636</v>
      </c>
    </row>
    <row r="1478" spans="1:7" s="506" customFormat="1" ht="18.75" customHeight="1">
      <c r="A1478" s="463">
        <v>1474</v>
      </c>
      <c r="B1478" s="461" t="s">
        <v>13012</v>
      </c>
      <c r="C1478" s="306" t="s">
        <v>13023</v>
      </c>
      <c r="D1478" s="463" t="s">
        <v>4978</v>
      </c>
      <c r="E1478" s="469">
        <v>0.16</v>
      </c>
      <c r="F1478" s="504">
        <v>1088</v>
      </c>
      <c r="G1478" s="485" t="s">
        <v>12636</v>
      </c>
    </row>
    <row r="1479" spans="1:7" s="506" customFormat="1" ht="18.75" customHeight="1">
      <c r="A1479" s="463">
        <v>1475</v>
      </c>
      <c r="B1479" s="461" t="s">
        <v>13012</v>
      </c>
      <c r="C1479" s="306" t="s">
        <v>13024</v>
      </c>
      <c r="D1479" s="463" t="s">
        <v>4978</v>
      </c>
      <c r="E1479" s="469">
        <v>0.16</v>
      </c>
      <c r="F1479" s="504">
        <v>1088</v>
      </c>
      <c r="G1479" s="485" t="s">
        <v>12636</v>
      </c>
    </row>
    <row r="1480" spans="1:7" s="506" customFormat="1" ht="18.75" customHeight="1">
      <c r="A1480" s="463">
        <v>1476</v>
      </c>
      <c r="B1480" s="461" t="s">
        <v>13012</v>
      </c>
      <c r="C1480" s="306" t="s">
        <v>13025</v>
      </c>
      <c r="D1480" s="463" t="s">
        <v>4978</v>
      </c>
      <c r="E1480" s="469">
        <v>0.62</v>
      </c>
      <c r="F1480" s="504">
        <v>4216</v>
      </c>
      <c r="G1480" s="485" t="s">
        <v>12636</v>
      </c>
    </row>
    <row r="1481" spans="1:7" s="506" customFormat="1" ht="18.75" customHeight="1">
      <c r="A1481" s="463">
        <v>1477</v>
      </c>
      <c r="B1481" s="461" t="s">
        <v>13012</v>
      </c>
      <c r="C1481" s="306" t="s">
        <v>13026</v>
      </c>
      <c r="D1481" s="463" t="s">
        <v>4978</v>
      </c>
      <c r="E1481" s="469">
        <v>0.14699999999999999</v>
      </c>
      <c r="F1481" s="504">
        <v>1000</v>
      </c>
      <c r="G1481" s="485" t="s">
        <v>12636</v>
      </c>
    </row>
    <row r="1482" spans="1:7" s="506" customFormat="1" ht="18.75" customHeight="1">
      <c r="A1482" s="463">
        <v>1478</v>
      </c>
      <c r="B1482" s="461" t="s">
        <v>13012</v>
      </c>
      <c r="C1482" s="306" t="s">
        <v>13027</v>
      </c>
      <c r="D1482" s="463" t="s">
        <v>4978</v>
      </c>
      <c r="E1482" s="469">
        <v>0.36</v>
      </c>
      <c r="F1482" s="504">
        <v>2448</v>
      </c>
      <c r="G1482" s="485" t="s">
        <v>12636</v>
      </c>
    </row>
    <row r="1483" spans="1:7" s="506" customFormat="1" ht="18.75" customHeight="1">
      <c r="A1483" s="463">
        <v>1479</v>
      </c>
      <c r="B1483" s="461" t="s">
        <v>13012</v>
      </c>
      <c r="C1483" s="306" t="s">
        <v>12762</v>
      </c>
      <c r="D1483" s="463" t="s">
        <v>4978</v>
      </c>
      <c r="E1483" s="469">
        <v>0.14699999999999999</v>
      </c>
      <c r="F1483" s="504">
        <v>1000</v>
      </c>
      <c r="G1483" s="485" t="s">
        <v>12636</v>
      </c>
    </row>
    <row r="1484" spans="1:7" s="506" customFormat="1" ht="18.75" customHeight="1">
      <c r="A1484" s="463">
        <v>1480</v>
      </c>
      <c r="B1484" s="461" t="s">
        <v>13012</v>
      </c>
      <c r="C1484" s="306" t="s">
        <v>6178</v>
      </c>
      <c r="D1484" s="463" t="s">
        <v>4978</v>
      </c>
      <c r="E1484" s="469">
        <v>0.14699999999999999</v>
      </c>
      <c r="F1484" s="504">
        <v>1000</v>
      </c>
      <c r="G1484" s="485" t="s">
        <v>12636</v>
      </c>
    </row>
    <row r="1485" spans="1:7" s="506" customFormat="1" ht="18.75" customHeight="1">
      <c r="A1485" s="463">
        <v>1481</v>
      </c>
      <c r="B1485" s="461" t="s">
        <v>13012</v>
      </c>
      <c r="C1485" s="306" t="s">
        <v>13028</v>
      </c>
      <c r="D1485" s="463" t="s">
        <v>4978</v>
      </c>
      <c r="E1485" s="469">
        <v>0.14699999999999999</v>
      </c>
      <c r="F1485" s="504">
        <v>1000</v>
      </c>
      <c r="G1485" s="485" t="s">
        <v>12636</v>
      </c>
    </row>
    <row r="1486" spans="1:7" s="506" customFormat="1" ht="18.75" customHeight="1">
      <c r="A1486" s="463">
        <v>1482</v>
      </c>
      <c r="B1486" s="461" t="s">
        <v>13012</v>
      </c>
      <c r="C1486" s="306" t="s">
        <v>13029</v>
      </c>
      <c r="D1486" s="463" t="s">
        <v>4978</v>
      </c>
      <c r="E1486" s="469">
        <v>0.4</v>
      </c>
      <c r="F1486" s="504">
        <v>2720</v>
      </c>
      <c r="G1486" s="485" t="s">
        <v>12636</v>
      </c>
    </row>
    <row r="1487" spans="1:7" s="506" customFormat="1" ht="18.75" customHeight="1">
      <c r="A1487" s="463">
        <v>1483</v>
      </c>
      <c r="B1487" s="461" t="s">
        <v>13012</v>
      </c>
      <c r="C1487" s="306" t="s">
        <v>13030</v>
      </c>
      <c r="D1487" s="463" t="s">
        <v>4978</v>
      </c>
      <c r="E1487" s="469">
        <v>0.14699999999999999</v>
      </c>
      <c r="F1487" s="504">
        <v>1000</v>
      </c>
      <c r="G1487" s="485" t="s">
        <v>12636</v>
      </c>
    </row>
    <row r="1488" spans="1:7" s="506" customFormat="1" ht="18.75" customHeight="1">
      <c r="A1488" s="463">
        <v>1484</v>
      </c>
      <c r="B1488" s="461" t="s">
        <v>13012</v>
      </c>
      <c r="C1488" s="306" t="s">
        <v>13031</v>
      </c>
      <c r="D1488" s="463" t="s">
        <v>4978</v>
      </c>
      <c r="E1488" s="469">
        <v>0.62</v>
      </c>
      <c r="F1488" s="504">
        <v>4216</v>
      </c>
      <c r="G1488" s="485" t="s">
        <v>12636</v>
      </c>
    </row>
    <row r="1489" spans="1:7" s="506" customFormat="1" ht="18.75" customHeight="1">
      <c r="A1489" s="463">
        <v>1485</v>
      </c>
      <c r="B1489" s="461" t="s">
        <v>13012</v>
      </c>
      <c r="C1489" s="306" t="s">
        <v>13032</v>
      </c>
      <c r="D1489" s="463" t="s">
        <v>4978</v>
      </c>
      <c r="E1489" s="469">
        <v>0.4</v>
      </c>
      <c r="F1489" s="504">
        <v>2720</v>
      </c>
      <c r="G1489" s="485" t="s">
        <v>12636</v>
      </c>
    </row>
    <row r="1490" spans="1:7" s="506" customFormat="1" ht="18.75" customHeight="1">
      <c r="A1490" s="463">
        <v>1486</v>
      </c>
      <c r="B1490" s="461" t="s">
        <v>13012</v>
      </c>
      <c r="C1490" s="306" t="s">
        <v>13033</v>
      </c>
      <c r="D1490" s="463" t="s">
        <v>4978</v>
      </c>
      <c r="E1490" s="469">
        <v>0.6</v>
      </c>
      <c r="F1490" s="504">
        <v>4080</v>
      </c>
      <c r="G1490" s="485" t="s">
        <v>12636</v>
      </c>
    </row>
    <row r="1491" spans="1:7" s="506" customFormat="1" ht="18.75" customHeight="1">
      <c r="A1491" s="463">
        <v>1487</v>
      </c>
      <c r="B1491" s="461" t="s">
        <v>13012</v>
      </c>
      <c r="C1491" s="306" t="s">
        <v>13034</v>
      </c>
      <c r="D1491" s="463" t="s">
        <v>4978</v>
      </c>
      <c r="E1491" s="469">
        <v>0.16</v>
      </c>
      <c r="F1491" s="504">
        <v>1088</v>
      </c>
      <c r="G1491" s="485" t="s">
        <v>12636</v>
      </c>
    </row>
    <row r="1492" spans="1:7" s="506" customFormat="1" ht="18.75" customHeight="1">
      <c r="A1492" s="463">
        <v>1488</v>
      </c>
      <c r="B1492" s="461" t="s">
        <v>13012</v>
      </c>
      <c r="C1492" s="306" t="s">
        <v>6238</v>
      </c>
      <c r="D1492" s="463" t="s">
        <v>4978</v>
      </c>
      <c r="E1492" s="469">
        <v>0.2</v>
      </c>
      <c r="F1492" s="504">
        <v>1360</v>
      </c>
      <c r="G1492" s="485" t="s">
        <v>12636</v>
      </c>
    </row>
    <row r="1493" spans="1:7" s="506" customFormat="1" ht="18.75" customHeight="1">
      <c r="A1493" s="463">
        <v>1489</v>
      </c>
      <c r="B1493" s="461" t="s">
        <v>13012</v>
      </c>
      <c r="C1493" s="306" t="s">
        <v>13035</v>
      </c>
      <c r="D1493" s="463" t="s">
        <v>4978</v>
      </c>
      <c r="E1493" s="469">
        <v>0.2</v>
      </c>
      <c r="F1493" s="504">
        <v>1360</v>
      </c>
      <c r="G1493" s="485" t="s">
        <v>12636</v>
      </c>
    </row>
    <row r="1494" spans="1:7" s="506" customFormat="1" ht="18.75" customHeight="1">
      <c r="A1494" s="463">
        <v>1490</v>
      </c>
      <c r="B1494" s="461" t="s">
        <v>13012</v>
      </c>
      <c r="C1494" s="306" t="s">
        <v>13036</v>
      </c>
      <c r="D1494" s="463" t="s">
        <v>4978</v>
      </c>
      <c r="E1494" s="469">
        <v>0.16</v>
      </c>
      <c r="F1494" s="504">
        <v>1088</v>
      </c>
      <c r="G1494" s="485" t="s">
        <v>12636</v>
      </c>
    </row>
    <row r="1495" spans="1:7" s="506" customFormat="1" ht="18.75" customHeight="1">
      <c r="A1495" s="463">
        <v>1491</v>
      </c>
      <c r="B1495" s="461" t="s">
        <v>13012</v>
      </c>
      <c r="C1495" s="306" t="s">
        <v>13037</v>
      </c>
      <c r="D1495" s="463" t="s">
        <v>4978</v>
      </c>
      <c r="E1495" s="469">
        <v>0.28000000000000003</v>
      </c>
      <c r="F1495" s="504">
        <v>1904</v>
      </c>
      <c r="G1495" s="485" t="s">
        <v>12636</v>
      </c>
    </row>
    <row r="1496" spans="1:7" s="506" customFormat="1" ht="18.75" customHeight="1">
      <c r="A1496" s="463">
        <v>1492</v>
      </c>
      <c r="B1496" s="461" t="s">
        <v>13012</v>
      </c>
      <c r="C1496" s="306" t="s">
        <v>13038</v>
      </c>
      <c r="D1496" s="463" t="s">
        <v>4978</v>
      </c>
      <c r="E1496" s="469">
        <v>0.16</v>
      </c>
      <c r="F1496" s="504">
        <v>1088</v>
      </c>
      <c r="G1496" s="485" t="s">
        <v>12636</v>
      </c>
    </row>
    <row r="1497" spans="1:7" s="506" customFormat="1" ht="18.75" customHeight="1">
      <c r="A1497" s="463">
        <v>1493</v>
      </c>
      <c r="B1497" s="461" t="s">
        <v>13012</v>
      </c>
      <c r="C1497" s="306" t="s">
        <v>13039</v>
      </c>
      <c r="D1497" s="463" t="s">
        <v>4978</v>
      </c>
      <c r="E1497" s="469">
        <v>0.16</v>
      </c>
      <c r="F1497" s="504">
        <v>1088</v>
      </c>
      <c r="G1497" s="485" t="s">
        <v>12636</v>
      </c>
    </row>
    <row r="1498" spans="1:7" s="506" customFormat="1" ht="18.75" customHeight="1">
      <c r="A1498" s="463">
        <v>1494</v>
      </c>
      <c r="B1498" s="461" t="s">
        <v>13012</v>
      </c>
      <c r="C1498" s="306" t="s">
        <v>13040</v>
      </c>
      <c r="D1498" s="463" t="s">
        <v>4978</v>
      </c>
      <c r="E1498" s="469">
        <v>0.16</v>
      </c>
      <c r="F1498" s="504">
        <v>1088</v>
      </c>
      <c r="G1498" s="485" t="s">
        <v>12636</v>
      </c>
    </row>
    <row r="1499" spans="1:7" s="506" customFormat="1" ht="18.75" customHeight="1">
      <c r="A1499" s="463">
        <v>1495</v>
      </c>
      <c r="B1499" s="461" t="s">
        <v>13012</v>
      </c>
      <c r="C1499" s="306" t="s">
        <v>4134</v>
      </c>
      <c r="D1499" s="463" t="s">
        <v>4978</v>
      </c>
      <c r="E1499" s="469">
        <v>0.36</v>
      </c>
      <c r="F1499" s="504">
        <v>2448</v>
      </c>
      <c r="G1499" s="485" t="s">
        <v>12636</v>
      </c>
    </row>
    <row r="1500" spans="1:7" s="506" customFormat="1" ht="18.75" customHeight="1">
      <c r="A1500" s="463">
        <v>1496</v>
      </c>
      <c r="B1500" s="461" t="s">
        <v>13012</v>
      </c>
      <c r="C1500" s="306" t="s">
        <v>11922</v>
      </c>
      <c r="D1500" s="463" t="s">
        <v>4978</v>
      </c>
      <c r="E1500" s="469">
        <v>0.34</v>
      </c>
      <c r="F1500" s="504">
        <v>2312</v>
      </c>
      <c r="G1500" s="485" t="s">
        <v>12636</v>
      </c>
    </row>
    <row r="1501" spans="1:7" s="506" customFormat="1" ht="18.75" customHeight="1">
      <c r="A1501" s="463">
        <v>1497</v>
      </c>
      <c r="B1501" s="461" t="s">
        <v>13012</v>
      </c>
      <c r="C1501" s="306" t="s">
        <v>13041</v>
      </c>
      <c r="D1501" s="463" t="s">
        <v>4978</v>
      </c>
      <c r="E1501" s="469">
        <v>0.2</v>
      </c>
      <c r="F1501" s="504">
        <v>1360</v>
      </c>
      <c r="G1501" s="485" t="s">
        <v>12636</v>
      </c>
    </row>
    <row r="1502" spans="1:7" s="506" customFormat="1" ht="18.75" customHeight="1">
      <c r="A1502" s="463">
        <v>1498</v>
      </c>
      <c r="B1502" s="461" t="s">
        <v>13012</v>
      </c>
      <c r="C1502" s="306" t="s">
        <v>13042</v>
      </c>
      <c r="D1502" s="463" t="s">
        <v>4978</v>
      </c>
      <c r="E1502" s="469">
        <v>0.34799999999999998</v>
      </c>
      <c r="F1502" s="504">
        <v>2366</v>
      </c>
      <c r="G1502" s="485" t="s">
        <v>12636</v>
      </c>
    </row>
    <row r="1503" spans="1:7" s="506" customFormat="1" ht="18.75" customHeight="1">
      <c r="A1503" s="463">
        <v>1499</v>
      </c>
      <c r="B1503" s="461" t="s">
        <v>13012</v>
      </c>
      <c r="C1503" s="306" t="s">
        <v>13043</v>
      </c>
      <c r="D1503" s="463" t="s">
        <v>4978</v>
      </c>
      <c r="E1503" s="469">
        <v>0.48</v>
      </c>
      <c r="F1503" s="504">
        <v>3264</v>
      </c>
      <c r="G1503" s="485" t="s">
        <v>12636</v>
      </c>
    </row>
    <row r="1504" spans="1:7" s="506" customFormat="1" ht="18.75" customHeight="1">
      <c r="A1504" s="463">
        <v>1500</v>
      </c>
      <c r="B1504" s="461" t="s">
        <v>13012</v>
      </c>
      <c r="C1504" s="306" t="s">
        <v>13044</v>
      </c>
      <c r="D1504" s="463" t="s">
        <v>4978</v>
      </c>
      <c r="E1504" s="469">
        <v>0.16</v>
      </c>
      <c r="F1504" s="504">
        <v>1088</v>
      </c>
      <c r="G1504" s="485" t="s">
        <v>12636</v>
      </c>
    </row>
    <row r="1505" spans="1:7" s="506" customFormat="1" ht="18.75" customHeight="1">
      <c r="A1505" s="463">
        <v>1501</v>
      </c>
      <c r="B1505" s="461" t="s">
        <v>13012</v>
      </c>
      <c r="C1505" s="306" t="s">
        <v>13045</v>
      </c>
      <c r="D1505" s="463" t="s">
        <v>4978</v>
      </c>
      <c r="E1505" s="469">
        <v>0.68</v>
      </c>
      <c r="F1505" s="504">
        <v>4624</v>
      </c>
      <c r="G1505" s="485" t="s">
        <v>12636</v>
      </c>
    </row>
    <row r="1506" spans="1:7" s="506" customFormat="1" ht="18.75" customHeight="1">
      <c r="A1506" s="463">
        <v>1502</v>
      </c>
      <c r="B1506" s="461" t="s">
        <v>13012</v>
      </c>
      <c r="C1506" s="306" t="s">
        <v>13046</v>
      </c>
      <c r="D1506" s="463" t="s">
        <v>4978</v>
      </c>
      <c r="E1506" s="469">
        <v>0.36</v>
      </c>
      <c r="F1506" s="504">
        <v>2448</v>
      </c>
      <c r="G1506" s="485" t="s">
        <v>12636</v>
      </c>
    </row>
    <row r="1507" spans="1:7" s="506" customFormat="1" ht="18.75" customHeight="1">
      <c r="A1507" s="463">
        <v>1503</v>
      </c>
      <c r="B1507" s="461" t="s">
        <v>13012</v>
      </c>
      <c r="C1507" s="306" t="s">
        <v>13047</v>
      </c>
      <c r="D1507" s="463" t="s">
        <v>4978</v>
      </c>
      <c r="E1507" s="469">
        <v>0.38</v>
      </c>
      <c r="F1507" s="504">
        <v>2584</v>
      </c>
      <c r="G1507" s="485" t="s">
        <v>12636</v>
      </c>
    </row>
    <row r="1508" spans="1:7" s="506" customFormat="1" ht="18.75" customHeight="1">
      <c r="A1508" s="463">
        <v>1504</v>
      </c>
      <c r="B1508" s="461" t="s">
        <v>13012</v>
      </c>
      <c r="C1508" s="306" t="s">
        <v>13048</v>
      </c>
      <c r="D1508" s="463" t="s">
        <v>4978</v>
      </c>
      <c r="E1508" s="469">
        <v>0.36</v>
      </c>
      <c r="F1508" s="504">
        <v>2448</v>
      </c>
      <c r="G1508" s="485" t="s">
        <v>12636</v>
      </c>
    </row>
    <row r="1509" spans="1:7" s="506" customFormat="1" ht="18.75" customHeight="1">
      <c r="A1509" s="463">
        <v>1505</v>
      </c>
      <c r="B1509" s="461" t="s">
        <v>13012</v>
      </c>
      <c r="C1509" s="306" t="s">
        <v>13049</v>
      </c>
      <c r="D1509" s="463" t="s">
        <v>4978</v>
      </c>
      <c r="E1509" s="469">
        <v>0.28000000000000003</v>
      </c>
      <c r="F1509" s="504">
        <v>1904</v>
      </c>
      <c r="G1509" s="485" t="s">
        <v>12636</v>
      </c>
    </row>
    <row r="1510" spans="1:7" s="506" customFormat="1" ht="18.75" customHeight="1">
      <c r="A1510" s="463">
        <v>1506</v>
      </c>
      <c r="B1510" s="461" t="s">
        <v>13012</v>
      </c>
      <c r="C1510" s="306" t="s">
        <v>13050</v>
      </c>
      <c r="D1510" s="463" t="s">
        <v>4978</v>
      </c>
      <c r="E1510" s="469">
        <v>0.36</v>
      </c>
      <c r="F1510" s="504">
        <v>2448</v>
      </c>
      <c r="G1510" s="485" t="s">
        <v>12636</v>
      </c>
    </row>
    <row r="1511" spans="1:7" s="506" customFormat="1" ht="18.75" customHeight="1">
      <c r="A1511" s="463">
        <v>1507</v>
      </c>
      <c r="B1511" s="461" t="s">
        <v>13012</v>
      </c>
      <c r="C1511" s="306" t="s">
        <v>13051</v>
      </c>
      <c r="D1511" s="463" t="s">
        <v>4978</v>
      </c>
      <c r="E1511" s="469">
        <v>0.4</v>
      </c>
      <c r="F1511" s="504">
        <v>2720</v>
      </c>
      <c r="G1511" s="485" t="s">
        <v>12636</v>
      </c>
    </row>
    <row r="1512" spans="1:7" s="506" customFormat="1" ht="18.75" customHeight="1">
      <c r="A1512" s="463">
        <v>1508</v>
      </c>
      <c r="B1512" s="461" t="s">
        <v>13052</v>
      </c>
      <c r="C1512" s="306" t="s">
        <v>13053</v>
      </c>
      <c r="D1512" s="463" t="s">
        <v>4978</v>
      </c>
      <c r="E1512" s="469">
        <v>0.57999999999999996</v>
      </c>
      <c r="F1512" s="504">
        <v>3264</v>
      </c>
      <c r="G1512" s="485" t="s">
        <v>12636</v>
      </c>
    </row>
    <row r="1513" spans="1:7" s="506" customFormat="1" ht="18.75" customHeight="1">
      <c r="A1513" s="463">
        <v>1509</v>
      </c>
      <c r="B1513" s="461" t="s">
        <v>13052</v>
      </c>
      <c r="C1513" s="306" t="s">
        <v>13054</v>
      </c>
      <c r="D1513" s="463" t="s">
        <v>4978</v>
      </c>
      <c r="E1513" s="469">
        <v>0.2</v>
      </c>
      <c r="F1513" s="504">
        <v>1360</v>
      </c>
      <c r="G1513" s="485" t="s">
        <v>12636</v>
      </c>
    </row>
    <row r="1514" spans="1:7" s="506" customFormat="1" ht="18.75" customHeight="1">
      <c r="A1514" s="463">
        <v>1510</v>
      </c>
      <c r="B1514" s="461" t="s">
        <v>13052</v>
      </c>
      <c r="C1514" s="306" t="s">
        <v>13055</v>
      </c>
      <c r="D1514" s="463" t="s">
        <v>4978</v>
      </c>
      <c r="E1514" s="469">
        <v>0.36</v>
      </c>
      <c r="F1514" s="504">
        <v>2448</v>
      </c>
      <c r="G1514" s="485" t="s">
        <v>12636</v>
      </c>
    </row>
    <row r="1515" spans="1:7" s="506" customFormat="1" ht="18.75" customHeight="1">
      <c r="A1515" s="463">
        <v>1511</v>
      </c>
      <c r="B1515" s="461" t="s">
        <v>13052</v>
      </c>
      <c r="C1515" s="306" t="s">
        <v>13056</v>
      </c>
      <c r="D1515" s="463" t="s">
        <v>4978</v>
      </c>
      <c r="E1515" s="469">
        <v>0.34</v>
      </c>
      <c r="F1515" s="504">
        <v>2312</v>
      </c>
      <c r="G1515" s="485" t="s">
        <v>12636</v>
      </c>
    </row>
    <row r="1516" spans="1:7" s="506" customFormat="1" ht="18.75" customHeight="1">
      <c r="A1516" s="463">
        <v>1512</v>
      </c>
      <c r="B1516" s="461" t="s">
        <v>13052</v>
      </c>
      <c r="C1516" s="306" t="s">
        <v>13057</v>
      </c>
      <c r="D1516" s="463" t="s">
        <v>4978</v>
      </c>
      <c r="E1516" s="469">
        <v>0.4</v>
      </c>
      <c r="F1516" s="504">
        <v>2720</v>
      </c>
      <c r="G1516" s="485" t="s">
        <v>12636</v>
      </c>
    </row>
    <row r="1517" spans="1:7" s="506" customFormat="1" ht="18.75" customHeight="1">
      <c r="A1517" s="463">
        <v>1513</v>
      </c>
      <c r="B1517" s="461" t="s">
        <v>13052</v>
      </c>
      <c r="C1517" s="306" t="s">
        <v>13058</v>
      </c>
      <c r="D1517" s="463" t="s">
        <v>4978</v>
      </c>
      <c r="E1517" s="469">
        <v>0.16</v>
      </c>
      <c r="F1517" s="504">
        <v>1088</v>
      </c>
      <c r="G1517" s="485" t="s">
        <v>12636</v>
      </c>
    </row>
    <row r="1518" spans="1:7" s="506" customFormat="1" ht="18.75" customHeight="1">
      <c r="A1518" s="463">
        <v>1514</v>
      </c>
      <c r="B1518" s="461" t="s">
        <v>13052</v>
      </c>
      <c r="C1518" s="306" t="s">
        <v>5195</v>
      </c>
      <c r="D1518" s="463" t="s">
        <v>4978</v>
      </c>
      <c r="E1518" s="469">
        <v>0.4</v>
      </c>
      <c r="F1518" s="504">
        <v>2720</v>
      </c>
      <c r="G1518" s="485" t="s">
        <v>12636</v>
      </c>
    </row>
    <row r="1519" spans="1:7" s="506" customFormat="1" ht="18.75" customHeight="1">
      <c r="A1519" s="463">
        <v>1515</v>
      </c>
      <c r="B1519" s="461" t="s">
        <v>13052</v>
      </c>
      <c r="C1519" s="306" t="s">
        <v>13059</v>
      </c>
      <c r="D1519" s="463" t="s">
        <v>4978</v>
      </c>
      <c r="E1519" s="469">
        <v>0.48</v>
      </c>
      <c r="F1519" s="504">
        <v>2584</v>
      </c>
      <c r="G1519" s="485" t="s">
        <v>12636</v>
      </c>
    </row>
    <row r="1520" spans="1:7" s="506" customFormat="1" ht="18.75" customHeight="1">
      <c r="A1520" s="463">
        <v>1516</v>
      </c>
      <c r="B1520" s="461" t="s">
        <v>13052</v>
      </c>
      <c r="C1520" s="306" t="s">
        <v>13060</v>
      </c>
      <c r="D1520" s="463" t="s">
        <v>4978</v>
      </c>
      <c r="E1520" s="469">
        <v>0.32</v>
      </c>
      <c r="F1520" s="504">
        <v>2176</v>
      </c>
      <c r="G1520" s="485" t="s">
        <v>12636</v>
      </c>
    </row>
    <row r="1521" spans="1:7" s="506" customFormat="1" ht="18.75" customHeight="1">
      <c r="A1521" s="463">
        <v>1517</v>
      </c>
      <c r="B1521" s="461" t="s">
        <v>13052</v>
      </c>
      <c r="C1521" s="306" t="s">
        <v>13061</v>
      </c>
      <c r="D1521" s="463" t="s">
        <v>4978</v>
      </c>
      <c r="E1521" s="469">
        <v>0.4</v>
      </c>
      <c r="F1521" s="504">
        <v>2720</v>
      </c>
      <c r="G1521" s="485" t="s">
        <v>12636</v>
      </c>
    </row>
    <row r="1522" spans="1:7" s="506" customFormat="1" ht="18.75" customHeight="1">
      <c r="A1522" s="463">
        <v>1518</v>
      </c>
      <c r="B1522" s="461" t="s">
        <v>13052</v>
      </c>
      <c r="C1522" s="306" t="s">
        <v>13062</v>
      </c>
      <c r="D1522" s="463" t="s">
        <v>4978</v>
      </c>
      <c r="E1522" s="469">
        <v>0.14699999999999999</v>
      </c>
      <c r="F1522" s="504">
        <v>1000</v>
      </c>
      <c r="G1522" s="485" t="s">
        <v>12636</v>
      </c>
    </row>
    <row r="1523" spans="1:7" s="506" customFormat="1" ht="18.75" customHeight="1">
      <c r="A1523" s="463">
        <v>1519</v>
      </c>
      <c r="B1523" s="461" t="s">
        <v>13052</v>
      </c>
      <c r="C1523" s="306" t="s">
        <v>13063</v>
      </c>
      <c r="D1523" s="463" t="s">
        <v>4978</v>
      </c>
      <c r="E1523" s="469">
        <v>0.2</v>
      </c>
      <c r="F1523" s="504">
        <v>1360</v>
      </c>
      <c r="G1523" s="485" t="s">
        <v>12636</v>
      </c>
    </row>
    <row r="1524" spans="1:7" s="506" customFormat="1" ht="18.75" customHeight="1">
      <c r="A1524" s="463">
        <v>1520</v>
      </c>
      <c r="B1524" s="461" t="s">
        <v>13064</v>
      </c>
      <c r="C1524" s="306" t="s">
        <v>13065</v>
      </c>
      <c r="D1524" s="463" t="s">
        <v>4978</v>
      </c>
      <c r="E1524" s="469">
        <v>0.14499999999999999</v>
      </c>
      <c r="F1524" s="504">
        <v>988</v>
      </c>
      <c r="G1524" s="485" t="s">
        <v>12636</v>
      </c>
    </row>
    <row r="1525" spans="1:7" s="506" customFormat="1" ht="18.75" customHeight="1">
      <c r="A1525" s="463">
        <v>1521</v>
      </c>
      <c r="B1525" s="461" t="s">
        <v>13064</v>
      </c>
      <c r="C1525" s="306" t="s">
        <v>13066</v>
      </c>
      <c r="D1525" s="463" t="s">
        <v>4978</v>
      </c>
      <c r="E1525" s="469">
        <v>0.14699999999999999</v>
      </c>
      <c r="F1525" s="504">
        <v>1000</v>
      </c>
      <c r="G1525" s="485" t="s">
        <v>12636</v>
      </c>
    </row>
    <row r="1526" spans="1:7" s="506" customFormat="1" ht="18.75" customHeight="1">
      <c r="A1526" s="463">
        <v>1522</v>
      </c>
      <c r="B1526" s="461" t="s">
        <v>13064</v>
      </c>
      <c r="C1526" s="306" t="s">
        <v>12809</v>
      </c>
      <c r="D1526" s="463" t="s">
        <v>4978</v>
      </c>
      <c r="E1526" s="469">
        <v>0.16</v>
      </c>
      <c r="F1526" s="504">
        <v>1088</v>
      </c>
      <c r="G1526" s="485" t="s">
        <v>12636</v>
      </c>
    </row>
    <row r="1527" spans="1:7" s="506" customFormat="1" ht="18.75" customHeight="1">
      <c r="A1527" s="463">
        <v>1523</v>
      </c>
      <c r="B1527" s="461" t="s">
        <v>13064</v>
      </c>
      <c r="C1527" s="306" t="s">
        <v>13067</v>
      </c>
      <c r="D1527" s="463" t="s">
        <v>4978</v>
      </c>
      <c r="E1527" s="469">
        <v>0.16</v>
      </c>
      <c r="F1527" s="504">
        <v>1088</v>
      </c>
      <c r="G1527" s="485" t="s">
        <v>12636</v>
      </c>
    </row>
    <row r="1528" spans="1:7" s="506" customFormat="1" ht="18.75" customHeight="1">
      <c r="A1528" s="463">
        <v>1524</v>
      </c>
      <c r="B1528" s="461" t="s">
        <v>13064</v>
      </c>
      <c r="C1528" s="306" t="s">
        <v>13068</v>
      </c>
      <c r="D1528" s="463" t="s">
        <v>4978</v>
      </c>
      <c r="E1528" s="469">
        <v>0.14699999999999999</v>
      </c>
      <c r="F1528" s="504">
        <v>1000</v>
      </c>
      <c r="G1528" s="485" t="s">
        <v>12636</v>
      </c>
    </row>
    <row r="1529" spans="1:7" s="506" customFormat="1" ht="18.75" customHeight="1">
      <c r="A1529" s="463">
        <v>1525</v>
      </c>
      <c r="B1529" s="461" t="s">
        <v>13064</v>
      </c>
      <c r="C1529" s="306" t="s">
        <v>13069</v>
      </c>
      <c r="D1529" s="463" t="s">
        <v>4978</v>
      </c>
      <c r="E1529" s="469">
        <v>0.14699999999999999</v>
      </c>
      <c r="F1529" s="504">
        <v>1000</v>
      </c>
      <c r="G1529" s="485" t="s">
        <v>12636</v>
      </c>
    </row>
    <row r="1530" spans="1:7" s="506" customFormat="1" ht="18.75" customHeight="1">
      <c r="A1530" s="463">
        <v>1526</v>
      </c>
      <c r="B1530" s="461" t="s">
        <v>13064</v>
      </c>
      <c r="C1530" s="306" t="s">
        <v>12954</v>
      </c>
      <c r="D1530" s="463" t="s">
        <v>4978</v>
      </c>
      <c r="E1530" s="469">
        <v>0.14699999999999999</v>
      </c>
      <c r="F1530" s="504">
        <v>1000</v>
      </c>
      <c r="G1530" s="485" t="s">
        <v>12636</v>
      </c>
    </row>
    <row r="1531" spans="1:7" s="506" customFormat="1" ht="18.75" customHeight="1">
      <c r="A1531" s="463">
        <v>1527</v>
      </c>
      <c r="B1531" s="461" t="s">
        <v>13064</v>
      </c>
      <c r="C1531" s="306" t="s">
        <v>6373</v>
      </c>
      <c r="D1531" s="463" t="s">
        <v>4978</v>
      </c>
      <c r="E1531" s="469">
        <v>0.14699999999999999</v>
      </c>
      <c r="F1531" s="504">
        <v>1000</v>
      </c>
      <c r="G1531" s="485" t="s">
        <v>12636</v>
      </c>
    </row>
    <row r="1532" spans="1:7" s="506" customFormat="1" ht="18.75" customHeight="1">
      <c r="A1532" s="463">
        <v>1528</v>
      </c>
      <c r="B1532" s="461" t="s">
        <v>13064</v>
      </c>
      <c r="C1532" s="306" t="s">
        <v>13070</v>
      </c>
      <c r="D1532" s="463" t="s">
        <v>4978</v>
      </c>
      <c r="E1532" s="469">
        <v>0.2</v>
      </c>
      <c r="F1532" s="504">
        <v>1360</v>
      </c>
      <c r="G1532" s="485" t="s">
        <v>12636</v>
      </c>
    </row>
    <row r="1533" spans="1:7" s="506" customFormat="1" ht="18.75" customHeight="1">
      <c r="A1533" s="463">
        <v>1529</v>
      </c>
      <c r="B1533" s="461" t="s">
        <v>13064</v>
      </c>
      <c r="C1533" s="306" t="s">
        <v>13071</v>
      </c>
      <c r="D1533" s="463" t="s">
        <v>4978</v>
      </c>
      <c r="E1533" s="469">
        <v>0.6</v>
      </c>
      <c r="F1533" s="504">
        <v>4080</v>
      </c>
      <c r="G1533" s="485" t="s">
        <v>12636</v>
      </c>
    </row>
    <row r="1534" spans="1:7" s="506" customFormat="1" ht="18.75" customHeight="1">
      <c r="A1534" s="463">
        <v>1530</v>
      </c>
      <c r="B1534" s="461" t="s">
        <v>13064</v>
      </c>
      <c r="C1534" s="306" t="s">
        <v>12221</v>
      </c>
      <c r="D1534" s="463" t="s">
        <v>4978</v>
      </c>
      <c r="E1534" s="469">
        <v>0.14699999999999999</v>
      </c>
      <c r="F1534" s="504">
        <v>1000</v>
      </c>
      <c r="G1534" s="485" t="s">
        <v>12636</v>
      </c>
    </row>
    <row r="1535" spans="1:7" s="506" customFormat="1" ht="18.75" customHeight="1">
      <c r="A1535" s="463">
        <v>1531</v>
      </c>
      <c r="B1535" s="461" t="s">
        <v>13064</v>
      </c>
      <c r="C1535" s="306" t="s">
        <v>13072</v>
      </c>
      <c r="D1535" s="463" t="s">
        <v>4978</v>
      </c>
      <c r="E1535" s="469">
        <v>0.2</v>
      </c>
      <c r="F1535" s="504">
        <v>1360</v>
      </c>
      <c r="G1535" s="485" t="s">
        <v>12636</v>
      </c>
    </row>
    <row r="1536" spans="1:7" s="506" customFormat="1" ht="18.75" customHeight="1">
      <c r="A1536" s="463">
        <v>1532</v>
      </c>
      <c r="B1536" s="461" t="s">
        <v>13064</v>
      </c>
      <c r="C1536" s="306" t="s">
        <v>13073</v>
      </c>
      <c r="D1536" s="463" t="s">
        <v>4978</v>
      </c>
      <c r="E1536" s="469">
        <v>0.14699999999999999</v>
      </c>
      <c r="F1536" s="504">
        <v>1000</v>
      </c>
      <c r="G1536" s="485" t="s">
        <v>12636</v>
      </c>
    </row>
    <row r="1537" spans="1:7" s="506" customFormat="1" ht="18.75" customHeight="1">
      <c r="A1537" s="463">
        <v>1533</v>
      </c>
      <c r="B1537" s="461" t="s">
        <v>13064</v>
      </c>
      <c r="C1537" s="306" t="s">
        <v>13074</v>
      </c>
      <c r="D1537" s="463" t="s">
        <v>4978</v>
      </c>
      <c r="E1537" s="469">
        <v>12</v>
      </c>
      <c r="F1537" s="504">
        <v>1000</v>
      </c>
      <c r="G1537" s="485" t="s">
        <v>12636</v>
      </c>
    </row>
    <row r="1538" spans="1:7" s="506" customFormat="1" ht="18.75" customHeight="1">
      <c r="A1538" s="463">
        <v>1534</v>
      </c>
      <c r="B1538" s="461" t="s">
        <v>13064</v>
      </c>
      <c r="C1538" s="306" t="s">
        <v>13075</v>
      </c>
      <c r="D1538" s="463" t="s">
        <v>4978</v>
      </c>
      <c r="E1538" s="469">
        <v>20</v>
      </c>
      <c r="F1538" s="504">
        <v>1360</v>
      </c>
      <c r="G1538" s="485" t="s">
        <v>12636</v>
      </c>
    </row>
    <row r="1539" spans="1:7" s="506" customFormat="1" ht="18.75" customHeight="1">
      <c r="A1539" s="463">
        <v>1535</v>
      </c>
      <c r="B1539" s="461" t="s">
        <v>13064</v>
      </c>
      <c r="C1539" s="306" t="s">
        <v>13076</v>
      </c>
      <c r="D1539" s="463" t="s">
        <v>4978</v>
      </c>
      <c r="E1539" s="469">
        <v>0.14699999999999999</v>
      </c>
      <c r="F1539" s="504">
        <v>1000</v>
      </c>
      <c r="G1539" s="485" t="s">
        <v>12636</v>
      </c>
    </row>
    <row r="1540" spans="1:7" s="506" customFormat="1" ht="18.75" customHeight="1">
      <c r="A1540" s="463">
        <v>1536</v>
      </c>
      <c r="B1540" s="461" t="s">
        <v>13064</v>
      </c>
      <c r="C1540" s="306" t="s">
        <v>13077</v>
      </c>
      <c r="D1540" s="463" t="s">
        <v>4978</v>
      </c>
      <c r="E1540" s="469">
        <v>0.14699999999999999</v>
      </c>
      <c r="F1540" s="504">
        <v>1000</v>
      </c>
      <c r="G1540" s="485" t="s">
        <v>12636</v>
      </c>
    </row>
    <row r="1541" spans="1:7" s="506" customFormat="1" ht="18.75" customHeight="1">
      <c r="A1541" s="463">
        <v>1537</v>
      </c>
      <c r="B1541" s="461" t="s">
        <v>13064</v>
      </c>
      <c r="C1541" s="306" t="s">
        <v>13078</v>
      </c>
      <c r="D1541" s="463" t="s">
        <v>4978</v>
      </c>
      <c r="E1541" s="469">
        <v>0.14699999999999999</v>
      </c>
      <c r="F1541" s="504">
        <v>1000</v>
      </c>
      <c r="G1541" s="485" t="s">
        <v>12636</v>
      </c>
    </row>
    <row r="1542" spans="1:7" s="506" customFormat="1" ht="18.75" customHeight="1">
      <c r="A1542" s="463">
        <v>1538</v>
      </c>
      <c r="B1542" s="461" t="s">
        <v>13064</v>
      </c>
      <c r="C1542" s="306" t="s">
        <v>13079</v>
      </c>
      <c r="D1542" s="463" t="s">
        <v>4978</v>
      </c>
      <c r="E1542" s="469">
        <v>0.16</v>
      </c>
      <c r="F1542" s="504">
        <v>1088</v>
      </c>
      <c r="G1542" s="485" t="s">
        <v>12636</v>
      </c>
    </row>
    <row r="1543" spans="1:7" s="506" customFormat="1" ht="18.75" customHeight="1">
      <c r="A1543" s="463">
        <v>1539</v>
      </c>
      <c r="B1543" s="461" t="s">
        <v>13064</v>
      </c>
      <c r="C1543" s="306" t="s">
        <v>11939</v>
      </c>
      <c r="D1543" s="463" t="s">
        <v>4978</v>
      </c>
      <c r="E1543" s="469">
        <v>0.2</v>
      </c>
      <c r="F1543" s="504">
        <v>1360</v>
      </c>
      <c r="G1543" s="485" t="s">
        <v>12636</v>
      </c>
    </row>
    <row r="1544" spans="1:7" s="506" customFormat="1" ht="18.75" customHeight="1">
      <c r="A1544" s="463">
        <v>1540</v>
      </c>
      <c r="B1544" s="461" t="s">
        <v>13064</v>
      </c>
      <c r="C1544" s="306" t="s">
        <v>13080</v>
      </c>
      <c r="D1544" s="463" t="s">
        <v>4978</v>
      </c>
      <c r="E1544" s="469">
        <v>0.14699999999999999</v>
      </c>
      <c r="F1544" s="504">
        <v>1000</v>
      </c>
      <c r="G1544" s="485" t="s">
        <v>12636</v>
      </c>
    </row>
    <row r="1545" spans="1:7" s="506" customFormat="1" ht="18.75" customHeight="1">
      <c r="A1545" s="463">
        <v>1541</v>
      </c>
      <c r="B1545" s="461" t="s">
        <v>13064</v>
      </c>
      <c r="C1545" s="306" t="s">
        <v>13081</v>
      </c>
      <c r="D1545" s="463" t="s">
        <v>4978</v>
      </c>
      <c r="E1545" s="469">
        <v>0.14699999999999999</v>
      </c>
      <c r="F1545" s="504">
        <v>1000</v>
      </c>
      <c r="G1545" s="485" t="s">
        <v>12636</v>
      </c>
    </row>
    <row r="1546" spans="1:7" s="506" customFormat="1" ht="18.75" customHeight="1">
      <c r="A1546" s="463">
        <v>1542</v>
      </c>
      <c r="B1546" s="461" t="s">
        <v>13064</v>
      </c>
      <c r="C1546" s="306" t="s">
        <v>6113</v>
      </c>
      <c r="D1546" s="463" t="s">
        <v>4978</v>
      </c>
      <c r="E1546" s="469">
        <v>0.14699999999999999</v>
      </c>
      <c r="F1546" s="504">
        <v>1000</v>
      </c>
      <c r="G1546" s="485" t="s">
        <v>12636</v>
      </c>
    </row>
    <row r="1547" spans="1:7" s="506" customFormat="1" ht="18.75" customHeight="1">
      <c r="A1547" s="463">
        <v>1543</v>
      </c>
      <c r="B1547" s="461" t="s">
        <v>13064</v>
      </c>
      <c r="C1547" s="306" t="s">
        <v>12123</v>
      </c>
      <c r="D1547" s="463" t="s">
        <v>4978</v>
      </c>
      <c r="E1547" s="469">
        <v>0.14699999999999999</v>
      </c>
      <c r="F1547" s="504">
        <v>1000</v>
      </c>
      <c r="G1547" s="485" t="s">
        <v>12636</v>
      </c>
    </row>
    <row r="1548" spans="1:7" s="506" customFormat="1" ht="18.75" customHeight="1">
      <c r="A1548" s="463">
        <v>1544</v>
      </c>
      <c r="B1548" s="461" t="s">
        <v>13064</v>
      </c>
      <c r="C1548" s="306" t="s">
        <v>13082</v>
      </c>
      <c r="D1548" s="463" t="s">
        <v>4978</v>
      </c>
      <c r="E1548" s="469">
        <v>0.2</v>
      </c>
      <c r="F1548" s="504">
        <v>1360</v>
      </c>
      <c r="G1548" s="485" t="s">
        <v>12636</v>
      </c>
    </row>
    <row r="1549" spans="1:7" s="506" customFormat="1" ht="18.75" customHeight="1">
      <c r="A1549" s="463">
        <v>1545</v>
      </c>
      <c r="B1549" s="461" t="s">
        <v>13064</v>
      </c>
      <c r="C1549" s="306" t="s">
        <v>13083</v>
      </c>
      <c r="D1549" s="463" t="s">
        <v>4978</v>
      </c>
      <c r="E1549" s="469">
        <v>0.2</v>
      </c>
      <c r="F1549" s="504">
        <v>1360</v>
      </c>
      <c r="G1549" s="485" t="s">
        <v>12636</v>
      </c>
    </row>
    <row r="1550" spans="1:7" s="506" customFormat="1" ht="18.75" customHeight="1">
      <c r="A1550" s="463">
        <v>1546</v>
      </c>
      <c r="B1550" s="461" t="s">
        <v>13064</v>
      </c>
      <c r="C1550" s="306" t="s">
        <v>13084</v>
      </c>
      <c r="D1550" s="463" t="s">
        <v>4978</v>
      </c>
      <c r="E1550" s="469">
        <v>0.14699999999999999</v>
      </c>
      <c r="F1550" s="504">
        <v>1000</v>
      </c>
      <c r="G1550" s="485" t="s">
        <v>12636</v>
      </c>
    </row>
    <row r="1551" spans="1:7" s="506" customFormat="1" ht="18.75" customHeight="1">
      <c r="A1551" s="463">
        <v>1547</v>
      </c>
      <c r="B1551" s="461" t="s">
        <v>13064</v>
      </c>
      <c r="C1551" s="306" t="s">
        <v>13085</v>
      </c>
      <c r="D1551" s="463" t="s">
        <v>4978</v>
      </c>
      <c r="E1551" s="469">
        <v>0.2</v>
      </c>
      <c r="F1551" s="504">
        <v>1360</v>
      </c>
      <c r="G1551" s="485" t="s">
        <v>12636</v>
      </c>
    </row>
    <row r="1552" spans="1:7" s="506" customFormat="1" ht="18.75" customHeight="1">
      <c r="A1552" s="463">
        <v>1548</v>
      </c>
      <c r="B1552" s="461" t="s">
        <v>13064</v>
      </c>
      <c r="C1552" s="306" t="s">
        <v>13086</v>
      </c>
      <c r="D1552" s="463" t="s">
        <v>4978</v>
      </c>
      <c r="E1552" s="469">
        <v>0.2</v>
      </c>
      <c r="F1552" s="504">
        <v>1360</v>
      </c>
      <c r="G1552" s="485" t="s">
        <v>12636</v>
      </c>
    </row>
    <row r="1553" spans="1:7" s="506" customFormat="1" ht="18.75" customHeight="1">
      <c r="A1553" s="463">
        <v>1549</v>
      </c>
      <c r="B1553" s="461" t="s">
        <v>13064</v>
      </c>
      <c r="C1553" s="306" t="s">
        <v>13087</v>
      </c>
      <c r="D1553" s="463" t="s">
        <v>4978</v>
      </c>
      <c r="E1553" s="469">
        <v>0.2</v>
      </c>
      <c r="F1553" s="504">
        <v>1360</v>
      </c>
      <c r="G1553" s="485" t="s">
        <v>12636</v>
      </c>
    </row>
    <row r="1554" spans="1:7" s="506" customFormat="1" ht="18.75" customHeight="1">
      <c r="A1554" s="463">
        <v>1550</v>
      </c>
      <c r="B1554" s="461" t="s">
        <v>13064</v>
      </c>
      <c r="C1554" s="306" t="s">
        <v>13088</v>
      </c>
      <c r="D1554" s="463" t="s">
        <v>4978</v>
      </c>
      <c r="E1554" s="469">
        <v>0.2</v>
      </c>
      <c r="F1554" s="504">
        <v>1360</v>
      </c>
      <c r="G1554" s="485" t="s">
        <v>12636</v>
      </c>
    </row>
    <row r="1555" spans="1:7" s="506" customFormat="1" ht="18.75" customHeight="1">
      <c r="A1555" s="463">
        <v>1551</v>
      </c>
      <c r="B1555" s="461" t="s">
        <v>13064</v>
      </c>
      <c r="C1555" s="306" t="s">
        <v>13089</v>
      </c>
      <c r="D1555" s="463" t="s">
        <v>4978</v>
      </c>
      <c r="E1555" s="469">
        <v>0.16</v>
      </c>
      <c r="F1555" s="504">
        <v>1088</v>
      </c>
      <c r="G1555" s="485" t="s">
        <v>12636</v>
      </c>
    </row>
    <row r="1556" spans="1:7" s="506" customFormat="1" ht="18.75" customHeight="1">
      <c r="A1556" s="463">
        <v>1552</v>
      </c>
      <c r="B1556" s="461" t="s">
        <v>13064</v>
      </c>
      <c r="C1556" s="306" t="s">
        <v>2786</v>
      </c>
      <c r="D1556" s="463" t="s">
        <v>4978</v>
      </c>
      <c r="E1556" s="469">
        <v>0.2</v>
      </c>
      <c r="F1556" s="504">
        <v>1360</v>
      </c>
      <c r="G1556" s="485" t="s">
        <v>12636</v>
      </c>
    </row>
    <row r="1557" spans="1:7" s="506" customFormat="1" ht="18.75" customHeight="1">
      <c r="A1557" s="463">
        <v>1553</v>
      </c>
      <c r="B1557" s="461" t="s">
        <v>13064</v>
      </c>
      <c r="C1557" s="306" t="s">
        <v>13090</v>
      </c>
      <c r="D1557" s="463" t="s">
        <v>4978</v>
      </c>
      <c r="E1557" s="469">
        <v>0.2</v>
      </c>
      <c r="F1557" s="504">
        <v>1360</v>
      </c>
      <c r="G1557" s="485" t="s">
        <v>12636</v>
      </c>
    </row>
    <row r="1558" spans="1:7" s="506" customFormat="1" ht="18.75" customHeight="1">
      <c r="A1558" s="463">
        <v>1554</v>
      </c>
      <c r="B1558" s="461" t="s">
        <v>13064</v>
      </c>
      <c r="C1558" s="306" t="s">
        <v>13091</v>
      </c>
      <c r="D1558" s="463" t="s">
        <v>4978</v>
      </c>
      <c r="E1558" s="469">
        <v>0.2</v>
      </c>
      <c r="F1558" s="504">
        <v>1360</v>
      </c>
      <c r="G1558" s="485" t="s">
        <v>12636</v>
      </c>
    </row>
    <row r="1559" spans="1:7" s="506" customFormat="1" ht="18.75" customHeight="1">
      <c r="A1559" s="463">
        <v>1555</v>
      </c>
      <c r="B1559" s="461" t="s">
        <v>13064</v>
      </c>
      <c r="C1559" s="306" t="s">
        <v>13081</v>
      </c>
      <c r="D1559" s="463" t="s">
        <v>4978</v>
      </c>
      <c r="E1559" s="469">
        <v>0.38</v>
      </c>
      <c r="F1559" s="504">
        <v>2584</v>
      </c>
      <c r="G1559" s="485" t="s">
        <v>12636</v>
      </c>
    </row>
    <row r="1560" spans="1:7" s="506" customFormat="1" ht="18.75" customHeight="1">
      <c r="A1560" s="463">
        <v>1556</v>
      </c>
      <c r="B1560" s="461" t="s">
        <v>13064</v>
      </c>
      <c r="C1560" s="306" t="s">
        <v>8730</v>
      </c>
      <c r="D1560" s="463" t="s">
        <v>4978</v>
      </c>
      <c r="E1560" s="469">
        <v>0.36</v>
      </c>
      <c r="F1560" s="504">
        <v>2448</v>
      </c>
      <c r="G1560" s="485" t="s">
        <v>12636</v>
      </c>
    </row>
    <row r="1561" spans="1:7" s="506" customFormat="1" ht="18.75" customHeight="1">
      <c r="A1561" s="463">
        <v>1557</v>
      </c>
      <c r="B1561" s="461" t="s">
        <v>13064</v>
      </c>
      <c r="C1561" s="306" t="s">
        <v>13092</v>
      </c>
      <c r="D1561" s="463" t="s">
        <v>4978</v>
      </c>
      <c r="E1561" s="469">
        <v>0.54</v>
      </c>
      <c r="F1561" s="504">
        <v>3672</v>
      </c>
      <c r="G1561" s="485" t="s">
        <v>12636</v>
      </c>
    </row>
    <row r="1562" spans="1:7" s="506" customFormat="1" ht="18.75" customHeight="1">
      <c r="A1562" s="463">
        <v>1558</v>
      </c>
      <c r="B1562" s="461" t="s">
        <v>13064</v>
      </c>
      <c r="C1562" s="306" t="s">
        <v>13093</v>
      </c>
      <c r="D1562" s="463" t="s">
        <v>4978</v>
      </c>
      <c r="E1562" s="469">
        <v>0.3</v>
      </c>
      <c r="F1562" s="504">
        <v>2040</v>
      </c>
      <c r="G1562" s="485" t="s">
        <v>12636</v>
      </c>
    </row>
    <row r="1563" spans="1:7" s="506" customFormat="1" ht="18.75" customHeight="1">
      <c r="A1563" s="463">
        <v>1559</v>
      </c>
      <c r="B1563" s="461" t="s">
        <v>13064</v>
      </c>
      <c r="C1563" s="306" t="s">
        <v>11937</v>
      </c>
      <c r="D1563" s="463" t="s">
        <v>4978</v>
      </c>
      <c r="E1563" s="469">
        <v>0.16</v>
      </c>
      <c r="F1563" s="504">
        <v>1088</v>
      </c>
      <c r="G1563" s="485" t="s">
        <v>12636</v>
      </c>
    </row>
    <row r="1564" spans="1:7" s="506" customFormat="1" ht="18.75" customHeight="1">
      <c r="A1564" s="463">
        <v>1560</v>
      </c>
      <c r="B1564" s="461" t="s">
        <v>13064</v>
      </c>
      <c r="C1564" s="306" t="s">
        <v>13094</v>
      </c>
      <c r="D1564" s="463" t="s">
        <v>4978</v>
      </c>
      <c r="E1564" s="469">
        <v>0.14699999999999999</v>
      </c>
      <c r="F1564" s="504">
        <v>1000</v>
      </c>
      <c r="G1564" s="485" t="s">
        <v>12636</v>
      </c>
    </row>
    <row r="1565" spans="1:7" s="506" customFormat="1" ht="18.75" customHeight="1">
      <c r="A1565" s="463">
        <v>1561</v>
      </c>
      <c r="B1565" s="461" t="s">
        <v>13064</v>
      </c>
      <c r="C1565" s="306" t="s">
        <v>12183</v>
      </c>
      <c r="D1565" s="463" t="s">
        <v>4978</v>
      </c>
      <c r="E1565" s="469">
        <v>0.14699999999999999</v>
      </c>
      <c r="F1565" s="504">
        <v>1000</v>
      </c>
      <c r="G1565" s="485" t="s">
        <v>12636</v>
      </c>
    </row>
    <row r="1566" spans="1:7" s="506" customFormat="1" ht="18.75" customHeight="1">
      <c r="A1566" s="463">
        <v>1562</v>
      </c>
      <c r="B1566" s="461" t="s">
        <v>13064</v>
      </c>
      <c r="C1566" s="306" t="s">
        <v>13095</v>
      </c>
      <c r="D1566" s="463" t="s">
        <v>4978</v>
      </c>
      <c r="E1566" s="469">
        <v>0.36</v>
      </c>
      <c r="F1566" s="504">
        <v>2448</v>
      </c>
      <c r="G1566" s="485" t="s">
        <v>12636</v>
      </c>
    </row>
    <row r="1567" spans="1:7" s="506" customFormat="1" ht="18.75" customHeight="1">
      <c r="A1567" s="463">
        <v>1563</v>
      </c>
      <c r="B1567" s="461" t="s">
        <v>13064</v>
      </c>
      <c r="C1567" s="306" t="s">
        <v>13096</v>
      </c>
      <c r="D1567" s="463" t="s">
        <v>4978</v>
      </c>
      <c r="E1567" s="469">
        <v>0.2</v>
      </c>
      <c r="F1567" s="504">
        <v>1360</v>
      </c>
      <c r="G1567" s="485" t="s">
        <v>12636</v>
      </c>
    </row>
    <row r="1568" spans="1:7" s="506" customFormat="1" ht="18.75" customHeight="1">
      <c r="A1568" s="463">
        <v>1564</v>
      </c>
      <c r="B1568" s="461" t="s">
        <v>13064</v>
      </c>
      <c r="C1568" s="306" t="s">
        <v>12183</v>
      </c>
      <c r="D1568" s="463" t="s">
        <v>4978</v>
      </c>
      <c r="E1568" s="469">
        <v>0.48</v>
      </c>
      <c r="F1568" s="504">
        <v>3264</v>
      </c>
      <c r="G1568" s="485" t="s">
        <v>12636</v>
      </c>
    </row>
    <row r="1569" spans="1:7" s="506" customFormat="1" ht="18.75" customHeight="1">
      <c r="A1569" s="463">
        <v>1565</v>
      </c>
      <c r="B1569" s="461" t="s">
        <v>13064</v>
      </c>
      <c r="C1569" s="306" t="s">
        <v>11786</v>
      </c>
      <c r="D1569" s="463" t="s">
        <v>4978</v>
      </c>
      <c r="E1569" s="469">
        <v>0.36</v>
      </c>
      <c r="F1569" s="504">
        <v>2448</v>
      </c>
      <c r="G1569" s="485" t="s">
        <v>12636</v>
      </c>
    </row>
    <row r="1570" spans="1:7" s="506" customFormat="1" ht="18.75" customHeight="1">
      <c r="A1570" s="463">
        <v>1566</v>
      </c>
      <c r="B1570" s="461" t="s">
        <v>13064</v>
      </c>
      <c r="C1570" s="306" t="s">
        <v>13097</v>
      </c>
      <c r="D1570" s="463" t="s">
        <v>4978</v>
      </c>
      <c r="E1570" s="469">
        <v>0.38</v>
      </c>
      <c r="F1570" s="504">
        <v>2584</v>
      </c>
      <c r="G1570" s="485" t="s">
        <v>12636</v>
      </c>
    </row>
    <row r="1571" spans="1:7" s="506" customFormat="1" ht="18.75" customHeight="1">
      <c r="A1571" s="463">
        <v>1567</v>
      </c>
      <c r="B1571" s="461" t="s">
        <v>13064</v>
      </c>
      <c r="C1571" s="306" t="s">
        <v>13098</v>
      </c>
      <c r="D1571" s="463" t="s">
        <v>4978</v>
      </c>
      <c r="E1571" s="469">
        <v>0.4</v>
      </c>
      <c r="F1571" s="504">
        <v>2720</v>
      </c>
      <c r="G1571" s="485" t="s">
        <v>12636</v>
      </c>
    </row>
    <row r="1572" spans="1:7" s="506" customFormat="1" ht="18.75" customHeight="1">
      <c r="A1572" s="463">
        <v>1568</v>
      </c>
      <c r="B1572" s="461" t="s">
        <v>13064</v>
      </c>
      <c r="C1572" s="306" t="s">
        <v>13099</v>
      </c>
      <c r="D1572" s="463" t="s">
        <v>4978</v>
      </c>
      <c r="E1572" s="469">
        <v>0.34</v>
      </c>
      <c r="F1572" s="504">
        <v>2312</v>
      </c>
      <c r="G1572" s="485" t="s">
        <v>12636</v>
      </c>
    </row>
    <row r="1573" spans="1:7" s="506" customFormat="1" ht="18.75" customHeight="1">
      <c r="A1573" s="463">
        <v>1569</v>
      </c>
      <c r="B1573" s="461" t="s">
        <v>13064</v>
      </c>
      <c r="C1573" s="306" t="s">
        <v>13100</v>
      </c>
      <c r="D1573" s="463" t="s">
        <v>4978</v>
      </c>
      <c r="E1573" s="469">
        <v>0.2</v>
      </c>
      <c r="F1573" s="504">
        <v>1360</v>
      </c>
      <c r="G1573" s="485" t="s">
        <v>12636</v>
      </c>
    </row>
    <row r="1574" spans="1:7" s="506" customFormat="1" ht="18.75" customHeight="1">
      <c r="A1574" s="463">
        <v>1570</v>
      </c>
      <c r="B1574" s="461" t="s">
        <v>13064</v>
      </c>
      <c r="C1574" s="306" t="s">
        <v>12500</v>
      </c>
      <c r="D1574" s="463" t="s">
        <v>4978</v>
      </c>
      <c r="E1574" s="469">
        <v>0.54</v>
      </c>
      <c r="F1574" s="504">
        <v>3672</v>
      </c>
      <c r="G1574" s="485" t="s">
        <v>12636</v>
      </c>
    </row>
    <row r="1575" spans="1:7" s="506" customFormat="1" ht="18.75" customHeight="1">
      <c r="A1575" s="463">
        <v>1571</v>
      </c>
      <c r="B1575" s="461" t="s">
        <v>13064</v>
      </c>
      <c r="C1575" s="306" t="s">
        <v>13101</v>
      </c>
      <c r="D1575" s="463" t="s">
        <v>4978</v>
      </c>
      <c r="E1575" s="469">
        <v>0.2</v>
      </c>
      <c r="F1575" s="504">
        <v>1360</v>
      </c>
      <c r="G1575" s="485" t="s">
        <v>12636</v>
      </c>
    </row>
    <row r="1576" spans="1:7" s="506" customFormat="1" ht="18.75" customHeight="1">
      <c r="A1576" s="463">
        <v>1572</v>
      </c>
      <c r="B1576" s="461" t="s">
        <v>13064</v>
      </c>
      <c r="C1576" s="306" t="s">
        <v>13102</v>
      </c>
      <c r="D1576" s="463" t="s">
        <v>4978</v>
      </c>
      <c r="E1576" s="469">
        <v>0.36</v>
      </c>
      <c r="F1576" s="504">
        <v>2448</v>
      </c>
      <c r="G1576" s="485" t="s">
        <v>12636</v>
      </c>
    </row>
    <row r="1577" spans="1:7" s="506" customFormat="1" ht="18.75" customHeight="1">
      <c r="A1577" s="463">
        <v>1573</v>
      </c>
      <c r="B1577" s="461" t="s">
        <v>13064</v>
      </c>
      <c r="C1577" s="306" t="s">
        <v>13103</v>
      </c>
      <c r="D1577" s="463" t="s">
        <v>4978</v>
      </c>
      <c r="E1577" s="469">
        <v>0.32</v>
      </c>
      <c r="F1577" s="504">
        <v>2176</v>
      </c>
      <c r="G1577" s="485" t="s">
        <v>12636</v>
      </c>
    </row>
    <row r="1578" spans="1:7" s="506" customFormat="1" ht="18.75" customHeight="1">
      <c r="A1578" s="463">
        <v>1574</v>
      </c>
      <c r="B1578" s="461" t="s">
        <v>13064</v>
      </c>
      <c r="C1578" s="306" t="s">
        <v>13104</v>
      </c>
      <c r="D1578" s="463" t="s">
        <v>4978</v>
      </c>
      <c r="E1578" s="469">
        <v>0.24</v>
      </c>
      <c r="F1578" s="504">
        <v>1632</v>
      </c>
      <c r="G1578" s="485" t="s">
        <v>12636</v>
      </c>
    </row>
    <row r="1579" spans="1:7" s="506" customFormat="1" ht="18.75" customHeight="1">
      <c r="A1579" s="463">
        <v>1575</v>
      </c>
      <c r="B1579" s="461" t="s">
        <v>13064</v>
      </c>
      <c r="C1579" s="306" t="s">
        <v>11831</v>
      </c>
      <c r="D1579" s="463" t="s">
        <v>4978</v>
      </c>
      <c r="E1579" s="469">
        <v>0.18</v>
      </c>
      <c r="F1579" s="504">
        <v>1224</v>
      </c>
      <c r="G1579" s="485" t="s">
        <v>12636</v>
      </c>
    </row>
    <row r="1580" spans="1:7" s="506" customFormat="1" ht="18.75" customHeight="1">
      <c r="A1580" s="463">
        <v>1576</v>
      </c>
      <c r="B1580" s="461" t="s">
        <v>13064</v>
      </c>
      <c r="C1580" s="306" t="s">
        <v>13105</v>
      </c>
      <c r="D1580" s="463" t="s">
        <v>4978</v>
      </c>
      <c r="E1580" s="469">
        <v>0.14699999999999999</v>
      </c>
      <c r="F1580" s="504">
        <v>1000</v>
      </c>
      <c r="G1580" s="485" t="s">
        <v>12636</v>
      </c>
    </row>
    <row r="1581" spans="1:7" s="506" customFormat="1" ht="18.75" customHeight="1">
      <c r="A1581" s="463">
        <v>1577</v>
      </c>
      <c r="B1581" s="461" t="s">
        <v>13064</v>
      </c>
      <c r="C1581" s="306" t="s">
        <v>13106</v>
      </c>
      <c r="D1581" s="463" t="s">
        <v>4978</v>
      </c>
      <c r="E1581" s="469">
        <v>0.16</v>
      </c>
      <c r="F1581" s="504">
        <v>1088</v>
      </c>
      <c r="G1581" s="485" t="s">
        <v>12636</v>
      </c>
    </row>
    <row r="1582" spans="1:7" s="506" customFormat="1" ht="18.75" customHeight="1">
      <c r="A1582" s="463">
        <v>1578</v>
      </c>
      <c r="B1582" s="461" t="s">
        <v>13064</v>
      </c>
      <c r="C1582" s="306" t="s">
        <v>11904</v>
      </c>
      <c r="D1582" s="463" t="s">
        <v>4978</v>
      </c>
      <c r="E1582" s="469">
        <v>0.2</v>
      </c>
      <c r="F1582" s="504">
        <v>1360</v>
      </c>
      <c r="G1582" s="485" t="s">
        <v>12636</v>
      </c>
    </row>
    <row r="1583" spans="1:7" s="506" customFormat="1" ht="18.75" customHeight="1">
      <c r="A1583" s="463">
        <v>1579</v>
      </c>
      <c r="B1583" s="461" t="s">
        <v>13064</v>
      </c>
      <c r="C1583" s="306" t="s">
        <v>13107</v>
      </c>
      <c r="D1583" s="463" t="s">
        <v>4978</v>
      </c>
      <c r="E1583" s="469">
        <v>0.14699999999999999</v>
      </c>
      <c r="F1583" s="504">
        <v>1000</v>
      </c>
      <c r="G1583" s="485" t="s">
        <v>12636</v>
      </c>
    </row>
    <row r="1584" spans="1:7" s="506" customFormat="1" ht="18.75" customHeight="1">
      <c r="A1584" s="463">
        <v>1580</v>
      </c>
      <c r="B1584" s="461" t="s">
        <v>13064</v>
      </c>
      <c r="C1584" s="306" t="s">
        <v>13108</v>
      </c>
      <c r="D1584" s="463" t="s">
        <v>4978</v>
      </c>
      <c r="E1584" s="469">
        <v>0.14699999999999999</v>
      </c>
      <c r="F1584" s="504">
        <v>1000</v>
      </c>
      <c r="G1584" s="485" t="s">
        <v>12636</v>
      </c>
    </row>
    <row r="1585" spans="1:7" s="506" customFormat="1" ht="18.75" customHeight="1">
      <c r="A1585" s="463">
        <v>1581</v>
      </c>
      <c r="B1585" s="461" t="s">
        <v>13064</v>
      </c>
      <c r="C1585" s="306" t="s">
        <v>13109</v>
      </c>
      <c r="D1585" s="463" t="s">
        <v>4978</v>
      </c>
      <c r="E1585" s="469">
        <v>0.3</v>
      </c>
      <c r="F1585" s="504">
        <v>2040</v>
      </c>
      <c r="G1585" s="485" t="s">
        <v>12636</v>
      </c>
    </row>
    <row r="1586" spans="1:7" s="506" customFormat="1" ht="18.75" customHeight="1">
      <c r="A1586" s="463">
        <v>1582</v>
      </c>
      <c r="B1586" s="461" t="s">
        <v>13064</v>
      </c>
      <c r="C1586" s="306" t="s">
        <v>13110</v>
      </c>
      <c r="D1586" s="463" t="s">
        <v>4978</v>
      </c>
      <c r="E1586" s="469">
        <v>0.14699999999999999</v>
      </c>
      <c r="F1586" s="504">
        <v>1000</v>
      </c>
      <c r="G1586" s="485" t="s">
        <v>12636</v>
      </c>
    </row>
    <row r="1587" spans="1:7" s="506" customFormat="1" ht="18.75" customHeight="1">
      <c r="A1587" s="463">
        <v>1583</v>
      </c>
      <c r="B1587" s="461" t="s">
        <v>13064</v>
      </c>
      <c r="C1587" s="306" t="s">
        <v>13111</v>
      </c>
      <c r="D1587" s="463" t="s">
        <v>4978</v>
      </c>
      <c r="E1587" s="469">
        <v>0.36</v>
      </c>
      <c r="F1587" s="504">
        <v>2448</v>
      </c>
      <c r="G1587" s="485" t="s">
        <v>12636</v>
      </c>
    </row>
    <row r="1588" spans="1:7" s="506" customFormat="1" ht="18.75" customHeight="1">
      <c r="A1588" s="463">
        <v>1584</v>
      </c>
      <c r="B1588" s="461" t="s">
        <v>13064</v>
      </c>
      <c r="C1588" s="306" t="s">
        <v>13112</v>
      </c>
      <c r="D1588" s="463" t="s">
        <v>4978</v>
      </c>
      <c r="E1588" s="469">
        <v>0.34799999999999998</v>
      </c>
      <c r="F1588" s="504">
        <v>2366</v>
      </c>
      <c r="G1588" s="485" t="s">
        <v>12636</v>
      </c>
    </row>
    <row r="1589" spans="1:7" s="506" customFormat="1" ht="18.75" customHeight="1">
      <c r="A1589" s="463">
        <v>1585</v>
      </c>
      <c r="B1589" s="461" t="s">
        <v>13064</v>
      </c>
      <c r="C1589" s="306" t="s">
        <v>13113</v>
      </c>
      <c r="D1589" s="463" t="s">
        <v>4978</v>
      </c>
      <c r="E1589" s="469">
        <v>0.48</v>
      </c>
      <c r="F1589" s="504">
        <v>3264</v>
      </c>
      <c r="G1589" s="485" t="s">
        <v>12636</v>
      </c>
    </row>
    <row r="1590" spans="1:7" s="506" customFormat="1" ht="18.75" customHeight="1">
      <c r="A1590" s="463">
        <v>1586</v>
      </c>
      <c r="B1590" s="461" t="s">
        <v>13064</v>
      </c>
      <c r="C1590" s="306" t="s">
        <v>13114</v>
      </c>
      <c r="D1590" s="463" t="s">
        <v>4978</v>
      </c>
      <c r="E1590" s="469">
        <v>0.72</v>
      </c>
      <c r="F1590" s="504">
        <v>4896</v>
      </c>
      <c r="G1590" s="485" t="s">
        <v>12636</v>
      </c>
    </row>
    <row r="1591" spans="1:7" s="506" customFormat="1" ht="18.75" customHeight="1">
      <c r="A1591" s="463">
        <v>1587</v>
      </c>
      <c r="B1591" s="461" t="s">
        <v>13064</v>
      </c>
      <c r="C1591" s="306" t="s">
        <v>13115</v>
      </c>
      <c r="D1591" s="463" t="s">
        <v>4978</v>
      </c>
      <c r="E1591" s="469">
        <v>0.6</v>
      </c>
      <c r="F1591" s="504">
        <v>4080</v>
      </c>
      <c r="G1591" s="485" t="s">
        <v>12636</v>
      </c>
    </row>
    <row r="1592" spans="1:7" s="506" customFormat="1" ht="18.75" customHeight="1">
      <c r="A1592" s="463">
        <v>1588</v>
      </c>
      <c r="B1592" s="461" t="s">
        <v>13064</v>
      </c>
      <c r="C1592" s="306" t="s">
        <v>12016</v>
      </c>
      <c r="D1592" s="463" t="s">
        <v>4978</v>
      </c>
      <c r="E1592" s="469">
        <v>0.2</v>
      </c>
      <c r="F1592" s="504">
        <v>1360</v>
      </c>
      <c r="G1592" s="485" t="s">
        <v>12636</v>
      </c>
    </row>
    <row r="1593" spans="1:7" s="506" customFormat="1" ht="18.75" customHeight="1">
      <c r="A1593" s="463">
        <v>1589</v>
      </c>
      <c r="B1593" s="461" t="s">
        <v>13064</v>
      </c>
      <c r="C1593" s="306" t="s">
        <v>13116</v>
      </c>
      <c r="D1593" s="463" t="s">
        <v>4978</v>
      </c>
      <c r="E1593" s="469">
        <v>0.4</v>
      </c>
      <c r="F1593" s="504">
        <v>2720</v>
      </c>
      <c r="G1593" s="485" t="s">
        <v>12636</v>
      </c>
    </row>
    <row r="1594" spans="1:7" s="506" customFormat="1" ht="18.75" customHeight="1">
      <c r="A1594" s="463">
        <v>1590</v>
      </c>
      <c r="B1594" s="461" t="s">
        <v>13064</v>
      </c>
      <c r="C1594" s="306" t="s">
        <v>13117</v>
      </c>
      <c r="D1594" s="463" t="s">
        <v>4978</v>
      </c>
      <c r="E1594" s="469">
        <v>0.56000000000000005</v>
      </c>
      <c r="F1594" s="504">
        <v>3808</v>
      </c>
      <c r="G1594" s="485" t="s">
        <v>12636</v>
      </c>
    </row>
    <row r="1595" spans="1:7" s="506" customFormat="1" ht="18.75" customHeight="1">
      <c r="A1595" s="463">
        <v>1591</v>
      </c>
      <c r="B1595" s="461" t="s">
        <v>13064</v>
      </c>
      <c r="C1595" s="306" t="s">
        <v>13118</v>
      </c>
      <c r="D1595" s="463" t="s">
        <v>4978</v>
      </c>
      <c r="E1595" s="469">
        <v>0.48</v>
      </c>
      <c r="F1595" s="504">
        <v>3264</v>
      </c>
      <c r="G1595" s="485" t="s">
        <v>12636</v>
      </c>
    </row>
    <row r="1596" spans="1:7" s="506" customFormat="1" ht="18.75" customHeight="1">
      <c r="A1596" s="463">
        <v>1592</v>
      </c>
      <c r="B1596" s="461" t="s">
        <v>13064</v>
      </c>
      <c r="C1596" s="306" t="s">
        <v>13107</v>
      </c>
      <c r="D1596" s="463" t="s">
        <v>4978</v>
      </c>
      <c r="E1596" s="469">
        <v>0.5</v>
      </c>
      <c r="F1596" s="504">
        <v>3400</v>
      </c>
      <c r="G1596" s="485" t="s">
        <v>12636</v>
      </c>
    </row>
    <row r="1597" spans="1:7" s="506" customFormat="1" ht="18.75" customHeight="1">
      <c r="A1597" s="463">
        <v>1593</v>
      </c>
      <c r="B1597" s="461" t="s">
        <v>13064</v>
      </c>
      <c r="C1597" s="306" t="s">
        <v>13119</v>
      </c>
      <c r="D1597" s="463" t="s">
        <v>4978</v>
      </c>
      <c r="E1597" s="469">
        <v>0.64</v>
      </c>
      <c r="F1597" s="504">
        <v>4352</v>
      </c>
      <c r="G1597" s="485" t="s">
        <v>12636</v>
      </c>
    </row>
    <row r="1598" spans="1:7" s="506" customFormat="1" ht="18.75" customHeight="1">
      <c r="A1598" s="463">
        <v>1594</v>
      </c>
      <c r="B1598" s="461" t="s">
        <v>13064</v>
      </c>
      <c r="C1598" s="306" t="s">
        <v>13120</v>
      </c>
      <c r="D1598" s="463" t="s">
        <v>4978</v>
      </c>
      <c r="E1598" s="469">
        <v>0.32</v>
      </c>
      <c r="F1598" s="504">
        <v>2176</v>
      </c>
      <c r="G1598" s="485" t="s">
        <v>12636</v>
      </c>
    </row>
    <row r="1599" spans="1:7" s="506" customFormat="1" ht="18.75" customHeight="1">
      <c r="A1599" s="463">
        <v>1595</v>
      </c>
      <c r="B1599" s="461" t="s">
        <v>13064</v>
      </c>
      <c r="C1599" s="306" t="s">
        <v>13121</v>
      </c>
      <c r="D1599" s="463" t="s">
        <v>4978</v>
      </c>
      <c r="E1599" s="469">
        <v>0.48</v>
      </c>
      <c r="F1599" s="504">
        <v>3264</v>
      </c>
      <c r="G1599" s="485" t="s">
        <v>12636</v>
      </c>
    </row>
    <row r="1600" spans="1:7" s="506" customFormat="1" ht="18.75" customHeight="1">
      <c r="A1600" s="463">
        <v>1596</v>
      </c>
      <c r="B1600" s="461" t="s">
        <v>13064</v>
      </c>
      <c r="C1600" s="306" t="s">
        <v>13122</v>
      </c>
      <c r="D1600" s="463" t="s">
        <v>4978</v>
      </c>
      <c r="E1600" s="469">
        <v>0.57999999999999996</v>
      </c>
      <c r="F1600" s="504">
        <v>3944</v>
      </c>
      <c r="G1600" s="485" t="s">
        <v>12636</v>
      </c>
    </row>
    <row r="1601" spans="1:7" s="506" customFormat="1" ht="18.75" customHeight="1">
      <c r="A1601" s="463">
        <v>1597</v>
      </c>
      <c r="B1601" s="461" t="s">
        <v>13064</v>
      </c>
      <c r="C1601" s="306" t="s">
        <v>13123</v>
      </c>
      <c r="D1601" s="463" t="s">
        <v>4978</v>
      </c>
      <c r="E1601" s="469">
        <v>0.4</v>
      </c>
      <c r="F1601" s="504">
        <v>2720</v>
      </c>
      <c r="G1601" s="485" t="s">
        <v>12636</v>
      </c>
    </row>
    <row r="1602" spans="1:7" s="506" customFormat="1" ht="18.75" customHeight="1">
      <c r="A1602" s="463">
        <v>1598</v>
      </c>
      <c r="B1602" s="461" t="s">
        <v>13064</v>
      </c>
      <c r="C1602" s="306" t="s">
        <v>13124</v>
      </c>
      <c r="D1602" s="463" t="s">
        <v>4978</v>
      </c>
      <c r="E1602" s="469">
        <v>0.48</v>
      </c>
      <c r="F1602" s="504">
        <v>3264</v>
      </c>
      <c r="G1602" s="485" t="s">
        <v>12636</v>
      </c>
    </row>
    <row r="1603" spans="1:7" s="506" customFormat="1" ht="18.75" customHeight="1">
      <c r="A1603" s="463">
        <v>1599</v>
      </c>
      <c r="B1603" s="461" t="s">
        <v>13064</v>
      </c>
      <c r="C1603" s="306" t="s">
        <v>13125</v>
      </c>
      <c r="D1603" s="463" t="s">
        <v>4978</v>
      </c>
      <c r="E1603" s="469">
        <v>0.4</v>
      </c>
      <c r="F1603" s="504">
        <v>2720</v>
      </c>
      <c r="G1603" s="485" t="s">
        <v>12636</v>
      </c>
    </row>
    <row r="1604" spans="1:7" s="506" customFormat="1" ht="18.75" customHeight="1">
      <c r="A1604" s="463">
        <v>1600</v>
      </c>
      <c r="B1604" s="461" t="s">
        <v>13064</v>
      </c>
      <c r="C1604" s="306" t="s">
        <v>12690</v>
      </c>
      <c r="D1604" s="463" t="s">
        <v>4978</v>
      </c>
      <c r="E1604" s="469">
        <v>0.52</v>
      </c>
      <c r="F1604" s="504">
        <v>3536</v>
      </c>
      <c r="G1604" s="485" t="s">
        <v>12636</v>
      </c>
    </row>
    <row r="1605" spans="1:7" s="506" customFormat="1" ht="18.75" customHeight="1">
      <c r="A1605" s="463">
        <v>1601</v>
      </c>
      <c r="B1605" s="461" t="s">
        <v>13064</v>
      </c>
      <c r="C1605" s="306" t="s">
        <v>13126</v>
      </c>
      <c r="D1605" s="463" t="s">
        <v>4978</v>
      </c>
      <c r="E1605" s="469">
        <v>0.4</v>
      </c>
      <c r="F1605" s="504">
        <v>2720</v>
      </c>
      <c r="G1605" s="485" t="s">
        <v>12636</v>
      </c>
    </row>
    <row r="1606" spans="1:7" s="506" customFormat="1" ht="18.75" customHeight="1">
      <c r="A1606" s="463">
        <v>1602</v>
      </c>
      <c r="B1606" s="461" t="s">
        <v>13064</v>
      </c>
      <c r="C1606" s="306" t="s">
        <v>13127</v>
      </c>
      <c r="D1606" s="463" t="s">
        <v>4978</v>
      </c>
      <c r="E1606" s="469">
        <v>0.57999999999999996</v>
      </c>
      <c r="F1606" s="504">
        <v>3944</v>
      </c>
      <c r="G1606" s="485" t="s">
        <v>12636</v>
      </c>
    </row>
    <row r="1607" spans="1:7" s="506" customFormat="1" ht="18.75" customHeight="1">
      <c r="A1607" s="463">
        <v>1603</v>
      </c>
      <c r="B1607" s="461" t="s">
        <v>13064</v>
      </c>
      <c r="C1607" s="306" t="s">
        <v>13128</v>
      </c>
      <c r="D1607" s="463" t="s">
        <v>4978</v>
      </c>
      <c r="E1607" s="469">
        <v>0.16</v>
      </c>
      <c r="F1607" s="504">
        <v>1088</v>
      </c>
      <c r="G1607" s="485" t="s">
        <v>12636</v>
      </c>
    </row>
    <row r="1608" spans="1:7" s="506" customFormat="1" ht="18.75" customHeight="1">
      <c r="A1608" s="463">
        <v>1604</v>
      </c>
      <c r="B1608" s="461" t="s">
        <v>13064</v>
      </c>
      <c r="C1608" s="306" t="s">
        <v>8294</v>
      </c>
      <c r="D1608" s="463" t="s">
        <v>4978</v>
      </c>
      <c r="E1608" s="469">
        <v>0.14699999999999999</v>
      </c>
      <c r="F1608" s="504">
        <v>1000</v>
      </c>
      <c r="G1608" s="485" t="s">
        <v>12636</v>
      </c>
    </row>
    <row r="1609" spans="1:7" s="506" customFormat="1" ht="18.75" customHeight="1">
      <c r="A1609" s="463">
        <v>1605</v>
      </c>
      <c r="B1609" s="461" t="s">
        <v>13064</v>
      </c>
      <c r="C1609" s="306" t="s">
        <v>13129</v>
      </c>
      <c r="D1609" s="463" t="s">
        <v>4978</v>
      </c>
      <c r="E1609" s="469">
        <v>0.16</v>
      </c>
      <c r="F1609" s="504">
        <v>1088</v>
      </c>
      <c r="G1609" s="485" t="s">
        <v>12636</v>
      </c>
    </row>
    <row r="1610" spans="1:7" s="506" customFormat="1" ht="18.75" customHeight="1">
      <c r="A1610" s="463">
        <v>1606</v>
      </c>
      <c r="B1610" s="461" t="s">
        <v>13064</v>
      </c>
      <c r="C1610" s="306" t="s">
        <v>13130</v>
      </c>
      <c r="D1610" s="463" t="s">
        <v>4978</v>
      </c>
      <c r="E1610" s="469">
        <v>0.16</v>
      </c>
      <c r="F1610" s="504">
        <v>1088</v>
      </c>
      <c r="G1610" s="485" t="s">
        <v>12636</v>
      </c>
    </row>
    <row r="1611" spans="1:7" s="506" customFormat="1" ht="18.75" customHeight="1">
      <c r="A1611" s="463">
        <v>1607</v>
      </c>
      <c r="B1611" s="461" t="s">
        <v>13064</v>
      </c>
      <c r="C1611" s="306" t="s">
        <v>13131</v>
      </c>
      <c r="D1611" s="463" t="s">
        <v>4978</v>
      </c>
      <c r="E1611" s="469">
        <v>0.6</v>
      </c>
      <c r="F1611" s="504">
        <v>4080</v>
      </c>
      <c r="G1611" s="485" t="s">
        <v>12636</v>
      </c>
    </row>
    <row r="1612" spans="1:7" s="506" customFormat="1" ht="18.75" customHeight="1">
      <c r="A1612" s="463">
        <v>1608</v>
      </c>
      <c r="B1612" s="461" t="s">
        <v>13064</v>
      </c>
      <c r="C1612" s="306" t="s">
        <v>13132</v>
      </c>
      <c r="D1612" s="463" t="s">
        <v>4978</v>
      </c>
      <c r="E1612" s="469">
        <v>0.2</v>
      </c>
      <c r="F1612" s="504">
        <v>1360</v>
      </c>
      <c r="G1612" s="485" t="s">
        <v>12636</v>
      </c>
    </row>
    <row r="1613" spans="1:7" s="506" customFormat="1" ht="18.75" customHeight="1">
      <c r="A1613" s="463">
        <v>1609</v>
      </c>
      <c r="B1613" s="461" t="s">
        <v>13064</v>
      </c>
      <c r="C1613" s="306" t="s">
        <v>12484</v>
      </c>
      <c r="D1613" s="463" t="s">
        <v>4978</v>
      </c>
      <c r="E1613" s="469">
        <v>0.14699999999999999</v>
      </c>
      <c r="F1613" s="504">
        <v>1000</v>
      </c>
      <c r="G1613" s="485" t="s">
        <v>12636</v>
      </c>
    </row>
    <row r="1614" spans="1:7" s="506" customFormat="1" ht="18.75" customHeight="1">
      <c r="A1614" s="463">
        <v>1610</v>
      </c>
      <c r="B1614" s="461" t="s">
        <v>13064</v>
      </c>
      <c r="C1614" s="306" t="s">
        <v>13133</v>
      </c>
      <c r="D1614" s="463" t="s">
        <v>4978</v>
      </c>
      <c r="E1614" s="469">
        <v>0.16</v>
      </c>
      <c r="F1614" s="504">
        <v>1088</v>
      </c>
      <c r="G1614" s="485" t="s">
        <v>12636</v>
      </c>
    </row>
    <row r="1615" spans="1:7" s="506" customFormat="1" ht="18.75" customHeight="1">
      <c r="A1615" s="463">
        <v>1611</v>
      </c>
      <c r="B1615" s="461" t="s">
        <v>13064</v>
      </c>
      <c r="C1615" s="306" t="s">
        <v>13134</v>
      </c>
      <c r="D1615" s="463" t="s">
        <v>4978</v>
      </c>
      <c r="E1615" s="469">
        <v>0.16</v>
      </c>
      <c r="F1615" s="504">
        <v>1088</v>
      </c>
      <c r="G1615" s="485" t="s">
        <v>12636</v>
      </c>
    </row>
    <row r="1616" spans="1:7" s="506" customFormat="1" ht="18.75" customHeight="1">
      <c r="A1616" s="463">
        <v>1612</v>
      </c>
      <c r="B1616" s="461" t="s">
        <v>13064</v>
      </c>
      <c r="C1616" s="306" t="s">
        <v>13135</v>
      </c>
      <c r="D1616" s="463" t="s">
        <v>4978</v>
      </c>
      <c r="E1616" s="469">
        <v>0.14699999999999999</v>
      </c>
      <c r="F1616" s="504">
        <v>1000</v>
      </c>
      <c r="G1616" s="485" t="s">
        <v>12636</v>
      </c>
    </row>
    <row r="1617" spans="1:7" s="506" customFormat="1" ht="18.75" customHeight="1">
      <c r="A1617" s="463">
        <v>1613</v>
      </c>
      <c r="B1617" s="461" t="s">
        <v>13064</v>
      </c>
      <c r="C1617" s="306" t="s">
        <v>13136</v>
      </c>
      <c r="D1617" s="463" t="s">
        <v>4978</v>
      </c>
      <c r="E1617" s="469">
        <v>0.4</v>
      </c>
      <c r="F1617" s="504">
        <v>2720</v>
      </c>
      <c r="G1617" s="485" t="s">
        <v>12636</v>
      </c>
    </row>
    <row r="1618" spans="1:7" s="506" customFormat="1" ht="18.75" customHeight="1">
      <c r="A1618" s="463">
        <v>1614</v>
      </c>
      <c r="B1618" s="461" t="s">
        <v>13064</v>
      </c>
      <c r="C1618" s="306" t="s">
        <v>13137</v>
      </c>
      <c r="D1618" s="463" t="s">
        <v>4978</v>
      </c>
      <c r="E1618" s="469">
        <v>0.14699999999999999</v>
      </c>
      <c r="F1618" s="504">
        <v>1000</v>
      </c>
      <c r="G1618" s="485" t="s">
        <v>12636</v>
      </c>
    </row>
    <row r="1619" spans="1:7" s="506" customFormat="1" ht="18.75" customHeight="1">
      <c r="A1619" s="463">
        <v>1615</v>
      </c>
      <c r="B1619" s="461" t="s">
        <v>13064</v>
      </c>
      <c r="C1619" s="306" t="s">
        <v>10060</v>
      </c>
      <c r="D1619" s="463" t="s">
        <v>4978</v>
      </c>
      <c r="E1619" s="469">
        <v>0.4</v>
      </c>
      <c r="F1619" s="504">
        <v>2720</v>
      </c>
      <c r="G1619" s="485" t="s">
        <v>12636</v>
      </c>
    </row>
    <row r="1620" spans="1:7" s="506" customFormat="1" ht="18.75" customHeight="1">
      <c r="A1620" s="463">
        <v>1616</v>
      </c>
      <c r="B1620" s="461" t="s">
        <v>13064</v>
      </c>
      <c r="C1620" s="306" t="s">
        <v>13138</v>
      </c>
      <c r="D1620" s="463" t="s">
        <v>4978</v>
      </c>
      <c r="E1620" s="469">
        <v>0.2</v>
      </c>
      <c r="F1620" s="504">
        <v>1360</v>
      </c>
      <c r="G1620" s="485" t="s">
        <v>12636</v>
      </c>
    </row>
    <row r="1621" spans="1:7" s="506" customFormat="1" ht="18.75" customHeight="1">
      <c r="A1621" s="463">
        <v>1617</v>
      </c>
      <c r="B1621" s="461" t="s">
        <v>13064</v>
      </c>
      <c r="C1621" s="306" t="s">
        <v>13139</v>
      </c>
      <c r="D1621" s="463" t="s">
        <v>4978</v>
      </c>
      <c r="E1621" s="469">
        <v>0.4</v>
      </c>
      <c r="F1621" s="504">
        <v>2720</v>
      </c>
      <c r="G1621" s="485" t="s">
        <v>12636</v>
      </c>
    </row>
    <row r="1622" spans="1:7" s="506" customFormat="1" ht="18.75" customHeight="1">
      <c r="A1622" s="463">
        <v>1618</v>
      </c>
      <c r="B1622" s="461" t="s">
        <v>13064</v>
      </c>
      <c r="C1622" s="306" t="s">
        <v>13140</v>
      </c>
      <c r="D1622" s="463" t="s">
        <v>4978</v>
      </c>
      <c r="E1622" s="469">
        <v>0.56000000000000005</v>
      </c>
      <c r="F1622" s="504">
        <v>3808</v>
      </c>
      <c r="G1622" s="485" t="s">
        <v>12636</v>
      </c>
    </row>
    <row r="1623" spans="1:7" s="506" customFormat="1" ht="18.75" customHeight="1">
      <c r="A1623" s="463">
        <v>1619</v>
      </c>
      <c r="B1623" s="461" t="s">
        <v>13064</v>
      </c>
      <c r="C1623" s="306" t="s">
        <v>13135</v>
      </c>
      <c r="D1623" s="463" t="s">
        <v>4978</v>
      </c>
      <c r="E1623" s="469">
        <v>0.34</v>
      </c>
      <c r="F1623" s="504">
        <v>2312</v>
      </c>
      <c r="G1623" s="485" t="s">
        <v>12636</v>
      </c>
    </row>
    <row r="1624" spans="1:7" s="506" customFormat="1" ht="18.75" customHeight="1">
      <c r="A1624" s="463">
        <v>1620</v>
      </c>
      <c r="B1624" s="461" t="s">
        <v>13064</v>
      </c>
      <c r="C1624" s="306" t="s">
        <v>13141</v>
      </c>
      <c r="D1624" s="463" t="s">
        <v>4978</v>
      </c>
      <c r="E1624" s="469">
        <v>0.36</v>
      </c>
      <c r="F1624" s="504">
        <v>2448</v>
      </c>
      <c r="G1624" s="485" t="s">
        <v>12636</v>
      </c>
    </row>
    <row r="1625" spans="1:7" s="506" customFormat="1" ht="18.75" customHeight="1">
      <c r="A1625" s="463">
        <v>1621</v>
      </c>
      <c r="B1625" s="461" t="s">
        <v>13064</v>
      </c>
      <c r="C1625" s="306" t="s">
        <v>13142</v>
      </c>
      <c r="D1625" s="463" t="s">
        <v>4978</v>
      </c>
      <c r="E1625" s="469">
        <v>0.34</v>
      </c>
      <c r="F1625" s="504">
        <v>2312</v>
      </c>
      <c r="G1625" s="485" t="s">
        <v>12636</v>
      </c>
    </row>
    <row r="1626" spans="1:7" s="506" customFormat="1" ht="18.75" customHeight="1">
      <c r="A1626" s="463">
        <v>1622</v>
      </c>
      <c r="B1626" s="461" t="s">
        <v>13064</v>
      </c>
      <c r="C1626" s="306" t="s">
        <v>13143</v>
      </c>
      <c r="D1626" s="463" t="s">
        <v>4978</v>
      </c>
      <c r="E1626" s="469">
        <v>3.5999999999999997E-2</v>
      </c>
      <c r="F1626" s="504">
        <v>2448</v>
      </c>
      <c r="G1626" s="485" t="s">
        <v>12636</v>
      </c>
    </row>
    <row r="1627" spans="1:7" s="506" customFormat="1" ht="18.75" customHeight="1">
      <c r="A1627" s="463">
        <v>1623</v>
      </c>
      <c r="B1627" s="461" t="s">
        <v>13064</v>
      </c>
      <c r="C1627" s="306" t="s">
        <v>13144</v>
      </c>
      <c r="D1627" s="463" t="s">
        <v>4978</v>
      </c>
      <c r="E1627" s="469">
        <v>0.28000000000000003</v>
      </c>
      <c r="F1627" s="504">
        <v>1904</v>
      </c>
      <c r="G1627" s="485" t="s">
        <v>12636</v>
      </c>
    </row>
    <row r="1628" spans="1:7" s="506" customFormat="1" ht="18.75" customHeight="1">
      <c r="A1628" s="463">
        <v>1624</v>
      </c>
      <c r="B1628" s="461" t="s">
        <v>13064</v>
      </c>
      <c r="C1628" s="306" t="s">
        <v>13145</v>
      </c>
      <c r="D1628" s="463" t="s">
        <v>4978</v>
      </c>
      <c r="E1628" s="469">
        <v>0.56000000000000005</v>
      </c>
      <c r="F1628" s="504">
        <v>3808</v>
      </c>
      <c r="G1628" s="485" t="s">
        <v>12636</v>
      </c>
    </row>
    <row r="1629" spans="1:7" s="506" customFormat="1" ht="18.75" customHeight="1">
      <c r="A1629" s="463">
        <v>1625</v>
      </c>
      <c r="B1629" s="461" t="s">
        <v>13064</v>
      </c>
      <c r="C1629" s="306" t="s">
        <v>13146</v>
      </c>
      <c r="D1629" s="463" t="s">
        <v>4978</v>
      </c>
      <c r="E1629" s="469">
        <v>0.24</v>
      </c>
      <c r="F1629" s="504">
        <v>1632</v>
      </c>
      <c r="G1629" s="485" t="s">
        <v>12636</v>
      </c>
    </row>
    <row r="1630" spans="1:7" s="506" customFormat="1" ht="18.75" customHeight="1">
      <c r="A1630" s="463">
        <v>1626</v>
      </c>
      <c r="B1630" s="461" t="s">
        <v>13064</v>
      </c>
      <c r="C1630" s="306" t="s">
        <v>3287</v>
      </c>
      <c r="D1630" s="463" t="s">
        <v>4978</v>
      </c>
      <c r="E1630" s="469">
        <v>0.2</v>
      </c>
      <c r="F1630" s="504">
        <v>1360</v>
      </c>
      <c r="G1630" s="485" t="s">
        <v>12636</v>
      </c>
    </row>
    <row r="1631" spans="1:7" s="506" customFormat="1" ht="18.75" customHeight="1">
      <c r="A1631" s="463">
        <v>1627</v>
      </c>
      <c r="B1631" s="461" t="s">
        <v>13064</v>
      </c>
      <c r="C1631" s="306" t="s">
        <v>13147</v>
      </c>
      <c r="D1631" s="463" t="s">
        <v>4978</v>
      </c>
      <c r="E1631" s="469">
        <v>0.4</v>
      </c>
      <c r="F1631" s="504">
        <v>2720</v>
      </c>
      <c r="G1631" s="485" t="s">
        <v>12636</v>
      </c>
    </row>
    <row r="1632" spans="1:7" s="506" customFormat="1" ht="18.75" customHeight="1">
      <c r="A1632" s="463">
        <v>1628</v>
      </c>
      <c r="B1632" s="461" t="s">
        <v>13064</v>
      </c>
      <c r="C1632" s="306" t="s">
        <v>13148</v>
      </c>
      <c r="D1632" s="463" t="s">
        <v>4978</v>
      </c>
      <c r="E1632" s="469">
        <v>0.48</v>
      </c>
      <c r="F1632" s="504">
        <v>3264</v>
      </c>
      <c r="G1632" s="485" t="s">
        <v>12636</v>
      </c>
    </row>
    <row r="1633" spans="1:7" s="506" customFormat="1" ht="18.75" customHeight="1">
      <c r="A1633" s="463">
        <v>1629</v>
      </c>
      <c r="B1633" s="461" t="s">
        <v>13064</v>
      </c>
      <c r="C1633" s="306" t="s">
        <v>13149</v>
      </c>
      <c r="D1633" s="463" t="s">
        <v>4978</v>
      </c>
      <c r="E1633" s="469">
        <v>0.4</v>
      </c>
      <c r="F1633" s="504">
        <v>2720</v>
      </c>
      <c r="G1633" s="485" t="s">
        <v>12636</v>
      </c>
    </row>
    <row r="1634" spans="1:7" s="506" customFormat="1" ht="18.75" customHeight="1">
      <c r="A1634" s="463">
        <v>1630</v>
      </c>
      <c r="B1634" s="461" t="s">
        <v>13064</v>
      </c>
      <c r="C1634" s="306" t="s">
        <v>13150</v>
      </c>
      <c r="D1634" s="463" t="s">
        <v>4978</v>
      </c>
      <c r="E1634" s="469">
        <v>0.38</v>
      </c>
      <c r="F1634" s="504">
        <v>2584</v>
      </c>
      <c r="G1634" s="485" t="s">
        <v>12636</v>
      </c>
    </row>
    <row r="1635" spans="1:7" s="506" customFormat="1" ht="18.75" customHeight="1">
      <c r="A1635" s="463">
        <v>1631</v>
      </c>
      <c r="B1635" s="461" t="s">
        <v>13064</v>
      </c>
      <c r="C1635" s="306" t="s">
        <v>13151</v>
      </c>
      <c r="D1635" s="463" t="s">
        <v>4978</v>
      </c>
      <c r="E1635" s="469">
        <v>0.22</v>
      </c>
      <c r="F1635" s="504">
        <v>1496</v>
      </c>
      <c r="G1635" s="485" t="s">
        <v>12636</v>
      </c>
    </row>
    <row r="1636" spans="1:7" s="506" customFormat="1" ht="18.75" customHeight="1">
      <c r="A1636" s="463">
        <v>1632</v>
      </c>
      <c r="B1636" s="461" t="s">
        <v>13064</v>
      </c>
      <c r="C1636" s="306" t="s">
        <v>13152</v>
      </c>
      <c r="D1636" s="463" t="s">
        <v>4978</v>
      </c>
      <c r="E1636" s="469">
        <v>0.16</v>
      </c>
      <c r="F1636" s="504">
        <v>1088</v>
      </c>
      <c r="G1636" s="485" t="s">
        <v>12636</v>
      </c>
    </row>
    <row r="1637" spans="1:7" s="506" customFormat="1" ht="18.75" customHeight="1">
      <c r="A1637" s="463">
        <v>1633</v>
      </c>
      <c r="B1637" s="461" t="s">
        <v>13064</v>
      </c>
      <c r="C1637" s="306" t="s">
        <v>13153</v>
      </c>
      <c r="D1637" s="463" t="s">
        <v>4978</v>
      </c>
      <c r="E1637" s="469">
        <v>0.2</v>
      </c>
      <c r="F1637" s="504">
        <v>1360</v>
      </c>
      <c r="G1637" s="485" t="s">
        <v>12636</v>
      </c>
    </row>
    <row r="1638" spans="1:7" s="506" customFormat="1" ht="18.75" customHeight="1">
      <c r="A1638" s="463">
        <v>1634</v>
      </c>
      <c r="B1638" s="461" t="s">
        <v>13064</v>
      </c>
      <c r="C1638" s="306" t="s">
        <v>13154</v>
      </c>
      <c r="D1638" s="463" t="s">
        <v>4978</v>
      </c>
      <c r="E1638" s="469">
        <v>0.20799999999999999</v>
      </c>
      <c r="F1638" s="504">
        <v>1414</v>
      </c>
      <c r="G1638" s="485" t="s">
        <v>12636</v>
      </c>
    </row>
    <row r="1639" spans="1:7" s="506" customFormat="1" ht="18.75" customHeight="1">
      <c r="A1639" s="463">
        <v>1635</v>
      </c>
      <c r="B1639" s="461" t="s">
        <v>13064</v>
      </c>
      <c r="C1639" s="306" t="s">
        <v>13155</v>
      </c>
      <c r="D1639" s="463" t="s">
        <v>4978</v>
      </c>
      <c r="E1639" s="469">
        <v>0.36</v>
      </c>
      <c r="F1639" s="504">
        <v>2448</v>
      </c>
      <c r="G1639" s="485" t="s">
        <v>12636</v>
      </c>
    </row>
    <row r="1640" spans="1:7" s="506" customFormat="1" ht="18.75" customHeight="1">
      <c r="A1640" s="463">
        <v>1636</v>
      </c>
      <c r="B1640" s="461" t="s">
        <v>13064</v>
      </c>
      <c r="C1640" s="306" t="s">
        <v>13156</v>
      </c>
      <c r="D1640" s="463" t="s">
        <v>4978</v>
      </c>
      <c r="E1640" s="469">
        <v>0.2</v>
      </c>
      <c r="F1640" s="504">
        <v>1360</v>
      </c>
      <c r="G1640" s="485" t="s">
        <v>12636</v>
      </c>
    </row>
    <row r="1641" spans="1:7" s="506" customFormat="1" ht="18.75" customHeight="1">
      <c r="A1641" s="463">
        <v>1637</v>
      </c>
      <c r="B1641" s="461" t="s">
        <v>13064</v>
      </c>
      <c r="C1641" s="306" t="s">
        <v>13157</v>
      </c>
      <c r="D1641" s="463" t="s">
        <v>4978</v>
      </c>
      <c r="E1641" s="469">
        <v>0.28000000000000003</v>
      </c>
      <c r="F1641" s="504">
        <v>1904</v>
      </c>
      <c r="G1641" s="485" t="s">
        <v>12636</v>
      </c>
    </row>
    <row r="1642" spans="1:7" s="506" customFormat="1" ht="18.75" customHeight="1">
      <c r="A1642" s="463">
        <v>1638</v>
      </c>
      <c r="B1642" s="461" t="s">
        <v>13064</v>
      </c>
      <c r="C1642" s="306" t="s">
        <v>10129</v>
      </c>
      <c r="D1642" s="463" t="s">
        <v>4978</v>
      </c>
      <c r="E1642" s="469">
        <v>0.34</v>
      </c>
      <c r="F1642" s="504">
        <v>2312</v>
      </c>
      <c r="G1642" s="485" t="s">
        <v>12636</v>
      </c>
    </row>
    <row r="1643" spans="1:7" s="506" customFormat="1" ht="18.75" customHeight="1">
      <c r="A1643" s="463">
        <v>1639</v>
      </c>
      <c r="B1643" s="461" t="s">
        <v>13064</v>
      </c>
      <c r="C1643" s="306" t="s">
        <v>12682</v>
      </c>
      <c r="D1643" s="463" t="s">
        <v>4978</v>
      </c>
      <c r="E1643" s="469">
        <v>0.2</v>
      </c>
      <c r="F1643" s="504">
        <v>1360</v>
      </c>
      <c r="G1643" s="485" t="s">
        <v>12636</v>
      </c>
    </row>
    <row r="1644" spans="1:7" s="506" customFormat="1" ht="18.75" customHeight="1">
      <c r="A1644" s="463">
        <v>1640</v>
      </c>
      <c r="B1644" s="461" t="s">
        <v>13064</v>
      </c>
      <c r="C1644" s="306" t="s">
        <v>13158</v>
      </c>
      <c r="D1644" s="463" t="s">
        <v>4978</v>
      </c>
      <c r="E1644" s="469">
        <v>0.16</v>
      </c>
      <c r="F1644" s="504">
        <v>1088</v>
      </c>
      <c r="G1644" s="485" t="s">
        <v>12636</v>
      </c>
    </row>
    <row r="1645" spans="1:7" s="506" customFormat="1" ht="18.75" customHeight="1">
      <c r="A1645" s="463">
        <v>1641</v>
      </c>
      <c r="B1645" s="461" t="s">
        <v>13064</v>
      </c>
      <c r="C1645" s="306" t="s">
        <v>13159</v>
      </c>
      <c r="D1645" s="463" t="s">
        <v>4978</v>
      </c>
      <c r="E1645" s="469">
        <v>0.2</v>
      </c>
      <c r="F1645" s="504">
        <v>1360</v>
      </c>
      <c r="G1645" s="485" t="s">
        <v>12636</v>
      </c>
    </row>
    <row r="1646" spans="1:7" s="506" customFormat="1" ht="18.75" customHeight="1">
      <c r="A1646" s="463">
        <v>1642</v>
      </c>
      <c r="B1646" s="461" t="s">
        <v>13064</v>
      </c>
      <c r="C1646" s="306" t="s">
        <v>13160</v>
      </c>
      <c r="D1646" s="463" t="s">
        <v>4978</v>
      </c>
      <c r="E1646" s="469">
        <v>0.14699999999999999</v>
      </c>
      <c r="F1646" s="504">
        <v>1000</v>
      </c>
      <c r="G1646" s="485" t="s">
        <v>12636</v>
      </c>
    </row>
    <row r="1647" spans="1:7" s="506" customFormat="1" ht="18.75" customHeight="1">
      <c r="A1647" s="463">
        <v>1643</v>
      </c>
      <c r="B1647" s="461" t="s">
        <v>13064</v>
      </c>
      <c r="C1647" s="306" t="s">
        <v>13081</v>
      </c>
      <c r="D1647" s="463" t="s">
        <v>4978</v>
      </c>
      <c r="E1647" s="469">
        <v>0.2</v>
      </c>
      <c r="F1647" s="504">
        <v>1360</v>
      </c>
      <c r="G1647" s="485" t="s">
        <v>12636</v>
      </c>
    </row>
    <row r="1648" spans="1:7" s="506" customFormat="1" ht="18.75" customHeight="1">
      <c r="A1648" s="463">
        <v>1644</v>
      </c>
      <c r="B1648" s="461" t="s">
        <v>13064</v>
      </c>
      <c r="C1648" s="306" t="s">
        <v>13161</v>
      </c>
      <c r="D1648" s="463" t="s">
        <v>4978</v>
      </c>
      <c r="E1648" s="469">
        <v>0.2</v>
      </c>
      <c r="F1648" s="504">
        <v>1360</v>
      </c>
      <c r="G1648" s="485" t="s">
        <v>12636</v>
      </c>
    </row>
    <row r="1649" spans="1:7" s="506" customFormat="1" ht="18.75" customHeight="1">
      <c r="A1649" s="463">
        <v>1645</v>
      </c>
      <c r="B1649" s="461" t="s">
        <v>13064</v>
      </c>
      <c r="C1649" s="306" t="s">
        <v>13162</v>
      </c>
      <c r="D1649" s="463" t="s">
        <v>4978</v>
      </c>
      <c r="E1649" s="469">
        <v>0.18</v>
      </c>
      <c r="F1649" s="504">
        <v>1224</v>
      </c>
      <c r="G1649" s="485" t="s">
        <v>12636</v>
      </c>
    </row>
    <row r="1650" spans="1:7" s="506" customFormat="1" ht="18.75" customHeight="1">
      <c r="A1650" s="463">
        <v>1646</v>
      </c>
      <c r="B1650" s="461" t="s">
        <v>13064</v>
      </c>
      <c r="C1650" s="306" t="s">
        <v>13163</v>
      </c>
      <c r="D1650" s="463" t="s">
        <v>4978</v>
      </c>
      <c r="E1650" s="469">
        <v>0.2</v>
      </c>
      <c r="F1650" s="504">
        <v>1360</v>
      </c>
      <c r="G1650" s="485" t="s">
        <v>12636</v>
      </c>
    </row>
    <row r="1651" spans="1:7" s="506" customFormat="1" ht="18.75" customHeight="1">
      <c r="A1651" s="463">
        <v>1647</v>
      </c>
      <c r="B1651" s="461" t="s">
        <v>13064</v>
      </c>
      <c r="C1651" s="306" t="s">
        <v>13164</v>
      </c>
      <c r="D1651" s="463" t="s">
        <v>4978</v>
      </c>
      <c r="E1651" s="469">
        <v>0.16800000000000001</v>
      </c>
      <c r="F1651" s="504">
        <v>1142</v>
      </c>
      <c r="G1651" s="485" t="s">
        <v>12636</v>
      </c>
    </row>
    <row r="1652" spans="1:7" s="506" customFormat="1" ht="18.75" customHeight="1">
      <c r="A1652" s="463">
        <v>1648</v>
      </c>
      <c r="B1652" s="461" t="s">
        <v>13064</v>
      </c>
      <c r="C1652" s="306" t="s">
        <v>13156</v>
      </c>
      <c r="D1652" s="463" t="s">
        <v>4978</v>
      </c>
      <c r="E1652" s="469">
        <v>0.14699999999999999</v>
      </c>
      <c r="F1652" s="504">
        <v>1000</v>
      </c>
      <c r="G1652" s="485" t="s">
        <v>12636</v>
      </c>
    </row>
    <row r="1653" spans="1:7" s="506" customFormat="1" ht="18.75" customHeight="1">
      <c r="A1653" s="463">
        <v>1649</v>
      </c>
      <c r="B1653" s="461" t="s">
        <v>13064</v>
      </c>
      <c r="C1653" s="306" t="s">
        <v>11786</v>
      </c>
      <c r="D1653" s="463" t="s">
        <v>4978</v>
      </c>
      <c r="E1653" s="469">
        <v>0.34</v>
      </c>
      <c r="F1653" s="504">
        <v>2312</v>
      </c>
      <c r="G1653" s="485" t="s">
        <v>12636</v>
      </c>
    </row>
    <row r="1654" spans="1:7" s="506" customFormat="1" ht="18.75" customHeight="1">
      <c r="A1654" s="463">
        <v>1650</v>
      </c>
      <c r="B1654" s="461" t="s">
        <v>13064</v>
      </c>
      <c r="C1654" s="306" t="s">
        <v>13165</v>
      </c>
      <c r="D1654" s="463" t="s">
        <v>4978</v>
      </c>
      <c r="E1654" s="469">
        <v>0.2</v>
      </c>
      <c r="F1654" s="504">
        <v>1360</v>
      </c>
      <c r="G1654" s="485" t="s">
        <v>12636</v>
      </c>
    </row>
    <row r="1655" spans="1:7" s="506" customFormat="1" ht="18.75" customHeight="1">
      <c r="A1655" s="463">
        <v>1651</v>
      </c>
      <c r="B1655" s="461" t="s">
        <v>13064</v>
      </c>
      <c r="C1655" s="306" t="s">
        <v>13166</v>
      </c>
      <c r="D1655" s="463" t="s">
        <v>4978</v>
      </c>
      <c r="E1655" s="469">
        <v>0.2</v>
      </c>
      <c r="F1655" s="504">
        <v>1360</v>
      </c>
      <c r="G1655" s="485" t="s">
        <v>12636</v>
      </c>
    </row>
    <row r="1656" spans="1:7" s="506" customFormat="1" ht="18.75" customHeight="1">
      <c r="A1656" s="463">
        <v>1652</v>
      </c>
      <c r="B1656" s="461" t="s">
        <v>13064</v>
      </c>
      <c r="C1656" s="306" t="s">
        <v>13167</v>
      </c>
      <c r="D1656" s="463" t="s">
        <v>4978</v>
      </c>
      <c r="E1656" s="469">
        <v>0.14699999999999999</v>
      </c>
      <c r="F1656" s="504">
        <v>1000</v>
      </c>
      <c r="G1656" s="485" t="s">
        <v>12636</v>
      </c>
    </row>
    <row r="1657" spans="1:7" s="506" customFormat="1" ht="18.75" customHeight="1">
      <c r="A1657" s="463">
        <v>1653</v>
      </c>
      <c r="B1657" s="461" t="s">
        <v>13064</v>
      </c>
      <c r="C1657" s="306" t="s">
        <v>8390</v>
      </c>
      <c r="D1657" s="463" t="s">
        <v>4978</v>
      </c>
      <c r="E1657" s="469">
        <v>0.14699999999999999</v>
      </c>
      <c r="F1657" s="504">
        <v>1000</v>
      </c>
      <c r="G1657" s="485" t="s">
        <v>12636</v>
      </c>
    </row>
    <row r="1658" spans="1:7" s="506" customFormat="1" ht="18.75" customHeight="1">
      <c r="A1658" s="463">
        <v>1654</v>
      </c>
      <c r="B1658" s="461" t="s">
        <v>13064</v>
      </c>
      <c r="C1658" s="306" t="s">
        <v>13168</v>
      </c>
      <c r="D1658" s="463" t="s">
        <v>4978</v>
      </c>
      <c r="E1658" s="469">
        <v>0.2</v>
      </c>
      <c r="F1658" s="504">
        <v>1360</v>
      </c>
      <c r="G1658" s="485" t="s">
        <v>12636</v>
      </c>
    </row>
    <row r="1659" spans="1:7" s="506" customFormat="1" ht="18.75" customHeight="1">
      <c r="A1659" s="463">
        <v>1655</v>
      </c>
      <c r="B1659" s="461" t="s">
        <v>13064</v>
      </c>
      <c r="C1659" s="306" t="s">
        <v>13169</v>
      </c>
      <c r="D1659" s="463" t="s">
        <v>4978</v>
      </c>
      <c r="E1659" s="469">
        <v>0.54</v>
      </c>
      <c r="F1659" s="504">
        <v>3672</v>
      </c>
      <c r="G1659" s="485" t="s">
        <v>12636</v>
      </c>
    </row>
    <row r="1660" spans="1:7" s="506" customFormat="1" ht="18.75" customHeight="1">
      <c r="A1660" s="463">
        <v>1656</v>
      </c>
      <c r="B1660" s="461" t="s">
        <v>13064</v>
      </c>
      <c r="C1660" s="306" t="s">
        <v>5996</v>
      </c>
      <c r="D1660" s="463" t="s">
        <v>4978</v>
      </c>
      <c r="E1660" s="469">
        <v>0.16</v>
      </c>
      <c r="F1660" s="504">
        <v>1088</v>
      </c>
      <c r="G1660" s="485" t="s">
        <v>12636</v>
      </c>
    </row>
    <row r="1661" spans="1:7" s="506" customFormat="1" ht="18.75" customHeight="1">
      <c r="A1661" s="463">
        <v>1657</v>
      </c>
      <c r="B1661" s="461" t="s">
        <v>13064</v>
      </c>
      <c r="C1661" s="306" t="s">
        <v>10129</v>
      </c>
      <c r="D1661" s="463" t="s">
        <v>4978</v>
      </c>
      <c r="E1661" s="469">
        <v>0.16</v>
      </c>
      <c r="F1661" s="504">
        <v>1088</v>
      </c>
      <c r="G1661" s="485" t="s">
        <v>12636</v>
      </c>
    </row>
    <row r="1662" spans="1:7" s="506" customFormat="1" ht="18.75" customHeight="1">
      <c r="A1662" s="463">
        <v>1658</v>
      </c>
      <c r="B1662" s="461" t="s">
        <v>13064</v>
      </c>
      <c r="C1662" s="306" t="s">
        <v>13170</v>
      </c>
      <c r="D1662" s="463" t="s">
        <v>4978</v>
      </c>
      <c r="E1662" s="469">
        <v>0.14699999999999999</v>
      </c>
      <c r="F1662" s="504">
        <v>1000</v>
      </c>
      <c r="G1662" s="485" t="s">
        <v>12636</v>
      </c>
    </row>
    <row r="1663" spans="1:7" s="506" customFormat="1" ht="18.75" customHeight="1">
      <c r="A1663" s="463">
        <v>1659</v>
      </c>
      <c r="B1663" s="461" t="s">
        <v>13064</v>
      </c>
      <c r="C1663" s="306" t="s">
        <v>13171</v>
      </c>
      <c r="D1663" s="463" t="s">
        <v>4978</v>
      </c>
      <c r="E1663" s="469">
        <v>0.14699999999999999</v>
      </c>
      <c r="F1663" s="504">
        <v>1000</v>
      </c>
      <c r="G1663" s="485" t="s">
        <v>12636</v>
      </c>
    </row>
    <row r="1664" spans="1:7" s="506" customFormat="1" ht="18.75" customHeight="1">
      <c r="A1664" s="463">
        <v>1660</v>
      </c>
      <c r="B1664" s="461" t="s">
        <v>13064</v>
      </c>
      <c r="C1664" s="306" t="s">
        <v>13172</v>
      </c>
      <c r="D1664" s="463" t="s">
        <v>4978</v>
      </c>
      <c r="E1664" s="469">
        <v>0.16</v>
      </c>
      <c r="F1664" s="504">
        <v>1088</v>
      </c>
      <c r="G1664" s="485" t="s">
        <v>12636</v>
      </c>
    </row>
    <row r="1665" spans="1:7" s="506" customFormat="1" ht="18.75" customHeight="1">
      <c r="A1665" s="463">
        <v>1661</v>
      </c>
      <c r="B1665" s="461" t="s">
        <v>13064</v>
      </c>
      <c r="C1665" s="306" t="s">
        <v>13173</v>
      </c>
      <c r="D1665" s="463" t="s">
        <v>4978</v>
      </c>
      <c r="E1665" s="469">
        <v>0.14699999999999999</v>
      </c>
      <c r="F1665" s="504">
        <v>1000</v>
      </c>
      <c r="G1665" s="485" t="s">
        <v>12636</v>
      </c>
    </row>
    <row r="1666" spans="1:7" s="506" customFormat="1" ht="18.75" customHeight="1">
      <c r="A1666" s="463">
        <v>1662</v>
      </c>
      <c r="B1666" s="461" t="s">
        <v>13064</v>
      </c>
      <c r="C1666" s="306" t="s">
        <v>13174</v>
      </c>
      <c r="D1666" s="463" t="s">
        <v>4978</v>
      </c>
      <c r="E1666" s="469">
        <v>0.14699999999999999</v>
      </c>
      <c r="F1666" s="504">
        <v>1000</v>
      </c>
      <c r="G1666" s="485" t="s">
        <v>12636</v>
      </c>
    </row>
    <row r="1667" spans="1:7" s="506" customFormat="1" ht="18.75" customHeight="1">
      <c r="A1667" s="463">
        <v>1663</v>
      </c>
      <c r="B1667" s="461" t="s">
        <v>13064</v>
      </c>
      <c r="C1667" s="306" t="s">
        <v>13175</v>
      </c>
      <c r="D1667" s="463" t="s">
        <v>4978</v>
      </c>
      <c r="E1667" s="469">
        <v>0.14000000000000001</v>
      </c>
      <c r="F1667" s="504">
        <v>1000</v>
      </c>
      <c r="G1667" s="485" t="s">
        <v>12636</v>
      </c>
    </row>
    <row r="1668" spans="1:7" s="506" customFormat="1" ht="18.75" customHeight="1">
      <c r="A1668" s="463">
        <v>1664</v>
      </c>
      <c r="B1668" s="461" t="s">
        <v>13064</v>
      </c>
      <c r="C1668" s="306" t="s">
        <v>13176</v>
      </c>
      <c r="D1668" s="463" t="s">
        <v>4978</v>
      </c>
      <c r="E1668" s="469">
        <v>0.14699999999999999</v>
      </c>
      <c r="F1668" s="504">
        <v>1000</v>
      </c>
      <c r="G1668" s="485" t="s">
        <v>12636</v>
      </c>
    </row>
    <row r="1669" spans="1:7" s="506" customFormat="1" ht="18.75" customHeight="1">
      <c r="A1669" s="463">
        <v>1665</v>
      </c>
      <c r="B1669" s="461" t="s">
        <v>13064</v>
      </c>
      <c r="C1669" s="306" t="s">
        <v>11785</v>
      </c>
      <c r="D1669" s="463" t="s">
        <v>4978</v>
      </c>
      <c r="E1669" s="469">
        <v>0.14699999999999999</v>
      </c>
      <c r="F1669" s="504">
        <v>1000</v>
      </c>
      <c r="G1669" s="485" t="s">
        <v>12636</v>
      </c>
    </row>
    <row r="1670" spans="1:7" s="506" customFormat="1" ht="18.75" customHeight="1">
      <c r="A1670" s="463">
        <v>1666</v>
      </c>
      <c r="B1670" s="461" t="s">
        <v>13064</v>
      </c>
      <c r="C1670" s="306" t="s">
        <v>13177</v>
      </c>
      <c r="D1670" s="463" t="s">
        <v>4978</v>
      </c>
      <c r="E1670" s="469">
        <v>0.14699999999999999</v>
      </c>
      <c r="F1670" s="504">
        <v>1000</v>
      </c>
      <c r="G1670" s="485" t="s">
        <v>12636</v>
      </c>
    </row>
    <row r="1671" spans="1:7" s="506" customFormat="1" ht="18.75" customHeight="1">
      <c r="A1671" s="463">
        <v>1667</v>
      </c>
      <c r="B1671" s="461" t="s">
        <v>13064</v>
      </c>
      <c r="C1671" s="306" t="s">
        <v>13178</v>
      </c>
      <c r="D1671" s="463" t="s">
        <v>4978</v>
      </c>
      <c r="E1671" s="469">
        <v>0.3</v>
      </c>
      <c r="F1671" s="504">
        <v>2040</v>
      </c>
      <c r="G1671" s="485" t="s">
        <v>12636</v>
      </c>
    </row>
    <row r="1672" spans="1:7" s="506" customFormat="1" ht="18.75" customHeight="1">
      <c r="A1672" s="463">
        <v>1668</v>
      </c>
      <c r="B1672" s="461" t="s">
        <v>13064</v>
      </c>
      <c r="C1672" s="306" t="s">
        <v>13179</v>
      </c>
      <c r="D1672" s="463" t="s">
        <v>4978</v>
      </c>
      <c r="E1672" s="469">
        <v>0.29599999999999999</v>
      </c>
      <c r="F1672" s="504">
        <v>2013</v>
      </c>
      <c r="G1672" s="485" t="s">
        <v>12636</v>
      </c>
    </row>
    <row r="1673" spans="1:7" s="506" customFormat="1" ht="18.75" customHeight="1">
      <c r="A1673" s="463">
        <v>1669</v>
      </c>
      <c r="B1673" s="461" t="s">
        <v>13064</v>
      </c>
      <c r="C1673" s="306" t="s">
        <v>11939</v>
      </c>
      <c r="D1673" s="463" t="s">
        <v>4978</v>
      </c>
      <c r="E1673" s="469">
        <v>0.26</v>
      </c>
      <c r="F1673" s="504">
        <v>1768</v>
      </c>
      <c r="G1673" s="485" t="s">
        <v>12636</v>
      </c>
    </row>
    <row r="1674" spans="1:7" s="506" customFormat="1" ht="18.75" customHeight="1">
      <c r="A1674" s="463">
        <v>1670</v>
      </c>
      <c r="B1674" s="461" t="s">
        <v>13064</v>
      </c>
      <c r="C1674" s="306" t="s">
        <v>13122</v>
      </c>
      <c r="D1674" s="463" t="s">
        <v>4978</v>
      </c>
      <c r="E1674" s="469">
        <v>0.34</v>
      </c>
      <c r="F1674" s="504">
        <v>2312</v>
      </c>
      <c r="G1674" s="485" t="s">
        <v>12636</v>
      </c>
    </row>
    <row r="1675" spans="1:7" s="506" customFormat="1" ht="18.75" customHeight="1">
      <c r="A1675" s="463">
        <v>1671</v>
      </c>
      <c r="B1675" s="461" t="s">
        <v>13064</v>
      </c>
      <c r="C1675" s="306" t="s">
        <v>13180</v>
      </c>
      <c r="D1675" s="463" t="s">
        <v>4978</v>
      </c>
      <c r="E1675" s="469">
        <v>0.32</v>
      </c>
      <c r="F1675" s="504">
        <v>2176</v>
      </c>
      <c r="G1675" s="485" t="s">
        <v>12636</v>
      </c>
    </row>
    <row r="1676" spans="1:7" s="506" customFormat="1" ht="18.75" customHeight="1">
      <c r="A1676" s="463">
        <v>1672</v>
      </c>
      <c r="B1676" s="461" t="s">
        <v>13064</v>
      </c>
      <c r="C1676" s="306" t="s">
        <v>11890</v>
      </c>
      <c r="D1676" s="463" t="s">
        <v>4978</v>
      </c>
      <c r="E1676" s="469">
        <v>0.4</v>
      </c>
      <c r="F1676" s="504">
        <v>2720</v>
      </c>
      <c r="G1676" s="485" t="s">
        <v>12636</v>
      </c>
    </row>
    <row r="1677" spans="1:7" s="506" customFormat="1" ht="18.75" customHeight="1">
      <c r="A1677" s="463">
        <v>1673</v>
      </c>
      <c r="B1677" s="461" t="s">
        <v>13064</v>
      </c>
      <c r="C1677" s="306" t="s">
        <v>13181</v>
      </c>
      <c r="D1677" s="463" t="s">
        <v>4978</v>
      </c>
      <c r="E1677" s="469">
        <v>0.2</v>
      </c>
      <c r="F1677" s="504">
        <v>1360</v>
      </c>
      <c r="G1677" s="485" t="s">
        <v>12636</v>
      </c>
    </row>
    <row r="1678" spans="1:7" s="506" customFormat="1" ht="18.75" customHeight="1">
      <c r="A1678" s="463">
        <v>1674</v>
      </c>
      <c r="B1678" s="461" t="s">
        <v>13064</v>
      </c>
      <c r="C1678" s="306" t="s">
        <v>12954</v>
      </c>
      <c r="D1678" s="463" t="s">
        <v>4978</v>
      </c>
      <c r="E1678" s="469">
        <v>0.44</v>
      </c>
      <c r="F1678" s="504">
        <v>2720</v>
      </c>
      <c r="G1678" s="485" t="s">
        <v>12636</v>
      </c>
    </row>
    <row r="1679" spans="1:7" s="506" customFormat="1" ht="18.75" customHeight="1">
      <c r="A1679" s="463">
        <v>1675</v>
      </c>
      <c r="B1679" s="461" t="s">
        <v>13064</v>
      </c>
      <c r="C1679" s="306" t="s">
        <v>13182</v>
      </c>
      <c r="D1679" s="463" t="s">
        <v>4978</v>
      </c>
      <c r="E1679" s="469">
        <v>0.2</v>
      </c>
      <c r="F1679" s="504">
        <v>1360</v>
      </c>
      <c r="G1679" s="485" t="s">
        <v>12636</v>
      </c>
    </row>
    <row r="1680" spans="1:7" s="506" customFormat="1" ht="18.75" customHeight="1">
      <c r="A1680" s="463">
        <v>1676</v>
      </c>
      <c r="B1680" s="461" t="s">
        <v>13064</v>
      </c>
      <c r="C1680" s="306" t="s">
        <v>13183</v>
      </c>
      <c r="D1680" s="463" t="s">
        <v>4978</v>
      </c>
      <c r="E1680" s="469">
        <v>0.14699999999999999</v>
      </c>
      <c r="F1680" s="504">
        <v>1000</v>
      </c>
      <c r="G1680" s="485" t="s">
        <v>12636</v>
      </c>
    </row>
    <row r="1681" spans="1:7" s="506" customFormat="1" ht="18.75" customHeight="1">
      <c r="A1681" s="463">
        <v>1677</v>
      </c>
      <c r="B1681" s="461" t="s">
        <v>13064</v>
      </c>
      <c r="C1681" s="306" t="s">
        <v>13184</v>
      </c>
      <c r="D1681" s="463" t="s">
        <v>4978</v>
      </c>
      <c r="E1681" s="469">
        <v>0.2</v>
      </c>
      <c r="F1681" s="504">
        <v>1360</v>
      </c>
      <c r="G1681" s="485" t="s">
        <v>12636</v>
      </c>
    </row>
    <row r="1682" spans="1:7" s="506" customFormat="1" ht="18.75" customHeight="1">
      <c r="A1682" s="463">
        <v>1678</v>
      </c>
      <c r="B1682" s="461" t="s">
        <v>13064</v>
      </c>
      <c r="C1682" s="306" t="s">
        <v>11828</v>
      </c>
      <c r="D1682" s="463" t="s">
        <v>4978</v>
      </c>
      <c r="E1682" s="469">
        <v>0.22</v>
      </c>
      <c r="F1682" s="504">
        <v>1496</v>
      </c>
      <c r="G1682" s="485" t="s">
        <v>12636</v>
      </c>
    </row>
    <row r="1683" spans="1:7" s="506" customFormat="1" ht="18.75" customHeight="1">
      <c r="A1683" s="463">
        <v>1679</v>
      </c>
      <c r="B1683" s="461" t="s">
        <v>13064</v>
      </c>
      <c r="C1683" s="306" t="s">
        <v>13086</v>
      </c>
      <c r="D1683" s="463" t="s">
        <v>4978</v>
      </c>
      <c r="E1683" s="469">
        <v>0.4</v>
      </c>
      <c r="F1683" s="504">
        <v>2720</v>
      </c>
      <c r="G1683" s="485" t="s">
        <v>12636</v>
      </c>
    </row>
    <row r="1684" spans="1:7" s="506" customFormat="1" ht="18.75" customHeight="1">
      <c r="A1684" s="463">
        <v>1680</v>
      </c>
      <c r="B1684" s="461" t="s">
        <v>13064</v>
      </c>
      <c r="C1684" s="306" t="s">
        <v>13185</v>
      </c>
      <c r="D1684" s="463" t="s">
        <v>4978</v>
      </c>
      <c r="E1684" s="469">
        <v>0.3</v>
      </c>
      <c r="F1684" s="504">
        <v>2040</v>
      </c>
      <c r="G1684" s="485" t="s">
        <v>12636</v>
      </c>
    </row>
    <row r="1685" spans="1:7" s="506" customFormat="1" ht="18.75" customHeight="1">
      <c r="A1685" s="463">
        <v>1681</v>
      </c>
      <c r="B1685" s="461" t="s">
        <v>13064</v>
      </c>
      <c r="C1685" s="306" t="s">
        <v>13186</v>
      </c>
      <c r="D1685" s="463" t="s">
        <v>4978</v>
      </c>
      <c r="E1685" s="469">
        <v>0.2</v>
      </c>
      <c r="F1685" s="504">
        <v>1360</v>
      </c>
      <c r="G1685" s="485" t="s">
        <v>12636</v>
      </c>
    </row>
    <row r="1686" spans="1:7" s="506" customFormat="1" ht="18.75" customHeight="1">
      <c r="A1686" s="463">
        <v>1682</v>
      </c>
      <c r="B1686" s="461" t="s">
        <v>13064</v>
      </c>
      <c r="C1686" s="306" t="s">
        <v>13187</v>
      </c>
      <c r="D1686" s="463" t="s">
        <v>4978</v>
      </c>
      <c r="E1686" s="469">
        <v>0.14699999999999999</v>
      </c>
      <c r="F1686" s="504">
        <v>1000</v>
      </c>
      <c r="G1686" s="485" t="s">
        <v>12636</v>
      </c>
    </row>
    <row r="1687" spans="1:7" s="506" customFormat="1" ht="18.75" customHeight="1">
      <c r="A1687" s="463">
        <v>1683</v>
      </c>
      <c r="B1687" s="461" t="s">
        <v>13064</v>
      </c>
      <c r="C1687" s="306" t="s">
        <v>13188</v>
      </c>
      <c r="D1687" s="463" t="s">
        <v>4978</v>
      </c>
      <c r="E1687" s="469">
        <v>0.2</v>
      </c>
      <c r="F1687" s="504">
        <v>1360</v>
      </c>
      <c r="G1687" s="485" t="s">
        <v>12636</v>
      </c>
    </row>
    <row r="1688" spans="1:7" s="506" customFormat="1" ht="18.75" customHeight="1">
      <c r="A1688" s="463">
        <v>1684</v>
      </c>
      <c r="B1688" s="461" t="s">
        <v>13064</v>
      </c>
      <c r="C1688" s="306" t="s">
        <v>13189</v>
      </c>
      <c r="D1688" s="463" t="s">
        <v>4978</v>
      </c>
      <c r="E1688" s="469">
        <v>0.2</v>
      </c>
      <c r="F1688" s="504">
        <v>1360</v>
      </c>
      <c r="G1688" s="485" t="s">
        <v>12636</v>
      </c>
    </row>
    <row r="1689" spans="1:7" s="506" customFormat="1" ht="18.75" customHeight="1">
      <c r="A1689" s="463">
        <v>1685</v>
      </c>
      <c r="B1689" s="461" t="s">
        <v>13064</v>
      </c>
      <c r="C1689" s="306" t="s">
        <v>13190</v>
      </c>
      <c r="D1689" s="463" t="s">
        <v>4978</v>
      </c>
      <c r="E1689" s="469">
        <v>0.2</v>
      </c>
      <c r="F1689" s="504">
        <v>1360</v>
      </c>
      <c r="G1689" s="485" t="s">
        <v>12636</v>
      </c>
    </row>
    <row r="1690" spans="1:7" s="506" customFormat="1" ht="18.75" customHeight="1">
      <c r="A1690" s="463">
        <v>1686</v>
      </c>
      <c r="B1690" s="461" t="s">
        <v>13064</v>
      </c>
      <c r="C1690" s="306" t="s">
        <v>13191</v>
      </c>
      <c r="D1690" s="463" t="s">
        <v>4978</v>
      </c>
      <c r="E1690" s="469">
        <v>0.14699999999999999</v>
      </c>
      <c r="F1690" s="504">
        <v>1000</v>
      </c>
      <c r="G1690" s="485" t="s">
        <v>12636</v>
      </c>
    </row>
    <row r="1691" spans="1:7" s="506" customFormat="1" ht="18.75" customHeight="1">
      <c r="A1691" s="463">
        <v>1687</v>
      </c>
      <c r="B1691" s="461" t="s">
        <v>13064</v>
      </c>
      <c r="C1691" s="306" t="s">
        <v>12883</v>
      </c>
      <c r="D1691" s="463" t="s">
        <v>4978</v>
      </c>
      <c r="E1691" s="469">
        <v>0.4</v>
      </c>
      <c r="F1691" s="504">
        <v>2720</v>
      </c>
      <c r="G1691" s="485" t="s">
        <v>12636</v>
      </c>
    </row>
    <row r="1692" spans="1:7" s="506" customFormat="1" ht="18.75" customHeight="1">
      <c r="A1692" s="463">
        <v>1688</v>
      </c>
      <c r="B1692" s="461" t="s">
        <v>13064</v>
      </c>
      <c r="C1692" s="306" t="s">
        <v>12390</v>
      </c>
      <c r="D1692" s="463" t="s">
        <v>4978</v>
      </c>
      <c r="E1692" s="469">
        <v>0.4</v>
      </c>
      <c r="F1692" s="504">
        <v>2720</v>
      </c>
      <c r="G1692" s="485" t="s">
        <v>12636</v>
      </c>
    </row>
    <row r="1693" spans="1:7" s="506" customFormat="1" ht="18.75" customHeight="1">
      <c r="A1693" s="463">
        <v>1689</v>
      </c>
      <c r="B1693" s="461" t="s">
        <v>13064</v>
      </c>
      <c r="C1693" s="306" t="s">
        <v>11885</v>
      </c>
      <c r="D1693" s="463" t="s">
        <v>4978</v>
      </c>
      <c r="E1693" s="469">
        <v>0.2</v>
      </c>
      <c r="F1693" s="504">
        <v>1360</v>
      </c>
      <c r="G1693" s="485" t="s">
        <v>12636</v>
      </c>
    </row>
    <row r="1694" spans="1:7" s="506" customFormat="1" ht="18.75" customHeight="1">
      <c r="A1694" s="463">
        <v>1690</v>
      </c>
      <c r="B1694" s="461" t="s">
        <v>13064</v>
      </c>
      <c r="C1694" s="306" t="s">
        <v>13192</v>
      </c>
      <c r="D1694" s="463" t="s">
        <v>4978</v>
      </c>
      <c r="E1694" s="469">
        <v>0.2</v>
      </c>
      <c r="F1694" s="504">
        <v>1360</v>
      </c>
      <c r="G1694" s="485" t="s">
        <v>12636</v>
      </c>
    </row>
    <row r="1695" spans="1:7" s="506" customFormat="1" ht="18.75" customHeight="1">
      <c r="A1695" s="463">
        <v>1691</v>
      </c>
      <c r="B1695" s="461" t="s">
        <v>13064</v>
      </c>
      <c r="C1695" s="306" t="s">
        <v>13193</v>
      </c>
      <c r="D1695" s="463" t="s">
        <v>4978</v>
      </c>
      <c r="E1695" s="469">
        <v>0.2</v>
      </c>
      <c r="F1695" s="504">
        <v>1360</v>
      </c>
      <c r="G1695" s="485" t="s">
        <v>12636</v>
      </c>
    </row>
    <row r="1696" spans="1:7" s="506" customFormat="1" ht="18.75" customHeight="1">
      <c r="A1696" s="463">
        <v>1692</v>
      </c>
      <c r="B1696" s="461" t="s">
        <v>13064</v>
      </c>
      <c r="C1696" s="306" t="s">
        <v>13194</v>
      </c>
      <c r="D1696" s="463" t="s">
        <v>4978</v>
      </c>
      <c r="E1696" s="469">
        <v>0.2</v>
      </c>
      <c r="F1696" s="504">
        <v>1360</v>
      </c>
      <c r="G1696" s="485" t="s">
        <v>12636</v>
      </c>
    </row>
    <row r="1697" spans="1:7" s="506" customFormat="1" ht="18.75" customHeight="1">
      <c r="A1697" s="463">
        <v>1693</v>
      </c>
      <c r="B1697" s="461" t="s">
        <v>13064</v>
      </c>
      <c r="C1697" s="306" t="s">
        <v>13195</v>
      </c>
      <c r="D1697" s="463" t="s">
        <v>4978</v>
      </c>
      <c r="E1697" s="469">
        <v>0.2</v>
      </c>
      <c r="F1697" s="504">
        <v>1360</v>
      </c>
      <c r="G1697" s="485" t="s">
        <v>12636</v>
      </c>
    </row>
    <row r="1698" spans="1:7" s="506" customFormat="1" ht="18.75" customHeight="1">
      <c r="A1698" s="463">
        <v>1694</v>
      </c>
      <c r="B1698" s="461" t="s">
        <v>13064</v>
      </c>
      <c r="C1698" s="306" t="s">
        <v>13196</v>
      </c>
      <c r="D1698" s="463" t="s">
        <v>4978</v>
      </c>
      <c r="E1698" s="469">
        <v>0.2</v>
      </c>
      <c r="F1698" s="504">
        <v>1360</v>
      </c>
      <c r="G1698" s="485" t="s">
        <v>12636</v>
      </c>
    </row>
    <row r="1699" spans="1:7" s="506" customFormat="1" ht="18.75" customHeight="1">
      <c r="A1699" s="463">
        <v>1695</v>
      </c>
      <c r="B1699" s="461" t="s">
        <v>13064</v>
      </c>
      <c r="C1699" s="306" t="s">
        <v>8323</v>
      </c>
      <c r="D1699" s="463" t="s">
        <v>4978</v>
      </c>
      <c r="E1699" s="469">
        <v>0.4</v>
      </c>
      <c r="F1699" s="504">
        <v>2720</v>
      </c>
      <c r="G1699" s="485" t="s">
        <v>12636</v>
      </c>
    </row>
    <row r="1700" spans="1:7" s="506" customFormat="1" ht="18.75" customHeight="1">
      <c r="A1700" s="463">
        <v>1696</v>
      </c>
      <c r="B1700" s="461" t="s">
        <v>13064</v>
      </c>
      <c r="C1700" s="306" t="s">
        <v>13197</v>
      </c>
      <c r="D1700" s="463" t="s">
        <v>4978</v>
      </c>
      <c r="E1700" s="469">
        <v>0.2</v>
      </c>
      <c r="F1700" s="504">
        <v>1360</v>
      </c>
      <c r="G1700" s="485" t="s">
        <v>12636</v>
      </c>
    </row>
    <row r="1701" spans="1:7" s="506" customFormat="1" ht="18.75" customHeight="1">
      <c r="A1701" s="463">
        <v>1697</v>
      </c>
      <c r="B1701" s="461" t="s">
        <v>13064</v>
      </c>
      <c r="C1701" s="306" t="s">
        <v>13198</v>
      </c>
      <c r="D1701" s="463" t="s">
        <v>4978</v>
      </c>
      <c r="E1701" s="469">
        <v>0.36</v>
      </c>
      <c r="F1701" s="504">
        <v>2448</v>
      </c>
      <c r="G1701" s="485" t="s">
        <v>12636</v>
      </c>
    </row>
    <row r="1702" spans="1:7" s="506" customFormat="1" ht="18.75" customHeight="1">
      <c r="A1702" s="463">
        <v>1698</v>
      </c>
      <c r="B1702" s="461" t="s">
        <v>13064</v>
      </c>
      <c r="C1702" s="306" t="s">
        <v>13199</v>
      </c>
      <c r="D1702" s="463" t="s">
        <v>4978</v>
      </c>
      <c r="E1702" s="469">
        <v>0.34</v>
      </c>
      <c r="F1702" s="504">
        <v>2312</v>
      </c>
      <c r="G1702" s="485" t="s">
        <v>12636</v>
      </c>
    </row>
    <row r="1703" spans="1:7" s="506" customFormat="1" ht="18.75" customHeight="1">
      <c r="A1703" s="463">
        <v>1699</v>
      </c>
      <c r="B1703" s="461" t="s">
        <v>13064</v>
      </c>
      <c r="C1703" s="306" t="s">
        <v>13200</v>
      </c>
      <c r="D1703" s="463" t="s">
        <v>4978</v>
      </c>
      <c r="E1703" s="469">
        <v>0.36799999999999999</v>
      </c>
      <c r="F1703" s="504">
        <v>2502</v>
      </c>
      <c r="G1703" s="485" t="s">
        <v>12636</v>
      </c>
    </row>
    <row r="1704" spans="1:7" s="506" customFormat="1" ht="18.75" customHeight="1">
      <c r="A1704" s="463">
        <v>1700</v>
      </c>
      <c r="B1704" s="461" t="s">
        <v>13064</v>
      </c>
      <c r="C1704" s="306" t="s">
        <v>2751</v>
      </c>
      <c r="D1704" s="463" t="s">
        <v>4978</v>
      </c>
      <c r="E1704" s="469">
        <v>0.34799999999999998</v>
      </c>
      <c r="F1704" s="504">
        <v>2366</v>
      </c>
      <c r="G1704" s="485" t="s">
        <v>12636</v>
      </c>
    </row>
    <row r="1705" spans="1:7" s="506" customFormat="1" ht="18.75" customHeight="1">
      <c r="A1705" s="463">
        <v>1701</v>
      </c>
      <c r="B1705" s="461" t="s">
        <v>13064</v>
      </c>
      <c r="C1705" s="306" t="s">
        <v>13201</v>
      </c>
      <c r="D1705" s="463" t="s">
        <v>4978</v>
      </c>
      <c r="E1705" s="469">
        <v>0.16</v>
      </c>
      <c r="F1705" s="504">
        <v>1088</v>
      </c>
      <c r="G1705" s="485" t="s">
        <v>12636</v>
      </c>
    </row>
    <row r="1706" spans="1:7" s="506" customFormat="1" ht="18.75" customHeight="1">
      <c r="A1706" s="463">
        <v>1702</v>
      </c>
      <c r="B1706" s="461" t="s">
        <v>13064</v>
      </c>
      <c r="C1706" s="306" t="s">
        <v>13202</v>
      </c>
      <c r="D1706" s="463" t="s">
        <v>4978</v>
      </c>
      <c r="E1706" s="469">
        <v>0.2</v>
      </c>
      <c r="F1706" s="504">
        <v>1360</v>
      </c>
      <c r="G1706" s="485" t="s">
        <v>12636</v>
      </c>
    </row>
    <row r="1707" spans="1:7" s="506" customFormat="1" ht="18.75" customHeight="1">
      <c r="A1707" s="463">
        <v>1703</v>
      </c>
      <c r="B1707" s="461" t="s">
        <v>13064</v>
      </c>
      <c r="C1707" s="306" t="s">
        <v>13203</v>
      </c>
      <c r="D1707" s="463" t="s">
        <v>4978</v>
      </c>
      <c r="E1707" s="469">
        <v>0.16</v>
      </c>
      <c r="F1707" s="504">
        <v>1088</v>
      </c>
      <c r="G1707" s="485" t="s">
        <v>12636</v>
      </c>
    </row>
    <row r="1708" spans="1:7" s="506" customFormat="1" ht="18.75" customHeight="1">
      <c r="A1708" s="463">
        <v>1704</v>
      </c>
      <c r="B1708" s="461" t="s">
        <v>13064</v>
      </c>
      <c r="C1708" s="306" t="s">
        <v>13204</v>
      </c>
      <c r="D1708" s="463" t="s">
        <v>4978</v>
      </c>
      <c r="E1708" s="469">
        <v>0.36</v>
      </c>
      <c r="F1708" s="504">
        <v>2448</v>
      </c>
      <c r="G1708" s="485" t="s">
        <v>12636</v>
      </c>
    </row>
    <row r="1709" spans="1:7" s="506" customFormat="1" ht="18.75" customHeight="1">
      <c r="A1709" s="463">
        <v>1705</v>
      </c>
      <c r="B1709" s="461" t="s">
        <v>13064</v>
      </c>
      <c r="C1709" s="306" t="s">
        <v>13205</v>
      </c>
      <c r="D1709" s="463" t="s">
        <v>4978</v>
      </c>
      <c r="E1709" s="469">
        <v>0.42</v>
      </c>
      <c r="F1709" s="504">
        <v>2856</v>
      </c>
      <c r="G1709" s="485" t="s">
        <v>12636</v>
      </c>
    </row>
    <row r="1710" spans="1:7" s="506" customFormat="1" ht="18.75" customHeight="1">
      <c r="A1710" s="463">
        <v>1706</v>
      </c>
      <c r="B1710" s="461" t="s">
        <v>13064</v>
      </c>
      <c r="C1710" s="306" t="s">
        <v>13206</v>
      </c>
      <c r="D1710" s="463" t="s">
        <v>4978</v>
      </c>
      <c r="E1710" s="469">
        <v>0.2</v>
      </c>
      <c r="F1710" s="504">
        <v>1360</v>
      </c>
      <c r="G1710" s="485" t="s">
        <v>12636</v>
      </c>
    </row>
    <row r="1711" spans="1:7" s="506" customFormat="1" ht="18.75" customHeight="1">
      <c r="A1711" s="463">
        <v>1707</v>
      </c>
      <c r="B1711" s="461" t="s">
        <v>13064</v>
      </c>
      <c r="C1711" s="306" t="s">
        <v>13207</v>
      </c>
      <c r="D1711" s="463" t="s">
        <v>4978</v>
      </c>
      <c r="E1711" s="469">
        <v>0.14699999999999999</v>
      </c>
      <c r="F1711" s="504">
        <v>1000</v>
      </c>
      <c r="G1711" s="485" t="s">
        <v>12636</v>
      </c>
    </row>
    <row r="1712" spans="1:7" s="506" customFormat="1" ht="18.75" customHeight="1">
      <c r="A1712" s="463">
        <v>1708</v>
      </c>
      <c r="B1712" s="461" t="s">
        <v>13064</v>
      </c>
      <c r="C1712" s="306" t="s">
        <v>13087</v>
      </c>
      <c r="D1712" s="463" t="s">
        <v>4978</v>
      </c>
      <c r="E1712" s="469">
        <v>0.2</v>
      </c>
      <c r="F1712" s="504">
        <v>1360</v>
      </c>
      <c r="G1712" s="485" t="s">
        <v>12636</v>
      </c>
    </row>
    <row r="1713" spans="1:7" s="506" customFormat="1" ht="18.75" customHeight="1">
      <c r="A1713" s="463">
        <v>1709</v>
      </c>
      <c r="B1713" s="461" t="s">
        <v>13064</v>
      </c>
      <c r="C1713" s="306" t="s">
        <v>13208</v>
      </c>
      <c r="D1713" s="463" t="s">
        <v>4978</v>
      </c>
      <c r="E1713" s="469">
        <v>0.14699999999999999</v>
      </c>
      <c r="F1713" s="504">
        <v>1000</v>
      </c>
      <c r="G1713" s="485" t="s">
        <v>12636</v>
      </c>
    </row>
    <row r="1714" spans="1:7" s="506" customFormat="1" ht="18.75" customHeight="1">
      <c r="A1714" s="463">
        <v>1710</v>
      </c>
      <c r="B1714" s="461" t="s">
        <v>13064</v>
      </c>
      <c r="C1714" s="306" t="s">
        <v>13209</v>
      </c>
      <c r="D1714" s="463" t="s">
        <v>4978</v>
      </c>
      <c r="E1714" s="469">
        <v>0.14699999999999999</v>
      </c>
      <c r="F1714" s="504">
        <v>1000</v>
      </c>
      <c r="G1714" s="485" t="s">
        <v>12636</v>
      </c>
    </row>
    <row r="1715" spans="1:7" s="506" customFormat="1" ht="18.75" customHeight="1">
      <c r="A1715" s="463">
        <v>1711</v>
      </c>
      <c r="B1715" s="461" t="s">
        <v>13064</v>
      </c>
      <c r="C1715" s="306" t="s">
        <v>13067</v>
      </c>
      <c r="D1715" s="463" t="s">
        <v>4978</v>
      </c>
      <c r="E1715" s="469">
        <v>0.14699999999999999</v>
      </c>
      <c r="F1715" s="504">
        <v>1000</v>
      </c>
      <c r="G1715" s="485" t="s">
        <v>12636</v>
      </c>
    </row>
    <row r="1716" spans="1:7" s="506" customFormat="1" ht="18.75" customHeight="1">
      <c r="A1716" s="463">
        <v>1712</v>
      </c>
      <c r="B1716" s="461" t="s">
        <v>13064</v>
      </c>
      <c r="C1716" s="306" t="s">
        <v>13163</v>
      </c>
      <c r="D1716" s="463" t="s">
        <v>4978</v>
      </c>
      <c r="E1716" s="469">
        <v>0.14699999999999999</v>
      </c>
      <c r="F1716" s="504">
        <v>1000</v>
      </c>
      <c r="G1716" s="485" t="s">
        <v>12636</v>
      </c>
    </row>
    <row r="1717" spans="1:7" s="506" customFormat="1" ht="18.75" customHeight="1">
      <c r="A1717" s="463">
        <v>1713</v>
      </c>
      <c r="B1717" s="461" t="s">
        <v>13064</v>
      </c>
      <c r="C1717" s="306" t="s">
        <v>13083</v>
      </c>
      <c r="D1717" s="463" t="s">
        <v>4978</v>
      </c>
      <c r="E1717" s="469">
        <v>0.14699999999999999</v>
      </c>
      <c r="F1717" s="504">
        <v>1000</v>
      </c>
      <c r="G1717" s="485" t="s">
        <v>12636</v>
      </c>
    </row>
    <row r="1718" spans="1:7" s="506" customFormat="1" ht="18.75" customHeight="1">
      <c r="A1718" s="463">
        <v>1714</v>
      </c>
      <c r="B1718" s="461" t="s">
        <v>13064</v>
      </c>
      <c r="C1718" s="306" t="s">
        <v>13210</v>
      </c>
      <c r="D1718" s="463" t="s">
        <v>4978</v>
      </c>
      <c r="E1718" s="469">
        <v>0.14699999999999999</v>
      </c>
      <c r="F1718" s="504">
        <v>1000</v>
      </c>
      <c r="G1718" s="485" t="s">
        <v>12636</v>
      </c>
    </row>
    <row r="1719" spans="1:7" s="506" customFormat="1" ht="18.75" customHeight="1">
      <c r="A1719" s="463">
        <v>1715</v>
      </c>
      <c r="B1719" s="461" t="s">
        <v>13064</v>
      </c>
      <c r="C1719" s="306" t="s">
        <v>13171</v>
      </c>
      <c r="D1719" s="463" t="s">
        <v>4978</v>
      </c>
      <c r="E1719" s="469">
        <v>0.14699999999999999</v>
      </c>
      <c r="F1719" s="504">
        <v>1000</v>
      </c>
      <c r="G1719" s="485" t="s">
        <v>12636</v>
      </c>
    </row>
    <row r="1720" spans="1:7" s="506" customFormat="1" ht="18.75" customHeight="1">
      <c r="A1720" s="463">
        <v>1716</v>
      </c>
      <c r="B1720" s="461" t="s">
        <v>13064</v>
      </c>
      <c r="C1720" s="306" t="s">
        <v>13211</v>
      </c>
      <c r="D1720" s="463" t="s">
        <v>4978</v>
      </c>
      <c r="E1720" s="469">
        <v>0.14699999999999999</v>
      </c>
      <c r="F1720" s="504">
        <v>1000</v>
      </c>
      <c r="G1720" s="485" t="s">
        <v>12636</v>
      </c>
    </row>
    <row r="1721" spans="1:7" s="506" customFormat="1" ht="18.75" customHeight="1">
      <c r="A1721" s="463">
        <v>1717</v>
      </c>
      <c r="B1721" s="461" t="s">
        <v>13064</v>
      </c>
      <c r="C1721" s="306" t="s">
        <v>8368</v>
      </c>
      <c r="D1721" s="463" t="s">
        <v>4978</v>
      </c>
      <c r="E1721" s="469">
        <v>0.14699999999999999</v>
      </c>
      <c r="F1721" s="504">
        <v>1000</v>
      </c>
      <c r="G1721" s="485" t="s">
        <v>12636</v>
      </c>
    </row>
    <row r="1722" spans="1:7" s="506" customFormat="1" ht="18.75" customHeight="1">
      <c r="A1722" s="463">
        <v>1718</v>
      </c>
      <c r="B1722" s="461" t="s">
        <v>13064</v>
      </c>
      <c r="C1722" s="306" t="s">
        <v>13212</v>
      </c>
      <c r="D1722" s="463" t="s">
        <v>4978</v>
      </c>
      <c r="E1722" s="469">
        <v>0.14699999999999999</v>
      </c>
      <c r="F1722" s="504">
        <v>1000</v>
      </c>
      <c r="G1722" s="485" t="s">
        <v>12636</v>
      </c>
    </row>
    <row r="1723" spans="1:7" s="506" customFormat="1" ht="18.75" customHeight="1">
      <c r="A1723" s="463">
        <v>1719</v>
      </c>
      <c r="B1723" s="461" t="s">
        <v>13064</v>
      </c>
      <c r="C1723" s="306" t="s">
        <v>13197</v>
      </c>
      <c r="D1723" s="463" t="s">
        <v>4978</v>
      </c>
      <c r="E1723" s="469">
        <v>0.14699999999999999</v>
      </c>
      <c r="F1723" s="504">
        <v>1000</v>
      </c>
      <c r="G1723" s="485" t="s">
        <v>12636</v>
      </c>
    </row>
    <row r="1724" spans="1:7" s="506" customFormat="1" ht="18.75" customHeight="1">
      <c r="A1724" s="463">
        <v>1720</v>
      </c>
      <c r="B1724" s="461" t="s">
        <v>13064</v>
      </c>
      <c r="C1724" s="306" t="s">
        <v>13008</v>
      </c>
      <c r="D1724" s="463" t="s">
        <v>4978</v>
      </c>
      <c r="E1724" s="469">
        <v>0.14699999999999999</v>
      </c>
      <c r="F1724" s="504">
        <v>1000</v>
      </c>
      <c r="G1724" s="485" t="s">
        <v>12636</v>
      </c>
    </row>
    <row r="1725" spans="1:7" s="506" customFormat="1" ht="18.75" customHeight="1">
      <c r="A1725" s="463">
        <v>1721</v>
      </c>
      <c r="B1725" s="461" t="s">
        <v>13064</v>
      </c>
      <c r="C1725" s="306" t="s">
        <v>13213</v>
      </c>
      <c r="D1725" s="463" t="s">
        <v>4978</v>
      </c>
      <c r="E1725" s="469">
        <v>0.14699999999999999</v>
      </c>
      <c r="F1725" s="504">
        <v>1000</v>
      </c>
      <c r="G1725" s="485" t="s">
        <v>12636</v>
      </c>
    </row>
    <row r="1726" spans="1:7" s="506" customFormat="1" ht="18.75" customHeight="1">
      <c r="A1726" s="463">
        <v>1722</v>
      </c>
      <c r="B1726" s="461" t="s">
        <v>13064</v>
      </c>
      <c r="C1726" s="306" t="s">
        <v>13214</v>
      </c>
      <c r="D1726" s="463" t="s">
        <v>4978</v>
      </c>
      <c r="E1726" s="469">
        <v>0.36</v>
      </c>
      <c r="F1726" s="504">
        <v>2448</v>
      </c>
      <c r="G1726" s="485" t="s">
        <v>12636</v>
      </c>
    </row>
    <row r="1727" spans="1:7" s="506" customFormat="1" ht="18.75" customHeight="1">
      <c r="A1727" s="463">
        <v>1723</v>
      </c>
      <c r="B1727" s="461" t="s">
        <v>13064</v>
      </c>
      <c r="C1727" s="306" t="s">
        <v>13215</v>
      </c>
      <c r="D1727" s="463" t="s">
        <v>4978</v>
      </c>
      <c r="E1727" s="469">
        <v>0.48</v>
      </c>
      <c r="F1727" s="504">
        <v>3264</v>
      </c>
      <c r="G1727" s="485" t="s">
        <v>12636</v>
      </c>
    </row>
    <row r="1728" spans="1:7" s="506" customFormat="1" ht="18.75" customHeight="1">
      <c r="A1728" s="463">
        <v>1724</v>
      </c>
      <c r="B1728" s="461" t="s">
        <v>13064</v>
      </c>
      <c r="C1728" s="306" t="s">
        <v>13216</v>
      </c>
      <c r="D1728" s="463" t="s">
        <v>4978</v>
      </c>
      <c r="E1728" s="469">
        <v>0.52</v>
      </c>
      <c r="F1728" s="504">
        <v>3536</v>
      </c>
      <c r="G1728" s="485" t="s">
        <v>12636</v>
      </c>
    </row>
    <row r="1729" spans="1:7" s="506" customFormat="1" ht="18.75" customHeight="1">
      <c r="A1729" s="463">
        <v>1725</v>
      </c>
      <c r="B1729" s="461" t="s">
        <v>13064</v>
      </c>
      <c r="C1729" s="306" t="s">
        <v>13217</v>
      </c>
      <c r="D1729" s="463" t="s">
        <v>4978</v>
      </c>
      <c r="E1729" s="469">
        <v>0.14699999999999999</v>
      </c>
      <c r="F1729" s="504">
        <v>1000</v>
      </c>
      <c r="G1729" s="485" t="s">
        <v>12636</v>
      </c>
    </row>
    <row r="1730" spans="1:7" s="506" customFormat="1" ht="18.75" customHeight="1">
      <c r="A1730" s="463">
        <v>1726</v>
      </c>
      <c r="B1730" s="461" t="s">
        <v>13064</v>
      </c>
      <c r="C1730" s="306" t="s">
        <v>12108</v>
      </c>
      <c r="D1730" s="463" t="s">
        <v>4978</v>
      </c>
      <c r="E1730" s="469">
        <v>0.14699999999999999</v>
      </c>
      <c r="F1730" s="504">
        <v>1000</v>
      </c>
      <c r="G1730" s="485" t="s">
        <v>12636</v>
      </c>
    </row>
    <row r="1731" spans="1:7" s="506" customFormat="1" ht="18.75" customHeight="1">
      <c r="A1731" s="463">
        <v>1727</v>
      </c>
      <c r="B1731" s="461" t="s">
        <v>13064</v>
      </c>
      <c r="C1731" s="306" t="s">
        <v>13218</v>
      </c>
      <c r="D1731" s="463" t="s">
        <v>4978</v>
      </c>
      <c r="E1731" s="469">
        <v>0.36</v>
      </c>
      <c r="F1731" s="504">
        <v>2448</v>
      </c>
      <c r="G1731" s="485" t="s">
        <v>12636</v>
      </c>
    </row>
    <row r="1732" spans="1:7" s="506" customFormat="1" ht="18.75" customHeight="1">
      <c r="A1732" s="463">
        <v>1728</v>
      </c>
      <c r="B1732" s="461" t="s">
        <v>13064</v>
      </c>
      <c r="C1732" s="306" t="s">
        <v>11912</v>
      </c>
      <c r="D1732" s="463" t="s">
        <v>4978</v>
      </c>
      <c r="E1732" s="469">
        <v>0.46</v>
      </c>
      <c r="F1732" s="504">
        <v>3128</v>
      </c>
      <c r="G1732" s="485" t="s">
        <v>12636</v>
      </c>
    </row>
    <row r="1733" spans="1:7" s="506" customFormat="1" ht="18.75" customHeight="1">
      <c r="A1733" s="463">
        <v>1729</v>
      </c>
      <c r="B1733" s="461" t="s">
        <v>13219</v>
      </c>
      <c r="C1733" s="306" t="s">
        <v>13220</v>
      </c>
      <c r="D1733" s="463" t="s">
        <v>4978</v>
      </c>
      <c r="E1733" s="469">
        <v>0.4</v>
      </c>
      <c r="F1733" s="504">
        <v>2720</v>
      </c>
      <c r="G1733" s="485" t="s">
        <v>12636</v>
      </c>
    </row>
    <row r="1734" spans="1:7" s="506" customFormat="1" ht="18.75" customHeight="1">
      <c r="A1734" s="463">
        <v>1730</v>
      </c>
      <c r="B1734" s="461" t="s">
        <v>13219</v>
      </c>
      <c r="C1734" s="306" t="s">
        <v>13221</v>
      </c>
      <c r="D1734" s="463" t="s">
        <v>4978</v>
      </c>
      <c r="E1734" s="469">
        <v>0.24</v>
      </c>
      <c r="F1734" s="504">
        <v>1632</v>
      </c>
      <c r="G1734" s="485" t="s">
        <v>12636</v>
      </c>
    </row>
    <row r="1735" spans="1:7" s="506" customFormat="1" ht="18.75" customHeight="1">
      <c r="A1735" s="463">
        <v>1731</v>
      </c>
      <c r="B1735" s="461" t="s">
        <v>13219</v>
      </c>
      <c r="C1735" s="306" t="s">
        <v>13222</v>
      </c>
      <c r="D1735" s="463" t="s">
        <v>4978</v>
      </c>
      <c r="E1735" s="469">
        <v>0.16</v>
      </c>
      <c r="F1735" s="504">
        <v>1088</v>
      </c>
      <c r="G1735" s="485" t="s">
        <v>12636</v>
      </c>
    </row>
    <row r="1736" spans="1:7" s="506" customFormat="1" ht="18.75" customHeight="1">
      <c r="A1736" s="463">
        <v>1732</v>
      </c>
      <c r="B1736" s="461" t="s">
        <v>13219</v>
      </c>
      <c r="C1736" s="306" t="s">
        <v>11803</v>
      </c>
      <c r="D1736" s="463" t="s">
        <v>4978</v>
      </c>
      <c r="E1736" s="469">
        <v>0.28000000000000003</v>
      </c>
      <c r="F1736" s="504">
        <v>1904</v>
      </c>
      <c r="G1736" s="485" t="s">
        <v>12636</v>
      </c>
    </row>
    <row r="1737" spans="1:7" s="506" customFormat="1" ht="18.75" customHeight="1">
      <c r="A1737" s="463">
        <v>1733</v>
      </c>
      <c r="B1737" s="461" t="s">
        <v>13219</v>
      </c>
      <c r="C1737" s="306" t="s">
        <v>13223</v>
      </c>
      <c r="D1737" s="463" t="s">
        <v>4978</v>
      </c>
      <c r="E1737" s="469">
        <v>0.16</v>
      </c>
      <c r="F1737" s="504">
        <v>1088</v>
      </c>
      <c r="G1737" s="485" t="s">
        <v>12636</v>
      </c>
    </row>
    <row r="1738" spans="1:7" s="506" customFormat="1" ht="18.75" customHeight="1">
      <c r="A1738" s="463">
        <v>1734</v>
      </c>
      <c r="B1738" s="461" t="s">
        <v>13219</v>
      </c>
      <c r="C1738" s="306" t="s">
        <v>13224</v>
      </c>
      <c r="D1738" s="463" t="s">
        <v>4978</v>
      </c>
      <c r="E1738" s="469">
        <v>0.2</v>
      </c>
      <c r="F1738" s="504">
        <v>1360</v>
      </c>
      <c r="G1738" s="485" t="s">
        <v>12636</v>
      </c>
    </row>
    <row r="1739" spans="1:7" s="506" customFormat="1" ht="18.75" customHeight="1">
      <c r="A1739" s="463">
        <v>1735</v>
      </c>
      <c r="B1739" s="461" t="s">
        <v>13219</v>
      </c>
      <c r="C1739" s="306" t="s">
        <v>13225</v>
      </c>
      <c r="D1739" s="463" t="s">
        <v>4978</v>
      </c>
      <c r="E1739" s="469">
        <v>0.14699999999999999</v>
      </c>
      <c r="F1739" s="504">
        <v>1000</v>
      </c>
      <c r="G1739" s="485" t="s">
        <v>12636</v>
      </c>
    </row>
    <row r="1740" spans="1:7" s="506" customFormat="1" ht="18.75" customHeight="1">
      <c r="A1740" s="463">
        <v>1736</v>
      </c>
      <c r="B1740" s="461" t="s">
        <v>13219</v>
      </c>
      <c r="C1740" s="306" t="s">
        <v>12390</v>
      </c>
      <c r="D1740" s="463" t="s">
        <v>4978</v>
      </c>
      <c r="E1740" s="469">
        <v>0.14699999999999999</v>
      </c>
      <c r="F1740" s="504">
        <v>1000</v>
      </c>
      <c r="G1740" s="485" t="s">
        <v>12636</v>
      </c>
    </row>
    <row r="1741" spans="1:7" s="506" customFormat="1" ht="18.75" customHeight="1">
      <c r="A1741" s="463">
        <v>1737</v>
      </c>
      <c r="B1741" s="461" t="s">
        <v>13219</v>
      </c>
      <c r="C1741" s="306" t="s">
        <v>13226</v>
      </c>
      <c r="D1741" s="463" t="s">
        <v>4978</v>
      </c>
      <c r="E1741" s="469">
        <v>0.2</v>
      </c>
      <c r="F1741" s="504">
        <v>1360</v>
      </c>
      <c r="G1741" s="485" t="s">
        <v>12636</v>
      </c>
    </row>
    <row r="1742" spans="1:7" s="506" customFormat="1" ht="18.75" customHeight="1">
      <c r="A1742" s="463">
        <v>1738</v>
      </c>
      <c r="B1742" s="461" t="s">
        <v>13219</v>
      </c>
      <c r="C1742" s="306" t="s">
        <v>13227</v>
      </c>
      <c r="D1742" s="463" t="s">
        <v>4978</v>
      </c>
      <c r="E1742" s="469">
        <v>0.14699999999999999</v>
      </c>
      <c r="F1742" s="504">
        <v>1000</v>
      </c>
      <c r="G1742" s="485" t="s">
        <v>12636</v>
      </c>
    </row>
    <row r="1743" spans="1:7" s="506" customFormat="1" ht="18.75" customHeight="1">
      <c r="A1743" s="463">
        <v>1739</v>
      </c>
      <c r="B1743" s="461" t="s">
        <v>13219</v>
      </c>
      <c r="C1743" s="306" t="s">
        <v>13228</v>
      </c>
      <c r="D1743" s="463" t="s">
        <v>4978</v>
      </c>
      <c r="E1743" s="469">
        <v>0.16</v>
      </c>
      <c r="F1743" s="504">
        <v>1088</v>
      </c>
      <c r="G1743" s="485" t="s">
        <v>12636</v>
      </c>
    </row>
    <row r="1744" spans="1:7" s="506" customFormat="1" ht="18.75" customHeight="1">
      <c r="A1744" s="463">
        <v>1740</v>
      </c>
      <c r="B1744" s="461" t="s">
        <v>13219</v>
      </c>
      <c r="C1744" s="306" t="s">
        <v>12884</v>
      </c>
      <c r="D1744" s="463" t="s">
        <v>4978</v>
      </c>
      <c r="E1744" s="469">
        <v>0.2</v>
      </c>
      <c r="F1744" s="504">
        <v>1360</v>
      </c>
      <c r="G1744" s="485" t="s">
        <v>12636</v>
      </c>
    </row>
    <row r="1745" spans="1:7" s="506" customFormat="1" ht="18.75" customHeight="1">
      <c r="A1745" s="463">
        <v>1741</v>
      </c>
      <c r="B1745" s="461" t="s">
        <v>13219</v>
      </c>
      <c r="C1745" s="306" t="s">
        <v>11831</v>
      </c>
      <c r="D1745" s="463" t="s">
        <v>4978</v>
      </c>
      <c r="E1745" s="469">
        <v>0.16</v>
      </c>
      <c r="F1745" s="504">
        <v>1088</v>
      </c>
      <c r="G1745" s="485" t="s">
        <v>12636</v>
      </c>
    </row>
    <row r="1746" spans="1:7" s="506" customFormat="1" ht="18.75" customHeight="1">
      <c r="A1746" s="463">
        <v>1742</v>
      </c>
      <c r="B1746" s="461" t="s">
        <v>13219</v>
      </c>
      <c r="C1746" s="306" t="s">
        <v>12200</v>
      </c>
      <c r="D1746" s="463" t="s">
        <v>4978</v>
      </c>
      <c r="E1746" s="469">
        <v>0.14699999999999999</v>
      </c>
      <c r="F1746" s="504">
        <v>1000</v>
      </c>
      <c r="G1746" s="485" t="s">
        <v>12636</v>
      </c>
    </row>
    <row r="1747" spans="1:7" s="506" customFormat="1" ht="18.75" customHeight="1">
      <c r="A1747" s="463">
        <v>1743</v>
      </c>
      <c r="B1747" s="461" t="s">
        <v>13229</v>
      </c>
      <c r="C1747" s="306" t="s">
        <v>13230</v>
      </c>
      <c r="D1747" s="463" t="s">
        <v>4978</v>
      </c>
      <c r="E1747" s="469">
        <v>0.4</v>
      </c>
      <c r="F1747" s="504">
        <v>2720</v>
      </c>
      <c r="G1747" s="485" t="s">
        <v>12636</v>
      </c>
    </row>
    <row r="1748" spans="1:7" s="506" customFormat="1" ht="18.75" customHeight="1">
      <c r="A1748" s="463">
        <v>1744</v>
      </c>
      <c r="B1748" s="461" t="s">
        <v>13229</v>
      </c>
      <c r="C1748" s="306" t="s">
        <v>13231</v>
      </c>
      <c r="D1748" s="463" t="s">
        <v>4978</v>
      </c>
      <c r="E1748" s="469">
        <v>0.16</v>
      </c>
      <c r="F1748" s="504">
        <v>1088</v>
      </c>
      <c r="G1748" s="485" t="s">
        <v>12636</v>
      </c>
    </row>
    <row r="1749" spans="1:7" s="506" customFormat="1" ht="18.75" customHeight="1">
      <c r="A1749" s="463">
        <v>1745</v>
      </c>
      <c r="B1749" s="461" t="s">
        <v>13229</v>
      </c>
      <c r="C1749" s="306" t="s">
        <v>13232</v>
      </c>
      <c r="D1749" s="463" t="s">
        <v>4978</v>
      </c>
      <c r="E1749" s="469">
        <v>0.2</v>
      </c>
      <c r="F1749" s="504">
        <v>1360</v>
      </c>
      <c r="G1749" s="485" t="s">
        <v>12636</v>
      </c>
    </row>
    <row r="1750" spans="1:7" s="506" customFormat="1" ht="18.75" customHeight="1">
      <c r="A1750" s="463">
        <v>1746</v>
      </c>
      <c r="B1750" s="461" t="s">
        <v>13229</v>
      </c>
      <c r="C1750" s="306" t="s">
        <v>13233</v>
      </c>
      <c r="D1750" s="463" t="s">
        <v>4978</v>
      </c>
      <c r="E1750" s="469">
        <v>0.16</v>
      </c>
      <c r="F1750" s="504">
        <v>1088</v>
      </c>
      <c r="G1750" s="485" t="s">
        <v>12636</v>
      </c>
    </row>
    <row r="1751" spans="1:7" s="506" customFormat="1" ht="18.75" customHeight="1">
      <c r="A1751" s="463">
        <v>1747</v>
      </c>
      <c r="B1751" s="461" t="s">
        <v>13229</v>
      </c>
      <c r="C1751" s="306" t="s">
        <v>13234</v>
      </c>
      <c r="D1751" s="463" t="s">
        <v>4978</v>
      </c>
      <c r="E1751" s="469">
        <v>0.14699999999999999</v>
      </c>
      <c r="F1751" s="504">
        <v>1000</v>
      </c>
      <c r="G1751" s="485" t="s">
        <v>12636</v>
      </c>
    </row>
    <row r="1752" spans="1:7" s="506" customFormat="1" ht="18.75" customHeight="1">
      <c r="A1752" s="463">
        <v>1748</v>
      </c>
      <c r="B1752" s="461" t="s">
        <v>13229</v>
      </c>
      <c r="C1752" s="306" t="s">
        <v>13235</v>
      </c>
      <c r="D1752" s="463" t="s">
        <v>4978</v>
      </c>
      <c r="E1752" s="469">
        <v>0.14699999999999999</v>
      </c>
      <c r="F1752" s="504">
        <v>1000</v>
      </c>
      <c r="G1752" s="485" t="s">
        <v>12636</v>
      </c>
    </row>
    <row r="1753" spans="1:7" s="506" customFormat="1" ht="18.75" customHeight="1">
      <c r="A1753" s="463">
        <v>1749</v>
      </c>
      <c r="B1753" s="461" t="s">
        <v>13236</v>
      </c>
      <c r="C1753" s="306" t="s">
        <v>13237</v>
      </c>
      <c r="D1753" s="463" t="s">
        <v>4978</v>
      </c>
      <c r="E1753" s="469">
        <v>0.2</v>
      </c>
      <c r="F1753" s="504">
        <v>1360</v>
      </c>
      <c r="G1753" s="485" t="s">
        <v>12636</v>
      </c>
    </row>
    <row r="1754" spans="1:7" s="506" customFormat="1" ht="18.75" customHeight="1">
      <c r="A1754" s="463">
        <v>1750</v>
      </c>
      <c r="B1754" s="461" t="s">
        <v>13236</v>
      </c>
      <c r="C1754" s="306" t="s">
        <v>13238</v>
      </c>
      <c r="D1754" s="463" t="s">
        <v>4978</v>
      </c>
      <c r="E1754" s="469">
        <v>0.16</v>
      </c>
      <c r="F1754" s="504">
        <v>1088</v>
      </c>
      <c r="G1754" s="485" t="s">
        <v>12636</v>
      </c>
    </row>
    <row r="1755" spans="1:7" s="506" customFormat="1" ht="18.75" customHeight="1">
      <c r="A1755" s="463">
        <v>1751</v>
      </c>
      <c r="B1755" s="461" t="s">
        <v>13236</v>
      </c>
      <c r="C1755" s="306" t="s">
        <v>13239</v>
      </c>
      <c r="D1755" s="463" t="s">
        <v>4978</v>
      </c>
      <c r="E1755" s="469">
        <v>0.16</v>
      </c>
      <c r="F1755" s="504">
        <v>1088</v>
      </c>
      <c r="G1755" s="485" t="s">
        <v>12636</v>
      </c>
    </row>
    <row r="1756" spans="1:7" s="506" customFormat="1" ht="18.75" customHeight="1">
      <c r="A1756" s="463">
        <v>1752</v>
      </c>
      <c r="B1756" s="461" t="s">
        <v>13236</v>
      </c>
      <c r="C1756" s="306" t="s">
        <v>12332</v>
      </c>
      <c r="D1756" s="463" t="s">
        <v>4978</v>
      </c>
      <c r="E1756" s="469">
        <v>0.2</v>
      </c>
      <c r="F1756" s="504">
        <v>1360</v>
      </c>
      <c r="G1756" s="485" t="s">
        <v>12636</v>
      </c>
    </row>
    <row r="1757" spans="1:7" s="506" customFormat="1" ht="18.75" customHeight="1">
      <c r="A1757" s="463">
        <v>1753</v>
      </c>
      <c r="B1757" s="461" t="s">
        <v>13236</v>
      </c>
      <c r="C1757" s="306" t="s">
        <v>13240</v>
      </c>
      <c r="D1757" s="463" t="s">
        <v>4978</v>
      </c>
      <c r="E1757" s="469">
        <v>0.2</v>
      </c>
      <c r="F1757" s="504">
        <v>1360</v>
      </c>
      <c r="G1757" s="485" t="s">
        <v>12636</v>
      </c>
    </row>
    <row r="1758" spans="1:7" s="506" customFormat="1" ht="18.75" customHeight="1">
      <c r="A1758" s="463">
        <v>1754</v>
      </c>
      <c r="B1758" s="461" t="s">
        <v>13236</v>
      </c>
      <c r="C1758" s="306" t="s">
        <v>13241</v>
      </c>
      <c r="D1758" s="463" t="s">
        <v>4978</v>
      </c>
      <c r="E1758" s="469">
        <v>0.12</v>
      </c>
      <c r="F1758" s="504">
        <v>1000</v>
      </c>
      <c r="G1758" s="485" t="s">
        <v>12636</v>
      </c>
    </row>
    <row r="1759" spans="1:7" s="506" customFormat="1" ht="18.75" customHeight="1">
      <c r="A1759" s="463">
        <v>1755</v>
      </c>
      <c r="B1759" s="461" t="s">
        <v>13236</v>
      </c>
      <c r="C1759" s="306" t="s">
        <v>12169</v>
      </c>
      <c r="D1759" s="463" t="s">
        <v>4978</v>
      </c>
      <c r="E1759" s="469">
        <v>0.14000000000000001</v>
      </c>
      <c r="F1759" s="504">
        <v>1000</v>
      </c>
      <c r="G1759" s="485" t="s">
        <v>12636</v>
      </c>
    </row>
    <row r="1760" spans="1:7" s="506" customFormat="1" ht="18.75" customHeight="1">
      <c r="A1760" s="463">
        <v>1756</v>
      </c>
      <c r="B1760" s="461" t="s">
        <v>13236</v>
      </c>
      <c r="C1760" s="306" t="s">
        <v>13242</v>
      </c>
      <c r="D1760" s="463" t="s">
        <v>4978</v>
      </c>
      <c r="E1760" s="469">
        <v>0.2</v>
      </c>
      <c r="F1760" s="504">
        <v>1360</v>
      </c>
      <c r="G1760" s="485" t="s">
        <v>12636</v>
      </c>
    </row>
    <row r="1761" spans="1:7" s="506" customFormat="1" ht="18.75" customHeight="1">
      <c r="A1761" s="463">
        <v>1757</v>
      </c>
      <c r="B1761" s="461" t="s">
        <v>13236</v>
      </c>
      <c r="C1761" s="306" t="s">
        <v>13243</v>
      </c>
      <c r="D1761" s="463" t="s">
        <v>4978</v>
      </c>
      <c r="E1761" s="469">
        <v>0.24</v>
      </c>
      <c r="F1761" s="504">
        <v>1632</v>
      </c>
      <c r="G1761" s="485" t="s">
        <v>12636</v>
      </c>
    </row>
    <row r="1762" spans="1:7" s="506" customFormat="1" ht="18.75" customHeight="1">
      <c r="A1762" s="463">
        <v>1758</v>
      </c>
      <c r="B1762" s="461" t="s">
        <v>13236</v>
      </c>
      <c r="C1762" s="306" t="s">
        <v>13244</v>
      </c>
      <c r="D1762" s="463" t="s">
        <v>4978</v>
      </c>
      <c r="E1762" s="469">
        <v>0.2</v>
      </c>
      <c r="F1762" s="504">
        <v>1360</v>
      </c>
      <c r="G1762" s="485" t="s">
        <v>12636</v>
      </c>
    </row>
    <row r="1763" spans="1:7" s="506" customFormat="1" ht="18.75" customHeight="1">
      <c r="A1763" s="463">
        <v>1759</v>
      </c>
      <c r="B1763" s="461" t="s">
        <v>13236</v>
      </c>
      <c r="C1763" s="306" t="s">
        <v>13245</v>
      </c>
      <c r="D1763" s="463" t="s">
        <v>4978</v>
      </c>
      <c r="E1763" s="469">
        <v>0.08</v>
      </c>
      <c r="F1763" s="504">
        <v>1000</v>
      </c>
      <c r="G1763" s="485" t="s">
        <v>12636</v>
      </c>
    </row>
    <row r="1764" spans="1:7" s="506" customFormat="1" ht="18.75" customHeight="1">
      <c r="A1764" s="463">
        <v>1760</v>
      </c>
      <c r="B1764" s="461" t="s">
        <v>13236</v>
      </c>
      <c r="C1764" s="306" t="s">
        <v>13246</v>
      </c>
      <c r="D1764" s="463" t="s">
        <v>4978</v>
      </c>
      <c r="E1764" s="469">
        <v>0.4</v>
      </c>
      <c r="F1764" s="504">
        <v>2720</v>
      </c>
      <c r="G1764" s="485" t="s">
        <v>12636</v>
      </c>
    </row>
    <row r="1765" spans="1:7" s="506" customFormat="1" ht="18.75" customHeight="1">
      <c r="A1765" s="463">
        <v>1761</v>
      </c>
      <c r="B1765" s="461" t="s">
        <v>13236</v>
      </c>
      <c r="C1765" s="306" t="s">
        <v>13247</v>
      </c>
      <c r="D1765" s="463" t="s">
        <v>4978</v>
      </c>
      <c r="E1765" s="469">
        <v>0.4</v>
      </c>
      <c r="F1765" s="504">
        <v>2720</v>
      </c>
      <c r="G1765" s="485" t="s">
        <v>12636</v>
      </c>
    </row>
    <row r="1766" spans="1:7" s="506" customFormat="1" ht="18.75" customHeight="1">
      <c r="A1766" s="463">
        <v>1762</v>
      </c>
      <c r="B1766" s="461" t="s">
        <v>13236</v>
      </c>
      <c r="C1766" s="306" t="s">
        <v>13248</v>
      </c>
      <c r="D1766" s="463" t="s">
        <v>4978</v>
      </c>
      <c r="E1766" s="469">
        <v>0.4</v>
      </c>
      <c r="F1766" s="504">
        <v>2720</v>
      </c>
      <c r="G1766" s="485" t="s">
        <v>12636</v>
      </c>
    </row>
    <row r="1767" spans="1:7" s="506" customFormat="1" ht="18.75" customHeight="1">
      <c r="A1767" s="463">
        <v>1763</v>
      </c>
      <c r="B1767" s="461" t="s">
        <v>13236</v>
      </c>
      <c r="C1767" s="306" t="s">
        <v>13240</v>
      </c>
      <c r="D1767" s="463" t="s">
        <v>4978</v>
      </c>
      <c r="E1767" s="469">
        <v>0.2</v>
      </c>
      <c r="F1767" s="504">
        <v>1360</v>
      </c>
      <c r="G1767" s="485" t="s">
        <v>12636</v>
      </c>
    </row>
    <row r="1768" spans="1:7" s="506" customFormat="1" ht="18.75" customHeight="1">
      <c r="A1768" s="463">
        <v>1764</v>
      </c>
      <c r="B1768" s="461" t="s">
        <v>13236</v>
      </c>
      <c r="C1768" s="306" t="s">
        <v>13249</v>
      </c>
      <c r="D1768" s="463" t="s">
        <v>4978</v>
      </c>
      <c r="E1768" s="469">
        <v>0.2</v>
      </c>
      <c r="F1768" s="504">
        <v>1360</v>
      </c>
      <c r="G1768" s="485" t="s">
        <v>12636</v>
      </c>
    </row>
    <row r="1769" spans="1:7" s="506" customFormat="1" ht="18.75" customHeight="1">
      <c r="A1769" s="463">
        <v>1765</v>
      </c>
      <c r="B1769" s="461" t="s">
        <v>13236</v>
      </c>
      <c r="C1769" s="306" t="s">
        <v>11931</v>
      </c>
      <c r="D1769" s="463" t="s">
        <v>4978</v>
      </c>
      <c r="E1769" s="469">
        <v>0.32</v>
      </c>
      <c r="F1769" s="504">
        <v>2176</v>
      </c>
      <c r="G1769" s="485" t="s">
        <v>12636</v>
      </c>
    </row>
    <row r="1770" spans="1:7" s="506" customFormat="1" ht="18.75" customHeight="1">
      <c r="A1770" s="463">
        <v>1766</v>
      </c>
      <c r="B1770" s="461" t="s">
        <v>13236</v>
      </c>
      <c r="C1770" s="306" t="s">
        <v>13250</v>
      </c>
      <c r="D1770" s="463" t="s">
        <v>4978</v>
      </c>
      <c r="E1770" s="469">
        <v>0.18</v>
      </c>
      <c r="F1770" s="504">
        <v>1224</v>
      </c>
      <c r="G1770" s="485" t="s">
        <v>12636</v>
      </c>
    </row>
    <row r="1771" spans="1:7" s="506" customFormat="1" ht="18.75" customHeight="1">
      <c r="A1771" s="463">
        <v>1767</v>
      </c>
      <c r="B1771" s="461" t="s">
        <v>13236</v>
      </c>
      <c r="C1771" s="306" t="s">
        <v>12405</v>
      </c>
      <c r="D1771" s="463" t="s">
        <v>4978</v>
      </c>
      <c r="E1771" s="469">
        <v>0.2</v>
      </c>
      <c r="F1771" s="504">
        <v>1360</v>
      </c>
      <c r="G1771" s="485" t="s">
        <v>12636</v>
      </c>
    </row>
    <row r="1772" spans="1:7" s="506" customFormat="1" ht="18.75" customHeight="1">
      <c r="A1772" s="463">
        <v>1768</v>
      </c>
      <c r="B1772" s="461" t="s">
        <v>13236</v>
      </c>
      <c r="C1772" s="306" t="s">
        <v>13251</v>
      </c>
      <c r="D1772" s="463" t="s">
        <v>4978</v>
      </c>
      <c r="E1772" s="469">
        <v>0.28000000000000003</v>
      </c>
      <c r="F1772" s="504">
        <v>1904</v>
      </c>
      <c r="G1772" s="485" t="s">
        <v>12636</v>
      </c>
    </row>
    <row r="1773" spans="1:7" s="506" customFormat="1" ht="18.75" customHeight="1">
      <c r="A1773" s="463">
        <v>1769</v>
      </c>
      <c r="B1773" s="461" t="s">
        <v>13236</v>
      </c>
      <c r="C1773" s="306" t="s">
        <v>13252</v>
      </c>
      <c r="D1773" s="463" t="s">
        <v>4978</v>
      </c>
      <c r="E1773" s="469">
        <v>0.2</v>
      </c>
      <c r="F1773" s="504">
        <v>1360</v>
      </c>
      <c r="G1773" s="485" t="s">
        <v>12636</v>
      </c>
    </row>
    <row r="1774" spans="1:7" s="506" customFormat="1" ht="18.75" customHeight="1">
      <c r="A1774" s="463">
        <v>1770</v>
      </c>
      <c r="B1774" s="461" t="s">
        <v>13236</v>
      </c>
      <c r="C1774" s="306" t="s">
        <v>11857</v>
      </c>
      <c r="D1774" s="463" t="s">
        <v>4978</v>
      </c>
      <c r="E1774" s="469">
        <v>0.4</v>
      </c>
      <c r="F1774" s="504">
        <v>2720</v>
      </c>
      <c r="G1774" s="485" t="s">
        <v>12636</v>
      </c>
    </row>
    <row r="1775" spans="1:7" s="506" customFormat="1" ht="18.75" customHeight="1">
      <c r="A1775" s="463">
        <v>1771</v>
      </c>
      <c r="B1775" s="461" t="s">
        <v>13236</v>
      </c>
      <c r="C1775" s="306" t="s">
        <v>13253</v>
      </c>
      <c r="D1775" s="463" t="s">
        <v>4978</v>
      </c>
      <c r="E1775" s="469">
        <v>0.2</v>
      </c>
      <c r="F1775" s="504">
        <v>1360</v>
      </c>
      <c r="G1775" s="485" t="s">
        <v>12636</v>
      </c>
    </row>
    <row r="1776" spans="1:7" s="506" customFormat="1" ht="18.75" customHeight="1">
      <c r="A1776" s="463">
        <v>1772</v>
      </c>
      <c r="B1776" s="461" t="s">
        <v>13236</v>
      </c>
      <c r="C1776" s="306" t="s">
        <v>13254</v>
      </c>
      <c r="D1776" s="463" t="s">
        <v>4978</v>
      </c>
      <c r="E1776" s="469">
        <v>0.2</v>
      </c>
      <c r="F1776" s="504">
        <v>1360</v>
      </c>
      <c r="G1776" s="485" t="s">
        <v>12636</v>
      </c>
    </row>
    <row r="1777" spans="1:7" s="506" customFormat="1" ht="18.75" customHeight="1">
      <c r="A1777" s="463">
        <v>1773</v>
      </c>
      <c r="B1777" s="461" t="s">
        <v>13236</v>
      </c>
      <c r="C1777" s="306" t="s">
        <v>13255</v>
      </c>
      <c r="D1777" s="463" t="s">
        <v>4978</v>
      </c>
      <c r="E1777" s="469">
        <v>0.12</v>
      </c>
      <c r="F1777" s="504">
        <v>1000</v>
      </c>
      <c r="G1777" s="485" t="s">
        <v>12636</v>
      </c>
    </row>
    <row r="1778" spans="1:7" s="506" customFormat="1" ht="18.75" customHeight="1">
      <c r="A1778" s="463">
        <v>1774</v>
      </c>
      <c r="B1778" s="461" t="s">
        <v>13236</v>
      </c>
      <c r="C1778" s="306" t="s">
        <v>13256</v>
      </c>
      <c r="D1778" s="463" t="s">
        <v>4978</v>
      </c>
      <c r="E1778" s="469">
        <v>0.2</v>
      </c>
      <c r="F1778" s="504">
        <v>1360</v>
      </c>
      <c r="G1778" s="485" t="s">
        <v>12636</v>
      </c>
    </row>
    <row r="1779" spans="1:7" s="506" customFormat="1" ht="18.75" customHeight="1">
      <c r="A1779" s="463">
        <v>1775</v>
      </c>
      <c r="B1779" s="461" t="s">
        <v>13236</v>
      </c>
      <c r="C1779" s="306" t="s">
        <v>13257</v>
      </c>
      <c r="D1779" s="463" t="s">
        <v>4978</v>
      </c>
      <c r="E1779" s="469">
        <v>0.2</v>
      </c>
      <c r="F1779" s="504">
        <v>1360</v>
      </c>
      <c r="G1779" s="485" t="s">
        <v>12636</v>
      </c>
    </row>
    <row r="1780" spans="1:7" s="506" customFormat="1" ht="18.75" customHeight="1">
      <c r="A1780" s="463">
        <v>1776</v>
      </c>
      <c r="B1780" s="461" t="s">
        <v>13236</v>
      </c>
      <c r="C1780" s="306" t="s">
        <v>13258</v>
      </c>
      <c r="D1780" s="463" t="s">
        <v>4978</v>
      </c>
      <c r="E1780" s="469">
        <v>0.28000000000000003</v>
      </c>
      <c r="F1780" s="504">
        <v>1904</v>
      </c>
      <c r="G1780" s="485" t="s">
        <v>12636</v>
      </c>
    </row>
    <row r="1781" spans="1:7" s="506" customFormat="1" ht="18.75" customHeight="1">
      <c r="A1781" s="463">
        <v>1777</v>
      </c>
      <c r="B1781" s="461" t="s">
        <v>13236</v>
      </c>
      <c r="C1781" s="306" t="s">
        <v>13259</v>
      </c>
      <c r="D1781" s="463" t="s">
        <v>4978</v>
      </c>
      <c r="E1781" s="469">
        <v>0.28000000000000003</v>
      </c>
      <c r="F1781" s="504">
        <v>1904</v>
      </c>
      <c r="G1781" s="485" t="s">
        <v>12636</v>
      </c>
    </row>
    <row r="1782" spans="1:7" s="506" customFormat="1" ht="18.75" customHeight="1">
      <c r="A1782" s="463">
        <v>1778</v>
      </c>
      <c r="B1782" s="461" t="s">
        <v>13236</v>
      </c>
      <c r="C1782" s="306" t="s">
        <v>13260</v>
      </c>
      <c r="D1782" s="463" t="s">
        <v>4978</v>
      </c>
      <c r="E1782" s="469">
        <v>0.32</v>
      </c>
      <c r="F1782" s="504">
        <v>2176</v>
      </c>
      <c r="G1782" s="485" t="s">
        <v>12636</v>
      </c>
    </row>
    <row r="1783" spans="1:7" s="506" customFormat="1" ht="18.75" customHeight="1">
      <c r="A1783" s="463">
        <v>1779</v>
      </c>
      <c r="B1783" s="461" t="s">
        <v>13236</v>
      </c>
      <c r="C1783" s="306" t="s">
        <v>12367</v>
      </c>
      <c r="D1783" s="463" t="s">
        <v>4978</v>
      </c>
      <c r="E1783" s="469">
        <v>0.2</v>
      </c>
      <c r="F1783" s="504">
        <v>1360</v>
      </c>
      <c r="G1783" s="485" t="s">
        <v>12636</v>
      </c>
    </row>
    <row r="1784" spans="1:7" s="506" customFormat="1" ht="18.75" customHeight="1">
      <c r="A1784" s="463">
        <v>1780</v>
      </c>
      <c r="B1784" s="461" t="s">
        <v>13236</v>
      </c>
      <c r="C1784" s="306" t="s">
        <v>13261</v>
      </c>
      <c r="D1784" s="463" t="s">
        <v>4978</v>
      </c>
      <c r="E1784" s="469">
        <v>0.4</v>
      </c>
      <c r="F1784" s="504">
        <v>2720</v>
      </c>
      <c r="G1784" s="485" t="s">
        <v>12636</v>
      </c>
    </row>
    <row r="1785" spans="1:7" s="506" customFormat="1" ht="18.75" customHeight="1">
      <c r="A1785" s="463">
        <v>1781</v>
      </c>
      <c r="B1785" s="461" t="s">
        <v>13236</v>
      </c>
      <c r="C1785" s="306" t="s">
        <v>13262</v>
      </c>
      <c r="D1785" s="463" t="s">
        <v>4978</v>
      </c>
      <c r="E1785" s="469">
        <v>0.2</v>
      </c>
      <c r="F1785" s="504">
        <v>1360</v>
      </c>
      <c r="G1785" s="485" t="s">
        <v>12636</v>
      </c>
    </row>
    <row r="1786" spans="1:7" s="506" customFormat="1" ht="18.75" customHeight="1">
      <c r="A1786" s="463">
        <v>1782</v>
      </c>
      <c r="B1786" s="461" t="s">
        <v>13236</v>
      </c>
      <c r="C1786" s="306" t="s">
        <v>11881</v>
      </c>
      <c r="D1786" s="463" t="s">
        <v>4978</v>
      </c>
      <c r="E1786" s="469">
        <v>0.2</v>
      </c>
      <c r="F1786" s="504">
        <v>1360</v>
      </c>
      <c r="G1786" s="485" t="s">
        <v>12636</v>
      </c>
    </row>
    <row r="1787" spans="1:7" s="506" customFormat="1" ht="18.75" customHeight="1">
      <c r="A1787" s="463">
        <v>1783</v>
      </c>
      <c r="B1787" s="461" t="s">
        <v>13236</v>
      </c>
      <c r="C1787" s="306" t="s">
        <v>13263</v>
      </c>
      <c r="D1787" s="463" t="s">
        <v>4978</v>
      </c>
      <c r="E1787" s="469">
        <v>0.2</v>
      </c>
      <c r="F1787" s="504">
        <v>1360</v>
      </c>
      <c r="G1787" s="485" t="s">
        <v>12636</v>
      </c>
    </row>
    <row r="1788" spans="1:7" s="506" customFormat="1" ht="18.75" customHeight="1">
      <c r="A1788" s="463">
        <v>1784</v>
      </c>
      <c r="B1788" s="461" t="s">
        <v>13236</v>
      </c>
      <c r="C1788" s="306" t="s">
        <v>13264</v>
      </c>
      <c r="D1788" s="463" t="s">
        <v>4978</v>
      </c>
      <c r="E1788" s="469">
        <v>0.2</v>
      </c>
      <c r="F1788" s="504">
        <v>1360</v>
      </c>
      <c r="G1788" s="485" t="s">
        <v>12636</v>
      </c>
    </row>
    <row r="1789" spans="1:7" s="506" customFormat="1" ht="18.75" customHeight="1">
      <c r="A1789" s="463">
        <v>1785</v>
      </c>
      <c r="B1789" s="461" t="s">
        <v>13236</v>
      </c>
      <c r="C1789" s="306" t="s">
        <v>13265</v>
      </c>
      <c r="D1789" s="463" t="s">
        <v>4978</v>
      </c>
      <c r="E1789" s="469">
        <v>0.16</v>
      </c>
      <c r="F1789" s="504">
        <v>1088</v>
      </c>
      <c r="G1789" s="485" t="s">
        <v>12636</v>
      </c>
    </row>
    <row r="1790" spans="1:7" s="506" customFormat="1" ht="18.75" customHeight="1">
      <c r="A1790" s="463">
        <v>1786</v>
      </c>
      <c r="B1790" s="461" t="s">
        <v>13236</v>
      </c>
      <c r="C1790" s="306" t="s">
        <v>13266</v>
      </c>
      <c r="D1790" s="463" t="s">
        <v>4978</v>
      </c>
      <c r="E1790" s="469">
        <v>0.14000000000000001</v>
      </c>
      <c r="F1790" s="504">
        <v>1000</v>
      </c>
      <c r="G1790" s="485" t="s">
        <v>12636</v>
      </c>
    </row>
    <row r="1791" spans="1:7" s="506" customFormat="1" ht="18.75" customHeight="1">
      <c r="A1791" s="463">
        <v>1787</v>
      </c>
      <c r="B1791" s="461" t="s">
        <v>13236</v>
      </c>
      <c r="C1791" s="306" t="s">
        <v>13267</v>
      </c>
      <c r="D1791" s="463" t="s">
        <v>4978</v>
      </c>
      <c r="E1791" s="469">
        <v>0.2</v>
      </c>
      <c r="F1791" s="504">
        <v>1360</v>
      </c>
      <c r="G1791" s="485" t="s">
        <v>12636</v>
      </c>
    </row>
    <row r="1792" spans="1:7" s="506" customFormat="1" ht="18.75" customHeight="1">
      <c r="A1792" s="463">
        <v>1788</v>
      </c>
      <c r="B1792" s="461" t="s">
        <v>13236</v>
      </c>
      <c r="C1792" s="306" t="s">
        <v>13268</v>
      </c>
      <c r="D1792" s="463" t="s">
        <v>4978</v>
      </c>
      <c r="E1792" s="469">
        <v>0.24</v>
      </c>
      <c r="F1792" s="504">
        <v>1632</v>
      </c>
      <c r="G1792" s="485" t="s">
        <v>12636</v>
      </c>
    </row>
    <row r="1793" spans="1:7" s="506" customFormat="1" ht="18.75" customHeight="1">
      <c r="A1793" s="463">
        <v>1789</v>
      </c>
      <c r="B1793" s="461" t="s">
        <v>13236</v>
      </c>
      <c r="C1793" s="306" t="s">
        <v>13269</v>
      </c>
      <c r="D1793" s="463" t="s">
        <v>4978</v>
      </c>
      <c r="E1793" s="469">
        <v>0.24</v>
      </c>
      <c r="F1793" s="504">
        <v>1632</v>
      </c>
      <c r="G1793" s="485" t="s">
        <v>12636</v>
      </c>
    </row>
    <row r="1794" spans="1:7" s="506" customFormat="1" ht="18.75" customHeight="1">
      <c r="A1794" s="463">
        <v>1790</v>
      </c>
      <c r="B1794" s="461" t="s">
        <v>13236</v>
      </c>
      <c r="C1794" s="306" t="s">
        <v>13270</v>
      </c>
      <c r="D1794" s="463" t="s">
        <v>4978</v>
      </c>
      <c r="E1794" s="469">
        <v>0.4</v>
      </c>
      <c r="F1794" s="504">
        <v>2720</v>
      </c>
      <c r="G1794" s="485" t="s">
        <v>12636</v>
      </c>
    </row>
    <row r="1795" spans="1:7" s="506" customFormat="1" ht="18.75" customHeight="1">
      <c r="A1795" s="463">
        <v>1791</v>
      </c>
      <c r="B1795" s="461" t="s">
        <v>13236</v>
      </c>
      <c r="C1795" s="306" t="s">
        <v>13271</v>
      </c>
      <c r="D1795" s="463" t="s">
        <v>4978</v>
      </c>
      <c r="E1795" s="469">
        <v>0.2</v>
      </c>
      <c r="F1795" s="504">
        <v>1360</v>
      </c>
      <c r="G1795" s="485" t="s">
        <v>12636</v>
      </c>
    </row>
    <row r="1796" spans="1:7" s="506" customFormat="1" ht="18.75" customHeight="1">
      <c r="A1796" s="463">
        <v>1792</v>
      </c>
      <c r="B1796" s="461" t="s">
        <v>13272</v>
      </c>
      <c r="C1796" s="306" t="s">
        <v>13273</v>
      </c>
      <c r="D1796" s="463" t="s">
        <v>4978</v>
      </c>
      <c r="E1796" s="469">
        <v>0.4</v>
      </c>
      <c r="F1796" s="504">
        <v>2720</v>
      </c>
      <c r="G1796" s="485" t="s">
        <v>12636</v>
      </c>
    </row>
    <row r="1797" spans="1:7" s="506" customFormat="1" ht="18.75" customHeight="1">
      <c r="A1797" s="463">
        <v>1793</v>
      </c>
      <c r="B1797" s="461" t="s">
        <v>13272</v>
      </c>
      <c r="C1797" s="306" t="s">
        <v>13274</v>
      </c>
      <c r="D1797" s="463" t="s">
        <v>4978</v>
      </c>
      <c r="E1797" s="469">
        <v>0.27600000000000002</v>
      </c>
      <c r="F1797" s="504">
        <v>1877</v>
      </c>
      <c r="G1797" s="485" t="s">
        <v>12636</v>
      </c>
    </row>
    <row r="1798" spans="1:7" s="506" customFormat="1" ht="18.75" customHeight="1">
      <c r="A1798" s="463">
        <v>1794</v>
      </c>
      <c r="B1798" s="461" t="s">
        <v>13272</v>
      </c>
      <c r="C1798" s="306" t="s">
        <v>13275</v>
      </c>
      <c r="D1798" s="463" t="s">
        <v>4978</v>
      </c>
      <c r="E1798" s="469">
        <v>0.17599999999999999</v>
      </c>
      <c r="F1798" s="504">
        <v>1197</v>
      </c>
      <c r="G1798" s="485" t="s">
        <v>12636</v>
      </c>
    </row>
    <row r="1799" spans="1:7" s="506" customFormat="1" ht="18.75" customHeight="1">
      <c r="A1799" s="463">
        <v>1795</v>
      </c>
      <c r="B1799" s="461" t="s">
        <v>13272</v>
      </c>
      <c r="C1799" s="306" t="s">
        <v>13276</v>
      </c>
      <c r="D1799" s="463" t="s">
        <v>4978</v>
      </c>
      <c r="E1799" s="469">
        <v>0.4</v>
      </c>
      <c r="F1799" s="504">
        <v>2720</v>
      </c>
      <c r="G1799" s="485" t="s">
        <v>12636</v>
      </c>
    </row>
    <row r="1800" spans="1:7" s="506" customFormat="1" ht="18.75" customHeight="1">
      <c r="A1800" s="463">
        <v>1796</v>
      </c>
      <c r="B1800" s="461" t="s">
        <v>13272</v>
      </c>
      <c r="C1800" s="306" t="s">
        <v>13277</v>
      </c>
      <c r="D1800" s="463" t="s">
        <v>4978</v>
      </c>
      <c r="E1800" s="469">
        <v>0.2</v>
      </c>
      <c r="F1800" s="504">
        <v>1360</v>
      </c>
      <c r="G1800" s="485" t="s">
        <v>12636</v>
      </c>
    </row>
    <row r="1801" spans="1:7" s="506" customFormat="1" ht="18.75" customHeight="1">
      <c r="A1801" s="463">
        <v>1797</v>
      </c>
      <c r="B1801" s="461" t="s">
        <v>13272</v>
      </c>
      <c r="C1801" s="306" t="s">
        <v>13278</v>
      </c>
      <c r="D1801" s="463" t="s">
        <v>4978</v>
      </c>
      <c r="E1801" s="469">
        <v>0.16</v>
      </c>
      <c r="F1801" s="504">
        <v>1088</v>
      </c>
      <c r="G1801" s="485" t="s">
        <v>12636</v>
      </c>
    </row>
    <row r="1802" spans="1:7" s="506" customFormat="1" ht="18.75" customHeight="1">
      <c r="A1802" s="463">
        <v>1798</v>
      </c>
      <c r="B1802" s="461" t="s">
        <v>13272</v>
      </c>
      <c r="C1802" s="306" t="s">
        <v>13279</v>
      </c>
      <c r="D1802" s="463" t="s">
        <v>4978</v>
      </c>
      <c r="E1802" s="469">
        <v>0.57599999999999996</v>
      </c>
      <c r="F1802" s="504">
        <v>3917</v>
      </c>
      <c r="G1802" s="485" t="s">
        <v>12636</v>
      </c>
    </row>
    <row r="1803" spans="1:7" s="506" customFormat="1" ht="18.75" customHeight="1">
      <c r="A1803" s="463">
        <v>1799</v>
      </c>
      <c r="B1803" s="461" t="s">
        <v>13272</v>
      </c>
      <c r="C1803" s="306" t="s">
        <v>13280</v>
      </c>
      <c r="D1803" s="463" t="s">
        <v>4978</v>
      </c>
      <c r="E1803" s="469">
        <v>0.17199999999999999</v>
      </c>
      <c r="F1803" s="504">
        <v>1170</v>
      </c>
      <c r="G1803" s="485" t="s">
        <v>12636</v>
      </c>
    </row>
    <row r="1804" spans="1:7" s="506" customFormat="1" ht="18.75" customHeight="1">
      <c r="A1804" s="463">
        <v>1800</v>
      </c>
      <c r="B1804" s="461" t="s">
        <v>13272</v>
      </c>
      <c r="C1804" s="306" t="s">
        <v>13281</v>
      </c>
      <c r="D1804" s="463" t="s">
        <v>4978</v>
      </c>
      <c r="E1804" s="469">
        <v>0.32</v>
      </c>
      <c r="F1804" s="504">
        <v>2176</v>
      </c>
      <c r="G1804" s="485" t="s">
        <v>12636</v>
      </c>
    </row>
    <row r="1805" spans="1:7" s="506" customFormat="1" ht="18.75" customHeight="1">
      <c r="A1805" s="463">
        <v>1801</v>
      </c>
      <c r="B1805" s="461" t="s">
        <v>13272</v>
      </c>
      <c r="C1805" s="306" t="s">
        <v>13282</v>
      </c>
      <c r="D1805" s="463" t="s">
        <v>4978</v>
      </c>
      <c r="E1805" s="469">
        <v>0.20399999999999999</v>
      </c>
      <c r="F1805" s="504">
        <v>1387</v>
      </c>
      <c r="G1805" s="485" t="s">
        <v>12636</v>
      </c>
    </row>
    <row r="1806" spans="1:7" s="506" customFormat="1" ht="18.75" customHeight="1">
      <c r="A1806" s="463">
        <v>1802</v>
      </c>
      <c r="B1806" s="461" t="s">
        <v>13272</v>
      </c>
      <c r="C1806" s="306" t="s">
        <v>13283</v>
      </c>
      <c r="D1806" s="463" t="s">
        <v>4978</v>
      </c>
      <c r="E1806" s="469">
        <v>0.17199999999999999</v>
      </c>
      <c r="F1806" s="504">
        <v>1170</v>
      </c>
      <c r="G1806" s="485" t="s">
        <v>12636</v>
      </c>
    </row>
    <row r="1807" spans="1:7" s="506" customFormat="1" ht="18.75" customHeight="1">
      <c r="A1807" s="463">
        <v>1803</v>
      </c>
      <c r="B1807" s="461" t="s">
        <v>13272</v>
      </c>
      <c r="C1807" s="306" t="s">
        <v>13284</v>
      </c>
      <c r="D1807" s="463" t="s">
        <v>4978</v>
      </c>
      <c r="E1807" s="469">
        <v>0.20799999999999999</v>
      </c>
      <c r="F1807" s="504">
        <v>1414</v>
      </c>
      <c r="G1807" s="485" t="s">
        <v>12636</v>
      </c>
    </row>
    <row r="1808" spans="1:7" s="506" customFormat="1" ht="18.75" customHeight="1">
      <c r="A1808" s="463">
        <v>1804</v>
      </c>
      <c r="B1808" s="461" t="s">
        <v>13272</v>
      </c>
      <c r="C1808" s="306" t="s">
        <v>6241</v>
      </c>
      <c r="D1808" s="463" t="s">
        <v>4978</v>
      </c>
      <c r="E1808" s="469">
        <v>0.192</v>
      </c>
      <c r="F1808" s="504">
        <v>1306</v>
      </c>
      <c r="G1808" s="485" t="s">
        <v>12636</v>
      </c>
    </row>
    <row r="1809" spans="1:7" s="506" customFormat="1" ht="18.75" customHeight="1">
      <c r="A1809" s="463">
        <v>1805</v>
      </c>
      <c r="B1809" s="461" t="s">
        <v>13272</v>
      </c>
      <c r="C1809" s="306" t="s">
        <v>13285</v>
      </c>
      <c r="D1809" s="463" t="s">
        <v>4978</v>
      </c>
      <c r="E1809" s="469">
        <v>0.35599999999999998</v>
      </c>
      <c r="F1809" s="504">
        <v>2421</v>
      </c>
      <c r="G1809" s="485" t="s">
        <v>12636</v>
      </c>
    </row>
    <row r="1810" spans="1:7" s="506" customFormat="1" ht="18.75" customHeight="1">
      <c r="A1810" s="463">
        <v>1806</v>
      </c>
      <c r="B1810" s="461" t="s">
        <v>13272</v>
      </c>
      <c r="C1810" s="306" t="s">
        <v>13286</v>
      </c>
      <c r="D1810" s="463" t="s">
        <v>4978</v>
      </c>
      <c r="E1810" s="469">
        <v>0.22</v>
      </c>
      <c r="F1810" s="504">
        <v>1496</v>
      </c>
      <c r="G1810" s="485" t="s">
        <v>12636</v>
      </c>
    </row>
    <row r="1811" spans="1:7" s="506" customFormat="1" ht="18.75" customHeight="1">
      <c r="A1811" s="463">
        <v>1807</v>
      </c>
      <c r="B1811" s="461" t="s">
        <v>13272</v>
      </c>
      <c r="C1811" s="306" t="s">
        <v>13287</v>
      </c>
      <c r="D1811" s="463" t="s">
        <v>4978</v>
      </c>
      <c r="E1811" s="469">
        <v>0.23599999999999999</v>
      </c>
      <c r="F1811" s="504">
        <v>1605</v>
      </c>
      <c r="G1811" s="485" t="s">
        <v>12636</v>
      </c>
    </row>
    <row r="1812" spans="1:7" s="506" customFormat="1" ht="18.75" customHeight="1">
      <c r="A1812" s="463">
        <v>1808</v>
      </c>
      <c r="B1812" s="461" t="s">
        <v>13272</v>
      </c>
      <c r="C1812" s="306" t="s">
        <v>13288</v>
      </c>
      <c r="D1812" s="463" t="s">
        <v>4978</v>
      </c>
      <c r="E1812" s="469">
        <v>0.14799999999999999</v>
      </c>
      <c r="F1812" s="504">
        <v>1006</v>
      </c>
      <c r="G1812" s="485" t="s">
        <v>12636</v>
      </c>
    </row>
    <row r="1813" spans="1:7" s="506" customFormat="1" ht="18.75" customHeight="1">
      <c r="A1813" s="463">
        <v>1809</v>
      </c>
      <c r="B1813" s="461" t="s">
        <v>13272</v>
      </c>
      <c r="C1813" s="306" t="s">
        <v>5561</v>
      </c>
      <c r="D1813" s="463" t="s">
        <v>4978</v>
      </c>
      <c r="E1813" s="469">
        <v>0.112</v>
      </c>
      <c r="F1813" s="504">
        <v>1000</v>
      </c>
      <c r="G1813" s="485" t="s">
        <v>12636</v>
      </c>
    </row>
    <row r="1814" spans="1:7" s="506" customFormat="1" ht="18.75" customHeight="1">
      <c r="A1814" s="463">
        <v>1810</v>
      </c>
      <c r="B1814" s="461" t="s">
        <v>13272</v>
      </c>
      <c r="C1814" s="306" t="s">
        <v>13289</v>
      </c>
      <c r="D1814" s="463" t="s">
        <v>4978</v>
      </c>
      <c r="E1814" s="469">
        <v>0.316</v>
      </c>
      <c r="F1814" s="504">
        <v>2149</v>
      </c>
      <c r="G1814" s="485" t="s">
        <v>12636</v>
      </c>
    </row>
    <row r="1815" spans="1:7" s="506" customFormat="1" ht="18.75" customHeight="1">
      <c r="A1815" s="463">
        <v>1811</v>
      </c>
      <c r="B1815" s="461" t="s">
        <v>13272</v>
      </c>
      <c r="C1815" s="306" t="s">
        <v>13290</v>
      </c>
      <c r="D1815" s="463" t="s">
        <v>4978</v>
      </c>
      <c r="E1815" s="469">
        <v>0.20799999999999999</v>
      </c>
      <c r="F1815" s="504">
        <v>1414</v>
      </c>
      <c r="G1815" s="485" t="s">
        <v>12636</v>
      </c>
    </row>
    <row r="1816" spans="1:7" s="506" customFormat="1" ht="18.75" customHeight="1">
      <c r="A1816" s="463">
        <v>1812</v>
      </c>
      <c r="B1816" s="461" t="s">
        <v>13272</v>
      </c>
      <c r="C1816" s="306" t="s">
        <v>13291</v>
      </c>
      <c r="D1816" s="463" t="s">
        <v>4978</v>
      </c>
      <c r="E1816" s="469">
        <v>0.27200000000000002</v>
      </c>
      <c r="F1816" s="504">
        <v>1850</v>
      </c>
      <c r="G1816" s="485" t="s">
        <v>12636</v>
      </c>
    </row>
    <row r="1817" spans="1:7" s="506" customFormat="1" ht="18.75" customHeight="1">
      <c r="A1817" s="463">
        <v>1813</v>
      </c>
      <c r="B1817" s="461" t="s">
        <v>13272</v>
      </c>
      <c r="C1817" s="306" t="s">
        <v>13292</v>
      </c>
      <c r="D1817" s="463" t="s">
        <v>4978</v>
      </c>
      <c r="E1817" s="469">
        <v>0.27200000000000002</v>
      </c>
      <c r="F1817" s="504">
        <v>1850</v>
      </c>
      <c r="G1817" s="485" t="s">
        <v>12636</v>
      </c>
    </row>
    <row r="1818" spans="1:7" s="506" customFormat="1" ht="18.75" customHeight="1">
      <c r="A1818" s="463">
        <v>1814</v>
      </c>
      <c r="B1818" s="461" t="s">
        <v>13293</v>
      </c>
      <c r="C1818" s="306" t="s">
        <v>13294</v>
      </c>
      <c r="D1818" s="463" t="s">
        <v>4978</v>
      </c>
      <c r="E1818" s="469">
        <v>0.6</v>
      </c>
      <c r="F1818" s="504">
        <v>4080</v>
      </c>
      <c r="G1818" s="485" t="s">
        <v>12636</v>
      </c>
    </row>
    <row r="1819" spans="1:7" s="506" customFormat="1" ht="18.75" customHeight="1">
      <c r="A1819" s="463">
        <v>1815</v>
      </c>
      <c r="B1819" s="461" t="s">
        <v>13293</v>
      </c>
      <c r="C1819" s="306" t="s">
        <v>13295</v>
      </c>
      <c r="D1819" s="463" t="s">
        <v>4978</v>
      </c>
      <c r="E1819" s="469">
        <v>0.6</v>
      </c>
      <c r="F1819" s="504">
        <v>4080</v>
      </c>
      <c r="G1819" s="485" t="s">
        <v>12636</v>
      </c>
    </row>
    <row r="1820" spans="1:7" s="506" customFormat="1" ht="18.75" customHeight="1">
      <c r="A1820" s="463">
        <v>1816</v>
      </c>
      <c r="B1820" s="461" t="s">
        <v>13293</v>
      </c>
      <c r="C1820" s="306" t="s">
        <v>13296</v>
      </c>
      <c r="D1820" s="463" t="s">
        <v>4978</v>
      </c>
      <c r="E1820" s="469">
        <v>0.72</v>
      </c>
      <c r="F1820" s="504">
        <v>4896</v>
      </c>
      <c r="G1820" s="485" t="s">
        <v>12636</v>
      </c>
    </row>
    <row r="1821" spans="1:7" s="506" customFormat="1" ht="18.75" customHeight="1">
      <c r="A1821" s="463">
        <v>1817</v>
      </c>
      <c r="B1821" s="461" t="s">
        <v>13293</v>
      </c>
      <c r="C1821" s="306" t="s">
        <v>13297</v>
      </c>
      <c r="D1821" s="463" t="s">
        <v>4978</v>
      </c>
      <c r="E1821" s="469">
        <v>0.48</v>
      </c>
      <c r="F1821" s="504">
        <v>3264</v>
      </c>
      <c r="G1821" s="485" t="s">
        <v>12636</v>
      </c>
    </row>
    <row r="1822" spans="1:7" s="506" customFormat="1" ht="18.75" customHeight="1">
      <c r="A1822" s="463">
        <v>1818</v>
      </c>
      <c r="B1822" s="461" t="s">
        <v>13293</v>
      </c>
      <c r="C1822" s="306" t="s">
        <v>13298</v>
      </c>
      <c r="D1822" s="463" t="s">
        <v>4978</v>
      </c>
      <c r="E1822" s="469">
        <v>0.68</v>
      </c>
      <c r="F1822" s="504">
        <v>4624</v>
      </c>
      <c r="G1822" s="485" t="s">
        <v>12636</v>
      </c>
    </row>
    <row r="1823" spans="1:7" s="506" customFormat="1" ht="18.75" customHeight="1">
      <c r="A1823" s="463">
        <v>1819</v>
      </c>
      <c r="B1823" s="461" t="s">
        <v>13293</v>
      </c>
      <c r="C1823" s="306" t="s">
        <v>13299</v>
      </c>
      <c r="D1823" s="463" t="s">
        <v>4978</v>
      </c>
      <c r="E1823" s="469">
        <v>0.28000000000000003</v>
      </c>
      <c r="F1823" s="504">
        <v>1904</v>
      </c>
      <c r="G1823" s="485" t="s">
        <v>12636</v>
      </c>
    </row>
    <row r="1824" spans="1:7" s="506" customFormat="1" ht="18.75" customHeight="1">
      <c r="A1824" s="463">
        <v>1820</v>
      </c>
      <c r="B1824" s="461" t="s">
        <v>13293</v>
      </c>
      <c r="C1824" s="306" t="s">
        <v>11800</v>
      </c>
      <c r="D1824" s="463" t="s">
        <v>4978</v>
      </c>
      <c r="E1824" s="469">
        <v>0.6</v>
      </c>
      <c r="F1824" s="504">
        <v>4080</v>
      </c>
      <c r="G1824" s="485" t="s">
        <v>12636</v>
      </c>
    </row>
    <row r="1825" spans="1:7" s="506" customFormat="1" ht="18.75" customHeight="1">
      <c r="A1825" s="463">
        <v>1821</v>
      </c>
      <c r="B1825" s="461" t="s">
        <v>13293</v>
      </c>
      <c r="C1825" s="306" t="s">
        <v>13300</v>
      </c>
      <c r="D1825" s="463" t="s">
        <v>4978</v>
      </c>
      <c r="E1825" s="469">
        <v>0.6</v>
      </c>
      <c r="F1825" s="504">
        <v>4080</v>
      </c>
      <c r="G1825" s="485" t="s">
        <v>12636</v>
      </c>
    </row>
    <row r="1826" spans="1:7" s="506" customFormat="1" ht="18.75" customHeight="1">
      <c r="A1826" s="463">
        <v>1822</v>
      </c>
      <c r="B1826" s="461" t="s">
        <v>13293</v>
      </c>
      <c r="C1826" s="306" t="s">
        <v>11785</v>
      </c>
      <c r="D1826" s="463" t="s">
        <v>4978</v>
      </c>
      <c r="E1826" s="469">
        <v>0.68</v>
      </c>
      <c r="F1826" s="504">
        <v>4624</v>
      </c>
      <c r="G1826" s="485" t="s">
        <v>12636</v>
      </c>
    </row>
    <row r="1827" spans="1:7" s="506" customFormat="1" ht="18.75" customHeight="1">
      <c r="A1827" s="463">
        <v>1823</v>
      </c>
      <c r="B1827" s="461" t="s">
        <v>13293</v>
      </c>
      <c r="C1827" s="306" t="s">
        <v>13301</v>
      </c>
      <c r="D1827" s="463" t="s">
        <v>4978</v>
      </c>
      <c r="E1827" s="469">
        <v>0.56000000000000005</v>
      </c>
      <c r="F1827" s="504">
        <v>3808</v>
      </c>
      <c r="G1827" s="485" t="s">
        <v>12636</v>
      </c>
    </row>
    <row r="1828" spans="1:7" s="506" customFormat="1" ht="18.75" customHeight="1">
      <c r="A1828" s="463">
        <v>1824</v>
      </c>
      <c r="B1828" s="461" t="s">
        <v>13293</v>
      </c>
      <c r="C1828" s="306" t="s">
        <v>13302</v>
      </c>
      <c r="D1828" s="463" t="s">
        <v>4978</v>
      </c>
      <c r="E1828" s="469">
        <v>0.4</v>
      </c>
      <c r="F1828" s="504">
        <v>2720</v>
      </c>
      <c r="G1828" s="485" t="s">
        <v>12636</v>
      </c>
    </row>
    <row r="1829" spans="1:7" s="506" customFormat="1" ht="18.75" customHeight="1">
      <c r="A1829" s="463">
        <v>1825</v>
      </c>
      <c r="B1829" s="461" t="s">
        <v>13293</v>
      </c>
      <c r="C1829" s="306" t="s">
        <v>13303</v>
      </c>
      <c r="D1829" s="463" t="s">
        <v>4978</v>
      </c>
      <c r="E1829" s="469">
        <v>0.72</v>
      </c>
      <c r="F1829" s="504">
        <v>4896</v>
      </c>
      <c r="G1829" s="485" t="s">
        <v>12636</v>
      </c>
    </row>
    <row r="1830" spans="1:7" s="506" customFormat="1" ht="18.75" customHeight="1">
      <c r="A1830" s="463">
        <v>1826</v>
      </c>
      <c r="B1830" s="461" t="s">
        <v>13293</v>
      </c>
      <c r="C1830" s="306" t="s">
        <v>13297</v>
      </c>
      <c r="D1830" s="463" t="s">
        <v>4978</v>
      </c>
      <c r="E1830" s="469">
        <v>0.64</v>
      </c>
      <c r="F1830" s="504">
        <v>4352</v>
      </c>
      <c r="G1830" s="485" t="s">
        <v>12636</v>
      </c>
    </row>
    <row r="1831" spans="1:7" s="506" customFormat="1" ht="18.75" customHeight="1">
      <c r="A1831" s="463">
        <v>1827</v>
      </c>
      <c r="B1831" s="461" t="s">
        <v>13293</v>
      </c>
      <c r="C1831" s="306" t="s">
        <v>11783</v>
      </c>
      <c r="D1831" s="463" t="s">
        <v>4978</v>
      </c>
      <c r="E1831" s="469">
        <v>0.81200000000000006</v>
      </c>
      <c r="F1831" s="504">
        <v>5522</v>
      </c>
      <c r="G1831" s="485" t="s">
        <v>12636</v>
      </c>
    </row>
    <row r="1832" spans="1:7" s="506" customFormat="1" ht="18.75" customHeight="1">
      <c r="A1832" s="463">
        <v>1828</v>
      </c>
      <c r="B1832" s="461" t="s">
        <v>13293</v>
      </c>
      <c r="C1832" s="306" t="s">
        <v>13304</v>
      </c>
      <c r="D1832" s="463" t="s">
        <v>4978</v>
      </c>
      <c r="E1832" s="469">
        <v>0.6</v>
      </c>
      <c r="F1832" s="504">
        <v>4080</v>
      </c>
      <c r="G1832" s="485" t="s">
        <v>12636</v>
      </c>
    </row>
    <row r="1833" spans="1:7" s="506" customFormat="1" ht="18.75" customHeight="1">
      <c r="A1833" s="463">
        <v>1829</v>
      </c>
      <c r="B1833" s="461" t="s">
        <v>13293</v>
      </c>
      <c r="C1833" s="306" t="s">
        <v>13305</v>
      </c>
      <c r="D1833" s="463" t="s">
        <v>4978</v>
      </c>
      <c r="E1833" s="469">
        <v>0.5</v>
      </c>
      <c r="F1833" s="504">
        <v>3400</v>
      </c>
      <c r="G1833" s="485" t="s">
        <v>12636</v>
      </c>
    </row>
    <row r="1834" spans="1:7" s="506" customFormat="1" ht="18.75" customHeight="1">
      <c r="A1834" s="463">
        <v>1830</v>
      </c>
      <c r="B1834" s="461" t="s">
        <v>13293</v>
      </c>
      <c r="C1834" s="306" t="s">
        <v>11525</v>
      </c>
      <c r="D1834" s="463" t="s">
        <v>4978</v>
      </c>
      <c r="E1834" s="469">
        <v>0.52</v>
      </c>
      <c r="F1834" s="504">
        <v>3536</v>
      </c>
      <c r="G1834" s="485" t="s">
        <v>12636</v>
      </c>
    </row>
    <row r="1835" spans="1:7" s="506" customFormat="1" ht="18.75" customHeight="1">
      <c r="A1835" s="463">
        <v>1831</v>
      </c>
      <c r="B1835" s="461" t="s">
        <v>13306</v>
      </c>
      <c r="C1835" s="306" t="s">
        <v>13307</v>
      </c>
      <c r="D1835" s="463" t="s">
        <v>4978</v>
      </c>
      <c r="E1835" s="469">
        <v>0.48</v>
      </c>
      <c r="F1835" s="504">
        <v>3264</v>
      </c>
      <c r="G1835" s="485" t="s">
        <v>12636</v>
      </c>
    </row>
    <row r="1836" spans="1:7" s="506" customFormat="1" ht="18.75" customHeight="1">
      <c r="A1836" s="463">
        <v>1832</v>
      </c>
      <c r="B1836" s="461" t="s">
        <v>13306</v>
      </c>
      <c r="C1836" s="306" t="s">
        <v>13308</v>
      </c>
      <c r="D1836" s="463" t="s">
        <v>4978</v>
      </c>
      <c r="E1836" s="469">
        <v>0.8</v>
      </c>
      <c r="F1836" s="504">
        <v>5440</v>
      </c>
      <c r="G1836" s="485" t="s">
        <v>12636</v>
      </c>
    </row>
    <row r="1837" spans="1:7" s="506" customFormat="1" ht="18.75" customHeight="1">
      <c r="A1837" s="463">
        <v>1833</v>
      </c>
      <c r="B1837" s="461" t="s">
        <v>13306</v>
      </c>
      <c r="C1837" s="305" t="s">
        <v>13309</v>
      </c>
      <c r="D1837" s="463" t="s">
        <v>4978</v>
      </c>
      <c r="E1837" s="469">
        <v>0.4</v>
      </c>
      <c r="F1837" s="504">
        <v>2720</v>
      </c>
      <c r="G1837" s="485" t="s">
        <v>12636</v>
      </c>
    </row>
    <row r="1838" spans="1:7" s="506" customFormat="1" ht="18.75" customHeight="1">
      <c r="A1838" s="463">
        <v>1834</v>
      </c>
      <c r="B1838" s="461" t="s">
        <v>13306</v>
      </c>
      <c r="C1838" s="306" t="s">
        <v>13310</v>
      </c>
      <c r="D1838" s="463" t="s">
        <v>4978</v>
      </c>
      <c r="E1838" s="469">
        <v>0.4</v>
      </c>
      <c r="F1838" s="504">
        <v>2720</v>
      </c>
      <c r="G1838" s="485" t="s">
        <v>12636</v>
      </c>
    </row>
    <row r="1839" spans="1:7" s="506" customFormat="1" ht="18.75" customHeight="1">
      <c r="A1839" s="463">
        <v>1835</v>
      </c>
      <c r="B1839" s="461" t="s">
        <v>13306</v>
      </c>
      <c r="C1839" s="306" t="s">
        <v>13311</v>
      </c>
      <c r="D1839" s="463" t="s">
        <v>4978</v>
      </c>
      <c r="E1839" s="469">
        <v>0.4</v>
      </c>
      <c r="F1839" s="504">
        <v>2720</v>
      </c>
      <c r="G1839" s="485" t="s">
        <v>12636</v>
      </c>
    </row>
    <row r="1840" spans="1:7" s="506" customFormat="1" ht="18.75" customHeight="1">
      <c r="A1840" s="463">
        <v>1836</v>
      </c>
      <c r="B1840" s="461" t="s">
        <v>11540</v>
      </c>
      <c r="C1840" s="306" t="s">
        <v>13312</v>
      </c>
      <c r="D1840" s="463" t="s">
        <v>4978</v>
      </c>
      <c r="E1840" s="469">
        <v>0.08</v>
      </c>
      <c r="F1840" s="504">
        <v>1000</v>
      </c>
      <c r="G1840" s="485" t="s">
        <v>12636</v>
      </c>
    </row>
    <row r="1841" spans="1:7" s="506" customFormat="1" ht="18.75" customHeight="1">
      <c r="A1841" s="463">
        <v>1837</v>
      </c>
      <c r="B1841" s="461" t="s">
        <v>11540</v>
      </c>
      <c r="C1841" s="306" t="s">
        <v>13313</v>
      </c>
      <c r="D1841" s="463" t="s">
        <v>4978</v>
      </c>
      <c r="E1841" s="469">
        <v>0.04</v>
      </c>
      <c r="F1841" s="504">
        <v>1000</v>
      </c>
      <c r="G1841" s="485" t="s">
        <v>12636</v>
      </c>
    </row>
    <row r="1842" spans="1:7" s="506" customFormat="1" ht="18.75" customHeight="1">
      <c r="A1842" s="463">
        <v>1838</v>
      </c>
      <c r="B1842" s="461" t="s">
        <v>11540</v>
      </c>
      <c r="C1842" s="306" t="s">
        <v>13314</v>
      </c>
      <c r="D1842" s="463" t="s">
        <v>4978</v>
      </c>
      <c r="E1842" s="469">
        <v>0.4</v>
      </c>
      <c r="F1842" s="504">
        <v>2720</v>
      </c>
      <c r="G1842" s="485" t="s">
        <v>12636</v>
      </c>
    </row>
    <row r="1843" spans="1:7" s="506" customFormat="1" ht="18.75" customHeight="1">
      <c r="A1843" s="463">
        <v>1839</v>
      </c>
      <c r="B1843" s="461" t="s">
        <v>11540</v>
      </c>
      <c r="C1843" s="306" t="s">
        <v>8153</v>
      </c>
      <c r="D1843" s="463" t="s">
        <v>4978</v>
      </c>
      <c r="E1843" s="469">
        <v>0.08</v>
      </c>
      <c r="F1843" s="504">
        <v>1000</v>
      </c>
      <c r="G1843" s="485" t="s">
        <v>12636</v>
      </c>
    </row>
    <row r="1844" spans="1:7" s="506" customFormat="1" ht="18.75" customHeight="1">
      <c r="A1844" s="463">
        <v>1840</v>
      </c>
      <c r="B1844" s="461" t="s">
        <v>11540</v>
      </c>
      <c r="C1844" s="306" t="s">
        <v>11939</v>
      </c>
      <c r="D1844" s="463" t="s">
        <v>4978</v>
      </c>
      <c r="E1844" s="469">
        <v>0.04</v>
      </c>
      <c r="F1844" s="504">
        <v>1000</v>
      </c>
      <c r="G1844" s="485" t="s">
        <v>12636</v>
      </c>
    </row>
    <row r="1845" spans="1:7" s="506" customFormat="1" ht="18.75" customHeight="1">
      <c r="A1845" s="463">
        <v>1841</v>
      </c>
      <c r="B1845" s="461" t="s">
        <v>11540</v>
      </c>
      <c r="C1845" s="306" t="s">
        <v>13315</v>
      </c>
      <c r="D1845" s="463" t="s">
        <v>4978</v>
      </c>
      <c r="E1845" s="469">
        <v>0.08</v>
      </c>
      <c r="F1845" s="504">
        <v>1000</v>
      </c>
      <c r="G1845" s="485" t="s">
        <v>12636</v>
      </c>
    </row>
    <row r="1846" spans="1:7" s="506" customFormat="1" ht="18.75" customHeight="1">
      <c r="A1846" s="463">
        <v>1842</v>
      </c>
      <c r="B1846" s="461" t="s">
        <v>11540</v>
      </c>
      <c r="C1846" s="306" t="s">
        <v>13316</v>
      </c>
      <c r="D1846" s="463" t="s">
        <v>4978</v>
      </c>
      <c r="E1846" s="469">
        <v>0.4</v>
      </c>
      <c r="F1846" s="504">
        <v>2720</v>
      </c>
      <c r="G1846" s="485" t="s">
        <v>12636</v>
      </c>
    </row>
    <row r="1847" spans="1:7" s="506" customFormat="1" ht="18.75" customHeight="1">
      <c r="A1847" s="463">
        <v>1843</v>
      </c>
      <c r="B1847" s="461" t="s">
        <v>11540</v>
      </c>
      <c r="C1847" s="306" t="s">
        <v>8188</v>
      </c>
      <c r="D1847" s="463" t="s">
        <v>4978</v>
      </c>
      <c r="E1847" s="469">
        <v>0.12</v>
      </c>
      <c r="F1847" s="504">
        <v>1000</v>
      </c>
      <c r="G1847" s="485" t="s">
        <v>12636</v>
      </c>
    </row>
    <row r="1848" spans="1:7" s="506" customFormat="1" ht="18.75" customHeight="1">
      <c r="A1848" s="463">
        <v>1844</v>
      </c>
      <c r="B1848" s="461" t="s">
        <v>11540</v>
      </c>
      <c r="C1848" s="306" t="s">
        <v>13317</v>
      </c>
      <c r="D1848" s="463" t="s">
        <v>4978</v>
      </c>
      <c r="E1848" s="469">
        <v>0.04</v>
      </c>
      <c r="F1848" s="504">
        <v>1000</v>
      </c>
      <c r="G1848" s="485" t="s">
        <v>12636</v>
      </c>
    </row>
    <row r="1849" spans="1:7" s="506" customFormat="1" ht="18.75" customHeight="1">
      <c r="A1849" s="463">
        <v>1845</v>
      </c>
      <c r="B1849" s="461" t="s">
        <v>11540</v>
      </c>
      <c r="C1849" s="306" t="s">
        <v>12665</v>
      </c>
      <c r="D1849" s="463" t="s">
        <v>4978</v>
      </c>
      <c r="E1849" s="469">
        <v>0.08</v>
      </c>
      <c r="F1849" s="504">
        <v>1000</v>
      </c>
      <c r="G1849" s="485" t="s">
        <v>12636</v>
      </c>
    </row>
    <row r="1850" spans="1:7" s="506" customFormat="1" ht="18.75" customHeight="1">
      <c r="A1850" s="463">
        <v>1846</v>
      </c>
      <c r="B1850" s="461" t="s">
        <v>11540</v>
      </c>
      <c r="C1850" s="306" t="s">
        <v>3046</v>
      </c>
      <c r="D1850" s="463" t="s">
        <v>4978</v>
      </c>
      <c r="E1850" s="469">
        <v>0.4</v>
      </c>
      <c r="F1850" s="504">
        <v>2720</v>
      </c>
      <c r="G1850" s="485" t="s">
        <v>12636</v>
      </c>
    </row>
    <row r="1851" spans="1:7" s="506" customFormat="1" ht="18.75" customHeight="1">
      <c r="A1851" s="463">
        <v>1847</v>
      </c>
      <c r="B1851" s="461" t="s">
        <v>11540</v>
      </c>
      <c r="C1851" s="306" t="s">
        <v>13318</v>
      </c>
      <c r="D1851" s="463" t="s">
        <v>4978</v>
      </c>
      <c r="E1851" s="469">
        <v>0.04</v>
      </c>
      <c r="F1851" s="504">
        <v>1000</v>
      </c>
      <c r="G1851" s="485" t="s">
        <v>12636</v>
      </c>
    </row>
    <row r="1852" spans="1:7" s="506" customFormat="1" ht="18.75" customHeight="1">
      <c r="A1852" s="463">
        <v>1848</v>
      </c>
      <c r="B1852" s="461" t="s">
        <v>11540</v>
      </c>
      <c r="C1852" s="306" t="s">
        <v>13319</v>
      </c>
      <c r="D1852" s="463" t="s">
        <v>4978</v>
      </c>
      <c r="E1852" s="469">
        <v>0.08</v>
      </c>
      <c r="F1852" s="504">
        <v>1000</v>
      </c>
      <c r="G1852" s="485" t="s">
        <v>12636</v>
      </c>
    </row>
    <row r="1853" spans="1:7" s="506" customFormat="1" ht="18.75" customHeight="1">
      <c r="A1853" s="463">
        <v>1849</v>
      </c>
      <c r="B1853" s="461" t="s">
        <v>11540</v>
      </c>
      <c r="C1853" s="306" t="s">
        <v>13320</v>
      </c>
      <c r="D1853" s="463" t="s">
        <v>4978</v>
      </c>
      <c r="E1853" s="469">
        <v>0.08</v>
      </c>
      <c r="F1853" s="504">
        <v>1000</v>
      </c>
      <c r="G1853" s="485" t="s">
        <v>12636</v>
      </c>
    </row>
    <row r="1854" spans="1:7" s="506" customFormat="1" ht="18.75" customHeight="1">
      <c r="A1854" s="463">
        <v>1850</v>
      </c>
      <c r="B1854" s="461" t="s">
        <v>11540</v>
      </c>
      <c r="C1854" s="306" t="s">
        <v>13321</v>
      </c>
      <c r="D1854" s="463" t="s">
        <v>4978</v>
      </c>
      <c r="E1854" s="469">
        <v>0.08</v>
      </c>
      <c r="F1854" s="504">
        <v>1000</v>
      </c>
      <c r="G1854" s="485" t="s">
        <v>12636</v>
      </c>
    </row>
    <row r="1855" spans="1:7" s="506" customFormat="1" ht="18.75" customHeight="1">
      <c r="A1855" s="463">
        <v>1851</v>
      </c>
      <c r="B1855" s="461" t="s">
        <v>11540</v>
      </c>
      <c r="C1855" s="306" t="s">
        <v>3287</v>
      </c>
      <c r="D1855" s="463" t="s">
        <v>4978</v>
      </c>
      <c r="E1855" s="469">
        <v>0.08</v>
      </c>
      <c r="F1855" s="504">
        <v>1000</v>
      </c>
      <c r="G1855" s="485" t="s">
        <v>12636</v>
      </c>
    </row>
    <row r="1856" spans="1:7" s="506" customFormat="1" ht="18.75" customHeight="1">
      <c r="A1856" s="463">
        <v>1852</v>
      </c>
      <c r="B1856" s="461" t="s">
        <v>11540</v>
      </c>
      <c r="C1856" s="306" t="s">
        <v>13322</v>
      </c>
      <c r="D1856" s="463" t="s">
        <v>4978</v>
      </c>
      <c r="E1856" s="469">
        <v>0.4</v>
      </c>
      <c r="F1856" s="504">
        <v>2720</v>
      </c>
      <c r="G1856" s="485" t="s">
        <v>12636</v>
      </c>
    </row>
    <row r="1857" spans="1:7" s="506" customFormat="1" ht="18.75" customHeight="1">
      <c r="A1857" s="463">
        <v>1853</v>
      </c>
      <c r="B1857" s="461" t="s">
        <v>11540</v>
      </c>
      <c r="C1857" s="306" t="s">
        <v>13323</v>
      </c>
      <c r="D1857" s="463" t="s">
        <v>4978</v>
      </c>
      <c r="E1857" s="469">
        <v>0.4</v>
      </c>
      <c r="F1857" s="504">
        <v>2720</v>
      </c>
      <c r="G1857" s="485" t="s">
        <v>12636</v>
      </c>
    </row>
    <row r="1858" spans="1:7" s="506" customFormat="1" ht="18.75" customHeight="1">
      <c r="A1858" s="463">
        <v>1854</v>
      </c>
      <c r="B1858" s="461" t="s">
        <v>11540</v>
      </c>
      <c r="C1858" s="306" t="s">
        <v>13324</v>
      </c>
      <c r="D1858" s="463" t="s">
        <v>4978</v>
      </c>
      <c r="E1858" s="469">
        <v>0.2</v>
      </c>
      <c r="F1858" s="504">
        <v>1360</v>
      </c>
      <c r="G1858" s="485" t="s">
        <v>12636</v>
      </c>
    </row>
    <row r="1859" spans="1:7" s="506" customFormat="1" ht="18.75" customHeight="1">
      <c r="A1859" s="463">
        <v>1855</v>
      </c>
      <c r="B1859" s="461" t="s">
        <v>11540</v>
      </c>
      <c r="C1859" s="306" t="s">
        <v>13325</v>
      </c>
      <c r="D1859" s="463" t="s">
        <v>4978</v>
      </c>
      <c r="E1859" s="469">
        <v>0.4</v>
      </c>
      <c r="F1859" s="504">
        <v>2720</v>
      </c>
      <c r="G1859" s="485" t="s">
        <v>12636</v>
      </c>
    </row>
    <row r="1860" spans="1:7" s="506" customFormat="1" ht="18.75" customHeight="1">
      <c r="A1860" s="463">
        <v>1856</v>
      </c>
      <c r="B1860" s="461" t="s">
        <v>11540</v>
      </c>
      <c r="C1860" s="306" t="s">
        <v>3944</v>
      </c>
      <c r="D1860" s="463" t="s">
        <v>4978</v>
      </c>
      <c r="E1860" s="469">
        <v>0.4</v>
      </c>
      <c r="F1860" s="504">
        <v>2720</v>
      </c>
      <c r="G1860" s="485" t="s">
        <v>12636</v>
      </c>
    </row>
    <row r="1861" spans="1:7" s="506" customFormat="1" ht="18.75" customHeight="1">
      <c r="A1861" s="463">
        <v>1857</v>
      </c>
      <c r="B1861" s="461" t="s">
        <v>11540</v>
      </c>
      <c r="C1861" s="306" t="s">
        <v>13326</v>
      </c>
      <c r="D1861" s="463" t="s">
        <v>4978</v>
      </c>
      <c r="E1861" s="469">
        <v>0.4</v>
      </c>
      <c r="F1861" s="504">
        <v>2720</v>
      </c>
      <c r="G1861" s="485" t="s">
        <v>12636</v>
      </c>
    </row>
    <row r="1862" spans="1:7" s="506" customFormat="1" ht="18.75" customHeight="1">
      <c r="A1862" s="463">
        <v>1858</v>
      </c>
      <c r="B1862" s="461" t="s">
        <v>13327</v>
      </c>
      <c r="C1862" s="306" t="s">
        <v>13328</v>
      </c>
      <c r="D1862" s="463" t="s">
        <v>4978</v>
      </c>
      <c r="E1862" s="469">
        <v>0.108</v>
      </c>
      <c r="F1862" s="504">
        <v>1000</v>
      </c>
      <c r="G1862" s="485" t="s">
        <v>12636</v>
      </c>
    </row>
    <row r="1863" spans="1:7" s="506" customFormat="1" ht="18.75" customHeight="1">
      <c r="A1863" s="463">
        <v>1859</v>
      </c>
      <c r="B1863" s="461" t="s">
        <v>13327</v>
      </c>
      <c r="C1863" s="306" t="s">
        <v>5581</v>
      </c>
      <c r="D1863" s="463" t="s">
        <v>4978</v>
      </c>
      <c r="E1863" s="469">
        <v>0.152</v>
      </c>
      <c r="F1863" s="504">
        <v>1034</v>
      </c>
      <c r="G1863" s="485" t="s">
        <v>12636</v>
      </c>
    </row>
    <row r="1864" spans="1:7" s="506" customFormat="1" ht="18.75" customHeight="1">
      <c r="A1864" s="463">
        <v>1860</v>
      </c>
      <c r="B1864" s="461" t="s">
        <v>13327</v>
      </c>
      <c r="C1864" s="306" t="s">
        <v>13329</v>
      </c>
      <c r="D1864" s="463" t="s">
        <v>4978</v>
      </c>
      <c r="E1864" s="469">
        <v>0.32</v>
      </c>
      <c r="F1864" s="504">
        <v>2176</v>
      </c>
      <c r="G1864" s="485" t="s">
        <v>12636</v>
      </c>
    </row>
    <row r="1865" spans="1:7" s="506" customFormat="1" ht="18.75" customHeight="1">
      <c r="A1865" s="463">
        <v>1861</v>
      </c>
      <c r="B1865" s="461" t="s">
        <v>13327</v>
      </c>
      <c r="C1865" s="306" t="s">
        <v>9102</v>
      </c>
      <c r="D1865" s="463" t="s">
        <v>4978</v>
      </c>
      <c r="E1865" s="469">
        <v>0.4</v>
      </c>
      <c r="F1865" s="504">
        <v>2720</v>
      </c>
      <c r="G1865" s="485" t="s">
        <v>12636</v>
      </c>
    </row>
    <row r="1866" spans="1:7" s="506" customFormat="1" ht="18.75" customHeight="1">
      <c r="A1866" s="463">
        <v>1862</v>
      </c>
      <c r="B1866" s="461" t="s">
        <v>13327</v>
      </c>
      <c r="C1866" s="306" t="s">
        <v>13330</v>
      </c>
      <c r="D1866" s="463" t="s">
        <v>4978</v>
      </c>
      <c r="E1866" s="469">
        <v>3.5999999999999997E-2</v>
      </c>
      <c r="F1866" s="504">
        <v>1000</v>
      </c>
      <c r="G1866" s="485" t="s">
        <v>12636</v>
      </c>
    </row>
    <row r="1867" spans="1:7" s="506" customFormat="1" ht="18.75" customHeight="1">
      <c r="A1867" s="463">
        <v>1863</v>
      </c>
      <c r="B1867" s="461" t="s">
        <v>13327</v>
      </c>
      <c r="C1867" s="306" t="s">
        <v>13331</v>
      </c>
      <c r="D1867" s="463" t="s">
        <v>4978</v>
      </c>
      <c r="E1867" s="469">
        <v>0.24</v>
      </c>
      <c r="F1867" s="504">
        <v>1632</v>
      </c>
      <c r="G1867" s="485" t="s">
        <v>12636</v>
      </c>
    </row>
    <row r="1868" spans="1:7" s="506" customFormat="1" ht="18.75" customHeight="1">
      <c r="A1868" s="463">
        <v>1864</v>
      </c>
      <c r="B1868" s="461" t="s">
        <v>13327</v>
      </c>
      <c r="C1868" s="306" t="s">
        <v>13332</v>
      </c>
      <c r="D1868" s="463" t="s">
        <v>4978</v>
      </c>
      <c r="E1868" s="469">
        <v>0.24</v>
      </c>
      <c r="F1868" s="504">
        <v>1632</v>
      </c>
      <c r="G1868" s="485" t="s">
        <v>12636</v>
      </c>
    </row>
    <row r="1869" spans="1:7" s="506" customFormat="1" ht="18.75" customHeight="1">
      <c r="A1869" s="463">
        <v>1865</v>
      </c>
      <c r="B1869" s="461" t="s">
        <v>13327</v>
      </c>
      <c r="C1869" s="306" t="s">
        <v>13333</v>
      </c>
      <c r="D1869" s="463" t="s">
        <v>4978</v>
      </c>
      <c r="E1869" s="469">
        <v>0.4</v>
      </c>
      <c r="F1869" s="504">
        <v>2720</v>
      </c>
      <c r="G1869" s="485" t="s">
        <v>12636</v>
      </c>
    </row>
    <row r="1870" spans="1:7" s="506" customFormat="1" ht="18.75" customHeight="1">
      <c r="A1870" s="463">
        <v>1866</v>
      </c>
      <c r="B1870" s="461" t="s">
        <v>13327</v>
      </c>
      <c r="C1870" s="306" t="s">
        <v>13334</v>
      </c>
      <c r="D1870" s="463" t="s">
        <v>4978</v>
      </c>
      <c r="E1870" s="469">
        <v>0.2</v>
      </c>
      <c r="F1870" s="504">
        <v>1360</v>
      </c>
      <c r="G1870" s="485" t="s">
        <v>12636</v>
      </c>
    </row>
    <row r="1871" spans="1:7" s="506" customFormat="1" ht="18.75" customHeight="1">
      <c r="A1871" s="463">
        <v>1867</v>
      </c>
      <c r="B1871" s="461" t="s">
        <v>13327</v>
      </c>
      <c r="C1871" s="306" t="s">
        <v>4088</v>
      </c>
      <c r="D1871" s="463" t="s">
        <v>4978</v>
      </c>
      <c r="E1871" s="469">
        <v>0.4</v>
      </c>
      <c r="F1871" s="504">
        <v>2720</v>
      </c>
      <c r="G1871" s="485" t="s">
        <v>12636</v>
      </c>
    </row>
    <row r="1872" spans="1:7" s="506" customFormat="1" ht="18.75" customHeight="1">
      <c r="A1872" s="463">
        <v>1868</v>
      </c>
      <c r="B1872" s="461" t="s">
        <v>13327</v>
      </c>
      <c r="C1872" s="306" t="s">
        <v>13335</v>
      </c>
      <c r="D1872" s="463" t="s">
        <v>4978</v>
      </c>
      <c r="E1872" s="469">
        <v>0.12</v>
      </c>
      <c r="F1872" s="504">
        <v>1000</v>
      </c>
      <c r="G1872" s="485" t="s">
        <v>12636</v>
      </c>
    </row>
    <row r="1873" spans="1:7" s="506" customFormat="1" ht="18.75" customHeight="1">
      <c r="A1873" s="463">
        <v>1869</v>
      </c>
      <c r="B1873" s="461" t="s">
        <v>13327</v>
      </c>
      <c r="C1873" s="306" t="s">
        <v>6624</v>
      </c>
      <c r="D1873" s="463" t="s">
        <v>4978</v>
      </c>
      <c r="E1873" s="469">
        <v>0.24</v>
      </c>
      <c r="F1873" s="504">
        <v>1632</v>
      </c>
      <c r="G1873" s="485" t="s">
        <v>12636</v>
      </c>
    </row>
    <row r="1874" spans="1:7" s="506" customFormat="1" ht="18.75" customHeight="1">
      <c r="A1874" s="463">
        <v>1870</v>
      </c>
      <c r="B1874" s="461" t="s">
        <v>13327</v>
      </c>
      <c r="C1874" s="306" t="s">
        <v>13336</v>
      </c>
      <c r="D1874" s="463" t="s">
        <v>4978</v>
      </c>
      <c r="E1874" s="469">
        <v>0.12</v>
      </c>
      <c r="F1874" s="504">
        <v>1000</v>
      </c>
      <c r="G1874" s="485" t="s">
        <v>12636</v>
      </c>
    </row>
    <row r="1875" spans="1:7" s="506" customFormat="1" ht="18.75" customHeight="1">
      <c r="A1875" s="463">
        <v>1871</v>
      </c>
      <c r="B1875" s="461" t="s">
        <v>13327</v>
      </c>
      <c r="C1875" s="306" t="s">
        <v>13337</v>
      </c>
      <c r="D1875" s="463" t="s">
        <v>4978</v>
      </c>
      <c r="E1875" s="469">
        <v>0.12</v>
      </c>
      <c r="F1875" s="504">
        <v>1000</v>
      </c>
      <c r="G1875" s="485" t="s">
        <v>12636</v>
      </c>
    </row>
    <row r="1876" spans="1:7" s="506" customFormat="1" ht="18.75" customHeight="1">
      <c r="A1876" s="463">
        <v>1872</v>
      </c>
      <c r="B1876" s="461" t="s">
        <v>13327</v>
      </c>
      <c r="C1876" s="306" t="s">
        <v>13338</v>
      </c>
      <c r="D1876" s="463" t="s">
        <v>4978</v>
      </c>
      <c r="E1876" s="469">
        <v>0.24</v>
      </c>
      <c r="F1876" s="504">
        <v>1632</v>
      </c>
      <c r="G1876" s="485" t="s">
        <v>12636</v>
      </c>
    </row>
    <row r="1877" spans="1:7" s="506" customFormat="1" ht="18.75" customHeight="1">
      <c r="A1877" s="463">
        <v>1873</v>
      </c>
      <c r="B1877" s="461" t="s">
        <v>13327</v>
      </c>
      <c r="C1877" s="306" t="s">
        <v>13339</v>
      </c>
      <c r="D1877" s="463" t="s">
        <v>4978</v>
      </c>
      <c r="E1877" s="469">
        <v>0.06</v>
      </c>
      <c r="F1877" s="504">
        <v>1000</v>
      </c>
      <c r="G1877" s="485" t="s">
        <v>12636</v>
      </c>
    </row>
    <row r="1878" spans="1:7" s="506" customFormat="1" ht="18.75" customHeight="1">
      <c r="A1878" s="463">
        <v>1874</v>
      </c>
      <c r="B1878" s="461" t="s">
        <v>13327</v>
      </c>
      <c r="C1878" s="306" t="s">
        <v>13340</v>
      </c>
      <c r="D1878" s="463" t="s">
        <v>4978</v>
      </c>
      <c r="E1878" s="469">
        <v>0.04</v>
      </c>
      <c r="F1878" s="504">
        <v>1000</v>
      </c>
      <c r="G1878" s="485" t="s">
        <v>12636</v>
      </c>
    </row>
    <row r="1879" spans="1:7" s="506" customFormat="1" ht="18.75" customHeight="1">
      <c r="A1879" s="463">
        <v>1875</v>
      </c>
      <c r="B1879" s="461" t="s">
        <v>13327</v>
      </c>
      <c r="C1879" s="306" t="s">
        <v>5561</v>
      </c>
      <c r="D1879" s="463" t="s">
        <v>4978</v>
      </c>
      <c r="E1879" s="469">
        <v>0.04</v>
      </c>
      <c r="F1879" s="504">
        <v>2720</v>
      </c>
      <c r="G1879" s="485" t="s">
        <v>12636</v>
      </c>
    </row>
    <row r="1880" spans="1:7" s="506" customFormat="1" ht="18.75" customHeight="1">
      <c r="A1880" s="463">
        <v>1876</v>
      </c>
      <c r="B1880" s="461" t="s">
        <v>13327</v>
      </c>
      <c r="C1880" s="306" t="s">
        <v>12883</v>
      </c>
      <c r="D1880" s="463" t="s">
        <v>4978</v>
      </c>
      <c r="E1880" s="469">
        <v>0.08</v>
      </c>
      <c r="F1880" s="504">
        <v>1000</v>
      </c>
      <c r="G1880" s="485" t="s">
        <v>12636</v>
      </c>
    </row>
    <row r="1881" spans="1:7" s="506" customFormat="1" ht="18.75" customHeight="1">
      <c r="A1881" s="463">
        <v>1877</v>
      </c>
      <c r="B1881" s="461" t="s">
        <v>13327</v>
      </c>
      <c r="C1881" s="306" t="s">
        <v>13341</v>
      </c>
      <c r="D1881" s="463" t="s">
        <v>4978</v>
      </c>
      <c r="E1881" s="469">
        <v>0.08</v>
      </c>
      <c r="F1881" s="504">
        <v>1000</v>
      </c>
      <c r="G1881" s="485" t="s">
        <v>12636</v>
      </c>
    </row>
    <row r="1882" spans="1:7" s="506" customFormat="1" ht="18.75" customHeight="1">
      <c r="A1882" s="463">
        <v>1878</v>
      </c>
      <c r="B1882" s="461" t="s">
        <v>13327</v>
      </c>
      <c r="C1882" s="306" t="s">
        <v>11892</v>
      </c>
      <c r="D1882" s="463" t="s">
        <v>4978</v>
      </c>
      <c r="E1882" s="469">
        <v>0.08</v>
      </c>
      <c r="F1882" s="504">
        <v>1000</v>
      </c>
      <c r="G1882" s="485" t="s">
        <v>12636</v>
      </c>
    </row>
    <row r="1883" spans="1:7" s="506" customFormat="1" ht="18.75" customHeight="1">
      <c r="A1883" s="463">
        <v>1879</v>
      </c>
      <c r="B1883" s="461" t="s">
        <v>13327</v>
      </c>
      <c r="C1883" s="306" t="s">
        <v>13342</v>
      </c>
      <c r="D1883" s="463" t="s">
        <v>4978</v>
      </c>
      <c r="E1883" s="469">
        <v>0.4</v>
      </c>
      <c r="F1883" s="504">
        <v>2720</v>
      </c>
      <c r="G1883" s="485" t="s">
        <v>12636</v>
      </c>
    </row>
    <row r="1884" spans="1:7" s="506" customFormat="1" ht="18.75" customHeight="1">
      <c r="A1884" s="463">
        <v>1880</v>
      </c>
      <c r="B1884" s="461" t="s">
        <v>13327</v>
      </c>
      <c r="C1884" s="306" t="s">
        <v>13343</v>
      </c>
      <c r="D1884" s="463" t="s">
        <v>4978</v>
      </c>
      <c r="E1884" s="469">
        <v>0.06</v>
      </c>
      <c r="F1884" s="504">
        <v>1000</v>
      </c>
      <c r="G1884" s="485" t="s">
        <v>12636</v>
      </c>
    </row>
    <row r="1885" spans="1:7" s="506" customFormat="1" ht="18.75" customHeight="1">
      <c r="A1885" s="463">
        <v>1881</v>
      </c>
      <c r="B1885" s="461" t="s">
        <v>13327</v>
      </c>
      <c r="C1885" s="306" t="s">
        <v>13344</v>
      </c>
      <c r="D1885" s="463" t="s">
        <v>4978</v>
      </c>
      <c r="E1885" s="469">
        <v>0.4</v>
      </c>
      <c r="F1885" s="504">
        <v>2720</v>
      </c>
      <c r="G1885" s="485" t="s">
        <v>12636</v>
      </c>
    </row>
    <row r="1886" spans="1:7" s="506" customFormat="1" ht="18.75" customHeight="1">
      <c r="A1886" s="463">
        <v>1882</v>
      </c>
      <c r="B1886" s="461" t="s">
        <v>13327</v>
      </c>
      <c r="C1886" s="306" t="s">
        <v>13345</v>
      </c>
      <c r="D1886" s="463" t="s">
        <v>4978</v>
      </c>
      <c r="E1886" s="469">
        <v>0.4</v>
      </c>
      <c r="F1886" s="504">
        <v>2720</v>
      </c>
      <c r="G1886" s="485" t="s">
        <v>12636</v>
      </c>
    </row>
    <row r="1887" spans="1:7" s="506" customFormat="1" ht="18.75" customHeight="1">
      <c r="A1887" s="463">
        <v>1883</v>
      </c>
      <c r="B1887" s="461" t="s">
        <v>13327</v>
      </c>
      <c r="C1887" s="306" t="s">
        <v>13346</v>
      </c>
      <c r="D1887" s="463" t="s">
        <v>4978</v>
      </c>
      <c r="E1887" s="469">
        <v>0.16</v>
      </c>
      <c r="F1887" s="504">
        <v>1088</v>
      </c>
      <c r="G1887" s="485" t="s">
        <v>12636</v>
      </c>
    </row>
    <row r="1888" spans="1:7" s="506" customFormat="1" ht="18.75" customHeight="1">
      <c r="A1888" s="463">
        <v>1884</v>
      </c>
      <c r="B1888" s="461" t="s">
        <v>13327</v>
      </c>
      <c r="C1888" s="306" t="s">
        <v>11811</v>
      </c>
      <c r="D1888" s="463" t="s">
        <v>4978</v>
      </c>
      <c r="E1888" s="469">
        <v>0.16</v>
      </c>
      <c r="F1888" s="504">
        <v>1088</v>
      </c>
      <c r="G1888" s="485" t="s">
        <v>12636</v>
      </c>
    </row>
    <row r="1889" spans="1:7" s="506" customFormat="1" ht="18.75" customHeight="1">
      <c r="A1889" s="463">
        <v>1885</v>
      </c>
      <c r="B1889" s="461" t="s">
        <v>13327</v>
      </c>
      <c r="C1889" s="306" t="s">
        <v>13347</v>
      </c>
      <c r="D1889" s="463" t="s">
        <v>4978</v>
      </c>
      <c r="E1889" s="469">
        <v>0.4</v>
      </c>
      <c r="F1889" s="504">
        <v>2720</v>
      </c>
      <c r="G1889" s="485" t="s">
        <v>12636</v>
      </c>
    </row>
    <row r="1890" spans="1:7" s="506" customFormat="1" ht="18.75" customHeight="1">
      <c r="A1890" s="463">
        <v>1886</v>
      </c>
      <c r="B1890" s="461" t="s">
        <v>13327</v>
      </c>
      <c r="C1890" s="306" t="s">
        <v>13348</v>
      </c>
      <c r="D1890" s="463" t="s">
        <v>4978</v>
      </c>
      <c r="E1890" s="469">
        <v>0.4</v>
      </c>
      <c r="F1890" s="504">
        <v>2720</v>
      </c>
      <c r="G1890" s="485" t="s">
        <v>12636</v>
      </c>
    </row>
    <row r="1891" spans="1:7" s="506" customFormat="1" ht="18.75" customHeight="1">
      <c r="A1891" s="463">
        <v>1887</v>
      </c>
      <c r="B1891" s="461" t="s">
        <v>13327</v>
      </c>
      <c r="C1891" s="306" t="s">
        <v>4052</v>
      </c>
      <c r="D1891" s="463" t="s">
        <v>4978</v>
      </c>
      <c r="E1891" s="469">
        <v>0.12</v>
      </c>
      <c r="F1891" s="504">
        <v>1000</v>
      </c>
      <c r="G1891" s="485" t="s">
        <v>12636</v>
      </c>
    </row>
    <row r="1892" spans="1:7" s="506" customFormat="1" ht="18.75" customHeight="1">
      <c r="A1892" s="463">
        <v>1888</v>
      </c>
      <c r="B1892" s="461" t="s">
        <v>13327</v>
      </c>
      <c r="C1892" s="306" t="s">
        <v>13349</v>
      </c>
      <c r="D1892" s="463" t="s">
        <v>4978</v>
      </c>
      <c r="E1892" s="469">
        <v>0.12</v>
      </c>
      <c r="F1892" s="504">
        <v>1000</v>
      </c>
      <c r="G1892" s="485" t="s">
        <v>12636</v>
      </c>
    </row>
    <row r="1893" spans="1:7" s="506" customFormat="1" ht="18.75" customHeight="1">
      <c r="A1893" s="463">
        <v>1889</v>
      </c>
      <c r="B1893" s="461" t="s">
        <v>13327</v>
      </c>
      <c r="C1893" s="306" t="s">
        <v>13350</v>
      </c>
      <c r="D1893" s="463" t="s">
        <v>4978</v>
      </c>
      <c r="E1893" s="469">
        <v>0.12</v>
      </c>
      <c r="F1893" s="504">
        <v>1000</v>
      </c>
      <c r="G1893" s="485" t="s">
        <v>12636</v>
      </c>
    </row>
    <row r="1894" spans="1:7" s="506" customFormat="1" ht="18.75" customHeight="1">
      <c r="A1894" s="463">
        <v>1890</v>
      </c>
      <c r="B1894" s="461" t="s">
        <v>13327</v>
      </c>
      <c r="C1894" s="306" t="s">
        <v>13351</v>
      </c>
      <c r="D1894" s="463" t="s">
        <v>4978</v>
      </c>
      <c r="E1894" s="469">
        <v>0.04</v>
      </c>
      <c r="F1894" s="504">
        <v>1000</v>
      </c>
      <c r="G1894" s="485" t="s">
        <v>12636</v>
      </c>
    </row>
    <row r="1895" spans="1:7" s="506" customFormat="1" ht="18.75" customHeight="1">
      <c r="A1895" s="463">
        <v>1891</v>
      </c>
      <c r="B1895" s="461" t="s">
        <v>13327</v>
      </c>
      <c r="C1895" s="306" t="s">
        <v>13352</v>
      </c>
      <c r="D1895" s="463" t="s">
        <v>4978</v>
      </c>
      <c r="E1895" s="469">
        <v>0.04</v>
      </c>
      <c r="F1895" s="504">
        <v>1000</v>
      </c>
      <c r="G1895" s="485" t="s">
        <v>12636</v>
      </c>
    </row>
    <row r="1896" spans="1:7" s="506" customFormat="1" ht="18.75" customHeight="1">
      <c r="A1896" s="463">
        <v>1892</v>
      </c>
      <c r="B1896" s="461" t="s">
        <v>13327</v>
      </c>
      <c r="C1896" s="306" t="s">
        <v>8680</v>
      </c>
      <c r="D1896" s="463" t="s">
        <v>4978</v>
      </c>
      <c r="E1896" s="469">
        <v>0.16</v>
      </c>
      <c r="F1896" s="504">
        <v>1088</v>
      </c>
      <c r="G1896" s="485" t="s">
        <v>12636</v>
      </c>
    </row>
    <row r="1897" spans="1:7" s="506" customFormat="1" ht="18.75" customHeight="1">
      <c r="A1897" s="463">
        <v>1893</v>
      </c>
      <c r="B1897" s="461" t="s">
        <v>13327</v>
      </c>
      <c r="C1897" s="306" t="s">
        <v>11785</v>
      </c>
      <c r="D1897" s="463" t="s">
        <v>4978</v>
      </c>
      <c r="E1897" s="469">
        <v>0.32</v>
      </c>
      <c r="F1897" s="504">
        <v>2176</v>
      </c>
      <c r="G1897" s="485" t="s">
        <v>12636</v>
      </c>
    </row>
    <row r="1898" spans="1:7" s="506" customFormat="1" ht="18.75" customHeight="1">
      <c r="A1898" s="463">
        <v>1894</v>
      </c>
      <c r="B1898" s="461" t="s">
        <v>13327</v>
      </c>
      <c r="C1898" s="306" t="s">
        <v>13353</v>
      </c>
      <c r="D1898" s="463" t="s">
        <v>4978</v>
      </c>
      <c r="E1898" s="469">
        <v>0.24</v>
      </c>
      <c r="F1898" s="504">
        <v>1632</v>
      </c>
      <c r="G1898" s="485" t="s">
        <v>12636</v>
      </c>
    </row>
    <row r="1899" spans="1:7" s="506" customFormat="1" ht="18.75" customHeight="1">
      <c r="A1899" s="463">
        <v>1895</v>
      </c>
      <c r="B1899" s="461" t="s">
        <v>13327</v>
      </c>
      <c r="C1899" s="306" t="s">
        <v>12488</v>
      </c>
      <c r="D1899" s="463" t="s">
        <v>4978</v>
      </c>
      <c r="E1899" s="469">
        <v>0.2</v>
      </c>
      <c r="F1899" s="504">
        <v>1360</v>
      </c>
      <c r="G1899" s="485" t="s">
        <v>12636</v>
      </c>
    </row>
    <row r="1900" spans="1:7" s="506" customFormat="1" ht="18.75" customHeight="1">
      <c r="A1900" s="463">
        <v>1896</v>
      </c>
      <c r="B1900" s="461" t="s">
        <v>13327</v>
      </c>
      <c r="C1900" s="306" t="s">
        <v>13354</v>
      </c>
      <c r="D1900" s="463" t="s">
        <v>4978</v>
      </c>
      <c r="E1900" s="469">
        <v>0.08</v>
      </c>
      <c r="F1900" s="504">
        <v>1000</v>
      </c>
      <c r="G1900" s="485" t="s">
        <v>12636</v>
      </c>
    </row>
    <row r="1901" spans="1:7" s="506" customFormat="1" ht="18.75" customHeight="1">
      <c r="A1901" s="463">
        <v>1897</v>
      </c>
      <c r="B1901" s="461" t="s">
        <v>13327</v>
      </c>
      <c r="C1901" s="306" t="s">
        <v>12232</v>
      </c>
      <c r="D1901" s="463" t="s">
        <v>4978</v>
      </c>
      <c r="E1901" s="469">
        <v>0.16</v>
      </c>
      <c r="F1901" s="504">
        <v>1088</v>
      </c>
      <c r="G1901" s="485" t="s">
        <v>12636</v>
      </c>
    </row>
    <row r="1902" spans="1:7" s="506" customFormat="1" ht="18.75" customHeight="1">
      <c r="A1902" s="463">
        <v>1898</v>
      </c>
      <c r="B1902" s="461" t="s">
        <v>13327</v>
      </c>
      <c r="C1902" s="306" t="s">
        <v>13355</v>
      </c>
      <c r="D1902" s="463" t="s">
        <v>4978</v>
      </c>
      <c r="E1902" s="469">
        <v>0.08</v>
      </c>
      <c r="F1902" s="504">
        <v>1000</v>
      </c>
      <c r="G1902" s="485" t="s">
        <v>12636</v>
      </c>
    </row>
    <row r="1903" spans="1:7" s="506" customFormat="1" ht="18.75" customHeight="1">
      <c r="A1903" s="463">
        <v>1899</v>
      </c>
      <c r="B1903" s="461" t="s">
        <v>13327</v>
      </c>
      <c r="C1903" s="306" t="s">
        <v>6244</v>
      </c>
      <c r="D1903" s="463" t="s">
        <v>4978</v>
      </c>
      <c r="E1903" s="469">
        <v>0.12</v>
      </c>
      <c r="F1903" s="504">
        <v>1000</v>
      </c>
      <c r="G1903" s="485" t="s">
        <v>12636</v>
      </c>
    </row>
    <row r="1904" spans="1:7" s="506" customFormat="1" ht="18.75" customHeight="1">
      <c r="A1904" s="463">
        <v>1900</v>
      </c>
      <c r="B1904" s="461" t="s">
        <v>13327</v>
      </c>
      <c r="C1904" s="306" t="s">
        <v>13356</v>
      </c>
      <c r="D1904" s="463" t="s">
        <v>4978</v>
      </c>
      <c r="E1904" s="469">
        <v>0.4</v>
      </c>
      <c r="F1904" s="504">
        <v>2720</v>
      </c>
      <c r="G1904" s="485" t="s">
        <v>12636</v>
      </c>
    </row>
    <row r="1905" spans="1:7" s="506" customFormat="1" ht="18.75" customHeight="1">
      <c r="A1905" s="463">
        <v>1901</v>
      </c>
      <c r="B1905" s="461" t="s">
        <v>13327</v>
      </c>
      <c r="C1905" s="306" t="s">
        <v>13357</v>
      </c>
      <c r="D1905" s="463" t="s">
        <v>4978</v>
      </c>
      <c r="E1905" s="469">
        <v>0.12</v>
      </c>
      <c r="F1905" s="504">
        <v>1000</v>
      </c>
      <c r="G1905" s="485" t="s">
        <v>12636</v>
      </c>
    </row>
    <row r="1906" spans="1:7" s="506" customFormat="1" ht="18.75" customHeight="1">
      <c r="A1906" s="463">
        <v>1902</v>
      </c>
      <c r="B1906" s="461" t="s">
        <v>13327</v>
      </c>
      <c r="C1906" s="306" t="s">
        <v>13358</v>
      </c>
      <c r="D1906" s="463" t="s">
        <v>4978</v>
      </c>
      <c r="E1906" s="469">
        <v>0.08</v>
      </c>
      <c r="F1906" s="504">
        <v>1000</v>
      </c>
      <c r="G1906" s="485" t="s">
        <v>12636</v>
      </c>
    </row>
    <row r="1907" spans="1:7" s="506" customFormat="1" ht="18.75" customHeight="1">
      <c r="A1907" s="463">
        <v>1903</v>
      </c>
      <c r="B1907" s="461" t="s">
        <v>13327</v>
      </c>
      <c r="C1907" s="306" t="s">
        <v>11892</v>
      </c>
      <c r="D1907" s="463" t="s">
        <v>4978</v>
      </c>
      <c r="E1907" s="469">
        <v>0.24</v>
      </c>
      <c r="F1907" s="504">
        <v>1632</v>
      </c>
      <c r="G1907" s="485" t="s">
        <v>12636</v>
      </c>
    </row>
    <row r="1908" spans="1:7" s="506" customFormat="1" ht="18.75" customHeight="1">
      <c r="A1908" s="463">
        <v>1904</v>
      </c>
      <c r="B1908" s="461" t="s">
        <v>13327</v>
      </c>
      <c r="C1908" s="306" t="s">
        <v>11800</v>
      </c>
      <c r="D1908" s="463" t="s">
        <v>4978</v>
      </c>
      <c r="E1908" s="469">
        <v>0.04</v>
      </c>
      <c r="F1908" s="504">
        <v>1000</v>
      </c>
      <c r="G1908" s="485" t="s">
        <v>12636</v>
      </c>
    </row>
    <row r="1909" spans="1:7" s="506" customFormat="1" ht="18.75" customHeight="1">
      <c r="A1909" s="463">
        <v>1905</v>
      </c>
      <c r="B1909" s="461" t="s">
        <v>13327</v>
      </c>
      <c r="C1909" s="306" t="s">
        <v>13359</v>
      </c>
      <c r="D1909" s="463" t="s">
        <v>4978</v>
      </c>
      <c r="E1909" s="469">
        <v>0.04</v>
      </c>
      <c r="F1909" s="504">
        <v>1000</v>
      </c>
      <c r="G1909" s="485" t="s">
        <v>12636</v>
      </c>
    </row>
    <row r="1910" spans="1:7" s="506" customFormat="1" ht="18.75" customHeight="1">
      <c r="A1910" s="463">
        <v>1906</v>
      </c>
      <c r="B1910" s="461" t="s">
        <v>13327</v>
      </c>
      <c r="C1910" s="306" t="s">
        <v>11537</v>
      </c>
      <c r="D1910" s="463" t="s">
        <v>4978</v>
      </c>
      <c r="E1910" s="469">
        <v>0.04</v>
      </c>
      <c r="F1910" s="504">
        <v>1000</v>
      </c>
      <c r="G1910" s="485" t="s">
        <v>12636</v>
      </c>
    </row>
    <row r="1911" spans="1:7" s="506" customFormat="1" ht="18.75" customHeight="1">
      <c r="A1911" s="463">
        <v>1907</v>
      </c>
      <c r="B1911" s="461" t="s">
        <v>13327</v>
      </c>
      <c r="C1911" s="306" t="s">
        <v>13360</v>
      </c>
      <c r="D1911" s="463" t="s">
        <v>4978</v>
      </c>
      <c r="E1911" s="469">
        <v>0.08</v>
      </c>
      <c r="F1911" s="504">
        <v>1000</v>
      </c>
      <c r="G1911" s="485" t="s">
        <v>12636</v>
      </c>
    </row>
    <row r="1912" spans="1:7" s="506" customFormat="1" ht="18.75" customHeight="1">
      <c r="A1912" s="463">
        <v>1908</v>
      </c>
      <c r="B1912" s="461" t="s">
        <v>13327</v>
      </c>
      <c r="C1912" s="306" t="s">
        <v>13361</v>
      </c>
      <c r="D1912" s="463" t="s">
        <v>4978</v>
      </c>
      <c r="E1912" s="469">
        <v>0.08</v>
      </c>
      <c r="F1912" s="504">
        <v>1000</v>
      </c>
      <c r="G1912" s="485" t="s">
        <v>12636</v>
      </c>
    </row>
    <row r="1913" spans="1:7" s="506" customFormat="1" ht="18.75" customHeight="1">
      <c r="A1913" s="463">
        <v>1909</v>
      </c>
      <c r="B1913" s="461" t="s">
        <v>13327</v>
      </c>
      <c r="C1913" s="306" t="s">
        <v>13362</v>
      </c>
      <c r="D1913" s="463" t="s">
        <v>4978</v>
      </c>
      <c r="E1913" s="469">
        <v>0.08</v>
      </c>
      <c r="F1913" s="504">
        <v>1000</v>
      </c>
      <c r="G1913" s="485" t="s">
        <v>12636</v>
      </c>
    </row>
    <row r="1914" spans="1:7" s="506" customFormat="1" ht="18.75" customHeight="1">
      <c r="A1914" s="463">
        <v>1910</v>
      </c>
      <c r="B1914" s="461" t="s">
        <v>13327</v>
      </c>
      <c r="C1914" s="306" t="s">
        <v>12434</v>
      </c>
      <c r="D1914" s="463" t="s">
        <v>4978</v>
      </c>
      <c r="E1914" s="469">
        <v>0.08</v>
      </c>
      <c r="F1914" s="504">
        <v>1000</v>
      </c>
      <c r="G1914" s="485" t="s">
        <v>12636</v>
      </c>
    </row>
    <row r="1915" spans="1:7" s="506" customFormat="1" ht="18.75" customHeight="1">
      <c r="A1915" s="463">
        <v>1911</v>
      </c>
      <c r="B1915" s="461" t="s">
        <v>13327</v>
      </c>
      <c r="C1915" s="306" t="s">
        <v>13363</v>
      </c>
      <c r="D1915" s="463" t="s">
        <v>4978</v>
      </c>
      <c r="E1915" s="469">
        <v>0.12</v>
      </c>
      <c r="F1915" s="504">
        <v>1000</v>
      </c>
      <c r="G1915" s="485" t="s">
        <v>12636</v>
      </c>
    </row>
    <row r="1916" spans="1:7" s="506" customFormat="1" ht="18.75" customHeight="1">
      <c r="A1916" s="463">
        <v>1912</v>
      </c>
      <c r="B1916" s="461" t="s">
        <v>13327</v>
      </c>
      <c r="C1916" s="305" t="s">
        <v>13364</v>
      </c>
      <c r="D1916" s="463" t="s">
        <v>4978</v>
      </c>
      <c r="E1916" s="469">
        <v>0.4</v>
      </c>
      <c r="F1916" s="504">
        <v>2720</v>
      </c>
      <c r="G1916" s="485" t="s">
        <v>12636</v>
      </c>
    </row>
    <row r="1917" spans="1:7" s="506" customFormat="1" ht="18.75" customHeight="1">
      <c r="A1917" s="463">
        <v>1913</v>
      </c>
      <c r="B1917" s="461" t="s">
        <v>13327</v>
      </c>
      <c r="C1917" s="306" t="s">
        <v>13365</v>
      </c>
      <c r="D1917" s="463" t="s">
        <v>4978</v>
      </c>
      <c r="E1917" s="469">
        <v>0.4</v>
      </c>
      <c r="F1917" s="504">
        <v>2720</v>
      </c>
      <c r="G1917" s="485" t="s">
        <v>12636</v>
      </c>
    </row>
    <row r="1918" spans="1:7" s="506" customFormat="1" ht="18.75" customHeight="1">
      <c r="A1918" s="463">
        <v>1914</v>
      </c>
      <c r="B1918" s="461" t="s">
        <v>13327</v>
      </c>
      <c r="C1918" s="306" t="s">
        <v>13366</v>
      </c>
      <c r="D1918" s="463" t="s">
        <v>4978</v>
      </c>
      <c r="E1918" s="469">
        <v>0.04</v>
      </c>
      <c r="F1918" s="504">
        <v>1000</v>
      </c>
      <c r="G1918" s="485" t="s">
        <v>12636</v>
      </c>
    </row>
    <row r="1919" spans="1:7" s="506" customFormat="1" ht="18.75" customHeight="1">
      <c r="A1919" s="463">
        <v>1915</v>
      </c>
      <c r="B1919" s="461" t="s">
        <v>13327</v>
      </c>
      <c r="C1919" s="306" t="s">
        <v>13367</v>
      </c>
      <c r="D1919" s="463" t="s">
        <v>4978</v>
      </c>
      <c r="E1919" s="469">
        <v>0.04</v>
      </c>
      <c r="F1919" s="504">
        <v>1000</v>
      </c>
      <c r="G1919" s="485" t="s">
        <v>12636</v>
      </c>
    </row>
    <row r="1920" spans="1:7" s="506" customFormat="1" ht="18.75" customHeight="1">
      <c r="A1920" s="463">
        <v>1916</v>
      </c>
      <c r="B1920" s="461" t="s">
        <v>13327</v>
      </c>
      <c r="C1920" s="306" t="s">
        <v>8390</v>
      </c>
      <c r="D1920" s="463" t="s">
        <v>4978</v>
      </c>
      <c r="E1920" s="469">
        <v>0.24</v>
      </c>
      <c r="F1920" s="504">
        <v>1632</v>
      </c>
      <c r="G1920" s="485" t="s">
        <v>12636</v>
      </c>
    </row>
    <row r="1921" spans="1:7" s="506" customFormat="1" ht="18.75" customHeight="1">
      <c r="A1921" s="463">
        <v>1917</v>
      </c>
      <c r="B1921" s="461" t="s">
        <v>13327</v>
      </c>
      <c r="C1921" s="306" t="s">
        <v>4228</v>
      </c>
      <c r="D1921" s="463" t="s">
        <v>4978</v>
      </c>
      <c r="E1921" s="469">
        <v>0.04</v>
      </c>
      <c r="F1921" s="504">
        <v>1000</v>
      </c>
      <c r="G1921" s="485" t="s">
        <v>12636</v>
      </c>
    </row>
    <row r="1922" spans="1:7" s="506" customFormat="1" ht="18.75" customHeight="1">
      <c r="A1922" s="463">
        <v>1918</v>
      </c>
      <c r="B1922" s="461" t="s">
        <v>13327</v>
      </c>
      <c r="C1922" s="306" t="s">
        <v>11889</v>
      </c>
      <c r="D1922" s="463" t="s">
        <v>4978</v>
      </c>
      <c r="E1922" s="469">
        <v>0.08</v>
      </c>
      <c r="F1922" s="504">
        <v>1000</v>
      </c>
      <c r="G1922" s="485" t="s">
        <v>12636</v>
      </c>
    </row>
    <row r="1923" spans="1:7" s="506" customFormat="1" ht="18.75" customHeight="1">
      <c r="A1923" s="463">
        <v>1919</v>
      </c>
      <c r="B1923" s="461" t="s">
        <v>13327</v>
      </c>
      <c r="C1923" s="306" t="s">
        <v>13368</v>
      </c>
      <c r="D1923" s="463" t="s">
        <v>4978</v>
      </c>
      <c r="E1923" s="469">
        <v>0.04</v>
      </c>
      <c r="F1923" s="504">
        <v>1000</v>
      </c>
      <c r="G1923" s="485" t="s">
        <v>12636</v>
      </c>
    </row>
    <row r="1924" spans="1:7" s="506" customFormat="1" ht="18.75" customHeight="1">
      <c r="A1924" s="463">
        <v>1920</v>
      </c>
      <c r="B1924" s="461" t="s">
        <v>13327</v>
      </c>
      <c r="C1924" s="306" t="s">
        <v>5707</v>
      </c>
      <c r="D1924" s="463" t="s">
        <v>4978</v>
      </c>
      <c r="E1924" s="469">
        <v>0.04</v>
      </c>
      <c r="F1924" s="504">
        <v>1000</v>
      </c>
      <c r="G1924" s="485" t="s">
        <v>12636</v>
      </c>
    </row>
    <row r="1925" spans="1:7" s="506" customFormat="1" ht="18.75" customHeight="1">
      <c r="A1925" s="463">
        <v>1921</v>
      </c>
      <c r="B1925" s="461" t="s">
        <v>13327</v>
      </c>
      <c r="C1925" s="306" t="s">
        <v>13369</v>
      </c>
      <c r="D1925" s="463" t="s">
        <v>4978</v>
      </c>
      <c r="E1925" s="469">
        <v>0.04</v>
      </c>
      <c r="F1925" s="504">
        <v>1000</v>
      </c>
      <c r="G1925" s="485" t="s">
        <v>12636</v>
      </c>
    </row>
    <row r="1926" spans="1:7" s="506" customFormat="1" ht="18.75" customHeight="1">
      <c r="A1926" s="463">
        <v>1922</v>
      </c>
      <c r="B1926" s="461" t="s">
        <v>13327</v>
      </c>
      <c r="C1926" s="306" t="s">
        <v>8231</v>
      </c>
      <c r="D1926" s="463" t="s">
        <v>4978</v>
      </c>
      <c r="E1926" s="469">
        <v>0.04</v>
      </c>
      <c r="F1926" s="504">
        <v>1000</v>
      </c>
      <c r="G1926" s="485" t="s">
        <v>12636</v>
      </c>
    </row>
    <row r="1927" spans="1:7" s="506" customFormat="1" ht="18.75" customHeight="1">
      <c r="A1927" s="463">
        <v>1923</v>
      </c>
      <c r="B1927" s="461" t="s">
        <v>13327</v>
      </c>
      <c r="C1927" s="306" t="s">
        <v>13370</v>
      </c>
      <c r="D1927" s="463" t="s">
        <v>4978</v>
      </c>
      <c r="E1927" s="469">
        <v>0.4</v>
      </c>
      <c r="F1927" s="504">
        <v>2720</v>
      </c>
      <c r="G1927" s="485" t="s">
        <v>12636</v>
      </c>
    </row>
    <row r="1928" spans="1:7" s="506" customFormat="1" ht="18.75" customHeight="1">
      <c r="A1928" s="463">
        <v>1924</v>
      </c>
      <c r="B1928" s="461" t="s">
        <v>13327</v>
      </c>
      <c r="C1928" s="306" t="s">
        <v>11748</v>
      </c>
      <c r="D1928" s="463" t="s">
        <v>4978</v>
      </c>
      <c r="E1928" s="469">
        <v>0.12</v>
      </c>
      <c r="F1928" s="504">
        <v>1000</v>
      </c>
      <c r="G1928" s="485" t="s">
        <v>12636</v>
      </c>
    </row>
    <row r="1929" spans="1:7" s="506" customFormat="1" ht="18.75" customHeight="1">
      <c r="A1929" s="463">
        <v>1925</v>
      </c>
      <c r="B1929" s="461" t="s">
        <v>13327</v>
      </c>
      <c r="C1929" s="306" t="s">
        <v>13371</v>
      </c>
      <c r="D1929" s="463" t="s">
        <v>4978</v>
      </c>
      <c r="E1929" s="469">
        <v>0.2</v>
      </c>
      <c r="F1929" s="504">
        <v>1360</v>
      </c>
      <c r="G1929" s="485" t="s">
        <v>12636</v>
      </c>
    </row>
    <row r="1930" spans="1:7" s="506" customFormat="1" ht="18.75" customHeight="1">
      <c r="A1930" s="463">
        <v>1926</v>
      </c>
      <c r="B1930" s="461" t="s">
        <v>13327</v>
      </c>
      <c r="C1930" s="306" t="s">
        <v>13372</v>
      </c>
      <c r="D1930" s="463" t="s">
        <v>4978</v>
      </c>
      <c r="E1930" s="469">
        <v>0.16</v>
      </c>
      <c r="F1930" s="504">
        <v>1088</v>
      </c>
      <c r="G1930" s="485" t="s">
        <v>12636</v>
      </c>
    </row>
    <row r="1931" spans="1:7" s="506" customFormat="1" ht="18.75" customHeight="1">
      <c r="A1931" s="463">
        <v>1927</v>
      </c>
      <c r="B1931" s="461" t="s">
        <v>13327</v>
      </c>
      <c r="C1931" s="306" t="s">
        <v>13332</v>
      </c>
      <c r="D1931" s="463" t="s">
        <v>4978</v>
      </c>
      <c r="E1931" s="469">
        <v>0.04</v>
      </c>
      <c r="F1931" s="504">
        <v>1000</v>
      </c>
      <c r="G1931" s="485" t="s">
        <v>12636</v>
      </c>
    </row>
    <row r="1932" spans="1:7" s="506" customFormat="1" ht="18.75" customHeight="1">
      <c r="A1932" s="463">
        <v>1928</v>
      </c>
      <c r="B1932" s="461" t="s">
        <v>13327</v>
      </c>
      <c r="C1932" s="306" t="s">
        <v>13373</v>
      </c>
      <c r="D1932" s="463" t="s">
        <v>4978</v>
      </c>
      <c r="E1932" s="469">
        <v>0.04</v>
      </c>
      <c r="F1932" s="504">
        <v>1000</v>
      </c>
      <c r="G1932" s="485" t="s">
        <v>12636</v>
      </c>
    </row>
    <row r="1933" spans="1:7" s="506" customFormat="1" ht="18.75" customHeight="1">
      <c r="A1933" s="463">
        <v>1929</v>
      </c>
      <c r="B1933" s="461" t="s">
        <v>13327</v>
      </c>
      <c r="C1933" s="306" t="s">
        <v>13374</v>
      </c>
      <c r="D1933" s="463" t="s">
        <v>4978</v>
      </c>
      <c r="E1933" s="469">
        <v>0.04</v>
      </c>
      <c r="F1933" s="504">
        <v>2720</v>
      </c>
      <c r="G1933" s="485" t="s">
        <v>12636</v>
      </c>
    </row>
    <row r="1934" spans="1:7" s="506" customFormat="1" ht="18.75" customHeight="1">
      <c r="A1934" s="463">
        <v>1930</v>
      </c>
      <c r="B1934" s="461" t="s">
        <v>13327</v>
      </c>
      <c r="C1934" s="306" t="s">
        <v>13375</v>
      </c>
      <c r="D1934" s="463" t="s">
        <v>4978</v>
      </c>
      <c r="E1934" s="469">
        <v>0.08</v>
      </c>
      <c r="F1934" s="504">
        <v>1000</v>
      </c>
      <c r="G1934" s="485" t="s">
        <v>12636</v>
      </c>
    </row>
    <row r="1935" spans="1:7" s="506" customFormat="1" ht="18.75" customHeight="1">
      <c r="A1935" s="463">
        <v>1931</v>
      </c>
      <c r="B1935" s="461" t="s">
        <v>13327</v>
      </c>
      <c r="C1935" s="306" t="s">
        <v>13061</v>
      </c>
      <c r="D1935" s="463" t="s">
        <v>4978</v>
      </c>
      <c r="E1935" s="469">
        <v>0.08</v>
      </c>
      <c r="F1935" s="504">
        <v>1000</v>
      </c>
      <c r="G1935" s="485" t="s">
        <v>12636</v>
      </c>
    </row>
    <row r="1936" spans="1:7" s="506" customFormat="1" ht="18.75" customHeight="1">
      <c r="A1936" s="463">
        <v>1932</v>
      </c>
      <c r="B1936" s="461" t="s">
        <v>13327</v>
      </c>
      <c r="C1936" s="306" t="s">
        <v>12197</v>
      </c>
      <c r="D1936" s="463" t="s">
        <v>4978</v>
      </c>
      <c r="E1936" s="469">
        <v>0.08</v>
      </c>
      <c r="F1936" s="504">
        <v>1000</v>
      </c>
      <c r="G1936" s="485" t="s">
        <v>12636</v>
      </c>
    </row>
    <row r="1937" spans="1:7" s="506" customFormat="1" ht="18.75" customHeight="1">
      <c r="A1937" s="463">
        <v>1933</v>
      </c>
      <c r="B1937" s="461" t="s">
        <v>13327</v>
      </c>
      <c r="C1937" s="306" t="s">
        <v>13297</v>
      </c>
      <c r="D1937" s="463" t="s">
        <v>4978</v>
      </c>
      <c r="E1937" s="469">
        <v>0.4</v>
      </c>
      <c r="F1937" s="504">
        <v>2720</v>
      </c>
      <c r="G1937" s="485" t="s">
        <v>12636</v>
      </c>
    </row>
    <row r="1938" spans="1:7" s="506" customFormat="1" ht="18.75" customHeight="1">
      <c r="A1938" s="463">
        <v>1934</v>
      </c>
      <c r="B1938" s="461" t="s">
        <v>13327</v>
      </c>
      <c r="C1938" s="306" t="s">
        <v>13376</v>
      </c>
      <c r="D1938" s="463" t="s">
        <v>4978</v>
      </c>
      <c r="E1938" s="469">
        <v>0.04</v>
      </c>
      <c r="F1938" s="504">
        <v>1000</v>
      </c>
      <c r="G1938" s="485" t="s">
        <v>12636</v>
      </c>
    </row>
    <row r="1939" spans="1:7" s="506" customFormat="1" ht="18.75" customHeight="1">
      <c r="A1939" s="463">
        <v>1935</v>
      </c>
      <c r="B1939" s="461" t="s">
        <v>13327</v>
      </c>
      <c r="C1939" s="306" t="s">
        <v>13377</v>
      </c>
      <c r="D1939" s="463" t="s">
        <v>4978</v>
      </c>
      <c r="E1939" s="469">
        <v>0.16</v>
      </c>
      <c r="F1939" s="504">
        <v>1088</v>
      </c>
      <c r="G1939" s="485" t="s">
        <v>12636</v>
      </c>
    </row>
    <row r="1940" spans="1:7" s="506" customFormat="1" ht="18.75" customHeight="1">
      <c r="A1940" s="463">
        <v>1936</v>
      </c>
      <c r="B1940" s="461" t="s">
        <v>13327</v>
      </c>
      <c r="C1940" s="306" t="s">
        <v>13378</v>
      </c>
      <c r="D1940" s="463" t="s">
        <v>4978</v>
      </c>
      <c r="E1940" s="469">
        <v>0.2</v>
      </c>
      <c r="F1940" s="504">
        <v>1360</v>
      </c>
      <c r="G1940" s="485" t="s">
        <v>12636</v>
      </c>
    </row>
    <row r="1941" spans="1:7" s="506" customFormat="1" ht="18.75" customHeight="1">
      <c r="A1941" s="463">
        <v>1937</v>
      </c>
      <c r="B1941" s="461" t="s">
        <v>13327</v>
      </c>
      <c r="C1941" s="306" t="s">
        <v>11876</v>
      </c>
      <c r="D1941" s="463" t="s">
        <v>4978</v>
      </c>
      <c r="E1941" s="469">
        <v>0.12</v>
      </c>
      <c r="F1941" s="504">
        <v>1000</v>
      </c>
      <c r="G1941" s="485" t="s">
        <v>12636</v>
      </c>
    </row>
    <row r="1942" spans="1:7" s="506" customFormat="1" ht="18.75" customHeight="1">
      <c r="A1942" s="463">
        <v>1938</v>
      </c>
      <c r="B1942" s="461" t="s">
        <v>13327</v>
      </c>
      <c r="C1942" s="305" t="s">
        <v>13379</v>
      </c>
      <c r="D1942" s="463" t="s">
        <v>4978</v>
      </c>
      <c r="E1942" s="469">
        <v>0.04</v>
      </c>
      <c r="F1942" s="504">
        <v>1000</v>
      </c>
      <c r="G1942" s="485" t="s">
        <v>12636</v>
      </c>
    </row>
    <row r="1943" spans="1:7" s="506" customFormat="1" ht="18.75" customHeight="1">
      <c r="A1943" s="463">
        <v>1939</v>
      </c>
      <c r="B1943" s="461" t="s">
        <v>13327</v>
      </c>
      <c r="C1943" s="306" t="s">
        <v>13380</v>
      </c>
      <c r="D1943" s="463" t="s">
        <v>4978</v>
      </c>
      <c r="E1943" s="469">
        <v>0.04</v>
      </c>
      <c r="F1943" s="504">
        <v>1000</v>
      </c>
      <c r="G1943" s="485" t="s">
        <v>12636</v>
      </c>
    </row>
    <row r="1944" spans="1:7" s="506" customFormat="1" ht="18.75" customHeight="1">
      <c r="A1944" s="463">
        <v>1940</v>
      </c>
      <c r="B1944" s="461" t="s">
        <v>13327</v>
      </c>
      <c r="C1944" s="306" t="s">
        <v>13381</v>
      </c>
      <c r="D1944" s="463" t="s">
        <v>4978</v>
      </c>
      <c r="E1944" s="469">
        <v>0.08</v>
      </c>
      <c r="F1944" s="504">
        <v>1000</v>
      </c>
      <c r="G1944" s="485" t="s">
        <v>12636</v>
      </c>
    </row>
    <row r="1945" spans="1:7" s="506" customFormat="1" ht="18.75" customHeight="1">
      <c r="A1945" s="463">
        <v>1941</v>
      </c>
      <c r="B1945" s="461" t="s">
        <v>13327</v>
      </c>
      <c r="C1945" s="306" t="s">
        <v>11785</v>
      </c>
      <c r="D1945" s="463" t="s">
        <v>4978</v>
      </c>
      <c r="E1945" s="469">
        <v>0.08</v>
      </c>
      <c r="F1945" s="504">
        <v>1000</v>
      </c>
      <c r="G1945" s="485" t="s">
        <v>12636</v>
      </c>
    </row>
    <row r="1946" spans="1:7" s="506" customFormat="1" ht="18.75" customHeight="1">
      <c r="A1946" s="463">
        <v>1942</v>
      </c>
      <c r="B1946" s="461" t="s">
        <v>13327</v>
      </c>
      <c r="C1946" s="306" t="s">
        <v>13382</v>
      </c>
      <c r="D1946" s="463" t="s">
        <v>4978</v>
      </c>
      <c r="E1946" s="469">
        <v>0.04</v>
      </c>
      <c r="F1946" s="504">
        <v>1000</v>
      </c>
      <c r="G1946" s="485" t="s">
        <v>12636</v>
      </c>
    </row>
    <row r="1947" spans="1:7" s="506" customFormat="1" ht="18.75" customHeight="1">
      <c r="A1947" s="463">
        <v>1943</v>
      </c>
      <c r="B1947" s="461" t="s">
        <v>13327</v>
      </c>
      <c r="C1947" s="306" t="s">
        <v>13383</v>
      </c>
      <c r="D1947" s="463" t="s">
        <v>4978</v>
      </c>
      <c r="E1947" s="469">
        <v>0.08</v>
      </c>
      <c r="F1947" s="504">
        <v>1000</v>
      </c>
      <c r="G1947" s="485" t="s">
        <v>12636</v>
      </c>
    </row>
    <row r="1948" spans="1:7" s="506" customFormat="1" ht="18.75" customHeight="1">
      <c r="A1948" s="463">
        <v>1944</v>
      </c>
      <c r="B1948" s="461" t="s">
        <v>13327</v>
      </c>
      <c r="C1948" s="306" t="s">
        <v>4083</v>
      </c>
      <c r="D1948" s="463" t="s">
        <v>4978</v>
      </c>
      <c r="E1948" s="469">
        <v>0.12</v>
      </c>
      <c r="F1948" s="504">
        <v>1000</v>
      </c>
      <c r="G1948" s="485" t="s">
        <v>12636</v>
      </c>
    </row>
    <row r="1949" spans="1:7" s="506" customFormat="1" ht="18.75" customHeight="1">
      <c r="A1949" s="463">
        <v>1945</v>
      </c>
      <c r="B1949" s="461" t="s">
        <v>13327</v>
      </c>
      <c r="C1949" s="306" t="s">
        <v>13384</v>
      </c>
      <c r="D1949" s="463" t="s">
        <v>4978</v>
      </c>
      <c r="E1949" s="469">
        <v>0.2</v>
      </c>
      <c r="F1949" s="504">
        <v>1360</v>
      </c>
      <c r="G1949" s="485" t="s">
        <v>12636</v>
      </c>
    </row>
    <row r="1950" spans="1:7" s="506" customFormat="1" ht="18.75" customHeight="1">
      <c r="A1950" s="463">
        <v>1946</v>
      </c>
      <c r="B1950" s="461" t="s">
        <v>13327</v>
      </c>
      <c r="C1950" s="306" t="s">
        <v>11810</v>
      </c>
      <c r="D1950" s="463" t="s">
        <v>4978</v>
      </c>
      <c r="E1950" s="469">
        <v>0.2</v>
      </c>
      <c r="F1950" s="504">
        <v>1360</v>
      </c>
      <c r="G1950" s="485" t="s">
        <v>12636</v>
      </c>
    </row>
    <row r="1951" spans="1:7" s="506" customFormat="1" ht="18.75" customHeight="1">
      <c r="A1951" s="463">
        <v>1947</v>
      </c>
      <c r="B1951" s="461" t="s">
        <v>13327</v>
      </c>
      <c r="C1951" s="306" t="s">
        <v>13385</v>
      </c>
      <c r="D1951" s="463" t="s">
        <v>4978</v>
      </c>
      <c r="E1951" s="469">
        <v>0.04</v>
      </c>
      <c r="F1951" s="504">
        <v>1000</v>
      </c>
      <c r="G1951" s="485" t="s">
        <v>12636</v>
      </c>
    </row>
    <row r="1952" spans="1:7" s="506" customFormat="1" ht="18.75" customHeight="1">
      <c r="A1952" s="463">
        <v>1948</v>
      </c>
      <c r="B1952" s="461" t="s">
        <v>13327</v>
      </c>
      <c r="C1952" s="306" t="s">
        <v>13386</v>
      </c>
      <c r="D1952" s="463" t="s">
        <v>4978</v>
      </c>
      <c r="E1952" s="469">
        <v>0.12</v>
      </c>
      <c r="F1952" s="504">
        <v>1000</v>
      </c>
      <c r="G1952" s="485" t="s">
        <v>12636</v>
      </c>
    </row>
    <row r="1953" spans="1:7" s="506" customFormat="1" ht="18.75" customHeight="1">
      <c r="A1953" s="463">
        <v>1949</v>
      </c>
      <c r="B1953" s="461" t="s">
        <v>13327</v>
      </c>
      <c r="C1953" s="306" t="s">
        <v>13387</v>
      </c>
      <c r="D1953" s="463" t="s">
        <v>4978</v>
      </c>
      <c r="E1953" s="469">
        <v>0.12</v>
      </c>
      <c r="F1953" s="504">
        <v>1000</v>
      </c>
      <c r="G1953" s="485" t="s">
        <v>12636</v>
      </c>
    </row>
    <row r="1954" spans="1:7" s="506" customFormat="1" ht="18.75" customHeight="1">
      <c r="A1954" s="463">
        <v>1950</v>
      </c>
      <c r="B1954" s="461" t="s">
        <v>13327</v>
      </c>
      <c r="C1954" s="306" t="s">
        <v>13388</v>
      </c>
      <c r="D1954" s="463" t="s">
        <v>4978</v>
      </c>
      <c r="E1954" s="469">
        <v>0.4</v>
      </c>
      <c r="F1954" s="504">
        <v>2720</v>
      </c>
      <c r="G1954" s="485" t="s">
        <v>12636</v>
      </c>
    </row>
    <row r="1955" spans="1:7" s="506" customFormat="1" ht="18.75" customHeight="1">
      <c r="A1955" s="463">
        <v>1951</v>
      </c>
      <c r="B1955" s="461" t="s">
        <v>13327</v>
      </c>
      <c r="C1955" s="306" t="s">
        <v>13389</v>
      </c>
      <c r="D1955" s="463" t="s">
        <v>4978</v>
      </c>
      <c r="E1955" s="469">
        <v>0.08</v>
      </c>
      <c r="F1955" s="504">
        <v>1000</v>
      </c>
      <c r="G1955" s="485" t="s">
        <v>12636</v>
      </c>
    </row>
    <row r="1956" spans="1:7" s="506" customFormat="1" ht="18.75" customHeight="1">
      <c r="A1956" s="463">
        <v>1952</v>
      </c>
      <c r="B1956" s="461" t="s">
        <v>13327</v>
      </c>
      <c r="C1956" s="306" t="s">
        <v>4203</v>
      </c>
      <c r="D1956" s="463" t="s">
        <v>4978</v>
      </c>
      <c r="E1956" s="469">
        <v>0.04</v>
      </c>
      <c r="F1956" s="504">
        <v>1000</v>
      </c>
      <c r="G1956" s="485" t="s">
        <v>12636</v>
      </c>
    </row>
    <row r="1957" spans="1:7" s="506" customFormat="1" ht="18.75" customHeight="1">
      <c r="A1957" s="463">
        <v>1953</v>
      </c>
      <c r="B1957" s="461" t="s">
        <v>13327</v>
      </c>
      <c r="C1957" s="306" t="s">
        <v>13390</v>
      </c>
      <c r="D1957" s="463" t="s">
        <v>4978</v>
      </c>
      <c r="E1957" s="469">
        <v>0.12</v>
      </c>
      <c r="F1957" s="504">
        <v>1000</v>
      </c>
      <c r="G1957" s="485" t="s">
        <v>12636</v>
      </c>
    </row>
    <row r="1958" spans="1:7" s="506" customFormat="1" ht="18.75" customHeight="1">
      <c r="A1958" s="463">
        <v>1954</v>
      </c>
      <c r="B1958" s="461" t="s">
        <v>13327</v>
      </c>
      <c r="C1958" s="306" t="s">
        <v>13391</v>
      </c>
      <c r="D1958" s="463" t="s">
        <v>4978</v>
      </c>
      <c r="E1958" s="469">
        <v>0.4</v>
      </c>
      <c r="F1958" s="504">
        <v>2720</v>
      </c>
      <c r="G1958" s="485" t="s">
        <v>12636</v>
      </c>
    </row>
    <row r="1959" spans="1:7" s="506" customFormat="1" ht="18.75" customHeight="1">
      <c r="A1959" s="463">
        <v>1955</v>
      </c>
      <c r="B1959" s="461" t="s">
        <v>13327</v>
      </c>
      <c r="C1959" s="306" t="s">
        <v>13392</v>
      </c>
      <c r="D1959" s="463" t="s">
        <v>4978</v>
      </c>
      <c r="E1959" s="469">
        <v>0.4</v>
      </c>
      <c r="F1959" s="504">
        <v>2720</v>
      </c>
      <c r="G1959" s="485" t="s">
        <v>12636</v>
      </c>
    </row>
    <row r="1960" spans="1:7" s="506" customFormat="1" ht="18.75" customHeight="1">
      <c r="A1960" s="463">
        <v>1956</v>
      </c>
      <c r="B1960" s="461" t="s">
        <v>13327</v>
      </c>
      <c r="C1960" s="306" t="s">
        <v>12390</v>
      </c>
      <c r="D1960" s="463" t="s">
        <v>4978</v>
      </c>
      <c r="E1960" s="469">
        <v>0.04</v>
      </c>
      <c r="F1960" s="504">
        <v>1000</v>
      </c>
      <c r="G1960" s="485" t="s">
        <v>12636</v>
      </c>
    </row>
    <row r="1961" spans="1:7" s="506" customFormat="1" ht="18.75" customHeight="1">
      <c r="A1961" s="463">
        <v>1957</v>
      </c>
      <c r="B1961" s="461" t="s">
        <v>13327</v>
      </c>
      <c r="C1961" s="306" t="s">
        <v>13393</v>
      </c>
      <c r="D1961" s="463" t="s">
        <v>4978</v>
      </c>
      <c r="E1961" s="469">
        <v>0.12</v>
      </c>
      <c r="F1961" s="504">
        <v>1000</v>
      </c>
      <c r="G1961" s="485" t="s">
        <v>12636</v>
      </c>
    </row>
    <row r="1962" spans="1:7" s="506" customFormat="1" ht="18.75" customHeight="1">
      <c r="A1962" s="463">
        <v>1958</v>
      </c>
      <c r="B1962" s="461" t="s">
        <v>13327</v>
      </c>
      <c r="C1962" s="306" t="s">
        <v>13394</v>
      </c>
      <c r="D1962" s="463" t="s">
        <v>4978</v>
      </c>
      <c r="E1962" s="469">
        <v>0.12</v>
      </c>
      <c r="F1962" s="504">
        <v>1000</v>
      </c>
      <c r="G1962" s="485" t="s">
        <v>12636</v>
      </c>
    </row>
    <row r="1963" spans="1:7" s="506" customFormat="1" ht="18.75" customHeight="1">
      <c r="A1963" s="463">
        <v>1959</v>
      </c>
      <c r="B1963" s="461" t="s">
        <v>13327</v>
      </c>
      <c r="C1963" s="306" t="s">
        <v>13395</v>
      </c>
      <c r="D1963" s="463" t="s">
        <v>4978</v>
      </c>
      <c r="E1963" s="469">
        <v>0.08</v>
      </c>
      <c r="F1963" s="504">
        <v>1000</v>
      </c>
      <c r="G1963" s="485" t="s">
        <v>12636</v>
      </c>
    </row>
    <row r="1964" spans="1:7" s="506" customFormat="1" ht="18.75" customHeight="1">
      <c r="A1964" s="463">
        <v>1960</v>
      </c>
      <c r="B1964" s="461" t="s">
        <v>13327</v>
      </c>
      <c r="C1964" s="306" t="s">
        <v>13396</v>
      </c>
      <c r="D1964" s="463" t="s">
        <v>4978</v>
      </c>
      <c r="E1964" s="469">
        <v>0.08</v>
      </c>
      <c r="F1964" s="504">
        <v>1000</v>
      </c>
      <c r="G1964" s="485" t="s">
        <v>12636</v>
      </c>
    </row>
    <row r="1965" spans="1:7" s="506" customFormat="1" ht="18.75" customHeight="1">
      <c r="A1965" s="463">
        <v>1961</v>
      </c>
      <c r="B1965" s="461" t="s">
        <v>13327</v>
      </c>
      <c r="C1965" s="306" t="s">
        <v>13397</v>
      </c>
      <c r="D1965" s="463" t="s">
        <v>4978</v>
      </c>
      <c r="E1965" s="469">
        <v>0.08</v>
      </c>
      <c r="F1965" s="504">
        <v>1000</v>
      </c>
      <c r="G1965" s="485" t="s">
        <v>12636</v>
      </c>
    </row>
    <row r="1966" spans="1:7" s="506" customFormat="1" ht="18.75" customHeight="1">
      <c r="A1966" s="463">
        <v>1962</v>
      </c>
      <c r="B1966" s="461" t="s">
        <v>13327</v>
      </c>
      <c r="C1966" s="306" t="s">
        <v>13398</v>
      </c>
      <c r="D1966" s="463" t="s">
        <v>4978</v>
      </c>
      <c r="E1966" s="469">
        <v>0.12</v>
      </c>
      <c r="F1966" s="504">
        <v>1000</v>
      </c>
      <c r="G1966" s="485" t="s">
        <v>12636</v>
      </c>
    </row>
    <row r="1967" spans="1:7" s="506" customFormat="1" ht="18.75" customHeight="1">
      <c r="A1967" s="463">
        <v>1963</v>
      </c>
      <c r="B1967" s="461" t="s">
        <v>13327</v>
      </c>
      <c r="C1967" s="306" t="s">
        <v>13399</v>
      </c>
      <c r="D1967" s="463" t="s">
        <v>4978</v>
      </c>
      <c r="E1967" s="469">
        <v>0.08</v>
      </c>
      <c r="F1967" s="504">
        <v>1000</v>
      </c>
      <c r="G1967" s="485" t="s">
        <v>12636</v>
      </c>
    </row>
    <row r="1968" spans="1:7" s="506" customFormat="1" ht="18.75" customHeight="1">
      <c r="A1968" s="463">
        <v>1964</v>
      </c>
      <c r="B1968" s="461" t="s">
        <v>13327</v>
      </c>
      <c r="C1968" s="306" t="s">
        <v>13400</v>
      </c>
      <c r="D1968" s="463" t="s">
        <v>4978</v>
      </c>
      <c r="E1968" s="469">
        <v>0.12</v>
      </c>
      <c r="F1968" s="504">
        <v>1000</v>
      </c>
      <c r="G1968" s="485" t="s">
        <v>12636</v>
      </c>
    </row>
    <row r="1969" spans="1:7" s="506" customFormat="1" ht="18.75" customHeight="1">
      <c r="A1969" s="463">
        <v>1965</v>
      </c>
      <c r="B1969" s="461" t="s">
        <v>13327</v>
      </c>
      <c r="C1969" s="306" t="s">
        <v>13401</v>
      </c>
      <c r="D1969" s="463" t="s">
        <v>4978</v>
      </c>
      <c r="E1969" s="469">
        <v>0.16</v>
      </c>
      <c r="F1969" s="504">
        <v>1088</v>
      </c>
      <c r="G1969" s="485" t="s">
        <v>12636</v>
      </c>
    </row>
    <row r="1970" spans="1:7" s="506" customFormat="1" ht="18.75" customHeight="1">
      <c r="A1970" s="463">
        <v>1966</v>
      </c>
      <c r="B1970" s="461" t="s">
        <v>13327</v>
      </c>
      <c r="C1970" s="306" t="s">
        <v>12488</v>
      </c>
      <c r="D1970" s="463" t="s">
        <v>4978</v>
      </c>
      <c r="E1970" s="469">
        <v>0.08</v>
      </c>
      <c r="F1970" s="504">
        <v>1000</v>
      </c>
      <c r="G1970" s="485" t="s">
        <v>12636</v>
      </c>
    </row>
    <row r="1971" spans="1:7" s="506" customFormat="1" ht="18.75" customHeight="1">
      <c r="A1971" s="463">
        <v>1967</v>
      </c>
      <c r="B1971" s="461" t="s">
        <v>13327</v>
      </c>
      <c r="C1971" s="306" t="s">
        <v>11822</v>
      </c>
      <c r="D1971" s="463" t="s">
        <v>4978</v>
      </c>
      <c r="E1971" s="469">
        <v>0.2</v>
      </c>
      <c r="F1971" s="504">
        <v>1360</v>
      </c>
      <c r="G1971" s="485" t="s">
        <v>12636</v>
      </c>
    </row>
    <row r="1972" spans="1:7" s="506" customFormat="1" ht="18.75" customHeight="1">
      <c r="A1972" s="463">
        <v>1968</v>
      </c>
      <c r="B1972" s="461" t="s">
        <v>13327</v>
      </c>
      <c r="C1972" s="306" t="s">
        <v>11936</v>
      </c>
      <c r="D1972" s="463" t="s">
        <v>4978</v>
      </c>
      <c r="E1972" s="469">
        <v>0.08</v>
      </c>
      <c r="F1972" s="504">
        <v>1000</v>
      </c>
      <c r="G1972" s="485" t="s">
        <v>12636</v>
      </c>
    </row>
    <row r="1973" spans="1:7" s="506" customFormat="1" ht="18.75" customHeight="1">
      <c r="A1973" s="463">
        <v>1969</v>
      </c>
      <c r="B1973" s="461" t="s">
        <v>13327</v>
      </c>
      <c r="C1973" s="306" t="s">
        <v>13402</v>
      </c>
      <c r="D1973" s="463" t="s">
        <v>4978</v>
      </c>
      <c r="E1973" s="469">
        <v>0.04</v>
      </c>
      <c r="F1973" s="504">
        <v>1000</v>
      </c>
      <c r="G1973" s="485" t="s">
        <v>12636</v>
      </c>
    </row>
    <row r="1974" spans="1:7" s="506" customFormat="1" ht="18.75" customHeight="1">
      <c r="A1974" s="463">
        <v>1970</v>
      </c>
      <c r="B1974" s="461" t="s">
        <v>13327</v>
      </c>
      <c r="C1974" s="306" t="s">
        <v>13403</v>
      </c>
      <c r="D1974" s="463" t="s">
        <v>4978</v>
      </c>
      <c r="E1974" s="469">
        <v>0.04</v>
      </c>
      <c r="F1974" s="504">
        <v>1000</v>
      </c>
      <c r="G1974" s="485" t="s">
        <v>12636</v>
      </c>
    </row>
    <row r="1975" spans="1:7" s="506" customFormat="1" ht="18.75" customHeight="1">
      <c r="A1975" s="463">
        <v>1971</v>
      </c>
      <c r="B1975" s="461" t="s">
        <v>13327</v>
      </c>
      <c r="C1975" s="306" t="s">
        <v>13404</v>
      </c>
      <c r="D1975" s="463" t="s">
        <v>4978</v>
      </c>
      <c r="E1975" s="469">
        <v>0.04</v>
      </c>
      <c r="F1975" s="504">
        <v>1000</v>
      </c>
      <c r="G1975" s="485" t="s">
        <v>12636</v>
      </c>
    </row>
    <row r="1976" spans="1:7" s="506" customFormat="1" ht="18.75" customHeight="1">
      <c r="A1976" s="463">
        <v>1972</v>
      </c>
      <c r="B1976" s="461" t="s">
        <v>13327</v>
      </c>
      <c r="C1976" s="306" t="s">
        <v>13405</v>
      </c>
      <c r="D1976" s="463" t="s">
        <v>4978</v>
      </c>
      <c r="E1976" s="469">
        <v>0.04</v>
      </c>
      <c r="F1976" s="504">
        <v>1000</v>
      </c>
      <c r="G1976" s="485" t="s">
        <v>12636</v>
      </c>
    </row>
    <row r="1977" spans="1:7" s="506" customFormat="1" ht="18.75" customHeight="1">
      <c r="A1977" s="463">
        <v>1973</v>
      </c>
      <c r="B1977" s="461" t="s">
        <v>13327</v>
      </c>
      <c r="C1977" s="306" t="s">
        <v>13406</v>
      </c>
      <c r="D1977" s="463" t="s">
        <v>4978</v>
      </c>
      <c r="E1977" s="469">
        <v>0.04</v>
      </c>
      <c r="F1977" s="504">
        <v>1000</v>
      </c>
      <c r="G1977" s="485" t="s">
        <v>12636</v>
      </c>
    </row>
    <row r="1978" spans="1:7" s="506" customFormat="1" ht="18.75" customHeight="1">
      <c r="A1978" s="463">
        <v>1974</v>
      </c>
      <c r="B1978" s="461" t="s">
        <v>13327</v>
      </c>
      <c r="C1978" s="306" t="s">
        <v>13407</v>
      </c>
      <c r="D1978" s="463" t="s">
        <v>4978</v>
      </c>
      <c r="E1978" s="469">
        <v>0.04</v>
      </c>
      <c r="F1978" s="504">
        <v>1000</v>
      </c>
      <c r="G1978" s="485" t="s">
        <v>12636</v>
      </c>
    </row>
    <row r="1979" spans="1:7" s="506" customFormat="1" ht="18.75" customHeight="1">
      <c r="A1979" s="463">
        <v>1975</v>
      </c>
      <c r="B1979" s="461" t="s">
        <v>13327</v>
      </c>
      <c r="C1979" s="306" t="s">
        <v>13408</v>
      </c>
      <c r="D1979" s="463" t="s">
        <v>4978</v>
      </c>
      <c r="E1979" s="469">
        <v>0.04</v>
      </c>
      <c r="F1979" s="504">
        <v>2720</v>
      </c>
      <c r="G1979" s="485" t="s">
        <v>12636</v>
      </c>
    </row>
    <row r="1980" spans="1:7" s="506" customFormat="1" ht="18.75" customHeight="1">
      <c r="A1980" s="463">
        <v>1976</v>
      </c>
      <c r="B1980" s="461" t="s">
        <v>13327</v>
      </c>
      <c r="C1980" s="306" t="s">
        <v>12542</v>
      </c>
      <c r="D1980" s="463" t="s">
        <v>4978</v>
      </c>
      <c r="E1980" s="469">
        <v>0.04</v>
      </c>
      <c r="F1980" s="504">
        <v>2720</v>
      </c>
      <c r="G1980" s="485" t="s">
        <v>12636</v>
      </c>
    </row>
    <row r="1981" spans="1:7" s="506" customFormat="1" ht="18.75" customHeight="1">
      <c r="A1981" s="463">
        <v>1977</v>
      </c>
      <c r="B1981" s="461" t="s">
        <v>13327</v>
      </c>
      <c r="C1981" s="306" t="s">
        <v>13409</v>
      </c>
      <c r="D1981" s="463" t="s">
        <v>4978</v>
      </c>
      <c r="E1981" s="469">
        <v>0.08</v>
      </c>
      <c r="F1981" s="504">
        <v>1000</v>
      </c>
      <c r="G1981" s="485" t="s">
        <v>12636</v>
      </c>
    </row>
    <row r="1982" spans="1:7" s="506" customFormat="1" ht="18.75" customHeight="1">
      <c r="A1982" s="463">
        <v>1978</v>
      </c>
      <c r="B1982" s="461" t="s">
        <v>13327</v>
      </c>
      <c r="C1982" s="306" t="s">
        <v>13410</v>
      </c>
      <c r="D1982" s="463" t="s">
        <v>4978</v>
      </c>
      <c r="E1982" s="469">
        <v>0.08</v>
      </c>
      <c r="F1982" s="504">
        <v>1000</v>
      </c>
      <c r="G1982" s="485" t="s">
        <v>12636</v>
      </c>
    </row>
    <row r="1983" spans="1:7" s="506" customFormat="1" ht="18.75" customHeight="1">
      <c r="A1983" s="463">
        <v>1979</v>
      </c>
      <c r="B1983" s="461" t="s">
        <v>13327</v>
      </c>
      <c r="C1983" s="306" t="s">
        <v>13225</v>
      </c>
      <c r="D1983" s="463" t="s">
        <v>4978</v>
      </c>
      <c r="E1983" s="469">
        <v>0.12</v>
      </c>
      <c r="F1983" s="504">
        <v>1000</v>
      </c>
      <c r="G1983" s="485" t="s">
        <v>12636</v>
      </c>
    </row>
    <row r="1984" spans="1:7" s="506" customFormat="1" ht="18.75" customHeight="1">
      <c r="A1984" s="463">
        <v>1980</v>
      </c>
      <c r="B1984" s="461" t="s">
        <v>13327</v>
      </c>
      <c r="C1984" s="306" t="s">
        <v>13411</v>
      </c>
      <c r="D1984" s="463" t="s">
        <v>4978</v>
      </c>
      <c r="E1984" s="469">
        <v>0.4</v>
      </c>
      <c r="F1984" s="504">
        <v>2720</v>
      </c>
      <c r="G1984" s="485" t="s">
        <v>12636</v>
      </c>
    </row>
    <row r="1985" spans="1:7" s="506" customFormat="1" ht="18.75" customHeight="1">
      <c r="A1985" s="463">
        <v>1981</v>
      </c>
      <c r="B1985" s="461" t="s">
        <v>13327</v>
      </c>
      <c r="C1985" s="306" t="s">
        <v>13412</v>
      </c>
      <c r="D1985" s="463" t="s">
        <v>4978</v>
      </c>
      <c r="E1985" s="469">
        <v>0.4</v>
      </c>
      <c r="F1985" s="504">
        <v>2720</v>
      </c>
      <c r="G1985" s="485" t="s">
        <v>12636</v>
      </c>
    </row>
    <row r="1986" spans="1:7" s="506" customFormat="1" ht="18.75" customHeight="1">
      <c r="A1986" s="463">
        <v>1982</v>
      </c>
      <c r="B1986" s="461" t="s">
        <v>13327</v>
      </c>
      <c r="C1986" s="306" t="s">
        <v>12059</v>
      </c>
      <c r="D1986" s="463" t="s">
        <v>4978</v>
      </c>
      <c r="E1986" s="469">
        <v>0.4</v>
      </c>
      <c r="F1986" s="504">
        <v>2720</v>
      </c>
      <c r="G1986" s="485" t="s">
        <v>12636</v>
      </c>
    </row>
    <row r="1987" spans="1:7" s="506" customFormat="1" ht="18.75" customHeight="1">
      <c r="A1987" s="463">
        <v>1983</v>
      </c>
      <c r="B1987" s="461" t="s">
        <v>13327</v>
      </c>
      <c r="C1987" s="306" t="s">
        <v>13413</v>
      </c>
      <c r="D1987" s="463" t="s">
        <v>4978</v>
      </c>
      <c r="E1987" s="469">
        <v>0.08</v>
      </c>
      <c r="F1987" s="504">
        <v>1000</v>
      </c>
      <c r="G1987" s="485" t="s">
        <v>12636</v>
      </c>
    </row>
    <row r="1988" spans="1:7" s="506" customFormat="1" ht="18.75" customHeight="1">
      <c r="A1988" s="463">
        <v>1984</v>
      </c>
      <c r="B1988" s="461" t="s">
        <v>13327</v>
      </c>
      <c r="C1988" s="306" t="s">
        <v>13414</v>
      </c>
      <c r="D1988" s="463" t="s">
        <v>4978</v>
      </c>
      <c r="E1988" s="469">
        <v>0.04</v>
      </c>
      <c r="F1988" s="504">
        <v>1000</v>
      </c>
      <c r="G1988" s="485" t="s">
        <v>12636</v>
      </c>
    </row>
    <row r="1989" spans="1:7" s="506" customFormat="1" ht="18.75" customHeight="1">
      <c r="A1989" s="463">
        <v>1985</v>
      </c>
      <c r="B1989" s="461" t="s">
        <v>13327</v>
      </c>
      <c r="C1989" s="306" t="s">
        <v>13415</v>
      </c>
      <c r="D1989" s="463" t="s">
        <v>4978</v>
      </c>
      <c r="E1989" s="469">
        <v>0.16</v>
      </c>
      <c r="F1989" s="504">
        <v>1088</v>
      </c>
      <c r="G1989" s="485" t="s">
        <v>12636</v>
      </c>
    </row>
    <row r="1990" spans="1:7" s="506" customFormat="1" ht="18.75" customHeight="1">
      <c r="A1990" s="463">
        <v>1986</v>
      </c>
      <c r="B1990" s="461" t="s">
        <v>13327</v>
      </c>
      <c r="C1990" s="306" t="s">
        <v>13416</v>
      </c>
      <c r="D1990" s="463" t="s">
        <v>4978</v>
      </c>
      <c r="E1990" s="469">
        <v>0.4</v>
      </c>
      <c r="F1990" s="504">
        <v>2720</v>
      </c>
      <c r="G1990" s="485" t="s">
        <v>12636</v>
      </c>
    </row>
    <row r="1991" spans="1:7" s="506" customFormat="1" ht="18.75" customHeight="1">
      <c r="A1991" s="463">
        <v>1987</v>
      </c>
      <c r="B1991" s="461" t="s">
        <v>13327</v>
      </c>
      <c r="C1991" s="306" t="s">
        <v>13417</v>
      </c>
      <c r="D1991" s="463" t="s">
        <v>4978</v>
      </c>
      <c r="E1991" s="469">
        <v>0.08</v>
      </c>
      <c r="F1991" s="504">
        <v>1000</v>
      </c>
      <c r="G1991" s="485" t="s">
        <v>12636</v>
      </c>
    </row>
    <row r="1992" spans="1:7" s="506" customFormat="1" ht="18.75" customHeight="1">
      <c r="A1992" s="463">
        <v>1988</v>
      </c>
      <c r="B1992" s="461" t="s">
        <v>13327</v>
      </c>
      <c r="C1992" s="306" t="s">
        <v>13418</v>
      </c>
      <c r="D1992" s="463" t="s">
        <v>4978</v>
      </c>
      <c r="E1992" s="469">
        <v>0.04</v>
      </c>
      <c r="F1992" s="504">
        <v>1000</v>
      </c>
      <c r="G1992" s="485" t="s">
        <v>12636</v>
      </c>
    </row>
    <row r="1993" spans="1:7" s="506" customFormat="1" ht="18.75" customHeight="1">
      <c r="A1993" s="463">
        <v>1989</v>
      </c>
      <c r="B1993" s="461" t="s">
        <v>13327</v>
      </c>
      <c r="C1993" s="306" t="s">
        <v>12405</v>
      </c>
      <c r="D1993" s="463" t="s">
        <v>4978</v>
      </c>
      <c r="E1993" s="469">
        <v>0.4</v>
      </c>
      <c r="F1993" s="504">
        <v>2720</v>
      </c>
      <c r="G1993" s="485" t="s">
        <v>12636</v>
      </c>
    </row>
    <row r="1994" spans="1:7" s="506" customFormat="1" ht="18.75" customHeight="1">
      <c r="A1994" s="463">
        <v>1990</v>
      </c>
      <c r="B1994" s="461" t="s">
        <v>13327</v>
      </c>
      <c r="C1994" s="306" t="s">
        <v>11877</v>
      </c>
      <c r="D1994" s="463" t="s">
        <v>4978</v>
      </c>
      <c r="E1994" s="469">
        <v>0.08</v>
      </c>
      <c r="F1994" s="504">
        <v>1000</v>
      </c>
      <c r="G1994" s="485" t="s">
        <v>12636</v>
      </c>
    </row>
    <row r="1995" spans="1:7" s="506" customFormat="1" ht="18.75" customHeight="1">
      <c r="A1995" s="463">
        <v>1991</v>
      </c>
      <c r="B1995" s="461" t="s">
        <v>13327</v>
      </c>
      <c r="C1995" s="306" t="s">
        <v>13419</v>
      </c>
      <c r="D1995" s="463" t="s">
        <v>4978</v>
      </c>
      <c r="E1995" s="469">
        <v>0.08</v>
      </c>
      <c r="F1995" s="504">
        <v>1000</v>
      </c>
      <c r="G1995" s="485" t="s">
        <v>12636</v>
      </c>
    </row>
    <row r="1996" spans="1:7" s="506" customFormat="1" ht="18.75" customHeight="1">
      <c r="A1996" s="463">
        <v>1992</v>
      </c>
      <c r="B1996" s="461" t="s">
        <v>13327</v>
      </c>
      <c r="C1996" s="306" t="s">
        <v>12885</v>
      </c>
      <c r="D1996" s="463" t="s">
        <v>4978</v>
      </c>
      <c r="E1996" s="469">
        <v>0.08</v>
      </c>
      <c r="F1996" s="504">
        <v>1000</v>
      </c>
      <c r="G1996" s="485" t="s">
        <v>12636</v>
      </c>
    </row>
    <row r="1997" spans="1:7" s="506" customFormat="1" ht="18.75" customHeight="1">
      <c r="A1997" s="463">
        <v>1993</v>
      </c>
      <c r="B1997" s="461" t="s">
        <v>13327</v>
      </c>
      <c r="C1997" s="306" t="s">
        <v>13420</v>
      </c>
      <c r="D1997" s="463" t="s">
        <v>4978</v>
      </c>
      <c r="E1997" s="469">
        <v>0.04</v>
      </c>
      <c r="F1997" s="504">
        <v>1000</v>
      </c>
      <c r="G1997" s="485" t="s">
        <v>12636</v>
      </c>
    </row>
    <row r="1998" spans="1:7" s="506" customFormat="1" ht="18.75" customHeight="1">
      <c r="A1998" s="463">
        <v>1994</v>
      </c>
      <c r="B1998" s="461" t="s">
        <v>13327</v>
      </c>
      <c r="C1998" s="306" t="s">
        <v>4203</v>
      </c>
      <c r="D1998" s="463" t="s">
        <v>4978</v>
      </c>
      <c r="E1998" s="469">
        <v>0.04</v>
      </c>
      <c r="F1998" s="504">
        <v>1000</v>
      </c>
      <c r="G1998" s="485" t="s">
        <v>12636</v>
      </c>
    </row>
    <row r="1999" spans="1:7" s="506" customFormat="1" ht="18.75" customHeight="1">
      <c r="A1999" s="463">
        <v>1995</v>
      </c>
      <c r="B1999" s="461" t="s">
        <v>13327</v>
      </c>
      <c r="C1999" s="306" t="s">
        <v>13421</v>
      </c>
      <c r="D1999" s="463" t="s">
        <v>4978</v>
      </c>
      <c r="E1999" s="469">
        <v>0.12</v>
      </c>
      <c r="F1999" s="504">
        <v>1000</v>
      </c>
      <c r="G1999" s="485" t="s">
        <v>12636</v>
      </c>
    </row>
    <row r="2000" spans="1:7" s="506" customFormat="1" ht="18.75" customHeight="1">
      <c r="A2000" s="463">
        <v>1996</v>
      </c>
      <c r="B2000" s="461" t="s">
        <v>13327</v>
      </c>
      <c r="C2000" s="306" t="s">
        <v>13300</v>
      </c>
      <c r="D2000" s="463" t="s">
        <v>4978</v>
      </c>
      <c r="E2000" s="469">
        <v>0.4</v>
      </c>
      <c r="F2000" s="504">
        <v>2720</v>
      </c>
      <c r="G2000" s="485" t="s">
        <v>12636</v>
      </c>
    </row>
    <row r="2001" spans="1:7" s="506" customFormat="1" ht="18.75" customHeight="1">
      <c r="A2001" s="463">
        <v>1997</v>
      </c>
      <c r="B2001" s="461" t="s">
        <v>13327</v>
      </c>
      <c r="C2001" s="306" t="s">
        <v>13422</v>
      </c>
      <c r="D2001" s="463" t="s">
        <v>4978</v>
      </c>
      <c r="E2001" s="469">
        <v>0.12</v>
      </c>
      <c r="F2001" s="504">
        <v>1000</v>
      </c>
      <c r="G2001" s="485" t="s">
        <v>12636</v>
      </c>
    </row>
    <row r="2002" spans="1:7" s="506" customFormat="1" ht="18.75" customHeight="1">
      <c r="A2002" s="463">
        <v>1998</v>
      </c>
      <c r="B2002" s="461" t="s">
        <v>13327</v>
      </c>
      <c r="C2002" s="306" t="s">
        <v>13423</v>
      </c>
      <c r="D2002" s="463" t="s">
        <v>4978</v>
      </c>
      <c r="E2002" s="469">
        <v>0.12</v>
      </c>
      <c r="F2002" s="504">
        <v>1000</v>
      </c>
      <c r="G2002" s="485" t="s">
        <v>12636</v>
      </c>
    </row>
    <row r="2003" spans="1:7" s="506" customFormat="1" ht="18.75" customHeight="1">
      <c r="A2003" s="463">
        <v>1999</v>
      </c>
      <c r="B2003" s="461" t="s">
        <v>13327</v>
      </c>
      <c r="C2003" s="306" t="s">
        <v>13424</v>
      </c>
      <c r="D2003" s="463" t="s">
        <v>4978</v>
      </c>
      <c r="E2003" s="469">
        <v>0.16</v>
      </c>
      <c r="F2003" s="504">
        <v>1088</v>
      </c>
      <c r="G2003" s="485" t="s">
        <v>12636</v>
      </c>
    </row>
    <row r="2004" spans="1:7" s="506" customFormat="1" ht="18.75" customHeight="1">
      <c r="A2004" s="463">
        <v>2000</v>
      </c>
      <c r="B2004" s="461" t="s">
        <v>13327</v>
      </c>
      <c r="C2004" s="306" t="s">
        <v>11857</v>
      </c>
      <c r="D2004" s="463" t="s">
        <v>4978</v>
      </c>
      <c r="E2004" s="469">
        <v>0.16</v>
      </c>
      <c r="F2004" s="504">
        <v>1088</v>
      </c>
      <c r="G2004" s="485" t="s">
        <v>12636</v>
      </c>
    </row>
    <row r="2005" spans="1:7" s="506" customFormat="1" ht="18.75" customHeight="1">
      <c r="A2005" s="463">
        <v>2001</v>
      </c>
      <c r="B2005" s="461" t="s">
        <v>13327</v>
      </c>
      <c r="C2005" s="306" t="s">
        <v>13425</v>
      </c>
      <c r="D2005" s="463" t="s">
        <v>4978</v>
      </c>
      <c r="E2005" s="469">
        <v>0.4</v>
      </c>
      <c r="F2005" s="504">
        <v>2720</v>
      </c>
      <c r="G2005" s="486" t="s">
        <v>13426</v>
      </c>
    </row>
    <row r="2006" spans="1:7" s="506" customFormat="1" ht="18.75" customHeight="1">
      <c r="A2006" s="463">
        <v>2002</v>
      </c>
      <c r="B2006" s="461" t="s">
        <v>13327</v>
      </c>
      <c r="C2006" s="306" t="s">
        <v>13297</v>
      </c>
      <c r="D2006" s="463" t="s">
        <v>4978</v>
      </c>
      <c r="E2006" s="469">
        <v>0.4</v>
      </c>
      <c r="F2006" s="504">
        <v>2720</v>
      </c>
      <c r="G2006" s="486" t="s">
        <v>13426</v>
      </c>
    </row>
    <row r="2007" spans="1:7" s="506" customFormat="1" ht="18.75" customHeight="1">
      <c r="A2007" s="463">
        <v>2003</v>
      </c>
      <c r="B2007" s="461" t="s">
        <v>13327</v>
      </c>
      <c r="C2007" s="306" t="s">
        <v>13427</v>
      </c>
      <c r="D2007" s="463" t="s">
        <v>4978</v>
      </c>
      <c r="E2007" s="469">
        <v>0.12</v>
      </c>
      <c r="F2007" s="504">
        <v>1000</v>
      </c>
      <c r="G2007" s="486" t="s">
        <v>13426</v>
      </c>
    </row>
    <row r="2008" spans="1:7" s="506" customFormat="1" ht="18.75" customHeight="1">
      <c r="A2008" s="463">
        <v>2004</v>
      </c>
      <c r="B2008" s="461" t="s">
        <v>13327</v>
      </c>
      <c r="C2008" s="306" t="s">
        <v>13428</v>
      </c>
      <c r="D2008" s="463" t="s">
        <v>4978</v>
      </c>
      <c r="E2008" s="469">
        <v>0.4</v>
      </c>
      <c r="F2008" s="504">
        <v>2720</v>
      </c>
      <c r="G2008" s="486" t="s">
        <v>13426</v>
      </c>
    </row>
    <row r="2009" spans="1:7" s="506" customFormat="1" ht="18.75" customHeight="1">
      <c r="A2009" s="463">
        <v>2005</v>
      </c>
      <c r="B2009" s="461" t="s">
        <v>13327</v>
      </c>
      <c r="C2009" s="306" t="s">
        <v>13429</v>
      </c>
      <c r="D2009" s="463" t="s">
        <v>4978</v>
      </c>
      <c r="E2009" s="469">
        <v>0.2</v>
      </c>
      <c r="F2009" s="504">
        <v>1360</v>
      </c>
      <c r="G2009" s="486" t="s">
        <v>13426</v>
      </c>
    </row>
    <row r="2010" spans="1:7" s="506" customFormat="1" ht="18.75" customHeight="1">
      <c r="A2010" s="463">
        <v>2006</v>
      </c>
      <c r="B2010" s="461" t="s">
        <v>13327</v>
      </c>
      <c r="C2010" s="306" t="s">
        <v>13430</v>
      </c>
      <c r="D2010" s="463" t="s">
        <v>4978</v>
      </c>
      <c r="E2010" s="469">
        <v>0.2</v>
      </c>
      <c r="F2010" s="504">
        <v>1360</v>
      </c>
      <c r="G2010" s="486" t="s">
        <v>13426</v>
      </c>
    </row>
    <row r="2011" spans="1:7" s="506" customFormat="1" ht="18.75" customHeight="1">
      <c r="A2011" s="463">
        <v>2007</v>
      </c>
      <c r="B2011" s="461" t="s">
        <v>13327</v>
      </c>
      <c r="C2011" s="306" t="s">
        <v>13431</v>
      </c>
      <c r="D2011" s="463" t="s">
        <v>4978</v>
      </c>
      <c r="E2011" s="469">
        <v>0.32</v>
      </c>
      <c r="F2011" s="504">
        <v>2176</v>
      </c>
      <c r="G2011" s="486" t="s">
        <v>13426</v>
      </c>
    </row>
    <row r="2012" spans="1:7" s="506" customFormat="1" ht="18.75" customHeight="1">
      <c r="A2012" s="463">
        <v>2008</v>
      </c>
      <c r="B2012" s="461" t="s">
        <v>13327</v>
      </c>
      <c r="C2012" s="306" t="s">
        <v>13432</v>
      </c>
      <c r="D2012" s="463" t="s">
        <v>4978</v>
      </c>
      <c r="E2012" s="469">
        <v>0.32</v>
      </c>
      <c r="F2012" s="504">
        <v>2176</v>
      </c>
      <c r="G2012" s="486" t="s">
        <v>13426</v>
      </c>
    </row>
    <row r="2013" spans="1:7" s="506" customFormat="1" ht="18.75" customHeight="1">
      <c r="A2013" s="463">
        <v>2009</v>
      </c>
      <c r="B2013" s="461" t="s">
        <v>13327</v>
      </c>
      <c r="C2013" s="306" t="s">
        <v>13433</v>
      </c>
      <c r="D2013" s="463" t="s">
        <v>4978</v>
      </c>
      <c r="E2013" s="469">
        <v>0.16</v>
      </c>
      <c r="F2013" s="504">
        <v>1088</v>
      </c>
      <c r="G2013" s="486" t="s">
        <v>13426</v>
      </c>
    </row>
    <row r="2014" spans="1:7" s="506" customFormat="1" ht="18.75" customHeight="1">
      <c r="A2014" s="463">
        <v>2010</v>
      </c>
      <c r="B2014" s="461" t="s">
        <v>13327</v>
      </c>
      <c r="C2014" s="306" t="s">
        <v>4964</v>
      </c>
      <c r="D2014" s="463" t="s">
        <v>4978</v>
      </c>
      <c r="E2014" s="469">
        <v>0.16</v>
      </c>
      <c r="F2014" s="504">
        <v>1088</v>
      </c>
      <c r="G2014" s="486" t="s">
        <v>13426</v>
      </c>
    </row>
    <row r="2015" spans="1:7" s="506" customFormat="1" ht="18.75" customHeight="1">
      <c r="A2015" s="463">
        <v>2011</v>
      </c>
      <c r="B2015" s="461" t="s">
        <v>13327</v>
      </c>
      <c r="C2015" s="306" t="s">
        <v>13434</v>
      </c>
      <c r="D2015" s="463" t="s">
        <v>4978</v>
      </c>
      <c r="E2015" s="469">
        <v>0.14699999999999999</v>
      </c>
      <c r="F2015" s="504">
        <v>1000</v>
      </c>
      <c r="G2015" s="486" t="s">
        <v>13426</v>
      </c>
    </row>
    <row r="2016" spans="1:7" s="506" customFormat="1" ht="18.75" customHeight="1">
      <c r="A2016" s="463">
        <v>2012</v>
      </c>
      <c r="B2016" s="461" t="s">
        <v>13327</v>
      </c>
      <c r="C2016" s="306" t="s">
        <v>13435</v>
      </c>
      <c r="D2016" s="463" t="s">
        <v>4978</v>
      </c>
      <c r="E2016" s="469">
        <v>0.14699999999999999</v>
      </c>
      <c r="F2016" s="504">
        <v>1000</v>
      </c>
      <c r="G2016" s="486" t="s">
        <v>13426</v>
      </c>
    </row>
    <row r="2017" spans="1:7" s="506" customFormat="1" ht="18.75" customHeight="1">
      <c r="A2017" s="463">
        <v>2013</v>
      </c>
      <c r="B2017" s="461" t="s">
        <v>13327</v>
      </c>
      <c r="C2017" s="306" t="s">
        <v>13436</v>
      </c>
      <c r="D2017" s="463" t="s">
        <v>4978</v>
      </c>
      <c r="E2017" s="469">
        <v>0.16</v>
      </c>
      <c r="F2017" s="504">
        <v>1088</v>
      </c>
      <c r="G2017" s="486" t="s">
        <v>13426</v>
      </c>
    </row>
    <row r="2018" spans="1:7" s="506" customFormat="1" ht="18.75" customHeight="1">
      <c r="A2018" s="463">
        <v>2014</v>
      </c>
      <c r="B2018" s="461" t="s">
        <v>13327</v>
      </c>
      <c r="C2018" s="306" t="s">
        <v>13437</v>
      </c>
      <c r="D2018" s="463" t="s">
        <v>4978</v>
      </c>
      <c r="E2018" s="469">
        <v>0.4</v>
      </c>
      <c r="F2018" s="504">
        <v>2720</v>
      </c>
      <c r="G2018" s="486" t="s">
        <v>13426</v>
      </c>
    </row>
    <row r="2019" spans="1:7" s="506" customFormat="1" ht="18.75" customHeight="1">
      <c r="A2019" s="463">
        <v>2015</v>
      </c>
      <c r="B2019" s="461" t="s">
        <v>13438</v>
      </c>
      <c r="C2019" s="306" t="s">
        <v>13439</v>
      </c>
      <c r="D2019" s="463" t="s">
        <v>4978</v>
      </c>
      <c r="E2019" s="469">
        <v>0.4</v>
      </c>
      <c r="F2019" s="504">
        <v>2720</v>
      </c>
      <c r="G2019" s="486" t="s">
        <v>13426</v>
      </c>
    </row>
    <row r="2020" spans="1:7" s="506" customFormat="1" ht="18.75" customHeight="1">
      <c r="A2020" s="463">
        <v>2016</v>
      </c>
      <c r="B2020" s="461" t="s">
        <v>13438</v>
      </c>
      <c r="C2020" s="306" t="s">
        <v>13297</v>
      </c>
      <c r="D2020" s="463" t="s">
        <v>4978</v>
      </c>
      <c r="E2020" s="469">
        <v>0.4</v>
      </c>
      <c r="F2020" s="504">
        <v>2720</v>
      </c>
      <c r="G2020" s="486" t="s">
        <v>13426</v>
      </c>
    </row>
    <row r="2021" spans="1:7" s="506" customFormat="1" ht="18.75" customHeight="1">
      <c r="A2021" s="463">
        <v>2017</v>
      </c>
      <c r="B2021" s="461" t="s">
        <v>13438</v>
      </c>
      <c r="C2021" s="306" t="s">
        <v>12197</v>
      </c>
      <c r="D2021" s="463" t="s">
        <v>4978</v>
      </c>
      <c r="E2021" s="469">
        <v>0.32</v>
      </c>
      <c r="F2021" s="504">
        <v>2176</v>
      </c>
      <c r="G2021" s="486" t="s">
        <v>13426</v>
      </c>
    </row>
    <row r="2022" spans="1:7" s="506" customFormat="1" ht="18.75" customHeight="1">
      <c r="A2022" s="463">
        <v>2018</v>
      </c>
      <c r="B2022" s="461" t="s">
        <v>13438</v>
      </c>
      <c r="C2022" s="306" t="s">
        <v>8670</v>
      </c>
      <c r="D2022" s="463" t="s">
        <v>4978</v>
      </c>
      <c r="E2022" s="469">
        <v>0.14699999999999999</v>
      </c>
      <c r="F2022" s="504">
        <v>1000</v>
      </c>
      <c r="G2022" s="486" t="s">
        <v>13426</v>
      </c>
    </row>
    <row r="2023" spans="1:7" s="506" customFormat="1" ht="18.75" customHeight="1">
      <c r="A2023" s="463">
        <v>2019</v>
      </c>
      <c r="B2023" s="461" t="s">
        <v>13438</v>
      </c>
      <c r="C2023" s="306" t="s">
        <v>13297</v>
      </c>
      <c r="D2023" s="463" t="s">
        <v>4978</v>
      </c>
      <c r="E2023" s="469">
        <v>0.14699999999999999</v>
      </c>
      <c r="F2023" s="504">
        <v>1000</v>
      </c>
      <c r="G2023" s="486" t="s">
        <v>13426</v>
      </c>
    </row>
    <row r="2024" spans="1:7" s="506" customFormat="1" ht="18.75" customHeight="1">
      <c r="A2024" s="463">
        <v>2020</v>
      </c>
      <c r="B2024" s="461" t="s">
        <v>13438</v>
      </c>
      <c r="C2024" s="306" t="s">
        <v>11896</v>
      </c>
      <c r="D2024" s="463" t="s">
        <v>4978</v>
      </c>
      <c r="E2024" s="469">
        <v>0.32</v>
      </c>
      <c r="F2024" s="504">
        <v>2176</v>
      </c>
      <c r="G2024" s="486" t="s">
        <v>13426</v>
      </c>
    </row>
    <row r="2025" spans="1:7" s="506" customFormat="1" ht="18.75" customHeight="1">
      <c r="A2025" s="463">
        <v>2021</v>
      </c>
      <c r="B2025" s="461" t="s">
        <v>13438</v>
      </c>
      <c r="C2025" s="306" t="s">
        <v>13300</v>
      </c>
      <c r="D2025" s="463" t="s">
        <v>4978</v>
      </c>
      <c r="E2025" s="469">
        <v>0.4</v>
      </c>
      <c r="F2025" s="504">
        <v>2720</v>
      </c>
      <c r="G2025" s="486" t="s">
        <v>13426</v>
      </c>
    </row>
    <row r="2026" spans="1:7" s="506" customFormat="1" ht="18.75" customHeight="1">
      <c r="A2026" s="463">
        <v>2022</v>
      </c>
      <c r="B2026" s="461" t="s">
        <v>13438</v>
      </c>
      <c r="C2026" s="306" t="s">
        <v>13440</v>
      </c>
      <c r="D2026" s="463" t="s">
        <v>4978</v>
      </c>
      <c r="E2026" s="469">
        <v>0.14699999999999999</v>
      </c>
      <c r="F2026" s="504">
        <v>1000</v>
      </c>
      <c r="G2026" s="486" t="s">
        <v>13426</v>
      </c>
    </row>
    <row r="2027" spans="1:7" s="506" customFormat="1" ht="18.75" customHeight="1">
      <c r="A2027" s="463">
        <v>2023</v>
      </c>
      <c r="B2027" s="461" t="s">
        <v>13438</v>
      </c>
      <c r="C2027" s="306" t="s">
        <v>13441</v>
      </c>
      <c r="D2027" s="463" t="s">
        <v>4978</v>
      </c>
      <c r="E2027" s="469">
        <v>0.24</v>
      </c>
      <c r="F2027" s="504">
        <v>1632</v>
      </c>
      <c r="G2027" s="486" t="s">
        <v>13426</v>
      </c>
    </row>
    <row r="2028" spans="1:7" s="506" customFormat="1" ht="18.75" customHeight="1">
      <c r="A2028" s="463">
        <v>2024</v>
      </c>
      <c r="B2028" s="461" t="s">
        <v>13438</v>
      </c>
      <c r="C2028" s="306" t="s">
        <v>13297</v>
      </c>
      <c r="D2028" s="463" t="s">
        <v>4978</v>
      </c>
      <c r="E2028" s="469">
        <v>0.4</v>
      </c>
      <c r="F2028" s="504">
        <v>2720</v>
      </c>
      <c r="G2028" s="486" t="s">
        <v>13426</v>
      </c>
    </row>
    <row r="2029" spans="1:7" s="506" customFormat="1" ht="18.75" customHeight="1">
      <c r="A2029" s="463">
        <v>2025</v>
      </c>
      <c r="B2029" s="461" t="s">
        <v>13438</v>
      </c>
      <c r="C2029" s="306" t="s">
        <v>13442</v>
      </c>
      <c r="D2029" s="463" t="s">
        <v>4978</v>
      </c>
      <c r="E2029" s="469">
        <v>0.4</v>
      </c>
      <c r="F2029" s="504">
        <v>2720</v>
      </c>
      <c r="G2029" s="486" t="s">
        <v>13426</v>
      </c>
    </row>
    <row r="2030" spans="1:7" s="506" customFormat="1" ht="18.75" customHeight="1">
      <c r="A2030" s="463">
        <v>2026</v>
      </c>
      <c r="B2030" s="461" t="s">
        <v>13438</v>
      </c>
      <c r="C2030" s="306" t="s">
        <v>11878</v>
      </c>
      <c r="D2030" s="463" t="s">
        <v>4978</v>
      </c>
      <c r="E2030" s="469">
        <v>0.14699999999999999</v>
      </c>
      <c r="F2030" s="504">
        <v>1000</v>
      </c>
      <c r="G2030" s="486" t="s">
        <v>13426</v>
      </c>
    </row>
    <row r="2031" spans="1:7" s="506" customFormat="1" ht="18.75" customHeight="1">
      <c r="A2031" s="463">
        <v>2027</v>
      </c>
      <c r="B2031" s="461" t="s">
        <v>13438</v>
      </c>
      <c r="C2031" s="306" t="s">
        <v>13443</v>
      </c>
      <c r="D2031" s="463" t="s">
        <v>4978</v>
      </c>
      <c r="E2031" s="469">
        <v>0.4</v>
      </c>
      <c r="F2031" s="504">
        <v>2720</v>
      </c>
      <c r="G2031" s="486" t="s">
        <v>13426</v>
      </c>
    </row>
    <row r="2032" spans="1:7" s="506" customFormat="1" ht="18.75" customHeight="1">
      <c r="A2032" s="463">
        <v>2028</v>
      </c>
      <c r="B2032" s="461" t="s">
        <v>13438</v>
      </c>
      <c r="C2032" s="306" t="s">
        <v>13444</v>
      </c>
      <c r="D2032" s="463" t="s">
        <v>4978</v>
      </c>
      <c r="E2032" s="469">
        <v>0.4</v>
      </c>
      <c r="F2032" s="504">
        <v>2720</v>
      </c>
      <c r="G2032" s="486" t="s">
        <v>13426</v>
      </c>
    </row>
    <row r="2033" spans="1:7" s="506" customFormat="1" ht="18.75" customHeight="1">
      <c r="A2033" s="463">
        <v>2029</v>
      </c>
      <c r="B2033" s="461" t="s">
        <v>13438</v>
      </c>
      <c r="C2033" s="306" t="s">
        <v>13445</v>
      </c>
      <c r="D2033" s="463" t="s">
        <v>4978</v>
      </c>
      <c r="E2033" s="469">
        <v>0.14699999999999999</v>
      </c>
      <c r="F2033" s="504">
        <v>1000</v>
      </c>
      <c r="G2033" s="486" t="s">
        <v>13426</v>
      </c>
    </row>
    <row r="2034" spans="1:7" s="506" customFormat="1" ht="18.75" customHeight="1">
      <c r="A2034" s="463">
        <v>2030</v>
      </c>
      <c r="B2034" s="461" t="s">
        <v>13438</v>
      </c>
      <c r="C2034" s="306" t="s">
        <v>13446</v>
      </c>
      <c r="D2034" s="463" t="s">
        <v>4978</v>
      </c>
      <c r="E2034" s="469">
        <v>0.24</v>
      </c>
      <c r="F2034" s="504">
        <v>1632</v>
      </c>
      <c r="G2034" s="486" t="s">
        <v>13426</v>
      </c>
    </row>
    <row r="2035" spans="1:7" s="506" customFormat="1" ht="18.75" customHeight="1">
      <c r="A2035" s="463">
        <v>2031</v>
      </c>
      <c r="B2035" s="461" t="s">
        <v>13438</v>
      </c>
      <c r="C2035" s="306" t="s">
        <v>13447</v>
      </c>
      <c r="D2035" s="463" t="s">
        <v>4978</v>
      </c>
      <c r="E2035" s="469">
        <v>0.24</v>
      </c>
      <c r="F2035" s="504">
        <v>1632</v>
      </c>
      <c r="G2035" s="486" t="s">
        <v>13426</v>
      </c>
    </row>
    <row r="2036" spans="1:7" s="506" customFormat="1" ht="18.75" customHeight="1">
      <c r="A2036" s="463">
        <v>2032</v>
      </c>
      <c r="B2036" s="461" t="s">
        <v>13438</v>
      </c>
      <c r="C2036" s="306" t="s">
        <v>13448</v>
      </c>
      <c r="D2036" s="463" t="s">
        <v>4978</v>
      </c>
      <c r="E2036" s="469">
        <v>0.4</v>
      </c>
      <c r="F2036" s="504">
        <v>2720</v>
      </c>
      <c r="G2036" s="486" t="s">
        <v>13426</v>
      </c>
    </row>
    <row r="2037" spans="1:7" s="506" customFormat="1" ht="18.75" customHeight="1">
      <c r="A2037" s="463">
        <v>2033</v>
      </c>
      <c r="B2037" s="461" t="s">
        <v>13438</v>
      </c>
      <c r="C2037" s="306" t="s">
        <v>13445</v>
      </c>
      <c r="D2037" s="463" t="s">
        <v>4978</v>
      </c>
      <c r="E2037" s="469">
        <v>0.4</v>
      </c>
      <c r="F2037" s="504">
        <v>2720</v>
      </c>
      <c r="G2037" s="486" t="s">
        <v>13426</v>
      </c>
    </row>
    <row r="2038" spans="1:7" s="506" customFormat="1" ht="18.75" customHeight="1">
      <c r="A2038" s="463">
        <v>2034</v>
      </c>
      <c r="B2038" s="461" t="s">
        <v>13438</v>
      </c>
      <c r="C2038" s="306" t="s">
        <v>13449</v>
      </c>
      <c r="D2038" s="463" t="s">
        <v>4978</v>
      </c>
      <c r="E2038" s="469">
        <v>0.4</v>
      </c>
      <c r="F2038" s="504">
        <v>2720</v>
      </c>
      <c r="G2038" s="486" t="s">
        <v>13426</v>
      </c>
    </row>
    <row r="2039" spans="1:7" s="506" customFormat="1" ht="18.75" customHeight="1">
      <c r="A2039" s="463">
        <v>2035</v>
      </c>
      <c r="B2039" s="461" t="s">
        <v>13438</v>
      </c>
      <c r="C2039" s="306" t="s">
        <v>13450</v>
      </c>
      <c r="D2039" s="463" t="s">
        <v>4978</v>
      </c>
      <c r="E2039" s="469">
        <v>0.4</v>
      </c>
      <c r="F2039" s="504">
        <v>2720</v>
      </c>
      <c r="G2039" s="486" t="s">
        <v>13426</v>
      </c>
    </row>
    <row r="2040" spans="1:7" s="506" customFormat="1" ht="18.75" customHeight="1">
      <c r="A2040" s="463">
        <v>2036</v>
      </c>
      <c r="B2040" s="461" t="s">
        <v>13438</v>
      </c>
      <c r="C2040" s="306" t="s">
        <v>11857</v>
      </c>
      <c r="D2040" s="463" t="s">
        <v>4978</v>
      </c>
      <c r="E2040" s="469">
        <v>0.24</v>
      </c>
      <c r="F2040" s="504">
        <v>1632</v>
      </c>
      <c r="G2040" s="486" t="s">
        <v>13426</v>
      </c>
    </row>
    <row r="2041" spans="1:7" s="506" customFormat="1" ht="18.75" customHeight="1">
      <c r="A2041" s="463">
        <v>2037</v>
      </c>
      <c r="B2041" s="461" t="s">
        <v>13438</v>
      </c>
      <c r="C2041" s="306" t="s">
        <v>13451</v>
      </c>
      <c r="D2041" s="463" t="s">
        <v>4978</v>
      </c>
      <c r="E2041" s="469">
        <v>0.2</v>
      </c>
      <c r="F2041" s="504">
        <v>1360</v>
      </c>
      <c r="G2041" s="486" t="s">
        <v>13426</v>
      </c>
    </row>
    <row r="2042" spans="1:7" s="506" customFormat="1" ht="18.75" customHeight="1">
      <c r="A2042" s="463">
        <v>2038</v>
      </c>
      <c r="B2042" s="461" t="s">
        <v>13438</v>
      </c>
      <c r="C2042" s="306" t="s">
        <v>13452</v>
      </c>
      <c r="D2042" s="463" t="s">
        <v>4978</v>
      </c>
      <c r="E2042" s="469">
        <v>0.27600000000000002</v>
      </c>
      <c r="F2042" s="504">
        <v>1877</v>
      </c>
      <c r="G2042" s="486" t="s">
        <v>13426</v>
      </c>
    </row>
    <row r="2043" spans="1:7" s="506" customFormat="1" ht="18.75" customHeight="1">
      <c r="A2043" s="463">
        <v>2039</v>
      </c>
      <c r="B2043" s="461" t="s">
        <v>13438</v>
      </c>
      <c r="C2043" s="306" t="s">
        <v>13453</v>
      </c>
      <c r="D2043" s="463" t="s">
        <v>4978</v>
      </c>
      <c r="E2043" s="469">
        <v>0.4</v>
      </c>
      <c r="F2043" s="504">
        <v>2720</v>
      </c>
      <c r="G2043" s="486" t="s">
        <v>13426</v>
      </c>
    </row>
    <row r="2044" spans="1:7" s="506" customFormat="1" ht="18.75" customHeight="1">
      <c r="A2044" s="463">
        <v>2040</v>
      </c>
      <c r="B2044" s="461" t="s">
        <v>13438</v>
      </c>
      <c r="C2044" s="306" t="s">
        <v>12665</v>
      </c>
      <c r="D2044" s="463" t="s">
        <v>4978</v>
      </c>
      <c r="E2044" s="469">
        <v>0.24</v>
      </c>
      <c r="F2044" s="504">
        <v>1632</v>
      </c>
      <c r="G2044" s="486" t="s">
        <v>13426</v>
      </c>
    </row>
    <row r="2045" spans="1:7" s="506" customFormat="1" ht="18.75" customHeight="1">
      <c r="A2045" s="463">
        <v>2041</v>
      </c>
      <c r="B2045" s="461" t="s">
        <v>13438</v>
      </c>
      <c r="C2045" s="306" t="s">
        <v>13454</v>
      </c>
      <c r="D2045" s="463" t="s">
        <v>4978</v>
      </c>
      <c r="E2045" s="469">
        <v>0.14699999999999999</v>
      </c>
      <c r="F2045" s="504">
        <v>1000</v>
      </c>
      <c r="G2045" s="486" t="s">
        <v>13426</v>
      </c>
    </row>
    <row r="2046" spans="1:7" s="506" customFormat="1" ht="18.75" customHeight="1">
      <c r="A2046" s="463">
        <v>2042</v>
      </c>
      <c r="B2046" s="461" t="s">
        <v>13438</v>
      </c>
      <c r="C2046" s="306" t="s">
        <v>8302</v>
      </c>
      <c r="D2046" s="463" t="s">
        <v>4978</v>
      </c>
      <c r="E2046" s="469">
        <v>0.16</v>
      </c>
      <c r="F2046" s="504">
        <v>1088</v>
      </c>
      <c r="G2046" s="486" t="s">
        <v>13426</v>
      </c>
    </row>
    <row r="2047" spans="1:7" s="506" customFormat="1" ht="18.75" customHeight="1">
      <c r="A2047" s="463">
        <v>2043</v>
      </c>
      <c r="B2047" s="461" t="s">
        <v>13438</v>
      </c>
      <c r="C2047" s="306" t="s">
        <v>6196</v>
      </c>
      <c r="D2047" s="463" t="s">
        <v>4978</v>
      </c>
      <c r="E2047" s="469">
        <v>0.14699999999999999</v>
      </c>
      <c r="F2047" s="504">
        <v>1000</v>
      </c>
      <c r="G2047" s="486" t="s">
        <v>13426</v>
      </c>
    </row>
    <row r="2048" spans="1:7" s="506" customFormat="1" ht="18.75" customHeight="1">
      <c r="A2048" s="463">
        <v>2044</v>
      </c>
      <c r="B2048" s="461" t="s">
        <v>13438</v>
      </c>
      <c r="C2048" s="306" t="s">
        <v>13455</v>
      </c>
      <c r="D2048" s="463" t="s">
        <v>4978</v>
      </c>
      <c r="E2048" s="469">
        <v>0.32</v>
      </c>
      <c r="F2048" s="504">
        <v>2176</v>
      </c>
      <c r="G2048" s="486" t="s">
        <v>13426</v>
      </c>
    </row>
    <row r="2049" spans="1:7" s="506" customFormat="1" ht="18.75" customHeight="1">
      <c r="A2049" s="463">
        <v>2045</v>
      </c>
      <c r="B2049" s="461" t="s">
        <v>13438</v>
      </c>
      <c r="C2049" s="306" t="s">
        <v>6893</v>
      </c>
      <c r="D2049" s="463" t="s">
        <v>4978</v>
      </c>
      <c r="E2049" s="469">
        <v>0.14699999999999999</v>
      </c>
      <c r="F2049" s="504">
        <v>1000</v>
      </c>
      <c r="G2049" s="486" t="s">
        <v>13426</v>
      </c>
    </row>
    <row r="2050" spans="1:7" s="506" customFormat="1" ht="18.75" customHeight="1">
      <c r="A2050" s="463">
        <v>2046</v>
      </c>
      <c r="B2050" s="461" t="s">
        <v>13438</v>
      </c>
      <c r="C2050" s="306" t="s">
        <v>13456</v>
      </c>
      <c r="D2050" s="463" t="s">
        <v>4978</v>
      </c>
      <c r="E2050" s="469">
        <v>0.32</v>
      </c>
      <c r="F2050" s="504">
        <v>2176</v>
      </c>
      <c r="G2050" s="486" t="s">
        <v>13426</v>
      </c>
    </row>
    <row r="2051" spans="1:7" s="506" customFormat="1" ht="18.75" customHeight="1">
      <c r="A2051" s="463">
        <v>2047</v>
      </c>
      <c r="B2051" s="461" t="s">
        <v>13438</v>
      </c>
      <c r="C2051" s="306" t="s">
        <v>13317</v>
      </c>
      <c r="D2051" s="463" t="s">
        <v>4978</v>
      </c>
      <c r="E2051" s="469">
        <v>0.14699999999999999</v>
      </c>
      <c r="F2051" s="504">
        <v>1000</v>
      </c>
      <c r="G2051" s="486" t="s">
        <v>13426</v>
      </c>
    </row>
    <row r="2052" spans="1:7" s="506" customFormat="1" ht="18.75" customHeight="1">
      <c r="A2052" s="463">
        <v>2048</v>
      </c>
      <c r="B2052" s="461" t="s">
        <v>13438</v>
      </c>
      <c r="C2052" s="306" t="s">
        <v>13457</v>
      </c>
      <c r="D2052" s="463" t="s">
        <v>4978</v>
      </c>
      <c r="E2052" s="469">
        <v>0.14699999999999999</v>
      </c>
      <c r="F2052" s="504">
        <v>1000</v>
      </c>
      <c r="G2052" s="486" t="s">
        <v>13426</v>
      </c>
    </row>
    <row r="2053" spans="1:7" s="506" customFormat="1" ht="18.75" customHeight="1">
      <c r="A2053" s="463">
        <v>2049</v>
      </c>
      <c r="B2053" s="461" t="s">
        <v>13438</v>
      </c>
      <c r="C2053" s="306" t="s">
        <v>13458</v>
      </c>
      <c r="D2053" s="463" t="s">
        <v>4978</v>
      </c>
      <c r="E2053" s="469">
        <v>0.16</v>
      </c>
      <c r="F2053" s="504">
        <v>1088</v>
      </c>
      <c r="G2053" s="486" t="s">
        <v>13426</v>
      </c>
    </row>
    <row r="2054" spans="1:7" s="506" customFormat="1" ht="18.75" customHeight="1">
      <c r="A2054" s="463">
        <v>2050</v>
      </c>
      <c r="B2054" s="461" t="s">
        <v>13438</v>
      </c>
      <c r="C2054" s="306" t="s">
        <v>13459</v>
      </c>
      <c r="D2054" s="463" t="s">
        <v>4978</v>
      </c>
      <c r="E2054" s="469">
        <v>0.16</v>
      </c>
      <c r="F2054" s="504">
        <v>1088</v>
      </c>
      <c r="G2054" s="486" t="s">
        <v>13426</v>
      </c>
    </row>
    <row r="2055" spans="1:7" s="506" customFormat="1" ht="18.75" customHeight="1">
      <c r="A2055" s="463">
        <v>2051</v>
      </c>
      <c r="B2055" s="461" t="s">
        <v>13438</v>
      </c>
      <c r="C2055" s="306" t="s">
        <v>13460</v>
      </c>
      <c r="D2055" s="463" t="s">
        <v>4978</v>
      </c>
      <c r="E2055" s="469">
        <v>0.14699999999999999</v>
      </c>
      <c r="F2055" s="504">
        <v>1000</v>
      </c>
      <c r="G2055" s="486" t="s">
        <v>13426</v>
      </c>
    </row>
    <row r="2056" spans="1:7" s="506" customFormat="1" ht="18.75" customHeight="1">
      <c r="A2056" s="463">
        <v>2052</v>
      </c>
      <c r="B2056" s="461" t="s">
        <v>13438</v>
      </c>
      <c r="C2056" s="306" t="s">
        <v>13461</v>
      </c>
      <c r="D2056" s="463" t="s">
        <v>4978</v>
      </c>
      <c r="E2056" s="469">
        <v>0.14699999999999999</v>
      </c>
      <c r="F2056" s="504">
        <v>1000</v>
      </c>
      <c r="G2056" s="486" t="s">
        <v>13426</v>
      </c>
    </row>
    <row r="2057" spans="1:7" s="506" customFormat="1" ht="18.75" customHeight="1">
      <c r="A2057" s="463">
        <v>2053</v>
      </c>
      <c r="B2057" s="461" t="s">
        <v>13438</v>
      </c>
      <c r="C2057" s="306" t="s">
        <v>2794</v>
      </c>
      <c r="D2057" s="463" t="s">
        <v>4978</v>
      </c>
      <c r="E2057" s="469">
        <v>0.14699999999999999</v>
      </c>
      <c r="F2057" s="504">
        <v>1000</v>
      </c>
      <c r="G2057" s="486" t="s">
        <v>13426</v>
      </c>
    </row>
    <row r="2058" spans="1:7" s="506" customFormat="1" ht="18.75" customHeight="1">
      <c r="A2058" s="463">
        <v>2054</v>
      </c>
      <c r="B2058" s="461" t="s">
        <v>13438</v>
      </c>
      <c r="C2058" s="306" t="s">
        <v>12055</v>
      </c>
      <c r="D2058" s="463" t="s">
        <v>4978</v>
      </c>
      <c r="E2058" s="469">
        <v>0.32</v>
      </c>
      <c r="F2058" s="504">
        <v>2176</v>
      </c>
      <c r="G2058" s="486" t="s">
        <v>13426</v>
      </c>
    </row>
    <row r="2059" spans="1:7" s="506" customFormat="1" ht="18.75" customHeight="1">
      <c r="A2059" s="463">
        <v>2055</v>
      </c>
      <c r="B2059" s="461" t="s">
        <v>13438</v>
      </c>
      <c r="C2059" s="306" t="s">
        <v>13210</v>
      </c>
      <c r="D2059" s="463" t="s">
        <v>4978</v>
      </c>
      <c r="E2059" s="469">
        <v>0.14699999999999999</v>
      </c>
      <c r="F2059" s="504">
        <v>1000</v>
      </c>
      <c r="G2059" s="486" t="s">
        <v>13426</v>
      </c>
    </row>
    <row r="2060" spans="1:7" s="506" customFormat="1" ht="18.75" customHeight="1">
      <c r="A2060" s="463">
        <v>2056</v>
      </c>
      <c r="B2060" s="461" t="s">
        <v>13438</v>
      </c>
      <c r="C2060" s="306" t="s">
        <v>13462</v>
      </c>
      <c r="D2060" s="463" t="s">
        <v>4978</v>
      </c>
      <c r="E2060" s="469">
        <v>0.2</v>
      </c>
      <c r="F2060" s="504">
        <v>1360</v>
      </c>
      <c r="G2060" s="486" t="s">
        <v>13426</v>
      </c>
    </row>
    <row r="2061" spans="1:7" s="506" customFormat="1" ht="18.75" customHeight="1">
      <c r="A2061" s="463">
        <v>2057</v>
      </c>
      <c r="B2061" s="461" t="s">
        <v>13438</v>
      </c>
      <c r="C2061" s="306" t="s">
        <v>13463</v>
      </c>
      <c r="D2061" s="463" t="s">
        <v>4978</v>
      </c>
      <c r="E2061" s="469">
        <v>0.16</v>
      </c>
      <c r="F2061" s="504">
        <v>1088</v>
      </c>
      <c r="G2061" s="486" t="s">
        <v>13426</v>
      </c>
    </row>
    <row r="2062" spans="1:7" s="506" customFormat="1" ht="18.75" customHeight="1">
      <c r="A2062" s="463">
        <v>2058</v>
      </c>
      <c r="B2062" s="461" t="s">
        <v>13438</v>
      </c>
      <c r="C2062" s="306" t="s">
        <v>11940</v>
      </c>
      <c r="D2062" s="463" t="s">
        <v>4978</v>
      </c>
      <c r="E2062" s="469">
        <v>0.16</v>
      </c>
      <c r="F2062" s="504">
        <v>1088</v>
      </c>
      <c r="G2062" s="486" t="s">
        <v>13426</v>
      </c>
    </row>
    <row r="2063" spans="1:7" s="506" customFormat="1" ht="18.75" customHeight="1">
      <c r="A2063" s="463">
        <v>2059</v>
      </c>
      <c r="B2063" s="461" t="s">
        <v>13438</v>
      </c>
      <c r="C2063" s="306" t="s">
        <v>13182</v>
      </c>
      <c r="D2063" s="463" t="s">
        <v>4978</v>
      </c>
      <c r="E2063" s="469">
        <v>0.14699999999999999</v>
      </c>
      <c r="F2063" s="504">
        <v>1000</v>
      </c>
      <c r="G2063" s="486" t="s">
        <v>13426</v>
      </c>
    </row>
    <row r="2064" spans="1:7" s="506" customFormat="1" ht="18.75" customHeight="1">
      <c r="A2064" s="463">
        <v>2060</v>
      </c>
      <c r="B2064" s="461" t="s">
        <v>13438</v>
      </c>
      <c r="C2064" s="306" t="s">
        <v>4038</v>
      </c>
      <c r="D2064" s="463" t="s">
        <v>4978</v>
      </c>
      <c r="E2064" s="469">
        <v>0.16</v>
      </c>
      <c r="F2064" s="504">
        <v>1088</v>
      </c>
      <c r="G2064" s="486" t="s">
        <v>13426</v>
      </c>
    </row>
    <row r="2065" spans="1:7" s="506" customFormat="1" ht="18.75" customHeight="1">
      <c r="A2065" s="463">
        <v>2061</v>
      </c>
      <c r="B2065" s="461" t="s">
        <v>13438</v>
      </c>
      <c r="C2065" s="306" t="s">
        <v>13464</v>
      </c>
      <c r="D2065" s="463" t="s">
        <v>4978</v>
      </c>
      <c r="E2065" s="469">
        <v>0.14699999999999999</v>
      </c>
      <c r="F2065" s="504">
        <v>1000</v>
      </c>
      <c r="G2065" s="486" t="s">
        <v>13426</v>
      </c>
    </row>
    <row r="2066" spans="1:7" s="506" customFormat="1" ht="18.75" customHeight="1">
      <c r="A2066" s="463">
        <v>2062</v>
      </c>
      <c r="B2066" s="461" t="s">
        <v>13438</v>
      </c>
      <c r="C2066" s="306" t="s">
        <v>13301</v>
      </c>
      <c r="D2066" s="463" t="s">
        <v>4978</v>
      </c>
      <c r="E2066" s="469">
        <v>0.2</v>
      </c>
      <c r="F2066" s="504">
        <v>1360</v>
      </c>
      <c r="G2066" s="486" t="s">
        <v>13426</v>
      </c>
    </row>
    <row r="2067" spans="1:7" s="506" customFormat="1" ht="18.75" customHeight="1">
      <c r="A2067" s="463">
        <v>2063</v>
      </c>
      <c r="B2067" s="461" t="s">
        <v>13438</v>
      </c>
      <c r="C2067" s="306" t="s">
        <v>13465</v>
      </c>
      <c r="D2067" s="463" t="s">
        <v>4978</v>
      </c>
      <c r="E2067" s="469">
        <v>0.4</v>
      </c>
      <c r="F2067" s="504">
        <v>2720</v>
      </c>
      <c r="G2067" s="486" t="s">
        <v>13426</v>
      </c>
    </row>
    <row r="2068" spans="1:7" s="506" customFormat="1" ht="18.75" customHeight="1">
      <c r="A2068" s="463">
        <v>2064</v>
      </c>
      <c r="B2068" s="461" t="s">
        <v>13438</v>
      </c>
      <c r="C2068" s="306" t="s">
        <v>13466</v>
      </c>
      <c r="D2068" s="463" t="s">
        <v>4978</v>
      </c>
      <c r="E2068" s="469">
        <v>0.4</v>
      </c>
      <c r="F2068" s="504">
        <v>2720</v>
      </c>
      <c r="G2068" s="486" t="s">
        <v>13426</v>
      </c>
    </row>
    <row r="2069" spans="1:7" s="506" customFormat="1" ht="18.75" customHeight="1">
      <c r="A2069" s="463">
        <v>2065</v>
      </c>
      <c r="B2069" s="461" t="s">
        <v>13438</v>
      </c>
      <c r="C2069" s="306" t="s">
        <v>13467</v>
      </c>
      <c r="D2069" s="463" t="s">
        <v>4978</v>
      </c>
      <c r="E2069" s="469">
        <v>0.4</v>
      </c>
      <c r="F2069" s="504">
        <v>2720</v>
      </c>
      <c r="G2069" s="486" t="s">
        <v>13426</v>
      </c>
    </row>
    <row r="2070" spans="1:7" s="506" customFormat="1" ht="18.75" customHeight="1">
      <c r="A2070" s="463">
        <v>2066</v>
      </c>
      <c r="B2070" s="461" t="s">
        <v>13438</v>
      </c>
      <c r="C2070" s="306" t="s">
        <v>13468</v>
      </c>
      <c r="D2070" s="463" t="s">
        <v>4978</v>
      </c>
      <c r="E2070" s="469">
        <v>0.4</v>
      </c>
      <c r="F2070" s="504">
        <v>2720</v>
      </c>
      <c r="G2070" s="486" t="s">
        <v>13426</v>
      </c>
    </row>
    <row r="2071" spans="1:7" s="506" customFormat="1" ht="18.75" customHeight="1">
      <c r="A2071" s="463">
        <v>2067</v>
      </c>
      <c r="B2071" s="461" t="s">
        <v>13438</v>
      </c>
      <c r="C2071" s="306" t="s">
        <v>13469</v>
      </c>
      <c r="D2071" s="463" t="s">
        <v>4978</v>
      </c>
      <c r="E2071" s="469">
        <v>0.2</v>
      </c>
      <c r="F2071" s="504">
        <v>1360</v>
      </c>
      <c r="G2071" s="486" t="s">
        <v>13426</v>
      </c>
    </row>
    <row r="2072" spans="1:7" s="506" customFormat="1" ht="18.75" customHeight="1">
      <c r="A2072" s="463">
        <v>2068</v>
      </c>
      <c r="B2072" s="461" t="s">
        <v>13438</v>
      </c>
      <c r="C2072" s="306" t="s">
        <v>13470</v>
      </c>
      <c r="D2072" s="463" t="s">
        <v>4978</v>
      </c>
      <c r="E2072" s="469">
        <v>0.14699999999999999</v>
      </c>
      <c r="F2072" s="504">
        <v>1000</v>
      </c>
      <c r="G2072" s="486" t="s">
        <v>13426</v>
      </c>
    </row>
    <row r="2073" spans="1:7" s="506" customFormat="1" ht="18.75" customHeight="1">
      <c r="A2073" s="463">
        <v>2069</v>
      </c>
      <c r="B2073" s="461" t="s">
        <v>13438</v>
      </c>
      <c r="C2073" s="306" t="s">
        <v>13471</v>
      </c>
      <c r="D2073" s="463" t="s">
        <v>4978</v>
      </c>
      <c r="E2073" s="469">
        <v>0.14699999999999999</v>
      </c>
      <c r="F2073" s="504">
        <v>1000</v>
      </c>
      <c r="G2073" s="486" t="s">
        <v>13426</v>
      </c>
    </row>
    <row r="2074" spans="1:7" s="506" customFormat="1" ht="18.75" customHeight="1">
      <c r="A2074" s="463">
        <v>2070</v>
      </c>
      <c r="B2074" s="461" t="s">
        <v>13438</v>
      </c>
      <c r="C2074" s="306" t="s">
        <v>13472</v>
      </c>
      <c r="D2074" s="463" t="s">
        <v>4978</v>
      </c>
      <c r="E2074" s="469">
        <v>0.4</v>
      </c>
      <c r="F2074" s="504">
        <v>2720</v>
      </c>
      <c r="G2074" s="486" t="s">
        <v>13426</v>
      </c>
    </row>
    <row r="2075" spans="1:7" s="506" customFormat="1" ht="18.75" customHeight="1">
      <c r="A2075" s="463">
        <v>2071</v>
      </c>
      <c r="B2075" s="461" t="s">
        <v>13438</v>
      </c>
      <c r="C2075" s="306" t="s">
        <v>13473</v>
      </c>
      <c r="D2075" s="463" t="s">
        <v>4978</v>
      </c>
      <c r="E2075" s="469">
        <v>0.32</v>
      </c>
      <c r="F2075" s="504">
        <v>2176</v>
      </c>
      <c r="G2075" s="486" t="s">
        <v>13426</v>
      </c>
    </row>
    <row r="2076" spans="1:7" s="506" customFormat="1" ht="18.75" customHeight="1">
      <c r="A2076" s="463">
        <v>2072</v>
      </c>
      <c r="B2076" s="461" t="s">
        <v>13438</v>
      </c>
      <c r="C2076" s="306" t="s">
        <v>13474</v>
      </c>
      <c r="D2076" s="463" t="s">
        <v>4978</v>
      </c>
      <c r="E2076" s="469">
        <v>0.4</v>
      </c>
      <c r="F2076" s="504">
        <v>2720</v>
      </c>
      <c r="G2076" s="486" t="s">
        <v>13426</v>
      </c>
    </row>
    <row r="2077" spans="1:7" s="506" customFormat="1" ht="18.75" customHeight="1">
      <c r="A2077" s="463">
        <v>2073</v>
      </c>
      <c r="B2077" s="461" t="s">
        <v>13438</v>
      </c>
      <c r="C2077" s="306" t="s">
        <v>13475</v>
      </c>
      <c r="D2077" s="463" t="s">
        <v>4978</v>
      </c>
      <c r="E2077" s="469">
        <v>0.2</v>
      </c>
      <c r="F2077" s="504">
        <v>1360</v>
      </c>
      <c r="G2077" s="486" t="s">
        <v>13426</v>
      </c>
    </row>
    <row r="2078" spans="1:7" s="506" customFormat="1" ht="18.75" customHeight="1">
      <c r="A2078" s="463">
        <v>2074</v>
      </c>
      <c r="B2078" s="461" t="s">
        <v>13438</v>
      </c>
      <c r="C2078" s="306" t="s">
        <v>2102</v>
      </c>
      <c r="D2078" s="463" t="s">
        <v>4978</v>
      </c>
      <c r="E2078" s="469">
        <v>0.4</v>
      </c>
      <c r="F2078" s="504">
        <v>2720</v>
      </c>
      <c r="G2078" s="486" t="s">
        <v>13426</v>
      </c>
    </row>
    <row r="2079" spans="1:7" s="506" customFormat="1" ht="18.75" customHeight="1">
      <c r="A2079" s="463">
        <v>2075</v>
      </c>
      <c r="B2079" s="461" t="s">
        <v>13438</v>
      </c>
      <c r="C2079" s="306" t="s">
        <v>12017</v>
      </c>
      <c r="D2079" s="463" t="s">
        <v>4978</v>
      </c>
      <c r="E2079" s="469">
        <v>0.14699999999999999</v>
      </c>
      <c r="F2079" s="504">
        <v>1000</v>
      </c>
      <c r="G2079" s="486" t="s">
        <v>13426</v>
      </c>
    </row>
    <row r="2080" spans="1:7" s="506" customFormat="1" ht="18.75" customHeight="1">
      <c r="A2080" s="463">
        <v>2076</v>
      </c>
      <c r="B2080" s="461" t="s">
        <v>13438</v>
      </c>
      <c r="C2080" s="306" t="s">
        <v>13476</v>
      </c>
      <c r="D2080" s="463" t="s">
        <v>4978</v>
      </c>
      <c r="E2080" s="469">
        <v>0.4</v>
      </c>
      <c r="F2080" s="504">
        <v>2720</v>
      </c>
      <c r="G2080" s="486" t="s">
        <v>13426</v>
      </c>
    </row>
    <row r="2081" spans="1:7" s="506" customFormat="1" ht="18.75" customHeight="1">
      <c r="A2081" s="463">
        <v>2077</v>
      </c>
      <c r="B2081" s="461" t="s">
        <v>13438</v>
      </c>
      <c r="C2081" s="306" t="s">
        <v>13477</v>
      </c>
      <c r="D2081" s="463" t="s">
        <v>4978</v>
      </c>
      <c r="E2081" s="469">
        <v>0.2</v>
      </c>
      <c r="F2081" s="504">
        <v>1360</v>
      </c>
      <c r="G2081" s="486" t="s">
        <v>13426</v>
      </c>
    </row>
    <row r="2082" spans="1:7" s="506" customFormat="1" ht="18.75" customHeight="1">
      <c r="A2082" s="463">
        <v>2078</v>
      </c>
      <c r="B2082" s="461" t="s">
        <v>13438</v>
      </c>
      <c r="C2082" s="306" t="s">
        <v>13478</v>
      </c>
      <c r="D2082" s="463" t="s">
        <v>4978</v>
      </c>
      <c r="E2082" s="469">
        <v>0.2</v>
      </c>
      <c r="F2082" s="504">
        <v>1360</v>
      </c>
      <c r="G2082" s="486" t="s">
        <v>13426</v>
      </c>
    </row>
    <row r="2083" spans="1:7" s="506" customFormat="1" ht="18.75" customHeight="1">
      <c r="A2083" s="463">
        <v>2079</v>
      </c>
      <c r="B2083" s="461" t="s">
        <v>13438</v>
      </c>
      <c r="C2083" s="306" t="s">
        <v>13479</v>
      </c>
      <c r="D2083" s="463" t="s">
        <v>4978</v>
      </c>
      <c r="E2083" s="469">
        <v>0.14699999999999999</v>
      </c>
      <c r="F2083" s="504">
        <v>1000</v>
      </c>
      <c r="G2083" s="486" t="s">
        <v>13426</v>
      </c>
    </row>
    <row r="2084" spans="1:7" s="506" customFormat="1" ht="18.75" customHeight="1">
      <c r="A2084" s="463">
        <v>2080</v>
      </c>
      <c r="B2084" s="461" t="s">
        <v>13438</v>
      </c>
      <c r="C2084" s="306" t="s">
        <v>13480</v>
      </c>
      <c r="D2084" s="463" t="s">
        <v>4978</v>
      </c>
      <c r="E2084" s="469">
        <v>0.14699999999999999</v>
      </c>
      <c r="F2084" s="504">
        <v>1000</v>
      </c>
      <c r="G2084" s="486" t="s">
        <v>13426</v>
      </c>
    </row>
    <row r="2085" spans="1:7" s="506" customFormat="1" ht="18.75" customHeight="1">
      <c r="A2085" s="463">
        <v>2081</v>
      </c>
      <c r="B2085" s="461" t="s">
        <v>13438</v>
      </c>
      <c r="C2085" s="306" t="s">
        <v>13481</v>
      </c>
      <c r="D2085" s="463" t="s">
        <v>4978</v>
      </c>
      <c r="E2085" s="469">
        <v>0.14699999999999999</v>
      </c>
      <c r="F2085" s="504">
        <v>1000</v>
      </c>
      <c r="G2085" s="486" t="s">
        <v>13426</v>
      </c>
    </row>
    <row r="2086" spans="1:7" s="506" customFormat="1" ht="18.75" customHeight="1">
      <c r="A2086" s="463">
        <v>2082</v>
      </c>
      <c r="B2086" s="461" t="s">
        <v>13438</v>
      </c>
      <c r="C2086" s="306" t="s">
        <v>12912</v>
      </c>
      <c r="D2086" s="463" t="s">
        <v>4978</v>
      </c>
      <c r="E2086" s="469">
        <v>0.14699999999999999</v>
      </c>
      <c r="F2086" s="504">
        <v>1000</v>
      </c>
      <c r="G2086" s="486" t="s">
        <v>13426</v>
      </c>
    </row>
    <row r="2087" spans="1:7" s="506" customFormat="1" ht="18.75" customHeight="1">
      <c r="A2087" s="463">
        <v>2083</v>
      </c>
      <c r="B2087" s="461" t="s">
        <v>13438</v>
      </c>
      <c r="C2087" s="306" t="s">
        <v>12069</v>
      </c>
      <c r="D2087" s="463" t="s">
        <v>4978</v>
      </c>
      <c r="E2087" s="469">
        <v>0.14699999999999999</v>
      </c>
      <c r="F2087" s="504">
        <v>1000</v>
      </c>
      <c r="G2087" s="486" t="s">
        <v>13426</v>
      </c>
    </row>
    <row r="2088" spans="1:7" s="506" customFormat="1" ht="18.75" customHeight="1">
      <c r="A2088" s="463">
        <v>2084</v>
      </c>
      <c r="B2088" s="461" t="s">
        <v>13438</v>
      </c>
      <c r="C2088" s="306" t="s">
        <v>13482</v>
      </c>
      <c r="D2088" s="463" t="s">
        <v>4978</v>
      </c>
      <c r="E2088" s="469">
        <v>0.04</v>
      </c>
      <c r="F2088" s="504">
        <v>2720</v>
      </c>
      <c r="G2088" s="486" t="s">
        <v>13426</v>
      </c>
    </row>
    <row r="2089" spans="1:7" s="506" customFormat="1" ht="18.75" customHeight="1">
      <c r="A2089" s="463">
        <v>2085</v>
      </c>
      <c r="B2089" s="461" t="s">
        <v>13438</v>
      </c>
      <c r="C2089" s="306" t="s">
        <v>13483</v>
      </c>
      <c r="D2089" s="463" t="s">
        <v>4978</v>
      </c>
      <c r="E2089" s="469">
        <v>0.24</v>
      </c>
      <c r="F2089" s="504">
        <v>1632</v>
      </c>
      <c r="G2089" s="486" t="s">
        <v>13426</v>
      </c>
    </row>
    <row r="2090" spans="1:7" s="506" customFormat="1" ht="18.75" customHeight="1">
      <c r="A2090" s="463">
        <v>2086</v>
      </c>
      <c r="B2090" s="461" t="s">
        <v>13438</v>
      </c>
      <c r="C2090" s="306" t="s">
        <v>13380</v>
      </c>
      <c r="D2090" s="463" t="s">
        <v>4978</v>
      </c>
      <c r="E2090" s="469">
        <v>0.4</v>
      </c>
      <c r="F2090" s="504">
        <v>2720</v>
      </c>
      <c r="G2090" s="486" t="s">
        <v>13426</v>
      </c>
    </row>
    <row r="2091" spans="1:7" s="506" customFormat="1" ht="18.75" customHeight="1">
      <c r="A2091" s="463">
        <v>2087</v>
      </c>
      <c r="B2091" s="461" t="s">
        <v>13438</v>
      </c>
      <c r="C2091" s="306" t="s">
        <v>2786</v>
      </c>
      <c r="D2091" s="463" t="s">
        <v>4978</v>
      </c>
      <c r="E2091" s="469">
        <v>0.4</v>
      </c>
      <c r="F2091" s="504">
        <v>2720</v>
      </c>
      <c r="G2091" s="486" t="s">
        <v>13426</v>
      </c>
    </row>
    <row r="2092" spans="1:7" s="506" customFormat="1" ht="18.75" customHeight="1">
      <c r="A2092" s="463">
        <v>2088</v>
      </c>
      <c r="B2092" s="461" t="s">
        <v>13438</v>
      </c>
      <c r="C2092" s="306" t="s">
        <v>13484</v>
      </c>
      <c r="D2092" s="463" t="s">
        <v>4978</v>
      </c>
      <c r="E2092" s="469">
        <v>0.4</v>
      </c>
      <c r="F2092" s="504">
        <v>2720</v>
      </c>
      <c r="G2092" s="486" t="s">
        <v>13426</v>
      </c>
    </row>
    <row r="2093" spans="1:7" s="506" customFormat="1" ht="18.75" customHeight="1">
      <c r="A2093" s="463">
        <v>2089</v>
      </c>
      <c r="B2093" s="461" t="s">
        <v>13438</v>
      </c>
      <c r="C2093" s="306" t="s">
        <v>13485</v>
      </c>
      <c r="D2093" s="463" t="s">
        <v>4978</v>
      </c>
      <c r="E2093" s="469">
        <v>0.14699999999999999</v>
      </c>
      <c r="F2093" s="504">
        <v>1000</v>
      </c>
      <c r="G2093" s="486" t="s">
        <v>13426</v>
      </c>
    </row>
    <row r="2094" spans="1:7" s="506" customFormat="1" ht="18.75" customHeight="1">
      <c r="A2094" s="463">
        <v>2090</v>
      </c>
      <c r="B2094" s="461" t="s">
        <v>13438</v>
      </c>
      <c r="C2094" s="306" t="s">
        <v>13486</v>
      </c>
      <c r="D2094" s="463" t="s">
        <v>4978</v>
      </c>
      <c r="E2094" s="469">
        <v>0.14699999999999999</v>
      </c>
      <c r="F2094" s="504">
        <v>1000</v>
      </c>
      <c r="G2094" s="486" t="s">
        <v>13426</v>
      </c>
    </row>
    <row r="2095" spans="1:7" s="506" customFormat="1" ht="18.75" customHeight="1">
      <c r="A2095" s="463">
        <v>2091</v>
      </c>
      <c r="B2095" s="461" t="s">
        <v>13438</v>
      </c>
      <c r="C2095" s="306" t="s">
        <v>13487</v>
      </c>
      <c r="D2095" s="463" t="s">
        <v>4978</v>
      </c>
      <c r="E2095" s="469">
        <v>0.4</v>
      </c>
      <c r="F2095" s="504">
        <v>2720</v>
      </c>
      <c r="G2095" s="486" t="s">
        <v>13426</v>
      </c>
    </row>
    <row r="2096" spans="1:7" s="506" customFormat="1" ht="18.75" customHeight="1">
      <c r="A2096" s="463">
        <v>2092</v>
      </c>
      <c r="B2096" s="461" t="s">
        <v>13438</v>
      </c>
      <c r="C2096" s="306" t="s">
        <v>12432</v>
      </c>
      <c r="D2096" s="463" t="s">
        <v>4978</v>
      </c>
      <c r="E2096" s="469">
        <v>0.4</v>
      </c>
      <c r="F2096" s="504">
        <v>2720</v>
      </c>
      <c r="G2096" s="486" t="s">
        <v>13426</v>
      </c>
    </row>
    <row r="2097" spans="1:7" s="506" customFormat="1" ht="18.75" customHeight="1">
      <c r="A2097" s="463">
        <v>2093</v>
      </c>
      <c r="B2097" s="461" t="s">
        <v>13438</v>
      </c>
      <c r="C2097" s="306" t="s">
        <v>13488</v>
      </c>
      <c r="D2097" s="463" t="s">
        <v>4978</v>
      </c>
      <c r="E2097" s="469">
        <v>0.4</v>
      </c>
      <c r="F2097" s="504">
        <v>2720</v>
      </c>
      <c r="G2097" s="486" t="s">
        <v>13426</v>
      </c>
    </row>
    <row r="2098" spans="1:7" s="506" customFormat="1" ht="18.75" customHeight="1">
      <c r="A2098" s="463">
        <v>2094</v>
      </c>
      <c r="B2098" s="461" t="s">
        <v>13438</v>
      </c>
      <c r="C2098" s="306" t="s">
        <v>11899</v>
      </c>
      <c r="D2098" s="463" t="s">
        <v>4978</v>
      </c>
      <c r="E2098" s="469">
        <v>0.16</v>
      </c>
      <c r="F2098" s="504">
        <v>1088</v>
      </c>
      <c r="G2098" s="486" t="s">
        <v>13426</v>
      </c>
    </row>
    <row r="2099" spans="1:7" s="506" customFormat="1" ht="18.75" customHeight="1">
      <c r="A2099" s="463">
        <v>2095</v>
      </c>
      <c r="B2099" s="461" t="s">
        <v>13438</v>
      </c>
      <c r="C2099" s="306" t="s">
        <v>13489</v>
      </c>
      <c r="D2099" s="463" t="s">
        <v>4978</v>
      </c>
      <c r="E2099" s="469">
        <v>0.32</v>
      </c>
      <c r="F2099" s="504">
        <v>2176</v>
      </c>
      <c r="G2099" s="486" t="s">
        <v>13426</v>
      </c>
    </row>
    <row r="2100" spans="1:7" s="506" customFormat="1" ht="18.75" customHeight="1">
      <c r="A2100" s="463">
        <v>2096</v>
      </c>
      <c r="B2100" s="461" t="s">
        <v>13438</v>
      </c>
      <c r="C2100" s="306" t="s">
        <v>12405</v>
      </c>
      <c r="D2100" s="463" t="s">
        <v>4978</v>
      </c>
      <c r="E2100" s="469">
        <v>0.14699999999999999</v>
      </c>
      <c r="F2100" s="504">
        <v>1000</v>
      </c>
      <c r="G2100" s="486" t="s">
        <v>13426</v>
      </c>
    </row>
    <row r="2101" spans="1:7" s="506" customFormat="1" ht="18.75" customHeight="1">
      <c r="A2101" s="463">
        <v>2097</v>
      </c>
      <c r="B2101" s="461" t="s">
        <v>13438</v>
      </c>
      <c r="C2101" s="306" t="s">
        <v>6090</v>
      </c>
      <c r="D2101" s="463" t="s">
        <v>4978</v>
      </c>
      <c r="E2101" s="469">
        <v>0.2</v>
      </c>
      <c r="F2101" s="504">
        <v>1360</v>
      </c>
      <c r="G2101" s="486" t="s">
        <v>13426</v>
      </c>
    </row>
    <row r="2102" spans="1:7" s="506" customFormat="1" ht="18.75" customHeight="1">
      <c r="A2102" s="463">
        <v>2098</v>
      </c>
      <c r="B2102" s="461" t="s">
        <v>13438</v>
      </c>
      <c r="C2102" s="306" t="s">
        <v>13490</v>
      </c>
      <c r="D2102" s="463" t="s">
        <v>4978</v>
      </c>
      <c r="E2102" s="469">
        <v>0.4</v>
      </c>
      <c r="F2102" s="504">
        <v>2720</v>
      </c>
      <c r="G2102" s="486" t="s">
        <v>13426</v>
      </c>
    </row>
    <row r="2103" spans="1:7" s="506" customFormat="1" ht="18.75" customHeight="1">
      <c r="A2103" s="463">
        <v>2099</v>
      </c>
      <c r="B2103" s="461" t="s">
        <v>13438</v>
      </c>
      <c r="C2103" s="306" t="s">
        <v>13491</v>
      </c>
      <c r="D2103" s="463" t="s">
        <v>4978</v>
      </c>
      <c r="E2103" s="469">
        <v>0.2</v>
      </c>
      <c r="F2103" s="504">
        <v>1360</v>
      </c>
      <c r="G2103" s="486" t="s">
        <v>13426</v>
      </c>
    </row>
    <row r="2104" spans="1:7" s="506" customFormat="1" ht="18.75" customHeight="1">
      <c r="A2104" s="463">
        <v>2100</v>
      </c>
      <c r="B2104" s="461" t="s">
        <v>13438</v>
      </c>
      <c r="C2104" s="306" t="s">
        <v>13491</v>
      </c>
      <c r="D2104" s="463" t="s">
        <v>4978</v>
      </c>
      <c r="E2104" s="469">
        <v>0.14699999999999999</v>
      </c>
      <c r="F2104" s="504">
        <v>1000</v>
      </c>
      <c r="G2104" s="486" t="s">
        <v>13426</v>
      </c>
    </row>
    <row r="2105" spans="1:7" s="506" customFormat="1" ht="18.75" customHeight="1">
      <c r="A2105" s="463">
        <v>2101</v>
      </c>
      <c r="B2105" s="461" t="s">
        <v>13492</v>
      </c>
      <c r="C2105" s="306" t="s">
        <v>13493</v>
      </c>
      <c r="D2105" s="463" t="s">
        <v>4978</v>
      </c>
      <c r="E2105" s="469">
        <v>0.14699999999999999</v>
      </c>
      <c r="F2105" s="504">
        <v>1000</v>
      </c>
      <c r="G2105" s="486" t="s">
        <v>13426</v>
      </c>
    </row>
    <row r="2106" spans="1:7" s="506" customFormat="1" ht="18.75" customHeight="1">
      <c r="A2106" s="463">
        <v>2102</v>
      </c>
      <c r="B2106" s="461" t="s">
        <v>13492</v>
      </c>
      <c r="C2106" s="306" t="s">
        <v>12055</v>
      </c>
      <c r="D2106" s="463" t="s">
        <v>4978</v>
      </c>
      <c r="E2106" s="469">
        <v>0.4</v>
      </c>
      <c r="F2106" s="504">
        <v>2720</v>
      </c>
      <c r="G2106" s="486" t="s">
        <v>13426</v>
      </c>
    </row>
    <row r="2107" spans="1:7" s="506" customFormat="1" ht="18.75" customHeight="1">
      <c r="A2107" s="463">
        <v>2103</v>
      </c>
      <c r="B2107" s="461" t="s">
        <v>13492</v>
      </c>
      <c r="C2107" s="306" t="s">
        <v>13494</v>
      </c>
      <c r="D2107" s="463" t="s">
        <v>4978</v>
      </c>
      <c r="E2107" s="469">
        <v>0.2</v>
      </c>
      <c r="F2107" s="504">
        <v>1360</v>
      </c>
      <c r="G2107" s="486" t="s">
        <v>13426</v>
      </c>
    </row>
    <row r="2108" spans="1:7" s="506" customFormat="1" ht="18.75" customHeight="1">
      <c r="A2108" s="463">
        <v>2104</v>
      </c>
      <c r="B2108" s="461" t="s">
        <v>13492</v>
      </c>
      <c r="C2108" s="306" t="s">
        <v>13495</v>
      </c>
      <c r="D2108" s="463" t="s">
        <v>4978</v>
      </c>
      <c r="E2108" s="469">
        <v>0.14699999999999999</v>
      </c>
      <c r="F2108" s="504">
        <v>1000</v>
      </c>
      <c r="G2108" s="486" t="s">
        <v>13426</v>
      </c>
    </row>
    <row r="2109" spans="1:7" s="506" customFormat="1" ht="18.75" customHeight="1">
      <c r="A2109" s="463">
        <v>2105</v>
      </c>
      <c r="B2109" s="461" t="s">
        <v>13492</v>
      </c>
      <c r="C2109" s="306" t="s">
        <v>3860</v>
      </c>
      <c r="D2109" s="463" t="s">
        <v>4978</v>
      </c>
      <c r="E2109" s="469">
        <v>0.14699999999999999</v>
      </c>
      <c r="F2109" s="504">
        <v>1000</v>
      </c>
      <c r="G2109" s="486" t="s">
        <v>13426</v>
      </c>
    </row>
    <row r="2110" spans="1:7" s="506" customFormat="1" ht="18.75" customHeight="1">
      <c r="A2110" s="463">
        <v>2106</v>
      </c>
      <c r="B2110" s="461" t="s">
        <v>13492</v>
      </c>
      <c r="C2110" s="306" t="s">
        <v>13496</v>
      </c>
      <c r="D2110" s="463" t="s">
        <v>4978</v>
      </c>
      <c r="E2110" s="469">
        <v>0.14699999999999999</v>
      </c>
      <c r="F2110" s="504">
        <v>1000</v>
      </c>
      <c r="G2110" s="486" t="s">
        <v>13426</v>
      </c>
    </row>
    <row r="2111" spans="1:7" s="506" customFormat="1" ht="18.75" customHeight="1">
      <c r="A2111" s="463">
        <v>2107</v>
      </c>
      <c r="B2111" s="461" t="s">
        <v>13492</v>
      </c>
      <c r="C2111" s="306" t="s">
        <v>13497</v>
      </c>
      <c r="D2111" s="463" t="s">
        <v>4978</v>
      </c>
      <c r="E2111" s="469">
        <v>0.4</v>
      </c>
      <c r="F2111" s="504">
        <v>2720</v>
      </c>
      <c r="G2111" s="486" t="s">
        <v>13426</v>
      </c>
    </row>
    <row r="2112" spans="1:7" s="506" customFormat="1" ht="18.75" customHeight="1">
      <c r="A2112" s="463">
        <v>2108</v>
      </c>
      <c r="B2112" s="461" t="s">
        <v>13492</v>
      </c>
      <c r="C2112" s="306" t="s">
        <v>13498</v>
      </c>
      <c r="D2112" s="463" t="s">
        <v>4978</v>
      </c>
      <c r="E2112" s="469">
        <v>0.14699999999999999</v>
      </c>
      <c r="F2112" s="504">
        <v>1000</v>
      </c>
      <c r="G2112" s="486" t="s">
        <v>13426</v>
      </c>
    </row>
    <row r="2113" spans="1:7" s="506" customFormat="1" ht="18.75" customHeight="1">
      <c r="A2113" s="463">
        <v>2109</v>
      </c>
      <c r="B2113" s="461" t="s">
        <v>13492</v>
      </c>
      <c r="C2113" s="306" t="s">
        <v>13499</v>
      </c>
      <c r="D2113" s="463" t="s">
        <v>4978</v>
      </c>
      <c r="E2113" s="469">
        <v>0.24</v>
      </c>
      <c r="F2113" s="504">
        <v>1632</v>
      </c>
      <c r="G2113" s="486" t="s">
        <v>13426</v>
      </c>
    </row>
    <row r="2114" spans="1:7" s="506" customFormat="1" ht="18.75" customHeight="1">
      <c r="A2114" s="463">
        <v>2110</v>
      </c>
      <c r="B2114" s="461" t="s">
        <v>13492</v>
      </c>
      <c r="C2114" s="306" t="s">
        <v>11824</v>
      </c>
      <c r="D2114" s="463" t="s">
        <v>4978</v>
      </c>
      <c r="E2114" s="469">
        <v>0.14699999999999999</v>
      </c>
      <c r="F2114" s="504">
        <v>1000</v>
      </c>
      <c r="G2114" s="486" t="s">
        <v>13426</v>
      </c>
    </row>
    <row r="2115" spans="1:7" s="506" customFormat="1" ht="18.75" customHeight="1">
      <c r="A2115" s="463">
        <v>2111</v>
      </c>
      <c r="B2115" s="461" t="s">
        <v>13492</v>
      </c>
      <c r="C2115" s="306" t="s">
        <v>13500</v>
      </c>
      <c r="D2115" s="463" t="s">
        <v>4978</v>
      </c>
      <c r="E2115" s="469">
        <v>0.16</v>
      </c>
      <c r="F2115" s="504">
        <v>1088</v>
      </c>
      <c r="G2115" s="486" t="s">
        <v>13426</v>
      </c>
    </row>
    <row r="2116" spans="1:7" s="506" customFormat="1" ht="18.75" customHeight="1">
      <c r="A2116" s="463">
        <v>2112</v>
      </c>
      <c r="B2116" s="461" t="s">
        <v>13492</v>
      </c>
      <c r="C2116" s="306" t="s">
        <v>8731</v>
      </c>
      <c r="D2116" s="463" t="s">
        <v>4978</v>
      </c>
      <c r="E2116" s="469">
        <v>0.14699999999999999</v>
      </c>
      <c r="F2116" s="504">
        <v>1000</v>
      </c>
      <c r="G2116" s="486" t="s">
        <v>13426</v>
      </c>
    </row>
    <row r="2117" spans="1:7" s="506" customFormat="1" ht="18.75" customHeight="1">
      <c r="A2117" s="463">
        <v>2113</v>
      </c>
      <c r="B2117" s="461" t="s">
        <v>13492</v>
      </c>
      <c r="C2117" s="306" t="s">
        <v>13501</v>
      </c>
      <c r="D2117" s="463" t="s">
        <v>4978</v>
      </c>
      <c r="E2117" s="469">
        <v>0.14699999999999999</v>
      </c>
      <c r="F2117" s="504">
        <v>1000</v>
      </c>
      <c r="G2117" s="486" t="s">
        <v>13426</v>
      </c>
    </row>
    <row r="2118" spans="1:7" s="506" customFormat="1" ht="18.75" customHeight="1">
      <c r="A2118" s="463">
        <v>2114</v>
      </c>
      <c r="B2118" s="461" t="s">
        <v>13492</v>
      </c>
      <c r="C2118" s="306" t="s">
        <v>13502</v>
      </c>
      <c r="D2118" s="463" t="s">
        <v>4978</v>
      </c>
      <c r="E2118" s="469">
        <v>0.14699999999999999</v>
      </c>
      <c r="F2118" s="504">
        <v>1000</v>
      </c>
      <c r="G2118" s="486" t="s">
        <v>13426</v>
      </c>
    </row>
    <row r="2119" spans="1:7" s="506" customFormat="1" ht="18.75" customHeight="1">
      <c r="A2119" s="463">
        <v>2115</v>
      </c>
      <c r="B2119" s="461" t="s">
        <v>13492</v>
      </c>
      <c r="C2119" s="306" t="s">
        <v>13503</v>
      </c>
      <c r="D2119" s="463" t="s">
        <v>4978</v>
      </c>
      <c r="E2119" s="469">
        <v>0.14699999999999999</v>
      </c>
      <c r="F2119" s="504">
        <v>1000</v>
      </c>
      <c r="G2119" s="486" t="s">
        <v>13426</v>
      </c>
    </row>
    <row r="2120" spans="1:7" s="506" customFormat="1" ht="18.75" customHeight="1">
      <c r="A2120" s="463">
        <v>2116</v>
      </c>
      <c r="B2120" s="461" t="s">
        <v>13492</v>
      </c>
      <c r="C2120" s="306" t="s">
        <v>12912</v>
      </c>
      <c r="D2120" s="463" t="s">
        <v>4978</v>
      </c>
      <c r="E2120" s="469">
        <v>0.2</v>
      </c>
      <c r="F2120" s="504">
        <v>1360</v>
      </c>
      <c r="G2120" s="486" t="s">
        <v>13426</v>
      </c>
    </row>
    <row r="2121" spans="1:7" s="506" customFormat="1" ht="18.75" customHeight="1">
      <c r="A2121" s="463">
        <v>2117</v>
      </c>
      <c r="B2121" s="461" t="s">
        <v>13492</v>
      </c>
      <c r="C2121" s="306" t="s">
        <v>13504</v>
      </c>
      <c r="D2121" s="463" t="s">
        <v>4978</v>
      </c>
      <c r="E2121" s="469">
        <v>0.14699999999999999</v>
      </c>
      <c r="F2121" s="504">
        <v>1000</v>
      </c>
      <c r="G2121" s="486" t="s">
        <v>13426</v>
      </c>
    </row>
    <row r="2122" spans="1:7" s="506" customFormat="1" ht="18.75" customHeight="1">
      <c r="A2122" s="463">
        <v>2118</v>
      </c>
      <c r="B2122" s="461" t="s">
        <v>13492</v>
      </c>
      <c r="C2122" s="306" t="s">
        <v>13505</v>
      </c>
      <c r="D2122" s="463" t="s">
        <v>4978</v>
      </c>
      <c r="E2122" s="469">
        <v>0.14699999999999999</v>
      </c>
      <c r="F2122" s="504">
        <v>1000</v>
      </c>
      <c r="G2122" s="486" t="s">
        <v>13426</v>
      </c>
    </row>
    <row r="2123" spans="1:7" s="506" customFormat="1" ht="18.75" customHeight="1">
      <c r="A2123" s="463">
        <v>2119</v>
      </c>
      <c r="B2123" s="461" t="s">
        <v>13492</v>
      </c>
      <c r="C2123" s="306" t="s">
        <v>11525</v>
      </c>
      <c r="D2123" s="463" t="s">
        <v>4978</v>
      </c>
      <c r="E2123" s="469">
        <v>0.2</v>
      </c>
      <c r="F2123" s="504">
        <v>1360</v>
      </c>
      <c r="G2123" s="486" t="s">
        <v>13426</v>
      </c>
    </row>
    <row r="2124" spans="1:7" s="506" customFormat="1" ht="18.75" customHeight="1">
      <c r="A2124" s="463">
        <v>2120</v>
      </c>
      <c r="B2124" s="461" t="s">
        <v>13492</v>
      </c>
      <c r="C2124" s="306" t="s">
        <v>13222</v>
      </c>
      <c r="D2124" s="463" t="s">
        <v>4978</v>
      </c>
      <c r="E2124" s="469">
        <v>0.14699999999999999</v>
      </c>
      <c r="F2124" s="504">
        <v>1000</v>
      </c>
      <c r="G2124" s="486" t="s">
        <v>13426</v>
      </c>
    </row>
    <row r="2125" spans="1:7" s="506" customFormat="1" ht="18.75" customHeight="1">
      <c r="A2125" s="463">
        <v>2121</v>
      </c>
      <c r="B2125" s="461" t="s">
        <v>13492</v>
      </c>
      <c r="C2125" s="306" t="s">
        <v>13506</v>
      </c>
      <c r="D2125" s="463" t="s">
        <v>4978</v>
      </c>
      <c r="E2125" s="469">
        <v>0.24</v>
      </c>
      <c r="F2125" s="504">
        <v>1632</v>
      </c>
      <c r="G2125" s="486" t="s">
        <v>13426</v>
      </c>
    </row>
    <row r="2126" spans="1:7" s="506" customFormat="1" ht="18.75" customHeight="1">
      <c r="A2126" s="463">
        <v>2122</v>
      </c>
      <c r="B2126" s="461" t="s">
        <v>13492</v>
      </c>
      <c r="C2126" s="306" t="s">
        <v>11785</v>
      </c>
      <c r="D2126" s="463" t="s">
        <v>4978</v>
      </c>
      <c r="E2126" s="469">
        <v>0.14699999999999999</v>
      </c>
      <c r="F2126" s="504">
        <v>1000</v>
      </c>
      <c r="G2126" s="486" t="s">
        <v>13426</v>
      </c>
    </row>
    <row r="2127" spans="1:7" s="506" customFormat="1" ht="18.75" customHeight="1">
      <c r="A2127" s="463">
        <v>2123</v>
      </c>
      <c r="B2127" s="461" t="s">
        <v>13492</v>
      </c>
      <c r="C2127" s="306" t="s">
        <v>11817</v>
      </c>
      <c r="D2127" s="463" t="s">
        <v>4978</v>
      </c>
      <c r="E2127" s="469">
        <v>0.14699999999999999</v>
      </c>
      <c r="F2127" s="504">
        <v>1000</v>
      </c>
      <c r="G2127" s="486" t="s">
        <v>13426</v>
      </c>
    </row>
    <row r="2128" spans="1:7" s="506" customFormat="1" ht="18.75" customHeight="1">
      <c r="A2128" s="463">
        <v>2124</v>
      </c>
      <c r="B2128" s="461" t="s">
        <v>13492</v>
      </c>
      <c r="C2128" s="306" t="s">
        <v>11862</v>
      </c>
      <c r="D2128" s="463" t="s">
        <v>4978</v>
      </c>
      <c r="E2128" s="469">
        <v>0.4</v>
      </c>
      <c r="F2128" s="504">
        <v>2720</v>
      </c>
      <c r="G2128" s="486" t="s">
        <v>13426</v>
      </c>
    </row>
    <row r="2129" spans="1:7" s="506" customFormat="1" ht="18.75" customHeight="1">
      <c r="A2129" s="463">
        <v>2125</v>
      </c>
      <c r="B2129" s="461" t="s">
        <v>13492</v>
      </c>
      <c r="C2129" s="306" t="s">
        <v>13507</v>
      </c>
      <c r="D2129" s="463" t="s">
        <v>4978</v>
      </c>
      <c r="E2129" s="469">
        <v>0.2</v>
      </c>
      <c r="F2129" s="504">
        <v>1360</v>
      </c>
      <c r="G2129" s="486" t="s">
        <v>13426</v>
      </c>
    </row>
    <row r="2130" spans="1:7" s="506" customFormat="1" ht="18.75" customHeight="1">
      <c r="A2130" s="463">
        <v>2126</v>
      </c>
      <c r="B2130" s="461" t="s">
        <v>13492</v>
      </c>
      <c r="C2130" s="306" t="s">
        <v>13508</v>
      </c>
      <c r="D2130" s="463" t="s">
        <v>4978</v>
      </c>
      <c r="E2130" s="469">
        <v>0.14699999999999999</v>
      </c>
      <c r="F2130" s="504">
        <v>1000</v>
      </c>
      <c r="G2130" s="486" t="s">
        <v>13426</v>
      </c>
    </row>
    <row r="2131" spans="1:7" s="506" customFormat="1" ht="18.75" customHeight="1">
      <c r="A2131" s="463">
        <v>2127</v>
      </c>
      <c r="B2131" s="461" t="s">
        <v>13492</v>
      </c>
      <c r="C2131" s="306" t="s">
        <v>13509</v>
      </c>
      <c r="D2131" s="463" t="s">
        <v>4978</v>
      </c>
      <c r="E2131" s="469">
        <v>0.14699999999999999</v>
      </c>
      <c r="F2131" s="504">
        <v>1000</v>
      </c>
      <c r="G2131" s="486" t="s">
        <v>13426</v>
      </c>
    </row>
    <row r="2132" spans="1:7" s="506" customFormat="1" ht="18.75" customHeight="1">
      <c r="A2132" s="463">
        <v>2128</v>
      </c>
      <c r="B2132" s="461" t="s">
        <v>13492</v>
      </c>
      <c r="C2132" s="306" t="s">
        <v>13510</v>
      </c>
      <c r="D2132" s="463" t="s">
        <v>4978</v>
      </c>
      <c r="E2132" s="469">
        <v>0.16</v>
      </c>
      <c r="F2132" s="504">
        <v>1088</v>
      </c>
      <c r="G2132" s="486" t="s">
        <v>13426</v>
      </c>
    </row>
    <row r="2133" spans="1:7" s="506" customFormat="1" ht="18.75" customHeight="1">
      <c r="A2133" s="463">
        <v>2129</v>
      </c>
      <c r="B2133" s="461" t="s">
        <v>13492</v>
      </c>
      <c r="C2133" s="306" t="s">
        <v>5176</v>
      </c>
      <c r="D2133" s="463" t="s">
        <v>4978</v>
      </c>
      <c r="E2133" s="469">
        <v>0.16</v>
      </c>
      <c r="F2133" s="504">
        <v>1088</v>
      </c>
      <c r="G2133" s="486" t="s">
        <v>13426</v>
      </c>
    </row>
    <row r="2134" spans="1:7" s="506" customFormat="1" ht="18.75" customHeight="1">
      <c r="A2134" s="463">
        <v>2130</v>
      </c>
      <c r="B2134" s="461" t="s">
        <v>13492</v>
      </c>
      <c r="C2134" s="306" t="s">
        <v>13511</v>
      </c>
      <c r="D2134" s="463" t="s">
        <v>4978</v>
      </c>
      <c r="E2134" s="469">
        <v>0.14699999999999999</v>
      </c>
      <c r="F2134" s="504">
        <v>1000</v>
      </c>
      <c r="G2134" s="486" t="s">
        <v>13426</v>
      </c>
    </row>
    <row r="2135" spans="1:7" s="506" customFormat="1" ht="18.75" customHeight="1">
      <c r="A2135" s="463">
        <v>2131</v>
      </c>
      <c r="B2135" s="461" t="s">
        <v>13492</v>
      </c>
      <c r="C2135" s="306" t="s">
        <v>13512</v>
      </c>
      <c r="D2135" s="463" t="s">
        <v>4978</v>
      </c>
      <c r="E2135" s="469">
        <v>0.4</v>
      </c>
      <c r="F2135" s="504">
        <v>2720</v>
      </c>
      <c r="G2135" s="486" t="s">
        <v>13426</v>
      </c>
    </row>
    <row r="2136" spans="1:7" s="506" customFormat="1" ht="18.75" customHeight="1">
      <c r="A2136" s="463">
        <v>2132</v>
      </c>
      <c r="B2136" s="461" t="s">
        <v>13492</v>
      </c>
      <c r="C2136" s="306" t="s">
        <v>13513</v>
      </c>
      <c r="D2136" s="463" t="s">
        <v>4978</v>
      </c>
      <c r="E2136" s="469">
        <v>0.4</v>
      </c>
      <c r="F2136" s="504">
        <v>2720</v>
      </c>
      <c r="G2136" s="486" t="s">
        <v>13426</v>
      </c>
    </row>
    <row r="2137" spans="1:7" s="506" customFormat="1" ht="18.75" customHeight="1">
      <c r="A2137" s="463">
        <v>2133</v>
      </c>
      <c r="B2137" s="461" t="s">
        <v>13492</v>
      </c>
      <c r="C2137" s="306" t="s">
        <v>12223</v>
      </c>
      <c r="D2137" s="463" t="s">
        <v>4978</v>
      </c>
      <c r="E2137" s="469">
        <v>0.4</v>
      </c>
      <c r="F2137" s="504">
        <v>2720</v>
      </c>
      <c r="G2137" s="486" t="s">
        <v>13426</v>
      </c>
    </row>
    <row r="2138" spans="1:7" s="506" customFormat="1" ht="18.75" customHeight="1">
      <c r="A2138" s="463">
        <v>2134</v>
      </c>
      <c r="B2138" s="461" t="s">
        <v>13492</v>
      </c>
      <c r="C2138" s="306" t="s">
        <v>13081</v>
      </c>
      <c r="D2138" s="463" t="s">
        <v>4978</v>
      </c>
      <c r="E2138" s="469">
        <v>0.4</v>
      </c>
      <c r="F2138" s="504">
        <v>2720</v>
      </c>
      <c r="G2138" s="486" t="s">
        <v>13426</v>
      </c>
    </row>
    <row r="2139" spans="1:7" s="506" customFormat="1" ht="18.75" customHeight="1">
      <c r="A2139" s="463">
        <v>2135</v>
      </c>
      <c r="B2139" s="461" t="s">
        <v>13492</v>
      </c>
      <c r="C2139" s="306" t="s">
        <v>13210</v>
      </c>
      <c r="D2139" s="463" t="s">
        <v>4978</v>
      </c>
      <c r="E2139" s="469">
        <v>0.4</v>
      </c>
      <c r="F2139" s="504">
        <v>2720</v>
      </c>
      <c r="G2139" s="486" t="s">
        <v>13426</v>
      </c>
    </row>
    <row r="2140" spans="1:7" s="506" customFormat="1" ht="18.75" customHeight="1">
      <c r="A2140" s="463">
        <v>2136</v>
      </c>
      <c r="B2140" s="461" t="s">
        <v>13492</v>
      </c>
      <c r="C2140" s="306" t="s">
        <v>13514</v>
      </c>
      <c r="D2140" s="463" t="s">
        <v>4978</v>
      </c>
      <c r="E2140" s="469">
        <v>0.4</v>
      </c>
      <c r="F2140" s="504">
        <v>2720</v>
      </c>
      <c r="G2140" s="486" t="s">
        <v>13426</v>
      </c>
    </row>
    <row r="2141" spans="1:7" s="506" customFormat="1" ht="18.75" customHeight="1">
      <c r="A2141" s="463">
        <v>2137</v>
      </c>
      <c r="B2141" s="461" t="s">
        <v>13492</v>
      </c>
      <c r="C2141" s="306" t="s">
        <v>13515</v>
      </c>
      <c r="D2141" s="463" t="s">
        <v>4978</v>
      </c>
      <c r="E2141" s="469">
        <v>0.24</v>
      </c>
      <c r="F2141" s="504">
        <v>1632</v>
      </c>
      <c r="G2141" s="486" t="s">
        <v>13426</v>
      </c>
    </row>
    <row r="2142" spans="1:7" s="506" customFormat="1" ht="18.75" customHeight="1">
      <c r="A2142" s="463">
        <v>2138</v>
      </c>
      <c r="B2142" s="461" t="s">
        <v>13492</v>
      </c>
      <c r="C2142" s="306" t="s">
        <v>13516</v>
      </c>
      <c r="D2142" s="463" t="s">
        <v>4978</v>
      </c>
      <c r="E2142" s="469">
        <v>0.4</v>
      </c>
      <c r="F2142" s="504">
        <v>2720</v>
      </c>
      <c r="G2142" s="486" t="s">
        <v>13426</v>
      </c>
    </row>
    <row r="2143" spans="1:7" s="506" customFormat="1" ht="18.75" customHeight="1">
      <c r="A2143" s="463">
        <v>2139</v>
      </c>
      <c r="B2143" s="461" t="s">
        <v>13492</v>
      </c>
      <c r="C2143" s="306" t="s">
        <v>13517</v>
      </c>
      <c r="D2143" s="463" t="s">
        <v>4978</v>
      </c>
      <c r="E2143" s="469">
        <v>0.4</v>
      </c>
      <c r="F2143" s="504">
        <v>2720</v>
      </c>
      <c r="G2143" s="486" t="s">
        <v>13426</v>
      </c>
    </row>
    <row r="2144" spans="1:7" s="506" customFormat="1" ht="18.75" customHeight="1">
      <c r="A2144" s="463">
        <v>2140</v>
      </c>
      <c r="B2144" s="461" t="s">
        <v>13492</v>
      </c>
      <c r="C2144" s="306" t="s">
        <v>8153</v>
      </c>
      <c r="D2144" s="463" t="s">
        <v>4978</v>
      </c>
      <c r="E2144" s="469">
        <v>0.4</v>
      </c>
      <c r="F2144" s="504">
        <v>2720</v>
      </c>
      <c r="G2144" s="486" t="s">
        <v>13426</v>
      </c>
    </row>
    <row r="2145" spans="1:7" s="506" customFormat="1" ht="18.75" customHeight="1">
      <c r="A2145" s="463">
        <v>2141</v>
      </c>
      <c r="B2145" s="461" t="s">
        <v>13492</v>
      </c>
      <c r="C2145" s="306" t="s">
        <v>13518</v>
      </c>
      <c r="D2145" s="463" t="s">
        <v>4978</v>
      </c>
      <c r="E2145" s="469">
        <v>0.14699999999999999</v>
      </c>
      <c r="F2145" s="504">
        <v>1000</v>
      </c>
      <c r="G2145" s="486" t="s">
        <v>13426</v>
      </c>
    </row>
    <row r="2146" spans="1:7" s="506" customFormat="1" ht="18.75" customHeight="1">
      <c r="A2146" s="463">
        <v>2142</v>
      </c>
      <c r="B2146" s="461" t="s">
        <v>13492</v>
      </c>
      <c r="C2146" s="306" t="s">
        <v>13519</v>
      </c>
      <c r="D2146" s="463" t="s">
        <v>4978</v>
      </c>
      <c r="E2146" s="469">
        <v>0.14699999999999999</v>
      </c>
      <c r="F2146" s="504">
        <v>1000</v>
      </c>
      <c r="G2146" s="486" t="s">
        <v>13426</v>
      </c>
    </row>
    <row r="2147" spans="1:7" s="506" customFormat="1" ht="18.75" customHeight="1">
      <c r="A2147" s="463">
        <v>2143</v>
      </c>
      <c r="B2147" s="461" t="s">
        <v>13492</v>
      </c>
      <c r="C2147" s="306" t="s">
        <v>13520</v>
      </c>
      <c r="D2147" s="463" t="s">
        <v>4978</v>
      </c>
      <c r="E2147" s="469">
        <v>0.4</v>
      </c>
      <c r="F2147" s="504">
        <v>2720</v>
      </c>
      <c r="G2147" s="486" t="s">
        <v>13426</v>
      </c>
    </row>
    <row r="2148" spans="1:7" s="506" customFormat="1" ht="18.75" customHeight="1">
      <c r="A2148" s="463">
        <v>2144</v>
      </c>
      <c r="B2148" s="461" t="s">
        <v>13492</v>
      </c>
      <c r="C2148" s="306" t="s">
        <v>13521</v>
      </c>
      <c r="D2148" s="463" t="s">
        <v>4978</v>
      </c>
      <c r="E2148" s="469">
        <v>0.4</v>
      </c>
      <c r="F2148" s="504">
        <v>2720</v>
      </c>
      <c r="G2148" s="486" t="s">
        <v>13426</v>
      </c>
    </row>
    <row r="2149" spans="1:7" s="506" customFormat="1" ht="18.75" customHeight="1">
      <c r="A2149" s="463">
        <v>2145</v>
      </c>
      <c r="B2149" s="461" t="s">
        <v>13492</v>
      </c>
      <c r="C2149" s="306" t="s">
        <v>13522</v>
      </c>
      <c r="D2149" s="463" t="s">
        <v>4978</v>
      </c>
      <c r="E2149" s="469">
        <v>0.4</v>
      </c>
      <c r="F2149" s="504">
        <v>2720</v>
      </c>
      <c r="G2149" s="486" t="s">
        <v>13426</v>
      </c>
    </row>
    <row r="2150" spans="1:7" s="506" customFormat="1" ht="18.75" customHeight="1">
      <c r="A2150" s="463">
        <v>2146</v>
      </c>
      <c r="B2150" s="461" t="s">
        <v>13492</v>
      </c>
      <c r="C2150" s="306" t="s">
        <v>11862</v>
      </c>
      <c r="D2150" s="463" t="s">
        <v>4978</v>
      </c>
      <c r="E2150" s="469">
        <v>0.14699999999999999</v>
      </c>
      <c r="F2150" s="504">
        <v>1000</v>
      </c>
      <c r="G2150" s="486" t="s">
        <v>13426</v>
      </c>
    </row>
    <row r="2151" spans="1:7" s="506" customFormat="1" ht="18.75" customHeight="1">
      <c r="A2151" s="463">
        <v>2147</v>
      </c>
      <c r="B2151" s="461" t="s">
        <v>13492</v>
      </c>
      <c r="C2151" s="306" t="s">
        <v>13523</v>
      </c>
      <c r="D2151" s="463" t="s">
        <v>4978</v>
      </c>
      <c r="E2151" s="469">
        <v>0.4</v>
      </c>
      <c r="F2151" s="504">
        <v>2720</v>
      </c>
      <c r="G2151" s="486" t="s">
        <v>13426</v>
      </c>
    </row>
    <row r="2152" spans="1:7" s="506" customFormat="1" ht="18.75" customHeight="1">
      <c r="A2152" s="463">
        <v>2148</v>
      </c>
      <c r="B2152" s="461" t="s">
        <v>13492</v>
      </c>
      <c r="C2152" s="306" t="s">
        <v>13524</v>
      </c>
      <c r="D2152" s="463" t="s">
        <v>4978</v>
      </c>
      <c r="E2152" s="469">
        <v>0.14699999999999999</v>
      </c>
      <c r="F2152" s="504">
        <v>1000</v>
      </c>
      <c r="G2152" s="486" t="s">
        <v>13426</v>
      </c>
    </row>
    <row r="2153" spans="1:7" s="506" customFormat="1" ht="18.75" customHeight="1">
      <c r="A2153" s="463">
        <v>2149</v>
      </c>
      <c r="B2153" s="461" t="s">
        <v>13492</v>
      </c>
      <c r="C2153" s="306" t="s">
        <v>13415</v>
      </c>
      <c r="D2153" s="463" t="s">
        <v>4978</v>
      </c>
      <c r="E2153" s="469">
        <v>0.14699999999999999</v>
      </c>
      <c r="F2153" s="504">
        <v>1000</v>
      </c>
      <c r="G2153" s="486" t="s">
        <v>13426</v>
      </c>
    </row>
    <row r="2154" spans="1:7" s="506" customFormat="1" ht="18.75" customHeight="1">
      <c r="A2154" s="463">
        <v>2150</v>
      </c>
      <c r="B2154" s="461" t="s">
        <v>13492</v>
      </c>
      <c r="C2154" s="306" t="s">
        <v>13096</v>
      </c>
      <c r="D2154" s="463" t="s">
        <v>4978</v>
      </c>
      <c r="E2154" s="469">
        <v>0.14699999999999999</v>
      </c>
      <c r="F2154" s="504">
        <v>1000</v>
      </c>
      <c r="G2154" s="486" t="s">
        <v>13426</v>
      </c>
    </row>
    <row r="2155" spans="1:7" s="506" customFormat="1" ht="18.75" customHeight="1">
      <c r="A2155" s="463">
        <v>2151</v>
      </c>
      <c r="B2155" s="461" t="s">
        <v>13492</v>
      </c>
      <c r="C2155" s="306" t="s">
        <v>11748</v>
      </c>
      <c r="D2155" s="463" t="s">
        <v>4978</v>
      </c>
      <c r="E2155" s="469">
        <v>0.14699999999999999</v>
      </c>
      <c r="F2155" s="504">
        <v>1000</v>
      </c>
      <c r="G2155" s="486" t="s">
        <v>13426</v>
      </c>
    </row>
    <row r="2156" spans="1:7" s="506" customFormat="1" ht="18.75" customHeight="1">
      <c r="A2156" s="463">
        <v>2152</v>
      </c>
      <c r="B2156" s="461" t="s">
        <v>13492</v>
      </c>
      <c r="C2156" s="306" t="s">
        <v>13525</v>
      </c>
      <c r="D2156" s="463" t="s">
        <v>4978</v>
      </c>
      <c r="E2156" s="469">
        <v>0.14699999999999999</v>
      </c>
      <c r="F2156" s="504">
        <v>1000</v>
      </c>
      <c r="G2156" s="486" t="s">
        <v>13426</v>
      </c>
    </row>
    <row r="2157" spans="1:7" s="506" customFormat="1" ht="18.75" customHeight="1">
      <c r="A2157" s="463">
        <v>2153</v>
      </c>
      <c r="B2157" s="461" t="s">
        <v>13492</v>
      </c>
      <c r="C2157" s="306" t="s">
        <v>13526</v>
      </c>
      <c r="D2157" s="463" t="s">
        <v>4978</v>
      </c>
      <c r="E2157" s="469">
        <v>0.14699999999999999</v>
      </c>
      <c r="F2157" s="504">
        <v>1000</v>
      </c>
      <c r="G2157" s="486" t="s">
        <v>13426</v>
      </c>
    </row>
    <row r="2158" spans="1:7" s="506" customFormat="1" ht="18.75" customHeight="1">
      <c r="A2158" s="463">
        <v>2154</v>
      </c>
      <c r="B2158" s="461" t="s">
        <v>13492</v>
      </c>
      <c r="C2158" s="306" t="s">
        <v>3295</v>
      </c>
      <c r="D2158" s="463" t="s">
        <v>4978</v>
      </c>
      <c r="E2158" s="469">
        <v>0.24</v>
      </c>
      <c r="F2158" s="504">
        <v>1632</v>
      </c>
      <c r="G2158" s="486" t="s">
        <v>13426</v>
      </c>
    </row>
    <row r="2159" spans="1:7" s="506" customFormat="1" ht="18.75" customHeight="1">
      <c r="A2159" s="463">
        <v>2155</v>
      </c>
      <c r="B2159" s="461" t="s">
        <v>13492</v>
      </c>
      <c r="C2159" s="306" t="s">
        <v>13527</v>
      </c>
      <c r="D2159" s="463" t="s">
        <v>4978</v>
      </c>
      <c r="E2159" s="469">
        <v>0.4</v>
      </c>
      <c r="F2159" s="504">
        <v>2720</v>
      </c>
      <c r="G2159" s="486" t="s">
        <v>13426</v>
      </c>
    </row>
    <row r="2160" spans="1:7" s="506" customFormat="1" ht="18.75" customHeight="1">
      <c r="A2160" s="463">
        <v>2156</v>
      </c>
      <c r="B2160" s="461" t="s">
        <v>13492</v>
      </c>
      <c r="C2160" s="306" t="s">
        <v>12506</v>
      </c>
      <c r="D2160" s="463" t="s">
        <v>4978</v>
      </c>
      <c r="E2160" s="469">
        <v>0.16</v>
      </c>
      <c r="F2160" s="504">
        <v>1088</v>
      </c>
      <c r="G2160" s="486" t="s">
        <v>13426</v>
      </c>
    </row>
    <row r="2161" spans="1:7" s="506" customFormat="1" ht="18.75" customHeight="1">
      <c r="A2161" s="463">
        <v>2157</v>
      </c>
      <c r="B2161" s="461" t="s">
        <v>13492</v>
      </c>
      <c r="C2161" s="306" t="s">
        <v>13528</v>
      </c>
      <c r="D2161" s="463" t="s">
        <v>4978</v>
      </c>
      <c r="E2161" s="469">
        <v>0.4</v>
      </c>
      <c r="F2161" s="504">
        <v>2720</v>
      </c>
      <c r="G2161" s="486" t="s">
        <v>13426</v>
      </c>
    </row>
    <row r="2162" spans="1:7" s="506" customFormat="1" ht="18.75" customHeight="1">
      <c r="A2162" s="463">
        <v>2158</v>
      </c>
      <c r="B2162" s="461" t="s">
        <v>13492</v>
      </c>
      <c r="C2162" s="306" t="s">
        <v>13529</v>
      </c>
      <c r="D2162" s="463" t="s">
        <v>4978</v>
      </c>
      <c r="E2162" s="469">
        <v>0.14699999999999999</v>
      </c>
      <c r="F2162" s="504">
        <v>1000</v>
      </c>
      <c r="G2162" s="486" t="s">
        <v>13426</v>
      </c>
    </row>
    <row r="2163" spans="1:7" s="506" customFormat="1" ht="18.75" customHeight="1">
      <c r="A2163" s="463">
        <v>2159</v>
      </c>
      <c r="B2163" s="461" t="s">
        <v>13492</v>
      </c>
      <c r="C2163" s="306" t="s">
        <v>13530</v>
      </c>
      <c r="D2163" s="463" t="s">
        <v>4978</v>
      </c>
      <c r="E2163" s="469">
        <v>0.4</v>
      </c>
      <c r="F2163" s="504">
        <v>2720</v>
      </c>
      <c r="G2163" s="486" t="s">
        <v>13426</v>
      </c>
    </row>
    <row r="2164" spans="1:7" s="506" customFormat="1" ht="18.75" customHeight="1">
      <c r="A2164" s="463">
        <v>2160</v>
      </c>
      <c r="B2164" s="461" t="s">
        <v>13492</v>
      </c>
      <c r="C2164" s="306" t="s">
        <v>2625</v>
      </c>
      <c r="D2164" s="463" t="s">
        <v>4978</v>
      </c>
      <c r="E2164" s="469">
        <v>0.4</v>
      </c>
      <c r="F2164" s="504">
        <v>2720</v>
      </c>
      <c r="G2164" s="486" t="s">
        <v>13426</v>
      </c>
    </row>
    <row r="2165" spans="1:7" s="506" customFormat="1" ht="18.75" customHeight="1">
      <c r="A2165" s="463">
        <v>2161</v>
      </c>
      <c r="B2165" s="461" t="s">
        <v>13492</v>
      </c>
      <c r="C2165" s="306" t="s">
        <v>12506</v>
      </c>
      <c r="D2165" s="463" t="s">
        <v>4978</v>
      </c>
      <c r="E2165" s="469">
        <v>0.32</v>
      </c>
      <c r="F2165" s="504">
        <v>2176</v>
      </c>
      <c r="G2165" s="486" t="s">
        <v>13426</v>
      </c>
    </row>
    <row r="2166" spans="1:7" s="506" customFormat="1" ht="18.75" customHeight="1">
      <c r="A2166" s="463">
        <v>2162</v>
      </c>
      <c r="B2166" s="461" t="s">
        <v>13492</v>
      </c>
      <c r="C2166" s="306" t="s">
        <v>12155</v>
      </c>
      <c r="D2166" s="463" t="s">
        <v>4978</v>
      </c>
      <c r="E2166" s="469">
        <v>0.4</v>
      </c>
      <c r="F2166" s="504">
        <v>2720</v>
      </c>
      <c r="G2166" s="486" t="s">
        <v>13426</v>
      </c>
    </row>
    <row r="2167" spans="1:7" s="506" customFormat="1" ht="18.75" customHeight="1">
      <c r="A2167" s="463">
        <v>2163</v>
      </c>
      <c r="B2167" s="461" t="s">
        <v>13492</v>
      </c>
      <c r="C2167" s="306" t="s">
        <v>12405</v>
      </c>
      <c r="D2167" s="463" t="s">
        <v>4978</v>
      </c>
      <c r="E2167" s="469">
        <v>0.4</v>
      </c>
      <c r="F2167" s="504">
        <v>2720</v>
      </c>
      <c r="G2167" s="486" t="s">
        <v>13426</v>
      </c>
    </row>
    <row r="2168" spans="1:7" s="506" customFormat="1" ht="18.75" customHeight="1">
      <c r="A2168" s="463">
        <v>2164</v>
      </c>
      <c r="B2168" s="461" t="s">
        <v>13531</v>
      </c>
      <c r="C2168" s="306" t="s">
        <v>13532</v>
      </c>
      <c r="D2168" s="463" t="s">
        <v>4978</v>
      </c>
      <c r="E2168" s="469">
        <v>0.14699999999999999</v>
      </c>
      <c r="F2168" s="504">
        <v>1000</v>
      </c>
      <c r="G2168" s="486" t="s">
        <v>13426</v>
      </c>
    </row>
    <row r="2169" spans="1:7" s="506" customFormat="1" ht="18.75" customHeight="1">
      <c r="A2169" s="463">
        <v>2165</v>
      </c>
      <c r="B2169" s="461" t="s">
        <v>13531</v>
      </c>
      <c r="C2169" s="306" t="s">
        <v>8437</v>
      </c>
      <c r="D2169" s="463" t="s">
        <v>4978</v>
      </c>
      <c r="E2169" s="469">
        <v>0.14699999999999999</v>
      </c>
      <c r="F2169" s="504">
        <v>1000</v>
      </c>
      <c r="G2169" s="486" t="s">
        <v>13426</v>
      </c>
    </row>
    <row r="2170" spans="1:7" s="506" customFormat="1" ht="18.75" customHeight="1">
      <c r="A2170" s="463">
        <v>2166</v>
      </c>
      <c r="B2170" s="461" t="s">
        <v>13531</v>
      </c>
      <c r="C2170" s="306" t="s">
        <v>13533</v>
      </c>
      <c r="D2170" s="463" t="s">
        <v>4978</v>
      </c>
      <c r="E2170" s="469">
        <v>0.20399999999999999</v>
      </c>
      <c r="F2170" s="504">
        <v>1387</v>
      </c>
      <c r="G2170" s="486" t="s">
        <v>13426</v>
      </c>
    </row>
    <row r="2171" spans="1:7" s="506" customFormat="1" ht="18.75" customHeight="1">
      <c r="A2171" s="463">
        <v>2167</v>
      </c>
      <c r="B2171" s="461" t="s">
        <v>13531</v>
      </c>
      <c r="C2171" s="306" t="s">
        <v>13534</v>
      </c>
      <c r="D2171" s="463" t="s">
        <v>4978</v>
      </c>
      <c r="E2171" s="469">
        <v>0.224</v>
      </c>
      <c r="F2171" s="504">
        <v>1523</v>
      </c>
      <c r="G2171" s="486" t="s">
        <v>13426</v>
      </c>
    </row>
    <row r="2172" spans="1:7" s="506" customFormat="1" ht="18.75" customHeight="1">
      <c r="A2172" s="463">
        <v>2168</v>
      </c>
      <c r="B2172" s="461" t="s">
        <v>13531</v>
      </c>
      <c r="C2172" s="306" t="s">
        <v>13535</v>
      </c>
      <c r="D2172" s="463" t="s">
        <v>4978</v>
      </c>
      <c r="E2172" s="469">
        <v>0.14699999999999999</v>
      </c>
      <c r="F2172" s="504">
        <v>1000</v>
      </c>
      <c r="G2172" s="486" t="s">
        <v>13426</v>
      </c>
    </row>
    <row r="2173" spans="1:7" s="506" customFormat="1" ht="18.75" customHeight="1">
      <c r="A2173" s="463">
        <v>2169</v>
      </c>
      <c r="B2173" s="461" t="s">
        <v>13531</v>
      </c>
      <c r="C2173" s="306" t="s">
        <v>12407</v>
      </c>
      <c r="D2173" s="463" t="s">
        <v>4978</v>
      </c>
      <c r="E2173" s="469">
        <v>0.14699999999999999</v>
      </c>
      <c r="F2173" s="504">
        <v>1000</v>
      </c>
      <c r="G2173" s="486" t="s">
        <v>13426</v>
      </c>
    </row>
    <row r="2174" spans="1:7" s="506" customFormat="1" ht="18.75" customHeight="1">
      <c r="A2174" s="463">
        <v>2170</v>
      </c>
      <c r="B2174" s="461" t="s">
        <v>13531</v>
      </c>
      <c r="C2174" s="306" t="s">
        <v>11815</v>
      </c>
      <c r="D2174" s="463" t="s">
        <v>4978</v>
      </c>
      <c r="E2174" s="469">
        <v>0.14699999999999999</v>
      </c>
      <c r="F2174" s="504">
        <v>1000</v>
      </c>
      <c r="G2174" s="486" t="s">
        <v>13426</v>
      </c>
    </row>
    <row r="2175" spans="1:7" s="506" customFormat="1" ht="18.75" customHeight="1">
      <c r="A2175" s="463">
        <v>2171</v>
      </c>
      <c r="B2175" s="461" t="s">
        <v>13531</v>
      </c>
      <c r="C2175" s="306" t="s">
        <v>13536</v>
      </c>
      <c r="D2175" s="463" t="s">
        <v>4978</v>
      </c>
      <c r="E2175" s="469">
        <v>0.14699999999999999</v>
      </c>
      <c r="F2175" s="504">
        <v>1000</v>
      </c>
      <c r="G2175" s="486" t="s">
        <v>13426</v>
      </c>
    </row>
    <row r="2176" spans="1:7" s="506" customFormat="1" ht="18.75" customHeight="1">
      <c r="A2176" s="463">
        <v>2172</v>
      </c>
      <c r="B2176" s="461" t="s">
        <v>13531</v>
      </c>
      <c r="C2176" s="306" t="s">
        <v>13537</v>
      </c>
      <c r="D2176" s="463" t="s">
        <v>4978</v>
      </c>
      <c r="E2176" s="469">
        <v>0.14699999999999999</v>
      </c>
      <c r="F2176" s="504">
        <v>1000</v>
      </c>
      <c r="G2176" s="486" t="s">
        <v>13426</v>
      </c>
    </row>
    <row r="2177" spans="1:7" s="506" customFormat="1" ht="18.75" customHeight="1">
      <c r="A2177" s="463">
        <v>2173</v>
      </c>
      <c r="B2177" s="461" t="s">
        <v>13531</v>
      </c>
      <c r="C2177" s="306" t="s">
        <v>12405</v>
      </c>
      <c r="D2177" s="463" t="s">
        <v>4978</v>
      </c>
      <c r="E2177" s="469">
        <v>0.14699999999999999</v>
      </c>
      <c r="F2177" s="504">
        <v>1000</v>
      </c>
      <c r="G2177" s="486" t="s">
        <v>13426</v>
      </c>
    </row>
    <row r="2178" spans="1:7" s="506" customFormat="1" ht="18.75" customHeight="1">
      <c r="A2178" s="463">
        <v>2174</v>
      </c>
      <c r="B2178" s="461" t="s">
        <v>13531</v>
      </c>
      <c r="C2178" s="306" t="s">
        <v>13538</v>
      </c>
      <c r="D2178" s="463" t="s">
        <v>4978</v>
      </c>
      <c r="E2178" s="469">
        <v>0.14699999999999999</v>
      </c>
      <c r="F2178" s="504">
        <v>1000</v>
      </c>
      <c r="G2178" s="486" t="s">
        <v>13426</v>
      </c>
    </row>
    <row r="2179" spans="1:7" s="506" customFormat="1" ht="18.75" customHeight="1">
      <c r="A2179" s="463">
        <v>2175</v>
      </c>
      <c r="B2179" s="461" t="s">
        <v>13531</v>
      </c>
      <c r="C2179" s="306" t="s">
        <v>13539</v>
      </c>
      <c r="D2179" s="463" t="s">
        <v>4978</v>
      </c>
      <c r="E2179" s="469">
        <v>0.14699999999999999</v>
      </c>
      <c r="F2179" s="504">
        <v>1000</v>
      </c>
      <c r="G2179" s="486" t="s">
        <v>13426</v>
      </c>
    </row>
    <row r="2180" spans="1:7" s="506" customFormat="1" ht="18.75" customHeight="1">
      <c r="A2180" s="463">
        <v>2176</v>
      </c>
      <c r="B2180" s="461" t="s">
        <v>13531</v>
      </c>
      <c r="C2180" s="306" t="s">
        <v>13540</v>
      </c>
      <c r="D2180" s="463" t="s">
        <v>4978</v>
      </c>
      <c r="E2180" s="469">
        <v>0.18</v>
      </c>
      <c r="F2180" s="504">
        <v>1224</v>
      </c>
      <c r="G2180" s="486" t="s">
        <v>13426</v>
      </c>
    </row>
    <row r="2181" spans="1:7" s="506" customFormat="1" ht="18.75" customHeight="1">
      <c r="A2181" s="463">
        <v>2177</v>
      </c>
      <c r="B2181" s="461" t="s">
        <v>13531</v>
      </c>
      <c r="C2181" s="306" t="s">
        <v>13541</v>
      </c>
      <c r="D2181" s="463" t="s">
        <v>4978</v>
      </c>
      <c r="E2181" s="469">
        <v>0.14699999999999999</v>
      </c>
      <c r="F2181" s="504">
        <v>1000</v>
      </c>
      <c r="G2181" s="486" t="s">
        <v>13426</v>
      </c>
    </row>
    <row r="2182" spans="1:7" s="506" customFormat="1" ht="18.75" customHeight="1">
      <c r="A2182" s="463">
        <v>2178</v>
      </c>
      <c r="B2182" s="461" t="s">
        <v>13531</v>
      </c>
      <c r="C2182" s="306" t="s">
        <v>13542</v>
      </c>
      <c r="D2182" s="463" t="s">
        <v>4978</v>
      </c>
      <c r="E2182" s="469">
        <v>0.14699999999999999</v>
      </c>
      <c r="F2182" s="504">
        <v>1000</v>
      </c>
      <c r="G2182" s="486" t="s">
        <v>13426</v>
      </c>
    </row>
    <row r="2183" spans="1:7" s="506" customFormat="1" ht="18.75" customHeight="1">
      <c r="A2183" s="463">
        <v>2179</v>
      </c>
      <c r="B2183" s="461" t="s">
        <v>13531</v>
      </c>
      <c r="C2183" s="306" t="s">
        <v>13543</v>
      </c>
      <c r="D2183" s="463" t="s">
        <v>4978</v>
      </c>
      <c r="E2183" s="469">
        <v>0.16800000000000001</v>
      </c>
      <c r="F2183" s="504">
        <v>1142</v>
      </c>
      <c r="G2183" s="486" t="s">
        <v>13426</v>
      </c>
    </row>
    <row r="2184" spans="1:7" s="506" customFormat="1" ht="18.75" customHeight="1">
      <c r="A2184" s="463">
        <v>2180</v>
      </c>
      <c r="B2184" s="461" t="s">
        <v>13531</v>
      </c>
      <c r="C2184" s="306" t="s">
        <v>13544</v>
      </c>
      <c r="D2184" s="463" t="s">
        <v>4978</v>
      </c>
      <c r="E2184" s="469">
        <v>0.41199999999999998</v>
      </c>
      <c r="F2184" s="504">
        <v>2802</v>
      </c>
      <c r="G2184" s="486" t="s">
        <v>13426</v>
      </c>
    </row>
    <row r="2185" spans="1:7" s="506" customFormat="1" ht="18.75" customHeight="1">
      <c r="A2185" s="463">
        <v>2181</v>
      </c>
      <c r="B2185" s="461" t="s">
        <v>13531</v>
      </c>
      <c r="C2185" s="306" t="s">
        <v>13545</v>
      </c>
      <c r="D2185" s="463" t="s">
        <v>4978</v>
      </c>
      <c r="E2185" s="469">
        <v>0.14699999999999999</v>
      </c>
      <c r="F2185" s="504">
        <v>1000</v>
      </c>
      <c r="G2185" s="486" t="s">
        <v>13426</v>
      </c>
    </row>
    <row r="2186" spans="1:7" s="506" customFormat="1" ht="18.75" customHeight="1">
      <c r="A2186" s="463">
        <v>2182</v>
      </c>
      <c r="B2186" s="461" t="s">
        <v>13531</v>
      </c>
      <c r="C2186" s="306" t="s">
        <v>13546</v>
      </c>
      <c r="D2186" s="463" t="s">
        <v>4978</v>
      </c>
      <c r="E2186" s="469">
        <v>0.14699999999999999</v>
      </c>
      <c r="F2186" s="504">
        <v>1000</v>
      </c>
      <c r="G2186" s="486" t="s">
        <v>13426</v>
      </c>
    </row>
    <row r="2187" spans="1:7" s="506" customFormat="1" ht="18.75" customHeight="1">
      <c r="A2187" s="463">
        <v>2183</v>
      </c>
      <c r="B2187" s="461" t="s">
        <v>13531</v>
      </c>
      <c r="C2187" s="306" t="s">
        <v>13547</v>
      </c>
      <c r="D2187" s="463" t="s">
        <v>4978</v>
      </c>
      <c r="E2187" s="469">
        <v>0.192</v>
      </c>
      <c r="F2187" s="504">
        <v>1306</v>
      </c>
      <c r="G2187" s="486" t="s">
        <v>13426</v>
      </c>
    </row>
    <row r="2188" spans="1:7" s="506" customFormat="1" ht="18.75" customHeight="1">
      <c r="A2188" s="463">
        <v>2184</v>
      </c>
      <c r="B2188" s="461" t="s">
        <v>13531</v>
      </c>
      <c r="C2188" s="306" t="s">
        <v>8365</v>
      </c>
      <c r="D2188" s="463" t="s">
        <v>4978</v>
      </c>
      <c r="E2188" s="469">
        <v>0.2</v>
      </c>
      <c r="F2188" s="504">
        <v>1360</v>
      </c>
      <c r="G2188" s="486" t="s">
        <v>13426</v>
      </c>
    </row>
    <row r="2189" spans="1:7" s="506" customFormat="1" ht="18.75" customHeight="1">
      <c r="A2189" s="463">
        <v>2185</v>
      </c>
      <c r="B2189" s="461" t="s">
        <v>13531</v>
      </c>
      <c r="C2189" s="306" t="s">
        <v>13548</v>
      </c>
      <c r="D2189" s="463" t="s">
        <v>4978</v>
      </c>
      <c r="E2189" s="469">
        <v>0.32400000000000001</v>
      </c>
      <c r="F2189" s="504">
        <v>2203</v>
      </c>
      <c r="G2189" s="486" t="s">
        <v>13426</v>
      </c>
    </row>
    <row r="2190" spans="1:7" s="506" customFormat="1" ht="18.75" customHeight="1">
      <c r="A2190" s="463">
        <v>2186</v>
      </c>
      <c r="B2190" s="461" t="s">
        <v>13531</v>
      </c>
      <c r="C2190" s="306" t="s">
        <v>13549</v>
      </c>
      <c r="D2190" s="463" t="s">
        <v>4978</v>
      </c>
      <c r="E2190" s="469">
        <v>0.88400000000000001</v>
      </c>
      <c r="F2190" s="504">
        <v>6011</v>
      </c>
      <c r="G2190" s="486" t="s">
        <v>13426</v>
      </c>
    </row>
    <row r="2191" spans="1:7" s="506" customFormat="1" ht="18.75" customHeight="1">
      <c r="A2191" s="463">
        <v>2187</v>
      </c>
      <c r="B2191" s="461" t="s">
        <v>13531</v>
      </c>
      <c r="C2191" s="306" t="s">
        <v>13550</v>
      </c>
      <c r="D2191" s="463" t="s">
        <v>4978</v>
      </c>
      <c r="E2191" s="469">
        <v>0.44800000000000001</v>
      </c>
      <c r="F2191" s="504">
        <v>3046</v>
      </c>
      <c r="G2191" s="486" t="s">
        <v>13426</v>
      </c>
    </row>
    <row r="2192" spans="1:7" s="506" customFormat="1" ht="18.75" customHeight="1">
      <c r="A2192" s="463">
        <v>2188</v>
      </c>
      <c r="B2192" s="461" t="s">
        <v>13531</v>
      </c>
      <c r="C2192" s="306" t="s">
        <v>13551</v>
      </c>
      <c r="D2192" s="463" t="s">
        <v>4978</v>
      </c>
      <c r="E2192" s="469">
        <v>0.2</v>
      </c>
      <c r="F2192" s="504">
        <v>1360</v>
      </c>
      <c r="G2192" s="486" t="s">
        <v>13426</v>
      </c>
    </row>
    <row r="2193" spans="1:7" s="506" customFormat="1" ht="18.75" customHeight="1">
      <c r="A2193" s="463">
        <v>2189</v>
      </c>
      <c r="B2193" s="461" t="s">
        <v>13531</v>
      </c>
      <c r="C2193" s="306" t="s">
        <v>13552</v>
      </c>
      <c r="D2193" s="463" t="s">
        <v>4978</v>
      </c>
      <c r="E2193" s="469">
        <v>0.34</v>
      </c>
      <c r="F2193" s="504">
        <v>2312</v>
      </c>
      <c r="G2193" s="486" t="s">
        <v>13426</v>
      </c>
    </row>
    <row r="2194" spans="1:7" s="506" customFormat="1" ht="18.75" customHeight="1">
      <c r="A2194" s="463">
        <v>2190</v>
      </c>
      <c r="B2194" s="461" t="s">
        <v>13531</v>
      </c>
      <c r="C2194" s="306" t="s">
        <v>13553</v>
      </c>
      <c r="D2194" s="463" t="s">
        <v>4978</v>
      </c>
      <c r="E2194" s="469">
        <v>0.28000000000000003</v>
      </c>
      <c r="F2194" s="504">
        <v>1904</v>
      </c>
      <c r="G2194" s="486" t="s">
        <v>13426</v>
      </c>
    </row>
    <row r="2195" spans="1:7" s="506" customFormat="1" ht="18.75" customHeight="1">
      <c r="A2195" s="463">
        <v>2191</v>
      </c>
      <c r="B2195" s="461" t="s">
        <v>13531</v>
      </c>
      <c r="C2195" s="306" t="s">
        <v>1729</v>
      </c>
      <c r="D2195" s="463" t="s">
        <v>4978</v>
      </c>
      <c r="E2195" s="469">
        <v>0.19600000000000001</v>
      </c>
      <c r="F2195" s="504">
        <v>1333</v>
      </c>
      <c r="G2195" s="486" t="s">
        <v>13426</v>
      </c>
    </row>
    <row r="2196" spans="1:7" s="506" customFormat="1" ht="18.75" customHeight="1">
      <c r="A2196" s="463">
        <v>2192</v>
      </c>
      <c r="B2196" s="461" t="s">
        <v>13531</v>
      </c>
      <c r="C2196" s="306" t="s">
        <v>13554</v>
      </c>
      <c r="D2196" s="463" t="s">
        <v>4978</v>
      </c>
      <c r="E2196" s="469">
        <v>0.14699999999999999</v>
      </c>
      <c r="F2196" s="504">
        <v>1000</v>
      </c>
      <c r="G2196" s="486" t="s">
        <v>13426</v>
      </c>
    </row>
    <row r="2197" spans="1:7" s="506" customFormat="1" ht="18.75" customHeight="1">
      <c r="A2197" s="463">
        <v>2193</v>
      </c>
      <c r="B2197" s="461" t="s">
        <v>13531</v>
      </c>
      <c r="C2197" s="306" t="s">
        <v>13555</v>
      </c>
      <c r="D2197" s="463" t="s">
        <v>4978</v>
      </c>
      <c r="E2197" s="469">
        <v>0.52800000000000002</v>
      </c>
      <c r="F2197" s="504">
        <v>3590</v>
      </c>
      <c r="G2197" s="486" t="s">
        <v>13426</v>
      </c>
    </row>
    <row r="2198" spans="1:7" s="506" customFormat="1" ht="18.75" customHeight="1">
      <c r="A2198" s="463">
        <v>2194</v>
      </c>
      <c r="B2198" s="461" t="s">
        <v>13531</v>
      </c>
      <c r="C2198" s="306" t="s">
        <v>13556</v>
      </c>
      <c r="D2198" s="463" t="s">
        <v>4978</v>
      </c>
      <c r="E2198" s="469">
        <v>0.36799999999999999</v>
      </c>
      <c r="F2198" s="504">
        <v>2502</v>
      </c>
      <c r="G2198" s="486" t="s">
        <v>13426</v>
      </c>
    </row>
    <row r="2199" spans="1:7" s="506" customFormat="1" ht="18.75" customHeight="1">
      <c r="A2199" s="463">
        <v>2195</v>
      </c>
      <c r="B2199" s="461" t="s">
        <v>13531</v>
      </c>
      <c r="C2199" s="306" t="s">
        <v>13557</v>
      </c>
      <c r="D2199" s="463" t="s">
        <v>4978</v>
      </c>
      <c r="E2199" s="469">
        <v>0.14699999999999999</v>
      </c>
      <c r="F2199" s="504">
        <v>1000</v>
      </c>
      <c r="G2199" s="486" t="s">
        <v>13426</v>
      </c>
    </row>
    <row r="2200" spans="1:7" s="506" customFormat="1" ht="18.75" customHeight="1">
      <c r="A2200" s="463">
        <v>2196</v>
      </c>
      <c r="B2200" s="461" t="s">
        <v>13531</v>
      </c>
      <c r="C2200" s="306" t="s">
        <v>13558</v>
      </c>
      <c r="D2200" s="463" t="s">
        <v>4978</v>
      </c>
      <c r="E2200" s="469">
        <v>0.17199999999999999</v>
      </c>
      <c r="F2200" s="504">
        <v>1170</v>
      </c>
      <c r="G2200" s="486" t="s">
        <v>13426</v>
      </c>
    </row>
    <row r="2201" spans="1:7" s="506" customFormat="1" ht="18.75" customHeight="1">
      <c r="A2201" s="463">
        <v>2197</v>
      </c>
      <c r="B2201" s="461" t="s">
        <v>13531</v>
      </c>
      <c r="C2201" s="306" t="s">
        <v>11798</v>
      </c>
      <c r="D2201" s="463" t="s">
        <v>4978</v>
      </c>
      <c r="E2201" s="469">
        <v>0.17199999999999999</v>
      </c>
      <c r="F2201" s="504">
        <v>1170</v>
      </c>
      <c r="G2201" s="486" t="s">
        <v>13426</v>
      </c>
    </row>
    <row r="2202" spans="1:7" s="506" customFormat="1" ht="18.75" customHeight="1">
      <c r="A2202" s="463">
        <v>2198</v>
      </c>
      <c r="B2202" s="461" t="s">
        <v>13531</v>
      </c>
      <c r="C2202" s="306" t="s">
        <v>11797</v>
      </c>
      <c r="D2202" s="463" t="s">
        <v>4978</v>
      </c>
      <c r="E2202" s="469">
        <v>0.14699999999999999</v>
      </c>
      <c r="F2202" s="504">
        <v>1000</v>
      </c>
      <c r="G2202" s="486" t="s">
        <v>13426</v>
      </c>
    </row>
    <row r="2203" spans="1:7" s="506" customFormat="1" ht="18.75" customHeight="1">
      <c r="A2203" s="463">
        <v>2199</v>
      </c>
      <c r="B2203" s="461" t="s">
        <v>13531</v>
      </c>
      <c r="C2203" s="306" t="s">
        <v>13096</v>
      </c>
      <c r="D2203" s="463" t="s">
        <v>4978</v>
      </c>
      <c r="E2203" s="469">
        <v>0.14699999999999999</v>
      </c>
      <c r="F2203" s="504">
        <v>1000</v>
      </c>
      <c r="G2203" s="486" t="s">
        <v>13426</v>
      </c>
    </row>
    <row r="2204" spans="1:7" s="506" customFormat="1" ht="18.75" customHeight="1">
      <c r="A2204" s="463">
        <v>2200</v>
      </c>
      <c r="B2204" s="461" t="s">
        <v>13531</v>
      </c>
      <c r="C2204" s="306" t="s">
        <v>13559</v>
      </c>
      <c r="D2204" s="463" t="s">
        <v>4978</v>
      </c>
      <c r="E2204" s="469">
        <v>0.184</v>
      </c>
      <c r="F2204" s="504">
        <v>1251</v>
      </c>
      <c r="G2204" s="486" t="s">
        <v>13426</v>
      </c>
    </row>
    <row r="2205" spans="1:7" s="506" customFormat="1" ht="18.75" customHeight="1">
      <c r="A2205" s="463">
        <v>2201</v>
      </c>
      <c r="B2205" s="461" t="s">
        <v>13531</v>
      </c>
      <c r="C2205" s="306" t="s">
        <v>13560</v>
      </c>
      <c r="D2205" s="463" t="s">
        <v>4978</v>
      </c>
      <c r="E2205" s="469">
        <v>0.14699999999999999</v>
      </c>
      <c r="F2205" s="504">
        <v>1000</v>
      </c>
      <c r="G2205" s="486" t="s">
        <v>13426</v>
      </c>
    </row>
    <row r="2206" spans="1:7" s="506" customFormat="1" ht="18.75" customHeight="1">
      <c r="A2206" s="463">
        <v>2202</v>
      </c>
      <c r="B2206" s="461" t="s">
        <v>13531</v>
      </c>
      <c r="C2206" s="306" t="s">
        <v>13561</v>
      </c>
      <c r="D2206" s="463" t="s">
        <v>4978</v>
      </c>
      <c r="E2206" s="469">
        <v>0.14699999999999999</v>
      </c>
      <c r="F2206" s="504">
        <v>1000</v>
      </c>
      <c r="G2206" s="486" t="s">
        <v>13426</v>
      </c>
    </row>
    <row r="2207" spans="1:7" s="506" customFormat="1" ht="18.75" customHeight="1">
      <c r="A2207" s="463">
        <v>2203</v>
      </c>
      <c r="B2207" s="461" t="s">
        <v>13531</v>
      </c>
      <c r="C2207" s="306" t="s">
        <v>13562</v>
      </c>
      <c r="D2207" s="463" t="s">
        <v>4978</v>
      </c>
      <c r="E2207" s="469">
        <v>0.14699999999999999</v>
      </c>
      <c r="F2207" s="504">
        <v>1000</v>
      </c>
      <c r="G2207" s="486" t="s">
        <v>13426</v>
      </c>
    </row>
    <row r="2208" spans="1:7" s="506" customFormat="1" ht="18.75" customHeight="1">
      <c r="A2208" s="463">
        <v>2204</v>
      </c>
      <c r="B2208" s="461" t="s">
        <v>13531</v>
      </c>
      <c r="C2208" s="306" t="s">
        <v>13563</v>
      </c>
      <c r="D2208" s="463" t="s">
        <v>4978</v>
      </c>
      <c r="E2208" s="469">
        <v>0.152</v>
      </c>
      <c r="F2208" s="504">
        <v>1034</v>
      </c>
      <c r="G2208" s="486" t="s">
        <v>13426</v>
      </c>
    </row>
    <row r="2209" spans="1:7" s="506" customFormat="1" ht="18.75" customHeight="1">
      <c r="A2209" s="463">
        <v>2205</v>
      </c>
      <c r="B2209" s="461" t="s">
        <v>13531</v>
      </c>
      <c r="C2209" s="306" t="s">
        <v>13564</v>
      </c>
      <c r="D2209" s="463" t="s">
        <v>4978</v>
      </c>
      <c r="E2209" s="469">
        <v>0.22</v>
      </c>
      <c r="F2209" s="504">
        <v>1496</v>
      </c>
      <c r="G2209" s="486" t="s">
        <v>13426</v>
      </c>
    </row>
    <row r="2210" spans="1:7" s="506" customFormat="1" ht="18.75" customHeight="1">
      <c r="A2210" s="463">
        <v>2206</v>
      </c>
      <c r="B2210" s="461" t="s">
        <v>13531</v>
      </c>
      <c r="C2210" s="306" t="s">
        <v>8952</v>
      </c>
      <c r="D2210" s="463" t="s">
        <v>4978</v>
      </c>
      <c r="E2210" s="469">
        <v>0.14699999999999999</v>
      </c>
      <c r="F2210" s="504">
        <v>1000</v>
      </c>
      <c r="G2210" s="486" t="s">
        <v>13426</v>
      </c>
    </row>
    <row r="2211" spans="1:7" s="506" customFormat="1" ht="18.75" customHeight="1">
      <c r="A2211" s="463">
        <v>2207</v>
      </c>
      <c r="B2211" s="461" t="s">
        <v>13531</v>
      </c>
      <c r="C2211" s="306" t="s">
        <v>11906</v>
      </c>
      <c r="D2211" s="463" t="s">
        <v>4978</v>
      </c>
      <c r="E2211" s="469">
        <v>0.14699999999999999</v>
      </c>
      <c r="F2211" s="504">
        <v>1000</v>
      </c>
      <c r="G2211" s="486" t="s">
        <v>13426</v>
      </c>
    </row>
    <row r="2212" spans="1:7" s="506" customFormat="1" ht="18.75" customHeight="1">
      <c r="A2212" s="463">
        <v>2208</v>
      </c>
      <c r="B2212" s="461" t="s">
        <v>13531</v>
      </c>
      <c r="C2212" s="306" t="s">
        <v>13565</v>
      </c>
      <c r="D2212" s="463" t="s">
        <v>4978</v>
      </c>
      <c r="E2212" s="469">
        <v>0.14699999999999999</v>
      </c>
      <c r="F2212" s="504">
        <v>1000</v>
      </c>
      <c r="G2212" s="486" t="s">
        <v>13426</v>
      </c>
    </row>
    <row r="2213" spans="1:7" s="506" customFormat="1" ht="18.75" customHeight="1">
      <c r="A2213" s="463">
        <v>2209</v>
      </c>
      <c r="B2213" s="461" t="s">
        <v>13531</v>
      </c>
      <c r="C2213" s="306" t="s">
        <v>13566</v>
      </c>
      <c r="D2213" s="463" t="s">
        <v>4978</v>
      </c>
      <c r="E2213" s="469">
        <v>0.14699999999999999</v>
      </c>
      <c r="F2213" s="504">
        <v>1000</v>
      </c>
      <c r="G2213" s="486" t="s">
        <v>13426</v>
      </c>
    </row>
    <row r="2214" spans="1:7" s="506" customFormat="1" ht="18.75" customHeight="1">
      <c r="A2214" s="463">
        <v>2210</v>
      </c>
      <c r="B2214" s="461" t="s">
        <v>13531</v>
      </c>
      <c r="C2214" s="306" t="s">
        <v>13567</v>
      </c>
      <c r="D2214" s="463" t="s">
        <v>4978</v>
      </c>
      <c r="E2214" s="469">
        <v>0.80400000000000005</v>
      </c>
      <c r="F2214" s="504">
        <v>5467</v>
      </c>
      <c r="G2214" s="486" t="s">
        <v>13426</v>
      </c>
    </row>
    <row r="2215" spans="1:7" s="506" customFormat="1" ht="18.75" customHeight="1">
      <c r="A2215" s="463">
        <v>2211</v>
      </c>
      <c r="B2215" s="461" t="s">
        <v>13531</v>
      </c>
      <c r="C2215" s="306" t="s">
        <v>13568</v>
      </c>
      <c r="D2215" s="463" t="s">
        <v>4978</v>
      </c>
      <c r="E2215" s="469">
        <v>0.14699999999999999</v>
      </c>
      <c r="F2215" s="504">
        <v>1000</v>
      </c>
      <c r="G2215" s="486" t="s">
        <v>13426</v>
      </c>
    </row>
    <row r="2216" spans="1:7" s="506" customFormat="1" ht="18.75" customHeight="1">
      <c r="A2216" s="463">
        <v>2212</v>
      </c>
      <c r="B2216" s="461" t="s">
        <v>13531</v>
      </c>
      <c r="C2216" s="306" t="s">
        <v>11906</v>
      </c>
      <c r="D2216" s="463" t="s">
        <v>4978</v>
      </c>
      <c r="E2216" s="469">
        <v>0.14699999999999999</v>
      </c>
      <c r="F2216" s="504">
        <v>1000</v>
      </c>
      <c r="G2216" s="486" t="s">
        <v>13426</v>
      </c>
    </row>
    <row r="2217" spans="1:7" s="506" customFormat="1" ht="18.75" customHeight="1">
      <c r="A2217" s="463">
        <v>2213</v>
      </c>
      <c r="B2217" s="461" t="s">
        <v>13531</v>
      </c>
      <c r="C2217" s="306" t="s">
        <v>13569</v>
      </c>
      <c r="D2217" s="463" t="s">
        <v>4978</v>
      </c>
      <c r="E2217" s="469">
        <v>0.224</v>
      </c>
      <c r="F2217" s="504">
        <v>1523</v>
      </c>
      <c r="G2217" s="486" t="s">
        <v>13426</v>
      </c>
    </row>
    <row r="2218" spans="1:7" s="506" customFormat="1" ht="18.75" customHeight="1">
      <c r="A2218" s="463">
        <v>2214</v>
      </c>
      <c r="B2218" s="461" t="s">
        <v>13531</v>
      </c>
      <c r="C2218" s="306" t="s">
        <v>13570</v>
      </c>
      <c r="D2218" s="463" t="s">
        <v>4978</v>
      </c>
      <c r="E2218" s="469">
        <v>0.53200000000000003</v>
      </c>
      <c r="F2218" s="504">
        <v>3618</v>
      </c>
      <c r="G2218" s="486" t="s">
        <v>13426</v>
      </c>
    </row>
    <row r="2219" spans="1:7" s="506" customFormat="1" ht="18.75" customHeight="1">
      <c r="A2219" s="463">
        <v>2215</v>
      </c>
      <c r="B2219" s="461" t="s">
        <v>13531</v>
      </c>
      <c r="C2219" s="306" t="s">
        <v>13571</v>
      </c>
      <c r="D2219" s="463" t="s">
        <v>4978</v>
      </c>
      <c r="E2219" s="469">
        <v>0.56799999999999995</v>
      </c>
      <c r="F2219" s="504">
        <v>3862</v>
      </c>
      <c r="G2219" s="486" t="s">
        <v>13426</v>
      </c>
    </row>
    <row r="2220" spans="1:7" s="506" customFormat="1" ht="18.75" customHeight="1">
      <c r="A2220" s="463">
        <v>2216</v>
      </c>
      <c r="B2220" s="461" t="s">
        <v>13531</v>
      </c>
      <c r="C2220" s="306" t="s">
        <v>13572</v>
      </c>
      <c r="D2220" s="463" t="s">
        <v>4978</v>
      </c>
      <c r="E2220" s="469">
        <v>0.14799999999999999</v>
      </c>
      <c r="F2220" s="504">
        <v>1006</v>
      </c>
      <c r="G2220" s="486" t="s">
        <v>13426</v>
      </c>
    </row>
    <row r="2221" spans="1:7" s="506" customFormat="1" ht="18.75" customHeight="1">
      <c r="A2221" s="463">
        <v>2217</v>
      </c>
      <c r="B2221" s="461" t="s">
        <v>13531</v>
      </c>
      <c r="C2221" s="306" t="s">
        <v>13573</v>
      </c>
      <c r="D2221" s="463" t="s">
        <v>4978</v>
      </c>
      <c r="E2221" s="469">
        <v>0.14699999999999999</v>
      </c>
      <c r="F2221" s="504">
        <v>1000</v>
      </c>
      <c r="G2221" s="486" t="s">
        <v>13426</v>
      </c>
    </row>
    <row r="2222" spans="1:7" s="506" customFormat="1" ht="18.75" customHeight="1">
      <c r="A2222" s="463">
        <v>2218</v>
      </c>
      <c r="B2222" s="461" t="s">
        <v>13531</v>
      </c>
      <c r="C2222" s="306" t="s">
        <v>13574</v>
      </c>
      <c r="D2222" s="463" t="s">
        <v>4978</v>
      </c>
      <c r="E2222" s="469">
        <v>0.42799999999999999</v>
      </c>
      <c r="F2222" s="504">
        <v>2910</v>
      </c>
      <c r="G2222" s="486" t="s">
        <v>13426</v>
      </c>
    </row>
    <row r="2223" spans="1:7" s="506" customFormat="1" ht="18.75" customHeight="1">
      <c r="A2223" s="463">
        <v>2219</v>
      </c>
      <c r="B2223" s="461" t="s">
        <v>13531</v>
      </c>
      <c r="C2223" s="306" t="s">
        <v>11799</v>
      </c>
      <c r="D2223" s="463" t="s">
        <v>4978</v>
      </c>
      <c r="E2223" s="469">
        <v>0.14699999999999999</v>
      </c>
      <c r="F2223" s="504">
        <v>1000</v>
      </c>
      <c r="G2223" s="486" t="s">
        <v>13426</v>
      </c>
    </row>
    <row r="2224" spans="1:7" s="506" customFormat="1" ht="18.75" customHeight="1">
      <c r="A2224" s="463">
        <v>2220</v>
      </c>
      <c r="B2224" s="461" t="s">
        <v>13531</v>
      </c>
      <c r="C2224" s="306" t="s">
        <v>11811</v>
      </c>
      <c r="D2224" s="463" t="s">
        <v>4978</v>
      </c>
      <c r="E2224" s="469">
        <v>0.14699999999999999</v>
      </c>
      <c r="F2224" s="504">
        <v>1000</v>
      </c>
      <c r="G2224" s="486" t="s">
        <v>13426</v>
      </c>
    </row>
    <row r="2225" spans="1:7" s="506" customFormat="1" ht="18.75" customHeight="1">
      <c r="A2225" s="463">
        <v>2221</v>
      </c>
      <c r="B2225" s="461" t="s">
        <v>13531</v>
      </c>
      <c r="C2225" s="306" t="s">
        <v>13575</v>
      </c>
      <c r="D2225" s="463" t="s">
        <v>4978</v>
      </c>
      <c r="E2225" s="469">
        <v>0.14699999999999999</v>
      </c>
      <c r="F2225" s="504">
        <v>1000</v>
      </c>
      <c r="G2225" s="486" t="s">
        <v>13426</v>
      </c>
    </row>
    <row r="2226" spans="1:7" s="506" customFormat="1" ht="18.75" customHeight="1">
      <c r="A2226" s="463">
        <v>2222</v>
      </c>
      <c r="B2226" s="461" t="s">
        <v>13531</v>
      </c>
      <c r="C2226" s="306" t="s">
        <v>13576</v>
      </c>
      <c r="D2226" s="463" t="s">
        <v>4978</v>
      </c>
      <c r="E2226" s="469">
        <v>0.14699999999999999</v>
      </c>
      <c r="F2226" s="504">
        <v>1000</v>
      </c>
      <c r="G2226" s="486" t="s">
        <v>13426</v>
      </c>
    </row>
    <row r="2227" spans="1:7" s="506" customFormat="1" ht="18.75" customHeight="1">
      <c r="A2227" s="463">
        <v>2223</v>
      </c>
      <c r="B2227" s="461" t="s">
        <v>13531</v>
      </c>
      <c r="C2227" s="306" t="s">
        <v>13577</v>
      </c>
      <c r="D2227" s="463" t="s">
        <v>4978</v>
      </c>
      <c r="E2227" s="469">
        <v>0.14699999999999999</v>
      </c>
      <c r="F2227" s="504">
        <v>1000</v>
      </c>
      <c r="G2227" s="486" t="s">
        <v>13426</v>
      </c>
    </row>
    <row r="2228" spans="1:7" s="506" customFormat="1" ht="18.75" customHeight="1">
      <c r="A2228" s="463">
        <v>2224</v>
      </c>
      <c r="B2228" s="461" t="s">
        <v>13531</v>
      </c>
      <c r="C2228" s="306" t="s">
        <v>13578</v>
      </c>
      <c r="D2228" s="463" t="s">
        <v>4978</v>
      </c>
      <c r="E2228" s="469">
        <v>0.14699999999999999</v>
      </c>
      <c r="F2228" s="504">
        <v>1000</v>
      </c>
      <c r="G2228" s="486" t="s">
        <v>13426</v>
      </c>
    </row>
    <row r="2229" spans="1:7" s="506" customFormat="1" ht="18.75" customHeight="1">
      <c r="A2229" s="463">
        <v>2225</v>
      </c>
      <c r="B2229" s="461" t="s">
        <v>13531</v>
      </c>
      <c r="C2229" s="306" t="s">
        <v>12387</v>
      </c>
      <c r="D2229" s="463" t="s">
        <v>4978</v>
      </c>
      <c r="E2229" s="469">
        <v>0.14699999999999999</v>
      </c>
      <c r="F2229" s="504">
        <v>1000</v>
      </c>
      <c r="G2229" s="486" t="s">
        <v>13426</v>
      </c>
    </row>
    <row r="2230" spans="1:7" s="506" customFormat="1" ht="18.75" customHeight="1">
      <c r="A2230" s="463">
        <v>2226</v>
      </c>
      <c r="B2230" s="461" t="s">
        <v>13531</v>
      </c>
      <c r="C2230" s="306" t="s">
        <v>13579</v>
      </c>
      <c r="D2230" s="463" t="s">
        <v>4978</v>
      </c>
      <c r="E2230" s="469">
        <v>0.14699999999999999</v>
      </c>
      <c r="F2230" s="504">
        <v>1000</v>
      </c>
      <c r="G2230" s="486" t="s">
        <v>13426</v>
      </c>
    </row>
    <row r="2231" spans="1:7" s="506" customFormat="1" ht="18.75" customHeight="1">
      <c r="A2231" s="463">
        <v>2227</v>
      </c>
      <c r="B2231" s="461" t="s">
        <v>13531</v>
      </c>
      <c r="C2231" s="306" t="s">
        <v>12407</v>
      </c>
      <c r="D2231" s="463" t="s">
        <v>4978</v>
      </c>
      <c r="E2231" s="469">
        <v>0.14699999999999999</v>
      </c>
      <c r="F2231" s="504">
        <v>1000</v>
      </c>
      <c r="G2231" s="486" t="s">
        <v>13426</v>
      </c>
    </row>
    <row r="2232" spans="1:7" s="506" customFormat="1" ht="18.75" customHeight="1">
      <c r="A2232" s="463">
        <v>2228</v>
      </c>
      <c r="B2232" s="461" t="s">
        <v>13531</v>
      </c>
      <c r="C2232" s="306" t="s">
        <v>3886</v>
      </c>
      <c r="D2232" s="463" t="s">
        <v>4978</v>
      </c>
      <c r="E2232" s="469">
        <v>0.14699999999999999</v>
      </c>
      <c r="F2232" s="504">
        <v>1000</v>
      </c>
      <c r="G2232" s="486" t="s">
        <v>13426</v>
      </c>
    </row>
    <row r="2233" spans="1:7" s="506" customFormat="1" ht="18.75" customHeight="1">
      <c r="A2233" s="463">
        <v>2229</v>
      </c>
      <c r="B2233" s="461" t="s">
        <v>13531</v>
      </c>
      <c r="C2233" s="306" t="s">
        <v>5828</v>
      </c>
      <c r="D2233" s="463" t="s">
        <v>4978</v>
      </c>
      <c r="E2233" s="469">
        <v>0.14699999999999999</v>
      </c>
      <c r="F2233" s="504">
        <v>1000</v>
      </c>
      <c r="G2233" s="486" t="s">
        <v>13426</v>
      </c>
    </row>
    <row r="2234" spans="1:7" s="506" customFormat="1" ht="18.75" customHeight="1">
      <c r="A2234" s="463">
        <v>2230</v>
      </c>
      <c r="B2234" s="461" t="s">
        <v>13531</v>
      </c>
      <c r="C2234" s="306" t="s">
        <v>13580</v>
      </c>
      <c r="D2234" s="463" t="s">
        <v>4978</v>
      </c>
      <c r="E2234" s="469">
        <v>0.14699999999999999</v>
      </c>
      <c r="F2234" s="504">
        <v>1000</v>
      </c>
      <c r="G2234" s="486" t="s">
        <v>13426</v>
      </c>
    </row>
    <row r="2235" spans="1:7" s="506" customFormat="1" ht="18.75" customHeight="1">
      <c r="A2235" s="463">
        <v>2231</v>
      </c>
      <c r="B2235" s="461" t="s">
        <v>13531</v>
      </c>
      <c r="C2235" s="306" t="s">
        <v>13581</v>
      </c>
      <c r="D2235" s="463" t="s">
        <v>4978</v>
      </c>
      <c r="E2235" s="469">
        <v>0.38</v>
      </c>
      <c r="F2235" s="504">
        <v>2584</v>
      </c>
      <c r="G2235" s="486" t="s">
        <v>13426</v>
      </c>
    </row>
    <row r="2236" spans="1:7" s="506" customFormat="1" ht="18.75" customHeight="1">
      <c r="A2236" s="463">
        <v>2232</v>
      </c>
      <c r="B2236" s="461" t="s">
        <v>13531</v>
      </c>
      <c r="C2236" s="306" t="s">
        <v>13582</v>
      </c>
      <c r="D2236" s="463" t="s">
        <v>4978</v>
      </c>
      <c r="E2236" s="469">
        <v>0.04</v>
      </c>
      <c r="F2236" s="504">
        <v>1000</v>
      </c>
      <c r="G2236" s="486" t="s">
        <v>13426</v>
      </c>
    </row>
    <row r="2237" spans="1:7" s="506" customFormat="1" ht="18.75" customHeight="1">
      <c r="A2237" s="463">
        <v>2233</v>
      </c>
      <c r="B2237" s="461" t="s">
        <v>13531</v>
      </c>
      <c r="C2237" s="306" t="s">
        <v>12814</v>
      </c>
      <c r="D2237" s="463" t="s">
        <v>4978</v>
      </c>
      <c r="E2237" s="469">
        <v>0.26400000000000001</v>
      </c>
      <c r="F2237" s="504">
        <v>1795</v>
      </c>
      <c r="G2237" s="486" t="s">
        <v>13426</v>
      </c>
    </row>
    <row r="2238" spans="1:7" s="506" customFormat="1" ht="18.75" customHeight="1">
      <c r="A2238" s="463">
        <v>2234</v>
      </c>
      <c r="B2238" s="461" t="s">
        <v>13531</v>
      </c>
      <c r="C2238" s="306" t="s">
        <v>13583</v>
      </c>
      <c r="D2238" s="463" t="s">
        <v>4978</v>
      </c>
      <c r="E2238" s="469">
        <v>0.16</v>
      </c>
      <c r="F2238" s="504">
        <v>1088</v>
      </c>
      <c r="G2238" s="486" t="s">
        <v>13426</v>
      </c>
    </row>
    <row r="2239" spans="1:7" s="506" customFormat="1" ht="18.75" customHeight="1">
      <c r="A2239" s="463">
        <v>2235</v>
      </c>
      <c r="B2239" s="461" t="s">
        <v>13531</v>
      </c>
      <c r="C2239" s="306" t="s">
        <v>11870</v>
      </c>
      <c r="D2239" s="463" t="s">
        <v>4978</v>
      </c>
      <c r="E2239" s="469">
        <v>0.14699999999999999</v>
      </c>
      <c r="F2239" s="504">
        <v>1000</v>
      </c>
      <c r="G2239" s="486" t="s">
        <v>13426</v>
      </c>
    </row>
    <row r="2240" spans="1:7" s="506" customFormat="1" ht="18.75" customHeight="1">
      <c r="A2240" s="463">
        <v>2236</v>
      </c>
      <c r="B2240" s="461" t="s">
        <v>13531</v>
      </c>
      <c r="C2240" s="306" t="s">
        <v>13584</v>
      </c>
      <c r="D2240" s="463" t="s">
        <v>4978</v>
      </c>
      <c r="E2240" s="469">
        <v>0.14699999999999999</v>
      </c>
      <c r="F2240" s="504">
        <v>1000</v>
      </c>
      <c r="G2240" s="486" t="s">
        <v>13426</v>
      </c>
    </row>
    <row r="2241" spans="1:7" s="506" customFormat="1" ht="18.75" customHeight="1">
      <c r="A2241" s="463">
        <v>2237</v>
      </c>
      <c r="B2241" s="461" t="s">
        <v>13531</v>
      </c>
      <c r="C2241" s="306" t="s">
        <v>13560</v>
      </c>
      <c r="D2241" s="463" t="s">
        <v>4978</v>
      </c>
      <c r="E2241" s="469">
        <v>0.42</v>
      </c>
      <c r="F2241" s="504">
        <v>2856</v>
      </c>
      <c r="G2241" s="486" t="s">
        <v>13426</v>
      </c>
    </row>
    <row r="2242" spans="1:7" s="506" customFormat="1" ht="18.75" customHeight="1">
      <c r="A2242" s="463">
        <v>2238</v>
      </c>
      <c r="B2242" s="461" t="s">
        <v>13531</v>
      </c>
      <c r="C2242" s="306" t="s">
        <v>8680</v>
      </c>
      <c r="D2242" s="463" t="s">
        <v>4978</v>
      </c>
      <c r="E2242" s="469">
        <v>0.30399999999999999</v>
      </c>
      <c r="F2242" s="504">
        <v>2067</v>
      </c>
      <c r="G2242" s="486" t="s">
        <v>13426</v>
      </c>
    </row>
    <row r="2243" spans="1:7" s="506" customFormat="1" ht="18.75" customHeight="1">
      <c r="A2243" s="463">
        <v>2239</v>
      </c>
      <c r="B2243" s="461" t="s">
        <v>13531</v>
      </c>
      <c r="C2243" s="306" t="s">
        <v>11831</v>
      </c>
      <c r="D2243" s="463" t="s">
        <v>4978</v>
      </c>
      <c r="E2243" s="469">
        <v>0.14699999999999999</v>
      </c>
      <c r="F2243" s="504">
        <v>1000</v>
      </c>
      <c r="G2243" s="486" t="s">
        <v>13426</v>
      </c>
    </row>
    <row r="2244" spans="1:7" s="506" customFormat="1" ht="18.75" customHeight="1">
      <c r="A2244" s="463">
        <v>2240</v>
      </c>
      <c r="B2244" s="461" t="s">
        <v>13531</v>
      </c>
      <c r="C2244" s="306" t="s">
        <v>13585</v>
      </c>
      <c r="D2244" s="463" t="s">
        <v>4978</v>
      </c>
      <c r="E2244" s="469">
        <v>0.2</v>
      </c>
      <c r="F2244" s="504">
        <v>1360</v>
      </c>
      <c r="G2244" s="486" t="s">
        <v>13426</v>
      </c>
    </row>
    <row r="2245" spans="1:7" s="506" customFormat="1" ht="18.75" customHeight="1">
      <c r="A2245" s="463">
        <v>2241</v>
      </c>
      <c r="B2245" s="461" t="s">
        <v>13531</v>
      </c>
      <c r="C2245" s="306" t="s">
        <v>13389</v>
      </c>
      <c r="D2245" s="463" t="s">
        <v>4978</v>
      </c>
      <c r="E2245" s="469">
        <v>0.2</v>
      </c>
      <c r="F2245" s="504">
        <v>1360</v>
      </c>
      <c r="G2245" s="486" t="s">
        <v>13426</v>
      </c>
    </row>
    <row r="2246" spans="1:7" s="506" customFormat="1" ht="18.75" customHeight="1">
      <c r="A2246" s="463">
        <v>2242</v>
      </c>
      <c r="B2246" s="461" t="s">
        <v>13531</v>
      </c>
      <c r="C2246" s="306" t="s">
        <v>13586</v>
      </c>
      <c r="D2246" s="463" t="s">
        <v>4978</v>
      </c>
      <c r="E2246" s="469">
        <v>0.14699999999999999</v>
      </c>
      <c r="F2246" s="504">
        <v>1000</v>
      </c>
      <c r="G2246" s="486" t="s">
        <v>13426</v>
      </c>
    </row>
    <row r="2247" spans="1:7" s="506" customFormat="1" ht="18.75" customHeight="1">
      <c r="A2247" s="463">
        <v>2243</v>
      </c>
      <c r="B2247" s="461" t="s">
        <v>13531</v>
      </c>
      <c r="C2247" s="306" t="s">
        <v>13587</v>
      </c>
      <c r="D2247" s="463" t="s">
        <v>4978</v>
      </c>
      <c r="E2247" s="469">
        <v>0.22</v>
      </c>
      <c r="F2247" s="504">
        <v>1496</v>
      </c>
      <c r="G2247" s="486" t="s">
        <v>13426</v>
      </c>
    </row>
    <row r="2248" spans="1:7" s="506" customFormat="1" ht="18.75" customHeight="1">
      <c r="A2248" s="463">
        <v>2244</v>
      </c>
      <c r="B2248" s="461" t="s">
        <v>13531</v>
      </c>
      <c r="C2248" s="306" t="s">
        <v>13588</v>
      </c>
      <c r="D2248" s="463" t="s">
        <v>4978</v>
      </c>
      <c r="E2248" s="469">
        <v>0.14699999999999999</v>
      </c>
      <c r="F2248" s="504">
        <v>1000</v>
      </c>
      <c r="G2248" s="486" t="s">
        <v>13426</v>
      </c>
    </row>
    <row r="2249" spans="1:7" s="506" customFormat="1" ht="18.75" customHeight="1">
      <c r="A2249" s="463">
        <v>2245</v>
      </c>
      <c r="B2249" s="461" t="s">
        <v>13531</v>
      </c>
      <c r="C2249" s="306" t="s">
        <v>13589</v>
      </c>
      <c r="D2249" s="463" t="s">
        <v>4978</v>
      </c>
      <c r="E2249" s="469">
        <v>0.14699999999999999</v>
      </c>
      <c r="F2249" s="504">
        <v>1000</v>
      </c>
      <c r="G2249" s="486" t="s">
        <v>13426</v>
      </c>
    </row>
    <row r="2250" spans="1:7" s="506" customFormat="1" ht="18.75" customHeight="1">
      <c r="A2250" s="463">
        <v>2246</v>
      </c>
      <c r="B2250" s="461" t="s">
        <v>13531</v>
      </c>
      <c r="C2250" s="306" t="s">
        <v>3167</v>
      </c>
      <c r="D2250" s="463" t="s">
        <v>4978</v>
      </c>
      <c r="E2250" s="469">
        <v>0.68</v>
      </c>
      <c r="F2250" s="504">
        <v>4624</v>
      </c>
      <c r="G2250" s="486" t="s">
        <v>13426</v>
      </c>
    </row>
    <row r="2251" spans="1:7" s="506" customFormat="1" ht="18.75" customHeight="1">
      <c r="A2251" s="463">
        <v>2247</v>
      </c>
      <c r="B2251" s="461" t="s">
        <v>13531</v>
      </c>
      <c r="C2251" s="306" t="s">
        <v>13590</v>
      </c>
      <c r="D2251" s="463" t="s">
        <v>4978</v>
      </c>
      <c r="E2251" s="469">
        <v>0.42</v>
      </c>
      <c r="F2251" s="504">
        <v>2856</v>
      </c>
      <c r="G2251" s="486" t="s">
        <v>13426</v>
      </c>
    </row>
    <row r="2252" spans="1:7" s="506" customFormat="1" ht="18.75" customHeight="1">
      <c r="A2252" s="463">
        <v>2248</v>
      </c>
      <c r="B2252" s="461" t="s">
        <v>13531</v>
      </c>
      <c r="C2252" s="306" t="s">
        <v>13591</v>
      </c>
      <c r="D2252" s="463" t="s">
        <v>4978</v>
      </c>
      <c r="E2252" s="469">
        <v>0.28000000000000003</v>
      </c>
      <c r="F2252" s="504">
        <v>1900</v>
      </c>
      <c r="G2252" s="486" t="s">
        <v>13426</v>
      </c>
    </row>
    <row r="2253" spans="1:7" s="506" customFormat="1" ht="18.75" customHeight="1">
      <c r="A2253" s="463">
        <v>2249</v>
      </c>
      <c r="B2253" s="461" t="s">
        <v>13531</v>
      </c>
      <c r="C2253" s="306" t="s">
        <v>13592</v>
      </c>
      <c r="D2253" s="463" t="s">
        <v>4978</v>
      </c>
      <c r="E2253" s="469">
        <v>0.27600000000000002</v>
      </c>
      <c r="F2253" s="504">
        <v>1877</v>
      </c>
      <c r="G2253" s="486" t="s">
        <v>13426</v>
      </c>
    </row>
    <row r="2254" spans="1:7" s="506" customFormat="1" ht="18.75" customHeight="1">
      <c r="A2254" s="463">
        <v>2250</v>
      </c>
      <c r="B2254" s="461" t="s">
        <v>13531</v>
      </c>
      <c r="C2254" s="306" t="s">
        <v>13593</v>
      </c>
      <c r="D2254" s="463" t="s">
        <v>4978</v>
      </c>
      <c r="E2254" s="469">
        <v>0.16400000000000001</v>
      </c>
      <c r="F2254" s="504">
        <v>1115</v>
      </c>
      <c r="G2254" s="486" t="s">
        <v>13426</v>
      </c>
    </row>
    <row r="2255" spans="1:7" s="506" customFormat="1" ht="18.75" customHeight="1">
      <c r="A2255" s="463">
        <v>2251</v>
      </c>
      <c r="B2255" s="461" t="s">
        <v>13531</v>
      </c>
      <c r="C2255" s="306" t="s">
        <v>13594</v>
      </c>
      <c r="D2255" s="463" t="s">
        <v>4978</v>
      </c>
      <c r="E2255" s="469">
        <v>0.28399999999999997</v>
      </c>
      <c r="F2255" s="504">
        <v>1931</v>
      </c>
      <c r="G2255" s="486" t="s">
        <v>13426</v>
      </c>
    </row>
    <row r="2256" spans="1:7" s="506" customFormat="1" ht="18.75" customHeight="1">
      <c r="A2256" s="463">
        <v>2252</v>
      </c>
      <c r="B2256" s="461" t="s">
        <v>13531</v>
      </c>
      <c r="C2256" s="306" t="s">
        <v>13595</v>
      </c>
      <c r="D2256" s="463" t="s">
        <v>4978</v>
      </c>
      <c r="E2256" s="469">
        <v>0.14699999999999999</v>
      </c>
      <c r="F2256" s="504">
        <v>1000</v>
      </c>
      <c r="G2256" s="486" t="s">
        <v>13426</v>
      </c>
    </row>
    <row r="2257" spans="1:7" s="506" customFormat="1" ht="18.75" customHeight="1">
      <c r="A2257" s="463">
        <v>2253</v>
      </c>
      <c r="B2257" s="461" t="s">
        <v>13531</v>
      </c>
      <c r="C2257" s="306" t="s">
        <v>13596</v>
      </c>
      <c r="D2257" s="463" t="s">
        <v>4978</v>
      </c>
      <c r="E2257" s="469">
        <v>0.188</v>
      </c>
      <c r="F2257" s="504">
        <v>1278</v>
      </c>
      <c r="G2257" s="486" t="s">
        <v>13426</v>
      </c>
    </row>
    <row r="2258" spans="1:7" s="506" customFormat="1" ht="18.75" customHeight="1">
      <c r="A2258" s="463">
        <v>2254</v>
      </c>
      <c r="B2258" s="461" t="s">
        <v>13531</v>
      </c>
      <c r="C2258" s="306" t="s">
        <v>1536</v>
      </c>
      <c r="D2258" s="463" t="s">
        <v>4978</v>
      </c>
      <c r="E2258" s="469">
        <v>0.32</v>
      </c>
      <c r="F2258" s="504">
        <v>2176</v>
      </c>
      <c r="G2258" s="486" t="s">
        <v>13426</v>
      </c>
    </row>
    <row r="2259" spans="1:7" s="506" customFormat="1" ht="18.75" customHeight="1">
      <c r="A2259" s="463">
        <v>2255</v>
      </c>
      <c r="B2259" s="461" t="s">
        <v>13531</v>
      </c>
      <c r="C2259" s="306" t="s">
        <v>13597</v>
      </c>
      <c r="D2259" s="463" t="s">
        <v>4978</v>
      </c>
      <c r="E2259" s="469">
        <v>0.17599999999999999</v>
      </c>
      <c r="F2259" s="504">
        <v>1197</v>
      </c>
      <c r="G2259" s="486" t="s">
        <v>13426</v>
      </c>
    </row>
    <row r="2260" spans="1:7" s="506" customFormat="1" ht="18.75" customHeight="1">
      <c r="A2260" s="463">
        <v>2256</v>
      </c>
      <c r="B2260" s="461" t="s">
        <v>13531</v>
      </c>
      <c r="C2260" s="306" t="s">
        <v>13598</v>
      </c>
      <c r="D2260" s="463" t="s">
        <v>4978</v>
      </c>
      <c r="E2260" s="469">
        <v>0.14699999999999999</v>
      </c>
      <c r="F2260" s="504">
        <v>1000</v>
      </c>
      <c r="G2260" s="486" t="s">
        <v>13426</v>
      </c>
    </row>
    <row r="2261" spans="1:7" s="506" customFormat="1" ht="18.75" customHeight="1">
      <c r="A2261" s="463">
        <v>2257</v>
      </c>
      <c r="B2261" s="461" t="s">
        <v>13531</v>
      </c>
      <c r="C2261" s="306" t="s">
        <v>13599</v>
      </c>
      <c r="D2261" s="463" t="s">
        <v>4978</v>
      </c>
      <c r="E2261" s="469">
        <v>0.14699999999999999</v>
      </c>
      <c r="F2261" s="504">
        <v>1000</v>
      </c>
      <c r="G2261" s="486" t="s">
        <v>13426</v>
      </c>
    </row>
    <row r="2262" spans="1:7" s="506" customFormat="1" ht="18.75" customHeight="1">
      <c r="A2262" s="463">
        <v>2258</v>
      </c>
      <c r="B2262" s="461" t="s">
        <v>13531</v>
      </c>
      <c r="C2262" s="306" t="s">
        <v>13600</v>
      </c>
      <c r="D2262" s="463" t="s">
        <v>4978</v>
      </c>
      <c r="E2262" s="469">
        <v>0.14699999999999999</v>
      </c>
      <c r="F2262" s="504">
        <v>1000</v>
      </c>
      <c r="G2262" s="486" t="s">
        <v>13426</v>
      </c>
    </row>
    <row r="2263" spans="1:7" s="506" customFormat="1" ht="18.75" customHeight="1">
      <c r="A2263" s="463">
        <v>2259</v>
      </c>
      <c r="B2263" s="461" t="s">
        <v>13531</v>
      </c>
      <c r="C2263" s="306" t="s">
        <v>13601</v>
      </c>
      <c r="D2263" s="463" t="s">
        <v>4978</v>
      </c>
      <c r="E2263" s="469">
        <v>0.14699999999999999</v>
      </c>
      <c r="F2263" s="504">
        <v>1000</v>
      </c>
      <c r="G2263" s="486" t="s">
        <v>13426</v>
      </c>
    </row>
    <row r="2264" spans="1:7" s="506" customFormat="1" ht="18.75" customHeight="1">
      <c r="A2264" s="463">
        <v>2260</v>
      </c>
      <c r="B2264" s="461" t="s">
        <v>13531</v>
      </c>
      <c r="C2264" s="306" t="s">
        <v>13602</v>
      </c>
      <c r="D2264" s="463" t="s">
        <v>4978</v>
      </c>
      <c r="E2264" s="469">
        <v>0.152</v>
      </c>
      <c r="F2264" s="504">
        <v>1034</v>
      </c>
      <c r="G2264" s="486" t="s">
        <v>13426</v>
      </c>
    </row>
    <row r="2265" spans="1:7" s="506" customFormat="1" ht="18.75" customHeight="1">
      <c r="A2265" s="463">
        <v>2261</v>
      </c>
      <c r="B2265" s="461" t="s">
        <v>13531</v>
      </c>
      <c r="C2265" s="306" t="s">
        <v>13560</v>
      </c>
      <c r="D2265" s="463" t="s">
        <v>4978</v>
      </c>
      <c r="E2265" s="469">
        <v>0.26400000000000001</v>
      </c>
      <c r="F2265" s="504">
        <v>1795</v>
      </c>
      <c r="G2265" s="486" t="s">
        <v>13426</v>
      </c>
    </row>
    <row r="2266" spans="1:7" s="506" customFormat="1" ht="18.75" customHeight="1">
      <c r="A2266" s="463">
        <v>2262</v>
      </c>
      <c r="B2266" s="461" t="s">
        <v>13531</v>
      </c>
      <c r="C2266" s="306" t="s">
        <v>13603</v>
      </c>
      <c r="D2266" s="463" t="s">
        <v>4978</v>
      </c>
      <c r="E2266" s="469">
        <v>0.14699999999999999</v>
      </c>
      <c r="F2266" s="504">
        <v>1000</v>
      </c>
      <c r="G2266" s="486" t="s">
        <v>13426</v>
      </c>
    </row>
    <row r="2267" spans="1:7" s="506" customFormat="1" ht="18.75" customHeight="1">
      <c r="A2267" s="463">
        <v>2263</v>
      </c>
      <c r="B2267" s="461" t="s">
        <v>13531</v>
      </c>
      <c r="C2267" s="306" t="s">
        <v>12880</v>
      </c>
      <c r="D2267" s="463" t="s">
        <v>4978</v>
      </c>
      <c r="E2267" s="469">
        <v>0.14699999999999999</v>
      </c>
      <c r="F2267" s="504">
        <v>1000</v>
      </c>
      <c r="G2267" s="486" t="s">
        <v>13426</v>
      </c>
    </row>
    <row r="2268" spans="1:7" s="506" customFormat="1" ht="18.75" customHeight="1">
      <c r="A2268" s="463">
        <v>2264</v>
      </c>
      <c r="B2268" s="461" t="s">
        <v>13531</v>
      </c>
      <c r="C2268" s="306" t="s">
        <v>13604</v>
      </c>
      <c r="D2268" s="463" t="s">
        <v>4978</v>
      </c>
      <c r="E2268" s="469">
        <v>0.14699999999999999</v>
      </c>
      <c r="F2268" s="504">
        <v>1000</v>
      </c>
      <c r="G2268" s="486" t="s">
        <v>13426</v>
      </c>
    </row>
    <row r="2269" spans="1:7" s="506" customFormat="1" ht="18.75" customHeight="1">
      <c r="A2269" s="463">
        <v>2265</v>
      </c>
      <c r="B2269" s="461" t="s">
        <v>13531</v>
      </c>
      <c r="C2269" s="306" t="s">
        <v>13605</v>
      </c>
      <c r="D2269" s="463" t="s">
        <v>4978</v>
      </c>
      <c r="E2269" s="469">
        <v>0.24</v>
      </c>
      <c r="F2269" s="504">
        <v>1632</v>
      </c>
      <c r="G2269" s="486" t="s">
        <v>13426</v>
      </c>
    </row>
    <row r="2270" spans="1:7" s="506" customFormat="1" ht="18.75" customHeight="1">
      <c r="A2270" s="463">
        <v>2266</v>
      </c>
      <c r="B2270" s="461" t="s">
        <v>13531</v>
      </c>
      <c r="C2270" s="306" t="s">
        <v>13606</v>
      </c>
      <c r="D2270" s="463" t="s">
        <v>4978</v>
      </c>
      <c r="E2270" s="469">
        <v>0.42</v>
      </c>
      <c r="F2270" s="504">
        <v>2856</v>
      </c>
      <c r="G2270" s="486" t="s">
        <v>13426</v>
      </c>
    </row>
    <row r="2271" spans="1:7" s="506" customFormat="1" ht="18.75" customHeight="1">
      <c r="A2271" s="463">
        <v>2267</v>
      </c>
      <c r="B2271" s="461" t="s">
        <v>13531</v>
      </c>
      <c r="C2271" s="306" t="s">
        <v>13607</v>
      </c>
      <c r="D2271" s="463" t="s">
        <v>4978</v>
      </c>
      <c r="E2271" s="469">
        <v>0.26400000000000001</v>
      </c>
      <c r="F2271" s="504">
        <v>1795</v>
      </c>
      <c r="G2271" s="486" t="s">
        <v>13426</v>
      </c>
    </row>
    <row r="2272" spans="1:7" s="506" customFormat="1" ht="18.75" customHeight="1">
      <c r="A2272" s="463">
        <v>2268</v>
      </c>
      <c r="B2272" s="461" t="s">
        <v>13531</v>
      </c>
      <c r="C2272" s="306" t="s">
        <v>13332</v>
      </c>
      <c r="D2272" s="463" t="s">
        <v>4978</v>
      </c>
      <c r="E2272" s="469">
        <v>0.188</v>
      </c>
      <c r="F2272" s="504">
        <v>1278</v>
      </c>
      <c r="G2272" s="486" t="s">
        <v>13426</v>
      </c>
    </row>
    <row r="2273" spans="1:7" s="506" customFormat="1" ht="18.75" customHeight="1">
      <c r="A2273" s="463">
        <v>2269</v>
      </c>
      <c r="B2273" s="461" t="s">
        <v>13531</v>
      </c>
      <c r="C2273" s="306" t="s">
        <v>13301</v>
      </c>
      <c r="D2273" s="463" t="s">
        <v>4978</v>
      </c>
      <c r="E2273" s="469">
        <v>0.16</v>
      </c>
      <c r="F2273" s="504">
        <v>1088</v>
      </c>
      <c r="G2273" s="486" t="s">
        <v>13426</v>
      </c>
    </row>
    <row r="2274" spans="1:7" s="506" customFormat="1" ht="18.75" customHeight="1">
      <c r="A2274" s="463">
        <v>2270</v>
      </c>
      <c r="B2274" s="461" t="s">
        <v>13531</v>
      </c>
      <c r="C2274" s="306" t="s">
        <v>12390</v>
      </c>
      <c r="D2274" s="463" t="s">
        <v>4978</v>
      </c>
      <c r="E2274" s="469">
        <v>0.14699999999999999</v>
      </c>
      <c r="F2274" s="504">
        <v>1000</v>
      </c>
      <c r="G2274" s="486" t="s">
        <v>13426</v>
      </c>
    </row>
    <row r="2275" spans="1:7" s="506" customFormat="1" ht="18.75" customHeight="1">
      <c r="A2275" s="463">
        <v>2271</v>
      </c>
      <c r="B2275" s="461" t="s">
        <v>13531</v>
      </c>
      <c r="C2275" s="306" t="s">
        <v>13608</v>
      </c>
      <c r="D2275" s="463" t="s">
        <v>4978</v>
      </c>
      <c r="E2275" s="469">
        <v>0.55600000000000005</v>
      </c>
      <c r="F2275" s="504">
        <v>3781</v>
      </c>
      <c r="G2275" s="486" t="s">
        <v>13426</v>
      </c>
    </row>
    <row r="2276" spans="1:7" s="506" customFormat="1" ht="18.75" customHeight="1">
      <c r="A2276" s="463">
        <v>2272</v>
      </c>
      <c r="B2276" s="461" t="s">
        <v>13531</v>
      </c>
      <c r="C2276" s="306" t="s">
        <v>13609</v>
      </c>
      <c r="D2276" s="463" t="s">
        <v>4978</v>
      </c>
      <c r="E2276" s="469">
        <v>0.156</v>
      </c>
      <c r="F2276" s="504">
        <v>1061</v>
      </c>
      <c r="G2276" s="486" t="s">
        <v>13426</v>
      </c>
    </row>
    <row r="2277" spans="1:7" s="506" customFormat="1" ht="18.75" customHeight="1">
      <c r="A2277" s="463">
        <v>2273</v>
      </c>
      <c r="B2277" s="461" t="s">
        <v>13531</v>
      </c>
      <c r="C2277" s="306" t="s">
        <v>13610</v>
      </c>
      <c r="D2277" s="463" t="s">
        <v>4978</v>
      </c>
      <c r="E2277" s="469">
        <v>0.30399999999999999</v>
      </c>
      <c r="F2277" s="504">
        <v>2067</v>
      </c>
      <c r="G2277" s="486" t="s">
        <v>13426</v>
      </c>
    </row>
    <row r="2278" spans="1:7" s="506" customFormat="1" ht="18.75" customHeight="1">
      <c r="A2278" s="463">
        <v>2274</v>
      </c>
      <c r="B2278" s="461" t="s">
        <v>13531</v>
      </c>
      <c r="C2278" s="306" t="s">
        <v>13611</v>
      </c>
      <c r="D2278" s="463" t="s">
        <v>4978</v>
      </c>
      <c r="E2278" s="469">
        <v>0.14699999999999999</v>
      </c>
      <c r="F2278" s="504">
        <v>1000</v>
      </c>
      <c r="G2278" s="486" t="s">
        <v>13426</v>
      </c>
    </row>
    <row r="2279" spans="1:7" s="506" customFormat="1" ht="18.75" customHeight="1">
      <c r="A2279" s="463">
        <v>2275</v>
      </c>
      <c r="B2279" s="461" t="s">
        <v>13531</v>
      </c>
      <c r="C2279" s="306" t="s">
        <v>6299</v>
      </c>
      <c r="D2279" s="463" t="s">
        <v>4978</v>
      </c>
      <c r="E2279" s="469">
        <v>0.26</v>
      </c>
      <c r="F2279" s="504">
        <v>1768</v>
      </c>
      <c r="G2279" s="486" t="s">
        <v>13426</v>
      </c>
    </row>
    <row r="2280" spans="1:7" s="506" customFormat="1" ht="18.75" customHeight="1">
      <c r="A2280" s="463">
        <v>2276</v>
      </c>
      <c r="B2280" s="461" t="s">
        <v>13531</v>
      </c>
      <c r="C2280" s="306" t="s">
        <v>13612</v>
      </c>
      <c r="D2280" s="463" t="s">
        <v>4978</v>
      </c>
      <c r="E2280" s="469">
        <v>0.156</v>
      </c>
      <c r="F2280" s="504">
        <v>1061</v>
      </c>
      <c r="G2280" s="486" t="s">
        <v>13426</v>
      </c>
    </row>
    <row r="2281" spans="1:7" s="506" customFormat="1" ht="18.75" customHeight="1">
      <c r="A2281" s="463">
        <v>2277</v>
      </c>
      <c r="B2281" s="461" t="s">
        <v>13531</v>
      </c>
      <c r="C2281" s="306" t="s">
        <v>13301</v>
      </c>
      <c r="D2281" s="463" t="s">
        <v>4978</v>
      </c>
      <c r="E2281" s="469">
        <v>0.14799999999999999</v>
      </c>
      <c r="F2281" s="504">
        <v>1006</v>
      </c>
      <c r="G2281" s="486" t="s">
        <v>13426</v>
      </c>
    </row>
    <row r="2282" spans="1:7" s="506" customFormat="1" ht="18.75" customHeight="1">
      <c r="A2282" s="463">
        <v>2278</v>
      </c>
      <c r="B2282" s="461" t="s">
        <v>13531</v>
      </c>
      <c r="C2282" s="306" t="s">
        <v>13412</v>
      </c>
      <c r="D2282" s="463" t="s">
        <v>4978</v>
      </c>
      <c r="E2282" s="469">
        <v>0.184</v>
      </c>
      <c r="F2282" s="504">
        <v>1251</v>
      </c>
      <c r="G2282" s="486" t="s">
        <v>13426</v>
      </c>
    </row>
    <row r="2283" spans="1:7" s="506" customFormat="1" ht="18.75" customHeight="1">
      <c r="A2283" s="463">
        <v>2279</v>
      </c>
      <c r="B2283" s="461" t="s">
        <v>13531</v>
      </c>
      <c r="C2283" s="306" t="s">
        <v>12200</v>
      </c>
      <c r="D2283" s="463" t="s">
        <v>4978</v>
      </c>
      <c r="E2283" s="469">
        <v>0.14699999999999999</v>
      </c>
      <c r="F2283" s="504">
        <v>1000</v>
      </c>
      <c r="G2283" s="486" t="s">
        <v>13426</v>
      </c>
    </row>
    <row r="2284" spans="1:7" s="506" customFormat="1" ht="18.75" customHeight="1">
      <c r="A2284" s="463">
        <v>2280</v>
      </c>
      <c r="B2284" s="461" t="s">
        <v>13531</v>
      </c>
      <c r="C2284" s="306" t="s">
        <v>13392</v>
      </c>
      <c r="D2284" s="463" t="s">
        <v>4978</v>
      </c>
      <c r="E2284" s="469">
        <v>0.14699999999999999</v>
      </c>
      <c r="F2284" s="504">
        <v>1000</v>
      </c>
      <c r="G2284" s="486" t="s">
        <v>13426</v>
      </c>
    </row>
    <row r="2285" spans="1:7" s="506" customFormat="1" ht="18.75" customHeight="1">
      <c r="A2285" s="463">
        <v>2281</v>
      </c>
      <c r="B2285" s="461" t="s">
        <v>13531</v>
      </c>
      <c r="C2285" s="306" t="s">
        <v>13613</v>
      </c>
      <c r="D2285" s="463" t="s">
        <v>4978</v>
      </c>
      <c r="E2285" s="469">
        <v>0.14699999999999999</v>
      </c>
      <c r="F2285" s="504">
        <v>1000</v>
      </c>
      <c r="G2285" s="486" t="s">
        <v>13426</v>
      </c>
    </row>
    <row r="2286" spans="1:7" s="506" customFormat="1" ht="18.75" customHeight="1">
      <c r="A2286" s="463">
        <v>2282</v>
      </c>
      <c r="B2286" s="461" t="s">
        <v>13531</v>
      </c>
      <c r="C2286" s="306" t="s">
        <v>13532</v>
      </c>
      <c r="D2286" s="463" t="s">
        <v>4978</v>
      </c>
      <c r="E2286" s="469">
        <v>0.14699999999999999</v>
      </c>
      <c r="F2286" s="504">
        <v>1000</v>
      </c>
      <c r="G2286" s="486" t="s">
        <v>13426</v>
      </c>
    </row>
    <row r="2287" spans="1:7" s="506" customFormat="1" ht="18.75" customHeight="1">
      <c r="A2287" s="463">
        <v>2283</v>
      </c>
      <c r="B2287" s="461" t="s">
        <v>13531</v>
      </c>
      <c r="C2287" s="306" t="s">
        <v>13614</v>
      </c>
      <c r="D2287" s="463" t="s">
        <v>4978</v>
      </c>
      <c r="E2287" s="469">
        <v>0.14699999999999999</v>
      </c>
      <c r="F2287" s="504">
        <v>1000</v>
      </c>
      <c r="G2287" s="486" t="s">
        <v>13426</v>
      </c>
    </row>
    <row r="2288" spans="1:7" s="506" customFormat="1" ht="18.75" customHeight="1">
      <c r="A2288" s="463">
        <v>2284</v>
      </c>
      <c r="B2288" s="461" t="s">
        <v>13531</v>
      </c>
      <c r="C2288" s="306" t="s">
        <v>11974</v>
      </c>
      <c r="D2288" s="463" t="s">
        <v>4978</v>
      </c>
      <c r="E2288" s="469">
        <v>0.14699999999999999</v>
      </c>
      <c r="F2288" s="504">
        <v>1000</v>
      </c>
      <c r="G2288" s="486" t="s">
        <v>13426</v>
      </c>
    </row>
    <row r="2289" spans="1:7" s="506" customFormat="1" ht="18.75" customHeight="1">
      <c r="A2289" s="463">
        <v>2285</v>
      </c>
      <c r="B2289" s="461" t="s">
        <v>13531</v>
      </c>
      <c r="C2289" s="306" t="s">
        <v>10185</v>
      </c>
      <c r="D2289" s="463" t="s">
        <v>4978</v>
      </c>
      <c r="E2289" s="469">
        <v>0.14699999999999999</v>
      </c>
      <c r="F2289" s="504">
        <v>1000</v>
      </c>
      <c r="G2289" s="486" t="s">
        <v>13426</v>
      </c>
    </row>
    <row r="2290" spans="1:7" s="506" customFormat="1" ht="18.75" customHeight="1">
      <c r="A2290" s="463">
        <v>2286</v>
      </c>
      <c r="B2290" s="461" t="s">
        <v>13531</v>
      </c>
      <c r="C2290" s="306" t="s">
        <v>13615</v>
      </c>
      <c r="D2290" s="463" t="s">
        <v>4978</v>
      </c>
      <c r="E2290" s="469">
        <v>0.34799999999999998</v>
      </c>
      <c r="F2290" s="504">
        <v>2366</v>
      </c>
      <c r="G2290" s="486" t="s">
        <v>13426</v>
      </c>
    </row>
    <row r="2291" spans="1:7" s="506" customFormat="1" ht="18.75" customHeight="1">
      <c r="A2291" s="463">
        <v>2287</v>
      </c>
      <c r="B2291" s="461" t="s">
        <v>13531</v>
      </c>
      <c r="C2291" s="306" t="s">
        <v>13616</v>
      </c>
      <c r="D2291" s="463" t="s">
        <v>4978</v>
      </c>
      <c r="E2291" s="469">
        <v>0.14699999999999999</v>
      </c>
      <c r="F2291" s="504">
        <v>1000</v>
      </c>
      <c r="G2291" s="486" t="s">
        <v>13426</v>
      </c>
    </row>
    <row r="2292" spans="1:7" s="506" customFormat="1" ht="18.75" customHeight="1">
      <c r="A2292" s="463">
        <v>2288</v>
      </c>
      <c r="B2292" s="461" t="s">
        <v>13531</v>
      </c>
      <c r="C2292" s="306" t="s">
        <v>12123</v>
      </c>
      <c r="D2292" s="463" t="s">
        <v>4978</v>
      </c>
      <c r="E2292" s="469">
        <v>0.14699999999999999</v>
      </c>
      <c r="F2292" s="504">
        <v>1000</v>
      </c>
      <c r="G2292" s="486" t="s">
        <v>13426</v>
      </c>
    </row>
    <row r="2293" spans="1:7" s="506" customFormat="1" ht="18.75" customHeight="1">
      <c r="A2293" s="463">
        <v>2289</v>
      </c>
      <c r="B2293" s="461" t="s">
        <v>13531</v>
      </c>
      <c r="C2293" s="306" t="s">
        <v>13617</v>
      </c>
      <c r="D2293" s="463" t="s">
        <v>4978</v>
      </c>
      <c r="E2293" s="469">
        <v>0.26800000000000002</v>
      </c>
      <c r="F2293" s="504">
        <v>1822</v>
      </c>
      <c r="G2293" s="486" t="s">
        <v>13426</v>
      </c>
    </row>
    <row r="2294" spans="1:7" s="506" customFormat="1" ht="18.75" customHeight="1">
      <c r="A2294" s="463">
        <v>2290</v>
      </c>
      <c r="B2294" s="461" t="s">
        <v>13531</v>
      </c>
      <c r="C2294" s="306" t="s">
        <v>13618</v>
      </c>
      <c r="D2294" s="463" t="s">
        <v>4978</v>
      </c>
      <c r="E2294" s="469">
        <v>0.22</v>
      </c>
      <c r="F2294" s="504">
        <v>1496</v>
      </c>
      <c r="G2294" s="486" t="s">
        <v>13426</v>
      </c>
    </row>
    <row r="2295" spans="1:7" s="506" customFormat="1" ht="18.75" customHeight="1">
      <c r="A2295" s="463">
        <v>2291</v>
      </c>
      <c r="B2295" s="461" t="s">
        <v>13531</v>
      </c>
      <c r="C2295" s="306" t="s">
        <v>13619</v>
      </c>
      <c r="D2295" s="463" t="s">
        <v>4978</v>
      </c>
      <c r="E2295" s="469">
        <v>0.14699999999999999</v>
      </c>
      <c r="F2295" s="504">
        <v>1000</v>
      </c>
      <c r="G2295" s="486" t="s">
        <v>13426</v>
      </c>
    </row>
    <row r="2296" spans="1:7" s="506" customFormat="1" ht="18.75" customHeight="1">
      <c r="A2296" s="463">
        <v>2292</v>
      </c>
      <c r="B2296" s="461" t="s">
        <v>13531</v>
      </c>
      <c r="C2296" s="306" t="s">
        <v>13620</v>
      </c>
      <c r="D2296" s="463" t="s">
        <v>4978</v>
      </c>
      <c r="E2296" s="469">
        <v>0.33600000000000002</v>
      </c>
      <c r="F2296" s="504">
        <v>2285</v>
      </c>
      <c r="G2296" s="486" t="s">
        <v>13426</v>
      </c>
    </row>
    <row r="2297" spans="1:7" s="506" customFormat="1" ht="18.75" customHeight="1">
      <c r="A2297" s="463">
        <v>2293</v>
      </c>
      <c r="B2297" s="461" t="s">
        <v>13531</v>
      </c>
      <c r="C2297" s="306" t="s">
        <v>12763</v>
      </c>
      <c r="D2297" s="463" t="s">
        <v>4978</v>
      </c>
      <c r="E2297" s="469">
        <v>0.14699999999999999</v>
      </c>
      <c r="F2297" s="504">
        <v>1000</v>
      </c>
      <c r="G2297" s="486" t="s">
        <v>13426</v>
      </c>
    </row>
    <row r="2298" spans="1:7" s="506" customFormat="1" ht="18.75" customHeight="1">
      <c r="A2298" s="463">
        <v>2294</v>
      </c>
      <c r="B2298" s="461" t="s">
        <v>13531</v>
      </c>
      <c r="C2298" s="306" t="s">
        <v>13621</v>
      </c>
      <c r="D2298" s="463" t="s">
        <v>4978</v>
      </c>
      <c r="E2298" s="469">
        <v>0.2</v>
      </c>
      <c r="F2298" s="504">
        <v>1360</v>
      </c>
      <c r="G2298" s="486" t="s">
        <v>13426</v>
      </c>
    </row>
    <row r="2299" spans="1:7" s="506" customFormat="1" ht="18.75" customHeight="1">
      <c r="A2299" s="463">
        <v>2295</v>
      </c>
      <c r="B2299" s="461" t="s">
        <v>13531</v>
      </c>
      <c r="C2299" s="306" t="s">
        <v>13622</v>
      </c>
      <c r="D2299" s="463" t="s">
        <v>4978</v>
      </c>
      <c r="E2299" s="469">
        <v>0.216</v>
      </c>
      <c r="F2299" s="504">
        <v>1469</v>
      </c>
      <c r="G2299" s="486" t="s">
        <v>13426</v>
      </c>
    </row>
    <row r="2300" spans="1:7" s="506" customFormat="1" ht="18.75" customHeight="1">
      <c r="A2300" s="463">
        <v>2296</v>
      </c>
      <c r="B2300" s="461" t="s">
        <v>13531</v>
      </c>
      <c r="C2300" s="306" t="s">
        <v>13623</v>
      </c>
      <c r="D2300" s="463" t="s">
        <v>4978</v>
      </c>
      <c r="E2300" s="469">
        <v>0.216</v>
      </c>
      <c r="F2300" s="504">
        <v>1469</v>
      </c>
      <c r="G2300" s="486" t="s">
        <v>13426</v>
      </c>
    </row>
    <row r="2301" spans="1:7" s="506" customFormat="1" ht="18.75" customHeight="1">
      <c r="A2301" s="463">
        <v>2297</v>
      </c>
      <c r="B2301" s="461" t="s">
        <v>13531</v>
      </c>
      <c r="C2301" s="306" t="s">
        <v>13624</v>
      </c>
      <c r="D2301" s="463" t="s">
        <v>4978</v>
      </c>
      <c r="E2301" s="469">
        <v>0.14699999999999999</v>
      </c>
      <c r="F2301" s="504">
        <v>1000</v>
      </c>
      <c r="G2301" s="486" t="s">
        <v>13426</v>
      </c>
    </row>
    <row r="2302" spans="1:7" s="506" customFormat="1" ht="18.75" customHeight="1">
      <c r="A2302" s="463">
        <v>2298</v>
      </c>
      <c r="B2302" s="461" t="s">
        <v>13531</v>
      </c>
      <c r="C2302" s="306" t="s">
        <v>13625</v>
      </c>
      <c r="D2302" s="463" t="s">
        <v>4978</v>
      </c>
      <c r="E2302" s="469">
        <v>0.19600000000000001</v>
      </c>
      <c r="F2302" s="504">
        <v>1333</v>
      </c>
      <c r="G2302" s="486" t="s">
        <v>13426</v>
      </c>
    </row>
    <row r="2303" spans="1:7" s="506" customFormat="1" ht="18.75" customHeight="1">
      <c r="A2303" s="463">
        <v>2299</v>
      </c>
      <c r="B2303" s="461" t="s">
        <v>13531</v>
      </c>
      <c r="C2303" s="306" t="s">
        <v>12438</v>
      </c>
      <c r="D2303" s="463" t="s">
        <v>4978</v>
      </c>
      <c r="E2303" s="469">
        <v>0.14699999999999999</v>
      </c>
      <c r="F2303" s="504">
        <v>1000</v>
      </c>
      <c r="G2303" s="486" t="s">
        <v>13426</v>
      </c>
    </row>
    <row r="2304" spans="1:7" s="506" customFormat="1" ht="18.75" customHeight="1">
      <c r="A2304" s="463">
        <v>2300</v>
      </c>
      <c r="B2304" s="461" t="s">
        <v>13531</v>
      </c>
      <c r="C2304" s="306" t="s">
        <v>11525</v>
      </c>
      <c r="D2304" s="463" t="s">
        <v>4978</v>
      </c>
      <c r="E2304" s="469">
        <v>0.14699999999999999</v>
      </c>
      <c r="F2304" s="504">
        <v>1000</v>
      </c>
      <c r="G2304" s="486" t="s">
        <v>13426</v>
      </c>
    </row>
    <row r="2305" spans="1:7" s="506" customFormat="1" ht="18.75" customHeight="1">
      <c r="A2305" s="463">
        <v>2301</v>
      </c>
      <c r="B2305" s="461" t="s">
        <v>13531</v>
      </c>
      <c r="C2305" s="306" t="s">
        <v>13626</v>
      </c>
      <c r="D2305" s="463" t="s">
        <v>4978</v>
      </c>
      <c r="E2305" s="469">
        <v>0.14699999999999999</v>
      </c>
      <c r="F2305" s="504">
        <v>1000</v>
      </c>
      <c r="G2305" s="486" t="s">
        <v>13426</v>
      </c>
    </row>
    <row r="2306" spans="1:7" s="506" customFormat="1" ht="18.75" customHeight="1">
      <c r="A2306" s="463">
        <v>2302</v>
      </c>
      <c r="B2306" s="461" t="s">
        <v>13531</v>
      </c>
      <c r="C2306" s="306" t="s">
        <v>13627</v>
      </c>
      <c r="D2306" s="463" t="s">
        <v>4978</v>
      </c>
      <c r="E2306" s="469">
        <v>0.14699999999999999</v>
      </c>
      <c r="F2306" s="504">
        <v>1000</v>
      </c>
      <c r="G2306" s="486" t="s">
        <v>13426</v>
      </c>
    </row>
    <row r="2307" spans="1:7" s="506" customFormat="1" ht="18.75" customHeight="1">
      <c r="A2307" s="463">
        <v>2303</v>
      </c>
      <c r="B2307" s="461" t="s">
        <v>13531</v>
      </c>
      <c r="C2307" s="306" t="s">
        <v>13628</v>
      </c>
      <c r="D2307" s="463" t="s">
        <v>4978</v>
      </c>
      <c r="E2307" s="469">
        <v>0.14699999999999999</v>
      </c>
      <c r="F2307" s="504">
        <v>1000</v>
      </c>
      <c r="G2307" s="486" t="s">
        <v>13426</v>
      </c>
    </row>
    <row r="2308" spans="1:7" s="506" customFormat="1" ht="18.75" customHeight="1">
      <c r="A2308" s="463">
        <v>2304</v>
      </c>
      <c r="B2308" s="461" t="s">
        <v>13531</v>
      </c>
      <c r="C2308" s="306" t="s">
        <v>13629</v>
      </c>
      <c r="D2308" s="463" t="s">
        <v>4978</v>
      </c>
      <c r="E2308" s="469">
        <v>0.19600000000000001</v>
      </c>
      <c r="F2308" s="504">
        <v>1333</v>
      </c>
      <c r="G2308" s="486" t="s">
        <v>13426</v>
      </c>
    </row>
    <row r="2309" spans="1:7" s="506" customFormat="1" ht="18.75" customHeight="1">
      <c r="A2309" s="463">
        <v>2305</v>
      </c>
      <c r="B2309" s="461" t="s">
        <v>13531</v>
      </c>
      <c r="C2309" s="306" t="s">
        <v>13630</v>
      </c>
      <c r="D2309" s="463" t="s">
        <v>4978</v>
      </c>
      <c r="E2309" s="469">
        <v>9.6000000000000002E-2</v>
      </c>
      <c r="F2309" s="504">
        <v>1000</v>
      </c>
      <c r="G2309" s="486" t="s">
        <v>13426</v>
      </c>
    </row>
    <row r="2310" spans="1:7" s="506" customFormat="1" ht="18.75" customHeight="1">
      <c r="A2310" s="463">
        <v>2306</v>
      </c>
      <c r="B2310" s="461" t="s">
        <v>13531</v>
      </c>
      <c r="C2310" s="306" t="s">
        <v>13631</v>
      </c>
      <c r="D2310" s="463" t="s">
        <v>4978</v>
      </c>
      <c r="E2310" s="469">
        <v>0.04</v>
      </c>
      <c r="F2310" s="504">
        <v>1000</v>
      </c>
      <c r="G2310" s="486" t="s">
        <v>13426</v>
      </c>
    </row>
    <row r="2311" spans="1:7" s="506" customFormat="1" ht="18.75" customHeight="1">
      <c r="A2311" s="463">
        <v>2307</v>
      </c>
      <c r="B2311" s="461" t="s">
        <v>13531</v>
      </c>
      <c r="C2311" s="306" t="s">
        <v>13632</v>
      </c>
      <c r="D2311" s="463" t="s">
        <v>4978</v>
      </c>
      <c r="E2311" s="469">
        <v>0.16800000000000001</v>
      </c>
      <c r="F2311" s="504">
        <v>1142</v>
      </c>
      <c r="G2311" s="486" t="s">
        <v>13426</v>
      </c>
    </row>
    <row r="2312" spans="1:7" s="506" customFormat="1" ht="18.75" customHeight="1">
      <c r="A2312" s="463">
        <v>2308</v>
      </c>
      <c r="B2312" s="461" t="s">
        <v>13531</v>
      </c>
      <c r="C2312" s="306" t="s">
        <v>2751</v>
      </c>
      <c r="D2312" s="463" t="s">
        <v>4978</v>
      </c>
      <c r="E2312" s="469">
        <v>4.8000000000000001E-2</v>
      </c>
      <c r="F2312" s="504">
        <v>1000</v>
      </c>
      <c r="G2312" s="486" t="s">
        <v>13426</v>
      </c>
    </row>
    <row r="2313" spans="1:7" s="506" customFormat="1" ht="18.75" customHeight="1">
      <c r="A2313" s="463">
        <v>2309</v>
      </c>
      <c r="B2313" s="461" t="s">
        <v>13531</v>
      </c>
      <c r="C2313" s="306" t="s">
        <v>13633</v>
      </c>
      <c r="D2313" s="463" t="s">
        <v>4978</v>
      </c>
      <c r="E2313" s="469">
        <v>0.11600000000000001</v>
      </c>
      <c r="F2313" s="504">
        <v>1000</v>
      </c>
      <c r="G2313" s="486" t="s">
        <v>13426</v>
      </c>
    </row>
    <row r="2314" spans="1:7" s="506" customFormat="1" ht="18.75" customHeight="1">
      <c r="A2314" s="463">
        <v>2310</v>
      </c>
      <c r="B2314" s="461" t="s">
        <v>13531</v>
      </c>
      <c r="C2314" s="306" t="s">
        <v>13634</v>
      </c>
      <c r="D2314" s="463" t="s">
        <v>4978</v>
      </c>
      <c r="E2314" s="469">
        <v>6.8000000000000005E-2</v>
      </c>
      <c r="F2314" s="504">
        <v>1000</v>
      </c>
      <c r="G2314" s="486" t="s">
        <v>13426</v>
      </c>
    </row>
    <row r="2315" spans="1:7" s="506" customFormat="1" ht="18.75" customHeight="1">
      <c r="A2315" s="463">
        <v>2311</v>
      </c>
      <c r="B2315" s="461" t="s">
        <v>13531</v>
      </c>
      <c r="C2315" s="306" t="s">
        <v>13635</v>
      </c>
      <c r="D2315" s="463" t="s">
        <v>4978</v>
      </c>
      <c r="E2315" s="469">
        <v>3.2000000000000001E-2</v>
      </c>
      <c r="F2315" s="504">
        <v>1000</v>
      </c>
      <c r="G2315" s="486" t="s">
        <v>13426</v>
      </c>
    </row>
    <row r="2316" spans="1:7" s="506" customFormat="1" ht="18.75" customHeight="1">
      <c r="A2316" s="463">
        <v>2312</v>
      </c>
      <c r="B2316" s="461" t="s">
        <v>13531</v>
      </c>
      <c r="C2316" s="306" t="s">
        <v>13636</v>
      </c>
      <c r="D2316" s="463" t="s">
        <v>4978</v>
      </c>
      <c r="E2316" s="469">
        <v>0.04</v>
      </c>
      <c r="F2316" s="504">
        <v>1000</v>
      </c>
      <c r="G2316" s="486" t="s">
        <v>13426</v>
      </c>
    </row>
    <row r="2317" spans="1:7" s="506" customFormat="1" ht="18.75" customHeight="1">
      <c r="A2317" s="463">
        <v>2313</v>
      </c>
      <c r="B2317" s="461" t="s">
        <v>13531</v>
      </c>
      <c r="C2317" s="306" t="s">
        <v>13637</v>
      </c>
      <c r="D2317" s="463" t="s">
        <v>4978</v>
      </c>
      <c r="E2317" s="469">
        <v>0.06</v>
      </c>
      <c r="F2317" s="504">
        <v>1000</v>
      </c>
      <c r="G2317" s="486" t="s">
        <v>13426</v>
      </c>
    </row>
    <row r="2318" spans="1:7" s="506" customFormat="1" ht="18.75" customHeight="1">
      <c r="A2318" s="463">
        <v>2314</v>
      </c>
      <c r="B2318" s="461" t="s">
        <v>13531</v>
      </c>
      <c r="C2318" s="306" t="s">
        <v>13638</v>
      </c>
      <c r="D2318" s="463" t="s">
        <v>4978</v>
      </c>
      <c r="E2318" s="469">
        <v>0.104</v>
      </c>
      <c r="F2318" s="504">
        <v>1000</v>
      </c>
      <c r="G2318" s="486" t="s">
        <v>13426</v>
      </c>
    </row>
    <row r="2319" spans="1:7" s="506" customFormat="1" ht="18.75" customHeight="1">
      <c r="A2319" s="463">
        <v>2315</v>
      </c>
      <c r="B2319" s="461" t="s">
        <v>13531</v>
      </c>
      <c r="C2319" s="306" t="s">
        <v>13639</v>
      </c>
      <c r="D2319" s="463" t="s">
        <v>4978</v>
      </c>
      <c r="E2319" s="469">
        <v>5.6000000000000001E-2</v>
      </c>
      <c r="F2319" s="504">
        <v>1000</v>
      </c>
      <c r="G2319" s="486" t="s">
        <v>13426</v>
      </c>
    </row>
    <row r="2320" spans="1:7" s="506" customFormat="1" ht="18.75" customHeight="1">
      <c r="A2320" s="463">
        <v>2316</v>
      </c>
      <c r="B2320" s="461" t="s">
        <v>13531</v>
      </c>
      <c r="C2320" s="306" t="s">
        <v>13640</v>
      </c>
      <c r="D2320" s="463" t="s">
        <v>4978</v>
      </c>
      <c r="E2320" s="469">
        <v>3.5999999999999997E-2</v>
      </c>
      <c r="F2320" s="504">
        <v>1000</v>
      </c>
      <c r="G2320" s="486" t="s">
        <v>13426</v>
      </c>
    </row>
    <row r="2321" spans="1:7" s="506" customFormat="1" ht="18.75" customHeight="1">
      <c r="A2321" s="463">
        <v>2317</v>
      </c>
      <c r="B2321" s="461" t="s">
        <v>13531</v>
      </c>
      <c r="C2321" s="306" t="s">
        <v>11892</v>
      </c>
      <c r="D2321" s="463" t="s">
        <v>4978</v>
      </c>
      <c r="E2321" s="469">
        <v>0.19600000000000001</v>
      </c>
      <c r="F2321" s="504">
        <v>1333</v>
      </c>
      <c r="G2321" s="486" t="s">
        <v>13426</v>
      </c>
    </row>
    <row r="2322" spans="1:7" s="506" customFormat="1" ht="18.75" customHeight="1">
      <c r="A2322" s="463">
        <v>2318</v>
      </c>
      <c r="B2322" s="461" t="s">
        <v>13531</v>
      </c>
      <c r="C2322" s="306" t="s">
        <v>13641</v>
      </c>
      <c r="D2322" s="463" t="s">
        <v>4978</v>
      </c>
      <c r="E2322" s="469">
        <v>8.7999999999999995E-2</v>
      </c>
      <c r="F2322" s="504">
        <v>1000</v>
      </c>
      <c r="G2322" s="486" t="s">
        <v>13426</v>
      </c>
    </row>
    <row r="2323" spans="1:7" s="506" customFormat="1" ht="18.75" customHeight="1">
      <c r="A2323" s="463">
        <v>2319</v>
      </c>
      <c r="B2323" s="461" t="s">
        <v>13531</v>
      </c>
      <c r="C2323" s="306" t="s">
        <v>12488</v>
      </c>
      <c r="D2323" s="463" t="s">
        <v>4978</v>
      </c>
      <c r="E2323" s="469">
        <v>4.8000000000000001E-2</v>
      </c>
      <c r="F2323" s="504">
        <v>1000</v>
      </c>
      <c r="G2323" s="486" t="s">
        <v>13426</v>
      </c>
    </row>
    <row r="2324" spans="1:7" s="506" customFormat="1" ht="18.75" customHeight="1">
      <c r="A2324" s="463">
        <v>2320</v>
      </c>
      <c r="B2324" s="461" t="s">
        <v>13531</v>
      </c>
      <c r="C2324" s="306" t="s">
        <v>12016</v>
      </c>
      <c r="D2324" s="463" t="s">
        <v>4978</v>
      </c>
      <c r="E2324" s="469">
        <v>0.156</v>
      </c>
      <c r="F2324" s="504">
        <v>1061</v>
      </c>
      <c r="G2324" s="486" t="s">
        <v>13426</v>
      </c>
    </row>
    <row r="2325" spans="1:7" s="506" customFormat="1" ht="18.75" customHeight="1">
      <c r="A2325" s="463">
        <v>2321</v>
      </c>
      <c r="B2325" s="461" t="s">
        <v>13531</v>
      </c>
      <c r="C2325" s="306" t="s">
        <v>12146</v>
      </c>
      <c r="D2325" s="463" t="s">
        <v>4978</v>
      </c>
      <c r="E2325" s="469">
        <v>7.1999999999999995E-2</v>
      </c>
      <c r="F2325" s="504">
        <v>1000</v>
      </c>
      <c r="G2325" s="486" t="s">
        <v>13426</v>
      </c>
    </row>
    <row r="2326" spans="1:7" s="506" customFormat="1" ht="18.75" customHeight="1">
      <c r="A2326" s="463">
        <v>2322</v>
      </c>
      <c r="B2326" s="461" t="s">
        <v>13531</v>
      </c>
      <c r="C2326" s="306" t="s">
        <v>13642</v>
      </c>
      <c r="D2326" s="463" t="s">
        <v>4978</v>
      </c>
      <c r="E2326" s="469">
        <v>7.5999999999999998E-2</v>
      </c>
      <c r="F2326" s="504">
        <v>1000</v>
      </c>
      <c r="G2326" s="486" t="s">
        <v>13426</v>
      </c>
    </row>
    <row r="2327" spans="1:7" s="506" customFormat="1" ht="18.75" customHeight="1">
      <c r="A2327" s="463">
        <v>2323</v>
      </c>
      <c r="B2327" s="461" t="s">
        <v>13531</v>
      </c>
      <c r="C2327" s="306" t="s">
        <v>13643</v>
      </c>
      <c r="D2327" s="463" t="s">
        <v>4978</v>
      </c>
      <c r="E2327" s="469">
        <v>0.12</v>
      </c>
      <c r="F2327" s="504">
        <v>1000</v>
      </c>
      <c r="G2327" s="486" t="s">
        <v>13426</v>
      </c>
    </row>
    <row r="2328" spans="1:7" s="506" customFormat="1" ht="18.75" customHeight="1">
      <c r="A2328" s="463">
        <v>2324</v>
      </c>
      <c r="B2328" s="461" t="s">
        <v>13531</v>
      </c>
      <c r="C2328" s="306" t="s">
        <v>11525</v>
      </c>
      <c r="D2328" s="463" t="s">
        <v>4978</v>
      </c>
      <c r="E2328" s="469">
        <v>4.8000000000000001E-2</v>
      </c>
      <c r="F2328" s="504">
        <v>1000</v>
      </c>
      <c r="G2328" s="486" t="s">
        <v>13426</v>
      </c>
    </row>
    <row r="2329" spans="1:7" s="506" customFormat="1" ht="18.75" customHeight="1">
      <c r="A2329" s="463">
        <v>2325</v>
      </c>
      <c r="B2329" s="461" t="s">
        <v>13531</v>
      </c>
      <c r="C2329" s="306" t="s">
        <v>13644</v>
      </c>
      <c r="D2329" s="463" t="s">
        <v>4978</v>
      </c>
      <c r="E2329" s="469">
        <v>0.17599999999999999</v>
      </c>
      <c r="F2329" s="504">
        <v>1197</v>
      </c>
      <c r="G2329" s="486" t="s">
        <v>13426</v>
      </c>
    </row>
    <row r="2330" spans="1:7" s="506" customFormat="1" ht="18.75" customHeight="1">
      <c r="A2330" s="463">
        <v>2326</v>
      </c>
      <c r="B2330" s="461" t="s">
        <v>13531</v>
      </c>
      <c r="C2330" s="306" t="s">
        <v>13645</v>
      </c>
      <c r="D2330" s="463" t="s">
        <v>4978</v>
      </c>
      <c r="E2330" s="469">
        <v>0.06</v>
      </c>
      <c r="F2330" s="504">
        <v>1000</v>
      </c>
      <c r="G2330" s="486" t="s">
        <v>13426</v>
      </c>
    </row>
    <row r="2331" spans="1:7" s="506" customFormat="1" ht="18.75" customHeight="1">
      <c r="A2331" s="463">
        <v>2327</v>
      </c>
      <c r="B2331" s="461" t="s">
        <v>13531</v>
      </c>
      <c r="C2331" s="306" t="s">
        <v>13646</v>
      </c>
      <c r="D2331" s="463" t="s">
        <v>4978</v>
      </c>
      <c r="E2331" s="469">
        <v>0.06</v>
      </c>
      <c r="F2331" s="504">
        <v>1000</v>
      </c>
      <c r="G2331" s="486" t="s">
        <v>13426</v>
      </c>
    </row>
    <row r="2332" spans="1:7" s="506" customFormat="1" ht="18.75" customHeight="1">
      <c r="A2332" s="463">
        <v>2328</v>
      </c>
      <c r="B2332" s="461" t="s">
        <v>13531</v>
      </c>
      <c r="C2332" s="306" t="s">
        <v>13647</v>
      </c>
      <c r="D2332" s="463" t="s">
        <v>4978</v>
      </c>
      <c r="E2332" s="469">
        <v>0.41599999999999998</v>
      </c>
      <c r="F2332" s="504">
        <v>2829</v>
      </c>
      <c r="G2332" s="486" t="s">
        <v>13426</v>
      </c>
    </row>
    <row r="2333" spans="1:7" s="506" customFormat="1" ht="18.75" customHeight="1">
      <c r="A2333" s="463">
        <v>2329</v>
      </c>
      <c r="B2333" s="461" t="s">
        <v>13531</v>
      </c>
      <c r="C2333" s="306" t="s">
        <v>13648</v>
      </c>
      <c r="D2333" s="463" t="s">
        <v>4978</v>
      </c>
      <c r="E2333" s="469">
        <v>0.73599999999999999</v>
      </c>
      <c r="F2333" s="504">
        <v>5005</v>
      </c>
      <c r="G2333" s="486" t="s">
        <v>13426</v>
      </c>
    </row>
    <row r="2334" spans="1:7" s="506" customFormat="1" ht="18.75" customHeight="1">
      <c r="A2334" s="463">
        <v>2330</v>
      </c>
      <c r="B2334" s="461" t="s">
        <v>13649</v>
      </c>
      <c r="C2334" s="306" t="s">
        <v>13650</v>
      </c>
      <c r="D2334" s="463" t="s">
        <v>4978</v>
      </c>
      <c r="E2334" s="469">
        <v>0.27600000000000002</v>
      </c>
      <c r="F2334" s="504">
        <v>1877</v>
      </c>
      <c r="G2334" s="486" t="s">
        <v>13426</v>
      </c>
    </row>
    <row r="2335" spans="1:7" s="506" customFormat="1" ht="18.75" customHeight="1">
      <c r="A2335" s="463">
        <v>2331</v>
      </c>
      <c r="B2335" s="461" t="s">
        <v>13649</v>
      </c>
      <c r="C2335" s="306" t="s">
        <v>13651</v>
      </c>
      <c r="D2335" s="463" t="s">
        <v>4978</v>
      </c>
      <c r="E2335" s="469">
        <v>0.26</v>
      </c>
      <c r="F2335" s="504">
        <v>1768</v>
      </c>
      <c r="G2335" s="486" t="s">
        <v>13426</v>
      </c>
    </row>
    <row r="2336" spans="1:7" s="506" customFormat="1" ht="18.75" customHeight="1">
      <c r="A2336" s="463">
        <v>2332</v>
      </c>
      <c r="B2336" s="461" t="s">
        <v>13649</v>
      </c>
      <c r="C2336" s="306" t="s">
        <v>13652</v>
      </c>
      <c r="D2336" s="463" t="s">
        <v>4978</v>
      </c>
      <c r="E2336" s="469">
        <v>0.04</v>
      </c>
      <c r="F2336" s="504">
        <v>1000</v>
      </c>
      <c r="G2336" s="486" t="s">
        <v>13426</v>
      </c>
    </row>
    <row r="2337" spans="1:7" s="506" customFormat="1" ht="18.75" customHeight="1">
      <c r="A2337" s="463">
        <v>2333</v>
      </c>
      <c r="B2337" s="461" t="s">
        <v>13649</v>
      </c>
      <c r="C2337" s="306" t="s">
        <v>13653</v>
      </c>
      <c r="D2337" s="463" t="s">
        <v>4978</v>
      </c>
      <c r="E2337" s="469">
        <v>0.27600000000000002</v>
      </c>
      <c r="F2337" s="504">
        <v>1877</v>
      </c>
      <c r="G2337" s="486" t="s">
        <v>13426</v>
      </c>
    </row>
    <row r="2338" spans="1:7" s="506" customFormat="1" ht="18.75" customHeight="1">
      <c r="A2338" s="463">
        <v>2334</v>
      </c>
      <c r="B2338" s="461" t="s">
        <v>13649</v>
      </c>
      <c r="C2338" s="306" t="s">
        <v>13654</v>
      </c>
      <c r="D2338" s="463" t="s">
        <v>4978</v>
      </c>
      <c r="E2338" s="469">
        <v>0.20399999999999999</v>
      </c>
      <c r="F2338" s="504">
        <v>1387</v>
      </c>
      <c r="G2338" s="486" t="s">
        <v>13426</v>
      </c>
    </row>
    <row r="2339" spans="1:7" s="506" customFormat="1" ht="18.75" customHeight="1">
      <c r="A2339" s="463">
        <v>2335</v>
      </c>
      <c r="B2339" s="461" t="s">
        <v>13649</v>
      </c>
      <c r="C2339" s="306" t="s">
        <v>13655</v>
      </c>
      <c r="D2339" s="463" t="s">
        <v>4978</v>
      </c>
      <c r="E2339" s="469">
        <v>0.22800000000000001</v>
      </c>
      <c r="F2339" s="504">
        <v>1550</v>
      </c>
      <c r="G2339" s="486" t="s">
        <v>13426</v>
      </c>
    </row>
    <row r="2340" spans="1:7" s="506" customFormat="1" ht="18.75" customHeight="1">
      <c r="A2340" s="463">
        <v>2336</v>
      </c>
      <c r="B2340" s="461" t="s">
        <v>13649</v>
      </c>
      <c r="C2340" s="306" t="s">
        <v>12749</v>
      </c>
      <c r="D2340" s="463" t="s">
        <v>4978</v>
      </c>
      <c r="E2340" s="469">
        <v>0.252</v>
      </c>
      <c r="F2340" s="504">
        <v>1714</v>
      </c>
      <c r="G2340" s="486" t="s">
        <v>13426</v>
      </c>
    </row>
    <row r="2341" spans="1:7" s="506" customFormat="1" ht="18.75" customHeight="1">
      <c r="A2341" s="463">
        <v>2337</v>
      </c>
      <c r="B2341" s="461" t="s">
        <v>13649</v>
      </c>
      <c r="C2341" s="306" t="s">
        <v>13656</v>
      </c>
      <c r="D2341" s="463" t="s">
        <v>4978</v>
      </c>
      <c r="E2341" s="469">
        <v>0.29599999999999999</v>
      </c>
      <c r="F2341" s="504">
        <v>2013</v>
      </c>
      <c r="G2341" s="486" t="s">
        <v>13426</v>
      </c>
    </row>
    <row r="2342" spans="1:7" s="506" customFormat="1" ht="18.75" customHeight="1">
      <c r="A2342" s="463">
        <v>2338</v>
      </c>
      <c r="B2342" s="461" t="s">
        <v>13649</v>
      </c>
      <c r="C2342" s="306" t="s">
        <v>3825</v>
      </c>
      <c r="D2342" s="463" t="s">
        <v>4978</v>
      </c>
      <c r="E2342" s="469">
        <v>0.23200000000000001</v>
      </c>
      <c r="F2342" s="504">
        <v>1578</v>
      </c>
      <c r="G2342" s="486" t="s">
        <v>13426</v>
      </c>
    </row>
    <row r="2343" spans="1:7" s="506" customFormat="1" ht="18.75" customHeight="1">
      <c r="A2343" s="463">
        <v>2339</v>
      </c>
      <c r="B2343" s="461" t="s">
        <v>13649</v>
      </c>
      <c r="C2343" s="306" t="s">
        <v>13657</v>
      </c>
      <c r="D2343" s="463" t="s">
        <v>4978</v>
      </c>
      <c r="E2343" s="469">
        <v>0.28799999999999998</v>
      </c>
      <c r="F2343" s="504">
        <v>1958</v>
      </c>
      <c r="G2343" s="486" t="s">
        <v>13426</v>
      </c>
    </row>
    <row r="2344" spans="1:7" s="506" customFormat="1" ht="18.75" customHeight="1">
      <c r="A2344" s="463">
        <v>2340</v>
      </c>
      <c r="B2344" s="461" t="s">
        <v>13649</v>
      </c>
      <c r="C2344" s="306" t="s">
        <v>13658</v>
      </c>
      <c r="D2344" s="463" t="s">
        <v>4978</v>
      </c>
      <c r="E2344" s="469">
        <v>0.25600000000000001</v>
      </c>
      <c r="F2344" s="504">
        <v>1741</v>
      </c>
      <c r="G2344" s="486" t="s">
        <v>13426</v>
      </c>
    </row>
    <row r="2345" spans="1:7" s="506" customFormat="1" ht="18.75" customHeight="1">
      <c r="A2345" s="463">
        <v>2341</v>
      </c>
      <c r="B2345" s="461" t="s">
        <v>13649</v>
      </c>
      <c r="C2345" s="306" t="s">
        <v>13659</v>
      </c>
      <c r="D2345" s="463" t="s">
        <v>4978</v>
      </c>
      <c r="E2345" s="469">
        <v>0.36</v>
      </c>
      <c r="F2345" s="504">
        <v>2448</v>
      </c>
      <c r="G2345" s="486" t="s">
        <v>13426</v>
      </c>
    </row>
    <row r="2346" spans="1:7" s="506" customFormat="1" ht="18.75" customHeight="1">
      <c r="A2346" s="463">
        <v>2342</v>
      </c>
      <c r="B2346" s="461" t="s">
        <v>13649</v>
      </c>
      <c r="C2346" s="306" t="s">
        <v>13660</v>
      </c>
      <c r="D2346" s="463" t="s">
        <v>4978</v>
      </c>
      <c r="E2346" s="469">
        <v>0.73599999999999999</v>
      </c>
      <c r="F2346" s="504">
        <v>5005</v>
      </c>
      <c r="G2346" s="486" t="s">
        <v>13426</v>
      </c>
    </row>
    <row r="2347" spans="1:7" s="506" customFormat="1" ht="18.75" customHeight="1">
      <c r="A2347" s="463">
        <v>2343</v>
      </c>
      <c r="B2347" s="461" t="s">
        <v>13649</v>
      </c>
      <c r="C2347" s="306" t="s">
        <v>13661</v>
      </c>
      <c r="D2347" s="463" t="s">
        <v>4978</v>
      </c>
      <c r="E2347" s="469">
        <v>0.48799999999999999</v>
      </c>
      <c r="F2347" s="504">
        <v>3318</v>
      </c>
      <c r="G2347" s="486" t="s">
        <v>13426</v>
      </c>
    </row>
    <row r="2348" spans="1:7" s="506" customFormat="1" ht="18.75" customHeight="1">
      <c r="A2348" s="463">
        <v>2344</v>
      </c>
      <c r="B2348" s="461" t="s">
        <v>13649</v>
      </c>
      <c r="C2348" s="306" t="s">
        <v>13662</v>
      </c>
      <c r="D2348" s="463" t="s">
        <v>4978</v>
      </c>
      <c r="E2348" s="469">
        <v>7.1999999999999995E-2</v>
      </c>
      <c r="F2348" s="504">
        <v>1000</v>
      </c>
      <c r="G2348" s="486" t="s">
        <v>13426</v>
      </c>
    </row>
    <row r="2349" spans="1:7" s="506" customFormat="1" ht="18.75" customHeight="1">
      <c r="A2349" s="463">
        <v>2345</v>
      </c>
      <c r="B2349" s="461" t="s">
        <v>13649</v>
      </c>
      <c r="C2349" s="306" t="s">
        <v>13663</v>
      </c>
      <c r="D2349" s="463" t="s">
        <v>4978</v>
      </c>
      <c r="E2349" s="469">
        <v>0.16400000000000001</v>
      </c>
      <c r="F2349" s="504">
        <v>1115</v>
      </c>
      <c r="G2349" s="486" t="s">
        <v>13426</v>
      </c>
    </row>
    <row r="2350" spans="1:7" s="506" customFormat="1" ht="18.75" customHeight="1">
      <c r="A2350" s="463">
        <v>2346</v>
      </c>
      <c r="B2350" s="461" t="s">
        <v>13649</v>
      </c>
      <c r="C2350" s="306" t="s">
        <v>13664</v>
      </c>
      <c r="D2350" s="463" t="s">
        <v>4978</v>
      </c>
      <c r="E2350" s="469">
        <v>0.108</v>
      </c>
      <c r="F2350" s="504">
        <v>1000</v>
      </c>
      <c r="G2350" s="486" t="s">
        <v>13426</v>
      </c>
    </row>
    <row r="2351" spans="1:7" s="506" customFormat="1" ht="18.75" customHeight="1">
      <c r="A2351" s="463">
        <v>2347</v>
      </c>
      <c r="B2351" s="461" t="s">
        <v>13649</v>
      </c>
      <c r="C2351" s="306" t="s">
        <v>13665</v>
      </c>
      <c r="D2351" s="463" t="s">
        <v>4978</v>
      </c>
      <c r="E2351" s="469">
        <v>0.14000000000000001</v>
      </c>
      <c r="F2351" s="504">
        <v>1000</v>
      </c>
      <c r="G2351" s="486" t="s">
        <v>13426</v>
      </c>
    </row>
    <row r="2352" spans="1:7" s="506" customFormat="1" ht="18.75" customHeight="1">
      <c r="A2352" s="463">
        <v>2348</v>
      </c>
      <c r="B2352" s="461" t="s">
        <v>13649</v>
      </c>
      <c r="C2352" s="306" t="s">
        <v>13666</v>
      </c>
      <c r="D2352" s="463" t="s">
        <v>4978</v>
      </c>
      <c r="E2352" s="469">
        <v>7.1999999999999995E-2</v>
      </c>
      <c r="F2352" s="504">
        <v>1000</v>
      </c>
      <c r="G2352" s="486" t="s">
        <v>13426</v>
      </c>
    </row>
    <row r="2353" spans="1:7" s="506" customFormat="1" ht="18.75" customHeight="1">
      <c r="A2353" s="463">
        <v>2349</v>
      </c>
      <c r="B2353" s="461" t="s">
        <v>13667</v>
      </c>
      <c r="C2353" s="306" t="s">
        <v>13668</v>
      </c>
      <c r="D2353" s="463" t="s">
        <v>4978</v>
      </c>
      <c r="E2353" s="469">
        <v>0.21199999999999999</v>
      </c>
      <c r="F2353" s="504">
        <v>1442</v>
      </c>
      <c r="G2353" s="486" t="s">
        <v>13426</v>
      </c>
    </row>
    <row r="2354" spans="1:7" s="506" customFormat="1" ht="18.75" customHeight="1">
      <c r="A2354" s="463">
        <v>2350</v>
      </c>
      <c r="B2354" s="461" t="s">
        <v>13667</v>
      </c>
      <c r="C2354" s="306" t="s">
        <v>13669</v>
      </c>
      <c r="D2354" s="463" t="s">
        <v>4978</v>
      </c>
      <c r="E2354" s="469">
        <v>6.4000000000000001E-2</v>
      </c>
      <c r="F2354" s="504">
        <v>1000</v>
      </c>
      <c r="G2354" s="486" t="s">
        <v>13426</v>
      </c>
    </row>
    <row r="2355" spans="1:7" s="506" customFormat="1" ht="18.75" customHeight="1">
      <c r="A2355" s="463">
        <v>2351</v>
      </c>
      <c r="B2355" s="461" t="s">
        <v>13667</v>
      </c>
      <c r="C2355" s="306" t="s">
        <v>6119</v>
      </c>
      <c r="D2355" s="463" t="s">
        <v>4978</v>
      </c>
      <c r="E2355" s="469">
        <v>9.1999999999999998E-2</v>
      </c>
      <c r="F2355" s="504">
        <v>1000</v>
      </c>
      <c r="G2355" s="486" t="s">
        <v>13426</v>
      </c>
    </row>
    <row r="2356" spans="1:7" s="506" customFormat="1" ht="18.75" customHeight="1">
      <c r="A2356" s="463">
        <v>2352</v>
      </c>
      <c r="B2356" s="461" t="s">
        <v>13667</v>
      </c>
      <c r="C2356" s="306" t="s">
        <v>12217</v>
      </c>
      <c r="D2356" s="463" t="s">
        <v>4978</v>
      </c>
      <c r="E2356" s="469">
        <v>0.124</v>
      </c>
      <c r="F2356" s="504">
        <v>1000</v>
      </c>
      <c r="G2356" s="486" t="s">
        <v>13426</v>
      </c>
    </row>
    <row r="2357" spans="1:7" s="506" customFormat="1" ht="18.75" customHeight="1">
      <c r="A2357" s="463">
        <v>2353</v>
      </c>
      <c r="B2357" s="461" t="s">
        <v>13667</v>
      </c>
      <c r="C2357" s="306" t="s">
        <v>13670</v>
      </c>
      <c r="D2357" s="463" t="s">
        <v>4978</v>
      </c>
      <c r="E2357" s="469">
        <v>7.1999999999999995E-2</v>
      </c>
      <c r="F2357" s="504">
        <v>1000</v>
      </c>
      <c r="G2357" s="486" t="s">
        <v>13426</v>
      </c>
    </row>
    <row r="2358" spans="1:7" s="506" customFormat="1" ht="18.75" customHeight="1">
      <c r="A2358" s="463">
        <v>2354</v>
      </c>
      <c r="B2358" s="461" t="s">
        <v>13667</v>
      </c>
      <c r="C2358" s="306" t="s">
        <v>13671</v>
      </c>
      <c r="D2358" s="463" t="s">
        <v>4978</v>
      </c>
      <c r="E2358" s="469">
        <v>0.23200000000000001</v>
      </c>
      <c r="F2358" s="504">
        <v>1578</v>
      </c>
      <c r="G2358" s="486" t="s">
        <v>13426</v>
      </c>
    </row>
    <row r="2359" spans="1:7" s="506" customFormat="1" ht="18.75" customHeight="1">
      <c r="A2359" s="463">
        <v>2355</v>
      </c>
      <c r="B2359" s="461" t="s">
        <v>13667</v>
      </c>
      <c r="C2359" s="306" t="s">
        <v>13672</v>
      </c>
      <c r="D2359" s="463" t="s">
        <v>4978</v>
      </c>
      <c r="E2359" s="469">
        <v>0.104</v>
      </c>
      <c r="F2359" s="504">
        <v>1000</v>
      </c>
      <c r="G2359" s="486" t="s">
        <v>13426</v>
      </c>
    </row>
    <row r="2360" spans="1:7" s="506" customFormat="1" ht="18.75" customHeight="1">
      <c r="A2360" s="463">
        <v>2356</v>
      </c>
      <c r="B2360" s="461" t="s">
        <v>13667</v>
      </c>
      <c r="C2360" s="306" t="s">
        <v>13673</v>
      </c>
      <c r="D2360" s="463" t="s">
        <v>4978</v>
      </c>
      <c r="E2360" s="469">
        <v>0.06</v>
      </c>
      <c r="F2360" s="504">
        <v>1000</v>
      </c>
      <c r="G2360" s="486" t="s">
        <v>13426</v>
      </c>
    </row>
    <row r="2361" spans="1:7" s="506" customFormat="1" ht="18.75" customHeight="1">
      <c r="A2361" s="463">
        <v>2357</v>
      </c>
      <c r="B2361" s="461" t="s">
        <v>13667</v>
      </c>
      <c r="C2361" s="306" t="s">
        <v>13075</v>
      </c>
      <c r="D2361" s="463" t="s">
        <v>4978</v>
      </c>
      <c r="E2361" s="469">
        <v>0.17199999999999999</v>
      </c>
      <c r="F2361" s="504">
        <v>1170</v>
      </c>
      <c r="G2361" s="486" t="s">
        <v>13426</v>
      </c>
    </row>
    <row r="2362" spans="1:7" s="506" customFormat="1" ht="18.75" customHeight="1">
      <c r="A2362" s="463">
        <v>2358</v>
      </c>
      <c r="B2362" s="461" t="s">
        <v>13667</v>
      </c>
      <c r="C2362" s="306" t="s">
        <v>5176</v>
      </c>
      <c r="D2362" s="463" t="s">
        <v>4978</v>
      </c>
      <c r="E2362" s="469">
        <v>0.16800000000000001</v>
      </c>
      <c r="F2362" s="504">
        <v>1142</v>
      </c>
      <c r="G2362" s="486" t="s">
        <v>13426</v>
      </c>
    </row>
    <row r="2363" spans="1:7" s="506" customFormat="1" ht="18.75" customHeight="1">
      <c r="A2363" s="463">
        <v>2359</v>
      </c>
      <c r="B2363" s="461" t="s">
        <v>13667</v>
      </c>
      <c r="C2363" s="306" t="s">
        <v>13516</v>
      </c>
      <c r="D2363" s="463" t="s">
        <v>4978</v>
      </c>
      <c r="E2363" s="469">
        <v>0.12</v>
      </c>
      <c r="F2363" s="504">
        <v>1000</v>
      </c>
      <c r="G2363" s="486" t="s">
        <v>13426</v>
      </c>
    </row>
    <row r="2364" spans="1:7" s="506" customFormat="1" ht="18.75" customHeight="1">
      <c r="A2364" s="463">
        <v>2360</v>
      </c>
      <c r="B2364" s="461" t="s">
        <v>13667</v>
      </c>
      <c r="C2364" s="306" t="s">
        <v>13674</v>
      </c>
      <c r="D2364" s="463" t="s">
        <v>4978</v>
      </c>
      <c r="E2364" s="469">
        <v>0.13200000000000001</v>
      </c>
      <c r="F2364" s="504">
        <v>1000</v>
      </c>
      <c r="G2364" s="486" t="s">
        <v>13426</v>
      </c>
    </row>
    <row r="2365" spans="1:7" s="506" customFormat="1" ht="18.75" customHeight="1">
      <c r="A2365" s="463">
        <v>2361</v>
      </c>
      <c r="B2365" s="461" t="s">
        <v>13667</v>
      </c>
      <c r="C2365" s="306" t="s">
        <v>13575</v>
      </c>
      <c r="D2365" s="463" t="s">
        <v>4978</v>
      </c>
      <c r="E2365" s="469">
        <v>0.14799999999999999</v>
      </c>
      <c r="F2365" s="504">
        <v>1006</v>
      </c>
      <c r="G2365" s="486" t="s">
        <v>13426</v>
      </c>
    </row>
    <row r="2366" spans="1:7" s="506" customFormat="1" ht="18.75" customHeight="1">
      <c r="A2366" s="463">
        <v>2362</v>
      </c>
      <c r="B2366" s="461" t="s">
        <v>13667</v>
      </c>
      <c r="C2366" s="306" t="s">
        <v>13675</v>
      </c>
      <c r="D2366" s="463" t="s">
        <v>4978</v>
      </c>
      <c r="E2366" s="469">
        <v>0.252</v>
      </c>
      <c r="F2366" s="504">
        <v>1714</v>
      </c>
      <c r="G2366" s="486" t="s">
        <v>13426</v>
      </c>
    </row>
    <row r="2367" spans="1:7" s="506" customFormat="1" ht="18.75" customHeight="1">
      <c r="A2367" s="463">
        <v>2363</v>
      </c>
      <c r="B2367" s="461" t="s">
        <v>13667</v>
      </c>
      <c r="C2367" s="306" t="s">
        <v>13676</v>
      </c>
      <c r="D2367" s="463" t="s">
        <v>4978</v>
      </c>
      <c r="E2367" s="469">
        <v>9.6000000000000002E-2</v>
      </c>
      <c r="F2367" s="504">
        <v>1000</v>
      </c>
      <c r="G2367" s="486" t="s">
        <v>13426</v>
      </c>
    </row>
    <row r="2368" spans="1:7" s="506" customFormat="1" ht="18.75" customHeight="1">
      <c r="A2368" s="463">
        <v>2364</v>
      </c>
      <c r="B2368" s="461" t="s">
        <v>13667</v>
      </c>
      <c r="C2368" s="306" t="s">
        <v>5083</v>
      </c>
      <c r="D2368" s="463" t="s">
        <v>4978</v>
      </c>
      <c r="E2368" s="469">
        <v>0.13200000000000001</v>
      </c>
      <c r="F2368" s="504">
        <v>1000</v>
      </c>
      <c r="G2368" s="486" t="s">
        <v>13426</v>
      </c>
    </row>
    <row r="2369" spans="1:7" s="506" customFormat="1" ht="18.75" customHeight="1">
      <c r="A2369" s="463">
        <v>2365</v>
      </c>
      <c r="B2369" s="461" t="s">
        <v>13667</v>
      </c>
      <c r="C2369" s="306" t="s">
        <v>13677</v>
      </c>
      <c r="D2369" s="463" t="s">
        <v>4978</v>
      </c>
      <c r="E2369" s="469">
        <v>0.06</v>
      </c>
      <c r="F2369" s="504">
        <v>1000</v>
      </c>
      <c r="G2369" s="486" t="s">
        <v>13426</v>
      </c>
    </row>
    <row r="2370" spans="1:7" s="506" customFormat="1" ht="18.75" customHeight="1">
      <c r="A2370" s="463">
        <v>2366</v>
      </c>
      <c r="B2370" s="461" t="s">
        <v>13667</v>
      </c>
      <c r="C2370" s="306" t="s">
        <v>13678</v>
      </c>
      <c r="D2370" s="463" t="s">
        <v>4978</v>
      </c>
      <c r="E2370" s="469">
        <v>6.4000000000000001E-2</v>
      </c>
      <c r="F2370" s="504">
        <v>1000</v>
      </c>
      <c r="G2370" s="486" t="s">
        <v>13426</v>
      </c>
    </row>
    <row r="2371" spans="1:7" s="506" customFormat="1" ht="18.75" customHeight="1">
      <c r="A2371" s="463">
        <v>2367</v>
      </c>
      <c r="B2371" s="461" t="s">
        <v>13667</v>
      </c>
      <c r="C2371" s="306" t="s">
        <v>15145</v>
      </c>
      <c r="D2371" s="463" t="s">
        <v>4978</v>
      </c>
      <c r="E2371" s="469">
        <v>0.23200000000000001</v>
      </c>
      <c r="F2371" s="504">
        <v>1578</v>
      </c>
      <c r="G2371" s="486" t="s">
        <v>13426</v>
      </c>
    </row>
    <row r="2372" spans="1:7" s="506" customFormat="1" ht="18.75" customHeight="1">
      <c r="A2372" s="463">
        <v>2368</v>
      </c>
      <c r="B2372" s="461" t="s">
        <v>13667</v>
      </c>
      <c r="C2372" s="306" t="s">
        <v>13679</v>
      </c>
      <c r="D2372" s="463" t="s">
        <v>4978</v>
      </c>
      <c r="E2372" s="469">
        <v>9.1999999999999998E-2</v>
      </c>
      <c r="F2372" s="504">
        <v>1000</v>
      </c>
      <c r="G2372" s="486" t="s">
        <v>13426</v>
      </c>
    </row>
    <row r="2373" spans="1:7" s="506" customFormat="1" ht="18.75" customHeight="1">
      <c r="A2373" s="463">
        <v>2369</v>
      </c>
      <c r="B2373" s="461" t="s">
        <v>13667</v>
      </c>
      <c r="C2373" s="306" t="s">
        <v>8153</v>
      </c>
      <c r="D2373" s="463" t="s">
        <v>4978</v>
      </c>
      <c r="E2373" s="469">
        <v>6.8000000000000005E-2</v>
      </c>
      <c r="F2373" s="504">
        <v>1000</v>
      </c>
      <c r="G2373" s="486" t="s">
        <v>13426</v>
      </c>
    </row>
    <row r="2374" spans="1:7" s="506" customFormat="1" ht="18.75" customHeight="1">
      <c r="A2374" s="463">
        <v>2370</v>
      </c>
      <c r="B2374" s="461" t="s">
        <v>13667</v>
      </c>
      <c r="C2374" s="306" t="s">
        <v>13680</v>
      </c>
      <c r="D2374" s="463" t="s">
        <v>4978</v>
      </c>
      <c r="E2374" s="469">
        <v>0.08</v>
      </c>
      <c r="F2374" s="504">
        <v>1000</v>
      </c>
      <c r="G2374" s="486" t="s">
        <v>13426</v>
      </c>
    </row>
    <row r="2375" spans="1:7" s="506" customFormat="1" ht="18.75" customHeight="1">
      <c r="A2375" s="463">
        <v>2371</v>
      </c>
      <c r="B2375" s="461" t="s">
        <v>13667</v>
      </c>
      <c r="C2375" s="306" t="s">
        <v>13681</v>
      </c>
      <c r="D2375" s="463" t="s">
        <v>4978</v>
      </c>
      <c r="E2375" s="469">
        <v>0.42799999999999999</v>
      </c>
      <c r="F2375" s="504">
        <v>2910</v>
      </c>
      <c r="G2375" s="486" t="s">
        <v>13426</v>
      </c>
    </row>
    <row r="2376" spans="1:7" s="506" customFormat="1" ht="18.75" customHeight="1">
      <c r="A2376" s="463">
        <v>2372</v>
      </c>
      <c r="B2376" s="461" t="s">
        <v>13667</v>
      </c>
      <c r="C2376" s="306" t="s">
        <v>13682</v>
      </c>
      <c r="D2376" s="463" t="s">
        <v>4978</v>
      </c>
      <c r="E2376" s="469">
        <v>0.14000000000000001</v>
      </c>
      <c r="F2376" s="504">
        <v>1000</v>
      </c>
      <c r="G2376" s="486" t="s">
        <v>13426</v>
      </c>
    </row>
    <row r="2377" spans="1:7" s="506" customFormat="1" ht="18.75" customHeight="1">
      <c r="A2377" s="463">
        <v>2373</v>
      </c>
      <c r="B2377" s="461" t="s">
        <v>13667</v>
      </c>
      <c r="C2377" s="306" t="s">
        <v>13683</v>
      </c>
      <c r="D2377" s="463" t="s">
        <v>4978</v>
      </c>
      <c r="E2377" s="469">
        <v>0.28399999999999997</v>
      </c>
      <c r="F2377" s="504">
        <v>1931</v>
      </c>
      <c r="G2377" s="486" t="s">
        <v>13426</v>
      </c>
    </row>
    <row r="2378" spans="1:7" s="506" customFormat="1" ht="18.75" customHeight="1">
      <c r="A2378" s="463">
        <v>2374</v>
      </c>
      <c r="B2378" s="461" t="s">
        <v>13667</v>
      </c>
      <c r="C2378" s="306" t="s">
        <v>13684</v>
      </c>
      <c r="D2378" s="463" t="s">
        <v>4978</v>
      </c>
      <c r="E2378" s="469">
        <v>9.1999999999999998E-2</v>
      </c>
      <c r="F2378" s="504">
        <v>1000</v>
      </c>
      <c r="G2378" s="486" t="s">
        <v>13426</v>
      </c>
    </row>
    <row r="2379" spans="1:7" s="506" customFormat="1" ht="18.75" customHeight="1">
      <c r="A2379" s="463">
        <v>2375</v>
      </c>
      <c r="B2379" s="461" t="s">
        <v>13667</v>
      </c>
      <c r="C2379" s="306" t="s">
        <v>13685</v>
      </c>
      <c r="D2379" s="463" t="s">
        <v>4978</v>
      </c>
      <c r="E2379" s="469">
        <v>0.248</v>
      </c>
      <c r="F2379" s="504">
        <v>1686</v>
      </c>
      <c r="G2379" s="486" t="s">
        <v>13426</v>
      </c>
    </row>
    <row r="2380" spans="1:7" s="506" customFormat="1" ht="18.75" customHeight="1">
      <c r="A2380" s="463">
        <v>2376</v>
      </c>
      <c r="B2380" s="461" t="s">
        <v>13667</v>
      </c>
      <c r="C2380" s="306" t="s">
        <v>12055</v>
      </c>
      <c r="D2380" s="463" t="s">
        <v>4978</v>
      </c>
      <c r="E2380" s="469">
        <v>0.11600000000000001</v>
      </c>
      <c r="F2380" s="504">
        <v>1000</v>
      </c>
      <c r="G2380" s="486" t="s">
        <v>13426</v>
      </c>
    </row>
    <row r="2381" spans="1:7" s="506" customFormat="1" ht="18.75" customHeight="1">
      <c r="A2381" s="463">
        <v>2377</v>
      </c>
      <c r="B2381" s="461" t="s">
        <v>13667</v>
      </c>
      <c r="C2381" s="306" t="s">
        <v>8222</v>
      </c>
      <c r="D2381" s="463" t="s">
        <v>4978</v>
      </c>
      <c r="E2381" s="469">
        <v>0.24399999999999999</v>
      </c>
      <c r="F2381" s="504">
        <v>1659</v>
      </c>
      <c r="G2381" s="486" t="s">
        <v>13426</v>
      </c>
    </row>
    <row r="2382" spans="1:7" s="506" customFormat="1" ht="18.75" customHeight="1">
      <c r="A2382" s="463">
        <v>2378</v>
      </c>
      <c r="B2382" s="461" t="s">
        <v>13667</v>
      </c>
      <c r="C2382" s="306" t="s">
        <v>13679</v>
      </c>
      <c r="D2382" s="463" t="s">
        <v>4978</v>
      </c>
      <c r="E2382" s="469">
        <v>0.112</v>
      </c>
      <c r="F2382" s="504">
        <v>1000</v>
      </c>
      <c r="G2382" s="486" t="s">
        <v>13426</v>
      </c>
    </row>
    <row r="2383" spans="1:7" s="506" customFormat="1" ht="18.75" customHeight="1">
      <c r="A2383" s="463">
        <v>2379</v>
      </c>
      <c r="B2383" s="461" t="s">
        <v>13686</v>
      </c>
      <c r="C2383" s="306" t="s">
        <v>13687</v>
      </c>
      <c r="D2383" s="463" t="s">
        <v>4978</v>
      </c>
      <c r="E2383" s="469">
        <v>0.17599999999999999</v>
      </c>
      <c r="F2383" s="504">
        <v>1197</v>
      </c>
      <c r="G2383" s="486" t="s">
        <v>13426</v>
      </c>
    </row>
    <row r="2384" spans="1:7" s="506" customFormat="1" ht="18.75" customHeight="1">
      <c r="A2384" s="463">
        <v>2380</v>
      </c>
      <c r="B2384" s="461" t="s">
        <v>13686</v>
      </c>
      <c r="C2384" s="306" t="s">
        <v>13688</v>
      </c>
      <c r="D2384" s="463" t="s">
        <v>4978</v>
      </c>
      <c r="E2384" s="469">
        <v>0.188</v>
      </c>
      <c r="F2384" s="504">
        <v>1278</v>
      </c>
      <c r="G2384" s="486" t="s">
        <v>13426</v>
      </c>
    </row>
    <row r="2385" spans="1:7" s="506" customFormat="1" ht="18.75" customHeight="1">
      <c r="A2385" s="463">
        <v>2381</v>
      </c>
      <c r="B2385" s="461" t="s">
        <v>13686</v>
      </c>
      <c r="C2385" s="306" t="s">
        <v>11785</v>
      </c>
      <c r="D2385" s="463" t="s">
        <v>4978</v>
      </c>
      <c r="E2385" s="469">
        <v>0.27200000000000002</v>
      </c>
      <c r="F2385" s="504">
        <v>1850</v>
      </c>
      <c r="G2385" s="486" t="s">
        <v>13426</v>
      </c>
    </row>
    <row r="2386" spans="1:7" s="506" customFormat="1" ht="18.75" customHeight="1">
      <c r="A2386" s="463">
        <v>2382</v>
      </c>
      <c r="B2386" s="461" t="s">
        <v>13686</v>
      </c>
      <c r="C2386" s="306" t="s">
        <v>13441</v>
      </c>
      <c r="D2386" s="463" t="s">
        <v>4978</v>
      </c>
      <c r="E2386" s="469">
        <v>0.128</v>
      </c>
      <c r="F2386" s="504">
        <v>1000</v>
      </c>
      <c r="G2386" s="486" t="s">
        <v>13426</v>
      </c>
    </row>
    <row r="2387" spans="1:7" s="506" customFormat="1" ht="18.75" customHeight="1">
      <c r="A2387" s="463">
        <v>2383</v>
      </c>
      <c r="B2387" s="461" t="s">
        <v>13686</v>
      </c>
      <c r="C2387" s="306" t="s">
        <v>2748</v>
      </c>
      <c r="D2387" s="463" t="s">
        <v>4978</v>
      </c>
      <c r="E2387" s="469">
        <v>0.36</v>
      </c>
      <c r="F2387" s="504">
        <v>2448</v>
      </c>
      <c r="G2387" s="486" t="s">
        <v>13426</v>
      </c>
    </row>
    <row r="2388" spans="1:7" s="506" customFormat="1" ht="18.75" customHeight="1">
      <c r="A2388" s="463">
        <v>2384</v>
      </c>
      <c r="B2388" s="461" t="s">
        <v>13686</v>
      </c>
      <c r="C2388" s="306" t="s">
        <v>11892</v>
      </c>
      <c r="D2388" s="463" t="s">
        <v>4978</v>
      </c>
      <c r="E2388" s="469">
        <v>0.20399999999999999</v>
      </c>
      <c r="F2388" s="504">
        <v>1387</v>
      </c>
      <c r="G2388" s="486" t="s">
        <v>13426</v>
      </c>
    </row>
    <row r="2389" spans="1:7" s="506" customFormat="1" ht="18.75" customHeight="1">
      <c r="A2389" s="463">
        <v>2385</v>
      </c>
      <c r="B2389" s="461" t="s">
        <v>13686</v>
      </c>
      <c r="C2389" s="306" t="s">
        <v>12332</v>
      </c>
      <c r="D2389" s="463" t="s">
        <v>4978</v>
      </c>
      <c r="E2389" s="469">
        <v>0.224</v>
      </c>
      <c r="F2389" s="504">
        <v>1523</v>
      </c>
      <c r="G2389" s="486" t="s">
        <v>13426</v>
      </c>
    </row>
    <row r="2390" spans="1:7" s="506" customFormat="1" ht="18.75" customHeight="1">
      <c r="A2390" s="463">
        <v>2386</v>
      </c>
      <c r="B2390" s="461" t="s">
        <v>13686</v>
      </c>
      <c r="C2390" s="306" t="s">
        <v>13689</v>
      </c>
      <c r="D2390" s="463" t="s">
        <v>4978</v>
      </c>
      <c r="E2390" s="469">
        <v>0.12</v>
      </c>
      <c r="F2390" s="504">
        <v>1000</v>
      </c>
      <c r="G2390" s="486" t="s">
        <v>13426</v>
      </c>
    </row>
    <row r="2391" spans="1:7" s="506" customFormat="1" ht="18.75" customHeight="1">
      <c r="A2391" s="463">
        <v>2387</v>
      </c>
      <c r="B2391" s="461" t="s">
        <v>13686</v>
      </c>
      <c r="C2391" s="306" t="s">
        <v>12069</v>
      </c>
      <c r="D2391" s="463" t="s">
        <v>4978</v>
      </c>
      <c r="E2391" s="469">
        <v>0.17599999999999999</v>
      </c>
      <c r="F2391" s="504">
        <v>1197</v>
      </c>
      <c r="G2391" s="486" t="s">
        <v>13426</v>
      </c>
    </row>
    <row r="2392" spans="1:7" s="506" customFormat="1" ht="18.75" customHeight="1">
      <c r="A2392" s="463">
        <v>2388</v>
      </c>
      <c r="B2392" s="461" t="s">
        <v>13686</v>
      </c>
      <c r="C2392" s="306" t="s">
        <v>11827</v>
      </c>
      <c r="D2392" s="463" t="s">
        <v>4978</v>
      </c>
      <c r="E2392" s="469">
        <v>0.19600000000000001</v>
      </c>
      <c r="F2392" s="504">
        <v>1333</v>
      </c>
      <c r="G2392" s="486" t="s">
        <v>13426</v>
      </c>
    </row>
    <row r="2393" spans="1:7" s="506" customFormat="1" ht="18.75" customHeight="1">
      <c r="A2393" s="463">
        <v>2389</v>
      </c>
      <c r="B2393" s="461" t="s">
        <v>13686</v>
      </c>
      <c r="C2393" s="306" t="s">
        <v>13690</v>
      </c>
      <c r="D2393" s="463" t="s">
        <v>4978</v>
      </c>
      <c r="E2393" s="469">
        <v>0.13600000000000001</v>
      </c>
      <c r="F2393" s="504">
        <v>1000</v>
      </c>
      <c r="G2393" s="486" t="s">
        <v>13426</v>
      </c>
    </row>
    <row r="2394" spans="1:7" s="506" customFormat="1" ht="18.75" customHeight="1">
      <c r="A2394" s="463">
        <v>2390</v>
      </c>
      <c r="B2394" s="461" t="s">
        <v>13686</v>
      </c>
      <c r="C2394" s="306" t="s">
        <v>13691</v>
      </c>
      <c r="D2394" s="463" t="s">
        <v>4978</v>
      </c>
      <c r="E2394" s="469">
        <v>0.4</v>
      </c>
      <c r="F2394" s="504">
        <v>2720</v>
      </c>
      <c r="G2394" s="486" t="s">
        <v>13426</v>
      </c>
    </row>
    <row r="2395" spans="1:7" s="506" customFormat="1" ht="18.75" customHeight="1">
      <c r="A2395" s="463">
        <v>2391</v>
      </c>
      <c r="B2395" s="461" t="s">
        <v>13686</v>
      </c>
      <c r="C2395" s="306" t="s">
        <v>13692</v>
      </c>
      <c r="D2395" s="463" t="s">
        <v>4978</v>
      </c>
      <c r="E2395" s="469">
        <v>0.124</v>
      </c>
      <c r="F2395" s="504">
        <v>1000</v>
      </c>
      <c r="G2395" s="486" t="s">
        <v>13426</v>
      </c>
    </row>
    <row r="2396" spans="1:7" s="506" customFormat="1" ht="18.75" customHeight="1">
      <c r="A2396" s="463">
        <v>2392</v>
      </c>
      <c r="B2396" s="461" t="s">
        <v>13686</v>
      </c>
      <c r="C2396" s="306" t="s">
        <v>13693</v>
      </c>
      <c r="D2396" s="463" t="s">
        <v>4978</v>
      </c>
      <c r="E2396" s="469">
        <v>0.13600000000000001</v>
      </c>
      <c r="F2396" s="504">
        <v>1000</v>
      </c>
      <c r="G2396" s="486" t="s">
        <v>13426</v>
      </c>
    </row>
    <row r="2397" spans="1:7" s="506" customFormat="1" ht="18.75" customHeight="1">
      <c r="A2397" s="463">
        <v>2393</v>
      </c>
      <c r="B2397" s="461" t="s">
        <v>13686</v>
      </c>
      <c r="C2397" s="306" t="s">
        <v>13694</v>
      </c>
      <c r="D2397" s="463" t="s">
        <v>4978</v>
      </c>
      <c r="E2397" s="469">
        <v>0.192</v>
      </c>
      <c r="F2397" s="504">
        <v>1306</v>
      </c>
      <c r="G2397" s="486" t="s">
        <v>13426</v>
      </c>
    </row>
    <row r="2398" spans="1:7" s="506" customFormat="1" ht="18.75" customHeight="1">
      <c r="A2398" s="463">
        <v>2394</v>
      </c>
      <c r="B2398" s="461" t="s">
        <v>13686</v>
      </c>
      <c r="C2398" s="306" t="s">
        <v>13695</v>
      </c>
      <c r="D2398" s="463" t="s">
        <v>4978</v>
      </c>
      <c r="E2398" s="469">
        <v>0.20399999999999999</v>
      </c>
      <c r="F2398" s="504">
        <v>1387</v>
      </c>
      <c r="G2398" s="486" t="s">
        <v>13426</v>
      </c>
    </row>
    <row r="2399" spans="1:7" s="506" customFormat="1" ht="18.75" customHeight="1">
      <c r="A2399" s="463">
        <v>2395</v>
      </c>
      <c r="B2399" s="461" t="s">
        <v>13686</v>
      </c>
      <c r="C2399" s="306" t="s">
        <v>12309</v>
      </c>
      <c r="D2399" s="463" t="s">
        <v>4978</v>
      </c>
      <c r="E2399" s="469">
        <v>0.128</v>
      </c>
      <c r="F2399" s="504">
        <v>1000</v>
      </c>
      <c r="G2399" s="486" t="s">
        <v>13426</v>
      </c>
    </row>
    <row r="2400" spans="1:7" s="506" customFormat="1" ht="18.75" customHeight="1">
      <c r="A2400" s="463">
        <v>2396</v>
      </c>
      <c r="B2400" s="461" t="s">
        <v>13686</v>
      </c>
      <c r="C2400" s="306" t="s">
        <v>13640</v>
      </c>
      <c r="D2400" s="463" t="s">
        <v>4978</v>
      </c>
      <c r="E2400" s="469">
        <v>0.19600000000000001</v>
      </c>
      <c r="F2400" s="504">
        <v>1333</v>
      </c>
      <c r="G2400" s="486" t="s">
        <v>13426</v>
      </c>
    </row>
    <row r="2401" spans="1:7" s="506" customFormat="1" ht="18.75" customHeight="1">
      <c r="A2401" s="463">
        <v>2397</v>
      </c>
      <c r="B2401" s="461" t="s">
        <v>13686</v>
      </c>
      <c r="C2401" s="306" t="s">
        <v>13696</v>
      </c>
      <c r="D2401" s="463" t="s">
        <v>4978</v>
      </c>
      <c r="E2401" s="469">
        <v>0.13600000000000001</v>
      </c>
      <c r="F2401" s="504">
        <v>1000</v>
      </c>
      <c r="G2401" s="486" t="s">
        <v>13426</v>
      </c>
    </row>
    <row r="2402" spans="1:7" s="506" customFormat="1" ht="18.75" customHeight="1">
      <c r="A2402" s="463">
        <v>2398</v>
      </c>
      <c r="B2402" s="461" t="s">
        <v>13686</v>
      </c>
      <c r="C2402" s="306" t="s">
        <v>13697</v>
      </c>
      <c r="D2402" s="463" t="s">
        <v>4978</v>
      </c>
      <c r="E2402" s="469">
        <v>0.16800000000000001</v>
      </c>
      <c r="F2402" s="504">
        <v>1142</v>
      </c>
      <c r="G2402" s="486" t="s">
        <v>13426</v>
      </c>
    </row>
    <row r="2403" spans="1:7" s="506" customFormat="1" ht="18.75" customHeight="1">
      <c r="A2403" s="463">
        <v>2399</v>
      </c>
      <c r="B2403" s="461" t="s">
        <v>13686</v>
      </c>
      <c r="C2403" s="306" t="s">
        <v>13698</v>
      </c>
      <c r="D2403" s="463" t="s">
        <v>4978</v>
      </c>
      <c r="E2403" s="469">
        <v>0.17199999999999999</v>
      </c>
      <c r="F2403" s="504">
        <v>1170</v>
      </c>
      <c r="G2403" s="486" t="s">
        <v>13426</v>
      </c>
    </row>
    <row r="2404" spans="1:7" s="506" customFormat="1" ht="18.75" customHeight="1">
      <c r="A2404" s="463">
        <v>2400</v>
      </c>
      <c r="B2404" s="461" t="s">
        <v>13686</v>
      </c>
      <c r="C2404" s="306" t="s">
        <v>13699</v>
      </c>
      <c r="D2404" s="463" t="s">
        <v>4978</v>
      </c>
      <c r="E2404" s="469">
        <v>0.22</v>
      </c>
      <c r="F2404" s="504">
        <v>1496</v>
      </c>
      <c r="G2404" s="486" t="s">
        <v>13426</v>
      </c>
    </row>
    <row r="2405" spans="1:7" s="506" customFormat="1" ht="18.75" customHeight="1">
      <c r="A2405" s="463">
        <v>2401</v>
      </c>
      <c r="B2405" s="461" t="s">
        <v>13686</v>
      </c>
      <c r="C2405" s="306" t="s">
        <v>13700</v>
      </c>
      <c r="D2405" s="463" t="s">
        <v>4978</v>
      </c>
      <c r="E2405" s="469">
        <v>0.25600000000000001</v>
      </c>
      <c r="F2405" s="504">
        <v>1741</v>
      </c>
      <c r="G2405" s="486" t="s">
        <v>13426</v>
      </c>
    </row>
    <row r="2406" spans="1:7" s="506" customFormat="1" ht="18.75" customHeight="1">
      <c r="A2406" s="463">
        <v>2402</v>
      </c>
      <c r="B2406" s="461" t="s">
        <v>13686</v>
      </c>
      <c r="C2406" s="306" t="s">
        <v>13701</v>
      </c>
      <c r="D2406" s="463" t="s">
        <v>4978</v>
      </c>
      <c r="E2406" s="469">
        <v>0.108</v>
      </c>
      <c r="F2406" s="504">
        <v>1000</v>
      </c>
      <c r="G2406" s="486" t="s">
        <v>13426</v>
      </c>
    </row>
    <row r="2407" spans="1:7" s="506" customFormat="1" ht="18.75" customHeight="1">
      <c r="A2407" s="463">
        <v>2403</v>
      </c>
      <c r="B2407" s="461" t="s">
        <v>13686</v>
      </c>
      <c r="C2407" s="306" t="s">
        <v>12506</v>
      </c>
      <c r="D2407" s="463" t="s">
        <v>4978</v>
      </c>
      <c r="E2407" s="469">
        <v>0.22800000000000001</v>
      </c>
      <c r="F2407" s="504">
        <v>1550</v>
      </c>
      <c r="G2407" s="486" t="s">
        <v>13426</v>
      </c>
    </row>
    <row r="2408" spans="1:7" s="506" customFormat="1" ht="18.75" customHeight="1">
      <c r="A2408" s="463">
        <v>2404</v>
      </c>
      <c r="B2408" s="461" t="s">
        <v>13686</v>
      </c>
      <c r="C2408" s="306" t="s">
        <v>13688</v>
      </c>
      <c r="D2408" s="463" t="s">
        <v>4978</v>
      </c>
      <c r="E2408" s="469">
        <v>0.17599999999999999</v>
      </c>
      <c r="F2408" s="504">
        <v>1197</v>
      </c>
      <c r="G2408" s="486" t="s">
        <v>13426</v>
      </c>
    </row>
    <row r="2409" spans="1:7" s="506" customFormat="1" ht="18.75" customHeight="1">
      <c r="A2409" s="463">
        <v>2405</v>
      </c>
      <c r="B2409" s="461" t="s">
        <v>13686</v>
      </c>
      <c r="C2409" s="306" t="s">
        <v>8699</v>
      </c>
      <c r="D2409" s="463" t="s">
        <v>4978</v>
      </c>
      <c r="E2409" s="469">
        <v>0.45600000000000002</v>
      </c>
      <c r="F2409" s="504">
        <v>3101</v>
      </c>
      <c r="G2409" s="486" t="s">
        <v>13426</v>
      </c>
    </row>
    <row r="2410" spans="1:7" s="506" customFormat="1" ht="18.75" customHeight="1">
      <c r="A2410" s="463">
        <v>2406</v>
      </c>
      <c r="B2410" s="461" t="s">
        <v>13686</v>
      </c>
      <c r="C2410" s="306" t="s">
        <v>12884</v>
      </c>
      <c r="D2410" s="463" t="s">
        <v>4978</v>
      </c>
      <c r="E2410" s="469">
        <v>0.33200000000000002</v>
      </c>
      <c r="F2410" s="504">
        <v>2258</v>
      </c>
      <c r="G2410" s="486" t="s">
        <v>13426</v>
      </c>
    </row>
    <row r="2411" spans="1:7" s="506" customFormat="1" ht="18.75" customHeight="1">
      <c r="A2411" s="463">
        <v>2407</v>
      </c>
      <c r="B2411" s="461" t="s">
        <v>13686</v>
      </c>
      <c r="C2411" s="306" t="s">
        <v>13702</v>
      </c>
      <c r="D2411" s="463" t="s">
        <v>4978</v>
      </c>
      <c r="E2411" s="469">
        <v>0.248</v>
      </c>
      <c r="F2411" s="504">
        <v>1686</v>
      </c>
      <c r="G2411" s="486" t="s">
        <v>13426</v>
      </c>
    </row>
    <row r="2412" spans="1:7" s="506" customFormat="1" ht="18.75" customHeight="1">
      <c r="A2412" s="463">
        <v>2408</v>
      </c>
      <c r="B2412" s="461" t="s">
        <v>13686</v>
      </c>
      <c r="C2412" s="306" t="s">
        <v>13703</v>
      </c>
      <c r="D2412" s="463" t="s">
        <v>4978</v>
      </c>
      <c r="E2412" s="469">
        <v>0.24</v>
      </c>
      <c r="F2412" s="504">
        <v>1632</v>
      </c>
      <c r="G2412" s="486" t="s">
        <v>13426</v>
      </c>
    </row>
    <row r="2413" spans="1:7" s="506" customFormat="1" ht="18.75" customHeight="1">
      <c r="A2413" s="463">
        <v>2409</v>
      </c>
      <c r="B2413" s="461" t="s">
        <v>13686</v>
      </c>
      <c r="C2413" s="306" t="s">
        <v>13704</v>
      </c>
      <c r="D2413" s="463" t="s">
        <v>4978</v>
      </c>
      <c r="E2413" s="469">
        <v>0.252</v>
      </c>
      <c r="F2413" s="504">
        <v>1714</v>
      </c>
      <c r="G2413" s="486" t="s">
        <v>13426</v>
      </c>
    </row>
    <row r="2414" spans="1:7" s="506" customFormat="1" ht="18.75" customHeight="1">
      <c r="A2414" s="463">
        <v>2410</v>
      </c>
      <c r="B2414" s="461" t="s">
        <v>13686</v>
      </c>
      <c r="C2414" s="306" t="s">
        <v>11876</v>
      </c>
      <c r="D2414" s="463" t="s">
        <v>4978</v>
      </c>
      <c r="E2414" s="469">
        <v>0.16800000000000001</v>
      </c>
      <c r="F2414" s="504">
        <v>1142</v>
      </c>
      <c r="G2414" s="486" t="s">
        <v>13426</v>
      </c>
    </row>
    <row r="2415" spans="1:7" s="506" customFormat="1" ht="18.75" customHeight="1">
      <c r="A2415" s="463">
        <v>2411</v>
      </c>
      <c r="B2415" s="461" t="s">
        <v>13686</v>
      </c>
      <c r="C2415" s="306" t="s">
        <v>13705</v>
      </c>
      <c r="D2415" s="463" t="s">
        <v>4978</v>
      </c>
      <c r="E2415" s="469">
        <v>8.7999999999999995E-2</v>
      </c>
      <c r="F2415" s="504">
        <v>1000</v>
      </c>
      <c r="G2415" s="486" t="s">
        <v>13426</v>
      </c>
    </row>
    <row r="2416" spans="1:7" s="506" customFormat="1" ht="18.75" customHeight="1">
      <c r="A2416" s="463">
        <v>2412</v>
      </c>
      <c r="B2416" s="461" t="s">
        <v>13686</v>
      </c>
      <c r="C2416" s="306" t="s">
        <v>13706</v>
      </c>
      <c r="D2416" s="463" t="s">
        <v>4978</v>
      </c>
      <c r="E2416" s="469">
        <v>0.36799999999999999</v>
      </c>
      <c r="F2416" s="504">
        <v>2502</v>
      </c>
      <c r="G2416" s="486" t="s">
        <v>13426</v>
      </c>
    </row>
    <row r="2417" spans="1:7" s="506" customFormat="1" ht="18.75" customHeight="1">
      <c r="A2417" s="463">
        <v>2413</v>
      </c>
      <c r="B2417" s="461" t="s">
        <v>13686</v>
      </c>
      <c r="C2417" s="306" t="s">
        <v>13707</v>
      </c>
      <c r="D2417" s="463" t="s">
        <v>4978</v>
      </c>
      <c r="E2417" s="469">
        <v>9.1999999999999998E-2</v>
      </c>
      <c r="F2417" s="504">
        <v>1000</v>
      </c>
      <c r="G2417" s="486" t="s">
        <v>13426</v>
      </c>
    </row>
    <row r="2418" spans="1:7" s="506" customFormat="1" ht="18.75" customHeight="1">
      <c r="A2418" s="463">
        <v>2414</v>
      </c>
      <c r="B2418" s="461" t="s">
        <v>13686</v>
      </c>
      <c r="C2418" s="306" t="s">
        <v>13708</v>
      </c>
      <c r="D2418" s="463" t="s">
        <v>4978</v>
      </c>
      <c r="E2418" s="469">
        <v>0.36</v>
      </c>
      <c r="F2418" s="504">
        <v>2448</v>
      </c>
      <c r="G2418" s="486" t="s">
        <v>13426</v>
      </c>
    </row>
    <row r="2419" spans="1:7" s="506" customFormat="1" ht="18.75" customHeight="1">
      <c r="A2419" s="463">
        <v>2415</v>
      </c>
      <c r="B2419" s="461" t="s">
        <v>13686</v>
      </c>
      <c r="C2419" s="306" t="s">
        <v>13709</v>
      </c>
      <c r="D2419" s="463" t="s">
        <v>4978</v>
      </c>
      <c r="E2419" s="469">
        <v>7.5999999999999998E-2</v>
      </c>
      <c r="F2419" s="504">
        <v>1000</v>
      </c>
      <c r="G2419" s="486" t="s">
        <v>13426</v>
      </c>
    </row>
    <row r="2420" spans="1:7" s="506" customFormat="1" ht="18.75" customHeight="1">
      <c r="A2420" s="463">
        <v>2416</v>
      </c>
      <c r="B2420" s="461" t="s">
        <v>13686</v>
      </c>
      <c r="C2420" s="306" t="s">
        <v>13710</v>
      </c>
      <c r="D2420" s="463" t="s">
        <v>4978</v>
      </c>
      <c r="E2420" s="469">
        <v>0.128</v>
      </c>
      <c r="F2420" s="504">
        <v>1000</v>
      </c>
      <c r="G2420" s="486" t="s">
        <v>13426</v>
      </c>
    </row>
    <row r="2421" spans="1:7" s="506" customFormat="1" ht="18.75" customHeight="1">
      <c r="A2421" s="463">
        <v>2417</v>
      </c>
      <c r="B2421" s="461" t="s">
        <v>13686</v>
      </c>
      <c r="C2421" s="306" t="s">
        <v>13711</v>
      </c>
      <c r="D2421" s="463" t="s">
        <v>4978</v>
      </c>
      <c r="E2421" s="469">
        <v>8.4000000000000005E-2</v>
      </c>
      <c r="F2421" s="504">
        <v>1000</v>
      </c>
      <c r="G2421" s="486" t="s">
        <v>13426</v>
      </c>
    </row>
    <row r="2422" spans="1:7" s="506" customFormat="1" ht="18.75" customHeight="1">
      <c r="A2422" s="463">
        <v>2418</v>
      </c>
      <c r="B2422" s="461" t="s">
        <v>13686</v>
      </c>
      <c r="C2422" s="306" t="s">
        <v>6324</v>
      </c>
      <c r="D2422" s="463" t="s">
        <v>4978</v>
      </c>
      <c r="E2422" s="469">
        <v>8.4000000000000005E-2</v>
      </c>
      <c r="F2422" s="504">
        <v>1000</v>
      </c>
      <c r="G2422" s="486" t="s">
        <v>13426</v>
      </c>
    </row>
    <row r="2423" spans="1:7" s="506" customFormat="1" ht="18.75" customHeight="1">
      <c r="A2423" s="463">
        <v>2419</v>
      </c>
      <c r="B2423" s="461" t="s">
        <v>13686</v>
      </c>
      <c r="C2423" s="306" t="s">
        <v>13712</v>
      </c>
      <c r="D2423" s="463" t="s">
        <v>4978</v>
      </c>
      <c r="E2423" s="469">
        <v>0.22</v>
      </c>
      <c r="F2423" s="504">
        <v>1496</v>
      </c>
      <c r="G2423" s="486" t="s">
        <v>13426</v>
      </c>
    </row>
    <row r="2424" spans="1:7" s="506" customFormat="1" ht="18.75" customHeight="1">
      <c r="A2424" s="463">
        <v>2420</v>
      </c>
      <c r="B2424" s="461" t="s">
        <v>13686</v>
      </c>
      <c r="C2424" s="306" t="s">
        <v>12038</v>
      </c>
      <c r="D2424" s="463" t="s">
        <v>4978</v>
      </c>
      <c r="E2424" s="469">
        <v>0.24</v>
      </c>
      <c r="F2424" s="504">
        <v>1632</v>
      </c>
      <c r="G2424" s="486" t="s">
        <v>13426</v>
      </c>
    </row>
    <row r="2425" spans="1:7" s="506" customFormat="1" ht="18.75" customHeight="1">
      <c r="A2425" s="463">
        <v>2421</v>
      </c>
      <c r="B2425" s="461" t="s">
        <v>13686</v>
      </c>
      <c r="C2425" s="306" t="s">
        <v>12590</v>
      </c>
      <c r="D2425" s="463" t="s">
        <v>4978</v>
      </c>
      <c r="E2425" s="469">
        <v>0.20799999999999999</v>
      </c>
      <c r="F2425" s="504">
        <v>1414</v>
      </c>
      <c r="G2425" s="486" t="s">
        <v>13426</v>
      </c>
    </row>
    <row r="2426" spans="1:7" s="506" customFormat="1" ht="18.75" customHeight="1">
      <c r="A2426" s="463">
        <v>2422</v>
      </c>
      <c r="B2426" s="461" t="s">
        <v>13686</v>
      </c>
      <c r="C2426" s="306" t="s">
        <v>12454</v>
      </c>
      <c r="D2426" s="463" t="s">
        <v>4978</v>
      </c>
      <c r="E2426" s="469">
        <v>0.17599999999999999</v>
      </c>
      <c r="F2426" s="504">
        <v>1197</v>
      </c>
      <c r="G2426" s="486" t="s">
        <v>13426</v>
      </c>
    </row>
    <row r="2427" spans="1:7" s="506" customFormat="1" ht="18.75" customHeight="1">
      <c r="A2427" s="463">
        <v>2423</v>
      </c>
      <c r="B2427" s="461" t="s">
        <v>13686</v>
      </c>
      <c r="C2427" s="306" t="s">
        <v>12115</v>
      </c>
      <c r="D2427" s="463" t="s">
        <v>4978</v>
      </c>
      <c r="E2427" s="469">
        <v>0.188</v>
      </c>
      <c r="F2427" s="504">
        <v>1278</v>
      </c>
      <c r="G2427" s="486" t="s">
        <v>13426</v>
      </c>
    </row>
    <row r="2428" spans="1:7" s="506" customFormat="1" ht="18.75" customHeight="1">
      <c r="A2428" s="463">
        <v>2424</v>
      </c>
      <c r="B2428" s="461" t="s">
        <v>13686</v>
      </c>
      <c r="C2428" s="306" t="s">
        <v>13713</v>
      </c>
      <c r="D2428" s="463" t="s">
        <v>4978</v>
      </c>
      <c r="E2428" s="469">
        <v>9.1999999999999998E-2</v>
      </c>
      <c r="F2428" s="504">
        <v>1000</v>
      </c>
      <c r="G2428" s="486" t="s">
        <v>13426</v>
      </c>
    </row>
    <row r="2429" spans="1:7" s="506" customFormat="1" ht="18.75" customHeight="1">
      <c r="A2429" s="463">
        <v>2425</v>
      </c>
      <c r="B2429" s="461" t="s">
        <v>13686</v>
      </c>
      <c r="C2429" s="306" t="s">
        <v>13714</v>
      </c>
      <c r="D2429" s="463" t="s">
        <v>4978</v>
      </c>
      <c r="E2429" s="469">
        <v>0.192</v>
      </c>
      <c r="F2429" s="504">
        <v>1306</v>
      </c>
      <c r="G2429" s="486" t="s">
        <v>13426</v>
      </c>
    </row>
    <row r="2430" spans="1:7" s="506" customFormat="1" ht="18.75" customHeight="1">
      <c r="A2430" s="463">
        <v>2426</v>
      </c>
      <c r="B2430" s="461" t="s">
        <v>13686</v>
      </c>
      <c r="C2430" s="306" t="s">
        <v>13715</v>
      </c>
      <c r="D2430" s="463" t="s">
        <v>4978</v>
      </c>
      <c r="E2430" s="469">
        <v>0.26800000000000002</v>
      </c>
      <c r="F2430" s="504">
        <v>1822</v>
      </c>
      <c r="G2430" s="486" t="s">
        <v>13426</v>
      </c>
    </row>
    <row r="2431" spans="1:7" s="506" customFormat="1" ht="18.75" customHeight="1">
      <c r="A2431" s="463">
        <v>2427</v>
      </c>
      <c r="B2431" s="461" t="s">
        <v>13686</v>
      </c>
      <c r="C2431" s="306" t="s">
        <v>13716</v>
      </c>
      <c r="D2431" s="463" t="s">
        <v>4978</v>
      </c>
      <c r="E2431" s="469">
        <v>8.4000000000000005E-2</v>
      </c>
      <c r="F2431" s="504">
        <v>1000</v>
      </c>
      <c r="G2431" s="486" t="s">
        <v>13426</v>
      </c>
    </row>
    <row r="2432" spans="1:7" s="506" customFormat="1" ht="18.75" customHeight="1">
      <c r="A2432" s="463">
        <v>2428</v>
      </c>
      <c r="B2432" s="461" t="s">
        <v>13686</v>
      </c>
      <c r="C2432" s="306" t="s">
        <v>13653</v>
      </c>
      <c r="D2432" s="463" t="s">
        <v>4978</v>
      </c>
      <c r="E2432" s="469">
        <v>0.14000000000000001</v>
      </c>
      <c r="F2432" s="504">
        <v>1000</v>
      </c>
      <c r="G2432" s="486" t="s">
        <v>13426</v>
      </c>
    </row>
    <row r="2433" spans="1:7" s="506" customFormat="1" ht="18.75" customHeight="1">
      <c r="A2433" s="463">
        <v>2429</v>
      </c>
      <c r="B2433" s="461" t="s">
        <v>13686</v>
      </c>
      <c r="C2433" s="306" t="s">
        <v>13717</v>
      </c>
      <c r="D2433" s="463" t="s">
        <v>4978</v>
      </c>
      <c r="E2433" s="469">
        <v>0.34</v>
      </c>
      <c r="F2433" s="504">
        <v>2312</v>
      </c>
      <c r="G2433" s="486" t="s">
        <v>13426</v>
      </c>
    </row>
    <row r="2434" spans="1:7" s="506" customFormat="1" ht="18.75" customHeight="1">
      <c r="A2434" s="463">
        <v>2430</v>
      </c>
      <c r="B2434" s="461" t="s">
        <v>13686</v>
      </c>
      <c r="C2434" s="306" t="s">
        <v>8758</v>
      </c>
      <c r="D2434" s="463" t="s">
        <v>4978</v>
      </c>
      <c r="E2434" s="469">
        <v>0.19600000000000001</v>
      </c>
      <c r="F2434" s="504">
        <v>1333</v>
      </c>
      <c r="G2434" s="486" t="s">
        <v>13426</v>
      </c>
    </row>
    <row r="2435" spans="1:7" s="506" customFormat="1" ht="18.75" customHeight="1">
      <c r="A2435" s="463">
        <v>2431</v>
      </c>
      <c r="B2435" s="461" t="s">
        <v>13686</v>
      </c>
      <c r="C2435" s="306" t="s">
        <v>13718</v>
      </c>
      <c r="D2435" s="463" t="s">
        <v>4978</v>
      </c>
      <c r="E2435" s="469">
        <v>0.24</v>
      </c>
      <c r="F2435" s="504">
        <v>1632</v>
      </c>
      <c r="G2435" s="486" t="s">
        <v>13426</v>
      </c>
    </row>
    <row r="2436" spans="1:7" s="506" customFormat="1" ht="18.75" customHeight="1">
      <c r="A2436" s="463">
        <v>2432</v>
      </c>
      <c r="B2436" s="461" t="s">
        <v>13686</v>
      </c>
      <c r="C2436" s="306" t="s">
        <v>13719</v>
      </c>
      <c r="D2436" s="463" t="s">
        <v>4978</v>
      </c>
      <c r="E2436" s="469">
        <v>0.18</v>
      </c>
      <c r="F2436" s="504">
        <v>1224</v>
      </c>
      <c r="G2436" s="486" t="s">
        <v>13426</v>
      </c>
    </row>
    <row r="2437" spans="1:7" s="506" customFormat="1" ht="18.75" customHeight="1">
      <c r="A2437" s="463">
        <v>2433</v>
      </c>
      <c r="B2437" s="461" t="s">
        <v>13686</v>
      </c>
      <c r="C2437" s="306" t="s">
        <v>13720</v>
      </c>
      <c r="D2437" s="463" t="s">
        <v>4978</v>
      </c>
      <c r="E2437" s="469">
        <v>0.184</v>
      </c>
      <c r="F2437" s="504">
        <v>1251</v>
      </c>
      <c r="G2437" s="486" t="s">
        <v>13426</v>
      </c>
    </row>
    <row r="2438" spans="1:7" s="506" customFormat="1" ht="18.75" customHeight="1">
      <c r="A2438" s="463">
        <v>2434</v>
      </c>
      <c r="B2438" s="461" t="s">
        <v>13686</v>
      </c>
      <c r="C2438" s="306" t="s">
        <v>11847</v>
      </c>
      <c r="D2438" s="463" t="s">
        <v>4978</v>
      </c>
      <c r="E2438" s="469">
        <v>0.12</v>
      </c>
      <c r="F2438" s="504">
        <v>1000</v>
      </c>
      <c r="G2438" s="486" t="s">
        <v>13426</v>
      </c>
    </row>
    <row r="2439" spans="1:7" s="506" customFormat="1" ht="18.75" customHeight="1">
      <c r="A2439" s="463">
        <v>2435</v>
      </c>
      <c r="B2439" s="461" t="s">
        <v>13686</v>
      </c>
      <c r="C2439" s="306" t="s">
        <v>13721</v>
      </c>
      <c r="D2439" s="463" t="s">
        <v>4978</v>
      </c>
      <c r="E2439" s="469">
        <v>0.14799999999999999</v>
      </c>
      <c r="F2439" s="504">
        <v>1006</v>
      </c>
      <c r="G2439" s="486" t="s">
        <v>13426</v>
      </c>
    </row>
    <row r="2440" spans="1:7" s="506" customFormat="1" ht="18.75" customHeight="1">
      <c r="A2440" s="463">
        <v>2436</v>
      </c>
      <c r="B2440" s="461" t="s">
        <v>13686</v>
      </c>
      <c r="C2440" s="306" t="s">
        <v>2661</v>
      </c>
      <c r="D2440" s="463" t="s">
        <v>4978</v>
      </c>
      <c r="E2440" s="469">
        <v>0.188</v>
      </c>
      <c r="F2440" s="504">
        <v>1278</v>
      </c>
      <c r="G2440" s="486" t="s">
        <v>13426</v>
      </c>
    </row>
    <row r="2441" spans="1:7" s="506" customFormat="1" ht="18.75" customHeight="1">
      <c r="A2441" s="463">
        <v>2437</v>
      </c>
      <c r="B2441" s="461" t="s">
        <v>13686</v>
      </c>
      <c r="C2441" s="306" t="s">
        <v>13722</v>
      </c>
      <c r="D2441" s="463" t="s">
        <v>4978</v>
      </c>
      <c r="E2441" s="469">
        <v>0.32800000000000001</v>
      </c>
      <c r="F2441" s="504">
        <v>2230</v>
      </c>
      <c r="G2441" s="486" t="s">
        <v>13426</v>
      </c>
    </row>
    <row r="2442" spans="1:7" s="506" customFormat="1" ht="18.75" customHeight="1">
      <c r="A2442" s="463">
        <v>2438</v>
      </c>
      <c r="B2442" s="461" t="s">
        <v>13686</v>
      </c>
      <c r="C2442" s="306" t="s">
        <v>11817</v>
      </c>
      <c r="D2442" s="463" t="s">
        <v>4978</v>
      </c>
      <c r="E2442" s="469">
        <v>0.20799999999999999</v>
      </c>
      <c r="F2442" s="504">
        <v>1414</v>
      </c>
      <c r="G2442" s="486" t="s">
        <v>13426</v>
      </c>
    </row>
    <row r="2443" spans="1:7" s="506" customFormat="1" ht="18.75" customHeight="1">
      <c r="A2443" s="463">
        <v>2439</v>
      </c>
      <c r="B2443" s="461" t="s">
        <v>13686</v>
      </c>
      <c r="C2443" s="306" t="s">
        <v>13723</v>
      </c>
      <c r="D2443" s="463" t="s">
        <v>4978</v>
      </c>
      <c r="E2443" s="469">
        <v>0.27200000000000002</v>
      </c>
      <c r="F2443" s="504">
        <v>1850</v>
      </c>
      <c r="G2443" s="486" t="s">
        <v>13426</v>
      </c>
    </row>
    <row r="2444" spans="1:7" s="506" customFormat="1" ht="18.75" customHeight="1">
      <c r="A2444" s="463">
        <v>2440</v>
      </c>
      <c r="B2444" s="461" t="s">
        <v>13686</v>
      </c>
      <c r="C2444" s="306" t="s">
        <v>13241</v>
      </c>
      <c r="D2444" s="463" t="s">
        <v>4978</v>
      </c>
      <c r="E2444" s="469">
        <v>0.184</v>
      </c>
      <c r="F2444" s="504">
        <v>1251</v>
      </c>
      <c r="G2444" s="486" t="s">
        <v>13426</v>
      </c>
    </row>
    <row r="2445" spans="1:7" s="506" customFormat="1" ht="18.75" customHeight="1">
      <c r="A2445" s="463">
        <v>2441</v>
      </c>
      <c r="B2445" s="461" t="s">
        <v>13686</v>
      </c>
      <c r="C2445" s="306" t="s">
        <v>13509</v>
      </c>
      <c r="D2445" s="463" t="s">
        <v>4978</v>
      </c>
      <c r="E2445" s="469">
        <v>0.34399999999999997</v>
      </c>
      <c r="F2445" s="504">
        <v>2339</v>
      </c>
      <c r="G2445" s="486" t="s">
        <v>13426</v>
      </c>
    </row>
    <row r="2446" spans="1:7" s="506" customFormat="1" ht="18.75" customHeight="1">
      <c r="A2446" s="463">
        <v>2442</v>
      </c>
      <c r="B2446" s="461" t="s">
        <v>13686</v>
      </c>
      <c r="C2446" s="306" t="s">
        <v>8476</v>
      </c>
      <c r="D2446" s="463" t="s">
        <v>4978</v>
      </c>
      <c r="E2446" s="469">
        <v>0.28399999999999997</v>
      </c>
      <c r="F2446" s="504">
        <v>1931</v>
      </c>
      <c r="G2446" s="486" t="s">
        <v>13426</v>
      </c>
    </row>
    <row r="2447" spans="1:7" s="506" customFormat="1" ht="18.75" customHeight="1">
      <c r="A2447" s="463">
        <v>2443</v>
      </c>
      <c r="B2447" s="461" t="s">
        <v>13686</v>
      </c>
      <c r="C2447" s="306" t="s">
        <v>13724</v>
      </c>
      <c r="D2447" s="463" t="s">
        <v>4978</v>
      </c>
      <c r="E2447" s="469">
        <v>0.24</v>
      </c>
      <c r="F2447" s="504">
        <v>1632</v>
      </c>
      <c r="G2447" s="486" t="s">
        <v>13426</v>
      </c>
    </row>
    <row r="2448" spans="1:7" s="506" customFormat="1" ht="18.75" customHeight="1">
      <c r="A2448" s="463">
        <v>2444</v>
      </c>
      <c r="B2448" s="461" t="s">
        <v>13686</v>
      </c>
      <c r="C2448" s="306" t="s">
        <v>13725</v>
      </c>
      <c r="D2448" s="463" t="s">
        <v>4978</v>
      </c>
      <c r="E2448" s="469">
        <v>0.28000000000000003</v>
      </c>
      <c r="F2448" s="504">
        <v>1904</v>
      </c>
      <c r="G2448" s="486" t="s">
        <v>13426</v>
      </c>
    </row>
    <row r="2449" spans="1:7" s="506" customFormat="1" ht="18.75" customHeight="1">
      <c r="A2449" s="463">
        <v>2445</v>
      </c>
      <c r="B2449" s="461" t="s">
        <v>13686</v>
      </c>
      <c r="C2449" s="306" t="s">
        <v>13726</v>
      </c>
      <c r="D2449" s="463" t="s">
        <v>4978</v>
      </c>
      <c r="E2449" s="469">
        <v>0.22</v>
      </c>
      <c r="F2449" s="504">
        <v>1496</v>
      </c>
      <c r="G2449" s="486" t="s">
        <v>13426</v>
      </c>
    </row>
    <row r="2450" spans="1:7" s="506" customFormat="1" ht="18.75" customHeight="1">
      <c r="A2450" s="463">
        <v>2446</v>
      </c>
      <c r="B2450" s="461" t="s">
        <v>13686</v>
      </c>
      <c r="C2450" s="306" t="s">
        <v>11822</v>
      </c>
      <c r="D2450" s="463" t="s">
        <v>4978</v>
      </c>
      <c r="E2450" s="469">
        <v>0.20799999999999999</v>
      </c>
      <c r="F2450" s="504">
        <v>1414</v>
      </c>
      <c r="G2450" s="486" t="s">
        <v>13426</v>
      </c>
    </row>
    <row r="2451" spans="1:7" s="506" customFormat="1" ht="18.75" customHeight="1">
      <c r="A2451" s="463">
        <v>2447</v>
      </c>
      <c r="B2451" s="461" t="s">
        <v>13686</v>
      </c>
      <c r="C2451" s="306" t="s">
        <v>2751</v>
      </c>
      <c r="D2451" s="463" t="s">
        <v>4978</v>
      </c>
      <c r="E2451" s="469">
        <v>0.32</v>
      </c>
      <c r="F2451" s="504">
        <v>2176</v>
      </c>
      <c r="G2451" s="486" t="s">
        <v>13426</v>
      </c>
    </row>
    <row r="2452" spans="1:7" s="506" customFormat="1" ht="18.75" customHeight="1">
      <c r="A2452" s="463">
        <v>2448</v>
      </c>
      <c r="B2452" s="461" t="s">
        <v>13686</v>
      </c>
      <c r="C2452" s="306" t="s">
        <v>11862</v>
      </c>
      <c r="D2452" s="463" t="s">
        <v>4978</v>
      </c>
      <c r="E2452" s="469">
        <v>0.248</v>
      </c>
      <c r="F2452" s="504">
        <v>1686</v>
      </c>
      <c r="G2452" s="486" t="s">
        <v>13426</v>
      </c>
    </row>
    <row r="2453" spans="1:7" s="506" customFormat="1" ht="18.75" customHeight="1">
      <c r="A2453" s="463">
        <v>2449</v>
      </c>
      <c r="B2453" s="461" t="s">
        <v>13686</v>
      </c>
      <c r="C2453" s="306" t="s">
        <v>13727</v>
      </c>
      <c r="D2453" s="463" t="s">
        <v>4978</v>
      </c>
      <c r="E2453" s="469">
        <v>0.14799999999999999</v>
      </c>
      <c r="F2453" s="504">
        <v>1006</v>
      </c>
      <c r="G2453" s="486" t="s">
        <v>13426</v>
      </c>
    </row>
    <row r="2454" spans="1:7" s="506" customFormat="1" ht="18.75" customHeight="1">
      <c r="A2454" s="463">
        <v>2450</v>
      </c>
      <c r="B2454" s="461" t="s">
        <v>13686</v>
      </c>
      <c r="C2454" s="306" t="s">
        <v>6580</v>
      </c>
      <c r="D2454" s="463" t="s">
        <v>4978</v>
      </c>
      <c r="E2454" s="469">
        <v>0.13600000000000001</v>
      </c>
      <c r="F2454" s="504">
        <v>1000</v>
      </c>
      <c r="G2454" s="486" t="s">
        <v>13426</v>
      </c>
    </row>
    <row r="2455" spans="1:7" s="506" customFormat="1" ht="18.75" customHeight="1">
      <c r="A2455" s="463">
        <v>2451</v>
      </c>
      <c r="B2455" s="461" t="s">
        <v>13686</v>
      </c>
      <c r="C2455" s="306" t="s">
        <v>12614</v>
      </c>
      <c r="D2455" s="463" t="s">
        <v>4978</v>
      </c>
      <c r="E2455" s="469">
        <v>0.24</v>
      </c>
      <c r="F2455" s="504">
        <v>1632</v>
      </c>
      <c r="G2455" s="486" t="s">
        <v>13426</v>
      </c>
    </row>
    <row r="2456" spans="1:7" s="506" customFormat="1" ht="18.75" customHeight="1">
      <c r="A2456" s="463">
        <v>2452</v>
      </c>
      <c r="B2456" s="461" t="s">
        <v>13686</v>
      </c>
      <c r="C2456" s="306" t="s">
        <v>13728</v>
      </c>
      <c r="D2456" s="463" t="s">
        <v>4978</v>
      </c>
      <c r="E2456" s="469">
        <v>0.24</v>
      </c>
      <c r="F2456" s="504">
        <v>1632</v>
      </c>
      <c r="G2456" s="486" t="s">
        <v>13426</v>
      </c>
    </row>
    <row r="2457" spans="1:7" s="506" customFormat="1" ht="18.75" customHeight="1">
      <c r="A2457" s="463">
        <v>2453</v>
      </c>
      <c r="B2457" s="461" t="s">
        <v>13686</v>
      </c>
      <c r="C2457" s="306" t="s">
        <v>13729</v>
      </c>
      <c r="D2457" s="463" t="s">
        <v>4978</v>
      </c>
      <c r="E2457" s="469">
        <v>0.27200000000000002</v>
      </c>
      <c r="F2457" s="504">
        <v>1850</v>
      </c>
      <c r="G2457" s="486" t="s">
        <v>13426</v>
      </c>
    </row>
    <row r="2458" spans="1:7" s="506" customFormat="1" ht="18.75" customHeight="1">
      <c r="A2458" s="463">
        <v>2454</v>
      </c>
      <c r="B2458" s="461" t="s">
        <v>13686</v>
      </c>
      <c r="C2458" s="306" t="s">
        <v>13730</v>
      </c>
      <c r="D2458" s="463" t="s">
        <v>4978</v>
      </c>
      <c r="E2458" s="469">
        <v>0.20799999999999999</v>
      </c>
      <c r="F2458" s="504">
        <v>1414</v>
      </c>
      <c r="G2458" s="486" t="s">
        <v>13426</v>
      </c>
    </row>
    <row r="2459" spans="1:7" s="506" customFormat="1" ht="18.75" customHeight="1">
      <c r="A2459" s="463">
        <v>2455</v>
      </c>
      <c r="B2459" s="461" t="s">
        <v>13686</v>
      </c>
      <c r="C2459" s="306" t="s">
        <v>13731</v>
      </c>
      <c r="D2459" s="463" t="s">
        <v>4978</v>
      </c>
      <c r="E2459" s="469">
        <v>0.13600000000000001</v>
      </c>
      <c r="F2459" s="504">
        <v>1000</v>
      </c>
      <c r="G2459" s="486" t="s">
        <v>13426</v>
      </c>
    </row>
    <row r="2460" spans="1:7" s="506" customFormat="1" ht="18.75" customHeight="1">
      <c r="A2460" s="463">
        <v>2456</v>
      </c>
      <c r="B2460" s="461" t="s">
        <v>13686</v>
      </c>
      <c r="C2460" s="306" t="s">
        <v>13732</v>
      </c>
      <c r="D2460" s="463" t="s">
        <v>4978</v>
      </c>
      <c r="E2460" s="469">
        <v>0.14799999999999999</v>
      </c>
      <c r="F2460" s="504">
        <v>1006</v>
      </c>
      <c r="G2460" s="486" t="s">
        <v>13426</v>
      </c>
    </row>
    <row r="2461" spans="1:7" s="506" customFormat="1" ht="18.75" customHeight="1">
      <c r="A2461" s="463">
        <v>2457</v>
      </c>
      <c r="B2461" s="461" t="s">
        <v>13686</v>
      </c>
      <c r="C2461" s="306" t="s">
        <v>13733</v>
      </c>
      <c r="D2461" s="463" t="s">
        <v>4978</v>
      </c>
      <c r="E2461" s="469">
        <v>0.112</v>
      </c>
      <c r="F2461" s="504">
        <v>1000</v>
      </c>
      <c r="G2461" s="486" t="s">
        <v>13426</v>
      </c>
    </row>
    <row r="2462" spans="1:7" s="506" customFormat="1" ht="18.75" customHeight="1">
      <c r="A2462" s="463">
        <v>2458</v>
      </c>
      <c r="B2462" s="461" t="s">
        <v>13686</v>
      </c>
      <c r="C2462" s="306" t="s">
        <v>13734</v>
      </c>
      <c r="D2462" s="463" t="s">
        <v>4978</v>
      </c>
      <c r="E2462" s="469">
        <v>0.2</v>
      </c>
      <c r="F2462" s="504">
        <v>1360</v>
      </c>
      <c r="G2462" s="486" t="s">
        <v>13426</v>
      </c>
    </row>
    <row r="2463" spans="1:7" s="506" customFormat="1" ht="18.75" customHeight="1">
      <c r="A2463" s="463">
        <v>2459</v>
      </c>
      <c r="B2463" s="461" t="s">
        <v>13686</v>
      </c>
      <c r="C2463" s="306" t="s">
        <v>13730</v>
      </c>
      <c r="D2463" s="463" t="s">
        <v>4978</v>
      </c>
      <c r="E2463" s="469">
        <v>0.21199999999999999</v>
      </c>
      <c r="F2463" s="504">
        <v>1442</v>
      </c>
      <c r="G2463" s="486" t="s">
        <v>13426</v>
      </c>
    </row>
    <row r="2464" spans="1:7" s="506" customFormat="1" ht="18.75" customHeight="1">
      <c r="A2464" s="463">
        <v>2460</v>
      </c>
      <c r="B2464" s="461" t="s">
        <v>13686</v>
      </c>
      <c r="C2464" s="306" t="s">
        <v>13735</v>
      </c>
      <c r="D2464" s="463" t="s">
        <v>4978</v>
      </c>
      <c r="E2464" s="469">
        <v>0.14799999999999999</v>
      </c>
      <c r="F2464" s="504">
        <v>1006</v>
      </c>
      <c r="G2464" s="486" t="s">
        <v>13426</v>
      </c>
    </row>
    <row r="2465" spans="1:7" s="506" customFormat="1" ht="18.75" customHeight="1">
      <c r="A2465" s="463">
        <v>2461</v>
      </c>
      <c r="B2465" s="461" t="s">
        <v>13686</v>
      </c>
      <c r="C2465" s="306" t="s">
        <v>11763</v>
      </c>
      <c r="D2465" s="463" t="s">
        <v>4978</v>
      </c>
      <c r="E2465" s="469">
        <v>6.4000000000000001E-2</v>
      </c>
      <c r="F2465" s="504">
        <v>1000</v>
      </c>
      <c r="G2465" s="486" t="s">
        <v>13426</v>
      </c>
    </row>
    <row r="2466" spans="1:7" s="506" customFormat="1" ht="18.75" customHeight="1">
      <c r="A2466" s="463">
        <v>2462</v>
      </c>
      <c r="B2466" s="461" t="s">
        <v>13686</v>
      </c>
      <c r="C2466" s="306" t="s">
        <v>13736</v>
      </c>
      <c r="D2466" s="463" t="s">
        <v>4978</v>
      </c>
      <c r="E2466" s="469">
        <v>0.152</v>
      </c>
      <c r="F2466" s="504">
        <v>1034</v>
      </c>
      <c r="G2466" s="486" t="s">
        <v>13426</v>
      </c>
    </row>
    <row r="2467" spans="1:7" s="506" customFormat="1" ht="18.75" customHeight="1">
      <c r="A2467" s="463">
        <v>2463</v>
      </c>
      <c r="B2467" s="461" t="s">
        <v>13686</v>
      </c>
      <c r="C2467" s="306" t="s">
        <v>13737</v>
      </c>
      <c r="D2467" s="463" t="s">
        <v>4978</v>
      </c>
      <c r="E2467" s="469">
        <v>0.14399999999999999</v>
      </c>
      <c r="F2467" s="504">
        <v>1000</v>
      </c>
      <c r="G2467" s="486" t="s">
        <v>13426</v>
      </c>
    </row>
    <row r="2468" spans="1:7" s="506" customFormat="1" ht="18.75" customHeight="1">
      <c r="A2468" s="463">
        <v>2464</v>
      </c>
      <c r="B2468" s="461" t="s">
        <v>13686</v>
      </c>
      <c r="C2468" s="306" t="s">
        <v>12617</v>
      </c>
      <c r="D2468" s="463" t="s">
        <v>4978</v>
      </c>
      <c r="E2468" s="469">
        <v>7.5999999999999998E-2</v>
      </c>
      <c r="F2468" s="504">
        <v>1000</v>
      </c>
      <c r="G2468" s="486" t="s">
        <v>13426</v>
      </c>
    </row>
    <row r="2469" spans="1:7" s="506" customFormat="1" ht="18.75" customHeight="1">
      <c r="A2469" s="463">
        <v>2465</v>
      </c>
      <c r="B2469" s="461" t="s">
        <v>13686</v>
      </c>
      <c r="C2469" s="306" t="s">
        <v>13738</v>
      </c>
      <c r="D2469" s="463" t="s">
        <v>4978</v>
      </c>
      <c r="E2469" s="469">
        <v>0.128</v>
      </c>
      <c r="F2469" s="504">
        <v>1000</v>
      </c>
      <c r="G2469" s="486" t="s">
        <v>13426</v>
      </c>
    </row>
    <row r="2470" spans="1:7" s="506" customFormat="1" ht="18.75" customHeight="1">
      <c r="A2470" s="463">
        <v>2466</v>
      </c>
      <c r="B2470" s="461" t="s">
        <v>13686</v>
      </c>
      <c r="C2470" s="306" t="s">
        <v>13739</v>
      </c>
      <c r="D2470" s="463" t="s">
        <v>4978</v>
      </c>
      <c r="E2470" s="469">
        <v>0.16400000000000001</v>
      </c>
      <c r="F2470" s="504">
        <v>1115</v>
      </c>
      <c r="G2470" s="486" t="s">
        <v>13426</v>
      </c>
    </row>
    <row r="2471" spans="1:7" s="506" customFormat="1" ht="18.75" customHeight="1">
      <c r="A2471" s="463">
        <v>2467</v>
      </c>
      <c r="B2471" s="461" t="s">
        <v>13686</v>
      </c>
      <c r="C2471" s="306" t="s">
        <v>13740</v>
      </c>
      <c r="D2471" s="463" t="s">
        <v>4978</v>
      </c>
      <c r="E2471" s="469">
        <v>3.2000000000000001E-2</v>
      </c>
      <c r="F2471" s="504">
        <v>1000</v>
      </c>
      <c r="G2471" s="486" t="s">
        <v>13426</v>
      </c>
    </row>
    <row r="2472" spans="1:7" s="506" customFormat="1" ht="18.75" customHeight="1">
      <c r="A2472" s="463">
        <v>2468</v>
      </c>
      <c r="B2472" s="461" t="s">
        <v>13686</v>
      </c>
      <c r="C2472" s="306" t="s">
        <v>13741</v>
      </c>
      <c r="D2472" s="463" t="s">
        <v>4978</v>
      </c>
      <c r="E2472" s="469">
        <v>0.20799999999999999</v>
      </c>
      <c r="F2472" s="504">
        <v>1414</v>
      </c>
      <c r="G2472" s="486" t="s">
        <v>13426</v>
      </c>
    </row>
    <row r="2473" spans="1:7" s="506" customFormat="1" ht="18.75" customHeight="1">
      <c r="A2473" s="463">
        <v>2469</v>
      </c>
      <c r="B2473" s="461" t="s">
        <v>13686</v>
      </c>
      <c r="C2473" s="306" t="s">
        <v>12038</v>
      </c>
      <c r="D2473" s="463" t="s">
        <v>4978</v>
      </c>
      <c r="E2473" s="469">
        <v>0.08</v>
      </c>
      <c r="F2473" s="504">
        <v>1000</v>
      </c>
      <c r="G2473" s="486" t="s">
        <v>13426</v>
      </c>
    </row>
    <row r="2474" spans="1:7" s="506" customFormat="1" ht="18.75" customHeight="1">
      <c r="A2474" s="463">
        <v>2470</v>
      </c>
      <c r="B2474" s="461" t="s">
        <v>13686</v>
      </c>
      <c r="C2474" s="306" t="s">
        <v>13742</v>
      </c>
      <c r="D2474" s="463" t="s">
        <v>4978</v>
      </c>
      <c r="E2474" s="469">
        <v>0.08</v>
      </c>
      <c r="F2474" s="504">
        <v>1000</v>
      </c>
      <c r="G2474" s="486" t="s">
        <v>13426</v>
      </c>
    </row>
    <row r="2475" spans="1:7" s="506" customFormat="1" ht="18.75" customHeight="1">
      <c r="A2475" s="463">
        <v>2471</v>
      </c>
      <c r="B2475" s="461" t="s">
        <v>13686</v>
      </c>
      <c r="C2475" s="306" t="s">
        <v>13743</v>
      </c>
      <c r="D2475" s="463" t="s">
        <v>4978</v>
      </c>
      <c r="E2475" s="469">
        <v>0.08</v>
      </c>
      <c r="F2475" s="504">
        <v>1000</v>
      </c>
      <c r="G2475" s="486" t="s">
        <v>13426</v>
      </c>
    </row>
    <row r="2476" spans="1:7" s="506" customFormat="1" ht="18.75" customHeight="1">
      <c r="A2476" s="463">
        <v>2472</v>
      </c>
      <c r="B2476" s="461" t="s">
        <v>13686</v>
      </c>
      <c r="C2476" s="306" t="s">
        <v>13744</v>
      </c>
      <c r="D2476" s="463" t="s">
        <v>4978</v>
      </c>
      <c r="E2476" s="469">
        <v>0.06</v>
      </c>
      <c r="F2476" s="504">
        <v>1000</v>
      </c>
      <c r="G2476" s="486" t="s">
        <v>13426</v>
      </c>
    </row>
    <row r="2477" spans="1:7" s="506" customFormat="1" ht="18.75" customHeight="1">
      <c r="A2477" s="463">
        <v>2473</v>
      </c>
      <c r="B2477" s="461" t="s">
        <v>13686</v>
      </c>
      <c r="C2477" s="306" t="s">
        <v>5194</v>
      </c>
      <c r="D2477" s="463" t="s">
        <v>4978</v>
      </c>
      <c r="E2477" s="469">
        <v>0.08</v>
      </c>
      <c r="F2477" s="504">
        <v>1000</v>
      </c>
      <c r="G2477" s="486" t="s">
        <v>13426</v>
      </c>
    </row>
    <row r="2478" spans="1:7" s="506" customFormat="1" ht="18.75" customHeight="1">
      <c r="A2478" s="463">
        <v>2474</v>
      </c>
      <c r="B2478" s="461" t="s">
        <v>13686</v>
      </c>
      <c r="C2478" s="306" t="s">
        <v>13745</v>
      </c>
      <c r="D2478" s="463" t="s">
        <v>4978</v>
      </c>
      <c r="E2478" s="469">
        <v>0.06</v>
      </c>
      <c r="F2478" s="504">
        <v>1000</v>
      </c>
      <c r="G2478" s="486" t="s">
        <v>13426</v>
      </c>
    </row>
    <row r="2479" spans="1:7" s="506" customFormat="1" ht="18.75" customHeight="1">
      <c r="A2479" s="463">
        <v>2475</v>
      </c>
      <c r="B2479" s="461" t="s">
        <v>13686</v>
      </c>
      <c r="C2479" s="306" t="s">
        <v>13746</v>
      </c>
      <c r="D2479" s="463" t="s">
        <v>4978</v>
      </c>
      <c r="E2479" s="469">
        <v>0.128</v>
      </c>
      <c r="F2479" s="504">
        <v>1000</v>
      </c>
      <c r="G2479" s="486" t="s">
        <v>13426</v>
      </c>
    </row>
    <row r="2480" spans="1:7" s="506" customFormat="1" ht="18.75" customHeight="1">
      <c r="A2480" s="463">
        <v>2476</v>
      </c>
      <c r="B2480" s="461" t="s">
        <v>13686</v>
      </c>
      <c r="C2480" s="306" t="s">
        <v>13747</v>
      </c>
      <c r="D2480" s="463" t="s">
        <v>4978</v>
      </c>
      <c r="E2480" s="469">
        <v>0.2</v>
      </c>
      <c r="F2480" s="504">
        <v>1360</v>
      </c>
      <c r="G2480" s="486" t="s">
        <v>13426</v>
      </c>
    </row>
    <row r="2481" spans="1:7" s="506" customFormat="1" ht="18.75" customHeight="1">
      <c r="A2481" s="463">
        <v>2477</v>
      </c>
      <c r="B2481" s="461" t="s">
        <v>13686</v>
      </c>
      <c r="C2481" s="306" t="s">
        <v>13748</v>
      </c>
      <c r="D2481" s="463" t="s">
        <v>4978</v>
      </c>
      <c r="E2481" s="469">
        <v>0.42399999999999999</v>
      </c>
      <c r="F2481" s="504">
        <v>2883</v>
      </c>
      <c r="G2481" s="486" t="s">
        <v>13426</v>
      </c>
    </row>
    <row r="2482" spans="1:7" s="506" customFormat="1" ht="18.75" customHeight="1">
      <c r="A2482" s="463">
        <v>2478</v>
      </c>
      <c r="B2482" s="461" t="s">
        <v>13686</v>
      </c>
      <c r="C2482" s="306" t="s">
        <v>5558</v>
      </c>
      <c r="D2482" s="463" t="s">
        <v>4978</v>
      </c>
      <c r="E2482" s="469">
        <v>0.372</v>
      </c>
      <c r="F2482" s="504">
        <v>2530</v>
      </c>
      <c r="G2482" s="486" t="s">
        <v>13426</v>
      </c>
    </row>
    <row r="2483" spans="1:7" s="506" customFormat="1" ht="18.75" customHeight="1">
      <c r="A2483" s="463">
        <v>2479</v>
      </c>
      <c r="B2483" s="461" t="s">
        <v>13686</v>
      </c>
      <c r="C2483" s="306" t="s">
        <v>4241</v>
      </c>
      <c r="D2483" s="463" t="s">
        <v>4978</v>
      </c>
      <c r="E2483" s="469">
        <v>0.104</v>
      </c>
      <c r="F2483" s="504">
        <v>1000</v>
      </c>
      <c r="G2483" s="486" t="s">
        <v>13426</v>
      </c>
    </row>
    <row r="2484" spans="1:7" s="506" customFormat="1" ht="18.75" customHeight="1">
      <c r="A2484" s="463">
        <v>2480</v>
      </c>
      <c r="B2484" s="461" t="s">
        <v>13686</v>
      </c>
      <c r="C2484" s="306" t="s">
        <v>13749</v>
      </c>
      <c r="D2484" s="463" t="s">
        <v>4978</v>
      </c>
      <c r="E2484" s="469">
        <v>0.29599999999999999</v>
      </c>
      <c r="F2484" s="504">
        <v>2013</v>
      </c>
      <c r="G2484" s="486" t="s">
        <v>13426</v>
      </c>
    </row>
    <row r="2485" spans="1:7" s="506" customFormat="1" ht="18.75" customHeight="1">
      <c r="A2485" s="463">
        <v>2481</v>
      </c>
      <c r="B2485" s="461" t="s">
        <v>13686</v>
      </c>
      <c r="C2485" s="306" t="s">
        <v>13750</v>
      </c>
      <c r="D2485" s="463" t="s">
        <v>4978</v>
      </c>
      <c r="E2485" s="469">
        <v>0.2</v>
      </c>
      <c r="F2485" s="504">
        <v>1360</v>
      </c>
      <c r="G2485" s="486" t="s">
        <v>13426</v>
      </c>
    </row>
    <row r="2486" spans="1:7" s="506" customFormat="1" ht="18.75" customHeight="1">
      <c r="A2486" s="463">
        <v>2482</v>
      </c>
      <c r="B2486" s="461" t="s">
        <v>13686</v>
      </c>
      <c r="C2486" s="306" t="s">
        <v>13751</v>
      </c>
      <c r="D2486" s="463" t="s">
        <v>4978</v>
      </c>
      <c r="E2486" s="469">
        <v>4.8000000000000001E-2</v>
      </c>
      <c r="F2486" s="504">
        <v>1000</v>
      </c>
      <c r="G2486" s="486" t="s">
        <v>13426</v>
      </c>
    </row>
    <row r="2487" spans="1:7" s="506" customFormat="1" ht="18.75" customHeight="1">
      <c r="A2487" s="463">
        <v>2483</v>
      </c>
      <c r="B2487" s="461" t="s">
        <v>13686</v>
      </c>
      <c r="C2487" s="306" t="s">
        <v>13752</v>
      </c>
      <c r="D2487" s="463" t="s">
        <v>4978</v>
      </c>
      <c r="E2487" s="469">
        <v>0.56000000000000005</v>
      </c>
      <c r="F2487" s="504">
        <v>3808</v>
      </c>
      <c r="G2487" s="486" t="s">
        <v>13426</v>
      </c>
    </row>
    <row r="2488" spans="1:7" s="506" customFormat="1" ht="18.75" customHeight="1">
      <c r="A2488" s="463">
        <v>2484</v>
      </c>
      <c r="B2488" s="461" t="s">
        <v>13686</v>
      </c>
      <c r="C2488" s="306" t="s">
        <v>13753</v>
      </c>
      <c r="D2488" s="463" t="s">
        <v>4978</v>
      </c>
      <c r="E2488" s="469">
        <v>0.45600000000000002</v>
      </c>
      <c r="F2488" s="504">
        <v>3101</v>
      </c>
      <c r="G2488" s="486" t="s">
        <v>13426</v>
      </c>
    </row>
    <row r="2489" spans="1:7" s="506" customFormat="1" ht="18.75" customHeight="1">
      <c r="A2489" s="463">
        <v>2485</v>
      </c>
      <c r="B2489" s="461" t="s">
        <v>13686</v>
      </c>
      <c r="C2489" s="306" t="s">
        <v>13754</v>
      </c>
      <c r="D2489" s="463" t="s">
        <v>4978</v>
      </c>
      <c r="E2489" s="469">
        <v>0.252</v>
      </c>
      <c r="F2489" s="504">
        <v>1714</v>
      </c>
      <c r="G2489" s="486" t="s">
        <v>13426</v>
      </c>
    </row>
    <row r="2490" spans="1:7" s="506" customFormat="1" ht="18.75" customHeight="1">
      <c r="A2490" s="463">
        <v>2486</v>
      </c>
      <c r="B2490" s="461" t="s">
        <v>13686</v>
      </c>
      <c r="C2490" s="306" t="s">
        <v>13755</v>
      </c>
      <c r="D2490" s="463" t="s">
        <v>4978</v>
      </c>
      <c r="E2490" s="469">
        <v>0.42</v>
      </c>
      <c r="F2490" s="504">
        <v>2856</v>
      </c>
      <c r="G2490" s="486" t="s">
        <v>13426</v>
      </c>
    </row>
    <row r="2491" spans="1:7" s="506" customFormat="1" ht="18.75" customHeight="1">
      <c r="A2491" s="463">
        <v>2487</v>
      </c>
      <c r="B2491" s="461" t="s">
        <v>13686</v>
      </c>
      <c r="C2491" s="306" t="s">
        <v>13756</v>
      </c>
      <c r="D2491" s="463" t="s">
        <v>4978</v>
      </c>
      <c r="E2491" s="469">
        <v>0.25600000000000001</v>
      </c>
      <c r="F2491" s="504">
        <v>1741</v>
      </c>
      <c r="G2491" s="486" t="s">
        <v>13426</v>
      </c>
    </row>
    <row r="2492" spans="1:7" s="506" customFormat="1" ht="18.75" customHeight="1">
      <c r="A2492" s="463">
        <v>2488</v>
      </c>
      <c r="B2492" s="461" t="s">
        <v>13686</v>
      </c>
      <c r="C2492" s="306" t="s">
        <v>6155</v>
      </c>
      <c r="D2492" s="463" t="s">
        <v>4978</v>
      </c>
      <c r="E2492" s="469">
        <v>0.45600000000000002</v>
      </c>
      <c r="F2492" s="504">
        <v>3101</v>
      </c>
      <c r="G2492" s="486" t="s">
        <v>13426</v>
      </c>
    </row>
    <row r="2493" spans="1:7" s="506" customFormat="1" ht="18.75" customHeight="1">
      <c r="A2493" s="463">
        <v>2489</v>
      </c>
      <c r="B2493" s="461" t="s">
        <v>13686</v>
      </c>
      <c r="C2493" s="306" t="s">
        <v>13757</v>
      </c>
      <c r="D2493" s="463" t="s">
        <v>4978</v>
      </c>
      <c r="E2493" s="469">
        <v>0.432</v>
      </c>
      <c r="F2493" s="504">
        <v>2938</v>
      </c>
      <c r="G2493" s="486" t="s">
        <v>13426</v>
      </c>
    </row>
    <row r="2494" spans="1:7" s="506" customFormat="1" ht="18.75" customHeight="1">
      <c r="A2494" s="463">
        <v>2490</v>
      </c>
      <c r="B2494" s="461" t="s">
        <v>13686</v>
      </c>
      <c r="C2494" s="306" t="s">
        <v>5680</v>
      </c>
      <c r="D2494" s="463" t="s">
        <v>4978</v>
      </c>
      <c r="E2494" s="469">
        <v>0.436</v>
      </c>
      <c r="F2494" s="504">
        <v>2965</v>
      </c>
      <c r="G2494" s="486" t="s">
        <v>13426</v>
      </c>
    </row>
    <row r="2495" spans="1:7" s="506" customFormat="1" ht="18.75" customHeight="1">
      <c r="A2495" s="463">
        <v>2491</v>
      </c>
      <c r="B2495" s="461" t="s">
        <v>13686</v>
      </c>
      <c r="C2495" s="306" t="s">
        <v>13758</v>
      </c>
      <c r="D2495" s="463" t="s">
        <v>4978</v>
      </c>
      <c r="E2495" s="469">
        <v>0.4</v>
      </c>
      <c r="F2495" s="504">
        <v>2720</v>
      </c>
      <c r="G2495" s="486" t="s">
        <v>13426</v>
      </c>
    </row>
    <row r="2496" spans="1:7" s="506" customFormat="1" ht="18.75" customHeight="1">
      <c r="A2496" s="463">
        <v>2492</v>
      </c>
      <c r="B2496" s="461" t="s">
        <v>13686</v>
      </c>
      <c r="C2496" s="306" t="s">
        <v>13759</v>
      </c>
      <c r="D2496" s="463" t="s">
        <v>4978</v>
      </c>
      <c r="E2496" s="469">
        <v>0.184</v>
      </c>
      <c r="F2496" s="504">
        <v>1251</v>
      </c>
      <c r="G2496" s="486" t="s">
        <v>13426</v>
      </c>
    </row>
    <row r="2497" spans="1:7" s="506" customFormat="1" ht="18.75" customHeight="1">
      <c r="A2497" s="463">
        <v>2493</v>
      </c>
      <c r="B2497" s="461" t="s">
        <v>13686</v>
      </c>
      <c r="C2497" s="306" t="s">
        <v>13760</v>
      </c>
      <c r="D2497" s="463" t="s">
        <v>4978</v>
      </c>
      <c r="E2497" s="469">
        <v>8.7999999999999995E-2</v>
      </c>
      <c r="F2497" s="504">
        <v>1000</v>
      </c>
      <c r="G2497" s="486" t="s">
        <v>13426</v>
      </c>
    </row>
    <row r="2498" spans="1:7" s="506" customFormat="1" ht="18.75" customHeight="1">
      <c r="A2498" s="463">
        <v>2494</v>
      </c>
      <c r="B2498" s="461" t="s">
        <v>13686</v>
      </c>
      <c r="C2498" s="306" t="s">
        <v>12458</v>
      </c>
      <c r="D2498" s="463" t="s">
        <v>4978</v>
      </c>
      <c r="E2498" s="469">
        <v>0.17199999999999999</v>
      </c>
      <c r="F2498" s="504">
        <v>1170</v>
      </c>
      <c r="G2498" s="486" t="s">
        <v>13426</v>
      </c>
    </row>
    <row r="2499" spans="1:7" s="506" customFormat="1" ht="18.75" customHeight="1">
      <c r="A2499" s="463">
        <v>2495</v>
      </c>
      <c r="B2499" s="461" t="s">
        <v>13686</v>
      </c>
      <c r="C2499" s="306" t="s">
        <v>13761</v>
      </c>
      <c r="D2499" s="463" t="s">
        <v>4978</v>
      </c>
      <c r="E2499" s="469">
        <v>0.20799999999999999</v>
      </c>
      <c r="F2499" s="504">
        <v>1414</v>
      </c>
      <c r="G2499" s="486" t="s">
        <v>13426</v>
      </c>
    </row>
    <row r="2500" spans="1:7" s="506" customFormat="1" ht="18.75" customHeight="1">
      <c r="A2500" s="463">
        <v>2496</v>
      </c>
      <c r="B2500" s="461" t="s">
        <v>13686</v>
      </c>
      <c r="C2500" s="306" t="s">
        <v>13762</v>
      </c>
      <c r="D2500" s="463" t="s">
        <v>4978</v>
      </c>
      <c r="E2500" s="469">
        <v>0.376</v>
      </c>
      <c r="F2500" s="504">
        <v>2557</v>
      </c>
      <c r="G2500" s="486" t="s">
        <v>13426</v>
      </c>
    </row>
    <row r="2501" spans="1:7" s="506" customFormat="1" ht="18.75" customHeight="1">
      <c r="A2501" s="463">
        <v>2497</v>
      </c>
      <c r="B2501" s="461" t="s">
        <v>13686</v>
      </c>
      <c r="C2501" s="306" t="s">
        <v>13763</v>
      </c>
      <c r="D2501" s="463" t="s">
        <v>4978</v>
      </c>
      <c r="E2501" s="469">
        <v>0.2</v>
      </c>
      <c r="F2501" s="504">
        <v>1360</v>
      </c>
      <c r="G2501" s="486" t="s">
        <v>13426</v>
      </c>
    </row>
    <row r="2502" spans="1:7" s="506" customFormat="1" ht="18.75" customHeight="1">
      <c r="A2502" s="463">
        <v>2498</v>
      </c>
      <c r="B2502" s="461" t="s">
        <v>13686</v>
      </c>
      <c r="C2502" s="306" t="s">
        <v>13764</v>
      </c>
      <c r="D2502" s="463" t="s">
        <v>4978</v>
      </c>
      <c r="E2502" s="469">
        <v>0.2</v>
      </c>
      <c r="F2502" s="504">
        <v>1360</v>
      </c>
      <c r="G2502" s="486" t="s">
        <v>13426</v>
      </c>
    </row>
    <row r="2503" spans="1:7" s="506" customFormat="1" ht="18.75" customHeight="1">
      <c r="A2503" s="463">
        <v>2499</v>
      </c>
      <c r="B2503" s="461" t="s">
        <v>13686</v>
      </c>
      <c r="C2503" s="306" t="s">
        <v>13765</v>
      </c>
      <c r="D2503" s="463" t="s">
        <v>4978</v>
      </c>
      <c r="E2503" s="469">
        <v>0.34399999999999997</v>
      </c>
      <c r="F2503" s="504">
        <v>2339</v>
      </c>
      <c r="G2503" s="486" t="s">
        <v>13426</v>
      </c>
    </row>
    <row r="2504" spans="1:7" s="506" customFormat="1" ht="18.75" customHeight="1">
      <c r="A2504" s="463">
        <v>2500</v>
      </c>
      <c r="B2504" s="461" t="s">
        <v>13686</v>
      </c>
      <c r="C2504" s="306" t="s">
        <v>13766</v>
      </c>
      <c r="D2504" s="463" t="s">
        <v>4978</v>
      </c>
      <c r="E2504" s="469">
        <v>0.376</v>
      </c>
      <c r="F2504" s="504">
        <v>2557</v>
      </c>
      <c r="G2504" s="486" t="s">
        <v>13426</v>
      </c>
    </row>
    <row r="2505" spans="1:7" s="506" customFormat="1" ht="18.75" customHeight="1">
      <c r="A2505" s="463">
        <v>2501</v>
      </c>
      <c r="B2505" s="461" t="s">
        <v>13686</v>
      </c>
      <c r="C2505" s="306" t="s">
        <v>13767</v>
      </c>
      <c r="D2505" s="463" t="s">
        <v>4978</v>
      </c>
      <c r="E2505" s="469">
        <v>0.61599999999999999</v>
      </c>
      <c r="F2505" s="504">
        <v>4189</v>
      </c>
      <c r="G2505" s="486" t="s">
        <v>13426</v>
      </c>
    </row>
    <row r="2506" spans="1:7" s="506" customFormat="1" ht="18.75" customHeight="1">
      <c r="A2506" s="463">
        <v>2502</v>
      </c>
      <c r="B2506" s="461" t="s">
        <v>13686</v>
      </c>
      <c r="C2506" s="306" t="s">
        <v>13768</v>
      </c>
      <c r="D2506" s="463" t="s">
        <v>4978</v>
      </c>
      <c r="E2506" s="469">
        <v>0.46</v>
      </c>
      <c r="F2506" s="504">
        <v>3128</v>
      </c>
      <c r="G2506" s="486" t="s">
        <v>13426</v>
      </c>
    </row>
    <row r="2507" spans="1:7" s="506" customFormat="1" ht="18.75" customHeight="1">
      <c r="A2507" s="463">
        <v>2503</v>
      </c>
      <c r="B2507" s="461" t="s">
        <v>13686</v>
      </c>
      <c r="C2507" s="306" t="s">
        <v>13769</v>
      </c>
      <c r="D2507" s="463" t="s">
        <v>4978</v>
      </c>
      <c r="E2507" s="469">
        <v>0.58399999999999996</v>
      </c>
      <c r="F2507" s="504">
        <v>3971</v>
      </c>
      <c r="G2507" s="486" t="s">
        <v>13426</v>
      </c>
    </row>
    <row r="2508" spans="1:7" s="506" customFormat="1" ht="18.75" customHeight="1">
      <c r="A2508" s="463">
        <v>2504</v>
      </c>
      <c r="B2508" s="461" t="s">
        <v>13686</v>
      </c>
      <c r="C2508" s="306" t="s">
        <v>13770</v>
      </c>
      <c r="D2508" s="463" t="s">
        <v>4978</v>
      </c>
      <c r="E2508" s="469">
        <v>0.30399999999999999</v>
      </c>
      <c r="F2508" s="504">
        <v>2067</v>
      </c>
      <c r="G2508" s="486" t="s">
        <v>13426</v>
      </c>
    </row>
    <row r="2509" spans="1:7" s="506" customFormat="1" ht="18.75" customHeight="1">
      <c r="A2509" s="463">
        <v>2505</v>
      </c>
      <c r="B2509" s="461" t="s">
        <v>13686</v>
      </c>
      <c r="C2509" s="306" t="s">
        <v>13771</v>
      </c>
      <c r="D2509" s="463" t="s">
        <v>4978</v>
      </c>
      <c r="E2509" s="469">
        <v>0.45200000000000001</v>
      </c>
      <c r="F2509" s="504">
        <v>3074</v>
      </c>
      <c r="G2509" s="486" t="s">
        <v>13426</v>
      </c>
    </row>
    <row r="2510" spans="1:7" s="506" customFormat="1" ht="18.75" customHeight="1">
      <c r="A2510" s="463">
        <v>2506</v>
      </c>
      <c r="B2510" s="461" t="s">
        <v>13686</v>
      </c>
      <c r="C2510" s="306" t="s">
        <v>13772</v>
      </c>
      <c r="D2510" s="463" t="s">
        <v>4978</v>
      </c>
      <c r="E2510" s="469">
        <v>0.29599999999999999</v>
      </c>
      <c r="F2510" s="504">
        <v>2013</v>
      </c>
      <c r="G2510" s="486" t="s">
        <v>13426</v>
      </c>
    </row>
    <row r="2511" spans="1:7" s="506" customFormat="1" ht="18.75" customHeight="1">
      <c r="A2511" s="463">
        <v>2507</v>
      </c>
      <c r="B2511" s="461" t="s">
        <v>13686</v>
      </c>
      <c r="C2511" s="306" t="s">
        <v>13773</v>
      </c>
      <c r="D2511" s="463" t="s">
        <v>4978</v>
      </c>
      <c r="E2511" s="469">
        <v>0.16</v>
      </c>
      <c r="F2511" s="504">
        <v>1088</v>
      </c>
      <c r="G2511" s="486" t="s">
        <v>13426</v>
      </c>
    </row>
    <row r="2512" spans="1:7" s="506" customFormat="1" ht="18.75" customHeight="1">
      <c r="A2512" s="463">
        <v>2508</v>
      </c>
      <c r="B2512" s="461" t="s">
        <v>13686</v>
      </c>
      <c r="C2512" s="306" t="s">
        <v>13774</v>
      </c>
      <c r="D2512" s="463" t="s">
        <v>4978</v>
      </c>
      <c r="E2512" s="469">
        <v>0.1</v>
      </c>
      <c r="F2512" s="504">
        <v>1000</v>
      </c>
      <c r="G2512" s="486" t="s">
        <v>13426</v>
      </c>
    </row>
    <row r="2513" spans="1:7" s="506" customFormat="1" ht="18.75" customHeight="1">
      <c r="A2513" s="463">
        <v>2509</v>
      </c>
      <c r="B2513" s="461" t="s">
        <v>13686</v>
      </c>
      <c r="C2513" s="306" t="s">
        <v>13775</v>
      </c>
      <c r="D2513" s="463" t="s">
        <v>4978</v>
      </c>
      <c r="E2513" s="469">
        <v>0.42399999999999999</v>
      </c>
      <c r="F2513" s="504">
        <v>2883</v>
      </c>
      <c r="G2513" s="486" t="s">
        <v>13426</v>
      </c>
    </row>
    <row r="2514" spans="1:7" s="506" customFormat="1" ht="18.75" customHeight="1">
      <c r="A2514" s="463">
        <v>2510</v>
      </c>
      <c r="B2514" s="461" t="s">
        <v>13686</v>
      </c>
      <c r="C2514" s="306" t="s">
        <v>13776</v>
      </c>
      <c r="D2514" s="463" t="s">
        <v>4978</v>
      </c>
      <c r="E2514" s="469">
        <v>0.24</v>
      </c>
      <c r="F2514" s="504">
        <v>1632</v>
      </c>
      <c r="G2514" s="486" t="s">
        <v>13426</v>
      </c>
    </row>
    <row r="2515" spans="1:7" s="506" customFormat="1" ht="18.75" customHeight="1">
      <c r="A2515" s="463">
        <v>2511</v>
      </c>
      <c r="B2515" s="461" t="s">
        <v>13686</v>
      </c>
      <c r="C2515" s="306" t="s">
        <v>13777</v>
      </c>
      <c r="D2515" s="463" t="s">
        <v>4978</v>
      </c>
      <c r="E2515" s="469">
        <v>0.312</v>
      </c>
      <c r="F2515" s="504">
        <v>2122</v>
      </c>
      <c r="G2515" s="486" t="s">
        <v>13426</v>
      </c>
    </row>
    <row r="2516" spans="1:7" s="506" customFormat="1" ht="18.75" customHeight="1">
      <c r="A2516" s="463">
        <v>2512</v>
      </c>
      <c r="B2516" s="461" t="s">
        <v>13686</v>
      </c>
      <c r="C2516" s="306" t="s">
        <v>13778</v>
      </c>
      <c r="D2516" s="463" t="s">
        <v>4978</v>
      </c>
      <c r="E2516" s="469">
        <v>0.32</v>
      </c>
      <c r="F2516" s="504">
        <v>2176</v>
      </c>
      <c r="G2516" s="486" t="s">
        <v>13426</v>
      </c>
    </row>
    <row r="2517" spans="1:7" s="506" customFormat="1" ht="18.75" customHeight="1">
      <c r="A2517" s="463">
        <v>2513</v>
      </c>
      <c r="B2517" s="461" t="s">
        <v>13686</v>
      </c>
      <c r="C2517" s="306" t="s">
        <v>13779</v>
      </c>
      <c r="D2517" s="463" t="s">
        <v>4978</v>
      </c>
      <c r="E2517" s="469">
        <v>0.224</v>
      </c>
      <c r="F2517" s="504">
        <v>1523</v>
      </c>
      <c r="G2517" s="486" t="s">
        <v>13426</v>
      </c>
    </row>
    <row r="2518" spans="1:7" s="506" customFormat="1" ht="18.75" customHeight="1">
      <c r="A2518" s="463">
        <v>2514</v>
      </c>
      <c r="B2518" s="461" t="s">
        <v>13686</v>
      </c>
      <c r="C2518" s="306" t="s">
        <v>13780</v>
      </c>
      <c r="D2518" s="463" t="s">
        <v>4978</v>
      </c>
      <c r="E2518" s="469">
        <v>0.45600000000000002</v>
      </c>
      <c r="F2518" s="504">
        <v>3101</v>
      </c>
      <c r="G2518" s="486" t="s">
        <v>13426</v>
      </c>
    </row>
    <row r="2519" spans="1:7" s="506" customFormat="1" ht="18.75" customHeight="1">
      <c r="A2519" s="463">
        <v>2515</v>
      </c>
      <c r="B2519" s="461" t="s">
        <v>13686</v>
      </c>
      <c r="C2519" s="306" t="s">
        <v>13781</v>
      </c>
      <c r="D2519" s="463" t="s">
        <v>4978</v>
      </c>
      <c r="E2519" s="469">
        <v>0.22800000000000001</v>
      </c>
      <c r="F2519" s="504">
        <v>1550</v>
      </c>
      <c r="G2519" s="486" t="s">
        <v>13426</v>
      </c>
    </row>
    <row r="2520" spans="1:7" s="506" customFormat="1" ht="18.75" customHeight="1">
      <c r="A2520" s="463">
        <v>2516</v>
      </c>
      <c r="B2520" s="461" t="s">
        <v>13686</v>
      </c>
      <c r="C2520" s="306" t="s">
        <v>13782</v>
      </c>
      <c r="D2520" s="463" t="s">
        <v>4978</v>
      </c>
      <c r="E2520" s="469">
        <v>0.104</v>
      </c>
      <c r="F2520" s="504">
        <v>1000</v>
      </c>
      <c r="G2520" s="486" t="s">
        <v>13426</v>
      </c>
    </row>
    <row r="2521" spans="1:7" s="506" customFormat="1" ht="18.75" customHeight="1">
      <c r="A2521" s="463">
        <v>2517</v>
      </c>
      <c r="B2521" s="461" t="s">
        <v>13686</v>
      </c>
      <c r="C2521" s="306" t="s">
        <v>5176</v>
      </c>
      <c r="D2521" s="463" t="s">
        <v>4978</v>
      </c>
      <c r="E2521" s="469">
        <v>0.28000000000000003</v>
      </c>
      <c r="F2521" s="504">
        <v>1904</v>
      </c>
      <c r="G2521" s="486" t="s">
        <v>13426</v>
      </c>
    </row>
    <row r="2522" spans="1:7" s="506" customFormat="1" ht="18.75" customHeight="1">
      <c r="A2522" s="463">
        <v>2518</v>
      </c>
      <c r="B2522" s="461" t="s">
        <v>13686</v>
      </c>
      <c r="C2522" s="306" t="s">
        <v>12829</v>
      </c>
      <c r="D2522" s="463" t="s">
        <v>4978</v>
      </c>
      <c r="E2522" s="469">
        <v>0.312</v>
      </c>
      <c r="F2522" s="504">
        <v>2122</v>
      </c>
      <c r="G2522" s="486" t="s">
        <v>13426</v>
      </c>
    </row>
    <row r="2523" spans="1:7" s="506" customFormat="1" ht="18.75" customHeight="1">
      <c r="A2523" s="463">
        <v>2519</v>
      </c>
      <c r="B2523" s="461" t="s">
        <v>13686</v>
      </c>
      <c r="C2523" s="306" t="s">
        <v>13783</v>
      </c>
      <c r="D2523" s="463" t="s">
        <v>4978</v>
      </c>
      <c r="E2523" s="469">
        <v>0.152</v>
      </c>
      <c r="F2523" s="504">
        <v>1034</v>
      </c>
      <c r="G2523" s="486" t="s">
        <v>13426</v>
      </c>
    </row>
    <row r="2524" spans="1:7" s="506" customFormat="1" ht="18.75" customHeight="1">
      <c r="A2524" s="463">
        <v>2520</v>
      </c>
      <c r="B2524" s="461" t="s">
        <v>13686</v>
      </c>
      <c r="C2524" s="306" t="s">
        <v>13784</v>
      </c>
      <c r="D2524" s="463" t="s">
        <v>4978</v>
      </c>
      <c r="E2524" s="469">
        <v>0.17599999999999999</v>
      </c>
      <c r="F2524" s="504">
        <v>1197</v>
      </c>
      <c r="G2524" s="486" t="s">
        <v>13426</v>
      </c>
    </row>
    <row r="2525" spans="1:7" s="506" customFormat="1" ht="18.75" customHeight="1">
      <c r="A2525" s="463">
        <v>2521</v>
      </c>
      <c r="B2525" s="461" t="s">
        <v>13686</v>
      </c>
      <c r="C2525" s="306" t="s">
        <v>13785</v>
      </c>
      <c r="D2525" s="463" t="s">
        <v>4978</v>
      </c>
      <c r="E2525" s="469">
        <v>0.216</v>
      </c>
      <c r="F2525" s="504">
        <v>1469</v>
      </c>
      <c r="G2525" s="486" t="s">
        <v>13426</v>
      </c>
    </row>
    <row r="2526" spans="1:7" s="506" customFormat="1" ht="18.75" customHeight="1">
      <c r="A2526" s="463">
        <v>2522</v>
      </c>
      <c r="B2526" s="461" t="s">
        <v>13686</v>
      </c>
      <c r="C2526" s="306" t="s">
        <v>13786</v>
      </c>
      <c r="D2526" s="463" t="s">
        <v>4978</v>
      </c>
      <c r="E2526" s="469">
        <v>0.23200000000000001</v>
      </c>
      <c r="F2526" s="504">
        <v>1576</v>
      </c>
      <c r="G2526" s="486" t="s">
        <v>13426</v>
      </c>
    </row>
    <row r="2527" spans="1:7" s="506" customFormat="1" ht="18.75" customHeight="1">
      <c r="A2527" s="463">
        <v>2523</v>
      </c>
      <c r="B2527" s="461" t="s">
        <v>13686</v>
      </c>
      <c r="C2527" s="306" t="s">
        <v>13787</v>
      </c>
      <c r="D2527" s="463" t="s">
        <v>4978</v>
      </c>
      <c r="E2527" s="469">
        <v>0.34</v>
      </c>
      <c r="F2527" s="504">
        <v>2312</v>
      </c>
      <c r="G2527" s="486" t="s">
        <v>13426</v>
      </c>
    </row>
    <row r="2528" spans="1:7" s="506" customFormat="1" ht="18.75" customHeight="1">
      <c r="A2528" s="463">
        <v>2524</v>
      </c>
      <c r="B2528" s="461" t="s">
        <v>13686</v>
      </c>
      <c r="C2528" s="306" t="s">
        <v>13788</v>
      </c>
      <c r="D2528" s="463" t="s">
        <v>4978</v>
      </c>
      <c r="E2528" s="469">
        <v>0.32800000000000001</v>
      </c>
      <c r="F2528" s="504">
        <v>2230</v>
      </c>
      <c r="G2528" s="486" t="s">
        <v>13426</v>
      </c>
    </row>
    <row r="2529" spans="1:7" s="506" customFormat="1" ht="18.75" customHeight="1">
      <c r="A2529" s="463">
        <v>2525</v>
      </c>
      <c r="B2529" s="461" t="s">
        <v>13686</v>
      </c>
      <c r="C2529" s="306" t="s">
        <v>13789</v>
      </c>
      <c r="D2529" s="463" t="s">
        <v>4978</v>
      </c>
      <c r="E2529" s="469">
        <v>0.12</v>
      </c>
      <c r="F2529" s="504">
        <v>1000</v>
      </c>
      <c r="G2529" s="486" t="s">
        <v>13426</v>
      </c>
    </row>
    <row r="2530" spans="1:7" s="506" customFormat="1" ht="18.75" customHeight="1">
      <c r="A2530" s="463">
        <v>2526</v>
      </c>
      <c r="B2530" s="461" t="s">
        <v>13686</v>
      </c>
      <c r="C2530" s="306" t="s">
        <v>13790</v>
      </c>
      <c r="D2530" s="463" t="s">
        <v>4978</v>
      </c>
      <c r="E2530" s="469">
        <v>0.4</v>
      </c>
      <c r="F2530" s="504">
        <v>2720</v>
      </c>
      <c r="G2530" s="486" t="s">
        <v>13426</v>
      </c>
    </row>
    <row r="2531" spans="1:7" s="506" customFormat="1" ht="18.75" customHeight="1">
      <c r="A2531" s="463">
        <v>2527</v>
      </c>
      <c r="B2531" s="461" t="s">
        <v>13686</v>
      </c>
      <c r="C2531" s="306" t="s">
        <v>13791</v>
      </c>
      <c r="D2531" s="463" t="s">
        <v>4978</v>
      </c>
      <c r="E2531" s="469">
        <v>0.40400000000000003</v>
      </c>
      <c r="F2531" s="504">
        <v>2747</v>
      </c>
      <c r="G2531" s="486" t="s">
        <v>13426</v>
      </c>
    </row>
    <row r="2532" spans="1:7" s="506" customFormat="1" ht="18.75" customHeight="1">
      <c r="A2532" s="463">
        <v>2528</v>
      </c>
      <c r="B2532" s="461" t="s">
        <v>13686</v>
      </c>
      <c r="C2532" s="306" t="s">
        <v>13792</v>
      </c>
      <c r="D2532" s="463" t="s">
        <v>4978</v>
      </c>
      <c r="E2532" s="469">
        <v>0.312</v>
      </c>
      <c r="F2532" s="504">
        <v>2122</v>
      </c>
      <c r="G2532" s="486" t="s">
        <v>13426</v>
      </c>
    </row>
    <row r="2533" spans="1:7" s="506" customFormat="1" ht="18.75" customHeight="1">
      <c r="A2533" s="463">
        <v>2529</v>
      </c>
      <c r="B2533" s="461" t="s">
        <v>13686</v>
      </c>
      <c r="C2533" s="306" t="s">
        <v>13793</v>
      </c>
      <c r="D2533" s="463" t="s">
        <v>4978</v>
      </c>
      <c r="E2533" s="469">
        <v>0.46</v>
      </c>
      <c r="F2533" s="504">
        <v>3128</v>
      </c>
      <c r="G2533" s="486" t="s">
        <v>13426</v>
      </c>
    </row>
    <row r="2534" spans="1:7" s="506" customFormat="1" ht="18.75" customHeight="1">
      <c r="A2534" s="463">
        <v>2530</v>
      </c>
      <c r="B2534" s="461" t="s">
        <v>13686</v>
      </c>
      <c r="C2534" s="306" t="s">
        <v>13794</v>
      </c>
      <c r="D2534" s="463" t="s">
        <v>4978</v>
      </c>
      <c r="E2534" s="469">
        <v>0.32</v>
      </c>
      <c r="F2534" s="504">
        <v>1578</v>
      </c>
      <c r="G2534" s="486" t="s">
        <v>13426</v>
      </c>
    </row>
    <row r="2535" spans="1:7" s="506" customFormat="1" ht="18.75" customHeight="1">
      <c r="A2535" s="463">
        <v>2531</v>
      </c>
      <c r="B2535" s="461" t="s">
        <v>13686</v>
      </c>
      <c r="C2535" s="306" t="s">
        <v>13795</v>
      </c>
      <c r="D2535" s="463" t="s">
        <v>4978</v>
      </c>
      <c r="E2535" s="469">
        <v>0.36799999999999999</v>
      </c>
      <c r="F2535" s="504">
        <v>2502</v>
      </c>
      <c r="G2535" s="486" t="s">
        <v>13426</v>
      </c>
    </row>
    <row r="2536" spans="1:7" s="506" customFormat="1" ht="18.75" customHeight="1">
      <c r="A2536" s="463">
        <v>2532</v>
      </c>
      <c r="B2536" s="461" t="s">
        <v>13686</v>
      </c>
      <c r="C2536" s="306" t="s">
        <v>13796</v>
      </c>
      <c r="D2536" s="463" t="s">
        <v>4978</v>
      </c>
      <c r="E2536" s="469">
        <v>0.224</v>
      </c>
      <c r="F2536" s="504">
        <v>1523</v>
      </c>
      <c r="G2536" s="486" t="s">
        <v>13426</v>
      </c>
    </row>
    <row r="2537" spans="1:7" s="506" customFormat="1" ht="18.75" customHeight="1">
      <c r="A2537" s="463">
        <v>2533</v>
      </c>
      <c r="B2537" s="461" t="s">
        <v>13686</v>
      </c>
      <c r="C2537" s="306" t="s">
        <v>13797</v>
      </c>
      <c r="D2537" s="463" t="s">
        <v>4978</v>
      </c>
      <c r="E2537" s="469">
        <v>0.248</v>
      </c>
      <c r="F2537" s="504">
        <v>1686</v>
      </c>
      <c r="G2537" s="486" t="s">
        <v>13426</v>
      </c>
    </row>
    <row r="2538" spans="1:7" s="506" customFormat="1" ht="18.75" customHeight="1">
      <c r="A2538" s="463">
        <v>2534</v>
      </c>
      <c r="B2538" s="461" t="s">
        <v>13686</v>
      </c>
      <c r="C2538" s="306" t="s">
        <v>13798</v>
      </c>
      <c r="D2538" s="463" t="s">
        <v>4978</v>
      </c>
      <c r="E2538" s="469">
        <v>0.48399999999999999</v>
      </c>
      <c r="F2538" s="504">
        <v>3291</v>
      </c>
      <c r="G2538" s="486" t="s">
        <v>13426</v>
      </c>
    </row>
    <row r="2539" spans="1:7" s="506" customFormat="1" ht="18.75" customHeight="1">
      <c r="A2539" s="463">
        <v>2535</v>
      </c>
      <c r="B2539" s="461" t="s">
        <v>13686</v>
      </c>
      <c r="C2539" s="306" t="s">
        <v>13799</v>
      </c>
      <c r="D2539" s="463" t="s">
        <v>4978</v>
      </c>
      <c r="E2539" s="469">
        <v>0.4</v>
      </c>
      <c r="F2539" s="504">
        <v>2720</v>
      </c>
      <c r="G2539" s="486" t="s">
        <v>13426</v>
      </c>
    </row>
    <row r="2540" spans="1:7" s="506" customFormat="1" ht="18.75" customHeight="1">
      <c r="A2540" s="463">
        <v>2536</v>
      </c>
      <c r="B2540" s="461" t="s">
        <v>13686</v>
      </c>
      <c r="C2540" s="306" t="s">
        <v>13800</v>
      </c>
      <c r="D2540" s="463" t="s">
        <v>4978</v>
      </c>
      <c r="E2540" s="469">
        <v>0.23599999999999999</v>
      </c>
      <c r="F2540" s="504">
        <v>1605</v>
      </c>
      <c r="G2540" s="486" t="s">
        <v>13426</v>
      </c>
    </row>
    <row r="2541" spans="1:7" s="506" customFormat="1" ht="18.75" customHeight="1">
      <c r="A2541" s="463">
        <v>2537</v>
      </c>
      <c r="B2541" s="461" t="s">
        <v>13686</v>
      </c>
      <c r="C2541" s="306" t="s">
        <v>5544</v>
      </c>
      <c r="D2541" s="463" t="s">
        <v>4978</v>
      </c>
      <c r="E2541" s="469">
        <v>0.2</v>
      </c>
      <c r="F2541" s="504">
        <v>1360</v>
      </c>
      <c r="G2541" s="486" t="s">
        <v>13426</v>
      </c>
    </row>
    <row r="2542" spans="1:7" s="506" customFormat="1" ht="18.75" customHeight="1">
      <c r="A2542" s="463">
        <v>2538</v>
      </c>
      <c r="B2542" s="461" t="s">
        <v>13686</v>
      </c>
      <c r="C2542" s="306" t="s">
        <v>13801</v>
      </c>
      <c r="D2542" s="463" t="s">
        <v>4978</v>
      </c>
      <c r="E2542" s="469">
        <v>0.48799999999999999</v>
      </c>
      <c r="F2542" s="504">
        <v>3318</v>
      </c>
      <c r="G2542" s="486" t="s">
        <v>13426</v>
      </c>
    </row>
    <row r="2543" spans="1:7" s="506" customFormat="1" ht="18.75" customHeight="1">
      <c r="A2543" s="463">
        <v>2539</v>
      </c>
      <c r="B2543" s="461" t="s">
        <v>13686</v>
      </c>
      <c r="C2543" s="306" t="s">
        <v>13802</v>
      </c>
      <c r="D2543" s="463" t="s">
        <v>4978</v>
      </c>
      <c r="E2543" s="469">
        <v>0.44400000000000001</v>
      </c>
      <c r="F2543" s="504">
        <v>3019</v>
      </c>
      <c r="G2543" s="486" t="s">
        <v>13426</v>
      </c>
    </row>
    <row r="2544" spans="1:7" s="506" customFormat="1" ht="18.75" customHeight="1">
      <c r="A2544" s="463">
        <v>2540</v>
      </c>
      <c r="B2544" s="461" t="s">
        <v>13686</v>
      </c>
      <c r="C2544" s="306" t="s">
        <v>13803</v>
      </c>
      <c r="D2544" s="463" t="s">
        <v>4978</v>
      </c>
      <c r="E2544" s="469">
        <v>0.432</v>
      </c>
      <c r="F2544" s="504">
        <v>2938</v>
      </c>
      <c r="G2544" s="486" t="s">
        <v>13426</v>
      </c>
    </row>
    <row r="2545" spans="1:7" s="506" customFormat="1" ht="18.75" customHeight="1">
      <c r="A2545" s="463">
        <v>2541</v>
      </c>
      <c r="B2545" s="461" t="s">
        <v>13686</v>
      </c>
      <c r="C2545" s="306" t="s">
        <v>13804</v>
      </c>
      <c r="D2545" s="463" t="s">
        <v>4978</v>
      </c>
      <c r="E2545" s="469">
        <v>0.48799999999999999</v>
      </c>
      <c r="F2545" s="504">
        <v>3318</v>
      </c>
      <c r="G2545" s="486" t="s">
        <v>13426</v>
      </c>
    </row>
    <row r="2546" spans="1:7" s="506" customFormat="1" ht="18.75" customHeight="1">
      <c r="A2546" s="463">
        <v>2542</v>
      </c>
      <c r="B2546" s="461" t="s">
        <v>13686</v>
      </c>
      <c r="C2546" s="306" t="s">
        <v>6897</v>
      </c>
      <c r="D2546" s="463" t="s">
        <v>4978</v>
      </c>
      <c r="E2546" s="469">
        <v>0.42799999999999999</v>
      </c>
      <c r="F2546" s="504">
        <v>2910</v>
      </c>
      <c r="G2546" s="486" t="s">
        <v>13426</v>
      </c>
    </row>
    <row r="2547" spans="1:7" s="506" customFormat="1" ht="18.75" customHeight="1">
      <c r="A2547" s="463">
        <v>2543</v>
      </c>
      <c r="B2547" s="461" t="s">
        <v>13686</v>
      </c>
      <c r="C2547" s="306" t="s">
        <v>13805</v>
      </c>
      <c r="D2547" s="463" t="s">
        <v>4978</v>
      </c>
      <c r="E2547" s="469">
        <v>0.32</v>
      </c>
      <c r="F2547" s="504">
        <v>2176</v>
      </c>
      <c r="G2547" s="486" t="s">
        <v>13426</v>
      </c>
    </row>
    <row r="2548" spans="1:7" s="506" customFormat="1" ht="18.75" customHeight="1">
      <c r="A2548" s="463">
        <v>2544</v>
      </c>
      <c r="B2548" s="461" t="s">
        <v>13686</v>
      </c>
      <c r="C2548" s="306" t="s">
        <v>13806</v>
      </c>
      <c r="D2548" s="463" t="s">
        <v>4978</v>
      </c>
      <c r="E2548" s="469">
        <v>0.38400000000000001</v>
      </c>
      <c r="F2548" s="504">
        <v>2611</v>
      </c>
      <c r="G2548" s="486" t="s">
        <v>13426</v>
      </c>
    </row>
    <row r="2549" spans="1:7" s="506" customFormat="1" ht="18.75" customHeight="1">
      <c r="A2549" s="463">
        <v>2545</v>
      </c>
      <c r="B2549" s="461" t="s">
        <v>13686</v>
      </c>
      <c r="C2549" s="306" t="s">
        <v>13807</v>
      </c>
      <c r="D2549" s="463" t="s">
        <v>4978</v>
      </c>
      <c r="E2549" s="469">
        <v>0.27200000000000002</v>
      </c>
      <c r="F2549" s="504">
        <v>1850</v>
      </c>
      <c r="G2549" s="486" t="s">
        <v>13426</v>
      </c>
    </row>
    <row r="2550" spans="1:7" s="506" customFormat="1" ht="18.75" customHeight="1">
      <c r="A2550" s="463">
        <v>2546</v>
      </c>
      <c r="B2550" s="461" t="s">
        <v>13686</v>
      </c>
      <c r="C2550" s="306" t="s">
        <v>13808</v>
      </c>
      <c r="D2550" s="463" t="s">
        <v>4978</v>
      </c>
      <c r="E2550" s="469">
        <v>0.248</v>
      </c>
      <c r="F2550" s="504">
        <v>1686</v>
      </c>
      <c r="G2550" s="486" t="s">
        <v>13426</v>
      </c>
    </row>
    <row r="2551" spans="1:7" s="506" customFormat="1" ht="18.75" customHeight="1">
      <c r="A2551" s="463">
        <v>2547</v>
      </c>
      <c r="B2551" s="461" t="s">
        <v>13686</v>
      </c>
      <c r="C2551" s="306" t="s">
        <v>5826</v>
      </c>
      <c r="D2551" s="463" t="s">
        <v>4978</v>
      </c>
      <c r="E2551" s="469">
        <v>0.2</v>
      </c>
      <c r="F2551" s="504">
        <v>1360</v>
      </c>
      <c r="G2551" s="486" t="s">
        <v>13426</v>
      </c>
    </row>
    <row r="2552" spans="1:7" s="506" customFormat="1" ht="18.75" customHeight="1">
      <c r="A2552" s="463">
        <v>2548</v>
      </c>
      <c r="B2552" s="461" t="s">
        <v>13686</v>
      </c>
      <c r="C2552" s="306" t="s">
        <v>13809</v>
      </c>
      <c r="D2552" s="463" t="s">
        <v>4978</v>
      </c>
      <c r="E2552" s="469">
        <v>0.13600000000000001</v>
      </c>
      <c r="F2552" s="504">
        <v>1000</v>
      </c>
      <c r="G2552" s="486" t="s">
        <v>13426</v>
      </c>
    </row>
    <row r="2553" spans="1:7" s="506" customFormat="1" ht="18.75" customHeight="1">
      <c r="A2553" s="463">
        <v>2549</v>
      </c>
      <c r="B2553" s="461" t="s">
        <v>13686</v>
      </c>
      <c r="C2553" s="306" t="s">
        <v>13810</v>
      </c>
      <c r="D2553" s="463" t="s">
        <v>4978</v>
      </c>
      <c r="E2553" s="469">
        <v>0.14399999999999999</v>
      </c>
      <c r="F2553" s="504">
        <v>1000</v>
      </c>
      <c r="G2553" s="486" t="s">
        <v>13426</v>
      </c>
    </row>
    <row r="2554" spans="1:7" s="506" customFormat="1" ht="18.75" customHeight="1">
      <c r="A2554" s="463">
        <v>2550</v>
      </c>
      <c r="B2554" s="461" t="s">
        <v>13686</v>
      </c>
      <c r="C2554" s="306" t="s">
        <v>13811</v>
      </c>
      <c r="D2554" s="463" t="s">
        <v>4978</v>
      </c>
      <c r="E2554" s="469">
        <v>0.128</v>
      </c>
      <c r="F2554" s="504">
        <v>1000</v>
      </c>
      <c r="G2554" s="486" t="s">
        <v>13426</v>
      </c>
    </row>
    <row r="2555" spans="1:7" s="506" customFormat="1" ht="18.75" customHeight="1">
      <c r="A2555" s="463">
        <v>2551</v>
      </c>
      <c r="B2555" s="461" t="s">
        <v>13686</v>
      </c>
      <c r="C2555" s="306" t="s">
        <v>13812</v>
      </c>
      <c r="D2555" s="463" t="s">
        <v>4978</v>
      </c>
      <c r="E2555" s="469">
        <v>0.20799999999999999</v>
      </c>
      <c r="F2555" s="504">
        <v>1414</v>
      </c>
      <c r="G2555" s="486" t="s">
        <v>13426</v>
      </c>
    </row>
    <row r="2556" spans="1:7" s="506" customFormat="1" ht="18.75" customHeight="1">
      <c r="A2556" s="463">
        <v>2552</v>
      </c>
      <c r="B2556" s="461" t="s">
        <v>13686</v>
      </c>
      <c r="C2556" s="306" t="s">
        <v>13813</v>
      </c>
      <c r="D2556" s="463" t="s">
        <v>4978</v>
      </c>
      <c r="E2556" s="469">
        <v>0.12</v>
      </c>
      <c r="F2556" s="504">
        <v>1000</v>
      </c>
      <c r="G2556" s="486" t="s">
        <v>13426</v>
      </c>
    </row>
    <row r="2557" spans="1:7" s="506" customFormat="1" ht="18.75" customHeight="1">
      <c r="A2557" s="463">
        <v>2553</v>
      </c>
      <c r="B2557" s="461" t="s">
        <v>13686</v>
      </c>
      <c r="C2557" s="306" t="s">
        <v>6540</v>
      </c>
      <c r="D2557" s="463" t="s">
        <v>4978</v>
      </c>
      <c r="E2557" s="469">
        <v>0.23200000000000001</v>
      </c>
      <c r="F2557" s="504">
        <v>1578</v>
      </c>
      <c r="G2557" s="486" t="s">
        <v>13426</v>
      </c>
    </row>
    <row r="2558" spans="1:7" s="506" customFormat="1" ht="18.75" customHeight="1">
      <c r="A2558" s="463">
        <v>2554</v>
      </c>
      <c r="B2558" s="461" t="s">
        <v>13686</v>
      </c>
      <c r="C2558" s="306" t="s">
        <v>13451</v>
      </c>
      <c r="D2558" s="463" t="s">
        <v>4978</v>
      </c>
      <c r="E2558" s="469">
        <v>0.312</v>
      </c>
      <c r="F2558" s="504">
        <v>2122</v>
      </c>
      <c r="G2558" s="486" t="s">
        <v>13426</v>
      </c>
    </row>
    <row r="2559" spans="1:7" s="506" customFormat="1" ht="18.75" customHeight="1">
      <c r="A2559" s="463">
        <v>2555</v>
      </c>
      <c r="B2559" s="461" t="s">
        <v>13686</v>
      </c>
      <c r="C2559" s="306" t="s">
        <v>10160</v>
      </c>
      <c r="D2559" s="463" t="s">
        <v>4978</v>
      </c>
      <c r="E2559" s="469">
        <v>0.192</v>
      </c>
      <c r="F2559" s="504">
        <v>1306</v>
      </c>
      <c r="G2559" s="486" t="s">
        <v>13426</v>
      </c>
    </row>
    <row r="2560" spans="1:7" s="506" customFormat="1" ht="18.75" customHeight="1">
      <c r="A2560" s="463">
        <v>2556</v>
      </c>
      <c r="B2560" s="461" t="s">
        <v>13686</v>
      </c>
      <c r="C2560" s="306" t="s">
        <v>13814</v>
      </c>
      <c r="D2560" s="463" t="s">
        <v>4978</v>
      </c>
      <c r="E2560" s="469">
        <v>0.17599999999999999</v>
      </c>
      <c r="F2560" s="504">
        <v>1197</v>
      </c>
      <c r="G2560" s="486" t="s">
        <v>13426</v>
      </c>
    </row>
    <row r="2561" spans="1:7" s="506" customFormat="1" ht="18.75" customHeight="1">
      <c r="A2561" s="463">
        <v>2557</v>
      </c>
      <c r="B2561" s="461" t="s">
        <v>13686</v>
      </c>
      <c r="C2561" s="306" t="s">
        <v>13815</v>
      </c>
      <c r="D2561" s="463" t="s">
        <v>4978</v>
      </c>
      <c r="E2561" s="469">
        <v>0.152</v>
      </c>
      <c r="F2561" s="504">
        <v>1034</v>
      </c>
      <c r="G2561" s="486" t="s">
        <v>13426</v>
      </c>
    </row>
    <row r="2562" spans="1:7" s="506" customFormat="1" ht="18.75" customHeight="1">
      <c r="A2562" s="463">
        <v>2558</v>
      </c>
      <c r="B2562" s="461" t="s">
        <v>13686</v>
      </c>
      <c r="C2562" s="306" t="s">
        <v>13816</v>
      </c>
      <c r="D2562" s="463" t="s">
        <v>4978</v>
      </c>
      <c r="E2562" s="469">
        <v>0.28799999999999998</v>
      </c>
      <c r="F2562" s="504">
        <v>1958</v>
      </c>
      <c r="G2562" s="486" t="s">
        <v>13426</v>
      </c>
    </row>
    <row r="2563" spans="1:7" s="506" customFormat="1" ht="18.75" customHeight="1">
      <c r="A2563" s="463">
        <v>2559</v>
      </c>
      <c r="B2563" s="461" t="s">
        <v>13686</v>
      </c>
      <c r="C2563" s="306" t="s">
        <v>13817</v>
      </c>
      <c r="D2563" s="463" t="s">
        <v>4978</v>
      </c>
      <c r="E2563" s="469">
        <v>0.248</v>
      </c>
      <c r="F2563" s="504">
        <v>1686</v>
      </c>
      <c r="G2563" s="486" t="s">
        <v>13426</v>
      </c>
    </row>
    <row r="2564" spans="1:7" s="506" customFormat="1" ht="18.75" customHeight="1">
      <c r="A2564" s="463">
        <v>2560</v>
      </c>
      <c r="B2564" s="461" t="s">
        <v>13686</v>
      </c>
      <c r="C2564" s="306" t="s">
        <v>8308</v>
      </c>
      <c r="D2564" s="463" t="s">
        <v>4978</v>
      </c>
      <c r="E2564" s="469">
        <v>0.26400000000000001</v>
      </c>
      <c r="F2564" s="504">
        <v>1795</v>
      </c>
      <c r="G2564" s="486" t="s">
        <v>13426</v>
      </c>
    </row>
    <row r="2565" spans="1:7" s="506" customFormat="1" ht="18.75" customHeight="1">
      <c r="A2565" s="463">
        <v>2561</v>
      </c>
      <c r="B2565" s="461" t="s">
        <v>13686</v>
      </c>
      <c r="C2565" s="306" t="s">
        <v>13818</v>
      </c>
      <c r="D2565" s="463" t="s">
        <v>4978</v>
      </c>
      <c r="E2565" s="469">
        <v>7.1999999999999995E-2</v>
      </c>
      <c r="F2565" s="504">
        <v>1000</v>
      </c>
      <c r="G2565" s="486" t="s">
        <v>13426</v>
      </c>
    </row>
    <row r="2566" spans="1:7" s="506" customFormat="1" ht="18.75" customHeight="1">
      <c r="A2566" s="463">
        <v>2562</v>
      </c>
      <c r="B2566" s="461" t="s">
        <v>13686</v>
      </c>
      <c r="C2566" s="306" t="s">
        <v>13819</v>
      </c>
      <c r="D2566" s="463" t="s">
        <v>4978</v>
      </c>
      <c r="E2566" s="469">
        <v>0.57199999999999995</v>
      </c>
      <c r="F2566" s="504">
        <v>3890</v>
      </c>
      <c r="G2566" s="486" t="s">
        <v>13426</v>
      </c>
    </row>
    <row r="2567" spans="1:7" s="506" customFormat="1" ht="18.75" customHeight="1">
      <c r="A2567" s="463">
        <v>2563</v>
      </c>
      <c r="B2567" s="461" t="s">
        <v>13686</v>
      </c>
      <c r="C2567" s="306" t="s">
        <v>13820</v>
      </c>
      <c r="D2567" s="463" t="s">
        <v>4978</v>
      </c>
      <c r="E2567" s="469">
        <v>0.48799999999999999</v>
      </c>
      <c r="F2567" s="504">
        <v>3318</v>
      </c>
      <c r="G2567" s="486" t="s">
        <v>13426</v>
      </c>
    </row>
    <row r="2568" spans="1:7" s="506" customFormat="1" ht="18.75" customHeight="1">
      <c r="A2568" s="463">
        <v>2564</v>
      </c>
      <c r="B2568" s="461" t="s">
        <v>13686</v>
      </c>
      <c r="C2568" s="306" t="s">
        <v>13821</v>
      </c>
      <c r="D2568" s="463" t="s">
        <v>4978</v>
      </c>
      <c r="E2568" s="469">
        <v>1.0960000000000001</v>
      </c>
      <c r="F2568" s="504">
        <v>7453</v>
      </c>
      <c r="G2568" s="486" t="s">
        <v>13426</v>
      </c>
    </row>
    <row r="2569" spans="1:7" s="506" customFormat="1" ht="18.75" customHeight="1">
      <c r="A2569" s="463">
        <v>2565</v>
      </c>
      <c r="B2569" s="461" t="s">
        <v>13686</v>
      </c>
      <c r="C2569" s="306" t="s">
        <v>13822</v>
      </c>
      <c r="D2569" s="463" t="s">
        <v>4978</v>
      </c>
      <c r="E2569" s="469">
        <v>0.99199999999999999</v>
      </c>
      <c r="F2569" s="504">
        <v>6746</v>
      </c>
      <c r="G2569" s="486" t="s">
        <v>13426</v>
      </c>
    </row>
    <row r="2570" spans="1:7" s="506" customFormat="1" ht="18.75" customHeight="1">
      <c r="A2570" s="463">
        <v>2566</v>
      </c>
      <c r="B2570" s="461" t="s">
        <v>13686</v>
      </c>
      <c r="C2570" s="306" t="s">
        <v>13823</v>
      </c>
      <c r="D2570" s="463" t="s">
        <v>4978</v>
      </c>
      <c r="E2570" s="469">
        <v>0.33200000000000002</v>
      </c>
      <c r="F2570" s="504">
        <v>2258</v>
      </c>
      <c r="G2570" s="486" t="s">
        <v>13426</v>
      </c>
    </row>
    <row r="2571" spans="1:7" s="506" customFormat="1" ht="18.75" customHeight="1">
      <c r="A2571" s="463">
        <v>2567</v>
      </c>
      <c r="B2571" s="461" t="s">
        <v>13686</v>
      </c>
      <c r="C2571" s="306" t="s">
        <v>13824</v>
      </c>
      <c r="D2571" s="463" t="s">
        <v>4978</v>
      </c>
      <c r="E2571" s="469">
        <v>0.45200000000000001</v>
      </c>
      <c r="F2571" s="504">
        <v>3074</v>
      </c>
      <c r="G2571" s="486" t="s">
        <v>13426</v>
      </c>
    </row>
    <row r="2572" spans="1:7" s="506" customFormat="1" ht="18.75" customHeight="1">
      <c r="A2572" s="463">
        <v>2568</v>
      </c>
      <c r="B2572" s="461" t="s">
        <v>13686</v>
      </c>
      <c r="C2572" s="306" t="s">
        <v>13825</v>
      </c>
      <c r="D2572" s="463" t="s">
        <v>4978</v>
      </c>
      <c r="E2572" s="469">
        <v>0.14399999999999999</v>
      </c>
      <c r="F2572" s="504">
        <v>1000</v>
      </c>
      <c r="G2572" s="486" t="s">
        <v>13426</v>
      </c>
    </row>
    <row r="2573" spans="1:7" s="506" customFormat="1" ht="18.75" customHeight="1">
      <c r="A2573" s="463">
        <v>2569</v>
      </c>
      <c r="B2573" s="461" t="s">
        <v>13686</v>
      </c>
      <c r="C2573" s="306" t="s">
        <v>13826</v>
      </c>
      <c r="D2573" s="463" t="s">
        <v>4978</v>
      </c>
      <c r="E2573" s="469">
        <v>0.42</v>
      </c>
      <c r="F2573" s="504">
        <v>2856</v>
      </c>
      <c r="G2573" s="486" t="s">
        <v>13426</v>
      </c>
    </row>
    <row r="2574" spans="1:7" s="506" customFormat="1" ht="18.75" customHeight="1">
      <c r="A2574" s="463">
        <v>2570</v>
      </c>
      <c r="B2574" s="461" t="s">
        <v>13686</v>
      </c>
      <c r="C2574" s="306" t="s">
        <v>13827</v>
      </c>
      <c r="D2574" s="463" t="s">
        <v>4978</v>
      </c>
      <c r="E2574" s="469">
        <v>0.42799999999999999</v>
      </c>
      <c r="F2574" s="504">
        <v>2910</v>
      </c>
      <c r="G2574" s="486" t="s">
        <v>13426</v>
      </c>
    </row>
    <row r="2575" spans="1:7" s="506" customFormat="1" ht="18.75" customHeight="1">
      <c r="A2575" s="463">
        <v>2571</v>
      </c>
      <c r="B2575" s="461" t="s">
        <v>13686</v>
      </c>
      <c r="C2575" s="306" t="s">
        <v>13828</v>
      </c>
      <c r="D2575" s="463" t="s">
        <v>4978</v>
      </c>
      <c r="E2575" s="469">
        <v>0.152</v>
      </c>
      <c r="F2575" s="504">
        <v>1034</v>
      </c>
      <c r="G2575" s="486" t="s">
        <v>13426</v>
      </c>
    </row>
    <row r="2576" spans="1:7" s="506" customFormat="1" ht="18.75" customHeight="1">
      <c r="A2576" s="463">
        <v>2572</v>
      </c>
      <c r="B2576" s="461" t="s">
        <v>13686</v>
      </c>
      <c r="C2576" s="306" t="s">
        <v>13107</v>
      </c>
      <c r="D2576" s="463" t="s">
        <v>4978</v>
      </c>
      <c r="E2576" s="469">
        <v>0.36799999999999999</v>
      </c>
      <c r="F2576" s="504">
        <v>2502</v>
      </c>
      <c r="G2576" s="486" t="s">
        <v>13426</v>
      </c>
    </row>
    <row r="2577" spans="1:7" s="506" customFormat="1" ht="18.75" customHeight="1">
      <c r="A2577" s="463">
        <v>2573</v>
      </c>
      <c r="B2577" s="461" t="s">
        <v>13686</v>
      </c>
      <c r="C2577" s="306" t="s">
        <v>13669</v>
      </c>
      <c r="D2577" s="463" t="s">
        <v>4978</v>
      </c>
      <c r="E2577" s="469">
        <v>0.44800000000000001</v>
      </c>
      <c r="F2577" s="504">
        <v>3046</v>
      </c>
      <c r="G2577" s="486" t="s">
        <v>13426</v>
      </c>
    </row>
    <row r="2578" spans="1:7" s="506" customFormat="1" ht="18.75" customHeight="1">
      <c r="A2578" s="463">
        <v>2574</v>
      </c>
      <c r="B2578" s="461" t="s">
        <v>13686</v>
      </c>
      <c r="C2578" s="306" t="s">
        <v>13829</v>
      </c>
      <c r="D2578" s="463" t="s">
        <v>4978</v>
      </c>
      <c r="E2578" s="469">
        <v>0.34399999999999997</v>
      </c>
      <c r="F2578" s="504">
        <v>2339</v>
      </c>
      <c r="G2578" s="486" t="s">
        <v>13426</v>
      </c>
    </row>
    <row r="2579" spans="1:7" s="506" customFormat="1" ht="18.75" customHeight="1">
      <c r="A2579" s="463">
        <v>2575</v>
      </c>
      <c r="B2579" s="461" t="s">
        <v>13686</v>
      </c>
      <c r="C2579" s="306" t="s">
        <v>13830</v>
      </c>
      <c r="D2579" s="463" t="s">
        <v>4978</v>
      </c>
      <c r="E2579" s="469">
        <v>0.316</v>
      </c>
      <c r="F2579" s="504">
        <v>2149</v>
      </c>
      <c r="G2579" s="486" t="s">
        <v>13426</v>
      </c>
    </row>
    <row r="2580" spans="1:7" s="506" customFormat="1" ht="18.75" customHeight="1">
      <c r="A2580" s="463">
        <v>2576</v>
      </c>
      <c r="B2580" s="461" t="s">
        <v>13686</v>
      </c>
      <c r="C2580" s="306" t="s">
        <v>13831</v>
      </c>
      <c r="D2580" s="463" t="s">
        <v>4978</v>
      </c>
      <c r="E2580" s="469">
        <v>0.17199999999999999</v>
      </c>
      <c r="F2580" s="504">
        <v>1170</v>
      </c>
      <c r="G2580" s="486" t="s">
        <v>13426</v>
      </c>
    </row>
    <row r="2581" spans="1:7" s="506" customFormat="1" ht="18.75" customHeight="1">
      <c r="A2581" s="463">
        <v>2577</v>
      </c>
      <c r="B2581" s="461" t="s">
        <v>13686</v>
      </c>
      <c r="C2581" s="306" t="s">
        <v>13832</v>
      </c>
      <c r="D2581" s="463" t="s">
        <v>4978</v>
      </c>
      <c r="E2581" s="469">
        <v>0.45600000000000002</v>
      </c>
      <c r="F2581" s="504">
        <v>3101</v>
      </c>
      <c r="G2581" s="486" t="s">
        <v>13426</v>
      </c>
    </row>
    <row r="2582" spans="1:7" s="506" customFormat="1" ht="18.75" customHeight="1">
      <c r="A2582" s="463">
        <v>2578</v>
      </c>
      <c r="B2582" s="461" t="s">
        <v>13686</v>
      </c>
      <c r="C2582" s="306" t="s">
        <v>13833</v>
      </c>
      <c r="D2582" s="463" t="s">
        <v>4978</v>
      </c>
      <c r="E2582" s="469">
        <v>0.52</v>
      </c>
      <c r="F2582" s="504">
        <v>3536</v>
      </c>
      <c r="G2582" s="486" t="s">
        <v>13426</v>
      </c>
    </row>
    <row r="2583" spans="1:7" s="506" customFormat="1" ht="18.75" customHeight="1">
      <c r="A2583" s="463">
        <v>2579</v>
      </c>
      <c r="B2583" s="461" t="s">
        <v>13686</v>
      </c>
      <c r="C2583" s="306" t="s">
        <v>12266</v>
      </c>
      <c r="D2583" s="463" t="s">
        <v>4978</v>
      </c>
      <c r="E2583" s="469">
        <v>0.24</v>
      </c>
      <c r="F2583" s="504">
        <v>1632</v>
      </c>
      <c r="G2583" s="486" t="s">
        <v>13426</v>
      </c>
    </row>
    <row r="2584" spans="1:7" s="506" customFormat="1" ht="18.75" customHeight="1">
      <c r="A2584" s="463">
        <v>2580</v>
      </c>
      <c r="B2584" s="461" t="s">
        <v>13686</v>
      </c>
      <c r="C2584" s="306" t="s">
        <v>1561</v>
      </c>
      <c r="D2584" s="463" t="s">
        <v>4978</v>
      </c>
      <c r="E2584" s="469">
        <v>0.72</v>
      </c>
      <c r="F2584" s="504">
        <v>4896</v>
      </c>
      <c r="G2584" s="486" t="s">
        <v>13426</v>
      </c>
    </row>
    <row r="2585" spans="1:7" s="506" customFormat="1" ht="18.75" customHeight="1">
      <c r="A2585" s="463">
        <v>2581</v>
      </c>
      <c r="B2585" s="461" t="s">
        <v>13686</v>
      </c>
      <c r="C2585" s="306" t="s">
        <v>13834</v>
      </c>
      <c r="D2585" s="463" t="s">
        <v>4978</v>
      </c>
      <c r="E2585" s="469">
        <v>0.13200000000000001</v>
      </c>
      <c r="F2585" s="504">
        <v>1000</v>
      </c>
      <c r="G2585" s="486" t="s">
        <v>13426</v>
      </c>
    </row>
    <row r="2586" spans="1:7" s="506" customFormat="1" ht="18.75" customHeight="1">
      <c r="A2586" s="463">
        <v>2582</v>
      </c>
      <c r="B2586" s="461" t="s">
        <v>13686</v>
      </c>
      <c r="C2586" s="306" t="s">
        <v>13835</v>
      </c>
      <c r="D2586" s="463" t="s">
        <v>4978</v>
      </c>
      <c r="E2586" s="469">
        <v>0.432</v>
      </c>
      <c r="F2586" s="504">
        <v>2938</v>
      </c>
      <c r="G2586" s="486" t="s">
        <v>13426</v>
      </c>
    </row>
    <row r="2587" spans="1:7" s="506" customFormat="1" ht="18.75" customHeight="1">
      <c r="A2587" s="463">
        <v>2583</v>
      </c>
      <c r="B2587" s="461" t="s">
        <v>13686</v>
      </c>
      <c r="C2587" s="306" t="s">
        <v>13836</v>
      </c>
      <c r="D2587" s="463" t="s">
        <v>4978</v>
      </c>
      <c r="E2587" s="469">
        <v>0.29199999999999998</v>
      </c>
      <c r="F2587" s="504">
        <v>1986</v>
      </c>
      <c r="G2587" s="486" t="s">
        <v>13426</v>
      </c>
    </row>
    <row r="2588" spans="1:7" s="506" customFormat="1" ht="18.75" customHeight="1">
      <c r="A2588" s="463">
        <v>2584</v>
      </c>
      <c r="B2588" s="461" t="s">
        <v>13686</v>
      </c>
      <c r="C2588" s="306" t="s">
        <v>13837</v>
      </c>
      <c r="D2588" s="463" t="s">
        <v>4978</v>
      </c>
      <c r="E2588" s="469">
        <v>0.252</v>
      </c>
      <c r="F2588" s="504">
        <v>1714</v>
      </c>
      <c r="G2588" s="486" t="s">
        <v>13426</v>
      </c>
    </row>
    <row r="2589" spans="1:7" s="506" customFormat="1" ht="18.75" customHeight="1">
      <c r="A2589" s="463">
        <v>2585</v>
      </c>
      <c r="B2589" s="461" t="s">
        <v>13686</v>
      </c>
      <c r="C2589" s="306" t="s">
        <v>13838</v>
      </c>
      <c r="D2589" s="463" t="s">
        <v>4978</v>
      </c>
      <c r="E2589" s="469">
        <v>0.67200000000000004</v>
      </c>
      <c r="F2589" s="504">
        <v>4570</v>
      </c>
      <c r="G2589" s="486" t="s">
        <v>13426</v>
      </c>
    </row>
    <row r="2590" spans="1:7" s="506" customFormat="1" ht="18.75" customHeight="1">
      <c r="A2590" s="463">
        <v>2586</v>
      </c>
      <c r="B2590" s="461" t="s">
        <v>13686</v>
      </c>
      <c r="C2590" s="306" t="s">
        <v>13814</v>
      </c>
      <c r="D2590" s="463" t="s">
        <v>4978</v>
      </c>
      <c r="E2590" s="469">
        <v>0.23200000000000001</v>
      </c>
      <c r="F2590" s="504">
        <v>1578</v>
      </c>
      <c r="G2590" s="486" t="s">
        <v>13426</v>
      </c>
    </row>
    <row r="2591" spans="1:7" s="506" customFormat="1" ht="18.75" customHeight="1">
      <c r="A2591" s="463">
        <v>2587</v>
      </c>
      <c r="B2591" s="461" t="s">
        <v>13686</v>
      </c>
      <c r="C2591" s="306" t="s">
        <v>13839</v>
      </c>
      <c r="D2591" s="463" t="s">
        <v>4978</v>
      </c>
      <c r="E2591" s="469">
        <v>0.248</v>
      </c>
      <c r="F2591" s="504">
        <v>1686</v>
      </c>
      <c r="G2591" s="486" t="s">
        <v>13426</v>
      </c>
    </row>
    <row r="2592" spans="1:7" s="506" customFormat="1" ht="18.75" customHeight="1">
      <c r="A2592" s="463">
        <v>2588</v>
      </c>
      <c r="B2592" s="461" t="s">
        <v>13686</v>
      </c>
      <c r="C2592" s="306" t="s">
        <v>13840</v>
      </c>
      <c r="D2592" s="463" t="s">
        <v>4978</v>
      </c>
      <c r="E2592" s="469">
        <v>0.64800000000000002</v>
      </c>
      <c r="F2592" s="504">
        <v>4406</v>
      </c>
      <c r="G2592" s="486" t="s">
        <v>13426</v>
      </c>
    </row>
    <row r="2593" spans="1:7" s="506" customFormat="1" ht="18.75" customHeight="1">
      <c r="A2593" s="463">
        <v>2589</v>
      </c>
      <c r="B2593" s="461" t="s">
        <v>13686</v>
      </c>
      <c r="C2593" s="306" t="s">
        <v>13841</v>
      </c>
      <c r="D2593" s="463" t="s">
        <v>4978</v>
      </c>
      <c r="E2593" s="469">
        <v>0.192</v>
      </c>
      <c r="F2593" s="504">
        <v>1306</v>
      </c>
      <c r="G2593" s="486" t="s">
        <v>13426</v>
      </c>
    </row>
    <row r="2594" spans="1:7" s="506" customFormat="1" ht="18.75" customHeight="1">
      <c r="A2594" s="463">
        <v>2590</v>
      </c>
      <c r="B2594" s="461" t="s">
        <v>13686</v>
      </c>
      <c r="C2594" s="306" t="s">
        <v>13842</v>
      </c>
      <c r="D2594" s="463" t="s">
        <v>4978</v>
      </c>
      <c r="E2594" s="469">
        <v>6.4000000000000001E-2</v>
      </c>
      <c r="F2594" s="504">
        <v>1000</v>
      </c>
      <c r="G2594" s="486" t="s">
        <v>13426</v>
      </c>
    </row>
    <row r="2595" spans="1:7" s="506" customFormat="1" ht="18.75" customHeight="1">
      <c r="A2595" s="463">
        <v>2591</v>
      </c>
      <c r="B2595" s="461" t="s">
        <v>13686</v>
      </c>
      <c r="C2595" s="306" t="s">
        <v>13843</v>
      </c>
      <c r="D2595" s="463" t="s">
        <v>4978</v>
      </c>
      <c r="E2595" s="469">
        <v>0.13200000000000001</v>
      </c>
      <c r="F2595" s="504">
        <v>1000</v>
      </c>
      <c r="G2595" s="486" t="s">
        <v>13426</v>
      </c>
    </row>
    <row r="2596" spans="1:7" s="506" customFormat="1" ht="18.75" customHeight="1">
      <c r="A2596" s="463">
        <v>2592</v>
      </c>
      <c r="B2596" s="461" t="s">
        <v>13686</v>
      </c>
      <c r="C2596" s="306" t="s">
        <v>12258</v>
      </c>
      <c r="D2596" s="463" t="s">
        <v>4978</v>
      </c>
      <c r="E2596" s="469">
        <v>0.17599999999999999</v>
      </c>
      <c r="F2596" s="504">
        <v>1197</v>
      </c>
      <c r="G2596" s="486" t="s">
        <v>13426</v>
      </c>
    </row>
    <row r="2597" spans="1:7" s="506" customFormat="1" ht="18.75" customHeight="1">
      <c r="A2597" s="463">
        <v>2593</v>
      </c>
      <c r="B2597" s="461" t="s">
        <v>13686</v>
      </c>
      <c r="C2597" s="306" t="s">
        <v>13738</v>
      </c>
      <c r="D2597" s="463" t="s">
        <v>4978</v>
      </c>
      <c r="E2597" s="469">
        <v>0.2</v>
      </c>
      <c r="F2597" s="504">
        <v>1360</v>
      </c>
      <c r="G2597" s="486" t="s">
        <v>13426</v>
      </c>
    </row>
    <row r="2598" spans="1:7" s="506" customFormat="1" ht="18.75" customHeight="1">
      <c r="A2598" s="463">
        <v>2594</v>
      </c>
      <c r="B2598" s="461" t="s">
        <v>13686</v>
      </c>
      <c r="C2598" s="306" t="s">
        <v>12038</v>
      </c>
      <c r="D2598" s="463" t="s">
        <v>4978</v>
      </c>
      <c r="E2598" s="469">
        <v>0.14399999999999999</v>
      </c>
      <c r="F2598" s="504">
        <v>1000</v>
      </c>
      <c r="G2598" s="486" t="s">
        <v>13426</v>
      </c>
    </row>
    <row r="2599" spans="1:7" s="506" customFormat="1" ht="18.75" customHeight="1">
      <c r="A2599" s="463">
        <v>2595</v>
      </c>
      <c r="B2599" s="461" t="s">
        <v>13686</v>
      </c>
      <c r="C2599" s="306" t="s">
        <v>13844</v>
      </c>
      <c r="D2599" s="463" t="s">
        <v>4978</v>
      </c>
      <c r="E2599" s="469">
        <v>6.4000000000000001E-2</v>
      </c>
      <c r="F2599" s="504">
        <v>1000</v>
      </c>
      <c r="G2599" s="486" t="s">
        <v>13426</v>
      </c>
    </row>
    <row r="2600" spans="1:7" s="506" customFormat="1" ht="18.75" customHeight="1">
      <c r="A2600" s="463">
        <v>2596</v>
      </c>
      <c r="B2600" s="461" t="s">
        <v>13686</v>
      </c>
      <c r="C2600" s="306" t="s">
        <v>13845</v>
      </c>
      <c r="D2600" s="463" t="s">
        <v>4978</v>
      </c>
      <c r="E2600" s="469">
        <v>5.1999999999999998E-2</v>
      </c>
      <c r="F2600" s="504">
        <v>1000</v>
      </c>
      <c r="G2600" s="486" t="s">
        <v>13426</v>
      </c>
    </row>
    <row r="2601" spans="1:7" s="506" customFormat="1" ht="18.75" customHeight="1">
      <c r="A2601" s="463">
        <v>2597</v>
      </c>
      <c r="B2601" s="461" t="s">
        <v>13686</v>
      </c>
      <c r="C2601" s="306" t="s">
        <v>13730</v>
      </c>
      <c r="D2601" s="463" t="s">
        <v>4978</v>
      </c>
      <c r="E2601" s="469">
        <v>0.12</v>
      </c>
      <c r="F2601" s="504">
        <v>1000</v>
      </c>
      <c r="G2601" s="486" t="s">
        <v>13426</v>
      </c>
    </row>
    <row r="2602" spans="1:7" s="506" customFormat="1" ht="18.75" customHeight="1">
      <c r="A2602" s="463">
        <v>2598</v>
      </c>
      <c r="B2602" s="461" t="s">
        <v>13686</v>
      </c>
      <c r="C2602" s="306" t="s">
        <v>13846</v>
      </c>
      <c r="D2602" s="463" t="s">
        <v>4978</v>
      </c>
      <c r="E2602" s="469">
        <v>9.1999999999999998E-2</v>
      </c>
      <c r="F2602" s="504">
        <v>1000</v>
      </c>
      <c r="G2602" s="486" t="s">
        <v>13426</v>
      </c>
    </row>
    <row r="2603" spans="1:7" s="506" customFormat="1" ht="18.75" customHeight="1">
      <c r="A2603" s="463">
        <v>2599</v>
      </c>
      <c r="B2603" s="461" t="s">
        <v>13686</v>
      </c>
      <c r="C2603" s="306" t="s">
        <v>13847</v>
      </c>
      <c r="D2603" s="463" t="s">
        <v>4978</v>
      </c>
      <c r="E2603" s="469">
        <v>0.08</v>
      </c>
      <c r="F2603" s="504">
        <v>1000</v>
      </c>
      <c r="G2603" s="486" t="s">
        <v>13426</v>
      </c>
    </row>
    <row r="2604" spans="1:7" s="506" customFormat="1" ht="18.75" customHeight="1">
      <c r="A2604" s="463">
        <v>2600</v>
      </c>
      <c r="B2604" s="461" t="s">
        <v>13686</v>
      </c>
      <c r="C2604" s="306" t="s">
        <v>13848</v>
      </c>
      <c r="D2604" s="463" t="s">
        <v>4978</v>
      </c>
      <c r="E2604" s="469">
        <v>0.27200000000000002</v>
      </c>
      <c r="F2604" s="504">
        <v>1850</v>
      </c>
      <c r="G2604" s="486" t="s">
        <v>13426</v>
      </c>
    </row>
    <row r="2605" spans="1:7" s="506" customFormat="1" ht="18.75" customHeight="1">
      <c r="A2605" s="463">
        <v>2601</v>
      </c>
      <c r="B2605" s="461" t="s">
        <v>13686</v>
      </c>
      <c r="C2605" s="306" t="s">
        <v>13849</v>
      </c>
      <c r="D2605" s="463" t="s">
        <v>4978</v>
      </c>
      <c r="E2605" s="469">
        <v>0.184</v>
      </c>
      <c r="F2605" s="504">
        <v>1251</v>
      </c>
      <c r="G2605" s="486" t="s">
        <v>13426</v>
      </c>
    </row>
    <row r="2606" spans="1:7" s="506" customFormat="1" ht="18.75" customHeight="1">
      <c r="A2606" s="463">
        <v>2602</v>
      </c>
      <c r="B2606" s="461" t="s">
        <v>13686</v>
      </c>
      <c r="C2606" s="306" t="s">
        <v>5224</v>
      </c>
      <c r="D2606" s="463" t="s">
        <v>4978</v>
      </c>
      <c r="E2606" s="469">
        <v>1.3520000000000001</v>
      </c>
      <c r="F2606" s="504">
        <v>9194</v>
      </c>
      <c r="G2606" s="486" t="s">
        <v>13426</v>
      </c>
    </row>
    <row r="2607" spans="1:7" s="506" customFormat="1" ht="18.75" customHeight="1">
      <c r="A2607" s="463">
        <v>2603</v>
      </c>
      <c r="B2607" s="461" t="s">
        <v>13686</v>
      </c>
      <c r="C2607" s="306" t="s">
        <v>13850</v>
      </c>
      <c r="D2607" s="463" t="s">
        <v>4978</v>
      </c>
      <c r="E2607" s="469">
        <v>0.14699999999999999</v>
      </c>
      <c r="F2607" s="504">
        <v>1000</v>
      </c>
      <c r="G2607" s="486" t="s">
        <v>13426</v>
      </c>
    </row>
    <row r="2608" spans="1:7" s="506" customFormat="1" ht="18.75" customHeight="1">
      <c r="A2608" s="463">
        <v>2604</v>
      </c>
      <c r="B2608" s="461" t="s">
        <v>13686</v>
      </c>
      <c r="C2608" s="306" t="s">
        <v>13851</v>
      </c>
      <c r="D2608" s="463" t="s">
        <v>4978</v>
      </c>
      <c r="E2608" s="469">
        <v>0.14699999999999999</v>
      </c>
      <c r="F2608" s="504">
        <v>1000</v>
      </c>
      <c r="G2608" s="486" t="s">
        <v>13426</v>
      </c>
    </row>
    <row r="2609" spans="1:7" s="506" customFormat="1" ht="18.75" customHeight="1">
      <c r="A2609" s="463">
        <v>2605</v>
      </c>
      <c r="B2609" s="461" t="s">
        <v>13686</v>
      </c>
      <c r="C2609" s="306" t="s">
        <v>5522</v>
      </c>
      <c r="D2609" s="463" t="s">
        <v>4978</v>
      </c>
      <c r="E2609" s="469">
        <v>0.14699999999999999</v>
      </c>
      <c r="F2609" s="504">
        <v>1000</v>
      </c>
      <c r="G2609" s="486" t="s">
        <v>13426</v>
      </c>
    </row>
    <row r="2610" spans="1:7" s="506" customFormat="1" ht="18.75" customHeight="1">
      <c r="A2610" s="463">
        <v>2606</v>
      </c>
      <c r="B2610" s="461" t="s">
        <v>13686</v>
      </c>
      <c r="C2610" s="306" t="s">
        <v>13852</v>
      </c>
      <c r="D2610" s="463" t="s">
        <v>4978</v>
      </c>
      <c r="E2610" s="469">
        <v>0.14699999999999999</v>
      </c>
      <c r="F2610" s="504">
        <v>1000</v>
      </c>
      <c r="G2610" s="486" t="s">
        <v>13426</v>
      </c>
    </row>
    <row r="2611" spans="1:7" s="506" customFormat="1" ht="18.75" customHeight="1">
      <c r="A2611" s="463">
        <v>2607</v>
      </c>
      <c r="B2611" s="461" t="s">
        <v>13686</v>
      </c>
      <c r="C2611" s="306" t="s">
        <v>13853</v>
      </c>
      <c r="D2611" s="463" t="s">
        <v>4978</v>
      </c>
      <c r="E2611" s="469">
        <v>0.156</v>
      </c>
      <c r="F2611" s="504">
        <v>1061</v>
      </c>
      <c r="G2611" s="486" t="s">
        <v>13426</v>
      </c>
    </row>
    <row r="2612" spans="1:7" s="506" customFormat="1" ht="18.75" customHeight="1">
      <c r="A2612" s="463">
        <v>2608</v>
      </c>
      <c r="B2612" s="461" t="s">
        <v>13686</v>
      </c>
      <c r="C2612" s="306" t="s">
        <v>13854</v>
      </c>
      <c r="D2612" s="463" t="s">
        <v>4978</v>
      </c>
      <c r="E2612" s="469">
        <v>0.14699999999999999</v>
      </c>
      <c r="F2612" s="504">
        <v>1000</v>
      </c>
      <c r="G2612" s="486" t="s">
        <v>13426</v>
      </c>
    </row>
    <row r="2613" spans="1:7" s="506" customFormat="1" ht="18.75" customHeight="1">
      <c r="A2613" s="463">
        <v>2609</v>
      </c>
      <c r="B2613" s="461" t="s">
        <v>13686</v>
      </c>
      <c r="C2613" s="306" t="s">
        <v>6564</v>
      </c>
      <c r="D2613" s="463" t="s">
        <v>4978</v>
      </c>
      <c r="E2613" s="469">
        <v>0.14699999999999999</v>
      </c>
      <c r="F2613" s="504">
        <v>1000</v>
      </c>
      <c r="G2613" s="486" t="s">
        <v>13426</v>
      </c>
    </row>
    <row r="2614" spans="1:7" s="506" customFormat="1" ht="18.75" customHeight="1">
      <c r="A2614" s="463">
        <v>2610</v>
      </c>
      <c r="B2614" s="461" t="s">
        <v>13686</v>
      </c>
      <c r="C2614" s="306" t="s">
        <v>13855</v>
      </c>
      <c r="D2614" s="463" t="s">
        <v>4978</v>
      </c>
      <c r="E2614" s="469">
        <v>0.248</v>
      </c>
      <c r="F2614" s="504">
        <v>1686</v>
      </c>
      <c r="G2614" s="486" t="s">
        <v>13426</v>
      </c>
    </row>
    <row r="2615" spans="1:7" s="506" customFormat="1" ht="18.75" customHeight="1">
      <c r="A2615" s="463">
        <v>2611</v>
      </c>
      <c r="B2615" s="461" t="s">
        <v>13686</v>
      </c>
      <c r="C2615" s="306" t="s">
        <v>12587</v>
      </c>
      <c r="D2615" s="463" t="s">
        <v>4978</v>
      </c>
      <c r="E2615" s="469">
        <v>0.27200000000000002</v>
      </c>
      <c r="F2615" s="504">
        <v>1850</v>
      </c>
      <c r="G2615" s="486" t="s">
        <v>13426</v>
      </c>
    </row>
    <row r="2616" spans="1:7" s="506" customFormat="1" ht="18.75" customHeight="1">
      <c r="A2616" s="463">
        <v>2612</v>
      </c>
      <c r="B2616" s="461" t="s">
        <v>13686</v>
      </c>
      <c r="C2616" s="306" t="s">
        <v>13843</v>
      </c>
      <c r="D2616" s="463" t="s">
        <v>4978</v>
      </c>
      <c r="E2616" s="469">
        <v>0.14699999999999999</v>
      </c>
      <c r="F2616" s="504">
        <v>1000</v>
      </c>
      <c r="G2616" s="486" t="s">
        <v>13426</v>
      </c>
    </row>
    <row r="2617" spans="1:7" s="506" customFormat="1" ht="18.75" customHeight="1">
      <c r="A2617" s="463">
        <v>2613</v>
      </c>
      <c r="B2617" s="461" t="s">
        <v>13686</v>
      </c>
      <c r="C2617" s="306" t="s">
        <v>13856</v>
      </c>
      <c r="D2617" s="463" t="s">
        <v>4978</v>
      </c>
      <c r="E2617" s="469">
        <v>0.252</v>
      </c>
      <c r="F2617" s="504">
        <v>1714</v>
      </c>
      <c r="G2617" s="486" t="s">
        <v>13426</v>
      </c>
    </row>
    <row r="2618" spans="1:7" s="506" customFormat="1" ht="18.75" customHeight="1">
      <c r="A2618" s="463">
        <v>2614</v>
      </c>
      <c r="B2618" s="461" t="s">
        <v>13686</v>
      </c>
      <c r="C2618" s="306" t="s">
        <v>13857</v>
      </c>
      <c r="D2618" s="463" t="s">
        <v>4978</v>
      </c>
      <c r="E2618" s="469">
        <v>0.14699999999999999</v>
      </c>
      <c r="F2618" s="504">
        <v>1000</v>
      </c>
      <c r="G2618" s="486" t="s">
        <v>13426</v>
      </c>
    </row>
    <row r="2619" spans="1:7" s="506" customFormat="1" ht="18.75" customHeight="1">
      <c r="A2619" s="463">
        <v>2615</v>
      </c>
      <c r="B2619" s="461" t="s">
        <v>13686</v>
      </c>
      <c r="C2619" s="306" t="s">
        <v>13858</v>
      </c>
      <c r="D2619" s="463" t="s">
        <v>4978</v>
      </c>
      <c r="E2619" s="469">
        <v>0.14699999999999999</v>
      </c>
      <c r="F2619" s="504">
        <v>1000</v>
      </c>
      <c r="G2619" s="486" t="s">
        <v>13426</v>
      </c>
    </row>
    <row r="2620" spans="1:7" s="506" customFormat="1" ht="18.75" customHeight="1">
      <c r="A2620" s="463">
        <v>2616</v>
      </c>
      <c r="B2620" s="461" t="s">
        <v>13686</v>
      </c>
      <c r="C2620" s="306" t="s">
        <v>13859</v>
      </c>
      <c r="D2620" s="463" t="s">
        <v>4978</v>
      </c>
      <c r="E2620" s="469">
        <v>0.4</v>
      </c>
      <c r="F2620" s="504">
        <v>2720</v>
      </c>
      <c r="G2620" s="486" t="s">
        <v>13426</v>
      </c>
    </row>
    <row r="2621" spans="1:7" s="506" customFormat="1" ht="18.75" customHeight="1">
      <c r="A2621" s="463">
        <v>2617</v>
      </c>
      <c r="B2621" s="461" t="s">
        <v>13686</v>
      </c>
      <c r="C2621" s="306" t="s">
        <v>4152</v>
      </c>
      <c r="D2621" s="463" t="s">
        <v>4978</v>
      </c>
      <c r="E2621" s="469">
        <v>0.14699999999999999</v>
      </c>
      <c r="F2621" s="504">
        <v>1000</v>
      </c>
      <c r="G2621" s="486" t="s">
        <v>13426</v>
      </c>
    </row>
    <row r="2622" spans="1:7" s="506" customFormat="1" ht="18.75" customHeight="1">
      <c r="A2622" s="463">
        <v>2618</v>
      </c>
      <c r="B2622" s="461" t="s">
        <v>13686</v>
      </c>
      <c r="C2622" s="306" t="s">
        <v>13860</v>
      </c>
      <c r="D2622" s="463" t="s">
        <v>4978</v>
      </c>
      <c r="E2622" s="469">
        <v>0.184</v>
      </c>
      <c r="F2622" s="504">
        <v>1251</v>
      </c>
      <c r="G2622" s="486" t="s">
        <v>13426</v>
      </c>
    </row>
    <row r="2623" spans="1:7" s="506" customFormat="1" ht="18.75" customHeight="1">
      <c r="A2623" s="463">
        <v>2619</v>
      </c>
      <c r="B2623" s="461" t="s">
        <v>13686</v>
      </c>
      <c r="C2623" s="306" t="s">
        <v>13861</v>
      </c>
      <c r="D2623" s="463" t="s">
        <v>4978</v>
      </c>
      <c r="E2623" s="469">
        <v>0.32</v>
      </c>
      <c r="F2623" s="504">
        <v>2176</v>
      </c>
      <c r="G2623" s="486" t="s">
        <v>13426</v>
      </c>
    </row>
    <row r="2624" spans="1:7" s="506" customFormat="1" ht="18.75" customHeight="1">
      <c r="A2624" s="463">
        <v>2620</v>
      </c>
      <c r="B2624" s="461" t="s">
        <v>13686</v>
      </c>
      <c r="C2624" s="306" t="s">
        <v>13862</v>
      </c>
      <c r="D2624" s="463" t="s">
        <v>4978</v>
      </c>
      <c r="E2624" s="469">
        <v>0.34399999999999997</v>
      </c>
      <c r="F2624" s="504">
        <v>2339</v>
      </c>
      <c r="G2624" s="486" t="s">
        <v>13426</v>
      </c>
    </row>
    <row r="2625" spans="1:7" s="506" customFormat="1" ht="18.75" customHeight="1">
      <c r="A2625" s="463">
        <v>2621</v>
      </c>
      <c r="B2625" s="461" t="s">
        <v>13686</v>
      </c>
      <c r="C2625" s="306" t="s">
        <v>13863</v>
      </c>
      <c r="D2625" s="463" t="s">
        <v>4978</v>
      </c>
      <c r="E2625" s="469">
        <v>0.16800000000000001</v>
      </c>
      <c r="F2625" s="504">
        <v>1142</v>
      </c>
      <c r="G2625" s="486" t="s">
        <v>13426</v>
      </c>
    </row>
    <row r="2626" spans="1:7" s="506" customFormat="1" ht="18.75" customHeight="1">
      <c r="A2626" s="463">
        <v>2622</v>
      </c>
      <c r="B2626" s="461" t="s">
        <v>13686</v>
      </c>
      <c r="C2626" s="306" t="s">
        <v>5663</v>
      </c>
      <c r="D2626" s="463" t="s">
        <v>4978</v>
      </c>
      <c r="E2626" s="469">
        <v>0.14699999999999999</v>
      </c>
      <c r="F2626" s="504">
        <v>1000</v>
      </c>
      <c r="G2626" s="486" t="s">
        <v>13426</v>
      </c>
    </row>
    <row r="2627" spans="1:7" s="506" customFormat="1" ht="18.75" customHeight="1">
      <c r="A2627" s="463">
        <v>2623</v>
      </c>
      <c r="B2627" s="461" t="s">
        <v>13686</v>
      </c>
      <c r="C2627" s="306" t="s">
        <v>13817</v>
      </c>
      <c r="D2627" s="463" t="s">
        <v>4978</v>
      </c>
      <c r="E2627" s="469">
        <v>0.16400000000000001</v>
      </c>
      <c r="F2627" s="504">
        <v>1115</v>
      </c>
      <c r="G2627" s="486" t="s">
        <v>13426</v>
      </c>
    </row>
    <row r="2628" spans="1:7" s="506" customFormat="1" ht="18.75" customHeight="1">
      <c r="A2628" s="463">
        <v>2624</v>
      </c>
      <c r="B2628" s="461" t="s">
        <v>13686</v>
      </c>
      <c r="C2628" s="306" t="s">
        <v>13864</v>
      </c>
      <c r="D2628" s="463" t="s">
        <v>4978</v>
      </c>
      <c r="E2628" s="469">
        <v>0.14699999999999999</v>
      </c>
      <c r="F2628" s="504">
        <v>1000</v>
      </c>
      <c r="G2628" s="486" t="s">
        <v>13426</v>
      </c>
    </row>
    <row r="2629" spans="1:7" s="506" customFormat="1" ht="18.75" customHeight="1">
      <c r="A2629" s="463">
        <v>2625</v>
      </c>
      <c r="B2629" s="461" t="s">
        <v>13686</v>
      </c>
      <c r="C2629" s="306" t="s">
        <v>13865</v>
      </c>
      <c r="D2629" s="463" t="s">
        <v>4978</v>
      </c>
      <c r="E2629" s="469">
        <v>0.28000000000000003</v>
      </c>
      <c r="F2629" s="504">
        <v>1904</v>
      </c>
      <c r="G2629" s="486" t="s">
        <v>13426</v>
      </c>
    </row>
    <row r="2630" spans="1:7" s="506" customFormat="1" ht="18.75" customHeight="1">
      <c r="A2630" s="463">
        <v>2626</v>
      </c>
      <c r="B2630" s="461" t="s">
        <v>13686</v>
      </c>
      <c r="C2630" s="306" t="s">
        <v>13866</v>
      </c>
      <c r="D2630" s="463" t="s">
        <v>4978</v>
      </c>
      <c r="E2630" s="469">
        <v>0.32</v>
      </c>
      <c r="F2630" s="504">
        <v>2176</v>
      </c>
      <c r="G2630" s="486" t="s">
        <v>13426</v>
      </c>
    </row>
    <row r="2631" spans="1:7" s="506" customFormat="1" ht="18.75" customHeight="1">
      <c r="A2631" s="463">
        <v>2627</v>
      </c>
      <c r="B2631" s="461" t="s">
        <v>13686</v>
      </c>
      <c r="C2631" s="306" t="s">
        <v>13867</v>
      </c>
      <c r="D2631" s="463" t="s">
        <v>4978</v>
      </c>
      <c r="E2631" s="469">
        <v>0.20799999999999999</v>
      </c>
      <c r="F2631" s="504">
        <v>1414</v>
      </c>
      <c r="G2631" s="486" t="s">
        <v>13426</v>
      </c>
    </row>
    <row r="2632" spans="1:7" s="506" customFormat="1" ht="18.75" customHeight="1">
      <c r="A2632" s="463">
        <v>2628</v>
      </c>
      <c r="B2632" s="461" t="s">
        <v>13686</v>
      </c>
      <c r="C2632" s="306" t="s">
        <v>13868</v>
      </c>
      <c r="D2632" s="463" t="s">
        <v>4978</v>
      </c>
      <c r="E2632" s="469">
        <v>0.14699999999999999</v>
      </c>
      <c r="F2632" s="504">
        <v>1000</v>
      </c>
      <c r="G2632" s="486" t="s">
        <v>13426</v>
      </c>
    </row>
    <row r="2633" spans="1:7" s="506" customFormat="1" ht="18.75" customHeight="1">
      <c r="A2633" s="463">
        <v>2629</v>
      </c>
      <c r="B2633" s="461" t="s">
        <v>13686</v>
      </c>
      <c r="C2633" s="306" t="s">
        <v>13869</v>
      </c>
      <c r="D2633" s="463" t="s">
        <v>4978</v>
      </c>
      <c r="E2633" s="469">
        <v>0.14699999999999999</v>
      </c>
      <c r="F2633" s="504">
        <v>1000</v>
      </c>
      <c r="G2633" s="486" t="s">
        <v>13426</v>
      </c>
    </row>
    <row r="2634" spans="1:7" s="506" customFormat="1" ht="18.75" customHeight="1">
      <c r="A2634" s="463">
        <v>2630</v>
      </c>
      <c r="B2634" s="461" t="s">
        <v>13686</v>
      </c>
      <c r="C2634" s="306" t="s">
        <v>13870</v>
      </c>
      <c r="D2634" s="463" t="s">
        <v>4978</v>
      </c>
      <c r="E2634" s="469">
        <v>0.14699999999999999</v>
      </c>
      <c r="F2634" s="504">
        <v>1000</v>
      </c>
      <c r="G2634" s="486" t="s">
        <v>13426</v>
      </c>
    </row>
    <row r="2635" spans="1:7" s="506" customFormat="1" ht="18.75" customHeight="1">
      <c r="A2635" s="463">
        <v>2631</v>
      </c>
      <c r="B2635" s="461" t="s">
        <v>13686</v>
      </c>
      <c r="C2635" s="306" t="s">
        <v>13871</v>
      </c>
      <c r="D2635" s="463" t="s">
        <v>4978</v>
      </c>
      <c r="E2635" s="469">
        <v>0.18</v>
      </c>
      <c r="F2635" s="504">
        <v>1224</v>
      </c>
      <c r="G2635" s="486" t="s">
        <v>13426</v>
      </c>
    </row>
    <row r="2636" spans="1:7" s="506" customFormat="1" ht="18.75" customHeight="1">
      <c r="A2636" s="463">
        <v>2632</v>
      </c>
      <c r="B2636" s="461" t="s">
        <v>13686</v>
      </c>
      <c r="C2636" s="306" t="s">
        <v>13872</v>
      </c>
      <c r="D2636" s="463" t="s">
        <v>4978</v>
      </c>
      <c r="E2636" s="469">
        <v>0.312</v>
      </c>
      <c r="F2636" s="504">
        <v>2122</v>
      </c>
      <c r="G2636" s="486" t="s">
        <v>13426</v>
      </c>
    </row>
    <row r="2637" spans="1:7" s="506" customFormat="1" ht="18.75" customHeight="1">
      <c r="A2637" s="463">
        <v>2633</v>
      </c>
      <c r="B2637" s="461" t="s">
        <v>13686</v>
      </c>
      <c r="C2637" s="306" t="s">
        <v>13873</v>
      </c>
      <c r="D2637" s="463" t="s">
        <v>4978</v>
      </c>
      <c r="E2637" s="469">
        <v>0.46400000000000002</v>
      </c>
      <c r="F2637" s="504">
        <v>3155</v>
      </c>
      <c r="G2637" s="486" t="s">
        <v>13426</v>
      </c>
    </row>
    <row r="2638" spans="1:7" s="506" customFormat="1" ht="18.75" customHeight="1">
      <c r="A2638" s="463">
        <v>2634</v>
      </c>
      <c r="B2638" s="461" t="s">
        <v>13686</v>
      </c>
      <c r="C2638" s="306" t="s">
        <v>13682</v>
      </c>
      <c r="D2638" s="463" t="s">
        <v>4978</v>
      </c>
      <c r="E2638" s="469">
        <v>0.28000000000000003</v>
      </c>
      <c r="F2638" s="504">
        <v>1904</v>
      </c>
      <c r="G2638" s="486" t="s">
        <v>13426</v>
      </c>
    </row>
    <row r="2639" spans="1:7" s="506" customFormat="1" ht="18.75" customHeight="1">
      <c r="A2639" s="463">
        <v>2635</v>
      </c>
      <c r="B2639" s="461" t="s">
        <v>13686</v>
      </c>
      <c r="C2639" s="306" t="s">
        <v>13874</v>
      </c>
      <c r="D2639" s="463" t="s">
        <v>4978</v>
      </c>
      <c r="E2639" s="469">
        <v>0.23200000000000001</v>
      </c>
      <c r="F2639" s="504">
        <v>1578</v>
      </c>
      <c r="G2639" s="486" t="s">
        <v>13426</v>
      </c>
    </row>
    <row r="2640" spans="1:7" s="506" customFormat="1" ht="18.75" customHeight="1">
      <c r="A2640" s="463">
        <v>2636</v>
      </c>
      <c r="B2640" s="461" t="s">
        <v>13686</v>
      </c>
      <c r="C2640" s="306" t="s">
        <v>13875</v>
      </c>
      <c r="D2640" s="463" t="s">
        <v>4978</v>
      </c>
      <c r="E2640" s="469">
        <v>0.36</v>
      </c>
      <c r="F2640" s="504">
        <v>2448</v>
      </c>
      <c r="G2640" s="486" t="s">
        <v>13426</v>
      </c>
    </row>
    <row r="2641" spans="1:7" s="506" customFormat="1" ht="18.75" customHeight="1">
      <c r="A2641" s="463">
        <v>2637</v>
      </c>
      <c r="B2641" s="461" t="s">
        <v>13686</v>
      </c>
      <c r="C2641" s="306" t="s">
        <v>13876</v>
      </c>
      <c r="D2641" s="463" t="s">
        <v>4978</v>
      </c>
      <c r="E2641" s="469">
        <v>0.39600000000000002</v>
      </c>
      <c r="F2641" s="504">
        <v>2693</v>
      </c>
      <c r="G2641" s="486" t="s">
        <v>13426</v>
      </c>
    </row>
    <row r="2642" spans="1:7" s="506" customFormat="1" ht="18.75" customHeight="1">
      <c r="A2642" s="463">
        <v>2638</v>
      </c>
      <c r="B2642" s="461" t="s">
        <v>13686</v>
      </c>
      <c r="C2642" s="306" t="s">
        <v>13877</v>
      </c>
      <c r="D2642" s="463" t="s">
        <v>4978</v>
      </c>
      <c r="E2642" s="469">
        <v>0.57599999999999996</v>
      </c>
      <c r="F2642" s="504">
        <v>3917</v>
      </c>
      <c r="G2642" s="486" t="s">
        <v>13426</v>
      </c>
    </row>
    <row r="2643" spans="1:7" s="506" customFormat="1" ht="18.75" customHeight="1">
      <c r="A2643" s="463">
        <v>2639</v>
      </c>
      <c r="B2643" s="461" t="s">
        <v>13686</v>
      </c>
      <c r="C2643" s="306" t="s">
        <v>13878</v>
      </c>
      <c r="D2643" s="463" t="s">
        <v>4978</v>
      </c>
      <c r="E2643" s="469">
        <v>0.188</v>
      </c>
      <c r="F2643" s="504">
        <v>1278</v>
      </c>
      <c r="G2643" s="486" t="s">
        <v>13426</v>
      </c>
    </row>
    <row r="2644" spans="1:7" s="506" customFormat="1" ht="18.75" customHeight="1">
      <c r="A2644" s="463">
        <v>2640</v>
      </c>
      <c r="B2644" s="461" t="s">
        <v>13686</v>
      </c>
      <c r="C2644" s="306" t="s">
        <v>13879</v>
      </c>
      <c r="D2644" s="463" t="s">
        <v>4978</v>
      </c>
      <c r="E2644" s="469">
        <v>0.14699999999999999</v>
      </c>
      <c r="F2644" s="504">
        <v>1000</v>
      </c>
      <c r="G2644" s="486" t="s">
        <v>13426</v>
      </c>
    </row>
    <row r="2645" spans="1:7" s="506" customFormat="1" ht="18.75" customHeight="1">
      <c r="A2645" s="463">
        <v>2641</v>
      </c>
      <c r="B2645" s="461" t="s">
        <v>13686</v>
      </c>
      <c r="C2645" s="306" t="s">
        <v>13880</v>
      </c>
      <c r="D2645" s="463" t="s">
        <v>4978</v>
      </c>
      <c r="E2645" s="469">
        <v>0.14699999999999999</v>
      </c>
      <c r="F2645" s="504">
        <v>1000</v>
      </c>
      <c r="G2645" s="486" t="s">
        <v>13426</v>
      </c>
    </row>
    <row r="2646" spans="1:7" s="506" customFormat="1" ht="18.75" customHeight="1">
      <c r="A2646" s="463">
        <v>2642</v>
      </c>
      <c r="B2646" s="461" t="s">
        <v>13686</v>
      </c>
      <c r="C2646" s="306" t="s">
        <v>13881</v>
      </c>
      <c r="D2646" s="463" t="s">
        <v>4978</v>
      </c>
      <c r="E2646" s="469">
        <v>0.14699999999999999</v>
      </c>
      <c r="F2646" s="504">
        <v>1000</v>
      </c>
      <c r="G2646" s="486" t="s">
        <v>13426</v>
      </c>
    </row>
    <row r="2647" spans="1:7" s="506" customFormat="1" ht="18.75" customHeight="1">
      <c r="A2647" s="463">
        <v>2643</v>
      </c>
      <c r="B2647" s="461" t="s">
        <v>13686</v>
      </c>
      <c r="C2647" s="306" t="s">
        <v>13882</v>
      </c>
      <c r="D2647" s="463" t="s">
        <v>4978</v>
      </c>
      <c r="E2647" s="469">
        <v>0.29599999999999999</v>
      </c>
      <c r="F2647" s="504">
        <v>2013</v>
      </c>
      <c r="G2647" s="486" t="s">
        <v>13426</v>
      </c>
    </row>
    <row r="2648" spans="1:7" s="506" customFormat="1" ht="18.75" customHeight="1">
      <c r="A2648" s="463">
        <v>2644</v>
      </c>
      <c r="B2648" s="461" t="s">
        <v>13686</v>
      </c>
      <c r="C2648" s="306" t="s">
        <v>13883</v>
      </c>
      <c r="D2648" s="463" t="s">
        <v>4978</v>
      </c>
      <c r="E2648" s="469">
        <v>0.14699999999999999</v>
      </c>
      <c r="F2648" s="504">
        <v>1000</v>
      </c>
      <c r="G2648" s="486" t="s">
        <v>13426</v>
      </c>
    </row>
    <row r="2649" spans="1:7" s="506" customFormat="1" ht="18.75" customHeight="1">
      <c r="A2649" s="463">
        <v>2645</v>
      </c>
      <c r="B2649" s="461" t="s">
        <v>13686</v>
      </c>
      <c r="C2649" s="306" t="s">
        <v>13884</v>
      </c>
      <c r="D2649" s="463" t="s">
        <v>4978</v>
      </c>
      <c r="E2649" s="469">
        <v>0.17199999999999999</v>
      </c>
      <c r="F2649" s="504">
        <v>1170</v>
      </c>
      <c r="G2649" s="486" t="s">
        <v>13426</v>
      </c>
    </row>
    <row r="2650" spans="1:7" s="506" customFormat="1" ht="18.75" customHeight="1">
      <c r="A2650" s="463">
        <v>2646</v>
      </c>
      <c r="B2650" s="461" t="s">
        <v>13686</v>
      </c>
      <c r="C2650" s="306" t="s">
        <v>6893</v>
      </c>
      <c r="D2650" s="463" t="s">
        <v>4978</v>
      </c>
      <c r="E2650" s="469">
        <v>0.14699999999999999</v>
      </c>
      <c r="F2650" s="504">
        <v>1000</v>
      </c>
      <c r="G2650" s="486" t="s">
        <v>13426</v>
      </c>
    </row>
    <row r="2651" spans="1:7" s="506" customFormat="1" ht="18.75" customHeight="1">
      <c r="A2651" s="463">
        <v>2647</v>
      </c>
      <c r="B2651" s="461" t="s">
        <v>13686</v>
      </c>
      <c r="C2651" s="306" t="s">
        <v>13885</v>
      </c>
      <c r="D2651" s="463" t="s">
        <v>4978</v>
      </c>
      <c r="E2651" s="469">
        <v>0.39600000000000002</v>
      </c>
      <c r="F2651" s="504">
        <v>2693</v>
      </c>
      <c r="G2651" s="486" t="s">
        <v>13426</v>
      </c>
    </row>
    <row r="2652" spans="1:7" s="506" customFormat="1" ht="18.75" customHeight="1">
      <c r="A2652" s="463">
        <v>2648</v>
      </c>
      <c r="B2652" s="461" t="s">
        <v>13686</v>
      </c>
      <c r="C2652" s="306" t="s">
        <v>13886</v>
      </c>
      <c r="D2652" s="463" t="s">
        <v>4978</v>
      </c>
      <c r="E2652" s="469">
        <v>0.224</v>
      </c>
      <c r="F2652" s="504">
        <v>1523</v>
      </c>
      <c r="G2652" s="486" t="s">
        <v>13426</v>
      </c>
    </row>
    <row r="2653" spans="1:7" s="506" customFormat="1" ht="18.75" customHeight="1">
      <c r="A2653" s="463">
        <v>2649</v>
      </c>
      <c r="B2653" s="461" t="s">
        <v>13686</v>
      </c>
      <c r="C2653" s="306" t="s">
        <v>13887</v>
      </c>
      <c r="D2653" s="463" t="s">
        <v>4978</v>
      </c>
      <c r="E2653" s="469">
        <v>0.52400000000000002</v>
      </c>
      <c r="F2653" s="504">
        <v>3563</v>
      </c>
      <c r="G2653" s="486" t="s">
        <v>13426</v>
      </c>
    </row>
    <row r="2654" spans="1:7" s="506" customFormat="1" ht="18.75" customHeight="1">
      <c r="A2654" s="463">
        <v>2650</v>
      </c>
      <c r="B2654" s="461" t="s">
        <v>13686</v>
      </c>
      <c r="C2654" s="306" t="s">
        <v>13888</v>
      </c>
      <c r="D2654" s="463" t="s">
        <v>4978</v>
      </c>
      <c r="E2654" s="469">
        <v>8.0000000000000002E-3</v>
      </c>
      <c r="F2654" s="504">
        <v>1000</v>
      </c>
      <c r="G2654" s="486" t="s">
        <v>13426</v>
      </c>
    </row>
    <row r="2655" spans="1:7" s="506" customFormat="1" ht="18.75" customHeight="1">
      <c r="A2655" s="463">
        <v>2651</v>
      </c>
      <c r="B2655" s="461" t="s">
        <v>13686</v>
      </c>
      <c r="C2655" s="306" t="s">
        <v>13889</v>
      </c>
      <c r="D2655" s="463" t="s">
        <v>4978</v>
      </c>
      <c r="E2655" s="469">
        <v>0.152</v>
      </c>
      <c r="F2655" s="504">
        <v>1034</v>
      </c>
      <c r="G2655" s="486" t="s">
        <v>13426</v>
      </c>
    </row>
    <row r="2656" spans="1:7" s="506" customFormat="1" ht="18.75" customHeight="1">
      <c r="A2656" s="463">
        <v>2652</v>
      </c>
      <c r="B2656" s="461" t="s">
        <v>13686</v>
      </c>
      <c r="C2656" s="306" t="s">
        <v>13890</v>
      </c>
      <c r="D2656" s="463" t="s">
        <v>4978</v>
      </c>
      <c r="E2656" s="469">
        <v>0.16800000000000001</v>
      </c>
      <c r="F2656" s="504">
        <v>1142</v>
      </c>
      <c r="G2656" s="486" t="s">
        <v>13426</v>
      </c>
    </row>
    <row r="2657" spans="1:7" s="506" customFormat="1" ht="18.75" customHeight="1">
      <c r="A2657" s="463">
        <v>2653</v>
      </c>
      <c r="B2657" s="461" t="s">
        <v>13686</v>
      </c>
      <c r="C2657" s="306" t="s">
        <v>13891</v>
      </c>
      <c r="D2657" s="463" t="s">
        <v>4978</v>
      </c>
      <c r="E2657" s="469">
        <v>0.14699999999999999</v>
      </c>
      <c r="F2657" s="504">
        <v>1000</v>
      </c>
      <c r="G2657" s="486" t="s">
        <v>13426</v>
      </c>
    </row>
    <row r="2658" spans="1:7" s="506" customFormat="1" ht="18.75" customHeight="1">
      <c r="A2658" s="463">
        <v>2654</v>
      </c>
      <c r="B2658" s="461" t="s">
        <v>13686</v>
      </c>
      <c r="C2658" s="306" t="s">
        <v>13892</v>
      </c>
      <c r="D2658" s="463" t="s">
        <v>4978</v>
      </c>
      <c r="E2658" s="469">
        <v>0.14699999999999999</v>
      </c>
      <c r="F2658" s="504">
        <v>1000</v>
      </c>
      <c r="G2658" s="486" t="s">
        <v>13426</v>
      </c>
    </row>
    <row r="2659" spans="1:7" s="506" customFormat="1" ht="18.75" customHeight="1">
      <c r="A2659" s="463">
        <v>2655</v>
      </c>
      <c r="B2659" s="461" t="s">
        <v>13686</v>
      </c>
      <c r="C2659" s="306" t="s">
        <v>13893</v>
      </c>
      <c r="D2659" s="463" t="s">
        <v>4978</v>
      </c>
      <c r="E2659" s="469">
        <v>0.14699999999999999</v>
      </c>
      <c r="F2659" s="504">
        <v>1000</v>
      </c>
      <c r="G2659" s="486" t="s">
        <v>13426</v>
      </c>
    </row>
    <row r="2660" spans="1:7" s="506" customFormat="1" ht="18.75" customHeight="1">
      <c r="A2660" s="463">
        <v>2656</v>
      </c>
      <c r="B2660" s="461" t="s">
        <v>13686</v>
      </c>
      <c r="C2660" s="306" t="s">
        <v>13894</v>
      </c>
      <c r="D2660" s="463" t="s">
        <v>4978</v>
      </c>
      <c r="E2660" s="469">
        <v>0.156</v>
      </c>
      <c r="F2660" s="504">
        <v>1061</v>
      </c>
      <c r="G2660" s="486" t="s">
        <v>13426</v>
      </c>
    </row>
    <row r="2661" spans="1:7" s="506" customFormat="1" ht="18.75" customHeight="1">
      <c r="A2661" s="463">
        <v>2657</v>
      </c>
      <c r="B2661" s="461" t="s">
        <v>13686</v>
      </c>
      <c r="C2661" s="306" t="s">
        <v>13895</v>
      </c>
      <c r="D2661" s="463" t="s">
        <v>4978</v>
      </c>
      <c r="E2661" s="469">
        <v>0.16800000000000001</v>
      </c>
      <c r="F2661" s="504">
        <v>1142</v>
      </c>
      <c r="G2661" s="486" t="s">
        <v>13426</v>
      </c>
    </row>
    <row r="2662" spans="1:7" s="506" customFormat="1" ht="18.75" customHeight="1">
      <c r="A2662" s="463">
        <v>2658</v>
      </c>
      <c r="B2662" s="461" t="s">
        <v>13686</v>
      </c>
      <c r="C2662" s="306" t="s">
        <v>13896</v>
      </c>
      <c r="D2662" s="463" t="s">
        <v>4978</v>
      </c>
      <c r="E2662" s="469">
        <v>0.20399999999999999</v>
      </c>
      <c r="F2662" s="504">
        <v>1387</v>
      </c>
      <c r="G2662" s="486" t="s">
        <v>13426</v>
      </c>
    </row>
    <row r="2663" spans="1:7" s="506" customFormat="1" ht="18.75" customHeight="1">
      <c r="A2663" s="463">
        <v>2659</v>
      </c>
      <c r="B2663" s="461" t="s">
        <v>13686</v>
      </c>
      <c r="C2663" s="306" t="s">
        <v>11881</v>
      </c>
      <c r="D2663" s="463" t="s">
        <v>4978</v>
      </c>
      <c r="E2663" s="469">
        <v>0.14699999999999999</v>
      </c>
      <c r="F2663" s="504">
        <v>1000</v>
      </c>
      <c r="G2663" s="486" t="s">
        <v>13426</v>
      </c>
    </row>
    <row r="2664" spans="1:7" s="506" customFormat="1" ht="18.75" customHeight="1">
      <c r="A2664" s="463">
        <v>2660</v>
      </c>
      <c r="B2664" s="461" t="s">
        <v>13686</v>
      </c>
      <c r="C2664" s="306" t="s">
        <v>13897</v>
      </c>
      <c r="D2664" s="463" t="s">
        <v>4978</v>
      </c>
      <c r="E2664" s="469">
        <v>0.14699999999999999</v>
      </c>
      <c r="F2664" s="504">
        <v>1000</v>
      </c>
      <c r="G2664" s="486" t="s">
        <v>13426</v>
      </c>
    </row>
    <row r="2665" spans="1:7" s="506" customFormat="1" ht="18.75" customHeight="1">
      <c r="A2665" s="463">
        <v>2661</v>
      </c>
      <c r="B2665" s="461" t="s">
        <v>13686</v>
      </c>
      <c r="C2665" s="306" t="s">
        <v>13898</v>
      </c>
      <c r="D2665" s="463" t="s">
        <v>4978</v>
      </c>
      <c r="E2665" s="469">
        <v>0.16800000000000001</v>
      </c>
      <c r="F2665" s="504">
        <v>1142</v>
      </c>
      <c r="G2665" s="486" t="s">
        <v>13426</v>
      </c>
    </row>
    <row r="2666" spans="1:7" s="506" customFormat="1" ht="18.75" customHeight="1">
      <c r="A2666" s="463">
        <v>2662</v>
      </c>
      <c r="B2666" s="461" t="s">
        <v>13686</v>
      </c>
      <c r="C2666" s="306" t="s">
        <v>13899</v>
      </c>
      <c r="D2666" s="463" t="s">
        <v>4978</v>
      </c>
      <c r="E2666" s="469">
        <v>8.7999999999999995E-2</v>
      </c>
      <c r="F2666" s="504">
        <v>1000</v>
      </c>
      <c r="G2666" s="486" t="s">
        <v>13426</v>
      </c>
    </row>
    <row r="2667" spans="1:7" s="506" customFormat="1" ht="18.75" customHeight="1">
      <c r="A2667" s="463">
        <v>2663</v>
      </c>
      <c r="B2667" s="461" t="s">
        <v>13686</v>
      </c>
      <c r="C2667" s="306" t="s">
        <v>13415</v>
      </c>
      <c r="D2667" s="463" t="s">
        <v>4978</v>
      </c>
      <c r="E2667" s="469">
        <v>0.432</v>
      </c>
      <c r="F2667" s="504">
        <v>2938</v>
      </c>
      <c r="G2667" s="486" t="s">
        <v>13426</v>
      </c>
    </row>
    <row r="2668" spans="1:7" s="506" customFormat="1" ht="18.75" customHeight="1">
      <c r="A2668" s="463">
        <v>2664</v>
      </c>
      <c r="B2668" s="461" t="s">
        <v>13686</v>
      </c>
      <c r="C2668" s="306" t="s">
        <v>13900</v>
      </c>
      <c r="D2668" s="463" t="s">
        <v>4978</v>
      </c>
      <c r="E2668" s="469">
        <v>8.4000000000000005E-2</v>
      </c>
      <c r="F2668" s="504">
        <v>1000</v>
      </c>
      <c r="G2668" s="486" t="s">
        <v>13426</v>
      </c>
    </row>
    <row r="2669" spans="1:7" s="506" customFormat="1" ht="18.75" customHeight="1">
      <c r="A2669" s="463">
        <v>2665</v>
      </c>
      <c r="B2669" s="461" t="s">
        <v>13686</v>
      </c>
      <c r="C2669" s="306" t="s">
        <v>13901</v>
      </c>
      <c r="D2669" s="463" t="s">
        <v>4978</v>
      </c>
      <c r="E2669" s="469">
        <v>0.22</v>
      </c>
      <c r="F2669" s="504">
        <v>1496</v>
      </c>
      <c r="G2669" s="486" t="s">
        <v>13426</v>
      </c>
    </row>
    <row r="2670" spans="1:7" s="506" customFormat="1" ht="18.75" customHeight="1">
      <c r="A2670" s="463">
        <v>2666</v>
      </c>
      <c r="B2670" s="461" t="s">
        <v>13686</v>
      </c>
      <c r="C2670" s="306" t="s">
        <v>13902</v>
      </c>
      <c r="D2670" s="463" t="s">
        <v>4978</v>
      </c>
      <c r="E2670" s="469">
        <v>0.192</v>
      </c>
      <c r="F2670" s="504">
        <v>1306</v>
      </c>
      <c r="G2670" s="486" t="s">
        <v>13426</v>
      </c>
    </row>
    <row r="2671" spans="1:7" s="506" customFormat="1" ht="18.75" customHeight="1">
      <c r="A2671" s="463">
        <v>2667</v>
      </c>
      <c r="B2671" s="461" t="s">
        <v>13686</v>
      </c>
      <c r="C2671" s="306" t="s">
        <v>13903</v>
      </c>
      <c r="D2671" s="463" t="s">
        <v>4978</v>
      </c>
      <c r="E2671" s="469">
        <v>0.24399999999999999</v>
      </c>
      <c r="F2671" s="504">
        <v>1659</v>
      </c>
      <c r="G2671" s="486" t="s">
        <v>13426</v>
      </c>
    </row>
    <row r="2672" spans="1:7" s="506" customFormat="1" ht="18.75" customHeight="1">
      <c r="A2672" s="463">
        <v>2668</v>
      </c>
      <c r="B2672" s="461" t="s">
        <v>13686</v>
      </c>
      <c r="C2672" s="306" t="s">
        <v>13904</v>
      </c>
      <c r="D2672" s="463" t="s">
        <v>4978</v>
      </c>
      <c r="E2672" s="469">
        <v>0.152</v>
      </c>
      <c r="F2672" s="504">
        <v>1034</v>
      </c>
      <c r="G2672" s="486" t="s">
        <v>13426</v>
      </c>
    </row>
    <row r="2673" spans="1:7" s="506" customFormat="1" ht="18.75" customHeight="1">
      <c r="A2673" s="463">
        <v>2669</v>
      </c>
      <c r="B2673" s="461" t="s">
        <v>13686</v>
      </c>
      <c r="C2673" s="306" t="s">
        <v>12038</v>
      </c>
      <c r="D2673" s="463" t="s">
        <v>4978</v>
      </c>
      <c r="E2673" s="469">
        <v>0.14699999999999999</v>
      </c>
      <c r="F2673" s="504">
        <v>1000</v>
      </c>
      <c r="G2673" s="486" t="s">
        <v>13426</v>
      </c>
    </row>
    <row r="2674" spans="1:7" s="506" customFormat="1" ht="18.75" customHeight="1">
      <c r="A2674" s="463">
        <v>2670</v>
      </c>
      <c r="B2674" s="461" t="s">
        <v>13686</v>
      </c>
      <c r="C2674" s="306" t="s">
        <v>13905</v>
      </c>
      <c r="D2674" s="463" t="s">
        <v>4978</v>
      </c>
      <c r="E2674" s="469">
        <v>0.14699999999999999</v>
      </c>
      <c r="F2674" s="504">
        <v>1000</v>
      </c>
      <c r="G2674" s="486" t="s">
        <v>13426</v>
      </c>
    </row>
    <row r="2675" spans="1:7" s="506" customFormat="1" ht="18.75" customHeight="1">
      <c r="A2675" s="463">
        <v>2671</v>
      </c>
      <c r="B2675" s="461" t="s">
        <v>13686</v>
      </c>
      <c r="C2675" s="306" t="s">
        <v>12142</v>
      </c>
      <c r="D2675" s="463" t="s">
        <v>4978</v>
      </c>
      <c r="E2675" s="469">
        <v>0.17599999999999999</v>
      </c>
      <c r="F2675" s="504">
        <v>1197</v>
      </c>
      <c r="G2675" s="486" t="s">
        <v>13426</v>
      </c>
    </row>
    <row r="2676" spans="1:7" s="506" customFormat="1" ht="18.75" customHeight="1">
      <c r="A2676" s="463">
        <v>2672</v>
      </c>
      <c r="B2676" s="461" t="s">
        <v>13686</v>
      </c>
      <c r="C2676" s="306" t="s">
        <v>13906</v>
      </c>
      <c r="D2676" s="463" t="s">
        <v>4978</v>
      </c>
      <c r="E2676" s="469">
        <v>0.14699999999999999</v>
      </c>
      <c r="F2676" s="504">
        <v>1000</v>
      </c>
      <c r="G2676" s="486" t="s">
        <v>13426</v>
      </c>
    </row>
    <row r="2677" spans="1:7" s="506" customFormat="1" ht="18.75" customHeight="1">
      <c r="A2677" s="463">
        <v>2673</v>
      </c>
      <c r="B2677" s="461" t="s">
        <v>13686</v>
      </c>
      <c r="C2677" s="306" t="s">
        <v>12258</v>
      </c>
      <c r="D2677" s="463" t="s">
        <v>4978</v>
      </c>
      <c r="E2677" s="469">
        <v>0.14699999999999999</v>
      </c>
      <c r="F2677" s="504">
        <v>1000</v>
      </c>
      <c r="G2677" s="486" t="s">
        <v>13426</v>
      </c>
    </row>
    <row r="2678" spans="1:7" s="506" customFormat="1" ht="18.75" customHeight="1">
      <c r="A2678" s="463">
        <v>2674</v>
      </c>
      <c r="B2678" s="461" t="s">
        <v>13686</v>
      </c>
      <c r="C2678" s="306" t="s">
        <v>6459</v>
      </c>
      <c r="D2678" s="463" t="s">
        <v>4978</v>
      </c>
      <c r="E2678" s="469">
        <v>0.14699999999999999</v>
      </c>
      <c r="F2678" s="504">
        <v>1000</v>
      </c>
      <c r="G2678" s="486" t="s">
        <v>13426</v>
      </c>
    </row>
    <row r="2679" spans="1:7" s="506" customFormat="1" ht="18.75" customHeight="1">
      <c r="A2679" s="463">
        <v>2675</v>
      </c>
      <c r="B2679" s="461" t="s">
        <v>13686</v>
      </c>
      <c r="C2679" s="306" t="s">
        <v>13907</v>
      </c>
      <c r="D2679" s="463" t="s">
        <v>4978</v>
      </c>
      <c r="E2679" s="469">
        <v>0.14699999999999999</v>
      </c>
      <c r="F2679" s="504">
        <v>1000</v>
      </c>
      <c r="G2679" s="486" t="s">
        <v>13426</v>
      </c>
    </row>
    <row r="2680" spans="1:7" s="506" customFormat="1" ht="18.75" customHeight="1">
      <c r="A2680" s="463">
        <v>2676</v>
      </c>
      <c r="B2680" s="461" t="s">
        <v>13686</v>
      </c>
      <c r="C2680" s="306" t="s">
        <v>13908</v>
      </c>
      <c r="D2680" s="463" t="s">
        <v>4978</v>
      </c>
      <c r="E2680" s="469">
        <v>0.152</v>
      </c>
      <c r="F2680" s="504">
        <v>1034</v>
      </c>
      <c r="G2680" s="486" t="s">
        <v>13426</v>
      </c>
    </row>
    <row r="2681" spans="1:7" s="506" customFormat="1" ht="18.75" customHeight="1">
      <c r="A2681" s="463">
        <v>2677</v>
      </c>
      <c r="B2681" s="461" t="s">
        <v>13686</v>
      </c>
      <c r="C2681" s="306" t="s">
        <v>13909</v>
      </c>
      <c r="D2681" s="463" t="s">
        <v>4978</v>
      </c>
      <c r="E2681" s="469">
        <v>0.14699999999999999</v>
      </c>
      <c r="F2681" s="504">
        <v>1000</v>
      </c>
      <c r="G2681" s="486" t="s">
        <v>13426</v>
      </c>
    </row>
    <row r="2682" spans="1:7" s="506" customFormat="1" ht="18.75" customHeight="1">
      <c r="A2682" s="463">
        <v>2678</v>
      </c>
      <c r="B2682" s="461" t="s">
        <v>13686</v>
      </c>
      <c r="C2682" s="306" t="s">
        <v>13843</v>
      </c>
      <c r="D2682" s="463" t="s">
        <v>4978</v>
      </c>
      <c r="E2682" s="469">
        <v>0.29599999999999999</v>
      </c>
      <c r="F2682" s="504">
        <v>2013</v>
      </c>
      <c r="G2682" s="486" t="s">
        <v>13426</v>
      </c>
    </row>
    <row r="2683" spans="1:7" s="506" customFormat="1" ht="18.75" customHeight="1">
      <c r="A2683" s="463">
        <v>2679</v>
      </c>
      <c r="B2683" s="461" t="s">
        <v>13686</v>
      </c>
      <c r="C2683" s="306" t="s">
        <v>13910</v>
      </c>
      <c r="D2683" s="463" t="s">
        <v>4978</v>
      </c>
      <c r="E2683" s="469">
        <v>0.14699999999999999</v>
      </c>
      <c r="F2683" s="504">
        <v>1000</v>
      </c>
      <c r="G2683" s="486" t="s">
        <v>13426</v>
      </c>
    </row>
    <row r="2684" spans="1:7" s="506" customFormat="1" ht="18.75" customHeight="1">
      <c r="A2684" s="463">
        <v>2680</v>
      </c>
      <c r="B2684" s="461" t="s">
        <v>13686</v>
      </c>
      <c r="C2684" s="306" t="s">
        <v>13911</v>
      </c>
      <c r="D2684" s="463" t="s">
        <v>4978</v>
      </c>
      <c r="E2684" s="469">
        <v>0.14699999999999999</v>
      </c>
      <c r="F2684" s="504">
        <v>1000</v>
      </c>
      <c r="G2684" s="486" t="s">
        <v>13426</v>
      </c>
    </row>
    <row r="2685" spans="1:7" s="506" customFormat="1" ht="18.75" customHeight="1">
      <c r="A2685" s="463">
        <v>2681</v>
      </c>
      <c r="B2685" s="461" t="s">
        <v>13686</v>
      </c>
      <c r="C2685" s="306" t="s">
        <v>13912</v>
      </c>
      <c r="D2685" s="463" t="s">
        <v>4978</v>
      </c>
      <c r="E2685" s="469">
        <v>0.184</v>
      </c>
      <c r="F2685" s="504">
        <v>1251</v>
      </c>
      <c r="G2685" s="486" t="s">
        <v>13426</v>
      </c>
    </row>
    <row r="2686" spans="1:7" s="506" customFormat="1" ht="18.75" customHeight="1">
      <c r="A2686" s="463">
        <v>2682</v>
      </c>
      <c r="B2686" s="461" t="s">
        <v>13686</v>
      </c>
      <c r="C2686" s="306" t="s">
        <v>13913</v>
      </c>
      <c r="D2686" s="463" t="s">
        <v>4978</v>
      </c>
      <c r="E2686" s="469">
        <v>0.16</v>
      </c>
      <c r="F2686" s="504">
        <v>1088</v>
      </c>
      <c r="G2686" s="486" t="s">
        <v>13426</v>
      </c>
    </row>
    <row r="2687" spans="1:7" s="506" customFormat="1" ht="18.75" customHeight="1">
      <c r="A2687" s="463">
        <v>2683</v>
      </c>
      <c r="B2687" s="461" t="s">
        <v>13686</v>
      </c>
      <c r="C2687" s="306" t="s">
        <v>13914</v>
      </c>
      <c r="D2687" s="463" t="s">
        <v>4978</v>
      </c>
      <c r="E2687" s="469">
        <v>0.24</v>
      </c>
      <c r="F2687" s="504">
        <v>1632</v>
      </c>
      <c r="G2687" s="486" t="s">
        <v>13426</v>
      </c>
    </row>
    <row r="2688" spans="1:7" s="506" customFormat="1" ht="18.75" customHeight="1">
      <c r="A2688" s="463">
        <v>2684</v>
      </c>
      <c r="B2688" s="461" t="s">
        <v>13686</v>
      </c>
      <c r="C2688" s="306" t="s">
        <v>5194</v>
      </c>
      <c r="D2688" s="463" t="s">
        <v>4978</v>
      </c>
      <c r="E2688" s="469">
        <v>0.18</v>
      </c>
      <c r="F2688" s="504">
        <v>1224</v>
      </c>
      <c r="G2688" s="486" t="s">
        <v>13426</v>
      </c>
    </row>
    <row r="2689" spans="1:7" s="506" customFormat="1" ht="18.75" customHeight="1">
      <c r="A2689" s="463">
        <v>2685</v>
      </c>
      <c r="B2689" s="461" t="s">
        <v>13686</v>
      </c>
      <c r="C2689" s="306" t="s">
        <v>13915</v>
      </c>
      <c r="D2689" s="463" t="s">
        <v>4978</v>
      </c>
      <c r="E2689" s="469">
        <v>0.14699999999999999</v>
      </c>
      <c r="F2689" s="504">
        <v>1000</v>
      </c>
      <c r="G2689" s="486" t="s">
        <v>13426</v>
      </c>
    </row>
    <row r="2690" spans="1:7" s="506" customFormat="1" ht="18.75" customHeight="1">
      <c r="A2690" s="463">
        <v>2686</v>
      </c>
      <c r="B2690" s="461" t="s">
        <v>13686</v>
      </c>
      <c r="C2690" s="306" t="s">
        <v>13916</v>
      </c>
      <c r="D2690" s="463" t="s">
        <v>4978</v>
      </c>
      <c r="E2690" s="469">
        <v>0.376</v>
      </c>
      <c r="F2690" s="504">
        <v>2557</v>
      </c>
      <c r="G2690" s="486" t="s">
        <v>13426</v>
      </c>
    </row>
    <row r="2691" spans="1:7" s="506" customFormat="1" ht="18.75" customHeight="1">
      <c r="A2691" s="463">
        <v>2687</v>
      </c>
      <c r="B2691" s="461" t="s">
        <v>13686</v>
      </c>
      <c r="C2691" s="306" t="s">
        <v>13917</v>
      </c>
      <c r="D2691" s="463" t="s">
        <v>4978</v>
      </c>
      <c r="E2691" s="469">
        <v>0.14699999999999999</v>
      </c>
      <c r="F2691" s="504">
        <v>1000</v>
      </c>
      <c r="G2691" s="486" t="s">
        <v>13426</v>
      </c>
    </row>
    <row r="2692" spans="1:7" s="506" customFormat="1" ht="18.75" customHeight="1">
      <c r="A2692" s="463">
        <v>2688</v>
      </c>
      <c r="B2692" s="461" t="s">
        <v>13686</v>
      </c>
      <c r="C2692" s="306" t="s">
        <v>13918</v>
      </c>
      <c r="D2692" s="463" t="s">
        <v>4978</v>
      </c>
      <c r="E2692" s="469">
        <v>0.156</v>
      </c>
      <c r="F2692" s="504">
        <v>1061</v>
      </c>
      <c r="G2692" s="486" t="s">
        <v>13426</v>
      </c>
    </row>
    <row r="2693" spans="1:7" s="506" customFormat="1" ht="18.75" customHeight="1">
      <c r="A2693" s="463">
        <v>2689</v>
      </c>
      <c r="B2693" s="461" t="s">
        <v>13686</v>
      </c>
      <c r="C2693" s="306" t="s">
        <v>12829</v>
      </c>
      <c r="D2693" s="463" t="s">
        <v>4978</v>
      </c>
      <c r="E2693" s="469">
        <v>0.14699999999999999</v>
      </c>
      <c r="F2693" s="504">
        <v>1000</v>
      </c>
      <c r="G2693" s="486" t="s">
        <v>13426</v>
      </c>
    </row>
    <row r="2694" spans="1:7" s="506" customFormat="1" ht="18.75" customHeight="1">
      <c r="A2694" s="463">
        <v>2690</v>
      </c>
      <c r="B2694" s="461" t="s">
        <v>13686</v>
      </c>
      <c r="C2694" s="306" t="s">
        <v>6459</v>
      </c>
      <c r="D2694" s="463" t="s">
        <v>4978</v>
      </c>
      <c r="E2694" s="469">
        <v>0.17599999999999999</v>
      </c>
      <c r="F2694" s="504">
        <v>1197</v>
      </c>
      <c r="G2694" s="486" t="s">
        <v>13426</v>
      </c>
    </row>
    <row r="2695" spans="1:7" s="506" customFormat="1" ht="18.75" customHeight="1">
      <c r="A2695" s="463">
        <v>2691</v>
      </c>
      <c r="B2695" s="461" t="s">
        <v>13686</v>
      </c>
      <c r="C2695" s="306" t="s">
        <v>13919</v>
      </c>
      <c r="D2695" s="463" t="s">
        <v>4978</v>
      </c>
      <c r="E2695" s="469">
        <v>0.216</v>
      </c>
      <c r="F2695" s="504">
        <v>1469</v>
      </c>
      <c r="G2695" s="486" t="s">
        <v>13426</v>
      </c>
    </row>
    <row r="2696" spans="1:7" s="506" customFormat="1" ht="18.75" customHeight="1">
      <c r="A2696" s="463">
        <v>2692</v>
      </c>
      <c r="B2696" s="461" t="s">
        <v>13686</v>
      </c>
      <c r="C2696" s="306" t="s">
        <v>12248</v>
      </c>
      <c r="D2696" s="463" t="s">
        <v>4978</v>
      </c>
      <c r="E2696" s="469">
        <v>0.28799999999999998</v>
      </c>
      <c r="F2696" s="504">
        <v>1958</v>
      </c>
      <c r="G2696" s="486" t="s">
        <v>13426</v>
      </c>
    </row>
    <row r="2697" spans="1:7" s="506" customFormat="1" ht="18.75" customHeight="1">
      <c r="A2697" s="463">
        <v>2693</v>
      </c>
      <c r="B2697" s="461" t="s">
        <v>13686</v>
      </c>
      <c r="C2697" s="306" t="s">
        <v>13920</v>
      </c>
      <c r="D2697" s="463" t="s">
        <v>4978</v>
      </c>
      <c r="E2697" s="469">
        <v>0.224</v>
      </c>
      <c r="F2697" s="504">
        <v>1523</v>
      </c>
      <c r="G2697" s="486" t="s">
        <v>13426</v>
      </c>
    </row>
    <row r="2698" spans="1:7" s="506" customFormat="1" ht="18.75" customHeight="1">
      <c r="A2698" s="463">
        <v>2694</v>
      </c>
      <c r="B2698" s="461" t="s">
        <v>13686</v>
      </c>
      <c r="C2698" s="306" t="s">
        <v>13921</v>
      </c>
      <c r="D2698" s="463" t="s">
        <v>4978</v>
      </c>
      <c r="E2698" s="469">
        <v>0.152</v>
      </c>
      <c r="F2698" s="504">
        <v>1034</v>
      </c>
      <c r="G2698" s="486" t="s">
        <v>13426</v>
      </c>
    </row>
    <row r="2699" spans="1:7" s="506" customFormat="1" ht="18.75" customHeight="1">
      <c r="A2699" s="463">
        <v>2695</v>
      </c>
      <c r="B2699" s="461" t="s">
        <v>13686</v>
      </c>
      <c r="C2699" s="306" t="s">
        <v>13922</v>
      </c>
      <c r="D2699" s="463" t="s">
        <v>4978</v>
      </c>
      <c r="E2699" s="469">
        <v>0.216</v>
      </c>
      <c r="F2699" s="504">
        <v>1469</v>
      </c>
      <c r="G2699" s="486" t="s">
        <v>13426</v>
      </c>
    </row>
    <row r="2700" spans="1:7" s="506" customFormat="1" ht="18.75" customHeight="1">
      <c r="A2700" s="463">
        <v>2696</v>
      </c>
      <c r="B2700" s="461" t="s">
        <v>13686</v>
      </c>
      <c r="C2700" s="306" t="s">
        <v>12831</v>
      </c>
      <c r="D2700" s="463" t="s">
        <v>4978</v>
      </c>
      <c r="E2700" s="469">
        <v>0.2</v>
      </c>
      <c r="F2700" s="504">
        <v>1360</v>
      </c>
      <c r="G2700" s="486" t="s">
        <v>13426</v>
      </c>
    </row>
    <row r="2701" spans="1:7" s="506" customFormat="1" ht="18.75" customHeight="1">
      <c r="A2701" s="463">
        <v>2697</v>
      </c>
      <c r="B2701" s="461" t="s">
        <v>13686</v>
      </c>
      <c r="C2701" s="306" t="s">
        <v>13923</v>
      </c>
      <c r="D2701" s="463" t="s">
        <v>4978</v>
      </c>
      <c r="E2701" s="469">
        <v>0.34</v>
      </c>
      <c r="F2701" s="504">
        <v>2312</v>
      </c>
      <c r="G2701" s="486" t="s">
        <v>13426</v>
      </c>
    </row>
    <row r="2702" spans="1:7" s="506" customFormat="1" ht="18.75" customHeight="1">
      <c r="A2702" s="463">
        <v>2698</v>
      </c>
      <c r="B2702" s="461" t="s">
        <v>13686</v>
      </c>
      <c r="C2702" s="306" t="s">
        <v>12558</v>
      </c>
      <c r="D2702" s="463" t="s">
        <v>4978</v>
      </c>
      <c r="E2702" s="469">
        <v>0.14699999999999999</v>
      </c>
      <c r="F2702" s="504">
        <v>1000</v>
      </c>
      <c r="G2702" s="486" t="s">
        <v>13426</v>
      </c>
    </row>
    <row r="2703" spans="1:7" s="506" customFormat="1" ht="18.75" customHeight="1">
      <c r="A2703" s="463">
        <v>2699</v>
      </c>
      <c r="B2703" s="461" t="s">
        <v>13686</v>
      </c>
      <c r="C2703" s="306" t="s">
        <v>13924</v>
      </c>
      <c r="D2703" s="463" t="s">
        <v>4978</v>
      </c>
      <c r="E2703" s="469">
        <v>0.14699999999999999</v>
      </c>
      <c r="F2703" s="504">
        <v>1000</v>
      </c>
      <c r="G2703" s="486" t="s">
        <v>13426</v>
      </c>
    </row>
    <row r="2704" spans="1:7" s="506" customFormat="1" ht="18.75" customHeight="1">
      <c r="A2704" s="463">
        <v>2700</v>
      </c>
      <c r="B2704" s="461" t="s">
        <v>13686</v>
      </c>
      <c r="C2704" s="306" t="s">
        <v>13925</v>
      </c>
      <c r="D2704" s="463" t="s">
        <v>4978</v>
      </c>
      <c r="E2704" s="469">
        <v>0.23200000000000001</v>
      </c>
      <c r="F2704" s="504">
        <v>1578</v>
      </c>
      <c r="G2704" s="486" t="s">
        <v>13426</v>
      </c>
    </row>
    <row r="2705" spans="1:7" s="506" customFormat="1" ht="18.75" customHeight="1">
      <c r="A2705" s="463">
        <v>2701</v>
      </c>
      <c r="B2705" s="461" t="s">
        <v>13686</v>
      </c>
      <c r="C2705" s="306" t="s">
        <v>13926</v>
      </c>
      <c r="D2705" s="463" t="s">
        <v>4978</v>
      </c>
      <c r="E2705" s="469">
        <v>0.152</v>
      </c>
      <c r="F2705" s="504">
        <v>1034</v>
      </c>
      <c r="G2705" s="486" t="s">
        <v>13426</v>
      </c>
    </row>
    <row r="2706" spans="1:7" s="506" customFormat="1" ht="18.75" customHeight="1">
      <c r="A2706" s="463">
        <v>2702</v>
      </c>
      <c r="B2706" s="461" t="s">
        <v>13686</v>
      </c>
      <c r="C2706" s="306" t="s">
        <v>13927</v>
      </c>
      <c r="D2706" s="463" t="s">
        <v>4978</v>
      </c>
      <c r="E2706" s="469">
        <v>0.29599999999999999</v>
      </c>
      <c r="F2706" s="504">
        <v>2013</v>
      </c>
      <c r="G2706" s="486" t="s">
        <v>13426</v>
      </c>
    </row>
    <row r="2707" spans="1:7" s="506" customFormat="1" ht="18.75" customHeight="1">
      <c r="A2707" s="463">
        <v>2703</v>
      </c>
      <c r="B2707" s="461" t="s">
        <v>13686</v>
      </c>
      <c r="C2707" s="306" t="s">
        <v>6459</v>
      </c>
      <c r="D2707" s="463" t="s">
        <v>4978</v>
      </c>
      <c r="E2707" s="469">
        <v>0.27200000000000002</v>
      </c>
      <c r="F2707" s="504">
        <v>1850</v>
      </c>
      <c r="G2707" s="486" t="s">
        <v>13426</v>
      </c>
    </row>
    <row r="2708" spans="1:7" s="506" customFormat="1" ht="18.75" customHeight="1">
      <c r="A2708" s="463">
        <v>2704</v>
      </c>
      <c r="B2708" s="461" t="s">
        <v>13686</v>
      </c>
      <c r="C2708" s="306" t="s">
        <v>12617</v>
      </c>
      <c r="D2708" s="463" t="s">
        <v>4978</v>
      </c>
      <c r="E2708" s="469">
        <v>0.17599999999999999</v>
      </c>
      <c r="F2708" s="504">
        <v>1197</v>
      </c>
      <c r="G2708" s="486" t="s">
        <v>13426</v>
      </c>
    </row>
    <row r="2709" spans="1:7" s="506" customFormat="1" ht="18.75" customHeight="1">
      <c r="A2709" s="463">
        <v>2705</v>
      </c>
      <c r="B2709" s="461" t="s">
        <v>13686</v>
      </c>
      <c r="C2709" s="306" t="s">
        <v>13928</v>
      </c>
      <c r="D2709" s="463" t="s">
        <v>4978</v>
      </c>
      <c r="E2709" s="469">
        <v>0.3</v>
      </c>
      <c r="F2709" s="504">
        <v>2040</v>
      </c>
      <c r="G2709" s="486" t="s">
        <v>13426</v>
      </c>
    </row>
    <row r="2710" spans="1:7" s="506" customFormat="1" ht="18.75" customHeight="1">
      <c r="A2710" s="463">
        <v>2706</v>
      </c>
      <c r="B2710" s="461" t="s">
        <v>13686</v>
      </c>
      <c r="C2710" s="306" t="s">
        <v>13929</v>
      </c>
      <c r="D2710" s="463" t="s">
        <v>4978</v>
      </c>
      <c r="E2710" s="469">
        <v>0.2</v>
      </c>
      <c r="F2710" s="504">
        <v>1360</v>
      </c>
      <c r="G2710" s="486" t="s">
        <v>13426</v>
      </c>
    </row>
    <row r="2711" spans="1:7" s="506" customFormat="1" ht="18.75" customHeight="1">
      <c r="A2711" s="463">
        <v>2707</v>
      </c>
      <c r="B2711" s="461" t="s">
        <v>13686</v>
      </c>
      <c r="C2711" s="306" t="s">
        <v>13930</v>
      </c>
      <c r="D2711" s="463" t="s">
        <v>4978</v>
      </c>
      <c r="E2711" s="469">
        <v>0.14699999999999999</v>
      </c>
      <c r="F2711" s="504">
        <v>1000</v>
      </c>
      <c r="G2711" s="486" t="s">
        <v>13426</v>
      </c>
    </row>
    <row r="2712" spans="1:7" s="506" customFormat="1" ht="18.75" customHeight="1">
      <c r="A2712" s="463">
        <v>2708</v>
      </c>
      <c r="B2712" s="461" t="s">
        <v>13686</v>
      </c>
      <c r="C2712" s="306" t="s">
        <v>13931</v>
      </c>
      <c r="D2712" s="463" t="s">
        <v>4978</v>
      </c>
      <c r="E2712" s="469">
        <v>0.14699999999999999</v>
      </c>
      <c r="F2712" s="504">
        <v>1000</v>
      </c>
      <c r="G2712" s="486" t="s">
        <v>13426</v>
      </c>
    </row>
    <row r="2713" spans="1:7" s="506" customFormat="1" ht="18.75" customHeight="1">
      <c r="A2713" s="463">
        <v>2709</v>
      </c>
      <c r="B2713" s="461" t="s">
        <v>13686</v>
      </c>
      <c r="C2713" s="306" t="s">
        <v>13932</v>
      </c>
      <c r="D2713" s="463" t="s">
        <v>4978</v>
      </c>
      <c r="E2713" s="469">
        <v>0.34</v>
      </c>
      <c r="F2713" s="504">
        <v>2312</v>
      </c>
      <c r="G2713" s="486" t="s">
        <v>13426</v>
      </c>
    </row>
    <row r="2714" spans="1:7" s="506" customFormat="1" ht="18.75" customHeight="1">
      <c r="A2714" s="463">
        <v>2710</v>
      </c>
      <c r="B2714" s="461" t="s">
        <v>13686</v>
      </c>
      <c r="C2714" s="306" t="s">
        <v>13933</v>
      </c>
      <c r="D2714" s="463" t="s">
        <v>4978</v>
      </c>
      <c r="E2714" s="469">
        <v>0.14699999999999999</v>
      </c>
      <c r="F2714" s="504">
        <v>1000</v>
      </c>
      <c r="G2714" s="486" t="s">
        <v>13426</v>
      </c>
    </row>
    <row r="2715" spans="1:7" s="506" customFormat="1" ht="18.75" customHeight="1">
      <c r="A2715" s="463">
        <v>2711</v>
      </c>
      <c r="B2715" s="461" t="s">
        <v>13934</v>
      </c>
      <c r="C2715" s="306" t="s">
        <v>11939</v>
      </c>
      <c r="D2715" s="463" t="s">
        <v>4978</v>
      </c>
      <c r="E2715" s="469">
        <v>0.14699999999999999</v>
      </c>
      <c r="F2715" s="504">
        <v>1000</v>
      </c>
      <c r="G2715" s="486" t="s">
        <v>13426</v>
      </c>
    </row>
    <row r="2716" spans="1:7" s="506" customFormat="1" ht="18.75" customHeight="1">
      <c r="A2716" s="463">
        <v>2712</v>
      </c>
      <c r="B2716" s="461" t="s">
        <v>13934</v>
      </c>
      <c r="C2716" s="306" t="s">
        <v>13935</v>
      </c>
      <c r="D2716" s="463" t="s">
        <v>4978</v>
      </c>
      <c r="E2716" s="469">
        <v>0.16800000000000001</v>
      </c>
      <c r="F2716" s="504">
        <v>1142</v>
      </c>
      <c r="G2716" s="486" t="s">
        <v>13426</v>
      </c>
    </row>
    <row r="2717" spans="1:7" s="506" customFormat="1" ht="18.75" customHeight="1">
      <c r="A2717" s="463">
        <v>2713</v>
      </c>
      <c r="B2717" s="461" t="s">
        <v>13934</v>
      </c>
      <c r="C2717" s="306" t="s">
        <v>10157</v>
      </c>
      <c r="D2717" s="463" t="s">
        <v>4978</v>
      </c>
      <c r="E2717" s="469">
        <v>0.38400000000000001</v>
      </c>
      <c r="F2717" s="504">
        <v>2611</v>
      </c>
      <c r="G2717" s="486" t="s">
        <v>13426</v>
      </c>
    </row>
    <row r="2718" spans="1:7" s="506" customFormat="1" ht="18.75" customHeight="1">
      <c r="A2718" s="463">
        <v>2714</v>
      </c>
      <c r="B2718" s="461" t="s">
        <v>13934</v>
      </c>
      <c r="C2718" s="306" t="s">
        <v>13936</v>
      </c>
      <c r="D2718" s="463" t="s">
        <v>4978</v>
      </c>
      <c r="E2718" s="469">
        <v>0.38800000000000001</v>
      </c>
      <c r="F2718" s="504">
        <v>2638</v>
      </c>
      <c r="G2718" s="486" t="s">
        <v>13426</v>
      </c>
    </row>
    <row r="2719" spans="1:7" s="506" customFormat="1" ht="18.75" customHeight="1">
      <c r="A2719" s="463">
        <v>2715</v>
      </c>
      <c r="B2719" s="461" t="s">
        <v>13934</v>
      </c>
      <c r="C2719" s="306" t="s">
        <v>13937</v>
      </c>
      <c r="D2719" s="463" t="s">
        <v>4978</v>
      </c>
      <c r="E2719" s="469">
        <v>0.14699999999999999</v>
      </c>
      <c r="F2719" s="504">
        <v>1000</v>
      </c>
      <c r="G2719" s="486" t="s">
        <v>13426</v>
      </c>
    </row>
    <row r="2720" spans="1:7" s="506" customFormat="1" ht="18.75" customHeight="1">
      <c r="A2720" s="463">
        <v>2716</v>
      </c>
      <c r="B2720" s="461" t="s">
        <v>13934</v>
      </c>
      <c r="C2720" s="306" t="s">
        <v>13938</v>
      </c>
      <c r="D2720" s="463" t="s">
        <v>4978</v>
      </c>
      <c r="E2720" s="469">
        <v>0.20799999999999999</v>
      </c>
      <c r="F2720" s="504">
        <v>1414</v>
      </c>
      <c r="G2720" s="486" t="s">
        <v>13426</v>
      </c>
    </row>
    <row r="2721" spans="1:7" s="506" customFormat="1" ht="18.75" customHeight="1">
      <c r="A2721" s="463">
        <v>2717</v>
      </c>
      <c r="B2721" s="461" t="s">
        <v>13934</v>
      </c>
      <c r="C2721" s="306" t="s">
        <v>13939</v>
      </c>
      <c r="D2721" s="463" t="s">
        <v>4978</v>
      </c>
      <c r="E2721" s="469">
        <v>0.20399999999999999</v>
      </c>
      <c r="F2721" s="504">
        <v>1387</v>
      </c>
      <c r="G2721" s="486" t="s">
        <v>13426</v>
      </c>
    </row>
    <row r="2722" spans="1:7" s="506" customFormat="1" ht="18.75" customHeight="1">
      <c r="A2722" s="463">
        <v>2718</v>
      </c>
      <c r="B2722" s="461" t="s">
        <v>13934</v>
      </c>
      <c r="C2722" s="306" t="s">
        <v>13940</v>
      </c>
      <c r="D2722" s="463" t="s">
        <v>4978</v>
      </c>
      <c r="E2722" s="469">
        <v>0.17199999999999999</v>
      </c>
      <c r="F2722" s="504">
        <v>1170</v>
      </c>
      <c r="G2722" s="486" t="s">
        <v>13426</v>
      </c>
    </row>
    <row r="2723" spans="1:7" s="506" customFormat="1" ht="18.75" customHeight="1">
      <c r="A2723" s="463">
        <v>2719</v>
      </c>
      <c r="B2723" s="461" t="s">
        <v>13934</v>
      </c>
      <c r="C2723" s="306" t="s">
        <v>13941</v>
      </c>
      <c r="D2723" s="463" t="s">
        <v>4978</v>
      </c>
      <c r="E2723" s="469">
        <v>0.38400000000000001</v>
      </c>
      <c r="F2723" s="504">
        <v>2611</v>
      </c>
      <c r="G2723" s="486" t="s">
        <v>13426</v>
      </c>
    </row>
    <row r="2724" spans="1:7" s="506" customFormat="1" ht="18.75" customHeight="1">
      <c r="A2724" s="463">
        <v>2720</v>
      </c>
      <c r="B2724" s="461" t="s">
        <v>13934</v>
      </c>
      <c r="C2724" s="306" t="s">
        <v>13942</v>
      </c>
      <c r="D2724" s="463" t="s">
        <v>4978</v>
      </c>
      <c r="E2724" s="469">
        <v>0.14699999999999999</v>
      </c>
      <c r="F2724" s="504">
        <v>1000</v>
      </c>
      <c r="G2724" s="486" t="s">
        <v>13426</v>
      </c>
    </row>
    <row r="2725" spans="1:7" s="506" customFormat="1" ht="18.75" customHeight="1">
      <c r="A2725" s="463">
        <v>2721</v>
      </c>
      <c r="B2725" s="461" t="s">
        <v>13934</v>
      </c>
      <c r="C2725" s="306" t="s">
        <v>13943</v>
      </c>
      <c r="D2725" s="463" t="s">
        <v>4978</v>
      </c>
      <c r="E2725" s="469">
        <v>0.14699999999999999</v>
      </c>
      <c r="F2725" s="504">
        <v>1000</v>
      </c>
      <c r="G2725" s="486" t="s">
        <v>13426</v>
      </c>
    </row>
    <row r="2726" spans="1:7" s="506" customFormat="1" ht="18.75" customHeight="1">
      <c r="A2726" s="463">
        <v>2722</v>
      </c>
      <c r="B2726" s="461" t="s">
        <v>13934</v>
      </c>
      <c r="C2726" s="306" t="s">
        <v>13944</v>
      </c>
      <c r="D2726" s="463" t="s">
        <v>4978</v>
      </c>
      <c r="E2726" s="469">
        <v>0.14699999999999999</v>
      </c>
      <c r="F2726" s="504">
        <v>1000</v>
      </c>
      <c r="G2726" s="486" t="s">
        <v>13426</v>
      </c>
    </row>
    <row r="2727" spans="1:7" s="506" customFormat="1" ht="18.75" customHeight="1">
      <c r="A2727" s="463">
        <v>2723</v>
      </c>
      <c r="B2727" s="461" t="s">
        <v>13934</v>
      </c>
      <c r="C2727" s="306" t="s">
        <v>13945</v>
      </c>
      <c r="D2727" s="463" t="s">
        <v>4978</v>
      </c>
      <c r="E2727" s="469">
        <v>0.22</v>
      </c>
      <c r="F2727" s="504">
        <v>1496</v>
      </c>
      <c r="G2727" s="486" t="s">
        <v>13426</v>
      </c>
    </row>
    <row r="2728" spans="1:7" s="506" customFormat="1" ht="18.75" customHeight="1">
      <c r="A2728" s="463">
        <v>2724</v>
      </c>
      <c r="B2728" s="461" t="s">
        <v>13934</v>
      </c>
      <c r="C2728" s="306" t="s">
        <v>13946</v>
      </c>
      <c r="D2728" s="463" t="s">
        <v>4978</v>
      </c>
      <c r="E2728" s="469">
        <v>0.16</v>
      </c>
      <c r="F2728" s="504">
        <v>1088</v>
      </c>
      <c r="G2728" s="486" t="s">
        <v>13426</v>
      </c>
    </row>
    <row r="2729" spans="1:7" s="506" customFormat="1" ht="18.75" customHeight="1">
      <c r="A2729" s="463">
        <v>2725</v>
      </c>
      <c r="B2729" s="461" t="s">
        <v>13934</v>
      </c>
      <c r="C2729" s="306" t="s">
        <v>13947</v>
      </c>
      <c r="D2729" s="463" t="s">
        <v>4978</v>
      </c>
      <c r="E2729" s="469">
        <v>0.36399999999999999</v>
      </c>
      <c r="F2729" s="504">
        <v>2475</v>
      </c>
      <c r="G2729" s="486" t="s">
        <v>13426</v>
      </c>
    </row>
    <row r="2730" spans="1:7" s="506" customFormat="1" ht="18.75" customHeight="1">
      <c r="A2730" s="463">
        <v>2726</v>
      </c>
      <c r="B2730" s="461" t="s">
        <v>13934</v>
      </c>
      <c r="C2730" s="306" t="s">
        <v>13948</v>
      </c>
      <c r="D2730" s="463" t="s">
        <v>4978</v>
      </c>
      <c r="E2730" s="469">
        <v>0.35599999999999998</v>
      </c>
      <c r="F2730" s="504">
        <v>2421</v>
      </c>
      <c r="G2730" s="486" t="s">
        <v>13426</v>
      </c>
    </row>
    <row r="2731" spans="1:7" s="506" customFormat="1" ht="18.75" customHeight="1">
      <c r="A2731" s="463">
        <v>2727</v>
      </c>
      <c r="B2731" s="461" t="s">
        <v>13934</v>
      </c>
      <c r="C2731" s="306" t="s">
        <v>13949</v>
      </c>
      <c r="D2731" s="463" t="s">
        <v>4978</v>
      </c>
      <c r="E2731" s="469">
        <v>0.14699999999999999</v>
      </c>
      <c r="F2731" s="504">
        <v>1000</v>
      </c>
      <c r="G2731" s="486" t="s">
        <v>13426</v>
      </c>
    </row>
    <row r="2732" spans="1:7" s="506" customFormat="1" ht="18.75" customHeight="1">
      <c r="A2732" s="463">
        <v>2728</v>
      </c>
      <c r="B2732" s="461" t="s">
        <v>13934</v>
      </c>
      <c r="C2732" s="306" t="s">
        <v>13950</v>
      </c>
      <c r="D2732" s="463" t="s">
        <v>4978</v>
      </c>
      <c r="E2732" s="469">
        <v>0.14699999999999999</v>
      </c>
      <c r="F2732" s="504">
        <v>1000</v>
      </c>
      <c r="G2732" s="486" t="s">
        <v>13426</v>
      </c>
    </row>
    <row r="2733" spans="1:7" s="506" customFormat="1" ht="18.75" customHeight="1">
      <c r="A2733" s="463">
        <v>2729</v>
      </c>
      <c r="B2733" s="461" t="s">
        <v>13934</v>
      </c>
      <c r="C2733" s="306" t="s">
        <v>13951</v>
      </c>
      <c r="D2733" s="463" t="s">
        <v>4978</v>
      </c>
      <c r="E2733" s="469">
        <v>0.14699999999999999</v>
      </c>
      <c r="F2733" s="504">
        <v>1000</v>
      </c>
      <c r="G2733" s="486" t="s">
        <v>13426</v>
      </c>
    </row>
    <row r="2734" spans="1:7" s="506" customFormat="1" ht="18.75" customHeight="1">
      <c r="A2734" s="463">
        <v>2730</v>
      </c>
      <c r="B2734" s="461" t="s">
        <v>13934</v>
      </c>
      <c r="C2734" s="306" t="s">
        <v>13952</v>
      </c>
      <c r="D2734" s="463" t="s">
        <v>4978</v>
      </c>
      <c r="E2734" s="469">
        <v>0.23599999999999999</v>
      </c>
      <c r="F2734" s="504">
        <v>1605</v>
      </c>
      <c r="G2734" s="486" t="s">
        <v>13426</v>
      </c>
    </row>
    <row r="2735" spans="1:7" s="506" customFormat="1" ht="18.75" customHeight="1">
      <c r="A2735" s="463">
        <v>2731</v>
      </c>
      <c r="B2735" s="461" t="s">
        <v>13934</v>
      </c>
      <c r="C2735" s="306" t="s">
        <v>13518</v>
      </c>
      <c r="D2735" s="463" t="s">
        <v>4978</v>
      </c>
      <c r="E2735" s="469">
        <v>0.14699999999999999</v>
      </c>
      <c r="F2735" s="504">
        <v>1000</v>
      </c>
      <c r="G2735" s="486" t="s">
        <v>13426</v>
      </c>
    </row>
    <row r="2736" spans="1:7" s="506" customFormat="1" ht="18.75" customHeight="1">
      <c r="A2736" s="463">
        <v>2732</v>
      </c>
      <c r="B2736" s="461" t="s">
        <v>13934</v>
      </c>
      <c r="C2736" s="306" t="s">
        <v>5775</v>
      </c>
      <c r="D2736" s="463" t="s">
        <v>4978</v>
      </c>
      <c r="E2736" s="469">
        <v>0.14699999999999999</v>
      </c>
      <c r="F2736" s="504">
        <v>1000</v>
      </c>
      <c r="G2736" s="486" t="s">
        <v>13426</v>
      </c>
    </row>
    <row r="2737" spans="1:7" s="506" customFormat="1" ht="18.75" customHeight="1">
      <c r="A2737" s="463">
        <v>2733</v>
      </c>
      <c r="B2737" s="461" t="s">
        <v>13934</v>
      </c>
      <c r="C2737" s="306" t="s">
        <v>13953</v>
      </c>
      <c r="D2737" s="463" t="s">
        <v>4978</v>
      </c>
      <c r="E2737" s="469">
        <v>0.14799999999999999</v>
      </c>
      <c r="F2737" s="504">
        <v>1006</v>
      </c>
      <c r="G2737" s="486" t="s">
        <v>13426</v>
      </c>
    </row>
    <row r="2738" spans="1:7" s="506" customFormat="1" ht="18.75" customHeight="1">
      <c r="A2738" s="463">
        <v>2734</v>
      </c>
      <c r="B2738" s="461" t="s">
        <v>13934</v>
      </c>
      <c r="C2738" s="306" t="s">
        <v>13954</v>
      </c>
      <c r="D2738" s="463" t="s">
        <v>4978</v>
      </c>
      <c r="E2738" s="469">
        <v>0.14699999999999999</v>
      </c>
      <c r="F2738" s="504">
        <v>1000</v>
      </c>
      <c r="G2738" s="486" t="s">
        <v>13426</v>
      </c>
    </row>
    <row r="2739" spans="1:7" s="506" customFormat="1" ht="18.75" customHeight="1">
      <c r="A2739" s="463">
        <v>2735</v>
      </c>
      <c r="B2739" s="461" t="s">
        <v>13934</v>
      </c>
      <c r="C2739" s="306" t="s">
        <v>13955</v>
      </c>
      <c r="D2739" s="463" t="s">
        <v>4978</v>
      </c>
      <c r="E2739" s="469">
        <v>0.14699999999999999</v>
      </c>
      <c r="F2739" s="504">
        <v>1000</v>
      </c>
      <c r="G2739" s="486" t="s">
        <v>13426</v>
      </c>
    </row>
    <row r="2740" spans="1:7" s="506" customFormat="1" ht="18.75" customHeight="1">
      <c r="A2740" s="463">
        <v>2736</v>
      </c>
      <c r="B2740" s="461" t="s">
        <v>13934</v>
      </c>
      <c r="C2740" s="306" t="s">
        <v>13956</v>
      </c>
      <c r="D2740" s="463" t="s">
        <v>4978</v>
      </c>
      <c r="E2740" s="469">
        <v>0.14699999999999999</v>
      </c>
      <c r="F2740" s="504">
        <v>1000</v>
      </c>
      <c r="G2740" s="486" t="s">
        <v>13426</v>
      </c>
    </row>
    <row r="2741" spans="1:7" s="506" customFormat="1" ht="18.75" customHeight="1">
      <c r="A2741" s="463">
        <v>2737</v>
      </c>
      <c r="B2741" s="461" t="s">
        <v>13934</v>
      </c>
      <c r="C2741" s="306" t="s">
        <v>13957</v>
      </c>
      <c r="D2741" s="463" t="s">
        <v>4978</v>
      </c>
      <c r="E2741" s="469">
        <v>0.23200000000000001</v>
      </c>
      <c r="F2741" s="504">
        <v>1578</v>
      </c>
      <c r="G2741" s="486" t="s">
        <v>13426</v>
      </c>
    </row>
    <row r="2742" spans="1:7" s="506" customFormat="1" ht="18.75" customHeight="1">
      <c r="A2742" s="463">
        <v>2738</v>
      </c>
      <c r="B2742" s="461" t="s">
        <v>13934</v>
      </c>
      <c r="C2742" s="306" t="s">
        <v>13958</v>
      </c>
      <c r="D2742" s="463" t="s">
        <v>4978</v>
      </c>
      <c r="E2742" s="469">
        <v>0.14699999999999999</v>
      </c>
      <c r="F2742" s="504">
        <v>1000</v>
      </c>
      <c r="G2742" s="486" t="s">
        <v>13426</v>
      </c>
    </row>
    <row r="2743" spans="1:7" s="506" customFormat="1" ht="18.75" customHeight="1">
      <c r="A2743" s="463">
        <v>2739</v>
      </c>
      <c r="B2743" s="461" t="s">
        <v>13934</v>
      </c>
      <c r="C2743" s="306" t="s">
        <v>13959</v>
      </c>
      <c r="D2743" s="463" t="s">
        <v>4978</v>
      </c>
      <c r="E2743" s="469">
        <v>0.14699999999999999</v>
      </c>
      <c r="F2743" s="504">
        <v>1000</v>
      </c>
      <c r="G2743" s="486" t="s">
        <v>13426</v>
      </c>
    </row>
    <row r="2744" spans="1:7" s="506" customFormat="1" ht="18.75" customHeight="1">
      <c r="A2744" s="463">
        <v>2740</v>
      </c>
      <c r="B2744" s="461" t="s">
        <v>13934</v>
      </c>
      <c r="C2744" s="306" t="s">
        <v>13960</v>
      </c>
      <c r="D2744" s="463" t="s">
        <v>4978</v>
      </c>
      <c r="E2744" s="469">
        <v>0.14799999999999999</v>
      </c>
      <c r="F2744" s="504">
        <v>1006</v>
      </c>
      <c r="G2744" s="486" t="s">
        <v>13426</v>
      </c>
    </row>
    <row r="2745" spans="1:7" s="506" customFormat="1" ht="18.75" customHeight="1">
      <c r="A2745" s="463">
        <v>2741</v>
      </c>
      <c r="B2745" s="461" t="s">
        <v>13934</v>
      </c>
      <c r="C2745" s="306" t="s">
        <v>13961</v>
      </c>
      <c r="D2745" s="463" t="s">
        <v>4978</v>
      </c>
      <c r="E2745" s="469">
        <v>9.6000000000000002E-2</v>
      </c>
      <c r="F2745" s="504">
        <v>1000</v>
      </c>
      <c r="G2745" s="486" t="s">
        <v>13426</v>
      </c>
    </row>
    <row r="2746" spans="1:7" s="506" customFormat="1" ht="18.75" customHeight="1">
      <c r="A2746" s="463">
        <v>2742</v>
      </c>
      <c r="B2746" s="461" t="s">
        <v>13934</v>
      </c>
      <c r="C2746" s="306" t="s">
        <v>13962</v>
      </c>
      <c r="D2746" s="463" t="s">
        <v>4978</v>
      </c>
      <c r="E2746" s="469">
        <v>0.156</v>
      </c>
      <c r="F2746" s="504">
        <v>1061</v>
      </c>
      <c r="G2746" s="486" t="s">
        <v>13426</v>
      </c>
    </row>
    <row r="2747" spans="1:7" s="506" customFormat="1" ht="18.75" customHeight="1">
      <c r="A2747" s="463">
        <v>2743</v>
      </c>
      <c r="B2747" s="461" t="s">
        <v>13934</v>
      </c>
      <c r="C2747" s="306" t="s">
        <v>13963</v>
      </c>
      <c r="D2747" s="463" t="s">
        <v>4978</v>
      </c>
      <c r="E2747" s="469">
        <v>0.12</v>
      </c>
      <c r="F2747" s="504">
        <v>1000</v>
      </c>
      <c r="G2747" s="486" t="s">
        <v>13426</v>
      </c>
    </row>
    <row r="2748" spans="1:7" s="506" customFormat="1" ht="18.75" customHeight="1">
      <c r="A2748" s="463">
        <v>2744</v>
      </c>
      <c r="B2748" s="461" t="s">
        <v>13934</v>
      </c>
      <c r="C2748" s="306" t="s">
        <v>13964</v>
      </c>
      <c r="D2748" s="463" t="s">
        <v>4978</v>
      </c>
      <c r="E2748" s="469">
        <v>0.108</v>
      </c>
      <c r="F2748" s="504">
        <v>1000</v>
      </c>
      <c r="G2748" s="486" t="s">
        <v>13426</v>
      </c>
    </row>
    <row r="2749" spans="1:7" s="506" customFormat="1" ht="18.75" customHeight="1">
      <c r="A2749" s="463">
        <v>2745</v>
      </c>
      <c r="B2749" s="461" t="s">
        <v>13934</v>
      </c>
      <c r="C2749" s="306" t="s">
        <v>13965</v>
      </c>
      <c r="D2749" s="463" t="s">
        <v>4978</v>
      </c>
      <c r="E2749" s="469">
        <v>0.13600000000000001</v>
      </c>
      <c r="F2749" s="504">
        <v>1000</v>
      </c>
      <c r="G2749" s="486" t="s">
        <v>13426</v>
      </c>
    </row>
    <row r="2750" spans="1:7" s="506" customFormat="1" ht="18.75" customHeight="1">
      <c r="A2750" s="463">
        <v>2746</v>
      </c>
      <c r="B2750" s="461" t="s">
        <v>13934</v>
      </c>
      <c r="C2750" s="306" t="s">
        <v>13966</v>
      </c>
      <c r="D2750" s="463" t="s">
        <v>4978</v>
      </c>
      <c r="E2750" s="469">
        <v>6.8000000000000005E-2</v>
      </c>
      <c r="F2750" s="504">
        <v>1000</v>
      </c>
      <c r="G2750" s="486" t="s">
        <v>13426</v>
      </c>
    </row>
    <row r="2751" spans="1:7" s="506" customFormat="1" ht="18.75" customHeight="1">
      <c r="A2751" s="463">
        <v>2747</v>
      </c>
      <c r="B2751" s="461" t="s">
        <v>13934</v>
      </c>
      <c r="C2751" s="306" t="s">
        <v>13967</v>
      </c>
      <c r="D2751" s="463" t="s">
        <v>4978</v>
      </c>
      <c r="E2751" s="469">
        <v>0.14399999999999999</v>
      </c>
      <c r="F2751" s="504">
        <v>1000</v>
      </c>
      <c r="G2751" s="486" t="s">
        <v>13426</v>
      </c>
    </row>
    <row r="2752" spans="1:7" s="506" customFormat="1" ht="18.75" customHeight="1">
      <c r="A2752" s="463">
        <v>2748</v>
      </c>
      <c r="B2752" s="461" t="s">
        <v>13934</v>
      </c>
      <c r="C2752" s="306" t="s">
        <v>13968</v>
      </c>
      <c r="D2752" s="463" t="s">
        <v>4978</v>
      </c>
      <c r="E2752" s="469">
        <v>0.104</v>
      </c>
      <c r="F2752" s="504">
        <v>1000</v>
      </c>
      <c r="G2752" s="486" t="s">
        <v>13426</v>
      </c>
    </row>
    <row r="2753" spans="1:7" s="506" customFormat="1" ht="18.75" customHeight="1">
      <c r="A2753" s="463">
        <v>2749</v>
      </c>
      <c r="B2753" s="461" t="s">
        <v>13934</v>
      </c>
      <c r="C2753" s="306" t="s">
        <v>13969</v>
      </c>
      <c r="D2753" s="463" t="s">
        <v>4978</v>
      </c>
      <c r="E2753" s="469">
        <v>0.19600000000000001</v>
      </c>
      <c r="F2753" s="504">
        <v>1333</v>
      </c>
      <c r="G2753" s="486" t="s">
        <v>13426</v>
      </c>
    </row>
    <row r="2754" spans="1:7" s="506" customFormat="1" ht="18.75" customHeight="1">
      <c r="A2754" s="463">
        <v>2750</v>
      </c>
      <c r="B2754" s="461" t="s">
        <v>13934</v>
      </c>
      <c r="C2754" s="306" t="s">
        <v>13970</v>
      </c>
      <c r="D2754" s="463" t="s">
        <v>4978</v>
      </c>
      <c r="E2754" s="469">
        <v>0.14699999999999999</v>
      </c>
      <c r="F2754" s="504">
        <v>1000</v>
      </c>
      <c r="G2754" s="486" t="s">
        <v>13426</v>
      </c>
    </row>
    <row r="2755" spans="1:7" s="506" customFormat="1" ht="18.75" customHeight="1">
      <c r="A2755" s="463">
        <v>2751</v>
      </c>
      <c r="B2755" s="461" t="s">
        <v>13934</v>
      </c>
      <c r="C2755" s="306" t="s">
        <v>13971</v>
      </c>
      <c r="D2755" s="463" t="s">
        <v>4978</v>
      </c>
      <c r="E2755" s="469">
        <v>0.14699999999999999</v>
      </c>
      <c r="F2755" s="504">
        <v>1000</v>
      </c>
      <c r="G2755" s="486" t="s">
        <v>13426</v>
      </c>
    </row>
    <row r="2756" spans="1:7" s="506" customFormat="1" ht="18.75" customHeight="1">
      <c r="A2756" s="463">
        <v>2752</v>
      </c>
      <c r="B2756" s="461" t="s">
        <v>13934</v>
      </c>
      <c r="C2756" s="306" t="s">
        <v>13972</v>
      </c>
      <c r="D2756" s="463" t="s">
        <v>4978</v>
      </c>
      <c r="E2756" s="469">
        <v>0.184</v>
      </c>
      <c r="F2756" s="504">
        <v>1251</v>
      </c>
      <c r="G2756" s="486" t="s">
        <v>13426</v>
      </c>
    </row>
    <row r="2757" spans="1:7" s="506" customFormat="1" ht="18.75" customHeight="1">
      <c r="A2757" s="463">
        <v>2753</v>
      </c>
      <c r="B2757" s="461" t="s">
        <v>13934</v>
      </c>
      <c r="C2757" s="306" t="s">
        <v>13973</v>
      </c>
      <c r="D2757" s="463" t="s">
        <v>4978</v>
      </c>
      <c r="E2757" s="469">
        <v>0.14699999999999999</v>
      </c>
      <c r="F2757" s="504">
        <v>1000</v>
      </c>
      <c r="G2757" s="486" t="s">
        <v>13426</v>
      </c>
    </row>
    <row r="2758" spans="1:7" s="506" customFormat="1" ht="18.75" customHeight="1">
      <c r="A2758" s="463">
        <v>2754</v>
      </c>
      <c r="B2758" s="461" t="s">
        <v>13934</v>
      </c>
      <c r="C2758" s="306" t="s">
        <v>13974</v>
      </c>
      <c r="D2758" s="463" t="s">
        <v>4978</v>
      </c>
      <c r="E2758" s="469">
        <v>0.14699999999999999</v>
      </c>
      <c r="F2758" s="504">
        <v>1000</v>
      </c>
      <c r="G2758" s="486" t="s">
        <v>13426</v>
      </c>
    </row>
    <row r="2759" spans="1:7" s="506" customFormat="1" ht="18.75" customHeight="1">
      <c r="A2759" s="463">
        <v>2755</v>
      </c>
      <c r="B2759" s="461" t="s">
        <v>13934</v>
      </c>
      <c r="C2759" s="306" t="s">
        <v>13975</v>
      </c>
      <c r="D2759" s="463" t="s">
        <v>4978</v>
      </c>
      <c r="E2759" s="469">
        <v>0.14699999999999999</v>
      </c>
      <c r="F2759" s="504">
        <v>1000</v>
      </c>
      <c r="G2759" s="486" t="s">
        <v>13426</v>
      </c>
    </row>
    <row r="2760" spans="1:7" s="506" customFormat="1" ht="18.75" customHeight="1">
      <c r="A2760" s="463">
        <v>2756</v>
      </c>
      <c r="B2760" s="461" t="s">
        <v>13934</v>
      </c>
      <c r="C2760" s="306" t="s">
        <v>13976</v>
      </c>
      <c r="D2760" s="463" t="s">
        <v>4978</v>
      </c>
      <c r="E2760" s="469">
        <v>0.14699999999999999</v>
      </c>
      <c r="F2760" s="504">
        <v>1000</v>
      </c>
      <c r="G2760" s="486" t="s">
        <v>13426</v>
      </c>
    </row>
    <row r="2761" spans="1:7" s="506" customFormat="1" ht="18.75" customHeight="1">
      <c r="A2761" s="463">
        <v>2757</v>
      </c>
      <c r="B2761" s="461" t="s">
        <v>13934</v>
      </c>
      <c r="C2761" s="306" t="s">
        <v>13977</v>
      </c>
      <c r="D2761" s="463" t="s">
        <v>4978</v>
      </c>
      <c r="E2761" s="469">
        <v>0.14699999999999999</v>
      </c>
      <c r="F2761" s="504">
        <v>1000</v>
      </c>
      <c r="G2761" s="486" t="s">
        <v>13426</v>
      </c>
    </row>
    <row r="2762" spans="1:7" s="506" customFormat="1" ht="18.75" customHeight="1">
      <c r="A2762" s="463">
        <v>2758</v>
      </c>
      <c r="B2762" s="461" t="s">
        <v>13934</v>
      </c>
      <c r="C2762" s="306" t="s">
        <v>13978</v>
      </c>
      <c r="D2762" s="463" t="s">
        <v>4978</v>
      </c>
      <c r="E2762" s="469">
        <v>0.14699999999999999</v>
      </c>
      <c r="F2762" s="504">
        <v>1000</v>
      </c>
      <c r="G2762" s="486" t="s">
        <v>13426</v>
      </c>
    </row>
    <row r="2763" spans="1:7" s="506" customFormat="1" ht="18.75" customHeight="1">
      <c r="A2763" s="463">
        <v>2759</v>
      </c>
      <c r="B2763" s="461" t="s">
        <v>13934</v>
      </c>
      <c r="C2763" s="306" t="s">
        <v>13979</v>
      </c>
      <c r="D2763" s="463" t="s">
        <v>4978</v>
      </c>
      <c r="E2763" s="469">
        <v>0.16800000000000001</v>
      </c>
      <c r="F2763" s="504">
        <v>1142</v>
      </c>
      <c r="G2763" s="486" t="s">
        <v>13426</v>
      </c>
    </row>
    <row r="2764" spans="1:7" s="506" customFormat="1" ht="18.75" customHeight="1">
      <c r="A2764" s="463">
        <v>2760</v>
      </c>
      <c r="B2764" s="461" t="s">
        <v>13934</v>
      </c>
      <c r="C2764" s="306" t="s">
        <v>13980</v>
      </c>
      <c r="D2764" s="463" t="s">
        <v>4978</v>
      </c>
      <c r="E2764" s="469">
        <v>0.14699999999999999</v>
      </c>
      <c r="F2764" s="504">
        <v>1000</v>
      </c>
      <c r="G2764" s="486" t="s">
        <v>13426</v>
      </c>
    </row>
    <row r="2765" spans="1:7" s="506" customFormat="1" ht="18.75" customHeight="1">
      <c r="A2765" s="463">
        <v>2761</v>
      </c>
      <c r="B2765" s="461" t="s">
        <v>13934</v>
      </c>
      <c r="C2765" s="306" t="s">
        <v>13981</v>
      </c>
      <c r="D2765" s="463" t="s">
        <v>4978</v>
      </c>
      <c r="E2765" s="469">
        <v>0.14699999999999999</v>
      </c>
      <c r="F2765" s="504">
        <v>1000</v>
      </c>
      <c r="G2765" s="486" t="s">
        <v>13426</v>
      </c>
    </row>
    <row r="2766" spans="1:7" s="506" customFormat="1" ht="18.75" customHeight="1">
      <c r="A2766" s="463">
        <v>2762</v>
      </c>
      <c r="B2766" s="461" t="s">
        <v>13934</v>
      </c>
      <c r="C2766" s="306" t="s">
        <v>13982</v>
      </c>
      <c r="D2766" s="463" t="s">
        <v>4978</v>
      </c>
      <c r="E2766" s="469">
        <v>0.14699999999999999</v>
      </c>
      <c r="F2766" s="504">
        <v>1000</v>
      </c>
      <c r="G2766" s="486" t="s">
        <v>13426</v>
      </c>
    </row>
    <row r="2767" spans="1:7" s="506" customFormat="1" ht="18.75" customHeight="1">
      <c r="A2767" s="463">
        <v>2763</v>
      </c>
      <c r="B2767" s="461" t="s">
        <v>13934</v>
      </c>
      <c r="C2767" s="306" t="s">
        <v>13983</v>
      </c>
      <c r="D2767" s="463" t="s">
        <v>4978</v>
      </c>
      <c r="E2767" s="469">
        <v>0.14699999999999999</v>
      </c>
      <c r="F2767" s="504">
        <v>1000</v>
      </c>
      <c r="G2767" s="486" t="s">
        <v>13426</v>
      </c>
    </row>
    <row r="2768" spans="1:7" s="506" customFormat="1" ht="18.75" customHeight="1">
      <c r="A2768" s="463">
        <v>2764</v>
      </c>
      <c r="B2768" s="461" t="s">
        <v>13934</v>
      </c>
      <c r="C2768" s="306" t="s">
        <v>13984</v>
      </c>
      <c r="D2768" s="463" t="s">
        <v>4978</v>
      </c>
      <c r="E2768" s="469">
        <v>0.14699999999999999</v>
      </c>
      <c r="F2768" s="504">
        <v>1000</v>
      </c>
      <c r="G2768" s="486" t="s">
        <v>13426</v>
      </c>
    </row>
    <row r="2769" spans="1:7" s="506" customFormat="1" ht="18.75" customHeight="1">
      <c r="A2769" s="463">
        <v>2765</v>
      </c>
      <c r="B2769" s="461" t="s">
        <v>13934</v>
      </c>
      <c r="C2769" s="306" t="s">
        <v>13985</v>
      </c>
      <c r="D2769" s="463" t="s">
        <v>4978</v>
      </c>
      <c r="E2769" s="469">
        <v>0.14699999999999999</v>
      </c>
      <c r="F2769" s="504">
        <v>1000</v>
      </c>
      <c r="G2769" s="486" t="s">
        <v>13426</v>
      </c>
    </row>
    <row r="2770" spans="1:7" s="506" customFormat="1" ht="18.75" customHeight="1">
      <c r="A2770" s="463">
        <v>2766</v>
      </c>
      <c r="B2770" s="461" t="s">
        <v>13934</v>
      </c>
      <c r="C2770" s="306" t="s">
        <v>13986</v>
      </c>
      <c r="D2770" s="463" t="s">
        <v>4978</v>
      </c>
      <c r="E2770" s="469">
        <v>0.14699999999999999</v>
      </c>
      <c r="F2770" s="504">
        <v>1000</v>
      </c>
      <c r="G2770" s="486" t="s">
        <v>13426</v>
      </c>
    </row>
    <row r="2771" spans="1:7" s="506" customFormat="1" ht="18.75" customHeight="1">
      <c r="A2771" s="463">
        <v>2767</v>
      </c>
      <c r="B2771" s="461" t="s">
        <v>13934</v>
      </c>
      <c r="C2771" s="306" t="s">
        <v>13987</v>
      </c>
      <c r="D2771" s="463" t="s">
        <v>4978</v>
      </c>
      <c r="E2771" s="469">
        <v>0.14699999999999999</v>
      </c>
      <c r="F2771" s="504">
        <v>1000</v>
      </c>
      <c r="G2771" s="486" t="s">
        <v>13426</v>
      </c>
    </row>
    <row r="2772" spans="1:7" s="506" customFormat="1" ht="18.75" customHeight="1">
      <c r="A2772" s="463">
        <v>2768</v>
      </c>
      <c r="B2772" s="461" t="s">
        <v>13934</v>
      </c>
      <c r="C2772" s="306" t="s">
        <v>13988</v>
      </c>
      <c r="D2772" s="463" t="s">
        <v>4978</v>
      </c>
      <c r="E2772" s="469">
        <v>0.14699999999999999</v>
      </c>
      <c r="F2772" s="504">
        <v>1000</v>
      </c>
      <c r="G2772" s="486" t="s">
        <v>13426</v>
      </c>
    </row>
    <row r="2773" spans="1:7" s="506" customFormat="1" ht="18.75" customHeight="1">
      <c r="A2773" s="463">
        <v>2769</v>
      </c>
      <c r="B2773" s="461" t="s">
        <v>13934</v>
      </c>
      <c r="C2773" s="306" t="s">
        <v>13989</v>
      </c>
      <c r="D2773" s="463" t="s">
        <v>4978</v>
      </c>
      <c r="E2773" s="469">
        <v>0.14699999999999999</v>
      </c>
      <c r="F2773" s="504">
        <v>1000</v>
      </c>
      <c r="G2773" s="486" t="s">
        <v>13426</v>
      </c>
    </row>
    <row r="2774" spans="1:7" s="506" customFormat="1" ht="18.75" customHeight="1">
      <c r="A2774" s="463">
        <v>2770</v>
      </c>
      <c r="B2774" s="461" t="s">
        <v>13934</v>
      </c>
      <c r="C2774" s="306" t="s">
        <v>11914</v>
      </c>
      <c r="D2774" s="463" t="s">
        <v>4978</v>
      </c>
      <c r="E2774" s="469">
        <v>0.14699999999999999</v>
      </c>
      <c r="F2774" s="504">
        <v>1000</v>
      </c>
      <c r="G2774" s="486" t="s">
        <v>13426</v>
      </c>
    </row>
    <row r="2775" spans="1:7" s="506" customFormat="1" ht="18.75" customHeight="1">
      <c r="A2775" s="463">
        <v>2771</v>
      </c>
      <c r="B2775" s="461" t="s">
        <v>13934</v>
      </c>
      <c r="C2775" s="306" t="s">
        <v>13990</v>
      </c>
      <c r="D2775" s="463" t="s">
        <v>4978</v>
      </c>
      <c r="E2775" s="469">
        <v>0.14699999999999999</v>
      </c>
      <c r="F2775" s="504">
        <v>1000</v>
      </c>
      <c r="G2775" s="486" t="s">
        <v>13426</v>
      </c>
    </row>
    <row r="2776" spans="1:7" s="506" customFormat="1" ht="18.75" customHeight="1">
      <c r="A2776" s="463">
        <v>2772</v>
      </c>
      <c r="B2776" s="461" t="s">
        <v>13934</v>
      </c>
      <c r="C2776" s="306" t="s">
        <v>13991</v>
      </c>
      <c r="D2776" s="463" t="s">
        <v>4978</v>
      </c>
      <c r="E2776" s="469">
        <v>0.16800000000000001</v>
      </c>
      <c r="F2776" s="504">
        <v>1142</v>
      </c>
      <c r="G2776" s="486" t="s">
        <v>13426</v>
      </c>
    </row>
    <row r="2777" spans="1:7" s="506" customFormat="1" ht="18.75" customHeight="1">
      <c r="A2777" s="463">
        <v>2773</v>
      </c>
      <c r="B2777" s="461" t="s">
        <v>13934</v>
      </c>
      <c r="C2777" s="306" t="s">
        <v>13992</v>
      </c>
      <c r="D2777" s="463" t="s">
        <v>4978</v>
      </c>
      <c r="E2777" s="469">
        <v>0.152</v>
      </c>
      <c r="F2777" s="504">
        <v>1034</v>
      </c>
      <c r="G2777" s="486" t="s">
        <v>13426</v>
      </c>
    </row>
    <row r="2778" spans="1:7" s="506" customFormat="1" ht="18.75" customHeight="1">
      <c r="A2778" s="463">
        <v>2774</v>
      </c>
      <c r="B2778" s="461" t="s">
        <v>13934</v>
      </c>
      <c r="C2778" s="306" t="s">
        <v>13993</v>
      </c>
      <c r="D2778" s="463" t="s">
        <v>4978</v>
      </c>
      <c r="E2778" s="469">
        <v>0.14699999999999999</v>
      </c>
      <c r="F2778" s="504">
        <v>1000</v>
      </c>
      <c r="G2778" s="486" t="s">
        <v>13426</v>
      </c>
    </row>
    <row r="2779" spans="1:7" s="506" customFormat="1" ht="18.75" customHeight="1">
      <c r="A2779" s="463">
        <v>2775</v>
      </c>
      <c r="B2779" s="461" t="s">
        <v>13934</v>
      </c>
      <c r="C2779" s="306" t="s">
        <v>13994</v>
      </c>
      <c r="D2779" s="463" t="s">
        <v>4978</v>
      </c>
      <c r="E2779" s="469">
        <v>0.14699999999999999</v>
      </c>
      <c r="F2779" s="504">
        <v>1000</v>
      </c>
      <c r="G2779" s="486" t="s">
        <v>13426</v>
      </c>
    </row>
    <row r="2780" spans="1:7" s="506" customFormat="1" ht="18.75" customHeight="1">
      <c r="A2780" s="463">
        <v>2776</v>
      </c>
      <c r="B2780" s="461" t="s">
        <v>13934</v>
      </c>
      <c r="C2780" s="306" t="s">
        <v>13995</v>
      </c>
      <c r="D2780" s="463" t="s">
        <v>4978</v>
      </c>
      <c r="E2780" s="469">
        <v>0.39200000000000002</v>
      </c>
      <c r="F2780" s="504">
        <v>2666</v>
      </c>
      <c r="G2780" s="486" t="s">
        <v>13426</v>
      </c>
    </row>
    <row r="2781" spans="1:7" s="506" customFormat="1" ht="18.75" customHeight="1">
      <c r="A2781" s="463">
        <v>2777</v>
      </c>
      <c r="B2781" s="461" t="s">
        <v>13934</v>
      </c>
      <c r="C2781" s="306" t="s">
        <v>13996</v>
      </c>
      <c r="D2781" s="463" t="s">
        <v>4978</v>
      </c>
      <c r="E2781" s="469">
        <v>0.14699999999999999</v>
      </c>
      <c r="F2781" s="504">
        <v>1000</v>
      </c>
      <c r="G2781" s="486" t="s">
        <v>13426</v>
      </c>
    </row>
    <row r="2782" spans="1:7" s="506" customFormat="1" ht="18.75" customHeight="1">
      <c r="A2782" s="463">
        <v>2778</v>
      </c>
      <c r="B2782" s="461" t="s">
        <v>13934</v>
      </c>
      <c r="C2782" s="306" t="s">
        <v>13997</v>
      </c>
      <c r="D2782" s="463" t="s">
        <v>4978</v>
      </c>
      <c r="E2782" s="469">
        <v>0.14699999999999999</v>
      </c>
      <c r="F2782" s="504">
        <v>1000</v>
      </c>
      <c r="G2782" s="486" t="s">
        <v>13426</v>
      </c>
    </row>
    <row r="2783" spans="1:7" s="506" customFormat="1" ht="18.75" customHeight="1">
      <c r="A2783" s="463">
        <v>2779</v>
      </c>
      <c r="B2783" s="461" t="s">
        <v>13934</v>
      </c>
      <c r="C2783" s="306" t="s">
        <v>13998</v>
      </c>
      <c r="D2783" s="463" t="s">
        <v>4978</v>
      </c>
      <c r="E2783" s="469">
        <v>0.14699999999999999</v>
      </c>
      <c r="F2783" s="504">
        <v>1000</v>
      </c>
      <c r="G2783" s="486" t="s">
        <v>13426</v>
      </c>
    </row>
    <row r="2784" spans="1:7" s="506" customFormat="1" ht="18.75" customHeight="1">
      <c r="A2784" s="463">
        <v>2780</v>
      </c>
      <c r="B2784" s="461" t="s">
        <v>13934</v>
      </c>
      <c r="C2784" s="306" t="s">
        <v>13999</v>
      </c>
      <c r="D2784" s="463" t="s">
        <v>4978</v>
      </c>
      <c r="E2784" s="469">
        <v>0.14699999999999999</v>
      </c>
      <c r="F2784" s="504">
        <v>1000</v>
      </c>
      <c r="G2784" s="486" t="s">
        <v>13426</v>
      </c>
    </row>
    <row r="2785" spans="1:7" s="506" customFormat="1" ht="18.75" customHeight="1">
      <c r="A2785" s="463">
        <v>2781</v>
      </c>
      <c r="B2785" s="461" t="s">
        <v>13934</v>
      </c>
      <c r="C2785" s="306" t="s">
        <v>14000</v>
      </c>
      <c r="D2785" s="463" t="s">
        <v>4978</v>
      </c>
      <c r="E2785" s="469">
        <v>0.14699999999999999</v>
      </c>
      <c r="F2785" s="504">
        <v>1000</v>
      </c>
      <c r="G2785" s="486" t="s">
        <v>13426</v>
      </c>
    </row>
    <row r="2786" spans="1:7" s="506" customFormat="1" ht="18.75" customHeight="1">
      <c r="A2786" s="463">
        <v>2782</v>
      </c>
      <c r="B2786" s="461" t="s">
        <v>13934</v>
      </c>
      <c r="C2786" s="306" t="s">
        <v>14001</v>
      </c>
      <c r="D2786" s="463" t="s">
        <v>4978</v>
      </c>
      <c r="E2786" s="469">
        <v>0.14699999999999999</v>
      </c>
      <c r="F2786" s="504">
        <v>1000</v>
      </c>
      <c r="G2786" s="486" t="s">
        <v>13426</v>
      </c>
    </row>
    <row r="2787" spans="1:7" s="506" customFormat="1" ht="18.75" customHeight="1">
      <c r="A2787" s="463">
        <v>2783</v>
      </c>
      <c r="B2787" s="461" t="s">
        <v>13934</v>
      </c>
      <c r="C2787" s="306" t="s">
        <v>14002</v>
      </c>
      <c r="D2787" s="463" t="s">
        <v>4978</v>
      </c>
      <c r="E2787" s="469">
        <v>0.192</v>
      </c>
      <c r="F2787" s="504">
        <v>1306</v>
      </c>
      <c r="G2787" s="486" t="s">
        <v>13426</v>
      </c>
    </row>
    <row r="2788" spans="1:7" s="506" customFormat="1" ht="18.75" customHeight="1">
      <c r="A2788" s="463">
        <v>2784</v>
      </c>
      <c r="B2788" s="461" t="s">
        <v>13934</v>
      </c>
      <c r="C2788" s="306" t="s">
        <v>14003</v>
      </c>
      <c r="D2788" s="463" t="s">
        <v>4978</v>
      </c>
      <c r="E2788" s="469">
        <v>0.14699999999999999</v>
      </c>
      <c r="F2788" s="504">
        <v>1000</v>
      </c>
      <c r="G2788" s="486" t="s">
        <v>13426</v>
      </c>
    </row>
    <row r="2789" spans="1:7" s="506" customFormat="1" ht="18.75" customHeight="1">
      <c r="A2789" s="463">
        <v>2785</v>
      </c>
      <c r="B2789" s="461" t="s">
        <v>13934</v>
      </c>
      <c r="C2789" s="306" t="s">
        <v>14004</v>
      </c>
      <c r="D2789" s="463" t="s">
        <v>4978</v>
      </c>
      <c r="E2789" s="469">
        <v>0.14699999999999999</v>
      </c>
      <c r="F2789" s="504">
        <v>1000</v>
      </c>
      <c r="G2789" s="486" t="s">
        <v>13426</v>
      </c>
    </row>
    <row r="2790" spans="1:7" s="506" customFormat="1" ht="18.75" customHeight="1">
      <c r="A2790" s="463">
        <v>2786</v>
      </c>
      <c r="B2790" s="461" t="s">
        <v>13934</v>
      </c>
      <c r="C2790" s="306" t="s">
        <v>14005</v>
      </c>
      <c r="D2790" s="463" t="s">
        <v>4978</v>
      </c>
      <c r="E2790" s="469">
        <v>0.184</v>
      </c>
      <c r="F2790" s="504">
        <v>1251</v>
      </c>
      <c r="G2790" s="486" t="s">
        <v>13426</v>
      </c>
    </row>
    <row r="2791" spans="1:7" s="506" customFormat="1" ht="18.75" customHeight="1">
      <c r="A2791" s="463">
        <v>2787</v>
      </c>
      <c r="B2791" s="461" t="s">
        <v>13934</v>
      </c>
      <c r="C2791" s="306" t="s">
        <v>14006</v>
      </c>
      <c r="D2791" s="463" t="s">
        <v>4978</v>
      </c>
      <c r="E2791" s="469">
        <v>0.16</v>
      </c>
      <c r="F2791" s="504">
        <v>1088</v>
      </c>
      <c r="G2791" s="486" t="s">
        <v>13426</v>
      </c>
    </row>
    <row r="2792" spans="1:7" s="506" customFormat="1" ht="18.75" customHeight="1">
      <c r="A2792" s="463">
        <v>2788</v>
      </c>
      <c r="B2792" s="461" t="s">
        <v>13934</v>
      </c>
      <c r="C2792" s="306" t="s">
        <v>14007</v>
      </c>
      <c r="D2792" s="463" t="s">
        <v>4978</v>
      </c>
      <c r="E2792" s="469">
        <v>0.14699999999999999</v>
      </c>
      <c r="F2792" s="504">
        <v>1000</v>
      </c>
      <c r="G2792" s="486" t="s">
        <v>13426</v>
      </c>
    </row>
    <row r="2793" spans="1:7" s="506" customFormat="1" ht="18.75" customHeight="1">
      <c r="A2793" s="463">
        <v>2789</v>
      </c>
      <c r="B2793" s="461" t="s">
        <v>13934</v>
      </c>
      <c r="C2793" s="306" t="s">
        <v>14008</v>
      </c>
      <c r="D2793" s="463" t="s">
        <v>4978</v>
      </c>
      <c r="E2793" s="469">
        <v>0.14699999999999999</v>
      </c>
      <c r="F2793" s="504">
        <v>1000</v>
      </c>
      <c r="G2793" s="486" t="s">
        <v>13426</v>
      </c>
    </row>
    <row r="2794" spans="1:7" s="506" customFormat="1" ht="18.75" customHeight="1">
      <c r="A2794" s="463">
        <v>2790</v>
      </c>
      <c r="B2794" s="461" t="s">
        <v>13934</v>
      </c>
      <c r="C2794" s="306" t="s">
        <v>14009</v>
      </c>
      <c r="D2794" s="463" t="s">
        <v>4978</v>
      </c>
      <c r="E2794" s="469">
        <v>0.14699999999999999</v>
      </c>
      <c r="F2794" s="504">
        <v>1000</v>
      </c>
      <c r="G2794" s="486" t="s">
        <v>13426</v>
      </c>
    </row>
    <row r="2795" spans="1:7" s="506" customFormat="1" ht="18.75" customHeight="1">
      <c r="A2795" s="463">
        <v>2791</v>
      </c>
      <c r="B2795" s="461" t="s">
        <v>13934</v>
      </c>
      <c r="C2795" s="306" t="s">
        <v>8683</v>
      </c>
      <c r="D2795" s="463" t="s">
        <v>4978</v>
      </c>
      <c r="E2795" s="469">
        <v>0.14699999999999999</v>
      </c>
      <c r="F2795" s="504">
        <v>1000</v>
      </c>
      <c r="G2795" s="486" t="s">
        <v>13426</v>
      </c>
    </row>
    <row r="2796" spans="1:7" s="506" customFormat="1" ht="18.75" customHeight="1">
      <c r="A2796" s="463">
        <v>2792</v>
      </c>
      <c r="B2796" s="461" t="s">
        <v>13934</v>
      </c>
      <c r="C2796" s="306" t="s">
        <v>14010</v>
      </c>
      <c r="D2796" s="463" t="s">
        <v>4978</v>
      </c>
      <c r="E2796" s="469">
        <v>0.14699999999999999</v>
      </c>
      <c r="F2796" s="504">
        <v>1000</v>
      </c>
      <c r="G2796" s="486" t="s">
        <v>13426</v>
      </c>
    </row>
    <row r="2797" spans="1:7" s="506" customFormat="1" ht="18.75" customHeight="1">
      <c r="A2797" s="463">
        <v>2793</v>
      </c>
      <c r="B2797" s="461" t="s">
        <v>13934</v>
      </c>
      <c r="C2797" s="306" t="s">
        <v>14011</v>
      </c>
      <c r="D2797" s="463" t="s">
        <v>4978</v>
      </c>
      <c r="E2797" s="469">
        <v>0.14699999999999999</v>
      </c>
      <c r="F2797" s="504">
        <v>1000</v>
      </c>
      <c r="G2797" s="486" t="s">
        <v>13426</v>
      </c>
    </row>
    <row r="2798" spans="1:7" s="506" customFormat="1" ht="18.75" customHeight="1">
      <c r="A2798" s="463">
        <v>2794</v>
      </c>
      <c r="B2798" s="461" t="s">
        <v>13934</v>
      </c>
      <c r="C2798" s="306" t="s">
        <v>14012</v>
      </c>
      <c r="D2798" s="463" t="s">
        <v>4978</v>
      </c>
      <c r="E2798" s="469">
        <v>0.14699999999999999</v>
      </c>
      <c r="F2798" s="504">
        <v>1000</v>
      </c>
      <c r="G2798" s="486" t="s">
        <v>13426</v>
      </c>
    </row>
    <row r="2799" spans="1:7" s="506" customFormat="1" ht="18.75" customHeight="1">
      <c r="A2799" s="463">
        <v>2795</v>
      </c>
      <c r="B2799" s="461" t="s">
        <v>13934</v>
      </c>
      <c r="C2799" s="306" t="s">
        <v>14013</v>
      </c>
      <c r="D2799" s="463" t="s">
        <v>4978</v>
      </c>
      <c r="E2799" s="469">
        <v>0.14699999999999999</v>
      </c>
      <c r="F2799" s="504">
        <v>1000</v>
      </c>
      <c r="G2799" s="486" t="s">
        <v>13426</v>
      </c>
    </row>
    <row r="2800" spans="1:7" s="506" customFormat="1" ht="18.75" customHeight="1">
      <c r="A2800" s="463">
        <v>2796</v>
      </c>
      <c r="B2800" s="461" t="s">
        <v>13934</v>
      </c>
      <c r="C2800" s="306" t="s">
        <v>14014</v>
      </c>
      <c r="D2800" s="463" t="s">
        <v>4978</v>
      </c>
      <c r="E2800" s="469">
        <v>0.14699999999999999</v>
      </c>
      <c r="F2800" s="504">
        <v>1000</v>
      </c>
      <c r="G2800" s="486" t="s">
        <v>13426</v>
      </c>
    </row>
    <row r="2801" spans="1:7" s="506" customFormat="1" ht="18.75" customHeight="1">
      <c r="A2801" s="463">
        <v>2797</v>
      </c>
      <c r="B2801" s="461" t="s">
        <v>13934</v>
      </c>
      <c r="C2801" s="306" t="s">
        <v>14015</v>
      </c>
      <c r="D2801" s="463" t="s">
        <v>4978</v>
      </c>
      <c r="E2801" s="469">
        <v>0.14699999999999999</v>
      </c>
      <c r="F2801" s="504">
        <v>1000</v>
      </c>
      <c r="G2801" s="486" t="s">
        <v>13426</v>
      </c>
    </row>
    <row r="2802" spans="1:7" s="506" customFormat="1" ht="18.75" customHeight="1">
      <c r="A2802" s="463">
        <v>2798</v>
      </c>
      <c r="B2802" s="461" t="s">
        <v>13934</v>
      </c>
      <c r="C2802" s="306" t="s">
        <v>14016</v>
      </c>
      <c r="D2802" s="463" t="s">
        <v>4978</v>
      </c>
      <c r="E2802" s="469">
        <v>0.14699999999999999</v>
      </c>
      <c r="F2802" s="504">
        <v>1000</v>
      </c>
      <c r="G2802" s="486" t="s">
        <v>13426</v>
      </c>
    </row>
    <row r="2803" spans="1:7" s="506" customFormat="1" ht="18.75" customHeight="1">
      <c r="A2803" s="463">
        <v>2799</v>
      </c>
      <c r="B2803" s="461" t="s">
        <v>13934</v>
      </c>
      <c r="C2803" s="306" t="s">
        <v>14017</v>
      </c>
      <c r="D2803" s="463" t="s">
        <v>4978</v>
      </c>
      <c r="E2803" s="469">
        <v>0.14699999999999999</v>
      </c>
      <c r="F2803" s="504">
        <v>1000</v>
      </c>
      <c r="G2803" s="486" t="s">
        <v>13426</v>
      </c>
    </row>
    <row r="2804" spans="1:7" s="506" customFormat="1" ht="18.75" customHeight="1">
      <c r="A2804" s="463">
        <v>2800</v>
      </c>
      <c r="B2804" s="461" t="s">
        <v>13934</v>
      </c>
      <c r="C2804" s="306" t="s">
        <v>14018</v>
      </c>
      <c r="D2804" s="463" t="s">
        <v>4978</v>
      </c>
      <c r="E2804" s="469">
        <v>0.14699999999999999</v>
      </c>
      <c r="F2804" s="504">
        <v>1000</v>
      </c>
      <c r="G2804" s="486" t="s">
        <v>13426</v>
      </c>
    </row>
    <row r="2805" spans="1:7" s="506" customFormat="1" ht="18.75" customHeight="1">
      <c r="A2805" s="463">
        <v>2801</v>
      </c>
      <c r="B2805" s="461" t="s">
        <v>13934</v>
      </c>
      <c r="C2805" s="306" t="s">
        <v>14019</v>
      </c>
      <c r="D2805" s="463" t="s">
        <v>4978</v>
      </c>
      <c r="E2805" s="469">
        <v>0.14699999999999999</v>
      </c>
      <c r="F2805" s="504">
        <v>1000</v>
      </c>
      <c r="G2805" s="486" t="s">
        <v>13426</v>
      </c>
    </row>
    <row r="2806" spans="1:7" s="506" customFormat="1" ht="18.75" customHeight="1">
      <c r="A2806" s="463">
        <v>2802</v>
      </c>
      <c r="B2806" s="461" t="s">
        <v>13934</v>
      </c>
      <c r="C2806" s="306" t="s">
        <v>14020</v>
      </c>
      <c r="D2806" s="463" t="s">
        <v>4978</v>
      </c>
      <c r="E2806" s="469">
        <v>0.14699999999999999</v>
      </c>
      <c r="F2806" s="504">
        <v>1000</v>
      </c>
      <c r="G2806" s="486" t="s">
        <v>13426</v>
      </c>
    </row>
    <row r="2807" spans="1:7" s="506" customFormat="1" ht="18.75" customHeight="1">
      <c r="A2807" s="463">
        <v>2803</v>
      </c>
      <c r="B2807" s="461" t="s">
        <v>13934</v>
      </c>
      <c r="C2807" s="306" t="s">
        <v>14021</v>
      </c>
      <c r="D2807" s="463" t="s">
        <v>4978</v>
      </c>
      <c r="E2807" s="469">
        <v>0.14699999999999999</v>
      </c>
      <c r="F2807" s="504">
        <v>1000</v>
      </c>
      <c r="G2807" s="486" t="s">
        <v>13426</v>
      </c>
    </row>
    <row r="2808" spans="1:7" s="506" customFormat="1" ht="18.75" customHeight="1">
      <c r="A2808" s="463">
        <v>2804</v>
      </c>
      <c r="B2808" s="461" t="s">
        <v>13934</v>
      </c>
      <c r="C2808" s="306" t="s">
        <v>14022</v>
      </c>
      <c r="D2808" s="463" t="s">
        <v>4978</v>
      </c>
      <c r="E2808" s="469">
        <v>0.14699999999999999</v>
      </c>
      <c r="F2808" s="504">
        <v>1000</v>
      </c>
      <c r="G2808" s="486" t="s">
        <v>13426</v>
      </c>
    </row>
    <row r="2809" spans="1:7" s="506" customFormat="1" ht="18.75" customHeight="1">
      <c r="A2809" s="463">
        <v>2805</v>
      </c>
      <c r="B2809" s="461" t="s">
        <v>13934</v>
      </c>
      <c r="C2809" s="306" t="s">
        <v>14023</v>
      </c>
      <c r="D2809" s="463" t="s">
        <v>4978</v>
      </c>
      <c r="E2809" s="469">
        <v>0.14699999999999999</v>
      </c>
      <c r="F2809" s="504">
        <v>1000</v>
      </c>
      <c r="G2809" s="486" t="s">
        <v>13426</v>
      </c>
    </row>
    <row r="2810" spans="1:7" s="506" customFormat="1" ht="18.75" customHeight="1">
      <c r="A2810" s="463">
        <v>2806</v>
      </c>
      <c r="B2810" s="461" t="s">
        <v>13934</v>
      </c>
      <c r="C2810" s="306" t="s">
        <v>14024</v>
      </c>
      <c r="D2810" s="463" t="s">
        <v>4978</v>
      </c>
      <c r="E2810" s="469">
        <v>0.14699999999999999</v>
      </c>
      <c r="F2810" s="504">
        <v>1000</v>
      </c>
      <c r="G2810" s="486" t="s">
        <v>13426</v>
      </c>
    </row>
    <row r="2811" spans="1:7" s="506" customFormat="1" ht="18.75" customHeight="1">
      <c r="A2811" s="463">
        <v>2807</v>
      </c>
      <c r="B2811" s="461" t="s">
        <v>13934</v>
      </c>
      <c r="C2811" s="306" t="s">
        <v>5549</v>
      </c>
      <c r="D2811" s="463" t="s">
        <v>4978</v>
      </c>
      <c r="E2811" s="469">
        <v>0.14699999999999999</v>
      </c>
      <c r="F2811" s="504">
        <v>1000</v>
      </c>
      <c r="G2811" s="486" t="s">
        <v>13426</v>
      </c>
    </row>
    <row r="2812" spans="1:7" s="506" customFormat="1" ht="18.75" customHeight="1">
      <c r="A2812" s="463">
        <v>2808</v>
      </c>
      <c r="B2812" s="461" t="s">
        <v>13934</v>
      </c>
      <c r="C2812" s="306" t="s">
        <v>5610</v>
      </c>
      <c r="D2812" s="463" t="s">
        <v>4978</v>
      </c>
      <c r="E2812" s="469">
        <v>0.14699999999999999</v>
      </c>
      <c r="F2812" s="504">
        <v>1000</v>
      </c>
      <c r="G2812" s="486" t="s">
        <v>13426</v>
      </c>
    </row>
    <row r="2813" spans="1:7" s="506" customFormat="1" ht="18.75" customHeight="1">
      <c r="A2813" s="463">
        <v>2809</v>
      </c>
      <c r="B2813" s="461" t="s">
        <v>13934</v>
      </c>
      <c r="C2813" s="306" t="s">
        <v>14025</v>
      </c>
      <c r="D2813" s="463" t="s">
        <v>4978</v>
      </c>
      <c r="E2813" s="469">
        <v>0.14699999999999999</v>
      </c>
      <c r="F2813" s="504">
        <v>1000</v>
      </c>
      <c r="G2813" s="486" t="s">
        <v>13426</v>
      </c>
    </row>
    <row r="2814" spans="1:7" s="506" customFormat="1" ht="18.75" customHeight="1">
      <c r="A2814" s="463">
        <v>2810</v>
      </c>
      <c r="B2814" s="461" t="s">
        <v>13934</v>
      </c>
      <c r="C2814" s="306" t="s">
        <v>14026</v>
      </c>
      <c r="D2814" s="463" t="s">
        <v>4978</v>
      </c>
      <c r="E2814" s="469">
        <v>0.20799999999999999</v>
      </c>
      <c r="F2814" s="504">
        <v>1414</v>
      </c>
      <c r="G2814" s="486" t="s">
        <v>13426</v>
      </c>
    </row>
    <row r="2815" spans="1:7" s="506" customFormat="1" ht="18.75" customHeight="1">
      <c r="A2815" s="463">
        <v>2811</v>
      </c>
      <c r="B2815" s="461" t="s">
        <v>13934</v>
      </c>
      <c r="C2815" s="306" t="s">
        <v>14027</v>
      </c>
      <c r="D2815" s="463" t="s">
        <v>4978</v>
      </c>
      <c r="E2815" s="469">
        <v>0.14699999999999999</v>
      </c>
      <c r="F2815" s="504">
        <v>1000</v>
      </c>
      <c r="G2815" s="486" t="s">
        <v>13426</v>
      </c>
    </row>
    <row r="2816" spans="1:7" s="506" customFormat="1" ht="18.75" customHeight="1">
      <c r="A2816" s="463">
        <v>2812</v>
      </c>
      <c r="B2816" s="461" t="s">
        <v>13934</v>
      </c>
      <c r="C2816" s="306" t="s">
        <v>14028</v>
      </c>
      <c r="D2816" s="463" t="s">
        <v>4978</v>
      </c>
      <c r="E2816" s="469">
        <v>0.14699999999999999</v>
      </c>
      <c r="F2816" s="504">
        <v>1000</v>
      </c>
      <c r="G2816" s="486" t="s">
        <v>13426</v>
      </c>
    </row>
    <row r="2817" spans="1:7" s="506" customFormat="1" ht="18.75" customHeight="1">
      <c r="A2817" s="463">
        <v>2813</v>
      </c>
      <c r="B2817" s="461" t="s">
        <v>13934</v>
      </c>
      <c r="C2817" s="306" t="s">
        <v>12413</v>
      </c>
      <c r="D2817" s="463" t="s">
        <v>4978</v>
      </c>
      <c r="E2817" s="469">
        <v>0.14699999999999999</v>
      </c>
      <c r="F2817" s="504">
        <v>1000</v>
      </c>
      <c r="G2817" s="486" t="s">
        <v>13426</v>
      </c>
    </row>
    <row r="2818" spans="1:7" s="506" customFormat="1" ht="18.75" customHeight="1">
      <c r="A2818" s="463">
        <v>2814</v>
      </c>
      <c r="B2818" s="461" t="s">
        <v>13934</v>
      </c>
      <c r="C2818" s="306" t="s">
        <v>14029</v>
      </c>
      <c r="D2818" s="463" t="s">
        <v>4978</v>
      </c>
      <c r="E2818" s="469">
        <v>0.24</v>
      </c>
      <c r="F2818" s="504">
        <v>1632</v>
      </c>
      <c r="G2818" s="486" t="s">
        <v>13426</v>
      </c>
    </row>
    <row r="2819" spans="1:7" s="506" customFormat="1" ht="18.75" customHeight="1">
      <c r="A2819" s="463">
        <v>2815</v>
      </c>
      <c r="B2819" s="461" t="s">
        <v>13934</v>
      </c>
      <c r="C2819" s="306" t="s">
        <v>14030</v>
      </c>
      <c r="D2819" s="463" t="s">
        <v>4978</v>
      </c>
      <c r="E2819" s="469">
        <v>0.14699999999999999</v>
      </c>
      <c r="F2819" s="504">
        <v>1000</v>
      </c>
      <c r="G2819" s="486" t="s">
        <v>13426</v>
      </c>
    </row>
    <row r="2820" spans="1:7" s="506" customFormat="1" ht="18.75" customHeight="1">
      <c r="A2820" s="463">
        <v>2816</v>
      </c>
      <c r="B2820" s="461" t="s">
        <v>13934</v>
      </c>
      <c r="C2820" s="306" t="s">
        <v>14031</v>
      </c>
      <c r="D2820" s="463" t="s">
        <v>4978</v>
      </c>
      <c r="E2820" s="469">
        <v>0.14699999999999999</v>
      </c>
      <c r="F2820" s="504">
        <v>1000</v>
      </c>
      <c r="G2820" s="486" t="s">
        <v>13426</v>
      </c>
    </row>
    <row r="2821" spans="1:7" s="506" customFormat="1" ht="18.75" customHeight="1">
      <c r="A2821" s="463">
        <v>2817</v>
      </c>
      <c r="B2821" s="461" t="s">
        <v>13934</v>
      </c>
      <c r="C2821" s="306" t="s">
        <v>14032</v>
      </c>
      <c r="D2821" s="463" t="s">
        <v>4978</v>
      </c>
      <c r="E2821" s="469">
        <v>0.14699999999999999</v>
      </c>
      <c r="F2821" s="504">
        <v>1000</v>
      </c>
      <c r="G2821" s="486" t="s">
        <v>13426</v>
      </c>
    </row>
    <row r="2822" spans="1:7" s="506" customFormat="1" ht="18.75" customHeight="1">
      <c r="A2822" s="463">
        <v>2818</v>
      </c>
      <c r="B2822" s="461" t="s">
        <v>13934</v>
      </c>
      <c r="C2822" s="306" t="s">
        <v>14013</v>
      </c>
      <c r="D2822" s="463" t="s">
        <v>4978</v>
      </c>
      <c r="E2822" s="469">
        <v>0.14699999999999999</v>
      </c>
      <c r="F2822" s="504">
        <v>1000</v>
      </c>
      <c r="G2822" s="486" t="s">
        <v>13426</v>
      </c>
    </row>
    <row r="2823" spans="1:7" s="506" customFormat="1" ht="18.75" customHeight="1">
      <c r="A2823" s="463">
        <v>2819</v>
      </c>
      <c r="B2823" s="461" t="s">
        <v>13934</v>
      </c>
      <c r="C2823" s="306" t="s">
        <v>14033</v>
      </c>
      <c r="D2823" s="463" t="s">
        <v>4978</v>
      </c>
      <c r="E2823" s="469">
        <v>0.14699999999999999</v>
      </c>
      <c r="F2823" s="504">
        <v>1000</v>
      </c>
      <c r="G2823" s="486" t="s">
        <v>13426</v>
      </c>
    </row>
    <row r="2824" spans="1:7" s="506" customFormat="1" ht="18.75" customHeight="1">
      <c r="A2824" s="463">
        <v>2820</v>
      </c>
      <c r="B2824" s="461" t="s">
        <v>13934</v>
      </c>
      <c r="C2824" s="306" t="s">
        <v>14034</v>
      </c>
      <c r="D2824" s="463" t="s">
        <v>4978</v>
      </c>
      <c r="E2824" s="469">
        <v>0.14699999999999999</v>
      </c>
      <c r="F2824" s="504">
        <v>1000</v>
      </c>
      <c r="G2824" s="486" t="s">
        <v>13426</v>
      </c>
    </row>
    <row r="2825" spans="1:7" s="506" customFormat="1" ht="18.75" customHeight="1">
      <c r="A2825" s="463">
        <v>2821</v>
      </c>
      <c r="B2825" s="461" t="s">
        <v>13934</v>
      </c>
      <c r="C2825" s="306" t="s">
        <v>14035</v>
      </c>
      <c r="D2825" s="463" t="s">
        <v>4978</v>
      </c>
      <c r="E2825" s="469">
        <v>0.14699999999999999</v>
      </c>
      <c r="F2825" s="504">
        <v>1000</v>
      </c>
      <c r="G2825" s="486" t="s">
        <v>13426</v>
      </c>
    </row>
    <row r="2826" spans="1:7" s="506" customFormat="1" ht="18.75" customHeight="1">
      <c r="A2826" s="463">
        <v>2822</v>
      </c>
      <c r="B2826" s="461" t="s">
        <v>13934</v>
      </c>
      <c r="C2826" s="306" t="s">
        <v>13973</v>
      </c>
      <c r="D2826" s="463" t="s">
        <v>4978</v>
      </c>
      <c r="E2826" s="469">
        <v>0.16800000000000001</v>
      </c>
      <c r="F2826" s="504">
        <v>1142</v>
      </c>
      <c r="G2826" s="486" t="s">
        <v>13426</v>
      </c>
    </row>
    <row r="2827" spans="1:7" s="506" customFormat="1" ht="18.75" customHeight="1">
      <c r="A2827" s="463">
        <v>2823</v>
      </c>
      <c r="B2827" s="461" t="s">
        <v>13934</v>
      </c>
      <c r="C2827" s="306" t="s">
        <v>14036</v>
      </c>
      <c r="D2827" s="463" t="s">
        <v>4978</v>
      </c>
      <c r="E2827" s="469">
        <v>0.14699999999999999</v>
      </c>
      <c r="F2827" s="504">
        <v>1000</v>
      </c>
      <c r="G2827" s="486" t="s">
        <v>13426</v>
      </c>
    </row>
    <row r="2828" spans="1:7" s="506" customFormat="1" ht="18.75" customHeight="1">
      <c r="A2828" s="463">
        <v>2824</v>
      </c>
      <c r="B2828" s="461" t="s">
        <v>13934</v>
      </c>
      <c r="C2828" s="306" t="s">
        <v>14037</v>
      </c>
      <c r="D2828" s="463" t="s">
        <v>4978</v>
      </c>
      <c r="E2828" s="469">
        <v>0.14699999999999999</v>
      </c>
      <c r="F2828" s="504">
        <v>1000</v>
      </c>
      <c r="G2828" s="486" t="s">
        <v>13426</v>
      </c>
    </row>
    <row r="2829" spans="1:7" s="506" customFormat="1" ht="18.75" customHeight="1">
      <c r="A2829" s="463">
        <v>2825</v>
      </c>
      <c r="B2829" s="461" t="s">
        <v>13934</v>
      </c>
      <c r="C2829" s="306" t="s">
        <v>14038</v>
      </c>
      <c r="D2829" s="463" t="s">
        <v>4978</v>
      </c>
      <c r="E2829" s="469">
        <v>0.14699999999999999</v>
      </c>
      <c r="F2829" s="504">
        <v>1000</v>
      </c>
      <c r="G2829" s="486" t="s">
        <v>13426</v>
      </c>
    </row>
    <row r="2830" spans="1:7" s="506" customFormat="1" ht="18.75" customHeight="1">
      <c r="A2830" s="463">
        <v>2826</v>
      </c>
      <c r="B2830" s="461" t="s">
        <v>13934</v>
      </c>
      <c r="C2830" s="306" t="s">
        <v>6312</v>
      </c>
      <c r="D2830" s="463" t="s">
        <v>4978</v>
      </c>
      <c r="E2830" s="469">
        <v>0.14699999999999999</v>
      </c>
      <c r="F2830" s="504">
        <v>1000</v>
      </c>
      <c r="G2830" s="486" t="s">
        <v>13426</v>
      </c>
    </row>
    <row r="2831" spans="1:7" s="506" customFormat="1" ht="18.75" customHeight="1">
      <c r="A2831" s="463">
        <v>2827</v>
      </c>
      <c r="B2831" s="461" t="s">
        <v>13934</v>
      </c>
      <c r="C2831" s="306" t="s">
        <v>14039</v>
      </c>
      <c r="D2831" s="463" t="s">
        <v>4978</v>
      </c>
      <c r="E2831" s="469">
        <v>0.14699999999999999</v>
      </c>
      <c r="F2831" s="504">
        <v>1000</v>
      </c>
      <c r="G2831" s="486" t="s">
        <v>13426</v>
      </c>
    </row>
    <row r="2832" spans="1:7" s="506" customFormat="1" ht="18.75" customHeight="1">
      <c r="A2832" s="463">
        <v>2828</v>
      </c>
      <c r="B2832" s="461" t="s">
        <v>13934</v>
      </c>
      <c r="C2832" s="306" t="s">
        <v>6238</v>
      </c>
      <c r="D2832" s="463" t="s">
        <v>4978</v>
      </c>
      <c r="E2832" s="469">
        <v>0.16800000000000001</v>
      </c>
      <c r="F2832" s="504">
        <v>1142</v>
      </c>
      <c r="G2832" s="486" t="s">
        <v>13426</v>
      </c>
    </row>
    <row r="2833" spans="1:7" s="506" customFormat="1" ht="18.75" customHeight="1">
      <c r="A2833" s="463">
        <v>2829</v>
      </c>
      <c r="B2833" s="461" t="s">
        <v>13934</v>
      </c>
      <c r="C2833" s="306" t="s">
        <v>14040</v>
      </c>
      <c r="D2833" s="463" t="s">
        <v>4978</v>
      </c>
      <c r="E2833" s="469">
        <v>0.14699999999999999</v>
      </c>
      <c r="F2833" s="504">
        <v>1000</v>
      </c>
      <c r="G2833" s="486" t="s">
        <v>13426</v>
      </c>
    </row>
    <row r="2834" spans="1:7" s="506" customFormat="1" ht="18.75" customHeight="1">
      <c r="A2834" s="463">
        <v>2830</v>
      </c>
      <c r="B2834" s="461" t="s">
        <v>13934</v>
      </c>
      <c r="C2834" s="306" t="s">
        <v>14041</v>
      </c>
      <c r="D2834" s="463" t="s">
        <v>4978</v>
      </c>
      <c r="E2834" s="469">
        <v>0.14699999999999999</v>
      </c>
      <c r="F2834" s="504">
        <v>1000</v>
      </c>
      <c r="G2834" s="486" t="s">
        <v>13426</v>
      </c>
    </row>
    <row r="2835" spans="1:7" s="506" customFormat="1" ht="18.75" customHeight="1">
      <c r="A2835" s="463">
        <v>2831</v>
      </c>
      <c r="B2835" s="461" t="s">
        <v>13934</v>
      </c>
      <c r="C2835" s="306" t="s">
        <v>14042</v>
      </c>
      <c r="D2835" s="463" t="s">
        <v>4978</v>
      </c>
      <c r="E2835" s="469">
        <v>0.14699999999999999</v>
      </c>
      <c r="F2835" s="504">
        <v>1000</v>
      </c>
      <c r="G2835" s="486" t="s">
        <v>13426</v>
      </c>
    </row>
    <row r="2836" spans="1:7" s="506" customFormat="1" ht="18.75" customHeight="1">
      <c r="A2836" s="463">
        <v>2832</v>
      </c>
      <c r="B2836" s="461" t="s">
        <v>13934</v>
      </c>
      <c r="C2836" s="306" t="s">
        <v>14043</v>
      </c>
      <c r="D2836" s="463" t="s">
        <v>4978</v>
      </c>
      <c r="E2836" s="469">
        <v>0.14699999999999999</v>
      </c>
      <c r="F2836" s="504">
        <v>1000</v>
      </c>
      <c r="G2836" s="486" t="s">
        <v>13426</v>
      </c>
    </row>
    <row r="2837" spans="1:7" s="506" customFormat="1" ht="18.75" customHeight="1">
      <c r="A2837" s="463">
        <v>2833</v>
      </c>
      <c r="B2837" s="461" t="s">
        <v>13934</v>
      </c>
      <c r="C2837" s="306" t="s">
        <v>6316</v>
      </c>
      <c r="D2837" s="463" t="s">
        <v>4978</v>
      </c>
      <c r="E2837" s="469">
        <v>0.18</v>
      </c>
      <c r="F2837" s="504">
        <v>1224</v>
      </c>
      <c r="G2837" s="486" t="s">
        <v>13426</v>
      </c>
    </row>
    <row r="2838" spans="1:7" s="506" customFormat="1" ht="18.75" customHeight="1">
      <c r="A2838" s="463">
        <v>2834</v>
      </c>
      <c r="B2838" s="461" t="s">
        <v>13934</v>
      </c>
      <c r="C2838" s="306" t="s">
        <v>11994</v>
      </c>
      <c r="D2838" s="463" t="s">
        <v>4978</v>
      </c>
      <c r="E2838" s="469">
        <v>0.38400000000000001</v>
      </c>
      <c r="F2838" s="504">
        <v>2611</v>
      </c>
      <c r="G2838" s="486" t="s">
        <v>13426</v>
      </c>
    </row>
    <row r="2839" spans="1:7" s="506" customFormat="1" ht="18.75" customHeight="1">
      <c r="A2839" s="463">
        <v>2835</v>
      </c>
      <c r="B2839" s="461" t="s">
        <v>13934</v>
      </c>
      <c r="C2839" s="306" t="s">
        <v>14044</v>
      </c>
      <c r="D2839" s="463" t="s">
        <v>4978</v>
      </c>
      <c r="E2839" s="469">
        <v>0.24</v>
      </c>
      <c r="F2839" s="504">
        <v>1632</v>
      </c>
      <c r="G2839" s="486" t="s">
        <v>13426</v>
      </c>
    </row>
    <row r="2840" spans="1:7" s="506" customFormat="1" ht="18.75" customHeight="1">
      <c r="A2840" s="463">
        <v>2836</v>
      </c>
      <c r="B2840" s="461" t="s">
        <v>13934</v>
      </c>
      <c r="C2840" s="306" t="s">
        <v>14005</v>
      </c>
      <c r="D2840" s="463" t="s">
        <v>4978</v>
      </c>
      <c r="E2840" s="469">
        <v>0.14699999999999999</v>
      </c>
      <c r="F2840" s="504">
        <v>1000</v>
      </c>
      <c r="G2840" s="486" t="s">
        <v>13426</v>
      </c>
    </row>
    <row r="2841" spans="1:7" s="506" customFormat="1" ht="18.75" customHeight="1">
      <c r="A2841" s="463">
        <v>2837</v>
      </c>
      <c r="B2841" s="461" t="s">
        <v>13934</v>
      </c>
      <c r="C2841" s="306" t="s">
        <v>14045</v>
      </c>
      <c r="D2841" s="463" t="s">
        <v>4978</v>
      </c>
      <c r="E2841" s="469">
        <v>0.14699999999999999</v>
      </c>
      <c r="F2841" s="504">
        <v>1000</v>
      </c>
      <c r="G2841" s="486" t="s">
        <v>13426</v>
      </c>
    </row>
    <row r="2842" spans="1:7" s="506" customFormat="1" ht="18.75" customHeight="1">
      <c r="A2842" s="463">
        <v>2838</v>
      </c>
      <c r="B2842" s="461" t="s">
        <v>13934</v>
      </c>
      <c r="C2842" s="306" t="s">
        <v>14046</v>
      </c>
      <c r="D2842" s="463" t="s">
        <v>4978</v>
      </c>
      <c r="E2842" s="469">
        <v>0.14699999999999999</v>
      </c>
      <c r="F2842" s="504">
        <v>1000</v>
      </c>
      <c r="G2842" s="486" t="s">
        <v>13426</v>
      </c>
    </row>
    <row r="2843" spans="1:7" s="506" customFormat="1" ht="18.75" customHeight="1">
      <c r="A2843" s="463">
        <v>2839</v>
      </c>
      <c r="B2843" s="461" t="s">
        <v>13934</v>
      </c>
      <c r="C2843" s="306" t="s">
        <v>14047</v>
      </c>
      <c r="D2843" s="463" t="s">
        <v>4978</v>
      </c>
      <c r="E2843" s="469">
        <v>0.14699999999999999</v>
      </c>
      <c r="F2843" s="504">
        <v>1000</v>
      </c>
      <c r="G2843" s="486" t="s">
        <v>13426</v>
      </c>
    </row>
    <row r="2844" spans="1:7" s="506" customFormat="1" ht="18.75" customHeight="1">
      <c r="A2844" s="463">
        <v>2840</v>
      </c>
      <c r="B2844" s="461" t="s">
        <v>13934</v>
      </c>
      <c r="C2844" s="306" t="s">
        <v>14048</v>
      </c>
      <c r="D2844" s="463" t="s">
        <v>4978</v>
      </c>
      <c r="E2844" s="469">
        <v>0.14699999999999999</v>
      </c>
      <c r="F2844" s="504">
        <v>1000</v>
      </c>
      <c r="G2844" s="486" t="s">
        <v>13426</v>
      </c>
    </row>
    <row r="2845" spans="1:7" s="506" customFormat="1" ht="18.75" customHeight="1">
      <c r="A2845" s="463">
        <v>2841</v>
      </c>
      <c r="B2845" s="461" t="s">
        <v>13934</v>
      </c>
      <c r="C2845" s="306" t="s">
        <v>14049</v>
      </c>
      <c r="D2845" s="463" t="s">
        <v>4978</v>
      </c>
      <c r="E2845" s="469">
        <v>0.14699999999999999</v>
      </c>
      <c r="F2845" s="504">
        <v>1000</v>
      </c>
      <c r="G2845" s="486" t="s">
        <v>13426</v>
      </c>
    </row>
    <row r="2846" spans="1:7" s="506" customFormat="1" ht="18.75" customHeight="1">
      <c r="A2846" s="463">
        <v>2842</v>
      </c>
      <c r="B2846" s="461" t="s">
        <v>13934</v>
      </c>
      <c r="C2846" s="306" t="s">
        <v>14050</v>
      </c>
      <c r="D2846" s="463" t="s">
        <v>4978</v>
      </c>
      <c r="E2846" s="469">
        <v>0.2</v>
      </c>
      <c r="F2846" s="504">
        <v>1360</v>
      </c>
      <c r="G2846" s="486" t="s">
        <v>13426</v>
      </c>
    </row>
    <row r="2847" spans="1:7" s="506" customFormat="1" ht="18.75" customHeight="1">
      <c r="A2847" s="463">
        <v>2843</v>
      </c>
      <c r="B2847" s="461" t="s">
        <v>13934</v>
      </c>
      <c r="C2847" s="306" t="s">
        <v>14051</v>
      </c>
      <c r="D2847" s="463" t="s">
        <v>4978</v>
      </c>
      <c r="E2847" s="469">
        <v>0.14799999999999999</v>
      </c>
      <c r="F2847" s="504">
        <v>1006</v>
      </c>
      <c r="G2847" s="486" t="s">
        <v>13426</v>
      </c>
    </row>
    <row r="2848" spans="1:7" s="506" customFormat="1" ht="18.75" customHeight="1">
      <c r="A2848" s="463">
        <v>2844</v>
      </c>
      <c r="B2848" s="461" t="s">
        <v>13934</v>
      </c>
      <c r="C2848" s="306" t="s">
        <v>14052</v>
      </c>
      <c r="D2848" s="463" t="s">
        <v>4978</v>
      </c>
      <c r="E2848" s="469">
        <v>0.14699999999999999</v>
      </c>
      <c r="F2848" s="504">
        <v>1000</v>
      </c>
      <c r="G2848" s="486" t="s">
        <v>13426</v>
      </c>
    </row>
    <row r="2849" spans="1:7" s="506" customFormat="1" ht="18.75" customHeight="1">
      <c r="A2849" s="463">
        <v>2845</v>
      </c>
      <c r="B2849" s="461" t="s">
        <v>13934</v>
      </c>
      <c r="C2849" s="306" t="s">
        <v>14053</v>
      </c>
      <c r="D2849" s="463" t="s">
        <v>4978</v>
      </c>
      <c r="E2849" s="469">
        <v>0.156</v>
      </c>
      <c r="F2849" s="504">
        <v>1061</v>
      </c>
      <c r="G2849" s="486" t="s">
        <v>13426</v>
      </c>
    </row>
    <row r="2850" spans="1:7" s="506" customFormat="1" ht="18.75" customHeight="1">
      <c r="A2850" s="463">
        <v>2846</v>
      </c>
      <c r="B2850" s="461" t="s">
        <v>14054</v>
      </c>
      <c r="C2850" s="306" t="s">
        <v>13539</v>
      </c>
      <c r="D2850" s="463" t="s">
        <v>4978</v>
      </c>
      <c r="E2850" s="469">
        <v>0.14699999999999999</v>
      </c>
      <c r="F2850" s="504">
        <v>1000</v>
      </c>
      <c r="G2850" s="486" t="s">
        <v>13426</v>
      </c>
    </row>
    <row r="2851" spans="1:7" s="506" customFormat="1" ht="18.75" customHeight="1">
      <c r="A2851" s="463">
        <v>2847</v>
      </c>
      <c r="B2851" s="461" t="s">
        <v>14054</v>
      </c>
      <c r="C2851" s="306" t="s">
        <v>14055</v>
      </c>
      <c r="D2851" s="463" t="s">
        <v>4978</v>
      </c>
      <c r="E2851" s="469">
        <v>0.14699999999999999</v>
      </c>
      <c r="F2851" s="504">
        <v>1000</v>
      </c>
      <c r="G2851" s="486" t="s">
        <v>13426</v>
      </c>
    </row>
    <row r="2852" spans="1:7" s="506" customFormat="1" ht="18.75" customHeight="1">
      <c r="A2852" s="463">
        <v>2848</v>
      </c>
      <c r="B2852" s="461" t="s">
        <v>14054</v>
      </c>
      <c r="C2852" s="306" t="s">
        <v>13033</v>
      </c>
      <c r="D2852" s="463" t="s">
        <v>4978</v>
      </c>
      <c r="E2852" s="469">
        <v>0.14699999999999999</v>
      </c>
      <c r="F2852" s="504">
        <v>1000</v>
      </c>
      <c r="G2852" s="486" t="s">
        <v>13426</v>
      </c>
    </row>
    <row r="2853" spans="1:7" s="506" customFormat="1" ht="18.75" customHeight="1">
      <c r="A2853" s="463">
        <v>2849</v>
      </c>
      <c r="B2853" s="461" t="s">
        <v>14054</v>
      </c>
      <c r="C2853" s="306" t="s">
        <v>11783</v>
      </c>
      <c r="D2853" s="463" t="s">
        <v>4978</v>
      </c>
      <c r="E2853" s="469">
        <v>0.14699999999999999</v>
      </c>
      <c r="F2853" s="504">
        <v>1000</v>
      </c>
      <c r="G2853" s="486" t="s">
        <v>13426</v>
      </c>
    </row>
    <row r="2854" spans="1:7" s="506" customFormat="1" ht="18.75" customHeight="1">
      <c r="A2854" s="463">
        <v>2850</v>
      </c>
      <c r="B2854" s="461" t="s">
        <v>14054</v>
      </c>
      <c r="C2854" s="306" t="s">
        <v>11810</v>
      </c>
      <c r="D2854" s="463" t="s">
        <v>4978</v>
      </c>
      <c r="E2854" s="469">
        <v>0.14699999999999999</v>
      </c>
      <c r="F2854" s="504">
        <v>1000</v>
      </c>
      <c r="G2854" s="486" t="s">
        <v>13426</v>
      </c>
    </row>
    <row r="2855" spans="1:7" s="506" customFormat="1" ht="18.75" customHeight="1">
      <c r="A2855" s="463">
        <v>2851</v>
      </c>
      <c r="B2855" s="461" t="s">
        <v>14054</v>
      </c>
      <c r="C2855" s="306" t="s">
        <v>11906</v>
      </c>
      <c r="D2855" s="463" t="s">
        <v>4978</v>
      </c>
      <c r="E2855" s="469">
        <v>0.16</v>
      </c>
      <c r="F2855" s="504">
        <v>1088</v>
      </c>
      <c r="G2855" s="486" t="s">
        <v>13426</v>
      </c>
    </row>
    <row r="2856" spans="1:7" s="506" customFormat="1" ht="18.75" customHeight="1">
      <c r="A2856" s="463">
        <v>2852</v>
      </c>
      <c r="B2856" s="461" t="s">
        <v>14054</v>
      </c>
      <c r="C2856" s="306" t="s">
        <v>14056</v>
      </c>
      <c r="D2856" s="463" t="s">
        <v>4978</v>
      </c>
      <c r="E2856" s="469">
        <v>0.12</v>
      </c>
      <c r="F2856" s="504">
        <v>1000</v>
      </c>
      <c r="G2856" s="486" t="s">
        <v>13426</v>
      </c>
    </row>
    <row r="2857" spans="1:7" s="506" customFormat="1" ht="18.75" customHeight="1">
      <c r="A2857" s="463">
        <v>2853</v>
      </c>
      <c r="B2857" s="461" t="s">
        <v>14054</v>
      </c>
      <c r="C2857" s="306" t="s">
        <v>11785</v>
      </c>
      <c r="D2857" s="463" t="s">
        <v>4978</v>
      </c>
      <c r="E2857" s="469">
        <v>0.06</v>
      </c>
      <c r="F2857" s="504">
        <v>1000</v>
      </c>
      <c r="G2857" s="486" t="s">
        <v>13426</v>
      </c>
    </row>
    <row r="2858" spans="1:7" s="506" customFormat="1" ht="18.75" customHeight="1">
      <c r="A2858" s="463">
        <v>2854</v>
      </c>
      <c r="B2858" s="461" t="s">
        <v>14054</v>
      </c>
      <c r="C2858" s="306" t="s">
        <v>14057</v>
      </c>
      <c r="D2858" s="463" t="s">
        <v>4978</v>
      </c>
      <c r="E2858" s="469">
        <v>3.5999999999999997E-2</v>
      </c>
      <c r="F2858" s="504">
        <v>1000</v>
      </c>
      <c r="G2858" s="486" t="s">
        <v>13426</v>
      </c>
    </row>
    <row r="2859" spans="1:7" s="506" customFormat="1" ht="18.75" customHeight="1">
      <c r="A2859" s="463">
        <v>2855</v>
      </c>
      <c r="B2859" s="461" t="s">
        <v>14054</v>
      </c>
      <c r="C2859" s="306" t="s">
        <v>14058</v>
      </c>
      <c r="D2859" s="463" t="s">
        <v>4978</v>
      </c>
      <c r="E2859" s="469">
        <v>6.8000000000000005E-2</v>
      </c>
      <c r="F2859" s="504">
        <v>1000</v>
      </c>
      <c r="G2859" s="486" t="s">
        <v>13426</v>
      </c>
    </row>
    <row r="2860" spans="1:7" s="506" customFormat="1" ht="18.75" customHeight="1">
      <c r="A2860" s="463">
        <v>2856</v>
      </c>
      <c r="B2860" s="461" t="s">
        <v>14054</v>
      </c>
      <c r="C2860" s="306" t="s">
        <v>12426</v>
      </c>
      <c r="D2860" s="463" t="s">
        <v>4978</v>
      </c>
      <c r="E2860" s="469">
        <v>0.16</v>
      </c>
      <c r="F2860" s="504">
        <v>1088</v>
      </c>
      <c r="G2860" s="486" t="s">
        <v>13426</v>
      </c>
    </row>
    <row r="2861" spans="1:7" s="506" customFormat="1" ht="18.75" customHeight="1">
      <c r="A2861" s="463">
        <v>2857</v>
      </c>
      <c r="B2861" s="461" t="s">
        <v>14059</v>
      </c>
      <c r="C2861" s="306" t="s">
        <v>14060</v>
      </c>
      <c r="D2861" s="463" t="s">
        <v>4978</v>
      </c>
      <c r="E2861" s="469">
        <v>0.2</v>
      </c>
      <c r="F2861" s="504">
        <v>1360</v>
      </c>
      <c r="G2861" s="486" t="s">
        <v>13426</v>
      </c>
    </row>
    <row r="2862" spans="1:7" s="506" customFormat="1" ht="18.75" customHeight="1">
      <c r="A2862" s="463">
        <v>2858</v>
      </c>
      <c r="B2862" s="461" t="s">
        <v>14059</v>
      </c>
      <c r="C2862" s="306" t="s">
        <v>14061</v>
      </c>
      <c r="D2862" s="463" t="s">
        <v>4978</v>
      </c>
      <c r="E2862" s="469">
        <v>0.20399999999999999</v>
      </c>
      <c r="F2862" s="504">
        <v>1387</v>
      </c>
      <c r="G2862" s="486" t="s">
        <v>13426</v>
      </c>
    </row>
    <row r="2863" spans="1:7" s="506" customFormat="1" ht="18.75" customHeight="1">
      <c r="A2863" s="463">
        <v>2859</v>
      </c>
      <c r="B2863" s="461" t="s">
        <v>14059</v>
      </c>
      <c r="C2863" s="306" t="s">
        <v>14062</v>
      </c>
      <c r="D2863" s="463" t="s">
        <v>4978</v>
      </c>
      <c r="E2863" s="469">
        <v>0.2</v>
      </c>
      <c r="F2863" s="504">
        <v>1360</v>
      </c>
      <c r="G2863" s="486" t="s">
        <v>13426</v>
      </c>
    </row>
    <row r="2864" spans="1:7" s="506" customFormat="1" ht="18.75" customHeight="1">
      <c r="A2864" s="463">
        <v>2860</v>
      </c>
      <c r="B2864" s="461" t="s">
        <v>14059</v>
      </c>
      <c r="C2864" s="306" t="s">
        <v>14063</v>
      </c>
      <c r="D2864" s="463" t="s">
        <v>4978</v>
      </c>
      <c r="E2864" s="469">
        <v>0.2</v>
      </c>
      <c r="F2864" s="504">
        <v>1360</v>
      </c>
      <c r="G2864" s="486" t="s">
        <v>13426</v>
      </c>
    </row>
    <row r="2865" spans="1:7" s="506" customFormat="1" ht="18.75" customHeight="1">
      <c r="A2865" s="463">
        <v>2861</v>
      </c>
      <c r="B2865" s="461" t="s">
        <v>14059</v>
      </c>
      <c r="C2865" s="306" t="s">
        <v>14064</v>
      </c>
      <c r="D2865" s="463" t="s">
        <v>4978</v>
      </c>
      <c r="E2865" s="469">
        <v>0.14399999999999999</v>
      </c>
      <c r="F2865" s="504">
        <v>1000</v>
      </c>
      <c r="G2865" s="486" t="s">
        <v>13426</v>
      </c>
    </row>
    <row r="2866" spans="1:7" s="506" customFormat="1" ht="18.75" customHeight="1">
      <c r="A2866" s="463">
        <v>2862</v>
      </c>
      <c r="B2866" s="461" t="s">
        <v>14059</v>
      </c>
      <c r="C2866" s="306" t="s">
        <v>13761</v>
      </c>
      <c r="D2866" s="463" t="s">
        <v>4978</v>
      </c>
      <c r="E2866" s="469">
        <v>0.2</v>
      </c>
      <c r="F2866" s="504">
        <v>1360</v>
      </c>
      <c r="G2866" s="486" t="s">
        <v>13426</v>
      </c>
    </row>
    <row r="2867" spans="1:7" s="506" customFormat="1" ht="18.75" customHeight="1">
      <c r="A2867" s="463">
        <v>2863</v>
      </c>
      <c r="B2867" s="461" t="s">
        <v>14059</v>
      </c>
      <c r="C2867" s="306" t="s">
        <v>14065</v>
      </c>
      <c r="D2867" s="463" t="s">
        <v>4978</v>
      </c>
      <c r="E2867" s="469">
        <v>0.2</v>
      </c>
      <c r="F2867" s="504">
        <v>1360</v>
      </c>
      <c r="G2867" s="486" t="s">
        <v>13426</v>
      </c>
    </row>
    <row r="2868" spans="1:7" s="506" customFormat="1" ht="18.75" customHeight="1">
      <c r="A2868" s="463">
        <v>2864</v>
      </c>
      <c r="B2868" s="461" t="s">
        <v>14059</v>
      </c>
      <c r="C2868" s="306" t="s">
        <v>3825</v>
      </c>
      <c r="D2868" s="463" t="s">
        <v>4978</v>
      </c>
      <c r="E2868" s="469">
        <v>0.2</v>
      </c>
      <c r="F2868" s="504">
        <v>1360</v>
      </c>
      <c r="G2868" s="486" t="s">
        <v>13426</v>
      </c>
    </row>
    <row r="2869" spans="1:7" s="506" customFormat="1" ht="18.75" customHeight="1">
      <c r="A2869" s="463">
        <v>2865</v>
      </c>
      <c r="B2869" s="461" t="s">
        <v>14059</v>
      </c>
      <c r="C2869" s="306" t="s">
        <v>14066</v>
      </c>
      <c r="D2869" s="463" t="s">
        <v>4978</v>
      </c>
      <c r="E2869" s="469">
        <v>0.2</v>
      </c>
      <c r="F2869" s="504">
        <v>1360</v>
      </c>
      <c r="G2869" s="486" t="s">
        <v>13426</v>
      </c>
    </row>
    <row r="2870" spans="1:7" s="506" customFormat="1" ht="18.75" customHeight="1">
      <c r="A2870" s="463">
        <v>2866</v>
      </c>
      <c r="B2870" s="461" t="s">
        <v>14059</v>
      </c>
      <c r="C2870" s="306" t="s">
        <v>14067</v>
      </c>
      <c r="D2870" s="463" t="s">
        <v>4978</v>
      </c>
      <c r="E2870" s="469">
        <v>0.2</v>
      </c>
      <c r="F2870" s="504">
        <v>1360</v>
      </c>
      <c r="G2870" s="486" t="s">
        <v>13426</v>
      </c>
    </row>
    <row r="2871" spans="1:7" s="506" customFormat="1" ht="18.75" customHeight="1">
      <c r="A2871" s="463">
        <v>2867</v>
      </c>
      <c r="B2871" s="461" t="s">
        <v>14059</v>
      </c>
      <c r="C2871" s="306" t="s">
        <v>14068</v>
      </c>
      <c r="D2871" s="463" t="s">
        <v>4978</v>
      </c>
      <c r="E2871" s="469">
        <v>0.2</v>
      </c>
      <c r="F2871" s="504">
        <v>1360</v>
      </c>
      <c r="G2871" s="486" t="s">
        <v>13426</v>
      </c>
    </row>
    <row r="2872" spans="1:7" s="506" customFormat="1" ht="18.75" customHeight="1">
      <c r="A2872" s="463">
        <v>2868</v>
      </c>
      <c r="B2872" s="461" t="s">
        <v>14059</v>
      </c>
      <c r="C2872" s="306" t="s">
        <v>14069</v>
      </c>
      <c r="D2872" s="463" t="s">
        <v>4978</v>
      </c>
      <c r="E2872" s="469">
        <v>0.2</v>
      </c>
      <c r="F2872" s="504">
        <v>1360</v>
      </c>
      <c r="G2872" s="486" t="s">
        <v>13426</v>
      </c>
    </row>
    <row r="2873" spans="1:7" s="506" customFormat="1" ht="18.75" customHeight="1">
      <c r="A2873" s="463">
        <v>2869</v>
      </c>
      <c r="B2873" s="461" t="s">
        <v>14059</v>
      </c>
      <c r="C2873" s="306" t="s">
        <v>14070</v>
      </c>
      <c r="D2873" s="463" t="s">
        <v>4978</v>
      </c>
      <c r="E2873" s="469">
        <v>0.2</v>
      </c>
      <c r="F2873" s="504">
        <v>1360</v>
      </c>
      <c r="G2873" s="486" t="s">
        <v>13426</v>
      </c>
    </row>
    <row r="2874" spans="1:7" s="506" customFormat="1" ht="18.75" customHeight="1">
      <c r="A2874" s="463">
        <v>2870</v>
      </c>
      <c r="B2874" s="461" t="s">
        <v>14059</v>
      </c>
      <c r="C2874" s="507" t="s">
        <v>14071</v>
      </c>
      <c r="D2874" s="463" t="s">
        <v>4978</v>
      </c>
      <c r="E2874" s="469">
        <v>0.2</v>
      </c>
      <c r="F2874" s="504">
        <v>1360</v>
      </c>
      <c r="G2874" s="486" t="s">
        <v>13426</v>
      </c>
    </row>
    <row r="2875" spans="1:7" s="506" customFormat="1" ht="18.75" customHeight="1">
      <c r="A2875" s="463">
        <v>2871</v>
      </c>
      <c r="B2875" s="461" t="s">
        <v>14059</v>
      </c>
      <c r="C2875" s="306" t="s">
        <v>14072</v>
      </c>
      <c r="D2875" s="463" t="s">
        <v>4978</v>
      </c>
      <c r="E2875" s="469">
        <v>0.2</v>
      </c>
      <c r="F2875" s="504">
        <v>1360</v>
      </c>
      <c r="G2875" s="486" t="s">
        <v>13426</v>
      </c>
    </row>
    <row r="2876" spans="1:7" s="506" customFormat="1" ht="18.75" customHeight="1">
      <c r="A2876" s="463">
        <v>2872</v>
      </c>
      <c r="B2876" s="461" t="s">
        <v>14059</v>
      </c>
      <c r="C2876" s="306" t="s">
        <v>14073</v>
      </c>
      <c r="D2876" s="463" t="s">
        <v>4978</v>
      </c>
      <c r="E2876" s="469">
        <v>0.2</v>
      </c>
      <c r="F2876" s="504">
        <v>1360</v>
      </c>
      <c r="G2876" s="486" t="s">
        <v>13426</v>
      </c>
    </row>
    <row r="2877" spans="1:7" s="506" customFormat="1" ht="18.75" customHeight="1">
      <c r="A2877" s="463">
        <v>2873</v>
      </c>
      <c r="B2877" s="461" t="s">
        <v>14059</v>
      </c>
      <c r="C2877" s="306" t="s">
        <v>14074</v>
      </c>
      <c r="D2877" s="463" t="s">
        <v>4978</v>
      </c>
      <c r="E2877" s="469">
        <v>0.2</v>
      </c>
      <c r="F2877" s="504">
        <v>1360</v>
      </c>
      <c r="G2877" s="486" t="s">
        <v>13426</v>
      </c>
    </row>
    <row r="2878" spans="1:7" s="506" customFormat="1" ht="18.75" customHeight="1">
      <c r="A2878" s="463">
        <v>2874</v>
      </c>
      <c r="B2878" s="461" t="s">
        <v>14059</v>
      </c>
      <c r="C2878" s="306" t="s">
        <v>14075</v>
      </c>
      <c r="D2878" s="463" t="s">
        <v>4978</v>
      </c>
      <c r="E2878" s="469">
        <v>0.2</v>
      </c>
      <c r="F2878" s="504">
        <v>1360</v>
      </c>
      <c r="G2878" s="486" t="s">
        <v>13426</v>
      </c>
    </row>
    <row r="2879" spans="1:7" s="506" customFormat="1" ht="18.75" customHeight="1">
      <c r="A2879" s="463">
        <v>2875</v>
      </c>
      <c r="B2879" s="461" t="s">
        <v>14059</v>
      </c>
      <c r="C2879" s="306" t="s">
        <v>14076</v>
      </c>
      <c r="D2879" s="463" t="s">
        <v>4978</v>
      </c>
      <c r="E2879" s="469">
        <v>0.2</v>
      </c>
      <c r="F2879" s="504">
        <v>1360</v>
      </c>
      <c r="G2879" s="486" t="s">
        <v>13426</v>
      </c>
    </row>
    <row r="2880" spans="1:7" s="506" customFormat="1" ht="18.75" customHeight="1">
      <c r="A2880" s="463">
        <v>2876</v>
      </c>
      <c r="B2880" s="461" t="s">
        <v>14059</v>
      </c>
      <c r="C2880" s="306" t="s">
        <v>14077</v>
      </c>
      <c r="D2880" s="463" t="s">
        <v>4978</v>
      </c>
      <c r="E2880" s="469">
        <v>0.2</v>
      </c>
      <c r="F2880" s="504">
        <v>1360</v>
      </c>
      <c r="G2880" s="486" t="s">
        <v>13426</v>
      </c>
    </row>
    <row r="2881" spans="1:7" s="506" customFormat="1" ht="18.75" customHeight="1">
      <c r="A2881" s="463">
        <v>2877</v>
      </c>
      <c r="B2881" s="461" t="s">
        <v>14059</v>
      </c>
      <c r="C2881" s="306" t="s">
        <v>14078</v>
      </c>
      <c r="D2881" s="463" t="s">
        <v>4978</v>
      </c>
      <c r="E2881" s="469">
        <v>0.2</v>
      </c>
      <c r="F2881" s="504">
        <v>1360</v>
      </c>
      <c r="G2881" s="486" t="s">
        <v>13426</v>
      </c>
    </row>
    <row r="2882" spans="1:7" s="506" customFormat="1" ht="18.75" customHeight="1">
      <c r="A2882" s="463">
        <v>2878</v>
      </c>
      <c r="B2882" s="461" t="s">
        <v>14059</v>
      </c>
      <c r="C2882" s="507" t="s">
        <v>14079</v>
      </c>
      <c r="D2882" s="463" t="s">
        <v>4978</v>
      </c>
      <c r="E2882" s="469">
        <v>0.2</v>
      </c>
      <c r="F2882" s="504">
        <v>1360</v>
      </c>
      <c r="G2882" s="486" t="s">
        <v>13426</v>
      </c>
    </row>
    <row r="2883" spans="1:7" s="506" customFormat="1" ht="18.75" customHeight="1">
      <c r="A2883" s="463">
        <v>2879</v>
      </c>
      <c r="B2883" s="461" t="s">
        <v>14059</v>
      </c>
      <c r="C2883" s="507" t="s">
        <v>14080</v>
      </c>
      <c r="D2883" s="463" t="s">
        <v>4978</v>
      </c>
      <c r="E2883" s="469">
        <v>0.4</v>
      </c>
      <c r="F2883" s="504">
        <v>1360</v>
      </c>
      <c r="G2883" s="486" t="s">
        <v>13426</v>
      </c>
    </row>
    <row r="2884" spans="1:7" s="506" customFormat="1" ht="18.75" customHeight="1">
      <c r="A2884" s="463">
        <v>2880</v>
      </c>
      <c r="B2884" s="461" t="s">
        <v>14059</v>
      </c>
      <c r="C2884" s="507" t="s">
        <v>8376</v>
      </c>
      <c r="D2884" s="463" t="s">
        <v>4978</v>
      </c>
      <c r="E2884" s="469">
        <v>0.2</v>
      </c>
      <c r="F2884" s="504">
        <v>1360</v>
      </c>
      <c r="G2884" s="486" t="s">
        <v>13426</v>
      </c>
    </row>
    <row r="2885" spans="1:7" s="506" customFormat="1" ht="18.75" customHeight="1">
      <c r="A2885" s="463">
        <v>2881</v>
      </c>
      <c r="B2885" s="461" t="s">
        <v>14059</v>
      </c>
      <c r="C2885" s="507" t="s">
        <v>14081</v>
      </c>
      <c r="D2885" s="463" t="s">
        <v>4978</v>
      </c>
      <c r="E2885" s="469">
        <v>0.2</v>
      </c>
      <c r="F2885" s="504">
        <v>1360</v>
      </c>
      <c r="G2885" s="486" t="s">
        <v>13426</v>
      </c>
    </row>
    <row r="2886" spans="1:7" s="506" customFormat="1" ht="18.75" customHeight="1">
      <c r="A2886" s="463">
        <v>2882</v>
      </c>
      <c r="B2886" s="461" t="s">
        <v>14059</v>
      </c>
      <c r="C2886" s="507" t="s">
        <v>14082</v>
      </c>
      <c r="D2886" s="463" t="s">
        <v>4978</v>
      </c>
      <c r="E2886" s="469">
        <v>0.2</v>
      </c>
      <c r="F2886" s="504">
        <v>1360</v>
      </c>
      <c r="G2886" s="486" t="s">
        <v>13426</v>
      </c>
    </row>
    <row r="2887" spans="1:7" s="506" customFormat="1" ht="18.75" customHeight="1">
      <c r="A2887" s="463">
        <v>2883</v>
      </c>
      <c r="B2887" s="461" t="s">
        <v>14059</v>
      </c>
      <c r="C2887" s="507" t="s">
        <v>14083</v>
      </c>
      <c r="D2887" s="463" t="s">
        <v>4978</v>
      </c>
      <c r="E2887" s="469">
        <v>0.3</v>
      </c>
      <c r="F2887" s="504">
        <v>2040</v>
      </c>
      <c r="G2887" s="486" t="s">
        <v>13426</v>
      </c>
    </row>
    <row r="2888" spans="1:7" s="506" customFormat="1" ht="18.75" customHeight="1">
      <c r="A2888" s="463">
        <v>2884</v>
      </c>
      <c r="B2888" s="461" t="s">
        <v>14059</v>
      </c>
      <c r="C2888" s="306" t="s">
        <v>14084</v>
      </c>
      <c r="D2888" s="463" t="s">
        <v>4978</v>
      </c>
      <c r="E2888" s="469">
        <v>0.2</v>
      </c>
      <c r="F2888" s="504">
        <v>1360</v>
      </c>
      <c r="G2888" s="486" t="s">
        <v>13426</v>
      </c>
    </row>
    <row r="2889" spans="1:7" s="506" customFormat="1" ht="18.75" customHeight="1">
      <c r="A2889" s="463">
        <v>2885</v>
      </c>
      <c r="B2889" s="461" t="s">
        <v>14059</v>
      </c>
      <c r="C2889" s="507" t="s">
        <v>14085</v>
      </c>
      <c r="D2889" s="463" t="s">
        <v>4978</v>
      </c>
      <c r="E2889" s="469">
        <v>0.4</v>
      </c>
      <c r="F2889" s="504">
        <v>2720</v>
      </c>
      <c r="G2889" s="486" t="s">
        <v>13426</v>
      </c>
    </row>
    <row r="2890" spans="1:7" s="506" customFormat="1" ht="18.75" customHeight="1">
      <c r="A2890" s="463">
        <v>2886</v>
      </c>
      <c r="B2890" s="461" t="s">
        <v>14059</v>
      </c>
      <c r="C2890" s="306" t="s">
        <v>14086</v>
      </c>
      <c r="D2890" s="463" t="s">
        <v>4978</v>
      </c>
      <c r="E2890" s="469">
        <v>0.16</v>
      </c>
      <c r="F2890" s="504">
        <v>1088</v>
      </c>
      <c r="G2890" s="486" t="s">
        <v>13426</v>
      </c>
    </row>
    <row r="2891" spans="1:7" s="506" customFormat="1" ht="18.75" customHeight="1">
      <c r="A2891" s="463">
        <v>2887</v>
      </c>
      <c r="B2891" s="461" t="s">
        <v>14059</v>
      </c>
      <c r="C2891" s="306" t="s">
        <v>14087</v>
      </c>
      <c r="D2891" s="463" t="s">
        <v>4978</v>
      </c>
      <c r="E2891" s="469">
        <v>0.2</v>
      </c>
      <c r="F2891" s="504">
        <v>1360</v>
      </c>
      <c r="G2891" s="486" t="s">
        <v>13426</v>
      </c>
    </row>
    <row r="2892" spans="1:7" s="506" customFormat="1" ht="18.75" customHeight="1">
      <c r="A2892" s="463">
        <v>2888</v>
      </c>
      <c r="B2892" s="461" t="s">
        <v>14059</v>
      </c>
      <c r="C2892" s="306" t="s">
        <v>14088</v>
      </c>
      <c r="D2892" s="463" t="s">
        <v>4978</v>
      </c>
      <c r="E2892" s="469">
        <v>0.28000000000000003</v>
      </c>
      <c r="F2892" s="504">
        <v>1904</v>
      </c>
      <c r="G2892" s="486" t="s">
        <v>13426</v>
      </c>
    </row>
    <row r="2893" spans="1:7" s="506" customFormat="1" ht="18.75" customHeight="1">
      <c r="A2893" s="463">
        <v>2889</v>
      </c>
      <c r="B2893" s="461" t="s">
        <v>14059</v>
      </c>
      <c r="C2893" s="306" t="s">
        <v>14089</v>
      </c>
      <c r="D2893" s="463" t="s">
        <v>4978</v>
      </c>
      <c r="E2893" s="469">
        <v>0.2</v>
      </c>
      <c r="F2893" s="504">
        <v>1360</v>
      </c>
      <c r="G2893" s="486" t="s">
        <v>13426</v>
      </c>
    </row>
    <row r="2894" spans="1:7" s="506" customFormat="1" ht="18.75" customHeight="1">
      <c r="A2894" s="463">
        <v>2890</v>
      </c>
      <c r="B2894" s="461" t="s">
        <v>14059</v>
      </c>
      <c r="C2894" s="306" t="s">
        <v>8205</v>
      </c>
      <c r="D2894" s="463" t="s">
        <v>4978</v>
      </c>
      <c r="E2894" s="469">
        <v>0.2</v>
      </c>
      <c r="F2894" s="504">
        <v>1360</v>
      </c>
      <c r="G2894" s="486" t="s">
        <v>13426</v>
      </c>
    </row>
    <row r="2895" spans="1:7" s="506" customFormat="1" ht="18.75" customHeight="1">
      <c r="A2895" s="463">
        <v>2891</v>
      </c>
      <c r="B2895" s="461" t="s">
        <v>14059</v>
      </c>
      <c r="C2895" s="306" t="s">
        <v>6009</v>
      </c>
      <c r="D2895" s="463" t="s">
        <v>4978</v>
      </c>
      <c r="E2895" s="469">
        <v>0.2</v>
      </c>
      <c r="F2895" s="504">
        <v>1360</v>
      </c>
      <c r="G2895" s="486" t="s">
        <v>13426</v>
      </c>
    </row>
    <row r="2896" spans="1:7" s="506" customFormat="1" ht="18.75" customHeight="1">
      <c r="A2896" s="463">
        <v>2892</v>
      </c>
      <c r="B2896" s="461" t="s">
        <v>14059</v>
      </c>
      <c r="C2896" s="306" t="s">
        <v>12749</v>
      </c>
      <c r="D2896" s="463" t="s">
        <v>4978</v>
      </c>
      <c r="E2896" s="469">
        <v>0.2</v>
      </c>
      <c r="F2896" s="504">
        <v>1360</v>
      </c>
      <c r="G2896" s="486" t="s">
        <v>13426</v>
      </c>
    </row>
    <row r="2897" spans="1:7" s="506" customFormat="1" ht="18.75" customHeight="1">
      <c r="A2897" s="463">
        <v>2893</v>
      </c>
      <c r="B2897" s="461" t="s">
        <v>14059</v>
      </c>
      <c r="C2897" s="306" t="s">
        <v>14090</v>
      </c>
      <c r="D2897" s="463" t="s">
        <v>4978</v>
      </c>
      <c r="E2897" s="469">
        <v>0.2</v>
      </c>
      <c r="F2897" s="504">
        <v>1360</v>
      </c>
      <c r="G2897" s="486" t="s">
        <v>13426</v>
      </c>
    </row>
    <row r="2898" spans="1:7" s="506" customFormat="1" ht="18.75" customHeight="1">
      <c r="A2898" s="463">
        <v>2894</v>
      </c>
      <c r="B2898" s="461" t="s">
        <v>14059</v>
      </c>
      <c r="C2898" s="306" t="s">
        <v>5162</v>
      </c>
      <c r="D2898" s="463" t="s">
        <v>4978</v>
      </c>
      <c r="E2898" s="469">
        <v>0.6</v>
      </c>
      <c r="F2898" s="504">
        <v>4080</v>
      </c>
      <c r="G2898" s="486" t="s">
        <v>13426</v>
      </c>
    </row>
    <row r="2899" spans="1:7" s="506" customFormat="1" ht="18.75" customHeight="1">
      <c r="A2899" s="463">
        <v>2895</v>
      </c>
      <c r="B2899" s="461" t="s">
        <v>14059</v>
      </c>
      <c r="C2899" s="306" t="s">
        <v>14091</v>
      </c>
      <c r="D2899" s="463" t="s">
        <v>4978</v>
      </c>
      <c r="E2899" s="469">
        <v>0.14699999999999999</v>
      </c>
      <c r="F2899" s="504">
        <v>1000</v>
      </c>
      <c r="G2899" s="486" t="s">
        <v>13426</v>
      </c>
    </row>
    <row r="2900" spans="1:7" s="506" customFormat="1" ht="18.75" customHeight="1">
      <c r="A2900" s="463">
        <v>2896</v>
      </c>
      <c r="B2900" s="461" t="s">
        <v>14059</v>
      </c>
      <c r="C2900" s="507" t="s">
        <v>14092</v>
      </c>
      <c r="D2900" s="463" t="s">
        <v>4978</v>
      </c>
      <c r="E2900" s="469">
        <v>0.2</v>
      </c>
      <c r="F2900" s="504">
        <v>1360</v>
      </c>
      <c r="G2900" s="486" t="s">
        <v>13426</v>
      </c>
    </row>
    <row r="2901" spans="1:7" s="506" customFormat="1" ht="18.75" customHeight="1">
      <c r="A2901" s="463">
        <v>2897</v>
      </c>
      <c r="B2901" s="461" t="s">
        <v>14059</v>
      </c>
      <c r="C2901" s="306" t="s">
        <v>14093</v>
      </c>
      <c r="D2901" s="463" t="s">
        <v>4978</v>
      </c>
      <c r="E2901" s="469">
        <v>0.2</v>
      </c>
      <c r="F2901" s="504">
        <v>1360</v>
      </c>
      <c r="G2901" s="486" t="s">
        <v>13426</v>
      </c>
    </row>
    <row r="2902" spans="1:7" s="506" customFormat="1" ht="18.75" customHeight="1">
      <c r="A2902" s="463">
        <v>2898</v>
      </c>
      <c r="B2902" s="461" t="s">
        <v>14059</v>
      </c>
      <c r="C2902" s="507" t="s">
        <v>14094</v>
      </c>
      <c r="D2902" s="463" t="s">
        <v>4978</v>
      </c>
      <c r="E2902" s="469">
        <v>0.2</v>
      </c>
      <c r="F2902" s="504">
        <v>1360</v>
      </c>
      <c r="G2902" s="486" t="s">
        <v>13426</v>
      </c>
    </row>
    <row r="2903" spans="1:7" s="506" customFormat="1" ht="18.75" customHeight="1">
      <c r="A2903" s="463">
        <v>2899</v>
      </c>
      <c r="B2903" s="461" t="s">
        <v>14059</v>
      </c>
      <c r="C2903" s="507" t="s">
        <v>14095</v>
      </c>
      <c r="D2903" s="463" t="s">
        <v>4978</v>
      </c>
      <c r="E2903" s="469">
        <v>0.2</v>
      </c>
      <c r="F2903" s="504">
        <v>1360</v>
      </c>
      <c r="G2903" s="486" t="s">
        <v>13426</v>
      </c>
    </row>
    <row r="2904" spans="1:7" s="506" customFormat="1" ht="18.75" customHeight="1">
      <c r="A2904" s="463">
        <v>2900</v>
      </c>
      <c r="B2904" s="461" t="s">
        <v>14059</v>
      </c>
      <c r="C2904" s="507" t="s">
        <v>12356</v>
      </c>
      <c r="D2904" s="463" t="s">
        <v>4978</v>
      </c>
      <c r="E2904" s="469">
        <v>0.2</v>
      </c>
      <c r="F2904" s="504">
        <v>1360</v>
      </c>
      <c r="G2904" s="486" t="s">
        <v>13426</v>
      </c>
    </row>
    <row r="2905" spans="1:7" s="506" customFormat="1" ht="18.75" customHeight="1">
      <c r="A2905" s="463">
        <v>2901</v>
      </c>
      <c r="B2905" s="461" t="s">
        <v>14096</v>
      </c>
      <c r="C2905" s="468" t="s">
        <v>14097</v>
      </c>
      <c r="D2905" s="463" t="s">
        <v>4978</v>
      </c>
      <c r="E2905" s="469">
        <v>0.2</v>
      </c>
      <c r="F2905" s="496">
        <v>1360</v>
      </c>
      <c r="G2905" s="486" t="s">
        <v>13426</v>
      </c>
    </row>
    <row r="2906" spans="1:7" s="506" customFormat="1" ht="18.75" customHeight="1">
      <c r="A2906" s="463">
        <v>2902</v>
      </c>
      <c r="B2906" s="461" t="s">
        <v>14096</v>
      </c>
      <c r="C2906" s="468" t="s">
        <v>14098</v>
      </c>
      <c r="D2906" s="463" t="s">
        <v>4978</v>
      </c>
      <c r="E2906" s="469">
        <v>0.2</v>
      </c>
      <c r="F2906" s="496">
        <v>1360</v>
      </c>
      <c r="G2906" s="486" t="s">
        <v>13426</v>
      </c>
    </row>
    <row r="2907" spans="1:7" s="506" customFormat="1" ht="18.75" customHeight="1">
      <c r="A2907" s="463">
        <v>2903</v>
      </c>
      <c r="B2907" s="461" t="s">
        <v>14096</v>
      </c>
      <c r="C2907" s="468" t="s">
        <v>14099</v>
      </c>
      <c r="D2907" s="463" t="s">
        <v>4978</v>
      </c>
      <c r="E2907" s="469">
        <v>0.2</v>
      </c>
      <c r="F2907" s="496">
        <v>1360</v>
      </c>
      <c r="G2907" s="486" t="s">
        <v>13426</v>
      </c>
    </row>
    <row r="2908" spans="1:7" s="506" customFormat="1" ht="18.75" customHeight="1">
      <c r="A2908" s="463">
        <v>2904</v>
      </c>
      <c r="B2908" s="461" t="s">
        <v>14096</v>
      </c>
      <c r="C2908" s="468" t="s">
        <v>14100</v>
      </c>
      <c r="D2908" s="463" t="s">
        <v>4978</v>
      </c>
      <c r="E2908" s="469">
        <v>0.2</v>
      </c>
      <c r="F2908" s="496">
        <v>1360</v>
      </c>
      <c r="G2908" s="486" t="s">
        <v>13426</v>
      </c>
    </row>
    <row r="2909" spans="1:7" s="506" customFormat="1" ht="18.75" customHeight="1">
      <c r="A2909" s="463">
        <v>2905</v>
      </c>
      <c r="B2909" s="461" t="s">
        <v>14096</v>
      </c>
      <c r="C2909" s="468" t="s">
        <v>14101</v>
      </c>
      <c r="D2909" s="463" t="s">
        <v>4978</v>
      </c>
      <c r="E2909" s="469">
        <v>0.2</v>
      </c>
      <c r="F2909" s="496">
        <v>1360</v>
      </c>
      <c r="G2909" s="486" t="s">
        <v>13426</v>
      </c>
    </row>
    <row r="2910" spans="1:7" s="506" customFormat="1" ht="18.75" customHeight="1">
      <c r="A2910" s="463">
        <v>2906</v>
      </c>
      <c r="B2910" s="461" t="s">
        <v>14096</v>
      </c>
      <c r="C2910" s="468" t="s">
        <v>14102</v>
      </c>
      <c r="D2910" s="463" t="s">
        <v>4978</v>
      </c>
      <c r="E2910" s="469">
        <v>0.2</v>
      </c>
      <c r="F2910" s="496">
        <v>1360</v>
      </c>
      <c r="G2910" s="486" t="s">
        <v>13426</v>
      </c>
    </row>
    <row r="2911" spans="1:7" s="506" customFormat="1" ht="18.75" customHeight="1">
      <c r="A2911" s="463">
        <v>2907</v>
      </c>
      <c r="B2911" s="461" t="s">
        <v>14096</v>
      </c>
      <c r="C2911" s="468" t="s">
        <v>14103</v>
      </c>
      <c r="D2911" s="463" t="s">
        <v>4978</v>
      </c>
      <c r="E2911" s="469">
        <v>0.2</v>
      </c>
      <c r="F2911" s="496">
        <v>1360</v>
      </c>
      <c r="G2911" s="486" t="s">
        <v>13426</v>
      </c>
    </row>
    <row r="2912" spans="1:7" s="506" customFormat="1" ht="18.75" customHeight="1">
      <c r="A2912" s="463">
        <v>2908</v>
      </c>
      <c r="B2912" s="461" t="s">
        <v>14096</v>
      </c>
      <c r="C2912" s="468" t="s">
        <v>14104</v>
      </c>
      <c r="D2912" s="463" t="s">
        <v>4978</v>
      </c>
      <c r="E2912" s="469">
        <v>0.2</v>
      </c>
      <c r="F2912" s="496">
        <v>1360</v>
      </c>
      <c r="G2912" s="486" t="s">
        <v>13426</v>
      </c>
    </row>
    <row r="2913" spans="1:7" s="506" customFormat="1" ht="18.75" customHeight="1">
      <c r="A2913" s="463">
        <v>2909</v>
      </c>
      <c r="B2913" s="461" t="s">
        <v>14096</v>
      </c>
      <c r="C2913" s="468" t="s">
        <v>14105</v>
      </c>
      <c r="D2913" s="463" t="s">
        <v>4978</v>
      </c>
      <c r="E2913" s="469">
        <v>0.2</v>
      </c>
      <c r="F2913" s="496">
        <v>1360</v>
      </c>
      <c r="G2913" s="486" t="s">
        <v>13426</v>
      </c>
    </row>
    <row r="2914" spans="1:7" s="506" customFormat="1" ht="18.75" customHeight="1">
      <c r="A2914" s="463">
        <v>2910</v>
      </c>
      <c r="B2914" s="461" t="s">
        <v>14096</v>
      </c>
      <c r="C2914" s="468" t="s">
        <v>14106</v>
      </c>
      <c r="D2914" s="463" t="s">
        <v>4978</v>
      </c>
      <c r="E2914" s="469">
        <v>0.2</v>
      </c>
      <c r="F2914" s="496">
        <v>1360</v>
      </c>
      <c r="G2914" s="486" t="s">
        <v>13426</v>
      </c>
    </row>
    <row r="2915" spans="1:7" s="506" customFormat="1" ht="18.75" customHeight="1">
      <c r="A2915" s="463">
        <v>2911</v>
      </c>
      <c r="B2915" s="461" t="s">
        <v>14096</v>
      </c>
      <c r="C2915" s="468" t="s">
        <v>14107</v>
      </c>
      <c r="D2915" s="463" t="s">
        <v>4978</v>
      </c>
      <c r="E2915" s="469">
        <v>0.2</v>
      </c>
      <c r="F2915" s="496">
        <v>1360</v>
      </c>
      <c r="G2915" s="486" t="s">
        <v>13426</v>
      </c>
    </row>
    <row r="2916" spans="1:7" s="506" customFormat="1" ht="18.75" customHeight="1">
      <c r="A2916" s="463">
        <v>2912</v>
      </c>
      <c r="B2916" s="461" t="s">
        <v>14096</v>
      </c>
      <c r="C2916" s="468" t="s">
        <v>14108</v>
      </c>
      <c r="D2916" s="463" t="s">
        <v>4978</v>
      </c>
      <c r="E2916" s="469">
        <v>0.6</v>
      </c>
      <c r="F2916" s="496">
        <v>4080</v>
      </c>
      <c r="G2916" s="486" t="s">
        <v>13426</v>
      </c>
    </row>
    <row r="2917" spans="1:7" s="506" customFormat="1" ht="18.75" customHeight="1">
      <c r="A2917" s="463">
        <v>2913</v>
      </c>
      <c r="B2917" s="461" t="s">
        <v>14096</v>
      </c>
      <c r="C2917" s="468" t="s">
        <v>14109</v>
      </c>
      <c r="D2917" s="463" t="s">
        <v>4978</v>
      </c>
      <c r="E2917" s="469">
        <v>0.6</v>
      </c>
      <c r="F2917" s="496">
        <v>4080</v>
      </c>
      <c r="G2917" s="486" t="s">
        <v>13426</v>
      </c>
    </row>
    <row r="2918" spans="1:7" s="506" customFormat="1" ht="18.75" customHeight="1">
      <c r="A2918" s="463">
        <v>2914</v>
      </c>
      <c r="B2918" s="461" t="s">
        <v>14096</v>
      </c>
      <c r="C2918" s="468" t="s">
        <v>14110</v>
      </c>
      <c r="D2918" s="463" t="s">
        <v>4978</v>
      </c>
      <c r="E2918" s="469">
        <v>0.6</v>
      </c>
      <c r="F2918" s="496">
        <v>4080</v>
      </c>
      <c r="G2918" s="486" t="s">
        <v>13426</v>
      </c>
    </row>
    <row r="2919" spans="1:7" s="506" customFormat="1" ht="18.75" customHeight="1">
      <c r="A2919" s="463">
        <v>2915</v>
      </c>
      <c r="B2919" s="461" t="s">
        <v>14096</v>
      </c>
      <c r="C2919" s="468" t="s">
        <v>14111</v>
      </c>
      <c r="D2919" s="463" t="s">
        <v>4978</v>
      </c>
      <c r="E2919" s="469">
        <v>0.6</v>
      </c>
      <c r="F2919" s="496">
        <v>4080</v>
      </c>
      <c r="G2919" s="486" t="s">
        <v>13426</v>
      </c>
    </row>
    <row r="2920" spans="1:7" s="506" customFormat="1" ht="18.75" customHeight="1">
      <c r="A2920" s="463">
        <v>2916</v>
      </c>
      <c r="B2920" s="461" t="s">
        <v>14096</v>
      </c>
      <c r="C2920" s="468" t="s">
        <v>14112</v>
      </c>
      <c r="D2920" s="463" t="s">
        <v>4978</v>
      </c>
      <c r="E2920" s="469">
        <v>0.2</v>
      </c>
      <c r="F2920" s="496">
        <v>1360</v>
      </c>
      <c r="G2920" s="486" t="s">
        <v>13426</v>
      </c>
    </row>
    <row r="2921" spans="1:7" s="506" customFormat="1" ht="18.75" customHeight="1">
      <c r="A2921" s="463">
        <v>2917</v>
      </c>
      <c r="B2921" s="461" t="s">
        <v>14096</v>
      </c>
      <c r="C2921" s="468" t="s">
        <v>14113</v>
      </c>
      <c r="D2921" s="463" t="s">
        <v>4978</v>
      </c>
      <c r="E2921" s="469">
        <v>0.4</v>
      </c>
      <c r="F2921" s="496">
        <v>2720</v>
      </c>
      <c r="G2921" s="486" t="s">
        <v>13426</v>
      </c>
    </row>
    <row r="2922" spans="1:7" s="506" customFormat="1" ht="18.75" customHeight="1">
      <c r="A2922" s="463">
        <v>2918</v>
      </c>
      <c r="B2922" s="461" t="s">
        <v>14096</v>
      </c>
      <c r="C2922" s="468" t="s">
        <v>14114</v>
      </c>
      <c r="D2922" s="463" t="s">
        <v>4978</v>
      </c>
      <c r="E2922" s="469">
        <v>0.2</v>
      </c>
      <c r="F2922" s="496">
        <v>1360</v>
      </c>
      <c r="G2922" s="486" t="s">
        <v>13426</v>
      </c>
    </row>
    <row r="2923" spans="1:7" s="506" customFormat="1" ht="18.75" customHeight="1">
      <c r="A2923" s="463">
        <v>2919</v>
      </c>
      <c r="B2923" s="461" t="s">
        <v>14096</v>
      </c>
      <c r="C2923" s="468" t="s">
        <v>14115</v>
      </c>
      <c r="D2923" s="463" t="s">
        <v>4978</v>
      </c>
      <c r="E2923" s="469">
        <v>0.2</v>
      </c>
      <c r="F2923" s="496">
        <v>1360</v>
      </c>
      <c r="G2923" s="486" t="s">
        <v>13426</v>
      </c>
    </row>
    <row r="2924" spans="1:7" s="506" customFormat="1" ht="18.75" customHeight="1">
      <c r="A2924" s="463">
        <v>2920</v>
      </c>
      <c r="B2924" s="461" t="s">
        <v>14096</v>
      </c>
      <c r="C2924" s="468" t="s">
        <v>14116</v>
      </c>
      <c r="D2924" s="463" t="s">
        <v>4978</v>
      </c>
      <c r="E2924" s="469">
        <v>0.2</v>
      </c>
      <c r="F2924" s="496">
        <v>1360</v>
      </c>
      <c r="G2924" s="486" t="s">
        <v>13426</v>
      </c>
    </row>
    <row r="2925" spans="1:7" s="506" customFormat="1" ht="18.75" customHeight="1">
      <c r="A2925" s="463">
        <v>2921</v>
      </c>
      <c r="B2925" s="461" t="s">
        <v>14096</v>
      </c>
      <c r="C2925" s="468" t="s">
        <v>14117</v>
      </c>
      <c r="D2925" s="463" t="s">
        <v>4978</v>
      </c>
      <c r="E2925" s="469">
        <v>0.2</v>
      </c>
      <c r="F2925" s="496">
        <v>1360</v>
      </c>
      <c r="G2925" s="486" t="s">
        <v>13426</v>
      </c>
    </row>
    <row r="2926" spans="1:7" s="506" customFormat="1" ht="18.75" customHeight="1">
      <c r="A2926" s="463">
        <v>2922</v>
      </c>
      <c r="B2926" s="461" t="s">
        <v>14096</v>
      </c>
      <c r="C2926" s="470" t="s">
        <v>14118</v>
      </c>
      <c r="D2926" s="463" t="s">
        <v>4978</v>
      </c>
      <c r="E2926" s="469">
        <v>0.2</v>
      </c>
      <c r="F2926" s="496">
        <v>1360</v>
      </c>
      <c r="G2926" s="486" t="s">
        <v>13426</v>
      </c>
    </row>
    <row r="2927" spans="1:7" s="506" customFormat="1" ht="18.75" customHeight="1">
      <c r="A2927" s="463">
        <v>2923</v>
      </c>
      <c r="B2927" s="461" t="s">
        <v>14096</v>
      </c>
      <c r="C2927" s="468" t="s">
        <v>14119</v>
      </c>
      <c r="D2927" s="463" t="s">
        <v>4978</v>
      </c>
      <c r="E2927" s="469">
        <v>0.2</v>
      </c>
      <c r="F2927" s="496">
        <v>1360</v>
      </c>
      <c r="G2927" s="486" t="s">
        <v>13426</v>
      </c>
    </row>
    <row r="2928" spans="1:7" s="506" customFormat="1" ht="18.75" customHeight="1">
      <c r="A2928" s="463">
        <v>2924</v>
      </c>
      <c r="B2928" s="461" t="s">
        <v>14096</v>
      </c>
      <c r="C2928" s="468" t="s">
        <v>14120</v>
      </c>
      <c r="D2928" s="463" t="s">
        <v>4978</v>
      </c>
      <c r="E2928" s="469">
        <v>0.2</v>
      </c>
      <c r="F2928" s="496">
        <v>1360</v>
      </c>
      <c r="G2928" s="486" t="s">
        <v>13426</v>
      </c>
    </row>
    <row r="2929" spans="1:7" s="506" customFormat="1" ht="18.75" customHeight="1">
      <c r="A2929" s="463">
        <v>2925</v>
      </c>
      <c r="B2929" s="461" t="s">
        <v>14096</v>
      </c>
      <c r="C2929" s="468" t="s">
        <v>14121</v>
      </c>
      <c r="D2929" s="463" t="s">
        <v>4978</v>
      </c>
      <c r="E2929" s="469">
        <v>0.2</v>
      </c>
      <c r="F2929" s="496">
        <v>1360</v>
      </c>
      <c r="G2929" s="486" t="s">
        <v>13426</v>
      </c>
    </row>
    <row r="2930" spans="1:7" s="506" customFormat="1" ht="18.75" customHeight="1">
      <c r="A2930" s="463">
        <v>2926</v>
      </c>
      <c r="B2930" s="461" t="s">
        <v>14096</v>
      </c>
      <c r="C2930" s="468" t="s">
        <v>14122</v>
      </c>
      <c r="D2930" s="463" t="s">
        <v>4978</v>
      </c>
      <c r="E2930" s="469">
        <v>0.2</v>
      </c>
      <c r="F2930" s="496">
        <v>1360</v>
      </c>
      <c r="G2930" s="486" t="s">
        <v>13426</v>
      </c>
    </row>
    <row r="2931" spans="1:7" s="506" customFormat="1" ht="18.75" customHeight="1">
      <c r="A2931" s="463">
        <v>2927</v>
      </c>
      <c r="B2931" s="461" t="s">
        <v>14096</v>
      </c>
      <c r="C2931" s="468" t="s">
        <v>14123</v>
      </c>
      <c r="D2931" s="463" t="s">
        <v>4978</v>
      </c>
      <c r="E2931" s="469">
        <v>0.2</v>
      </c>
      <c r="F2931" s="496">
        <v>1360</v>
      </c>
      <c r="G2931" s="486" t="s">
        <v>13426</v>
      </c>
    </row>
    <row r="2932" spans="1:7" s="506" customFormat="1" ht="18.75" customHeight="1">
      <c r="A2932" s="463">
        <v>2928</v>
      </c>
      <c r="B2932" s="461" t="s">
        <v>14096</v>
      </c>
      <c r="C2932" s="468" t="s">
        <v>14124</v>
      </c>
      <c r="D2932" s="463" t="s">
        <v>4978</v>
      </c>
      <c r="E2932" s="469">
        <v>0.2</v>
      </c>
      <c r="F2932" s="496">
        <v>1360</v>
      </c>
      <c r="G2932" s="486" t="s">
        <v>13426</v>
      </c>
    </row>
    <row r="2933" spans="1:7" s="506" customFormat="1" ht="18.75" customHeight="1">
      <c r="A2933" s="463">
        <v>2929</v>
      </c>
      <c r="B2933" s="461" t="s">
        <v>14096</v>
      </c>
      <c r="C2933" s="468" t="s">
        <v>14125</v>
      </c>
      <c r="D2933" s="463" t="s">
        <v>4978</v>
      </c>
      <c r="E2933" s="469">
        <v>0.42</v>
      </c>
      <c r="F2933" s="496">
        <v>2856</v>
      </c>
      <c r="G2933" s="486" t="s">
        <v>13426</v>
      </c>
    </row>
    <row r="2934" spans="1:7" s="506" customFormat="1" ht="18.75" customHeight="1">
      <c r="A2934" s="463">
        <v>2930</v>
      </c>
      <c r="B2934" s="461" t="s">
        <v>14096</v>
      </c>
      <c r="C2934" s="468" t="s">
        <v>14126</v>
      </c>
      <c r="D2934" s="463" t="s">
        <v>4978</v>
      </c>
      <c r="E2934" s="469">
        <v>0.2</v>
      </c>
      <c r="F2934" s="496">
        <v>1360</v>
      </c>
      <c r="G2934" s="486" t="s">
        <v>13426</v>
      </c>
    </row>
    <row r="2935" spans="1:7" s="506" customFormat="1" ht="18.75" customHeight="1">
      <c r="A2935" s="463">
        <v>2931</v>
      </c>
      <c r="B2935" s="461" t="s">
        <v>14096</v>
      </c>
      <c r="C2935" s="468" t="s">
        <v>14127</v>
      </c>
      <c r="D2935" s="463" t="s">
        <v>4978</v>
      </c>
      <c r="E2935" s="469">
        <v>0.2</v>
      </c>
      <c r="F2935" s="496">
        <v>1360</v>
      </c>
      <c r="G2935" s="486" t="s">
        <v>13426</v>
      </c>
    </row>
    <row r="2936" spans="1:7" s="506" customFormat="1" ht="18.75" customHeight="1">
      <c r="A2936" s="463">
        <v>2932</v>
      </c>
      <c r="B2936" s="461" t="s">
        <v>14096</v>
      </c>
      <c r="C2936" s="468" t="s">
        <v>14128</v>
      </c>
      <c r="D2936" s="463" t="s">
        <v>4978</v>
      </c>
      <c r="E2936" s="469">
        <v>0.2</v>
      </c>
      <c r="F2936" s="496">
        <v>1360</v>
      </c>
      <c r="G2936" s="486" t="s">
        <v>13426</v>
      </c>
    </row>
    <row r="2937" spans="1:7" s="506" customFormat="1" ht="18.75" customHeight="1">
      <c r="A2937" s="463">
        <v>2933</v>
      </c>
      <c r="B2937" s="461" t="s">
        <v>14096</v>
      </c>
      <c r="C2937" s="468" t="s">
        <v>14129</v>
      </c>
      <c r="D2937" s="463" t="s">
        <v>4978</v>
      </c>
      <c r="E2937" s="469">
        <v>0.2</v>
      </c>
      <c r="F2937" s="496">
        <v>1360</v>
      </c>
      <c r="G2937" s="486" t="s">
        <v>13426</v>
      </c>
    </row>
    <row r="2938" spans="1:7" s="506" customFormat="1" ht="18.75" customHeight="1">
      <c r="A2938" s="463">
        <v>2934</v>
      </c>
      <c r="B2938" s="461" t="s">
        <v>14096</v>
      </c>
      <c r="C2938" s="468" t="s">
        <v>14130</v>
      </c>
      <c r="D2938" s="463" t="s">
        <v>4978</v>
      </c>
      <c r="E2938" s="469">
        <v>0.6</v>
      </c>
      <c r="F2938" s="496">
        <v>4080</v>
      </c>
      <c r="G2938" s="486" t="s">
        <v>13426</v>
      </c>
    </row>
    <row r="2939" spans="1:7" s="506" customFormat="1" ht="18.75" customHeight="1">
      <c r="A2939" s="463">
        <v>2935</v>
      </c>
      <c r="B2939" s="461" t="s">
        <v>14096</v>
      </c>
      <c r="C2939" s="468" t="s">
        <v>14131</v>
      </c>
      <c r="D2939" s="463" t="s">
        <v>4978</v>
      </c>
      <c r="E2939" s="469">
        <v>0.2</v>
      </c>
      <c r="F2939" s="496">
        <v>1360</v>
      </c>
      <c r="G2939" s="486" t="s">
        <v>13426</v>
      </c>
    </row>
    <row r="2940" spans="1:7" s="506" customFormat="1" ht="18.75" customHeight="1">
      <c r="A2940" s="463">
        <v>2936</v>
      </c>
      <c r="B2940" s="461" t="s">
        <v>14096</v>
      </c>
      <c r="C2940" s="468" t="s">
        <v>3540</v>
      </c>
      <c r="D2940" s="463" t="s">
        <v>4978</v>
      </c>
      <c r="E2940" s="469">
        <v>0.2</v>
      </c>
      <c r="F2940" s="496">
        <v>1360</v>
      </c>
      <c r="G2940" s="486" t="s">
        <v>13426</v>
      </c>
    </row>
    <row r="2941" spans="1:7" s="506" customFormat="1" ht="18.75" customHeight="1">
      <c r="A2941" s="463">
        <v>2937</v>
      </c>
      <c r="B2941" s="461" t="s">
        <v>14096</v>
      </c>
      <c r="C2941" s="468" t="s">
        <v>14132</v>
      </c>
      <c r="D2941" s="463" t="s">
        <v>4978</v>
      </c>
      <c r="E2941" s="469">
        <v>0.2</v>
      </c>
      <c r="F2941" s="496">
        <v>1360</v>
      </c>
      <c r="G2941" s="486" t="s">
        <v>13426</v>
      </c>
    </row>
    <row r="2942" spans="1:7" s="506" customFormat="1" ht="18.75" customHeight="1">
      <c r="A2942" s="463">
        <v>2938</v>
      </c>
      <c r="B2942" s="461" t="s">
        <v>14096</v>
      </c>
      <c r="C2942" s="468" t="s">
        <v>14133</v>
      </c>
      <c r="D2942" s="463" t="s">
        <v>4978</v>
      </c>
      <c r="E2942" s="469">
        <v>0.2</v>
      </c>
      <c r="F2942" s="496">
        <v>1360</v>
      </c>
      <c r="G2942" s="486" t="s">
        <v>13426</v>
      </c>
    </row>
    <row r="2943" spans="1:7" s="506" customFormat="1" ht="18.75" customHeight="1">
      <c r="A2943" s="463">
        <v>2939</v>
      </c>
      <c r="B2943" s="461" t="s">
        <v>14096</v>
      </c>
      <c r="C2943" s="468" t="s">
        <v>14134</v>
      </c>
      <c r="D2943" s="463" t="s">
        <v>4978</v>
      </c>
      <c r="E2943" s="469">
        <v>0.2</v>
      </c>
      <c r="F2943" s="496">
        <v>1360</v>
      </c>
      <c r="G2943" s="486" t="s">
        <v>13426</v>
      </c>
    </row>
    <row r="2944" spans="1:7" s="506" customFormat="1" ht="18.75" customHeight="1">
      <c r="A2944" s="463">
        <v>2940</v>
      </c>
      <c r="B2944" s="461" t="s">
        <v>14096</v>
      </c>
      <c r="C2944" s="468" t="s">
        <v>14135</v>
      </c>
      <c r="D2944" s="463" t="s">
        <v>4978</v>
      </c>
      <c r="E2944" s="469">
        <v>0.2</v>
      </c>
      <c r="F2944" s="496">
        <v>1360</v>
      </c>
      <c r="G2944" s="486" t="s">
        <v>13426</v>
      </c>
    </row>
    <row r="2945" spans="1:7" s="506" customFormat="1" ht="18.75" customHeight="1">
      <c r="A2945" s="463">
        <v>2941</v>
      </c>
      <c r="B2945" s="461" t="s">
        <v>14096</v>
      </c>
      <c r="C2945" s="468" t="s">
        <v>14136</v>
      </c>
      <c r="D2945" s="463" t="s">
        <v>4978</v>
      </c>
      <c r="E2945" s="469">
        <v>0.2</v>
      </c>
      <c r="F2945" s="496">
        <v>1360</v>
      </c>
      <c r="G2945" s="486" t="s">
        <v>13426</v>
      </c>
    </row>
    <row r="2946" spans="1:7" s="506" customFormat="1" ht="18.75" customHeight="1">
      <c r="A2946" s="463">
        <v>2942</v>
      </c>
      <c r="B2946" s="461" t="s">
        <v>14096</v>
      </c>
      <c r="C2946" s="468" t="s">
        <v>14137</v>
      </c>
      <c r="D2946" s="463" t="s">
        <v>4978</v>
      </c>
      <c r="E2946" s="469">
        <v>0.2</v>
      </c>
      <c r="F2946" s="496">
        <v>1360</v>
      </c>
      <c r="G2946" s="486" t="s">
        <v>13426</v>
      </c>
    </row>
    <row r="2947" spans="1:7" s="506" customFormat="1" ht="18.75" customHeight="1">
      <c r="A2947" s="463">
        <v>2943</v>
      </c>
      <c r="B2947" s="461" t="s">
        <v>14096</v>
      </c>
      <c r="C2947" s="468" t="s">
        <v>14138</v>
      </c>
      <c r="D2947" s="463" t="s">
        <v>4978</v>
      </c>
      <c r="E2947" s="469">
        <v>0.2</v>
      </c>
      <c r="F2947" s="496">
        <v>1360</v>
      </c>
      <c r="G2947" s="486" t="s">
        <v>13426</v>
      </c>
    </row>
    <row r="2948" spans="1:7" s="506" customFormat="1" ht="18.75" customHeight="1">
      <c r="A2948" s="463">
        <v>2944</v>
      </c>
      <c r="B2948" s="461" t="s">
        <v>14096</v>
      </c>
      <c r="C2948" s="468" t="s">
        <v>14136</v>
      </c>
      <c r="D2948" s="463" t="s">
        <v>4978</v>
      </c>
      <c r="E2948" s="469">
        <v>0.2</v>
      </c>
      <c r="F2948" s="496">
        <v>1360</v>
      </c>
      <c r="G2948" s="486" t="s">
        <v>13426</v>
      </c>
    </row>
    <row r="2949" spans="1:7" s="506" customFormat="1" ht="18.75" customHeight="1">
      <c r="A2949" s="463">
        <v>2945</v>
      </c>
      <c r="B2949" s="461" t="s">
        <v>14096</v>
      </c>
      <c r="C2949" s="468" t="s">
        <v>14139</v>
      </c>
      <c r="D2949" s="463" t="s">
        <v>4978</v>
      </c>
      <c r="E2949" s="469">
        <v>0.2</v>
      </c>
      <c r="F2949" s="496">
        <v>1360</v>
      </c>
      <c r="G2949" s="486" t="s">
        <v>13426</v>
      </c>
    </row>
    <row r="2950" spans="1:7" s="506" customFormat="1" ht="18.75" customHeight="1">
      <c r="A2950" s="463">
        <v>2946</v>
      </c>
      <c r="B2950" s="461" t="s">
        <v>14096</v>
      </c>
      <c r="C2950" s="468" t="s">
        <v>14140</v>
      </c>
      <c r="D2950" s="463" t="s">
        <v>4978</v>
      </c>
      <c r="E2950" s="469">
        <v>0.2</v>
      </c>
      <c r="F2950" s="496">
        <v>1360</v>
      </c>
      <c r="G2950" s="486" t="s">
        <v>13426</v>
      </c>
    </row>
    <row r="2951" spans="1:7" s="506" customFormat="1" ht="18.75" customHeight="1">
      <c r="A2951" s="463">
        <v>2947</v>
      </c>
      <c r="B2951" s="461" t="s">
        <v>14096</v>
      </c>
      <c r="C2951" s="468" t="s">
        <v>14141</v>
      </c>
      <c r="D2951" s="463" t="s">
        <v>4978</v>
      </c>
      <c r="E2951" s="469">
        <v>0.2</v>
      </c>
      <c r="F2951" s="496">
        <v>1360</v>
      </c>
      <c r="G2951" s="486" t="s">
        <v>13426</v>
      </c>
    </row>
    <row r="2952" spans="1:7" s="506" customFormat="1" ht="18.75" customHeight="1">
      <c r="A2952" s="463">
        <v>2948</v>
      </c>
      <c r="B2952" s="461" t="s">
        <v>14096</v>
      </c>
      <c r="C2952" s="468" t="s">
        <v>14142</v>
      </c>
      <c r="D2952" s="463" t="s">
        <v>4978</v>
      </c>
      <c r="E2952" s="469">
        <v>0.4</v>
      </c>
      <c r="F2952" s="496">
        <v>2720</v>
      </c>
      <c r="G2952" s="486" t="s">
        <v>13426</v>
      </c>
    </row>
    <row r="2953" spans="1:7" s="506" customFormat="1" ht="18.75" customHeight="1">
      <c r="A2953" s="463">
        <v>2949</v>
      </c>
      <c r="B2953" s="461" t="s">
        <v>14096</v>
      </c>
      <c r="C2953" s="468" t="s">
        <v>14143</v>
      </c>
      <c r="D2953" s="463" t="s">
        <v>4978</v>
      </c>
      <c r="E2953" s="469">
        <v>0.4</v>
      </c>
      <c r="F2953" s="496">
        <v>2720</v>
      </c>
      <c r="G2953" s="486" t="s">
        <v>13426</v>
      </c>
    </row>
    <row r="2954" spans="1:7" s="506" customFormat="1" ht="18.75" customHeight="1">
      <c r="A2954" s="463">
        <v>2950</v>
      </c>
      <c r="B2954" s="461" t="s">
        <v>14096</v>
      </c>
      <c r="C2954" s="468" t="s">
        <v>14144</v>
      </c>
      <c r="D2954" s="463" t="s">
        <v>4978</v>
      </c>
      <c r="E2954" s="469">
        <v>0.2</v>
      </c>
      <c r="F2954" s="496">
        <v>1360</v>
      </c>
      <c r="G2954" s="486" t="s">
        <v>13426</v>
      </c>
    </row>
    <row r="2955" spans="1:7" s="506" customFormat="1" ht="18.75" customHeight="1">
      <c r="A2955" s="463">
        <v>2951</v>
      </c>
      <c r="B2955" s="461" t="s">
        <v>14096</v>
      </c>
      <c r="C2955" s="468" t="s">
        <v>14145</v>
      </c>
      <c r="D2955" s="463" t="s">
        <v>4978</v>
      </c>
      <c r="E2955" s="469">
        <v>0.2</v>
      </c>
      <c r="F2955" s="496">
        <v>1360</v>
      </c>
      <c r="G2955" s="486" t="s">
        <v>13426</v>
      </c>
    </row>
    <row r="2956" spans="1:7" s="506" customFormat="1" ht="18.75" customHeight="1">
      <c r="A2956" s="463">
        <v>2952</v>
      </c>
      <c r="B2956" s="461" t="s">
        <v>14096</v>
      </c>
      <c r="C2956" s="468" t="s">
        <v>14146</v>
      </c>
      <c r="D2956" s="463" t="s">
        <v>4978</v>
      </c>
      <c r="E2956" s="469">
        <v>0.2</v>
      </c>
      <c r="F2956" s="496">
        <v>1360</v>
      </c>
      <c r="G2956" s="486" t="s">
        <v>13426</v>
      </c>
    </row>
    <row r="2957" spans="1:7" s="506" customFormat="1" ht="18.75" customHeight="1">
      <c r="A2957" s="463">
        <v>2953</v>
      </c>
      <c r="B2957" s="461" t="s">
        <v>14096</v>
      </c>
      <c r="C2957" s="468" t="s">
        <v>14147</v>
      </c>
      <c r="D2957" s="463" t="s">
        <v>4978</v>
      </c>
      <c r="E2957" s="469">
        <v>0.2</v>
      </c>
      <c r="F2957" s="496">
        <v>1360</v>
      </c>
      <c r="G2957" s="486" t="s">
        <v>13426</v>
      </c>
    </row>
    <row r="2958" spans="1:7" s="506" customFormat="1" ht="18.75" customHeight="1">
      <c r="A2958" s="463">
        <v>2954</v>
      </c>
      <c r="B2958" s="461" t="s">
        <v>14096</v>
      </c>
      <c r="C2958" s="468" t="s">
        <v>14148</v>
      </c>
      <c r="D2958" s="463" t="s">
        <v>4978</v>
      </c>
      <c r="E2958" s="469">
        <v>0.2</v>
      </c>
      <c r="F2958" s="496">
        <v>1360</v>
      </c>
      <c r="G2958" s="486" t="s">
        <v>13426</v>
      </c>
    </row>
    <row r="2959" spans="1:7" s="506" customFormat="1" ht="18.75" customHeight="1">
      <c r="A2959" s="463">
        <v>2955</v>
      </c>
      <c r="B2959" s="461" t="s">
        <v>14096</v>
      </c>
      <c r="C2959" s="468" t="s">
        <v>14149</v>
      </c>
      <c r="D2959" s="463" t="s">
        <v>4978</v>
      </c>
      <c r="E2959" s="469">
        <v>0.4</v>
      </c>
      <c r="F2959" s="496">
        <v>2720</v>
      </c>
      <c r="G2959" s="486" t="s">
        <v>13426</v>
      </c>
    </row>
    <row r="2960" spans="1:7" s="506" customFormat="1" ht="18.75" customHeight="1">
      <c r="A2960" s="463">
        <v>2956</v>
      </c>
      <c r="B2960" s="461" t="s">
        <v>14096</v>
      </c>
      <c r="C2960" s="468" t="s">
        <v>14150</v>
      </c>
      <c r="D2960" s="463" t="s">
        <v>4978</v>
      </c>
      <c r="E2960" s="469">
        <v>0.2</v>
      </c>
      <c r="F2960" s="496">
        <v>1360</v>
      </c>
      <c r="G2960" s="486" t="s">
        <v>13426</v>
      </c>
    </row>
    <row r="2961" spans="1:7" s="506" customFormat="1" ht="18.75" customHeight="1">
      <c r="A2961" s="463">
        <v>2957</v>
      </c>
      <c r="B2961" s="461" t="s">
        <v>14096</v>
      </c>
      <c r="C2961" s="468" t="s">
        <v>14151</v>
      </c>
      <c r="D2961" s="463" t="s">
        <v>4978</v>
      </c>
      <c r="E2961" s="469">
        <v>0.2</v>
      </c>
      <c r="F2961" s="496">
        <v>1360</v>
      </c>
      <c r="G2961" s="486" t="s">
        <v>13426</v>
      </c>
    </row>
    <row r="2962" spans="1:7" s="506" customFormat="1" ht="18.75" customHeight="1">
      <c r="A2962" s="463">
        <v>2958</v>
      </c>
      <c r="B2962" s="461" t="s">
        <v>14096</v>
      </c>
      <c r="C2962" s="468" t="s">
        <v>14152</v>
      </c>
      <c r="D2962" s="463" t="s">
        <v>4978</v>
      </c>
      <c r="E2962" s="469">
        <v>0.2</v>
      </c>
      <c r="F2962" s="496">
        <v>1360</v>
      </c>
      <c r="G2962" s="486" t="s">
        <v>13426</v>
      </c>
    </row>
    <row r="2963" spans="1:7" s="506" customFormat="1" ht="18.75" customHeight="1">
      <c r="A2963" s="463">
        <v>2959</v>
      </c>
      <c r="B2963" s="461" t="s">
        <v>14096</v>
      </c>
      <c r="C2963" s="468" t="s">
        <v>14153</v>
      </c>
      <c r="D2963" s="463" t="s">
        <v>4978</v>
      </c>
      <c r="E2963" s="469">
        <v>0.2</v>
      </c>
      <c r="F2963" s="496">
        <v>1360</v>
      </c>
      <c r="G2963" s="486" t="s">
        <v>13426</v>
      </c>
    </row>
    <row r="2964" spans="1:7" s="506" customFormat="1" ht="18.75" customHeight="1">
      <c r="A2964" s="463">
        <v>2960</v>
      </c>
      <c r="B2964" s="461" t="s">
        <v>14096</v>
      </c>
      <c r="C2964" s="468" t="s">
        <v>14154</v>
      </c>
      <c r="D2964" s="463" t="s">
        <v>4978</v>
      </c>
      <c r="E2964" s="469">
        <v>0.2</v>
      </c>
      <c r="F2964" s="496">
        <v>1360</v>
      </c>
      <c r="G2964" s="486" t="s">
        <v>13426</v>
      </c>
    </row>
    <row r="2965" spans="1:7" s="506" customFormat="1" ht="18.75" customHeight="1">
      <c r="A2965" s="463">
        <v>2961</v>
      </c>
      <c r="B2965" s="461" t="s">
        <v>14096</v>
      </c>
      <c r="C2965" s="468" t="s">
        <v>14155</v>
      </c>
      <c r="D2965" s="463" t="s">
        <v>4978</v>
      </c>
      <c r="E2965" s="469">
        <v>0.8</v>
      </c>
      <c r="F2965" s="496">
        <v>5440</v>
      </c>
      <c r="G2965" s="486" t="s">
        <v>13426</v>
      </c>
    </row>
    <row r="2966" spans="1:7" s="506" customFormat="1" ht="18.75" customHeight="1">
      <c r="A2966" s="463">
        <v>2962</v>
      </c>
      <c r="B2966" s="461" t="s">
        <v>14096</v>
      </c>
      <c r="C2966" s="468" t="s">
        <v>14156</v>
      </c>
      <c r="D2966" s="463" t="s">
        <v>4978</v>
      </c>
      <c r="E2966" s="469">
        <v>0.6</v>
      </c>
      <c r="F2966" s="496">
        <v>4080</v>
      </c>
      <c r="G2966" s="486" t="s">
        <v>13426</v>
      </c>
    </row>
    <row r="2967" spans="1:7" s="506" customFormat="1" ht="18.75" customHeight="1">
      <c r="A2967" s="463">
        <v>2963</v>
      </c>
      <c r="B2967" s="461" t="s">
        <v>14157</v>
      </c>
      <c r="C2967" s="468" t="s">
        <v>14158</v>
      </c>
      <c r="D2967" s="463" t="s">
        <v>4978</v>
      </c>
      <c r="E2967" s="469">
        <v>0.2</v>
      </c>
      <c r="F2967" s="496">
        <v>1360</v>
      </c>
      <c r="G2967" s="486" t="s">
        <v>13426</v>
      </c>
    </row>
    <row r="2968" spans="1:7" s="506" customFormat="1" ht="18.75" customHeight="1">
      <c r="A2968" s="463">
        <v>2964</v>
      </c>
      <c r="B2968" s="461" t="s">
        <v>14157</v>
      </c>
      <c r="C2968" s="468" t="s">
        <v>14159</v>
      </c>
      <c r="D2968" s="463" t="s">
        <v>4978</v>
      </c>
      <c r="E2968" s="469">
        <v>0.4</v>
      </c>
      <c r="F2968" s="496">
        <v>2720</v>
      </c>
      <c r="G2968" s="486" t="s">
        <v>13426</v>
      </c>
    </row>
    <row r="2969" spans="1:7" s="506" customFormat="1" ht="18.75" customHeight="1">
      <c r="A2969" s="463">
        <v>2965</v>
      </c>
      <c r="B2969" s="461" t="s">
        <v>14157</v>
      </c>
      <c r="C2969" s="468" t="s">
        <v>14160</v>
      </c>
      <c r="D2969" s="463" t="s">
        <v>4978</v>
      </c>
      <c r="E2969" s="469">
        <v>0.4</v>
      </c>
      <c r="F2969" s="496">
        <v>2720</v>
      </c>
      <c r="G2969" s="486" t="s">
        <v>13426</v>
      </c>
    </row>
    <row r="2970" spans="1:7" s="506" customFormat="1" ht="18.75" customHeight="1">
      <c r="A2970" s="463">
        <v>2966</v>
      </c>
      <c r="B2970" s="461" t="s">
        <v>14157</v>
      </c>
      <c r="C2970" s="468" t="s">
        <v>14161</v>
      </c>
      <c r="D2970" s="463" t="s">
        <v>4978</v>
      </c>
      <c r="E2970" s="469">
        <v>0.4</v>
      </c>
      <c r="F2970" s="496">
        <v>2720</v>
      </c>
      <c r="G2970" s="486" t="s">
        <v>13426</v>
      </c>
    </row>
    <row r="2971" spans="1:7" s="506" customFormat="1" ht="18.75" customHeight="1">
      <c r="A2971" s="463">
        <v>2967</v>
      </c>
      <c r="B2971" s="461" t="s">
        <v>14157</v>
      </c>
      <c r="C2971" s="468" t="s">
        <v>14162</v>
      </c>
      <c r="D2971" s="463" t="s">
        <v>4978</v>
      </c>
      <c r="E2971" s="469">
        <v>0.2</v>
      </c>
      <c r="F2971" s="496">
        <v>1360</v>
      </c>
      <c r="G2971" s="486" t="s">
        <v>13426</v>
      </c>
    </row>
    <row r="2972" spans="1:7" s="506" customFormat="1" ht="18.75" customHeight="1">
      <c r="A2972" s="463">
        <v>2968</v>
      </c>
      <c r="B2972" s="461" t="s">
        <v>14157</v>
      </c>
      <c r="C2972" s="468" t="s">
        <v>14163</v>
      </c>
      <c r="D2972" s="463" t="s">
        <v>4978</v>
      </c>
      <c r="E2972" s="469">
        <v>0.4</v>
      </c>
      <c r="F2972" s="496">
        <v>2720</v>
      </c>
      <c r="G2972" s="486" t="s">
        <v>13426</v>
      </c>
    </row>
    <row r="2973" spans="1:7" s="506" customFormat="1" ht="18.75" customHeight="1">
      <c r="A2973" s="463">
        <v>2969</v>
      </c>
      <c r="B2973" s="461" t="s">
        <v>14157</v>
      </c>
      <c r="C2973" s="468" t="s">
        <v>14164</v>
      </c>
      <c r="D2973" s="463" t="s">
        <v>4978</v>
      </c>
      <c r="E2973" s="469">
        <v>0.4</v>
      </c>
      <c r="F2973" s="496">
        <v>2720</v>
      </c>
      <c r="G2973" s="486" t="s">
        <v>13426</v>
      </c>
    </row>
    <row r="2974" spans="1:7" s="506" customFormat="1" ht="18.75" customHeight="1">
      <c r="A2974" s="463">
        <v>2970</v>
      </c>
      <c r="B2974" s="461" t="s">
        <v>14157</v>
      </c>
      <c r="C2974" s="468" t="s">
        <v>14165</v>
      </c>
      <c r="D2974" s="463" t="s">
        <v>4978</v>
      </c>
      <c r="E2974" s="469">
        <v>0.4</v>
      </c>
      <c r="F2974" s="496">
        <v>2720</v>
      </c>
      <c r="G2974" s="486" t="s">
        <v>13426</v>
      </c>
    </row>
    <row r="2975" spans="1:7" s="506" customFormat="1" ht="18.75" customHeight="1">
      <c r="A2975" s="463">
        <v>2971</v>
      </c>
      <c r="B2975" s="461" t="s">
        <v>14157</v>
      </c>
      <c r="C2975" s="468" t="s">
        <v>14166</v>
      </c>
      <c r="D2975" s="463" t="s">
        <v>4978</v>
      </c>
      <c r="E2975" s="469">
        <v>0.4</v>
      </c>
      <c r="F2975" s="496">
        <v>2720</v>
      </c>
      <c r="G2975" s="486" t="s">
        <v>13426</v>
      </c>
    </row>
    <row r="2976" spans="1:7" s="506" customFormat="1" ht="18.75" customHeight="1">
      <c r="A2976" s="463">
        <v>2972</v>
      </c>
      <c r="B2976" s="461" t="s">
        <v>14157</v>
      </c>
      <c r="C2976" s="468" t="s">
        <v>14167</v>
      </c>
      <c r="D2976" s="463" t="s">
        <v>4978</v>
      </c>
      <c r="E2976" s="469">
        <v>0.4</v>
      </c>
      <c r="F2976" s="496">
        <v>2720</v>
      </c>
      <c r="G2976" s="486" t="s">
        <v>13426</v>
      </c>
    </row>
    <row r="2977" spans="1:7" s="506" customFormat="1" ht="18.75" customHeight="1">
      <c r="A2977" s="463">
        <v>2973</v>
      </c>
      <c r="B2977" s="461" t="s">
        <v>14157</v>
      </c>
      <c r="C2977" s="468" t="s">
        <v>14168</v>
      </c>
      <c r="D2977" s="463" t="s">
        <v>4978</v>
      </c>
      <c r="E2977" s="469">
        <v>0.4</v>
      </c>
      <c r="F2977" s="496">
        <v>2720</v>
      </c>
      <c r="G2977" s="486" t="s">
        <v>13426</v>
      </c>
    </row>
    <row r="2978" spans="1:7" s="506" customFormat="1" ht="18.75" customHeight="1">
      <c r="A2978" s="463">
        <v>2974</v>
      </c>
      <c r="B2978" s="461" t="s">
        <v>14157</v>
      </c>
      <c r="C2978" s="468" t="s">
        <v>14169</v>
      </c>
      <c r="D2978" s="463" t="s">
        <v>4978</v>
      </c>
      <c r="E2978" s="469">
        <v>0.4</v>
      </c>
      <c r="F2978" s="496">
        <v>2720</v>
      </c>
      <c r="G2978" s="486" t="s">
        <v>13426</v>
      </c>
    </row>
    <row r="2979" spans="1:7" s="506" customFormat="1" ht="18.75" customHeight="1">
      <c r="A2979" s="463">
        <v>2975</v>
      </c>
      <c r="B2979" s="461" t="s">
        <v>14157</v>
      </c>
      <c r="C2979" s="468" t="s">
        <v>9494</v>
      </c>
      <c r="D2979" s="463" t="s">
        <v>4978</v>
      </c>
      <c r="E2979" s="469">
        <v>0.4</v>
      </c>
      <c r="F2979" s="496">
        <v>2720</v>
      </c>
      <c r="G2979" s="486" t="s">
        <v>13426</v>
      </c>
    </row>
    <row r="2980" spans="1:7" s="506" customFormat="1" ht="18.75" customHeight="1">
      <c r="A2980" s="463">
        <v>2976</v>
      </c>
      <c r="B2980" s="461" t="s">
        <v>14157</v>
      </c>
      <c r="C2980" s="468" t="s">
        <v>14170</v>
      </c>
      <c r="D2980" s="463" t="s">
        <v>4978</v>
      </c>
      <c r="E2980" s="469">
        <v>0.4</v>
      </c>
      <c r="F2980" s="496">
        <v>2720</v>
      </c>
      <c r="G2980" s="486" t="s">
        <v>13426</v>
      </c>
    </row>
    <row r="2981" spans="1:7" s="506" customFormat="1" ht="18.75" customHeight="1">
      <c r="A2981" s="463">
        <v>2977</v>
      </c>
      <c r="B2981" s="461" t="s">
        <v>14157</v>
      </c>
      <c r="C2981" s="468" t="s">
        <v>14171</v>
      </c>
      <c r="D2981" s="463" t="s">
        <v>4978</v>
      </c>
      <c r="E2981" s="469">
        <v>0.2</v>
      </c>
      <c r="F2981" s="496">
        <v>1360</v>
      </c>
      <c r="G2981" s="486" t="s">
        <v>13426</v>
      </c>
    </row>
    <row r="2982" spans="1:7" s="506" customFormat="1" ht="18.75" customHeight="1">
      <c r="A2982" s="463">
        <v>2978</v>
      </c>
      <c r="B2982" s="461" t="s">
        <v>14157</v>
      </c>
      <c r="C2982" s="468" t="s">
        <v>14172</v>
      </c>
      <c r="D2982" s="463" t="s">
        <v>4978</v>
      </c>
      <c r="E2982" s="469">
        <v>0.2</v>
      </c>
      <c r="F2982" s="496">
        <v>1360</v>
      </c>
      <c r="G2982" s="486" t="s">
        <v>13426</v>
      </c>
    </row>
    <row r="2983" spans="1:7" s="506" customFormat="1" ht="18.75" customHeight="1">
      <c r="A2983" s="463">
        <v>2979</v>
      </c>
      <c r="B2983" s="461" t="s">
        <v>14157</v>
      </c>
      <c r="C2983" s="468" t="s">
        <v>14173</v>
      </c>
      <c r="D2983" s="463" t="s">
        <v>4978</v>
      </c>
      <c r="E2983" s="469">
        <v>0.4</v>
      </c>
      <c r="F2983" s="496">
        <v>2720</v>
      </c>
      <c r="G2983" s="486" t="s">
        <v>13426</v>
      </c>
    </row>
    <row r="2984" spans="1:7" s="506" customFormat="1" ht="18.75" customHeight="1">
      <c r="A2984" s="463">
        <v>2980</v>
      </c>
      <c r="B2984" s="461" t="s">
        <v>14157</v>
      </c>
      <c r="C2984" s="468" t="s">
        <v>14174</v>
      </c>
      <c r="D2984" s="463" t="s">
        <v>4978</v>
      </c>
      <c r="E2984" s="469">
        <v>0.4</v>
      </c>
      <c r="F2984" s="496">
        <v>2720</v>
      </c>
      <c r="G2984" s="486" t="s">
        <v>13426</v>
      </c>
    </row>
    <row r="2985" spans="1:7" s="506" customFormat="1" ht="18.75" customHeight="1">
      <c r="A2985" s="463">
        <v>2981</v>
      </c>
      <c r="B2985" s="461" t="s">
        <v>14157</v>
      </c>
      <c r="C2985" s="468" t="s">
        <v>14175</v>
      </c>
      <c r="D2985" s="463" t="s">
        <v>4978</v>
      </c>
      <c r="E2985" s="469">
        <v>0.2</v>
      </c>
      <c r="F2985" s="496">
        <v>1360</v>
      </c>
      <c r="G2985" s="486" t="s">
        <v>13426</v>
      </c>
    </row>
    <row r="2986" spans="1:7" s="506" customFormat="1" ht="18.75" customHeight="1">
      <c r="A2986" s="463">
        <v>2982</v>
      </c>
      <c r="B2986" s="461" t="s">
        <v>14157</v>
      </c>
      <c r="C2986" s="468" t="s">
        <v>14176</v>
      </c>
      <c r="D2986" s="463" t="s">
        <v>4978</v>
      </c>
      <c r="E2986" s="469">
        <v>0.2</v>
      </c>
      <c r="F2986" s="496">
        <v>1360</v>
      </c>
      <c r="G2986" s="486" t="s">
        <v>13426</v>
      </c>
    </row>
    <row r="2987" spans="1:7" s="506" customFormat="1" ht="18.75" customHeight="1">
      <c r="A2987" s="463">
        <v>2983</v>
      </c>
      <c r="B2987" s="461" t="s">
        <v>14157</v>
      </c>
      <c r="C2987" s="468" t="s">
        <v>14177</v>
      </c>
      <c r="D2987" s="463" t="s">
        <v>4978</v>
      </c>
      <c r="E2987" s="469">
        <v>0.2</v>
      </c>
      <c r="F2987" s="496">
        <v>1360</v>
      </c>
      <c r="G2987" s="486" t="s">
        <v>13426</v>
      </c>
    </row>
    <row r="2988" spans="1:7" s="506" customFormat="1" ht="18.75" customHeight="1">
      <c r="A2988" s="463">
        <v>2984</v>
      </c>
      <c r="B2988" s="461" t="s">
        <v>14157</v>
      </c>
      <c r="C2988" s="468" t="s">
        <v>14178</v>
      </c>
      <c r="D2988" s="463" t="s">
        <v>4978</v>
      </c>
      <c r="E2988" s="469">
        <v>0.4</v>
      </c>
      <c r="F2988" s="496">
        <v>2720</v>
      </c>
      <c r="G2988" s="486" t="s">
        <v>13426</v>
      </c>
    </row>
    <row r="2989" spans="1:7" s="506" customFormat="1" ht="18.75" customHeight="1">
      <c r="A2989" s="463">
        <v>2985</v>
      </c>
      <c r="B2989" s="461" t="s">
        <v>14157</v>
      </c>
      <c r="C2989" s="470" t="s">
        <v>7177</v>
      </c>
      <c r="D2989" s="463" t="s">
        <v>4978</v>
      </c>
      <c r="E2989" s="469">
        <v>0.4</v>
      </c>
      <c r="F2989" s="496">
        <v>2720</v>
      </c>
      <c r="G2989" s="486" t="s">
        <v>13426</v>
      </c>
    </row>
    <row r="2990" spans="1:7" s="506" customFormat="1" ht="18.75" customHeight="1">
      <c r="A2990" s="463">
        <v>2986</v>
      </c>
      <c r="B2990" s="461" t="s">
        <v>14157</v>
      </c>
      <c r="C2990" s="468" t="s">
        <v>14179</v>
      </c>
      <c r="D2990" s="463" t="s">
        <v>4978</v>
      </c>
      <c r="E2990" s="469">
        <v>0.2</v>
      </c>
      <c r="F2990" s="496">
        <v>1360</v>
      </c>
      <c r="G2990" s="486" t="s">
        <v>13426</v>
      </c>
    </row>
    <row r="2991" spans="1:7" s="506" customFormat="1" ht="18.75" customHeight="1">
      <c r="A2991" s="463">
        <v>2987</v>
      </c>
      <c r="B2991" s="461" t="s">
        <v>14157</v>
      </c>
      <c r="C2991" s="468" t="s">
        <v>14180</v>
      </c>
      <c r="D2991" s="463" t="s">
        <v>4978</v>
      </c>
      <c r="E2991" s="469">
        <v>0.4</v>
      </c>
      <c r="F2991" s="496">
        <v>2720</v>
      </c>
      <c r="G2991" s="486" t="s">
        <v>13426</v>
      </c>
    </row>
    <row r="2992" spans="1:7" s="506" customFormat="1" ht="18.75" customHeight="1">
      <c r="A2992" s="463">
        <v>2988</v>
      </c>
      <c r="B2992" s="461" t="s">
        <v>14157</v>
      </c>
      <c r="C2992" s="468" t="s">
        <v>14181</v>
      </c>
      <c r="D2992" s="463" t="s">
        <v>4978</v>
      </c>
      <c r="E2992" s="469">
        <v>0.2</v>
      </c>
      <c r="F2992" s="496">
        <v>1360</v>
      </c>
      <c r="G2992" s="486" t="s">
        <v>13426</v>
      </c>
    </row>
    <row r="2993" spans="1:7" s="506" customFormat="1" ht="18.75" customHeight="1">
      <c r="A2993" s="463">
        <v>2989</v>
      </c>
      <c r="B2993" s="461" t="s">
        <v>14157</v>
      </c>
      <c r="C2993" s="468" t="s">
        <v>14182</v>
      </c>
      <c r="D2993" s="463" t="s">
        <v>4978</v>
      </c>
      <c r="E2993" s="469">
        <v>0.4</v>
      </c>
      <c r="F2993" s="496">
        <v>2720</v>
      </c>
      <c r="G2993" s="486" t="s">
        <v>13426</v>
      </c>
    </row>
    <row r="2994" spans="1:7" s="506" customFormat="1" ht="18.75" customHeight="1">
      <c r="A2994" s="463">
        <v>2990</v>
      </c>
      <c r="B2994" s="461" t="s">
        <v>14157</v>
      </c>
      <c r="C2994" s="468" t="s">
        <v>357</v>
      </c>
      <c r="D2994" s="463" t="s">
        <v>4978</v>
      </c>
      <c r="E2994" s="469">
        <v>0.4</v>
      </c>
      <c r="F2994" s="496">
        <v>2720</v>
      </c>
      <c r="G2994" s="486" t="s">
        <v>13426</v>
      </c>
    </row>
    <row r="2995" spans="1:7" s="506" customFormat="1" ht="18.75" customHeight="1">
      <c r="A2995" s="463">
        <v>2991</v>
      </c>
      <c r="B2995" s="461" t="s">
        <v>14157</v>
      </c>
      <c r="C2995" s="468" t="s">
        <v>14183</v>
      </c>
      <c r="D2995" s="463" t="s">
        <v>4978</v>
      </c>
      <c r="E2995" s="469">
        <v>0.4</v>
      </c>
      <c r="F2995" s="496">
        <v>2720</v>
      </c>
      <c r="G2995" s="486" t="s">
        <v>13426</v>
      </c>
    </row>
    <row r="2996" spans="1:7" s="506" customFormat="1" ht="18.75" customHeight="1">
      <c r="A2996" s="463">
        <v>2992</v>
      </c>
      <c r="B2996" s="461" t="s">
        <v>14157</v>
      </c>
      <c r="C2996" s="468" t="s">
        <v>14184</v>
      </c>
      <c r="D2996" s="463" t="s">
        <v>4978</v>
      </c>
      <c r="E2996" s="469">
        <v>0.2</v>
      </c>
      <c r="F2996" s="496">
        <v>1360</v>
      </c>
      <c r="G2996" s="486" t="s">
        <v>13426</v>
      </c>
    </row>
    <row r="2997" spans="1:7" s="506" customFormat="1" ht="18.75" customHeight="1">
      <c r="A2997" s="463">
        <v>2993</v>
      </c>
      <c r="B2997" s="461" t="s">
        <v>14157</v>
      </c>
      <c r="C2997" s="468" t="s">
        <v>14185</v>
      </c>
      <c r="D2997" s="463" t="s">
        <v>4978</v>
      </c>
      <c r="E2997" s="469">
        <v>0.2</v>
      </c>
      <c r="F2997" s="496">
        <v>1360</v>
      </c>
      <c r="G2997" s="486" t="s">
        <v>13426</v>
      </c>
    </row>
    <row r="2998" spans="1:7" s="506" customFormat="1" ht="18.75" customHeight="1">
      <c r="A2998" s="463">
        <v>2994</v>
      </c>
      <c r="B2998" s="461" t="s">
        <v>14157</v>
      </c>
      <c r="C2998" s="468" t="s">
        <v>14186</v>
      </c>
      <c r="D2998" s="463" t="s">
        <v>4978</v>
      </c>
      <c r="E2998" s="469">
        <v>0.8</v>
      </c>
      <c r="F2998" s="496">
        <v>5440</v>
      </c>
      <c r="G2998" s="486" t="s">
        <v>13426</v>
      </c>
    </row>
    <row r="2999" spans="1:7" s="506" customFormat="1" ht="18.75" customHeight="1">
      <c r="A2999" s="463">
        <v>2995</v>
      </c>
      <c r="B2999" s="461" t="s">
        <v>14157</v>
      </c>
      <c r="C2999" s="468" t="s">
        <v>14187</v>
      </c>
      <c r="D2999" s="463" t="s">
        <v>4978</v>
      </c>
      <c r="E2999" s="469">
        <v>0.2</v>
      </c>
      <c r="F2999" s="496">
        <v>1360</v>
      </c>
      <c r="G2999" s="486" t="s">
        <v>13426</v>
      </c>
    </row>
    <row r="3000" spans="1:7" s="506" customFormat="1" ht="18.75" customHeight="1">
      <c r="A3000" s="463">
        <v>2996</v>
      </c>
      <c r="B3000" s="461" t="s">
        <v>14157</v>
      </c>
      <c r="C3000" s="468" t="s">
        <v>14188</v>
      </c>
      <c r="D3000" s="463" t="s">
        <v>4978</v>
      </c>
      <c r="E3000" s="469">
        <v>0.2</v>
      </c>
      <c r="F3000" s="496">
        <v>1360</v>
      </c>
      <c r="G3000" s="486" t="s">
        <v>13426</v>
      </c>
    </row>
    <row r="3001" spans="1:7" s="506" customFormat="1" ht="18.75" customHeight="1">
      <c r="A3001" s="463">
        <v>2997</v>
      </c>
      <c r="B3001" s="461" t="s">
        <v>14157</v>
      </c>
      <c r="C3001" s="468" t="s">
        <v>14189</v>
      </c>
      <c r="D3001" s="463" t="s">
        <v>4978</v>
      </c>
      <c r="E3001" s="469">
        <v>0.4</v>
      </c>
      <c r="F3001" s="496">
        <v>2720</v>
      </c>
      <c r="G3001" s="486" t="s">
        <v>13426</v>
      </c>
    </row>
    <row r="3002" spans="1:7" s="506" customFormat="1" ht="18.75" customHeight="1">
      <c r="A3002" s="463">
        <v>2998</v>
      </c>
      <c r="B3002" s="461" t="s">
        <v>14157</v>
      </c>
      <c r="C3002" s="468" t="s">
        <v>14190</v>
      </c>
      <c r="D3002" s="463" t="s">
        <v>4978</v>
      </c>
      <c r="E3002" s="469">
        <v>0.2</v>
      </c>
      <c r="F3002" s="496">
        <v>1360</v>
      </c>
      <c r="G3002" s="486" t="s">
        <v>13426</v>
      </c>
    </row>
    <row r="3003" spans="1:7" s="506" customFormat="1" ht="18.75" customHeight="1">
      <c r="A3003" s="463">
        <v>2999</v>
      </c>
      <c r="B3003" s="461" t="s">
        <v>14157</v>
      </c>
      <c r="C3003" s="468" t="s">
        <v>14191</v>
      </c>
      <c r="D3003" s="463" t="s">
        <v>4978</v>
      </c>
      <c r="E3003" s="469">
        <v>0.4</v>
      </c>
      <c r="F3003" s="496">
        <v>2720</v>
      </c>
      <c r="G3003" s="486" t="s">
        <v>13426</v>
      </c>
    </row>
    <row r="3004" spans="1:7" s="506" customFormat="1" ht="18.75" customHeight="1">
      <c r="A3004" s="463">
        <v>3000</v>
      </c>
      <c r="B3004" s="461" t="s">
        <v>14157</v>
      </c>
      <c r="C3004" s="468" t="s">
        <v>14192</v>
      </c>
      <c r="D3004" s="463" t="s">
        <v>4978</v>
      </c>
      <c r="E3004" s="469">
        <v>0.2</v>
      </c>
      <c r="F3004" s="496">
        <v>1360</v>
      </c>
      <c r="G3004" s="486" t="s">
        <v>13426</v>
      </c>
    </row>
    <row r="3005" spans="1:7" s="508" customFormat="1" ht="18.75" customHeight="1">
      <c r="A3005" s="463">
        <v>3001</v>
      </c>
      <c r="B3005" s="461" t="s">
        <v>14157</v>
      </c>
      <c r="C3005" s="468" t="s">
        <v>14193</v>
      </c>
      <c r="D3005" s="463" t="s">
        <v>4978</v>
      </c>
      <c r="E3005" s="469">
        <v>0.4</v>
      </c>
      <c r="F3005" s="496">
        <v>2720</v>
      </c>
      <c r="G3005" s="485" t="s">
        <v>14194</v>
      </c>
    </row>
    <row r="3006" spans="1:7" s="508" customFormat="1" ht="18.75" customHeight="1">
      <c r="A3006" s="463">
        <v>3002</v>
      </c>
      <c r="B3006" s="461" t="s">
        <v>14157</v>
      </c>
      <c r="C3006" s="468" t="s">
        <v>14195</v>
      </c>
      <c r="D3006" s="463" t="s">
        <v>4978</v>
      </c>
      <c r="E3006" s="469">
        <v>0.2</v>
      </c>
      <c r="F3006" s="496">
        <v>1360</v>
      </c>
      <c r="G3006" s="485" t="s">
        <v>14194</v>
      </c>
    </row>
    <row r="3007" spans="1:7" s="508" customFormat="1" ht="18.75" customHeight="1">
      <c r="A3007" s="463">
        <v>3003</v>
      </c>
      <c r="B3007" s="461" t="s">
        <v>14157</v>
      </c>
      <c r="C3007" s="468" t="s">
        <v>14196</v>
      </c>
      <c r="D3007" s="463" t="s">
        <v>4978</v>
      </c>
      <c r="E3007" s="469">
        <v>0.2</v>
      </c>
      <c r="F3007" s="496">
        <v>1360</v>
      </c>
      <c r="G3007" s="485" t="s">
        <v>14194</v>
      </c>
    </row>
    <row r="3008" spans="1:7" s="508" customFormat="1" ht="18.75" customHeight="1">
      <c r="A3008" s="463">
        <v>3004</v>
      </c>
      <c r="B3008" s="461" t="s">
        <v>14157</v>
      </c>
      <c r="C3008" s="468" t="s">
        <v>14197</v>
      </c>
      <c r="D3008" s="463" t="s">
        <v>4978</v>
      </c>
      <c r="E3008" s="469">
        <v>0.2</v>
      </c>
      <c r="F3008" s="496">
        <v>1360</v>
      </c>
      <c r="G3008" s="485" t="s">
        <v>14194</v>
      </c>
    </row>
    <row r="3009" spans="1:7" s="508" customFormat="1" ht="18.75" customHeight="1">
      <c r="A3009" s="463">
        <v>3005</v>
      </c>
      <c r="B3009" s="461" t="s">
        <v>14157</v>
      </c>
      <c r="C3009" s="468" t="s">
        <v>14198</v>
      </c>
      <c r="D3009" s="463" t="s">
        <v>4978</v>
      </c>
      <c r="E3009" s="469">
        <v>0.2</v>
      </c>
      <c r="F3009" s="496">
        <v>1360</v>
      </c>
      <c r="G3009" s="485" t="s">
        <v>14194</v>
      </c>
    </row>
    <row r="3010" spans="1:7" s="508" customFormat="1" ht="18.75" customHeight="1">
      <c r="A3010" s="463">
        <v>3006</v>
      </c>
      <c r="B3010" s="461" t="s">
        <v>14157</v>
      </c>
      <c r="C3010" s="468" t="s">
        <v>14199</v>
      </c>
      <c r="D3010" s="463" t="s">
        <v>4978</v>
      </c>
      <c r="E3010" s="469">
        <v>0.2</v>
      </c>
      <c r="F3010" s="496">
        <v>1360</v>
      </c>
      <c r="G3010" s="485" t="s">
        <v>14194</v>
      </c>
    </row>
    <row r="3011" spans="1:7" s="508" customFormat="1" ht="18.75" customHeight="1">
      <c r="A3011" s="463">
        <v>3007</v>
      </c>
      <c r="B3011" s="461" t="s">
        <v>14157</v>
      </c>
      <c r="C3011" s="468" t="s">
        <v>14200</v>
      </c>
      <c r="D3011" s="463" t="s">
        <v>4978</v>
      </c>
      <c r="E3011" s="469">
        <v>0.4</v>
      </c>
      <c r="F3011" s="496">
        <v>2720</v>
      </c>
      <c r="G3011" s="485" t="s">
        <v>14194</v>
      </c>
    </row>
    <row r="3012" spans="1:7" s="508" customFormat="1" ht="18.75" customHeight="1">
      <c r="A3012" s="463">
        <v>3008</v>
      </c>
      <c r="B3012" s="461" t="s">
        <v>14157</v>
      </c>
      <c r="C3012" s="468" t="s">
        <v>14201</v>
      </c>
      <c r="D3012" s="463" t="s">
        <v>4978</v>
      </c>
      <c r="E3012" s="469">
        <v>0.4</v>
      </c>
      <c r="F3012" s="496">
        <v>2720</v>
      </c>
      <c r="G3012" s="485" t="s">
        <v>14194</v>
      </c>
    </row>
    <row r="3013" spans="1:7" s="508" customFormat="1" ht="18.75" customHeight="1">
      <c r="A3013" s="463">
        <v>3009</v>
      </c>
      <c r="B3013" s="461" t="s">
        <v>14157</v>
      </c>
      <c r="C3013" s="468" t="s">
        <v>14202</v>
      </c>
      <c r="D3013" s="463" t="s">
        <v>4978</v>
      </c>
      <c r="E3013" s="469">
        <v>0.4</v>
      </c>
      <c r="F3013" s="496">
        <v>2720</v>
      </c>
      <c r="G3013" s="485" t="s">
        <v>14194</v>
      </c>
    </row>
    <row r="3014" spans="1:7" s="508" customFormat="1" ht="18.75" customHeight="1">
      <c r="A3014" s="463">
        <v>3010</v>
      </c>
      <c r="B3014" s="461" t="s">
        <v>14157</v>
      </c>
      <c r="C3014" s="468" t="s">
        <v>14203</v>
      </c>
      <c r="D3014" s="463" t="s">
        <v>4978</v>
      </c>
      <c r="E3014" s="469">
        <v>0.6</v>
      </c>
      <c r="F3014" s="496">
        <v>4080</v>
      </c>
      <c r="G3014" s="485" t="s">
        <v>14194</v>
      </c>
    </row>
    <row r="3015" spans="1:7" s="508" customFormat="1" ht="18.75" customHeight="1">
      <c r="A3015" s="463">
        <v>3011</v>
      </c>
      <c r="B3015" s="461" t="s">
        <v>14157</v>
      </c>
      <c r="C3015" s="468" t="s">
        <v>3369</v>
      </c>
      <c r="D3015" s="463" t="s">
        <v>4978</v>
      </c>
      <c r="E3015" s="469">
        <v>0.2</v>
      </c>
      <c r="F3015" s="496">
        <v>1360</v>
      </c>
      <c r="G3015" s="485" t="s">
        <v>14194</v>
      </c>
    </row>
    <row r="3016" spans="1:7" s="508" customFormat="1" ht="18.75" customHeight="1">
      <c r="A3016" s="463">
        <v>3012</v>
      </c>
      <c r="B3016" s="461" t="s">
        <v>14157</v>
      </c>
      <c r="C3016" s="468" t="s">
        <v>14204</v>
      </c>
      <c r="D3016" s="463" t="s">
        <v>4978</v>
      </c>
      <c r="E3016" s="469">
        <v>0.4</v>
      </c>
      <c r="F3016" s="496">
        <v>2720</v>
      </c>
      <c r="G3016" s="485" t="s">
        <v>14194</v>
      </c>
    </row>
    <row r="3017" spans="1:7" s="508" customFormat="1" ht="18.75" customHeight="1">
      <c r="A3017" s="463">
        <v>3013</v>
      </c>
      <c r="B3017" s="461" t="s">
        <v>14157</v>
      </c>
      <c r="C3017" s="468" t="s">
        <v>14205</v>
      </c>
      <c r="D3017" s="463" t="s">
        <v>4978</v>
      </c>
      <c r="E3017" s="469">
        <v>0.2</v>
      </c>
      <c r="F3017" s="496">
        <v>1360</v>
      </c>
      <c r="G3017" s="485" t="s">
        <v>14194</v>
      </c>
    </row>
    <row r="3018" spans="1:7" s="508" customFormat="1" ht="18.75" customHeight="1">
      <c r="A3018" s="463">
        <v>3014</v>
      </c>
      <c r="B3018" s="461" t="s">
        <v>14157</v>
      </c>
      <c r="C3018" s="468" t="s">
        <v>14206</v>
      </c>
      <c r="D3018" s="463" t="s">
        <v>4978</v>
      </c>
      <c r="E3018" s="469">
        <v>0.4</v>
      </c>
      <c r="F3018" s="496">
        <v>2720</v>
      </c>
      <c r="G3018" s="485" t="s">
        <v>14194</v>
      </c>
    </row>
    <row r="3019" spans="1:7" s="508" customFormat="1" ht="18.75" customHeight="1">
      <c r="A3019" s="463">
        <v>3015</v>
      </c>
      <c r="B3019" s="461" t="s">
        <v>14157</v>
      </c>
      <c r="C3019" s="468" t="s">
        <v>14207</v>
      </c>
      <c r="D3019" s="463" t="s">
        <v>4978</v>
      </c>
      <c r="E3019" s="469">
        <v>0.4</v>
      </c>
      <c r="F3019" s="496">
        <v>2720</v>
      </c>
      <c r="G3019" s="485" t="s">
        <v>14194</v>
      </c>
    </row>
    <row r="3020" spans="1:7" s="508" customFormat="1" ht="18.75" customHeight="1">
      <c r="A3020" s="463">
        <v>3016</v>
      </c>
      <c r="B3020" s="461" t="s">
        <v>14157</v>
      </c>
      <c r="C3020" s="468" t="s">
        <v>14208</v>
      </c>
      <c r="D3020" s="463" t="s">
        <v>4978</v>
      </c>
      <c r="E3020" s="469">
        <v>0.2</v>
      </c>
      <c r="F3020" s="496">
        <v>1360</v>
      </c>
      <c r="G3020" s="485" t="s">
        <v>14194</v>
      </c>
    </row>
    <row r="3021" spans="1:7" s="508" customFormat="1" ht="18.75" customHeight="1">
      <c r="A3021" s="463">
        <v>3017</v>
      </c>
      <c r="B3021" s="461" t="s">
        <v>14157</v>
      </c>
      <c r="C3021" s="468" t="s">
        <v>783</v>
      </c>
      <c r="D3021" s="463" t="s">
        <v>4978</v>
      </c>
      <c r="E3021" s="469">
        <v>0.4</v>
      </c>
      <c r="F3021" s="496">
        <v>2720</v>
      </c>
      <c r="G3021" s="485" t="s">
        <v>14194</v>
      </c>
    </row>
    <row r="3022" spans="1:7" s="508" customFormat="1" ht="18.75" customHeight="1">
      <c r="A3022" s="463">
        <v>3018</v>
      </c>
      <c r="B3022" s="461" t="s">
        <v>14209</v>
      </c>
      <c r="C3022" s="468" t="s">
        <v>14210</v>
      </c>
      <c r="D3022" s="463" t="s">
        <v>4978</v>
      </c>
      <c r="E3022" s="469">
        <v>0.2</v>
      </c>
      <c r="F3022" s="496">
        <v>1360</v>
      </c>
      <c r="G3022" s="485" t="s">
        <v>14194</v>
      </c>
    </row>
    <row r="3023" spans="1:7" s="508" customFormat="1" ht="18.75" customHeight="1">
      <c r="A3023" s="463">
        <v>3019</v>
      </c>
      <c r="B3023" s="461" t="s">
        <v>14209</v>
      </c>
      <c r="C3023" s="468" t="s">
        <v>14211</v>
      </c>
      <c r="D3023" s="463" t="s">
        <v>4978</v>
      </c>
      <c r="E3023" s="469">
        <v>0.2</v>
      </c>
      <c r="F3023" s="496">
        <v>1360</v>
      </c>
      <c r="G3023" s="485" t="s">
        <v>14194</v>
      </c>
    </row>
    <row r="3024" spans="1:7" s="508" customFormat="1" ht="18.75" customHeight="1">
      <c r="A3024" s="463">
        <v>3020</v>
      </c>
      <c r="B3024" s="461" t="s">
        <v>14209</v>
      </c>
      <c r="C3024" s="468" t="s">
        <v>14212</v>
      </c>
      <c r="D3024" s="463" t="s">
        <v>4978</v>
      </c>
      <c r="E3024" s="469">
        <v>0.2</v>
      </c>
      <c r="F3024" s="496">
        <v>1360</v>
      </c>
      <c r="G3024" s="485" t="s">
        <v>14194</v>
      </c>
    </row>
    <row r="3025" spans="1:7" s="508" customFormat="1" ht="18.75" customHeight="1">
      <c r="A3025" s="463">
        <v>3021</v>
      </c>
      <c r="B3025" s="461" t="s">
        <v>14209</v>
      </c>
      <c r="C3025" s="468" t="s">
        <v>14213</v>
      </c>
      <c r="D3025" s="463" t="s">
        <v>4978</v>
      </c>
      <c r="E3025" s="469">
        <v>0.2</v>
      </c>
      <c r="F3025" s="496">
        <v>1360</v>
      </c>
      <c r="G3025" s="485" t="s">
        <v>14194</v>
      </c>
    </row>
    <row r="3026" spans="1:7" s="508" customFormat="1" ht="18.75" customHeight="1">
      <c r="A3026" s="463">
        <v>3022</v>
      </c>
      <c r="B3026" s="461" t="s">
        <v>14209</v>
      </c>
      <c r="C3026" s="468" t="s">
        <v>14214</v>
      </c>
      <c r="D3026" s="463" t="s">
        <v>4978</v>
      </c>
      <c r="E3026" s="469">
        <v>0.2</v>
      </c>
      <c r="F3026" s="496">
        <v>1360</v>
      </c>
      <c r="G3026" s="485" t="s">
        <v>14194</v>
      </c>
    </row>
    <row r="3027" spans="1:7" s="508" customFormat="1" ht="18.75" customHeight="1">
      <c r="A3027" s="463">
        <v>3023</v>
      </c>
      <c r="B3027" s="461" t="s">
        <v>14209</v>
      </c>
      <c r="C3027" s="468" t="s">
        <v>14215</v>
      </c>
      <c r="D3027" s="463" t="s">
        <v>4978</v>
      </c>
      <c r="E3027" s="469">
        <v>0.2</v>
      </c>
      <c r="F3027" s="496">
        <v>1360</v>
      </c>
      <c r="G3027" s="485" t="s">
        <v>14194</v>
      </c>
    </row>
    <row r="3028" spans="1:7" s="508" customFormat="1" ht="18.75" customHeight="1">
      <c r="A3028" s="463">
        <v>3024</v>
      </c>
      <c r="B3028" s="461" t="s">
        <v>14209</v>
      </c>
      <c r="C3028" s="468" t="s">
        <v>14216</v>
      </c>
      <c r="D3028" s="463" t="s">
        <v>4978</v>
      </c>
      <c r="E3028" s="469">
        <v>0.2</v>
      </c>
      <c r="F3028" s="496">
        <v>1360</v>
      </c>
      <c r="G3028" s="485" t="s">
        <v>14194</v>
      </c>
    </row>
    <row r="3029" spans="1:7" s="508" customFormat="1" ht="18.75" customHeight="1">
      <c r="A3029" s="463">
        <v>3025</v>
      </c>
      <c r="B3029" s="461" t="s">
        <v>14209</v>
      </c>
      <c r="C3029" s="468" t="s">
        <v>14217</v>
      </c>
      <c r="D3029" s="463" t="s">
        <v>4978</v>
      </c>
      <c r="E3029" s="469">
        <v>0.2</v>
      </c>
      <c r="F3029" s="496">
        <v>1360</v>
      </c>
      <c r="G3029" s="485" t="s">
        <v>14194</v>
      </c>
    </row>
    <row r="3030" spans="1:7" s="508" customFormat="1" ht="18.75" customHeight="1">
      <c r="A3030" s="463">
        <v>3026</v>
      </c>
      <c r="B3030" s="461" t="s">
        <v>14209</v>
      </c>
      <c r="C3030" s="468" t="s">
        <v>14218</v>
      </c>
      <c r="D3030" s="463" t="s">
        <v>4978</v>
      </c>
      <c r="E3030" s="469">
        <v>0.4</v>
      </c>
      <c r="F3030" s="496">
        <v>2720</v>
      </c>
      <c r="G3030" s="485" t="s">
        <v>14194</v>
      </c>
    </row>
    <row r="3031" spans="1:7" s="508" customFormat="1" ht="18.75" customHeight="1">
      <c r="A3031" s="463">
        <v>3027</v>
      </c>
      <c r="B3031" s="461" t="s">
        <v>14209</v>
      </c>
      <c r="C3031" s="468" t="s">
        <v>14219</v>
      </c>
      <c r="D3031" s="463" t="s">
        <v>4978</v>
      </c>
      <c r="E3031" s="469">
        <v>0.6</v>
      </c>
      <c r="F3031" s="496">
        <v>4080</v>
      </c>
      <c r="G3031" s="485" t="s">
        <v>14194</v>
      </c>
    </row>
    <row r="3032" spans="1:7" s="508" customFormat="1" ht="18.75" customHeight="1">
      <c r="A3032" s="463">
        <v>3028</v>
      </c>
      <c r="B3032" s="461" t="s">
        <v>14209</v>
      </c>
      <c r="C3032" s="468" t="s">
        <v>14220</v>
      </c>
      <c r="D3032" s="463" t="s">
        <v>4978</v>
      </c>
      <c r="E3032" s="469">
        <v>0.2</v>
      </c>
      <c r="F3032" s="496">
        <v>1360</v>
      </c>
      <c r="G3032" s="485" t="s">
        <v>14194</v>
      </c>
    </row>
    <row r="3033" spans="1:7" s="508" customFormat="1" ht="18.75" customHeight="1">
      <c r="A3033" s="463">
        <v>3029</v>
      </c>
      <c r="B3033" s="461" t="s">
        <v>14209</v>
      </c>
      <c r="C3033" s="468" t="s">
        <v>14221</v>
      </c>
      <c r="D3033" s="463" t="s">
        <v>4978</v>
      </c>
      <c r="E3033" s="469">
        <v>0.2</v>
      </c>
      <c r="F3033" s="496">
        <v>1360</v>
      </c>
      <c r="G3033" s="485" t="s">
        <v>14194</v>
      </c>
    </row>
    <row r="3034" spans="1:7" s="508" customFormat="1" ht="18.75" customHeight="1">
      <c r="A3034" s="463">
        <v>3030</v>
      </c>
      <c r="B3034" s="461" t="s">
        <v>14209</v>
      </c>
      <c r="C3034" s="468" t="s">
        <v>14222</v>
      </c>
      <c r="D3034" s="463" t="s">
        <v>4978</v>
      </c>
      <c r="E3034" s="469">
        <v>0.4</v>
      </c>
      <c r="F3034" s="496">
        <v>2720</v>
      </c>
      <c r="G3034" s="485" t="s">
        <v>14194</v>
      </c>
    </row>
    <row r="3035" spans="1:7" s="508" customFormat="1" ht="18.75" customHeight="1">
      <c r="A3035" s="463">
        <v>3031</v>
      </c>
      <c r="B3035" s="461" t="s">
        <v>14209</v>
      </c>
      <c r="C3035" s="468" t="s">
        <v>11201</v>
      </c>
      <c r="D3035" s="463" t="s">
        <v>4978</v>
      </c>
      <c r="E3035" s="469">
        <v>0.2</v>
      </c>
      <c r="F3035" s="496">
        <v>1360</v>
      </c>
      <c r="G3035" s="485" t="s">
        <v>14194</v>
      </c>
    </row>
    <row r="3036" spans="1:7" s="508" customFormat="1" ht="18.75" customHeight="1">
      <c r="A3036" s="463">
        <v>3032</v>
      </c>
      <c r="B3036" s="461" t="s">
        <v>14209</v>
      </c>
      <c r="C3036" s="468" t="s">
        <v>3508</v>
      </c>
      <c r="D3036" s="463" t="s">
        <v>4978</v>
      </c>
      <c r="E3036" s="469">
        <v>0.2</v>
      </c>
      <c r="F3036" s="496">
        <v>1360</v>
      </c>
      <c r="G3036" s="485" t="s">
        <v>14194</v>
      </c>
    </row>
    <row r="3037" spans="1:7" s="508" customFormat="1" ht="18.75" customHeight="1">
      <c r="A3037" s="463">
        <v>3033</v>
      </c>
      <c r="B3037" s="461" t="s">
        <v>14209</v>
      </c>
      <c r="C3037" s="468" t="s">
        <v>14223</v>
      </c>
      <c r="D3037" s="463" t="s">
        <v>4978</v>
      </c>
      <c r="E3037" s="469">
        <v>0.2</v>
      </c>
      <c r="F3037" s="496">
        <v>1360</v>
      </c>
      <c r="G3037" s="485" t="s">
        <v>14194</v>
      </c>
    </row>
    <row r="3038" spans="1:7" s="508" customFormat="1" ht="18.75" customHeight="1">
      <c r="A3038" s="463">
        <v>3034</v>
      </c>
      <c r="B3038" s="461" t="s">
        <v>14209</v>
      </c>
      <c r="C3038" s="468" t="s">
        <v>14224</v>
      </c>
      <c r="D3038" s="463" t="s">
        <v>4978</v>
      </c>
      <c r="E3038" s="469">
        <v>0.4</v>
      </c>
      <c r="F3038" s="496">
        <v>2720</v>
      </c>
      <c r="G3038" s="485" t="s">
        <v>14194</v>
      </c>
    </row>
    <row r="3039" spans="1:7" s="508" customFormat="1" ht="18.75" customHeight="1">
      <c r="A3039" s="463">
        <v>3035</v>
      </c>
      <c r="B3039" s="461" t="s">
        <v>14209</v>
      </c>
      <c r="C3039" s="468" t="s">
        <v>14225</v>
      </c>
      <c r="D3039" s="463" t="s">
        <v>4978</v>
      </c>
      <c r="E3039" s="469">
        <v>0.2</v>
      </c>
      <c r="F3039" s="496">
        <v>1360</v>
      </c>
      <c r="G3039" s="485" t="s">
        <v>14194</v>
      </c>
    </row>
    <row r="3040" spans="1:7" s="508" customFormat="1" ht="18.75" customHeight="1">
      <c r="A3040" s="463">
        <v>3036</v>
      </c>
      <c r="B3040" s="461" t="s">
        <v>14209</v>
      </c>
      <c r="C3040" s="468" t="s">
        <v>14226</v>
      </c>
      <c r="D3040" s="463" t="s">
        <v>4978</v>
      </c>
      <c r="E3040" s="469">
        <v>0.4</v>
      </c>
      <c r="F3040" s="496">
        <v>2720</v>
      </c>
      <c r="G3040" s="485" t="s">
        <v>14194</v>
      </c>
    </row>
    <row r="3041" spans="1:7" s="508" customFormat="1" ht="18.75" customHeight="1">
      <c r="A3041" s="463">
        <v>3037</v>
      </c>
      <c r="B3041" s="461" t="s">
        <v>14209</v>
      </c>
      <c r="C3041" s="468" t="s">
        <v>14227</v>
      </c>
      <c r="D3041" s="463" t="s">
        <v>4978</v>
      </c>
      <c r="E3041" s="469">
        <v>0.2</v>
      </c>
      <c r="F3041" s="496">
        <v>1360</v>
      </c>
      <c r="G3041" s="485" t="s">
        <v>14194</v>
      </c>
    </row>
    <row r="3042" spans="1:7" s="508" customFormat="1" ht="18.75" customHeight="1">
      <c r="A3042" s="463">
        <v>3038</v>
      </c>
      <c r="B3042" s="461" t="s">
        <v>14209</v>
      </c>
      <c r="C3042" s="468" t="s">
        <v>14228</v>
      </c>
      <c r="D3042" s="463" t="s">
        <v>4978</v>
      </c>
      <c r="E3042" s="469">
        <v>0.6</v>
      </c>
      <c r="F3042" s="496">
        <v>4080</v>
      </c>
      <c r="G3042" s="485" t="s">
        <v>14194</v>
      </c>
    </row>
    <row r="3043" spans="1:7" s="508" customFormat="1" ht="18.75" customHeight="1">
      <c r="A3043" s="463">
        <v>3039</v>
      </c>
      <c r="B3043" s="461" t="s">
        <v>14209</v>
      </c>
      <c r="C3043" s="470" t="s">
        <v>14229</v>
      </c>
      <c r="D3043" s="463" t="s">
        <v>4978</v>
      </c>
      <c r="E3043" s="469">
        <v>0.2</v>
      </c>
      <c r="F3043" s="496">
        <v>1360</v>
      </c>
      <c r="G3043" s="485" t="s">
        <v>14194</v>
      </c>
    </row>
    <row r="3044" spans="1:7" s="508" customFormat="1" ht="18.75" customHeight="1">
      <c r="A3044" s="463">
        <v>3040</v>
      </c>
      <c r="B3044" s="461" t="s">
        <v>14209</v>
      </c>
      <c r="C3044" s="468" t="s">
        <v>14230</v>
      </c>
      <c r="D3044" s="463" t="s">
        <v>4978</v>
      </c>
      <c r="E3044" s="469">
        <v>0.2</v>
      </c>
      <c r="F3044" s="496">
        <v>1360</v>
      </c>
      <c r="G3044" s="485" t="s">
        <v>14194</v>
      </c>
    </row>
    <row r="3045" spans="1:7" s="508" customFormat="1" ht="18.75" customHeight="1">
      <c r="A3045" s="463">
        <v>3041</v>
      </c>
      <c r="B3045" s="461" t="s">
        <v>14209</v>
      </c>
      <c r="C3045" s="468" t="s">
        <v>14231</v>
      </c>
      <c r="D3045" s="463" t="s">
        <v>4978</v>
      </c>
      <c r="E3045" s="469">
        <v>0.2</v>
      </c>
      <c r="F3045" s="496">
        <v>1360</v>
      </c>
      <c r="G3045" s="485" t="s">
        <v>14194</v>
      </c>
    </row>
    <row r="3046" spans="1:7" s="508" customFormat="1" ht="18.75" customHeight="1">
      <c r="A3046" s="463">
        <v>3042</v>
      </c>
      <c r="B3046" s="461" t="s">
        <v>14209</v>
      </c>
      <c r="C3046" s="468" t="s">
        <v>14232</v>
      </c>
      <c r="D3046" s="463" t="s">
        <v>4978</v>
      </c>
      <c r="E3046" s="469">
        <v>0.4</v>
      </c>
      <c r="F3046" s="496">
        <v>2720</v>
      </c>
      <c r="G3046" s="485" t="s">
        <v>14194</v>
      </c>
    </row>
    <row r="3047" spans="1:7" s="508" customFormat="1" ht="18.75" customHeight="1">
      <c r="A3047" s="463">
        <v>3043</v>
      </c>
      <c r="B3047" s="461" t="s">
        <v>14209</v>
      </c>
      <c r="C3047" s="468" t="s">
        <v>14233</v>
      </c>
      <c r="D3047" s="463" t="s">
        <v>4978</v>
      </c>
      <c r="E3047" s="469">
        <v>0.4</v>
      </c>
      <c r="F3047" s="496">
        <v>2720</v>
      </c>
      <c r="G3047" s="485" t="s">
        <v>14194</v>
      </c>
    </row>
    <row r="3048" spans="1:7" s="508" customFormat="1" ht="18.75" customHeight="1">
      <c r="A3048" s="463">
        <v>3044</v>
      </c>
      <c r="B3048" s="461" t="s">
        <v>14209</v>
      </c>
      <c r="C3048" s="468" t="s">
        <v>14234</v>
      </c>
      <c r="D3048" s="463" t="s">
        <v>4978</v>
      </c>
      <c r="E3048" s="469">
        <v>0.2</v>
      </c>
      <c r="F3048" s="496">
        <v>1360</v>
      </c>
      <c r="G3048" s="485" t="s">
        <v>14194</v>
      </c>
    </row>
    <row r="3049" spans="1:7" s="508" customFormat="1" ht="18.75" customHeight="1">
      <c r="A3049" s="463">
        <v>3045</v>
      </c>
      <c r="B3049" s="461" t="s">
        <v>14209</v>
      </c>
      <c r="C3049" s="468" t="s">
        <v>14235</v>
      </c>
      <c r="D3049" s="463" t="s">
        <v>4978</v>
      </c>
      <c r="E3049" s="469">
        <v>0.4</v>
      </c>
      <c r="F3049" s="496">
        <v>2720</v>
      </c>
      <c r="G3049" s="485" t="s">
        <v>14194</v>
      </c>
    </row>
    <row r="3050" spans="1:7" s="508" customFormat="1" ht="18.75" customHeight="1">
      <c r="A3050" s="463">
        <v>3046</v>
      </c>
      <c r="B3050" s="461" t="s">
        <v>14209</v>
      </c>
      <c r="C3050" s="468" t="s">
        <v>14236</v>
      </c>
      <c r="D3050" s="463" t="s">
        <v>4978</v>
      </c>
      <c r="E3050" s="469">
        <v>0.2</v>
      </c>
      <c r="F3050" s="496">
        <v>1360</v>
      </c>
      <c r="G3050" s="485" t="s">
        <v>14194</v>
      </c>
    </row>
    <row r="3051" spans="1:7" s="508" customFormat="1" ht="18.75" customHeight="1">
      <c r="A3051" s="463">
        <v>3047</v>
      </c>
      <c r="B3051" s="461" t="s">
        <v>14209</v>
      </c>
      <c r="C3051" s="468" t="s">
        <v>14237</v>
      </c>
      <c r="D3051" s="463" t="s">
        <v>4978</v>
      </c>
      <c r="E3051" s="469">
        <v>0.2</v>
      </c>
      <c r="F3051" s="496">
        <v>1360</v>
      </c>
      <c r="G3051" s="485" t="s">
        <v>14194</v>
      </c>
    </row>
    <row r="3052" spans="1:7" s="508" customFormat="1" ht="18.75" customHeight="1">
      <c r="A3052" s="463">
        <v>3048</v>
      </c>
      <c r="B3052" s="461" t="s">
        <v>14209</v>
      </c>
      <c r="C3052" s="468" t="s">
        <v>14238</v>
      </c>
      <c r="D3052" s="463" t="s">
        <v>4978</v>
      </c>
      <c r="E3052" s="469">
        <v>0.2</v>
      </c>
      <c r="F3052" s="496">
        <v>1360</v>
      </c>
      <c r="G3052" s="485" t="s">
        <v>14194</v>
      </c>
    </row>
    <row r="3053" spans="1:7" s="508" customFormat="1" ht="18.75" customHeight="1">
      <c r="A3053" s="463">
        <v>3049</v>
      </c>
      <c r="B3053" s="461" t="s">
        <v>14209</v>
      </c>
      <c r="C3053" s="468" t="s">
        <v>14239</v>
      </c>
      <c r="D3053" s="463" t="s">
        <v>4978</v>
      </c>
      <c r="E3053" s="469">
        <v>0.4</v>
      </c>
      <c r="F3053" s="496">
        <v>2720</v>
      </c>
      <c r="G3053" s="485" t="s">
        <v>14194</v>
      </c>
    </row>
    <row r="3054" spans="1:7" s="508" customFormat="1" ht="18.75" customHeight="1">
      <c r="A3054" s="463">
        <v>3050</v>
      </c>
      <c r="B3054" s="461" t="s">
        <v>14209</v>
      </c>
      <c r="C3054" s="468" t="s">
        <v>14240</v>
      </c>
      <c r="D3054" s="463" t="s">
        <v>4978</v>
      </c>
      <c r="E3054" s="469">
        <v>0.2</v>
      </c>
      <c r="F3054" s="496">
        <v>1360</v>
      </c>
      <c r="G3054" s="485" t="s">
        <v>14194</v>
      </c>
    </row>
    <row r="3055" spans="1:7" s="508" customFormat="1" ht="18.75" customHeight="1">
      <c r="A3055" s="463">
        <v>3051</v>
      </c>
      <c r="B3055" s="461" t="s">
        <v>14209</v>
      </c>
      <c r="C3055" s="468" t="s">
        <v>14241</v>
      </c>
      <c r="D3055" s="463" t="s">
        <v>4978</v>
      </c>
      <c r="E3055" s="469">
        <v>0.2</v>
      </c>
      <c r="F3055" s="496">
        <v>1360</v>
      </c>
      <c r="G3055" s="485" t="s">
        <v>14194</v>
      </c>
    </row>
    <row r="3056" spans="1:7" s="508" customFormat="1" ht="18.75" customHeight="1">
      <c r="A3056" s="463">
        <v>3052</v>
      </c>
      <c r="B3056" s="461" t="s">
        <v>14209</v>
      </c>
      <c r="C3056" s="468" t="s">
        <v>14242</v>
      </c>
      <c r="D3056" s="463" t="s">
        <v>4978</v>
      </c>
      <c r="E3056" s="469">
        <v>0.2</v>
      </c>
      <c r="F3056" s="496">
        <v>1360</v>
      </c>
      <c r="G3056" s="485" t="s">
        <v>14194</v>
      </c>
    </row>
    <row r="3057" spans="1:7" s="508" customFormat="1" ht="18.75" customHeight="1">
      <c r="A3057" s="463">
        <v>3053</v>
      </c>
      <c r="B3057" s="461" t="s">
        <v>14209</v>
      </c>
      <c r="C3057" s="468" t="s">
        <v>14243</v>
      </c>
      <c r="D3057" s="463" t="s">
        <v>4978</v>
      </c>
      <c r="E3057" s="469">
        <v>0.2</v>
      </c>
      <c r="F3057" s="496">
        <v>1360</v>
      </c>
      <c r="G3057" s="485" t="s">
        <v>14194</v>
      </c>
    </row>
    <row r="3058" spans="1:7" s="508" customFormat="1" ht="18.75" customHeight="1">
      <c r="A3058" s="463">
        <v>3054</v>
      </c>
      <c r="B3058" s="461" t="s">
        <v>14209</v>
      </c>
      <c r="C3058" s="468" t="s">
        <v>14244</v>
      </c>
      <c r="D3058" s="463" t="s">
        <v>4978</v>
      </c>
      <c r="E3058" s="469">
        <v>0.2</v>
      </c>
      <c r="F3058" s="496">
        <v>1360</v>
      </c>
      <c r="G3058" s="485" t="s">
        <v>14194</v>
      </c>
    </row>
    <row r="3059" spans="1:7" s="508" customFormat="1" ht="18.75" customHeight="1">
      <c r="A3059" s="463">
        <v>3055</v>
      </c>
      <c r="B3059" s="461" t="s">
        <v>14209</v>
      </c>
      <c r="C3059" s="468" t="s">
        <v>14127</v>
      </c>
      <c r="D3059" s="463" t="s">
        <v>4978</v>
      </c>
      <c r="E3059" s="469">
        <v>0.2</v>
      </c>
      <c r="F3059" s="496">
        <v>1360</v>
      </c>
      <c r="G3059" s="485" t="s">
        <v>14194</v>
      </c>
    </row>
    <row r="3060" spans="1:7" s="508" customFormat="1" ht="18.75" customHeight="1">
      <c r="A3060" s="463">
        <v>3056</v>
      </c>
      <c r="B3060" s="461" t="s">
        <v>14209</v>
      </c>
      <c r="C3060" s="468" t="s">
        <v>14245</v>
      </c>
      <c r="D3060" s="463" t="s">
        <v>4978</v>
      </c>
      <c r="E3060" s="469">
        <v>0.4</v>
      </c>
      <c r="F3060" s="496">
        <v>2720</v>
      </c>
      <c r="G3060" s="485" t="s">
        <v>14194</v>
      </c>
    </row>
    <row r="3061" spans="1:7" s="508" customFormat="1" ht="18.75" customHeight="1">
      <c r="A3061" s="463">
        <v>3057</v>
      </c>
      <c r="B3061" s="461" t="s">
        <v>14209</v>
      </c>
      <c r="C3061" s="468" t="s">
        <v>14243</v>
      </c>
      <c r="D3061" s="463" t="s">
        <v>4978</v>
      </c>
      <c r="E3061" s="469">
        <v>0.2</v>
      </c>
      <c r="F3061" s="496">
        <v>1360</v>
      </c>
      <c r="G3061" s="485" t="s">
        <v>14194</v>
      </c>
    </row>
    <row r="3062" spans="1:7" s="508" customFormat="1" ht="18.75" customHeight="1">
      <c r="A3062" s="463">
        <v>3058</v>
      </c>
      <c r="B3062" s="461" t="s">
        <v>14209</v>
      </c>
      <c r="C3062" s="468" t="s">
        <v>14246</v>
      </c>
      <c r="D3062" s="463" t="s">
        <v>4978</v>
      </c>
      <c r="E3062" s="469">
        <v>0.2</v>
      </c>
      <c r="F3062" s="496">
        <v>1360</v>
      </c>
      <c r="G3062" s="485" t="s">
        <v>14194</v>
      </c>
    </row>
    <row r="3063" spans="1:7" s="508" customFormat="1" ht="18.75" customHeight="1">
      <c r="A3063" s="463">
        <v>3059</v>
      </c>
      <c r="B3063" s="461" t="s">
        <v>14209</v>
      </c>
      <c r="C3063" s="468" t="s">
        <v>14247</v>
      </c>
      <c r="D3063" s="463" t="s">
        <v>4978</v>
      </c>
      <c r="E3063" s="469">
        <v>0.2</v>
      </c>
      <c r="F3063" s="496">
        <v>1360</v>
      </c>
      <c r="G3063" s="485" t="s">
        <v>14194</v>
      </c>
    </row>
    <row r="3064" spans="1:7" s="508" customFormat="1" ht="18.75" customHeight="1">
      <c r="A3064" s="463">
        <v>3060</v>
      </c>
      <c r="B3064" s="461" t="s">
        <v>14209</v>
      </c>
      <c r="C3064" s="468" t="s">
        <v>14248</v>
      </c>
      <c r="D3064" s="463" t="s">
        <v>4978</v>
      </c>
      <c r="E3064" s="469">
        <v>0.4</v>
      </c>
      <c r="F3064" s="496">
        <v>2720</v>
      </c>
      <c r="G3064" s="485" t="s">
        <v>14194</v>
      </c>
    </row>
    <row r="3065" spans="1:7" s="508" customFormat="1" ht="18.75" customHeight="1">
      <c r="A3065" s="463">
        <v>3061</v>
      </c>
      <c r="B3065" s="461" t="s">
        <v>14209</v>
      </c>
      <c r="C3065" s="468" t="s">
        <v>14249</v>
      </c>
      <c r="D3065" s="463" t="s">
        <v>4978</v>
      </c>
      <c r="E3065" s="469">
        <v>0.2</v>
      </c>
      <c r="F3065" s="496">
        <v>1360</v>
      </c>
      <c r="G3065" s="485" t="s">
        <v>14194</v>
      </c>
    </row>
    <row r="3066" spans="1:7" s="508" customFormat="1" ht="18.75" customHeight="1">
      <c r="A3066" s="463">
        <v>3062</v>
      </c>
      <c r="B3066" s="461" t="s">
        <v>14209</v>
      </c>
      <c r="C3066" s="468" t="s">
        <v>14250</v>
      </c>
      <c r="D3066" s="463" t="s">
        <v>4978</v>
      </c>
      <c r="E3066" s="469">
        <v>0.2</v>
      </c>
      <c r="F3066" s="496">
        <v>1360</v>
      </c>
      <c r="G3066" s="485" t="s">
        <v>14194</v>
      </c>
    </row>
    <row r="3067" spans="1:7" s="508" customFormat="1" ht="18.75" customHeight="1">
      <c r="A3067" s="463">
        <v>3063</v>
      </c>
      <c r="B3067" s="461" t="s">
        <v>14209</v>
      </c>
      <c r="C3067" s="468" t="s">
        <v>11201</v>
      </c>
      <c r="D3067" s="463" t="s">
        <v>4978</v>
      </c>
      <c r="E3067" s="469">
        <v>0.4</v>
      </c>
      <c r="F3067" s="496">
        <v>2720</v>
      </c>
      <c r="G3067" s="485" t="s">
        <v>14194</v>
      </c>
    </row>
    <row r="3068" spans="1:7" s="508" customFormat="1" ht="18.75" customHeight="1">
      <c r="A3068" s="463">
        <v>3064</v>
      </c>
      <c r="B3068" s="461" t="s">
        <v>14209</v>
      </c>
      <c r="C3068" s="468" t="s">
        <v>14251</v>
      </c>
      <c r="D3068" s="463" t="s">
        <v>4978</v>
      </c>
      <c r="E3068" s="469">
        <v>0.2</v>
      </c>
      <c r="F3068" s="496">
        <v>1360</v>
      </c>
      <c r="G3068" s="485" t="s">
        <v>14194</v>
      </c>
    </row>
    <row r="3069" spans="1:7" s="508" customFormat="1" ht="18.75" customHeight="1">
      <c r="A3069" s="463">
        <v>3065</v>
      </c>
      <c r="B3069" s="461" t="s">
        <v>14209</v>
      </c>
      <c r="C3069" s="468" t="s">
        <v>14252</v>
      </c>
      <c r="D3069" s="463" t="s">
        <v>4978</v>
      </c>
      <c r="E3069" s="469">
        <v>0.2</v>
      </c>
      <c r="F3069" s="496">
        <v>1360</v>
      </c>
      <c r="G3069" s="485" t="s">
        <v>14194</v>
      </c>
    </row>
    <row r="3070" spans="1:7" s="508" customFormat="1" ht="18.75" customHeight="1">
      <c r="A3070" s="463">
        <v>3066</v>
      </c>
      <c r="B3070" s="461" t="s">
        <v>14209</v>
      </c>
      <c r="C3070" s="468" t="s">
        <v>14253</v>
      </c>
      <c r="D3070" s="463" t="s">
        <v>4978</v>
      </c>
      <c r="E3070" s="469">
        <v>0.2</v>
      </c>
      <c r="F3070" s="496">
        <v>1360</v>
      </c>
      <c r="G3070" s="485" t="s">
        <v>14194</v>
      </c>
    </row>
    <row r="3071" spans="1:7" s="508" customFormat="1" ht="18.75" customHeight="1">
      <c r="A3071" s="463">
        <v>3067</v>
      </c>
      <c r="B3071" s="461" t="s">
        <v>14209</v>
      </c>
      <c r="C3071" s="468" t="s">
        <v>14254</v>
      </c>
      <c r="D3071" s="463" t="s">
        <v>4978</v>
      </c>
      <c r="E3071" s="469">
        <v>0.2</v>
      </c>
      <c r="F3071" s="496">
        <v>1360</v>
      </c>
      <c r="G3071" s="485" t="s">
        <v>14194</v>
      </c>
    </row>
    <row r="3072" spans="1:7" s="508" customFormat="1" ht="18.75" customHeight="1">
      <c r="A3072" s="463">
        <v>3068</v>
      </c>
      <c r="B3072" s="461" t="s">
        <v>14209</v>
      </c>
      <c r="C3072" s="468" t="s">
        <v>14255</v>
      </c>
      <c r="D3072" s="463" t="s">
        <v>4978</v>
      </c>
      <c r="E3072" s="469">
        <v>0.4</v>
      </c>
      <c r="F3072" s="496">
        <v>2720</v>
      </c>
      <c r="G3072" s="485" t="s">
        <v>14194</v>
      </c>
    </row>
    <row r="3073" spans="1:7" s="508" customFormat="1" ht="18.75" customHeight="1">
      <c r="A3073" s="463">
        <v>3069</v>
      </c>
      <c r="B3073" s="461" t="s">
        <v>14209</v>
      </c>
      <c r="C3073" s="468" t="s">
        <v>14256</v>
      </c>
      <c r="D3073" s="463" t="s">
        <v>4978</v>
      </c>
      <c r="E3073" s="469">
        <v>0.2</v>
      </c>
      <c r="F3073" s="496">
        <v>1360</v>
      </c>
      <c r="G3073" s="485" t="s">
        <v>14194</v>
      </c>
    </row>
    <row r="3074" spans="1:7" s="508" customFormat="1" ht="18.75" customHeight="1">
      <c r="A3074" s="463">
        <v>3070</v>
      </c>
      <c r="B3074" s="461" t="s">
        <v>14209</v>
      </c>
      <c r="C3074" s="468" t="s">
        <v>14257</v>
      </c>
      <c r="D3074" s="463" t="s">
        <v>4978</v>
      </c>
      <c r="E3074" s="469">
        <v>0.2</v>
      </c>
      <c r="F3074" s="496">
        <v>1360</v>
      </c>
      <c r="G3074" s="485" t="s">
        <v>14194</v>
      </c>
    </row>
    <row r="3075" spans="1:7" s="508" customFormat="1" ht="18.75" customHeight="1">
      <c r="A3075" s="463">
        <v>3071</v>
      </c>
      <c r="B3075" s="461" t="s">
        <v>14209</v>
      </c>
      <c r="C3075" s="468" t="s">
        <v>14258</v>
      </c>
      <c r="D3075" s="463" t="s">
        <v>4978</v>
      </c>
      <c r="E3075" s="469">
        <v>0.2</v>
      </c>
      <c r="F3075" s="496">
        <v>1360</v>
      </c>
      <c r="G3075" s="485" t="s">
        <v>14194</v>
      </c>
    </row>
    <row r="3076" spans="1:7" s="508" customFormat="1" ht="18.75" customHeight="1">
      <c r="A3076" s="463">
        <v>3072</v>
      </c>
      <c r="B3076" s="461" t="s">
        <v>14209</v>
      </c>
      <c r="C3076" s="468" t="s">
        <v>14259</v>
      </c>
      <c r="D3076" s="463" t="s">
        <v>4978</v>
      </c>
      <c r="E3076" s="469">
        <v>0.2</v>
      </c>
      <c r="F3076" s="496">
        <v>1360</v>
      </c>
      <c r="G3076" s="485" t="s">
        <v>14194</v>
      </c>
    </row>
    <row r="3077" spans="1:7" s="508" customFormat="1" ht="18.75" customHeight="1">
      <c r="A3077" s="463">
        <v>3073</v>
      </c>
      <c r="B3077" s="461" t="s">
        <v>14209</v>
      </c>
      <c r="C3077" s="468" t="s">
        <v>14260</v>
      </c>
      <c r="D3077" s="463" t="s">
        <v>4978</v>
      </c>
      <c r="E3077" s="469">
        <v>0.2</v>
      </c>
      <c r="F3077" s="496">
        <v>1360</v>
      </c>
      <c r="G3077" s="485" t="s">
        <v>14194</v>
      </c>
    </row>
    <row r="3078" spans="1:7" s="508" customFormat="1" ht="18.75" customHeight="1">
      <c r="A3078" s="463">
        <v>3074</v>
      </c>
      <c r="B3078" s="461" t="s">
        <v>14209</v>
      </c>
      <c r="C3078" s="468" t="s">
        <v>7410</v>
      </c>
      <c r="D3078" s="463" t="s">
        <v>4978</v>
      </c>
      <c r="E3078" s="469">
        <v>0.4</v>
      </c>
      <c r="F3078" s="496">
        <v>2720</v>
      </c>
      <c r="G3078" s="485" t="s">
        <v>14194</v>
      </c>
    </row>
    <row r="3079" spans="1:7" s="508" customFormat="1" ht="18.75" customHeight="1">
      <c r="A3079" s="463">
        <v>3075</v>
      </c>
      <c r="B3079" s="461" t="s">
        <v>14261</v>
      </c>
      <c r="C3079" s="468" t="s">
        <v>14262</v>
      </c>
      <c r="D3079" s="463" t="s">
        <v>4978</v>
      </c>
      <c r="E3079" s="469">
        <v>0.2</v>
      </c>
      <c r="F3079" s="496">
        <v>1360</v>
      </c>
      <c r="G3079" s="485" t="s">
        <v>14194</v>
      </c>
    </row>
    <row r="3080" spans="1:7" s="508" customFormat="1" ht="18.75" customHeight="1">
      <c r="A3080" s="463">
        <v>3076</v>
      </c>
      <c r="B3080" s="461" t="s">
        <v>14261</v>
      </c>
      <c r="C3080" s="468" t="s">
        <v>14263</v>
      </c>
      <c r="D3080" s="463" t="s">
        <v>4978</v>
      </c>
      <c r="E3080" s="469">
        <v>0.2</v>
      </c>
      <c r="F3080" s="496">
        <v>1360</v>
      </c>
      <c r="G3080" s="485" t="s">
        <v>14194</v>
      </c>
    </row>
    <row r="3081" spans="1:7" s="508" customFormat="1" ht="18.75" customHeight="1">
      <c r="A3081" s="463">
        <v>3077</v>
      </c>
      <c r="B3081" s="461" t="s">
        <v>14261</v>
      </c>
      <c r="C3081" s="468" t="s">
        <v>916</v>
      </c>
      <c r="D3081" s="463" t="s">
        <v>4978</v>
      </c>
      <c r="E3081" s="469">
        <v>0.16</v>
      </c>
      <c r="F3081" s="496">
        <v>1088</v>
      </c>
      <c r="G3081" s="485" t="s">
        <v>14194</v>
      </c>
    </row>
    <row r="3082" spans="1:7" s="508" customFormat="1" ht="18.75" customHeight="1">
      <c r="A3082" s="463">
        <v>3078</v>
      </c>
      <c r="B3082" s="461" t="s">
        <v>14261</v>
      </c>
      <c r="C3082" s="468" t="s">
        <v>3386</v>
      </c>
      <c r="D3082" s="463" t="s">
        <v>4978</v>
      </c>
      <c r="E3082" s="469">
        <v>0.16</v>
      </c>
      <c r="F3082" s="496">
        <v>1088</v>
      </c>
      <c r="G3082" s="485" t="s">
        <v>14194</v>
      </c>
    </row>
    <row r="3083" spans="1:7" s="508" customFormat="1" ht="18.75" customHeight="1">
      <c r="A3083" s="463">
        <v>3079</v>
      </c>
      <c r="B3083" s="461" t="s">
        <v>14261</v>
      </c>
      <c r="C3083" s="468" t="s">
        <v>14264</v>
      </c>
      <c r="D3083" s="463" t="s">
        <v>4978</v>
      </c>
      <c r="E3083" s="469">
        <v>0.2</v>
      </c>
      <c r="F3083" s="496">
        <v>1360</v>
      </c>
      <c r="G3083" s="485" t="s">
        <v>14194</v>
      </c>
    </row>
    <row r="3084" spans="1:7" s="508" customFormat="1" ht="18.75" customHeight="1">
      <c r="A3084" s="463">
        <v>3080</v>
      </c>
      <c r="B3084" s="461" t="s">
        <v>14261</v>
      </c>
      <c r="C3084" s="468" t="s">
        <v>14265</v>
      </c>
      <c r="D3084" s="463" t="s">
        <v>4978</v>
      </c>
      <c r="E3084" s="469">
        <v>0.16</v>
      </c>
      <c r="F3084" s="496">
        <v>1088</v>
      </c>
      <c r="G3084" s="485" t="s">
        <v>14194</v>
      </c>
    </row>
    <row r="3085" spans="1:7" s="508" customFormat="1" ht="18.75" customHeight="1">
      <c r="A3085" s="463">
        <v>3081</v>
      </c>
      <c r="B3085" s="461" t="s">
        <v>14261</v>
      </c>
      <c r="C3085" s="468" t="s">
        <v>14266</v>
      </c>
      <c r="D3085" s="463" t="s">
        <v>4978</v>
      </c>
      <c r="E3085" s="469">
        <v>0.16</v>
      </c>
      <c r="F3085" s="496">
        <v>1088</v>
      </c>
      <c r="G3085" s="485" t="s">
        <v>14194</v>
      </c>
    </row>
    <row r="3086" spans="1:7" s="508" customFormat="1" ht="18.75" customHeight="1">
      <c r="A3086" s="463">
        <v>3082</v>
      </c>
      <c r="B3086" s="461" t="s">
        <v>14261</v>
      </c>
      <c r="C3086" s="468" t="s">
        <v>14267</v>
      </c>
      <c r="D3086" s="463" t="s">
        <v>4978</v>
      </c>
      <c r="E3086" s="469">
        <v>0.16</v>
      </c>
      <c r="F3086" s="496">
        <v>1088</v>
      </c>
      <c r="G3086" s="485" t="s">
        <v>14194</v>
      </c>
    </row>
    <row r="3087" spans="1:7" s="508" customFormat="1" ht="18.75" customHeight="1">
      <c r="A3087" s="463">
        <v>3083</v>
      </c>
      <c r="B3087" s="461" t="s">
        <v>14261</v>
      </c>
      <c r="C3087" s="468" t="s">
        <v>14268</v>
      </c>
      <c r="D3087" s="463" t="s">
        <v>4978</v>
      </c>
      <c r="E3087" s="469">
        <v>0.2</v>
      </c>
      <c r="F3087" s="496">
        <v>1360</v>
      </c>
      <c r="G3087" s="485" t="s">
        <v>14194</v>
      </c>
    </row>
    <row r="3088" spans="1:7" s="508" customFormat="1" ht="18.75" customHeight="1">
      <c r="A3088" s="463">
        <v>3084</v>
      </c>
      <c r="B3088" s="461" t="s">
        <v>14261</v>
      </c>
      <c r="C3088" s="468" t="s">
        <v>10902</v>
      </c>
      <c r="D3088" s="463" t="s">
        <v>4978</v>
      </c>
      <c r="E3088" s="469">
        <v>0.16</v>
      </c>
      <c r="F3088" s="496">
        <v>1088</v>
      </c>
      <c r="G3088" s="485" t="s">
        <v>14194</v>
      </c>
    </row>
    <row r="3089" spans="1:7" s="508" customFormat="1" ht="18.75" customHeight="1">
      <c r="A3089" s="463">
        <v>3085</v>
      </c>
      <c r="B3089" s="461" t="s">
        <v>14261</v>
      </c>
      <c r="C3089" s="468" t="s">
        <v>14269</v>
      </c>
      <c r="D3089" s="463" t="s">
        <v>4978</v>
      </c>
      <c r="E3089" s="469">
        <v>0.16</v>
      </c>
      <c r="F3089" s="496">
        <v>1088</v>
      </c>
      <c r="G3089" s="485" t="s">
        <v>14194</v>
      </c>
    </row>
    <row r="3090" spans="1:7" s="508" customFormat="1" ht="18.75" customHeight="1">
      <c r="A3090" s="463">
        <v>3086</v>
      </c>
      <c r="B3090" s="461" t="s">
        <v>14261</v>
      </c>
      <c r="C3090" s="468" t="s">
        <v>14270</v>
      </c>
      <c r="D3090" s="463" t="s">
        <v>4978</v>
      </c>
      <c r="E3090" s="469">
        <v>0.4</v>
      </c>
      <c r="F3090" s="496">
        <v>2720</v>
      </c>
      <c r="G3090" s="485" t="s">
        <v>14194</v>
      </c>
    </row>
    <row r="3091" spans="1:7" s="508" customFormat="1" ht="18.75" customHeight="1">
      <c r="A3091" s="463">
        <v>3087</v>
      </c>
      <c r="B3091" s="461" t="s">
        <v>14261</v>
      </c>
      <c r="C3091" s="468" t="s">
        <v>14271</v>
      </c>
      <c r="D3091" s="463" t="s">
        <v>4978</v>
      </c>
      <c r="E3091" s="469">
        <v>0.4</v>
      </c>
      <c r="F3091" s="496">
        <v>2720</v>
      </c>
      <c r="G3091" s="485" t="s">
        <v>14194</v>
      </c>
    </row>
    <row r="3092" spans="1:7" s="508" customFormat="1" ht="18.75" customHeight="1">
      <c r="A3092" s="463">
        <v>3088</v>
      </c>
      <c r="B3092" s="461" t="s">
        <v>14272</v>
      </c>
      <c r="C3092" s="468" t="s">
        <v>14273</v>
      </c>
      <c r="D3092" s="463" t="s">
        <v>4978</v>
      </c>
      <c r="E3092" s="469">
        <v>0.4</v>
      </c>
      <c r="F3092" s="496">
        <v>2720</v>
      </c>
      <c r="G3092" s="485" t="s">
        <v>14194</v>
      </c>
    </row>
    <row r="3093" spans="1:7" s="508" customFormat="1" ht="18.75" customHeight="1">
      <c r="A3093" s="463">
        <v>3089</v>
      </c>
      <c r="B3093" s="461" t="s">
        <v>14272</v>
      </c>
      <c r="C3093" s="468" t="s">
        <v>14274</v>
      </c>
      <c r="D3093" s="463" t="s">
        <v>4978</v>
      </c>
      <c r="E3093" s="469">
        <v>0.4</v>
      </c>
      <c r="F3093" s="496">
        <v>2720</v>
      </c>
      <c r="G3093" s="485" t="s">
        <v>14194</v>
      </c>
    </row>
    <row r="3094" spans="1:7" s="508" customFormat="1" ht="18.75" customHeight="1">
      <c r="A3094" s="463">
        <v>3090</v>
      </c>
      <c r="B3094" s="461" t="s">
        <v>14272</v>
      </c>
      <c r="C3094" s="468" t="s">
        <v>14275</v>
      </c>
      <c r="D3094" s="463" t="s">
        <v>4978</v>
      </c>
      <c r="E3094" s="469">
        <v>0.4</v>
      </c>
      <c r="F3094" s="496">
        <v>2720</v>
      </c>
      <c r="G3094" s="485" t="s">
        <v>14194</v>
      </c>
    </row>
    <row r="3095" spans="1:7" s="508" customFormat="1" ht="18.75" customHeight="1">
      <c r="A3095" s="463">
        <v>3091</v>
      </c>
      <c r="B3095" s="461" t="s">
        <v>14272</v>
      </c>
      <c r="C3095" s="468" t="s">
        <v>14276</v>
      </c>
      <c r="D3095" s="463" t="s">
        <v>4978</v>
      </c>
      <c r="E3095" s="469">
        <v>0.2</v>
      </c>
      <c r="F3095" s="496">
        <v>1360</v>
      </c>
      <c r="G3095" s="485" t="s">
        <v>14194</v>
      </c>
    </row>
    <row r="3096" spans="1:7" s="508" customFormat="1" ht="18.75" customHeight="1">
      <c r="A3096" s="463">
        <v>3092</v>
      </c>
      <c r="B3096" s="461" t="s">
        <v>14272</v>
      </c>
      <c r="C3096" s="468" t="s">
        <v>14277</v>
      </c>
      <c r="D3096" s="463" t="s">
        <v>4978</v>
      </c>
      <c r="E3096" s="469">
        <v>0.2</v>
      </c>
      <c r="F3096" s="496">
        <v>1360</v>
      </c>
      <c r="G3096" s="485" t="s">
        <v>14194</v>
      </c>
    </row>
    <row r="3097" spans="1:7" s="508" customFormat="1" ht="18.75" customHeight="1">
      <c r="A3097" s="463">
        <v>3093</v>
      </c>
      <c r="B3097" s="461" t="s">
        <v>14272</v>
      </c>
      <c r="C3097" s="468" t="s">
        <v>7100</v>
      </c>
      <c r="D3097" s="463" t="s">
        <v>4978</v>
      </c>
      <c r="E3097" s="469">
        <v>0.1</v>
      </c>
      <c r="F3097" s="496">
        <v>680</v>
      </c>
      <c r="G3097" s="485" t="s">
        <v>14194</v>
      </c>
    </row>
    <row r="3098" spans="1:7" s="508" customFormat="1" ht="18.75" customHeight="1">
      <c r="A3098" s="463">
        <v>3094</v>
      </c>
      <c r="B3098" s="461" t="s">
        <v>14272</v>
      </c>
      <c r="C3098" s="468" t="s">
        <v>14278</v>
      </c>
      <c r="D3098" s="463" t="s">
        <v>4978</v>
      </c>
      <c r="E3098" s="469">
        <v>0.1</v>
      </c>
      <c r="F3098" s="496">
        <v>680</v>
      </c>
      <c r="G3098" s="485" t="s">
        <v>14194</v>
      </c>
    </row>
    <row r="3099" spans="1:7" s="508" customFormat="1" ht="18.75" customHeight="1">
      <c r="A3099" s="463">
        <v>3095</v>
      </c>
      <c r="B3099" s="461" t="s">
        <v>14272</v>
      </c>
      <c r="C3099" s="468" t="s">
        <v>14279</v>
      </c>
      <c r="D3099" s="463" t="s">
        <v>4978</v>
      </c>
      <c r="E3099" s="469">
        <v>0.2</v>
      </c>
      <c r="F3099" s="496">
        <v>1360</v>
      </c>
      <c r="G3099" s="485" t="s">
        <v>14194</v>
      </c>
    </row>
    <row r="3100" spans="1:7" s="508" customFormat="1" ht="18.75" customHeight="1">
      <c r="A3100" s="463">
        <v>3096</v>
      </c>
      <c r="B3100" s="461" t="s">
        <v>14272</v>
      </c>
      <c r="C3100" s="468" t="s">
        <v>14280</v>
      </c>
      <c r="D3100" s="463" t="s">
        <v>4978</v>
      </c>
      <c r="E3100" s="469">
        <v>0.2</v>
      </c>
      <c r="F3100" s="496">
        <v>1360</v>
      </c>
      <c r="G3100" s="485" t="s">
        <v>14194</v>
      </c>
    </row>
    <row r="3101" spans="1:7" s="508" customFormat="1" ht="18.75" customHeight="1">
      <c r="A3101" s="463">
        <v>3097</v>
      </c>
      <c r="B3101" s="461" t="s">
        <v>14272</v>
      </c>
      <c r="C3101" s="468" t="s">
        <v>14281</v>
      </c>
      <c r="D3101" s="463" t="s">
        <v>4978</v>
      </c>
      <c r="E3101" s="469">
        <v>0.2</v>
      </c>
      <c r="F3101" s="496">
        <v>1360</v>
      </c>
      <c r="G3101" s="485" t="s">
        <v>14194</v>
      </c>
    </row>
    <row r="3102" spans="1:7" s="508" customFormat="1" ht="18.75" customHeight="1">
      <c r="A3102" s="463">
        <v>3098</v>
      </c>
      <c r="B3102" s="461" t="s">
        <v>14272</v>
      </c>
      <c r="C3102" s="468" t="s">
        <v>14282</v>
      </c>
      <c r="D3102" s="463" t="s">
        <v>4978</v>
      </c>
      <c r="E3102" s="469">
        <v>0.1</v>
      </c>
      <c r="F3102" s="496">
        <v>680</v>
      </c>
      <c r="G3102" s="485" t="s">
        <v>14194</v>
      </c>
    </row>
    <row r="3103" spans="1:7" s="508" customFormat="1" ht="18.75" customHeight="1">
      <c r="A3103" s="463">
        <v>3099</v>
      </c>
      <c r="B3103" s="461" t="s">
        <v>14272</v>
      </c>
      <c r="C3103" s="468" t="s">
        <v>14283</v>
      </c>
      <c r="D3103" s="463" t="s">
        <v>4978</v>
      </c>
      <c r="E3103" s="469">
        <v>0.1</v>
      </c>
      <c r="F3103" s="496">
        <v>680</v>
      </c>
      <c r="G3103" s="485" t="s">
        <v>14194</v>
      </c>
    </row>
    <row r="3104" spans="1:7" s="508" customFormat="1" ht="18.75" customHeight="1">
      <c r="A3104" s="463">
        <v>3100</v>
      </c>
      <c r="B3104" s="461" t="s">
        <v>14272</v>
      </c>
      <c r="C3104" s="468" t="s">
        <v>7025</v>
      </c>
      <c r="D3104" s="463" t="s">
        <v>4978</v>
      </c>
      <c r="E3104" s="469">
        <v>0.2</v>
      </c>
      <c r="F3104" s="496">
        <v>1360</v>
      </c>
      <c r="G3104" s="485" t="s">
        <v>14194</v>
      </c>
    </row>
    <row r="3105" spans="1:7" s="508" customFormat="1" ht="18.75" customHeight="1">
      <c r="A3105" s="463">
        <v>3101</v>
      </c>
      <c r="B3105" s="461" t="s">
        <v>14272</v>
      </c>
      <c r="C3105" s="468" t="s">
        <v>14284</v>
      </c>
      <c r="D3105" s="463" t="s">
        <v>4978</v>
      </c>
      <c r="E3105" s="469">
        <v>0.2</v>
      </c>
      <c r="F3105" s="496">
        <v>1360</v>
      </c>
      <c r="G3105" s="485" t="s">
        <v>14194</v>
      </c>
    </row>
    <row r="3106" spans="1:7" s="508" customFormat="1" ht="18.75" customHeight="1">
      <c r="A3106" s="463">
        <v>3102</v>
      </c>
      <c r="B3106" s="461" t="s">
        <v>14272</v>
      </c>
      <c r="C3106" s="468" t="s">
        <v>14285</v>
      </c>
      <c r="D3106" s="463" t="s">
        <v>4978</v>
      </c>
      <c r="E3106" s="469">
        <v>0.2</v>
      </c>
      <c r="F3106" s="496">
        <v>1360</v>
      </c>
      <c r="G3106" s="485" t="s">
        <v>14194</v>
      </c>
    </row>
    <row r="3107" spans="1:7" s="508" customFormat="1" ht="18.75" customHeight="1">
      <c r="A3107" s="463">
        <v>3103</v>
      </c>
      <c r="B3107" s="461" t="s">
        <v>14272</v>
      </c>
      <c r="C3107" s="468" t="s">
        <v>14286</v>
      </c>
      <c r="D3107" s="463" t="s">
        <v>4978</v>
      </c>
      <c r="E3107" s="469">
        <v>0.2</v>
      </c>
      <c r="F3107" s="496">
        <v>1360</v>
      </c>
      <c r="G3107" s="485" t="s">
        <v>14194</v>
      </c>
    </row>
    <row r="3108" spans="1:7" s="508" customFormat="1" ht="18.75" customHeight="1">
      <c r="A3108" s="463">
        <v>3104</v>
      </c>
      <c r="B3108" s="461" t="s">
        <v>14272</v>
      </c>
      <c r="C3108" s="468" t="s">
        <v>14287</v>
      </c>
      <c r="D3108" s="463" t="s">
        <v>4978</v>
      </c>
      <c r="E3108" s="469">
        <v>0.1</v>
      </c>
      <c r="F3108" s="496">
        <v>680</v>
      </c>
      <c r="G3108" s="485" t="s">
        <v>14194</v>
      </c>
    </row>
    <row r="3109" spans="1:7" s="508" customFormat="1" ht="18.75" customHeight="1">
      <c r="A3109" s="463">
        <v>3105</v>
      </c>
      <c r="B3109" s="461" t="s">
        <v>14272</v>
      </c>
      <c r="C3109" s="468" t="s">
        <v>14288</v>
      </c>
      <c r="D3109" s="463" t="s">
        <v>4978</v>
      </c>
      <c r="E3109" s="469">
        <v>0.1</v>
      </c>
      <c r="F3109" s="496">
        <v>680</v>
      </c>
      <c r="G3109" s="485" t="s">
        <v>14194</v>
      </c>
    </row>
    <row r="3110" spans="1:7" s="508" customFormat="1" ht="18.75" customHeight="1">
      <c r="A3110" s="463">
        <v>3106</v>
      </c>
      <c r="B3110" s="461" t="s">
        <v>14272</v>
      </c>
      <c r="C3110" s="468" t="s">
        <v>14289</v>
      </c>
      <c r="D3110" s="463" t="s">
        <v>4978</v>
      </c>
      <c r="E3110" s="469">
        <v>0.1</v>
      </c>
      <c r="F3110" s="496">
        <v>680</v>
      </c>
      <c r="G3110" s="485" t="s">
        <v>14194</v>
      </c>
    </row>
    <row r="3111" spans="1:7" s="508" customFormat="1" ht="18.75" customHeight="1">
      <c r="A3111" s="463">
        <v>3107</v>
      </c>
      <c r="B3111" s="461" t="s">
        <v>14272</v>
      </c>
      <c r="C3111" s="468" t="s">
        <v>14290</v>
      </c>
      <c r="D3111" s="463" t="s">
        <v>4978</v>
      </c>
      <c r="E3111" s="469">
        <v>0.1</v>
      </c>
      <c r="F3111" s="496">
        <v>680</v>
      </c>
      <c r="G3111" s="485" t="s">
        <v>14194</v>
      </c>
    </row>
    <row r="3112" spans="1:7" s="508" customFormat="1" ht="18.75" customHeight="1">
      <c r="A3112" s="463">
        <v>3108</v>
      </c>
      <c r="B3112" s="461" t="s">
        <v>14272</v>
      </c>
      <c r="C3112" s="468" t="s">
        <v>14291</v>
      </c>
      <c r="D3112" s="463" t="s">
        <v>4978</v>
      </c>
      <c r="E3112" s="469">
        <v>0.1</v>
      </c>
      <c r="F3112" s="496">
        <v>680</v>
      </c>
      <c r="G3112" s="485" t="s">
        <v>14194</v>
      </c>
    </row>
    <row r="3113" spans="1:7" s="508" customFormat="1" ht="18.75" customHeight="1">
      <c r="A3113" s="463">
        <v>3109</v>
      </c>
      <c r="B3113" s="461" t="s">
        <v>14272</v>
      </c>
      <c r="C3113" s="468" t="s">
        <v>11201</v>
      </c>
      <c r="D3113" s="463" t="s">
        <v>4978</v>
      </c>
      <c r="E3113" s="469">
        <v>0.2</v>
      </c>
      <c r="F3113" s="496">
        <v>1360</v>
      </c>
      <c r="G3113" s="485" t="s">
        <v>14194</v>
      </c>
    </row>
    <row r="3114" spans="1:7" s="508" customFormat="1" ht="18.75" customHeight="1">
      <c r="A3114" s="463">
        <v>3110</v>
      </c>
      <c r="B3114" s="461" t="s">
        <v>14272</v>
      </c>
      <c r="C3114" s="470" t="s">
        <v>14292</v>
      </c>
      <c r="D3114" s="463" t="s">
        <v>4978</v>
      </c>
      <c r="E3114" s="469">
        <v>0.2</v>
      </c>
      <c r="F3114" s="496">
        <v>1360</v>
      </c>
      <c r="G3114" s="485" t="s">
        <v>14194</v>
      </c>
    </row>
    <row r="3115" spans="1:7" s="508" customFormat="1" ht="18.75" customHeight="1">
      <c r="A3115" s="463">
        <v>3111</v>
      </c>
      <c r="B3115" s="461" t="s">
        <v>14272</v>
      </c>
      <c r="C3115" s="468" t="s">
        <v>14293</v>
      </c>
      <c r="D3115" s="463" t="s">
        <v>4978</v>
      </c>
      <c r="E3115" s="469">
        <v>0.1</v>
      </c>
      <c r="F3115" s="496">
        <v>680</v>
      </c>
      <c r="G3115" s="485" t="s">
        <v>14194</v>
      </c>
    </row>
    <row r="3116" spans="1:7" s="508" customFormat="1" ht="18.75" customHeight="1">
      <c r="A3116" s="463">
        <v>3112</v>
      </c>
      <c r="B3116" s="461" t="s">
        <v>14272</v>
      </c>
      <c r="C3116" s="468" t="s">
        <v>11174</v>
      </c>
      <c r="D3116" s="463" t="s">
        <v>4978</v>
      </c>
      <c r="E3116" s="469">
        <v>0.1</v>
      </c>
      <c r="F3116" s="496">
        <v>680</v>
      </c>
      <c r="G3116" s="485" t="s">
        <v>14194</v>
      </c>
    </row>
    <row r="3117" spans="1:7" s="508" customFormat="1" ht="18.75" customHeight="1">
      <c r="A3117" s="463">
        <v>3113</v>
      </c>
      <c r="B3117" s="461" t="s">
        <v>14272</v>
      </c>
      <c r="C3117" s="468" t="s">
        <v>10487</v>
      </c>
      <c r="D3117" s="463" t="s">
        <v>4978</v>
      </c>
      <c r="E3117" s="469">
        <v>0.1</v>
      </c>
      <c r="F3117" s="496">
        <v>680</v>
      </c>
      <c r="G3117" s="485" t="s">
        <v>14194</v>
      </c>
    </row>
    <row r="3118" spans="1:7" s="508" customFormat="1" ht="18.75" customHeight="1">
      <c r="A3118" s="463">
        <v>3114</v>
      </c>
      <c r="B3118" s="461" t="s">
        <v>14272</v>
      </c>
      <c r="C3118" s="468" t="s">
        <v>14294</v>
      </c>
      <c r="D3118" s="463" t="s">
        <v>4978</v>
      </c>
      <c r="E3118" s="469">
        <v>0.1</v>
      </c>
      <c r="F3118" s="496">
        <v>680</v>
      </c>
      <c r="G3118" s="485" t="s">
        <v>14194</v>
      </c>
    </row>
    <row r="3119" spans="1:7" s="508" customFormat="1" ht="18.75" customHeight="1">
      <c r="A3119" s="463">
        <v>3115</v>
      </c>
      <c r="B3119" s="461" t="s">
        <v>14272</v>
      </c>
      <c r="C3119" s="468" t="s">
        <v>14295</v>
      </c>
      <c r="D3119" s="463" t="s">
        <v>4978</v>
      </c>
      <c r="E3119" s="469">
        <v>0.1</v>
      </c>
      <c r="F3119" s="496">
        <v>680</v>
      </c>
      <c r="G3119" s="485" t="s">
        <v>14194</v>
      </c>
    </row>
    <row r="3120" spans="1:7" s="508" customFormat="1" ht="18.75" customHeight="1">
      <c r="A3120" s="463">
        <v>3116</v>
      </c>
      <c r="B3120" s="461" t="s">
        <v>14272</v>
      </c>
      <c r="C3120" s="468" t="s">
        <v>14296</v>
      </c>
      <c r="D3120" s="463" t="s">
        <v>4978</v>
      </c>
      <c r="E3120" s="469">
        <v>0.1</v>
      </c>
      <c r="F3120" s="496">
        <v>680</v>
      </c>
      <c r="G3120" s="485" t="s">
        <v>14194</v>
      </c>
    </row>
    <row r="3121" spans="1:7" s="508" customFormat="1" ht="18.75" customHeight="1">
      <c r="A3121" s="463">
        <v>3117</v>
      </c>
      <c r="B3121" s="461" t="s">
        <v>14272</v>
      </c>
      <c r="C3121" s="468" t="s">
        <v>7177</v>
      </c>
      <c r="D3121" s="463" t="s">
        <v>4978</v>
      </c>
      <c r="E3121" s="469">
        <v>0.1</v>
      </c>
      <c r="F3121" s="496">
        <v>680</v>
      </c>
      <c r="G3121" s="485" t="s">
        <v>14194</v>
      </c>
    </row>
    <row r="3122" spans="1:7" s="508" customFormat="1" ht="18.75" customHeight="1">
      <c r="A3122" s="463">
        <v>3118</v>
      </c>
      <c r="B3122" s="461" t="s">
        <v>14272</v>
      </c>
      <c r="C3122" s="468" t="s">
        <v>14297</v>
      </c>
      <c r="D3122" s="463" t="s">
        <v>4978</v>
      </c>
      <c r="E3122" s="469">
        <v>0.1</v>
      </c>
      <c r="F3122" s="496">
        <v>680</v>
      </c>
      <c r="G3122" s="485" t="s">
        <v>14194</v>
      </c>
    </row>
    <row r="3123" spans="1:7" s="508" customFormat="1" ht="18.75" customHeight="1">
      <c r="A3123" s="463">
        <v>3119</v>
      </c>
      <c r="B3123" s="461" t="s">
        <v>14272</v>
      </c>
      <c r="C3123" s="468" t="s">
        <v>14298</v>
      </c>
      <c r="D3123" s="463" t="s">
        <v>4978</v>
      </c>
      <c r="E3123" s="469">
        <v>0.1</v>
      </c>
      <c r="F3123" s="496">
        <v>680</v>
      </c>
      <c r="G3123" s="485" t="s">
        <v>14194</v>
      </c>
    </row>
    <row r="3124" spans="1:7" s="508" customFormat="1" ht="18.75" customHeight="1">
      <c r="A3124" s="463">
        <v>3120</v>
      </c>
      <c r="B3124" s="461" t="s">
        <v>14272</v>
      </c>
      <c r="C3124" s="468" t="s">
        <v>7748</v>
      </c>
      <c r="D3124" s="463" t="s">
        <v>4978</v>
      </c>
      <c r="E3124" s="469">
        <v>0.1</v>
      </c>
      <c r="F3124" s="496">
        <v>680</v>
      </c>
      <c r="G3124" s="485" t="s">
        <v>14194</v>
      </c>
    </row>
    <row r="3125" spans="1:7" s="508" customFormat="1" ht="18.75" customHeight="1">
      <c r="A3125" s="463">
        <v>3121</v>
      </c>
      <c r="B3125" s="461" t="s">
        <v>14272</v>
      </c>
      <c r="C3125" s="468" t="s">
        <v>14299</v>
      </c>
      <c r="D3125" s="463" t="s">
        <v>4978</v>
      </c>
      <c r="E3125" s="469">
        <v>0.1</v>
      </c>
      <c r="F3125" s="496">
        <v>680</v>
      </c>
      <c r="G3125" s="485" t="s">
        <v>14194</v>
      </c>
    </row>
    <row r="3126" spans="1:7" s="508" customFormat="1" ht="18.75" customHeight="1">
      <c r="A3126" s="463">
        <v>3122</v>
      </c>
      <c r="B3126" s="461" t="s">
        <v>14272</v>
      </c>
      <c r="C3126" s="468" t="s">
        <v>14110</v>
      </c>
      <c r="D3126" s="463" t="s">
        <v>4978</v>
      </c>
      <c r="E3126" s="469">
        <v>0.2</v>
      </c>
      <c r="F3126" s="496">
        <v>1360</v>
      </c>
      <c r="G3126" s="485" t="s">
        <v>14194</v>
      </c>
    </row>
    <row r="3127" spans="1:7" s="508" customFormat="1" ht="18.75" customHeight="1">
      <c r="A3127" s="463">
        <v>3123</v>
      </c>
      <c r="B3127" s="461" t="s">
        <v>14272</v>
      </c>
      <c r="C3127" s="468" t="s">
        <v>7779</v>
      </c>
      <c r="D3127" s="463" t="s">
        <v>4978</v>
      </c>
      <c r="E3127" s="469">
        <v>0.1</v>
      </c>
      <c r="F3127" s="496">
        <v>680</v>
      </c>
      <c r="G3127" s="485" t="s">
        <v>14194</v>
      </c>
    </row>
    <row r="3128" spans="1:7" s="508" customFormat="1" ht="18.75" customHeight="1">
      <c r="A3128" s="463">
        <v>3124</v>
      </c>
      <c r="B3128" s="461" t="s">
        <v>14300</v>
      </c>
      <c r="C3128" s="468" t="s">
        <v>14150</v>
      </c>
      <c r="D3128" s="463" t="s">
        <v>4978</v>
      </c>
      <c r="E3128" s="469">
        <v>0.4</v>
      </c>
      <c r="F3128" s="496">
        <v>2720</v>
      </c>
      <c r="G3128" s="485" t="s">
        <v>14194</v>
      </c>
    </row>
    <row r="3129" spans="1:7" s="508" customFormat="1" ht="18.75" customHeight="1">
      <c r="A3129" s="463">
        <v>3125</v>
      </c>
      <c r="B3129" s="461" t="s">
        <v>14300</v>
      </c>
      <c r="C3129" s="468" t="s">
        <v>14301</v>
      </c>
      <c r="D3129" s="463" t="s">
        <v>4978</v>
      </c>
      <c r="E3129" s="469">
        <v>0.2</v>
      </c>
      <c r="F3129" s="496">
        <v>1360</v>
      </c>
      <c r="G3129" s="485" t="s">
        <v>14194</v>
      </c>
    </row>
    <row r="3130" spans="1:7" s="508" customFormat="1" ht="18.75" customHeight="1">
      <c r="A3130" s="463">
        <v>3126</v>
      </c>
      <c r="B3130" s="461" t="s">
        <v>14300</v>
      </c>
      <c r="C3130" s="468" t="s">
        <v>14302</v>
      </c>
      <c r="D3130" s="463" t="s">
        <v>4978</v>
      </c>
      <c r="E3130" s="469">
        <v>0.2</v>
      </c>
      <c r="F3130" s="496">
        <v>1360</v>
      </c>
      <c r="G3130" s="485" t="s">
        <v>14194</v>
      </c>
    </row>
    <row r="3131" spans="1:7" s="508" customFormat="1" ht="18.75" customHeight="1">
      <c r="A3131" s="463">
        <v>3127</v>
      </c>
      <c r="B3131" s="461" t="s">
        <v>14300</v>
      </c>
      <c r="C3131" s="468" t="s">
        <v>14303</v>
      </c>
      <c r="D3131" s="463" t="s">
        <v>4978</v>
      </c>
      <c r="E3131" s="469">
        <v>0.4</v>
      </c>
      <c r="F3131" s="496">
        <v>2720</v>
      </c>
      <c r="G3131" s="485" t="s">
        <v>14194</v>
      </c>
    </row>
    <row r="3132" spans="1:7" s="508" customFormat="1" ht="18.75" customHeight="1">
      <c r="A3132" s="463">
        <v>3128</v>
      </c>
      <c r="B3132" s="461" t="s">
        <v>14300</v>
      </c>
      <c r="C3132" s="468" t="s">
        <v>14304</v>
      </c>
      <c r="D3132" s="463" t="s">
        <v>4978</v>
      </c>
      <c r="E3132" s="469">
        <v>0.2</v>
      </c>
      <c r="F3132" s="496">
        <v>1360</v>
      </c>
      <c r="G3132" s="485" t="s">
        <v>14194</v>
      </c>
    </row>
    <row r="3133" spans="1:7" s="508" customFormat="1" ht="18.75" customHeight="1">
      <c r="A3133" s="463">
        <v>3129</v>
      </c>
      <c r="B3133" s="461" t="s">
        <v>14300</v>
      </c>
      <c r="C3133" s="468" t="s">
        <v>5462</v>
      </c>
      <c r="D3133" s="463" t="s">
        <v>4978</v>
      </c>
      <c r="E3133" s="469">
        <v>0.2</v>
      </c>
      <c r="F3133" s="496">
        <v>1360</v>
      </c>
      <c r="G3133" s="485" t="s">
        <v>14194</v>
      </c>
    </row>
    <row r="3134" spans="1:7" s="508" customFormat="1" ht="18.75" customHeight="1">
      <c r="A3134" s="463">
        <v>3130</v>
      </c>
      <c r="B3134" s="461" t="s">
        <v>14300</v>
      </c>
      <c r="C3134" s="468" t="s">
        <v>664</v>
      </c>
      <c r="D3134" s="463" t="s">
        <v>4978</v>
      </c>
      <c r="E3134" s="469">
        <v>0.2</v>
      </c>
      <c r="F3134" s="496">
        <v>1360</v>
      </c>
      <c r="G3134" s="485" t="s">
        <v>14194</v>
      </c>
    </row>
    <row r="3135" spans="1:7" s="508" customFormat="1" ht="18.75" customHeight="1">
      <c r="A3135" s="463">
        <v>3131</v>
      </c>
      <c r="B3135" s="461" t="s">
        <v>14300</v>
      </c>
      <c r="C3135" s="468" t="s">
        <v>14107</v>
      </c>
      <c r="D3135" s="463" t="s">
        <v>4978</v>
      </c>
      <c r="E3135" s="469">
        <v>0.2</v>
      </c>
      <c r="F3135" s="496">
        <v>1360</v>
      </c>
      <c r="G3135" s="485" t="s">
        <v>14194</v>
      </c>
    </row>
    <row r="3136" spans="1:7" s="508" customFormat="1" ht="18.75" customHeight="1">
      <c r="A3136" s="463">
        <v>3132</v>
      </c>
      <c r="B3136" s="461" t="s">
        <v>14300</v>
      </c>
      <c r="C3136" s="468" t="s">
        <v>14305</v>
      </c>
      <c r="D3136" s="463" t="s">
        <v>4978</v>
      </c>
      <c r="E3136" s="469">
        <v>0.2</v>
      </c>
      <c r="F3136" s="496">
        <v>1360</v>
      </c>
      <c r="G3136" s="485" t="s">
        <v>14194</v>
      </c>
    </row>
    <row r="3137" spans="1:7" s="508" customFormat="1" ht="18.75" customHeight="1">
      <c r="A3137" s="463">
        <v>3133</v>
      </c>
      <c r="B3137" s="461" t="s">
        <v>14300</v>
      </c>
      <c r="C3137" s="468" t="s">
        <v>14181</v>
      </c>
      <c r="D3137" s="463" t="s">
        <v>4978</v>
      </c>
      <c r="E3137" s="469">
        <v>0.4</v>
      </c>
      <c r="F3137" s="496">
        <v>2720</v>
      </c>
      <c r="G3137" s="485" t="s">
        <v>14194</v>
      </c>
    </row>
    <row r="3138" spans="1:7" s="508" customFormat="1" ht="18.75" customHeight="1">
      <c r="A3138" s="463">
        <v>3134</v>
      </c>
      <c r="B3138" s="461" t="s">
        <v>14300</v>
      </c>
      <c r="C3138" s="468" t="s">
        <v>14306</v>
      </c>
      <c r="D3138" s="463" t="s">
        <v>4978</v>
      </c>
      <c r="E3138" s="469">
        <v>0.2</v>
      </c>
      <c r="F3138" s="496">
        <v>1360</v>
      </c>
      <c r="G3138" s="485" t="s">
        <v>14194</v>
      </c>
    </row>
    <row r="3139" spans="1:7" s="508" customFormat="1" ht="18.75" customHeight="1">
      <c r="A3139" s="463">
        <v>3135</v>
      </c>
      <c r="B3139" s="461" t="s">
        <v>14300</v>
      </c>
      <c r="C3139" s="468" t="s">
        <v>1230</v>
      </c>
      <c r="D3139" s="463" t="s">
        <v>4978</v>
      </c>
      <c r="E3139" s="469">
        <v>0.2</v>
      </c>
      <c r="F3139" s="496">
        <v>1360</v>
      </c>
      <c r="G3139" s="485" t="s">
        <v>14194</v>
      </c>
    </row>
    <row r="3140" spans="1:7" s="508" customFormat="1" ht="18.75" customHeight="1">
      <c r="A3140" s="463">
        <v>3136</v>
      </c>
      <c r="B3140" s="461" t="s">
        <v>14300</v>
      </c>
      <c r="C3140" s="468" t="s">
        <v>14307</v>
      </c>
      <c r="D3140" s="463" t="s">
        <v>4978</v>
      </c>
      <c r="E3140" s="469">
        <v>0.2</v>
      </c>
      <c r="F3140" s="496">
        <v>1360</v>
      </c>
      <c r="G3140" s="485" t="s">
        <v>14194</v>
      </c>
    </row>
    <row r="3141" spans="1:7" s="508" customFormat="1" ht="18.75" customHeight="1">
      <c r="A3141" s="463">
        <v>3137</v>
      </c>
      <c r="B3141" s="461" t="s">
        <v>14300</v>
      </c>
      <c r="C3141" s="468" t="s">
        <v>14308</v>
      </c>
      <c r="D3141" s="463" t="s">
        <v>4978</v>
      </c>
      <c r="E3141" s="469">
        <v>0.2</v>
      </c>
      <c r="F3141" s="496">
        <v>1360</v>
      </c>
      <c r="G3141" s="485" t="s">
        <v>14194</v>
      </c>
    </row>
    <row r="3142" spans="1:7" s="508" customFormat="1" ht="18.75" customHeight="1">
      <c r="A3142" s="463">
        <v>3138</v>
      </c>
      <c r="B3142" s="461" t="s">
        <v>14300</v>
      </c>
      <c r="C3142" s="468" t="s">
        <v>14309</v>
      </c>
      <c r="D3142" s="463" t="s">
        <v>4978</v>
      </c>
      <c r="E3142" s="469">
        <v>0.1</v>
      </c>
      <c r="F3142" s="496">
        <v>680</v>
      </c>
      <c r="G3142" s="485" t="s">
        <v>14194</v>
      </c>
    </row>
    <row r="3143" spans="1:7" s="508" customFormat="1" ht="18.75" customHeight="1">
      <c r="A3143" s="463">
        <v>3139</v>
      </c>
      <c r="B3143" s="461" t="s">
        <v>14300</v>
      </c>
      <c r="C3143" s="468" t="s">
        <v>14310</v>
      </c>
      <c r="D3143" s="463" t="s">
        <v>4978</v>
      </c>
      <c r="E3143" s="469">
        <v>0.2</v>
      </c>
      <c r="F3143" s="496">
        <v>1360</v>
      </c>
      <c r="G3143" s="485" t="s">
        <v>14194</v>
      </c>
    </row>
    <row r="3144" spans="1:7" s="508" customFormat="1" ht="18.75" customHeight="1">
      <c r="A3144" s="463">
        <v>3140</v>
      </c>
      <c r="B3144" s="461" t="s">
        <v>14300</v>
      </c>
      <c r="C3144" s="468" t="s">
        <v>14311</v>
      </c>
      <c r="D3144" s="463" t="s">
        <v>4978</v>
      </c>
      <c r="E3144" s="469">
        <v>0.2</v>
      </c>
      <c r="F3144" s="496">
        <v>1360</v>
      </c>
      <c r="G3144" s="485" t="s">
        <v>14194</v>
      </c>
    </row>
    <row r="3145" spans="1:7" s="508" customFormat="1" ht="18.75" customHeight="1">
      <c r="A3145" s="463">
        <v>3141</v>
      </c>
      <c r="B3145" s="461" t="s">
        <v>14300</v>
      </c>
      <c r="C3145" s="468" t="s">
        <v>916</v>
      </c>
      <c r="D3145" s="463" t="s">
        <v>4978</v>
      </c>
      <c r="E3145" s="469">
        <v>0.1</v>
      </c>
      <c r="F3145" s="496">
        <v>680</v>
      </c>
      <c r="G3145" s="485" t="s">
        <v>14194</v>
      </c>
    </row>
    <row r="3146" spans="1:7" s="508" customFormat="1" ht="18.75" customHeight="1">
      <c r="A3146" s="463">
        <v>3142</v>
      </c>
      <c r="B3146" s="461" t="s">
        <v>14300</v>
      </c>
      <c r="C3146" s="468" t="s">
        <v>14312</v>
      </c>
      <c r="D3146" s="463" t="s">
        <v>4978</v>
      </c>
      <c r="E3146" s="469">
        <v>0.1</v>
      </c>
      <c r="F3146" s="496">
        <v>680</v>
      </c>
      <c r="G3146" s="485" t="s">
        <v>14194</v>
      </c>
    </row>
    <row r="3147" spans="1:7" s="508" customFormat="1" ht="18.75" customHeight="1">
      <c r="A3147" s="463">
        <v>3143</v>
      </c>
      <c r="B3147" s="461" t="s">
        <v>14300</v>
      </c>
      <c r="C3147" s="468" t="s">
        <v>916</v>
      </c>
      <c r="D3147" s="463" t="s">
        <v>4978</v>
      </c>
      <c r="E3147" s="469">
        <v>0.1</v>
      </c>
      <c r="F3147" s="496">
        <v>680</v>
      </c>
      <c r="G3147" s="485" t="s">
        <v>14194</v>
      </c>
    </row>
    <row r="3148" spans="1:7" s="508" customFormat="1" ht="18.75" customHeight="1">
      <c r="A3148" s="463">
        <v>3144</v>
      </c>
      <c r="B3148" s="461" t="s">
        <v>14300</v>
      </c>
      <c r="C3148" s="468" t="s">
        <v>14313</v>
      </c>
      <c r="D3148" s="463" t="s">
        <v>4978</v>
      </c>
      <c r="E3148" s="469">
        <v>0.1</v>
      </c>
      <c r="F3148" s="496">
        <v>680</v>
      </c>
      <c r="G3148" s="485" t="s">
        <v>14194</v>
      </c>
    </row>
    <row r="3149" spans="1:7" s="508" customFormat="1" ht="18.75" customHeight="1">
      <c r="A3149" s="463">
        <v>3145</v>
      </c>
      <c r="B3149" s="461" t="s">
        <v>14300</v>
      </c>
      <c r="C3149" s="468" t="s">
        <v>14314</v>
      </c>
      <c r="D3149" s="463" t="s">
        <v>4978</v>
      </c>
      <c r="E3149" s="469">
        <v>0.1</v>
      </c>
      <c r="F3149" s="496">
        <v>680</v>
      </c>
      <c r="G3149" s="485" t="s">
        <v>14194</v>
      </c>
    </row>
    <row r="3150" spans="1:7" s="508" customFormat="1" ht="18.75" customHeight="1">
      <c r="A3150" s="463">
        <v>3146</v>
      </c>
      <c r="B3150" s="461" t="s">
        <v>14300</v>
      </c>
      <c r="C3150" s="470" t="s">
        <v>14315</v>
      </c>
      <c r="D3150" s="463" t="s">
        <v>4978</v>
      </c>
      <c r="E3150" s="469">
        <v>0.1</v>
      </c>
      <c r="F3150" s="496">
        <v>680</v>
      </c>
      <c r="G3150" s="485" t="s">
        <v>14194</v>
      </c>
    </row>
    <row r="3151" spans="1:7" s="508" customFormat="1" ht="18.75" customHeight="1">
      <c r="A3151" s="463">
        <v>3147</v>
      </c>
      <c r="B3151" s="461" t="s">
        <v>14300</v>
      </c>
      <c r="C3151" s="468" t="s">
        <v>14316</v>
      </c>
      <c r="D3151" s="463" t="s">
        <v>4978</v>
      </c>
      <c r="E3151" s="469">
        <v>0.1</v>
      </c>
      <c r="F3151" s="496">
        <v>680</v>
      </c>
      <c r="G3151" s="485" t="s">
        <v>14194</v>
      </c>
    </row>
    <row r="3152" spans="1:7" s="508" customFormat="1" ht="18.75" customHeight="1">
      <c r="A3152" s="463">
        <v>3148</v>
      </c>
      <c r="B3152" s="461" t="s">
        <v>14300</v>
      </c>
      <c r="C3152" s="468" t="s">
        <v>3474</v>
      </c>
      <c r="D3152" s="463" t="s">
        <v>4978</v>
      </c>
      <c r="E3152" s="469">
        <v>0.1</v>
      </c>
      <c r="F3152" s="496">
        <v>680</v>
      </c>
      <c r="G3152" s="485" t="s">
        <v>14194</v>
      </c>
    </row>
    <row r="3153" spans="1:7" s="508" customFormat="1" ht="18.75" customHeight="1">
      <c r="A3153" s="463">
        <v>3149</v>
      </c>
      <c r="B3153" s="461" t="s">
        <v>14300</v>
      </c>
      <c r="C3153" s="468" t="s">
        <v>14317</v>
      </c>
      <c r="D3153" s="463" t="s">
        <v>4978</v>
      </c>
      <c r="E3153" s="469">
        <v>0.1</v>
      </c>
      <c r="F3153" s="496">
        <v>680</v>
      </c>
      <c r="G3153" s="485" t="s">
        <v>14194</v>
      </c>
    </row>
    <row r="3154" spans="1:7" s="508" customFormat="1" ht="18.75" customHeight="1">
      <c r="A3154" s="463">
        <v>3150</v>
      </c>
      <c r="B3154" s="461" t="s">
        <v>14300</v>
      </c>
      <c r="C3154" s="468" t="s">
        <v>14318</v>
      </c>
      <c r="D3154" s="463" t="s">
        <v>4978</v>
      </c>
      <c r="E3154" s="469">
        <v>0.1</v>
      </c>
      <c r="F3154" s="496">
        <v>680</v>
      </c>
      <c r="G3154" s="485" t="s">
        <v>14194</v>
      </c>
    </row>
    <row r="3155" spans="1:7" s="508" customFormat="1" ht="18.75" customHeight="1">
      <c r="A3155" s="463">
        <v>3151</v>
      </c>
      <c r="B3155" s="461" t="s">
        <v>14300</v>
      </c>
      <c r="C3155" s="468" t="s">
        <v>14319</v>
      </c>
      <c r="D3155" s="463" t="s">
        <v>4978</v>
      </c>
      <c r="E3155" s="469">
        <v>0.2</v>
      </c>
      <c r="F3155" s="496">
        <v>1360</v>
      </c>
      <c r="G3155" s="485" t="s">
        <v>14194</v>
      </c>
    </row>
    <row r="3156" spans="1:7" s="508" customFormat="1" ht="18.75" customHeight="1">
      <c r="A3156" s="463">
        <v>3152</v>
      </c>
      <c r="B3156" s="461" t="s">
        <v>14300</v>
      </c>
      <c r="C3156" s="468" t="s">
        <v>14320</v>
      </c>
      <c r="D3156" s="463" t="s">
        <v>4978</v>
      </c>
      <c r="E3156" s="469">
        <v>0.1</v>
      </c>
      <c r="F3156" s="496">
        <v>680</v>
      </c>
      <c r="G3156" s="485" t="s">
        <v>14194</v>
      </c>
    </row>
    <row r="3157" spans="1:7" s="508" customFormat="1" ht="18.75" customHeight="1">
      <c r="A3157" s="463">
        <v>3153</v>
      </c>
      <c r="B3157" s="461" t="s">
        <v>14300</v>
      </c>
      <c r="C3157" s="468" t="s">
        <v>14321</v>
      </c>
      <c r="D3157" s="463" t="s">
        <v>4978</v>
      </c>
      <c r="E3157" s="469">
        <v>0.2</v>
      </c>
      <c r="F3157" s="496">
        <v>1360</v>
      </c>
      <c r="G3157" s="485" t="s">
        <v>14194</v>
      </c>
    </row>
    <row r="3158" spans="1:7" s="508" customFormat="1" ht="18.75" customHeight="1">
      <c r="A3158" s="463">
        <v>3154</v>
      </c>
      <c r="B3158" s="461" t="s">
        <v>14300</v>
      </c>
      <c r="C3158" s="468" t="s">
        <v>14322</v>
      </c>
      <c r="D3158" s="463" t="s">
        <v>4978</v>
      </c>
      <c r="E3158" s="469">
        <v>0.2</v>
      </c>
      <c r="F3158" s="496">
        <v>1360</v>
      </c>
      <c r="G3158" s="485" t="s">
        <v>14194</v>
      </c>
    </row>
    <row r="3159" spans="1:7" s="508" customFormat="1" ht="18.75" customHeight="1">
      <c r="A3159" s="463">
        <v>3155</v>
      </c>
      <c r="B3159" s="461" t="s">
        <v>14300</v>
      </c>
      <c r="C3159" s="468" t="s">
        <v>14323</v>
      </c>
      <c r="D3159" s="463" t="s">
        <v>4978</v>
      </c>
      <c r="E3159" s="469">
        <v>0.2</v>
      </c>
      <c r="F3159" s="496">
        <v>1360</v>
      </c>
      <c r="G3159" s="485" t="s">
        <v>14194</v>
      </c>
    </row>
    <row r="3160" spans="1:7" s="508" customFormat="1" ht="18.75" customHeight="1">
      <c r="A3160" s="463">
        <v>3156</v>
      </c>
      <c r="B3160" s="461" t="s">
        <v>14300</v>
      </c>
      <c r="C3160" s="468" t="s">
        <v>14324</v>
      </c>
      <c r="D3160" s="463" t="s">
        <v>4978</v>
      </c>
      <c r="E3160" s="469">
        <v>0.1</v>
      </c>
      <c r="F3160" s="496">
        <v>680</v>
      </c>
      <c r="G3160" s="485" t="s">
        <v>14194</v>
      </c>
    </row>
    <row r="3161" spans="1:7" s="508" customFormat="1" ht="18.75" customHeight="1">
      <c r="A3161" s="463">
        <v>3157</v>
      </c>
      <c r="B3161" s="461" t="s">
        <v>14300</v>
      </c>
      <c r="C3161" s="468" t="s">
        <v>14325</v>
      </c>
      <c r="D3161" s="463" t="s">
        <v>4978</v>
      </c>
      <c r="E3161" s="469">
        <v>0.2</v>
      </c>
      <c r="F3161" s="496">
        <v>1360</v>
      </c>
      <c r="G3161" s="485" t="s">
        <v>14194</v>
      </c>
    </row>
    <row r="3162" spans="1:7" s="508" customFormat="1" ht="18.75" customHeight="1">
      <c r="A3162" s="463">
        <v>3158</v>
      </c>
      <c r="B3162" s="461" t="s">
        <v>14300</v>
      </c>
      <c r="C3162" s="468" t="s">
        <v>14326</v>
      </c>
      <c r="D3162" s="463" t="s">
        <v>4978</v>
      </c>
      <c r="E3162" s="469">
        <v>0.2</v>
      </c>
      <c r="F3162" s="496">
        <v>1360</v>
      </c>
      <c r="G3162" s="485" t="s">
        <v>14194</v>
      </c>
    </row>
    <row r="3163" spans="1:7" s="508" customFormat="1" ht="18.75" customHeight="1">
      <c r="A3163" s="463">
        <v>3159</v>
      </c>
      <c r="B3163" s="461" t="s">
        <v>14300</v>
      </c>
      <c r="C3163" s="468" t="s">
        <v>14327</v>
      </c>
      <c r="D3163" s="463" t="s">
        <v>4978</v>
      </c>
      <c r="E3163" s="469">
        <v>0.2</v>
      </c>
      <c r="F3163" s="496">
        <v>1360</v>
      </c>
      <c r="G3163" s="485" t="s">
        <v>14194</v>
      </c>
    </row>
    <row r="3164" spans="1:7" s="508" customFormat="1" ht="18.75" customHeight="1">
      <c r="A3164" s="463">
        <v>3160</v>
      </c>
      <c r="B3164" s="461" t="s">
        <v>14300</v>
      </c>
      <c r="C3164" s="468" t="s">
        <v>14328</v>
      </c>
      <c r="D3164" s="463" t="s">
        <v>4978</v>
      </c>
      <c r="E3164" s="469">
        <v>0.4</v>
      </c>
      <c r="F3164" s="496">
        <v>2720</v>
      </c>
      <c r="G3164" s="485" t="s">
        <v>14194</v>
      </c>
    </row>
    <row r="3165" spans="1:7" s="508" customFormat="1" ht="18.75" customHeight="1">
      <c r="A3165" s="463">
        <v>3161</v>
      </c>
      <c r="B3165" s="461" t="s">
        <v>14300</v>
      </c>
      <c r="C3165" s="468" t="s">
        <v>6954</v>
      </c>
      <c r="D3165" s="463" t="s">
        <v>4978</v>
      </c>
      <c r="E3165" s="469">
        <v>0.2</v>
      </c>
      <c r="F3165" s="496">
        <v>1360</v>
      </c>
      <c r="G3165" s="485" t="s">
        <v>14194</v>
      </c>
    </row>
    <row r="3166" spans="1:7" s="508" customFormat="1" ht="18.75" customHeight="1">
      <c r="A3166" s="463">
        <v>3162</v>
      </c>
      <c r="B3166" s="461" t="s">
        <v>14300</v>
      </c>
      <c r="C3166" s="468" t="s">
        <v>3474</v>
      </c>
      <c r="D3166" s="463" t="s">
        <v>4978</v>
      </c>
      <c r="E3166" s="469">
        <v>0.2</v>
      </c>
      <c r="F3166" s="496">
        <v>1360</v>
      </c>
      <c r="G3166" s="485" t="s">
        <v>14194</v>
      </c>
    </row>
    <row r="3167" spans="1:7" s="508" customFormat="1" ht="18.75" customHeight="1">
      <c r="A3167" s="463">
        <v>3163</v>
      </c>
      <c r="B3167" s="461" t="s">
        <v>14300</v>
      </c>
      <c r="C3167" s="468" t="s">
        <v>14329</v>
      </c>
      <c r="D3167" s="463" t="s">
        <v>4978</v>
      </c>
      <c r="E3167" s="469">
        <v>0.2</v>
      </c>
      <c r="F3167" s="496">
        <v>1360</v>
      </c>
      <c r="G3167" s="485" t="s">
        <v>14194</v>
      </c>
    </row>
    <row r="3168" spans="1:7" s="508" customFormat="1" ht="18.75" customHeight="1">
      <c r="A3168" s="463">
        <v>3164</v>
      </c>
      <c r="B3168" s="461" t="s">
        <v>14300</v>
      </c>
      <c r="C3168" s="468" t="s">
        <v>14330</v>
      </c>
      <c r="D3168" s="463" t="s">
        <v>4978</v>
      </c>
      <c r="E3168" s="469">
        <v>0.4</v>
      </c>
      <c r="F3168" s="496">
        <v>2720</v>
      </c>
      <c r="G3168" s="485" t="s">
        <v>14194</v>
      </c>
    </row>
    <row r="3169" spans="1:7" s="508" customFormat="1" ht="18.75" customHeight="1">
      <c r="A3169" s="463">
        <v>3165</v>
      </c>
      <c r="B3169" s="461" t="s">
        <v>14300</v>
      </c>
      <c r="C3169" s="468" t="s">
        <v>14331</v>
      </c>
      <c r="D3169" s="463" t="s">
        <v>4978</v>
      </c>
      <c r="E3169" s="469">
        <v>0.1</v>
      </c>
      <c r="F3169" s="496">
        <v>680</v>
      </c>
      <c r="G3169" s="485" t="s">
        <v>14194</v>
      </c>
    </row>
    <row r="3170" spans="1:7" s="508" customFormat="1" ht="18.75" customHeight="1">
      <c r="A3170" s="463">
        <v>3166</v>
      </c>
      <c r="B3170" s="461" t="s">
        <v>14300</v>
      </c>
      <c r="C3170" s="468" t="s">
        <v>14332</v>
      </c>
      <c r="D3170" s="463" t="s">
        <v>4978</v>
      </c>
      <c r="E3170" s="469">
        <v>0.2</v>
      </c>
      <c r="F3170" s="496">
        <v>1360</v>
      </c>
      <c r="G3170" s="485" t="s">
        <v>14194</v>
      </c>
    </row>
    <row r="3171" spans="1:7" s="508" customFormat="1" ht="18.75" customHeight="1">
      <c r="A3171" s="463">
        <v>3167</v>
      </c>
      <c r="B3171" s="461" t="s">
        <v>14300</v>
      </c>
      <c r="C3171" s="468" t="s">
        <v>14333</v>
      </c>
      <c r="D3171" s="463" t="s">
        <v>4978</v>
      </c>
      <c r="E3171" s="469">
        <v>0.1</v>
      </c>
      <c r="F3171" s="496">
        <v>680</v>
      </c>
      <c r="G3171" s="485" t="s">
        <v>14194</v>
      </c>
    </row>
    <row r="3172" spans="1:7" s="508" customFormat="1" ht="18.75" customHeight="1">
      <c r="A3172" s="463">
        <v>3168</v>
      </c>
      <c r="B3172" s="461" t="s">
        <v>14334</v>
      </c>
      <c r="C3172" s="471" t="s">
        <v>14335</v>
      </c>
      <c r="D3172" s="463" t="s">
        <v>4978</v>
      </c>
      <c r="E3172" s="472">
        <v>0.4</v>
      </c>
      <c r="F3172" s="496">
        <v>2720</v>
      </c>
      <c r="G3172" s="485" t="s">
        <v>14194</v>
      </c>
    </row>
    <row r="3173" spans="1:7" s="508" customFormat="1" ht="18.75" customHeight="1">
      <c r="A3173" s="463">
        <v>3169</v>
      </c>
      <c r="B3173" s="461" t="s">
        <v>14334</v>
      </c>
      <c r="C3173" s="471" t="s">
        <v>14097</v>
      </c>
      <c r="D3173" s="463" t="s">
        <v>4978</v>
      </c>
      <c r="E3173" s="472">
        <v>0.4</v>
      </c>
      <c r="F3173" s="496">
        <v>2720</v>
      </c>
      <c r="G3173" s="485" t="s">
        <v>14194</v>
      </c>
    </row>
    <row r="3174" spans="1:7" s="508" customFormat="1" ht="18.75" customHeight="1">
      <c r="A3174" s="463">
        <v>3170</v>
      </c>
      <c r="B3174" s="461" t="s">
        <v>14334</v>
      </c>
      <c r="C3174" s="471" t="s">
        <v>3607</v>
      </c>
      <c r="D3174" s="463" t="s">
        <v>4978</v>
      </c>
      <c r="E3174" s="472">
        <v>0.4</v>
      </c>
      <c r="F3174" s="496">
        <v>2720</v>
      </c>
      <c r="G3174" s="485" t="s">
        <v>14194</v>
      </c>
    </row>
    <row r="3175" spans="1:7" s="508" customFormat="1" ht="18.75" customHeight="1">
      <c r="A3175" s="463">
        <v>3171</v>
      </c>
      <c r="B3175" s="461" t="s">
        <v>14334</v>
      </c>
      <c r="C3175" s="471" t="s">
        <v>14336</v>
      </c>
      <c r="D3175" s="463" t="s">
        <v>4978</v>
      </c>
      <c r="E3175" s="472">
        <v>0.8</v>
      </c>
      <c r="F3175" s="496">
        <v>5440</v>
      </c>
      <c r="G3175" s="485" t="s">
        <v>14194</v>
      </c>
    </row>
    <row r="3176" spans="1:7" s="508" customFormat="1" ht="18.75" customHeight="1">
      <c r="A3176" s="463">
        <v>3172</v>
      </c>
      <c r="B3176" s="461" t="s">
        <v>14334</v>
      </c>
      <c r="C3176" s="471" t="s">
        <v>14337</v>
      </c>
      <c r="D3176" s="463" t="s">
        <v>4978</v>
      </c>
      <c r="E3176" s="472">
        <v>0.4</v>
      </c>
      <c r="F3176" s="496">
        <v>2720</v>
      </c>
      <c r="G3176" s="485" t="s">
        <v>14194</v>
      </c>
    </row>
    <row r="3177" spans="1:7" s="508" customFormat="1" ht="18.75" customHeight="1">
      <c r="A3177" s="463">
        <v>3173</v>
      </c>
      <c r="B3177" s="461" t="s">
        <v>14334</v>
      </c>
      <c r="C3177" s="471" t="s">
        <v>14338</v>
      </c>
      <c r="D3177" s="463" t="s">
        <v>4978</v>
      </c>
      <c r="E3177" s="472">
        <v>0.8</v>
      </c>
      <c r="F3177" s="496">
        <v>5440</v>
      </c>
      <c r="G3177" s="485" t="s">
        <v>14194</v>
      </c>
    </row>
    <row r="3178" spans="1:7" s="508" customFormat="1" ht="18.75" customHeight="1">
      <c r="A3178" s="463">
        <v>3174</v>
      </c>
      <c r="B3178" s="461" t="s">
        <v>14334</v>
      </c>
      <c r="C3178" s="471" t="s">
        <v>14339</v>
      </c>
      <c r="D3178" s="463" t="s">
        <v>4978</v>
      </c>
      <c r="E3178" s="472">
        <v>0.6</v>
      </c>
      <c r="F3178" s="496">
        <v>4080</v>
      </c>
      <c r="G3178" s="485" t="s">
        <v>14194</v>
      </c>
    </row>
    <row r="3179" spans="1:7" s="508" customFormat="1" ht="18.75" customHeight="1">
      <c r="A3179" s="463">
        <v>3175</v>
      </c>
      <c r="B3179" s="461" t="s">
        <v>14334</v>
      </c>
      <c r="C3179" s="471" t="s">
        <v>202</v>
      </c>
      <c r="D3179" s="463" t="s">
        <v>4978</v>
      </c>
      <c r="E3179" s="472">
        <v>0.6</v>
      </c>
      <c r="F3179" s="496">
        <v>4080</v>
      </c>
      <c r="G3179" s="485" t="s">
        <v>14194</v>
      </c>
    </row>
    <row r="3180" spans="1:7" s="508" customFormat="1" ht="18.75" customHeight="1">
      <c r="A3180" s="463">
        <v>3176</v>
      </c>
      <c r="B3180" s="461" t="s">
        <v>14334</v>
      </c>
      <c r="C3180" s="471" t="s">
        <v>14340</v>
      </c>
      <c r="D3180" s="463" t="s">
        <v>4978</v>
      </c>
      <c r="E3180" s="472">
        <v>0.4</v>
      </c>
      <c r="F3180" s="496">
        <v>2720</v>
      </c>
      <c r="G3180" s="485" t="s">
        <v>14194</v>
      </c>
    </row>
    <row r="3181" spans="1:7" s="508" customFormat="1" ht="18.75" customHeight="1">
      <c r="A3181" s="463">
        <v>3177</v>
      </c>
      <c r="B3181" s="461" t="s">
        <v>14334</v>
      </c>
      <c r="C3181" s="471" t="s">
        <v>14341</v>
      </c>
      <c r="D3181" s="463" t="s">
        <v>4978</v>
      </c>
      <c r="E3181" s="472">
        <v>0.6</v>
      </c>
      <c r="F3181" s="496">
        <v>4080</v>
      </c>
      <c r="G3181" s="485" t="s">
        <v>14194</v>
      </c>
    </row>
    <row r="3182" spans="1:7" s="508" customFormat="1" ht="18.75" customHeight="1">
      <c r="A3182" s="463">
        <v>3178</v>
      </c>
      <c r="B3182" s="461" t="s">
        <v>14334</v>
      </c>
      <c r="C3182" s="473" t="s">
        <v>14342</v>
      </c>
      <c r="D3182" s="463" t="s">
        <v>4978</v>
      </c>
      <c r="E3182" s="474">
        <v>0.6</v>
      </c>
      <c r="F3182" s="496">
        <v>4080</v>
      </c>
      <c r="G3182" s="485" t="s">
        <v>14194</v>
      </c>
    </row>
    <row r="3183" spans="1:7" s="508" customFormat="1" ht="18.75" customHeight="1">
      <c r="A3183" s="463">
        <v>3179</v>
      </c>
      <c r="B3183" s="461" t="s">
        <v>14334</v>
      </c>
      <c r="C3183" s="473" t="s">
        <v>14343</v>
      </c>
      <c r="D3183" s="463" t="s">
        <v>4978</v>
      </c>
      <c r="E3183" s="474">
        <v>0.4</v>
      </c>
      <c r="F3183" s="496">
        <v>2720</v>
      </c>
      <c r="G3183" s="485" t="s">
        <v>14194</v>
      </c>
    </row>
    <row r="3184" spans="1:7" s="508" customFormat="1" ht="18.75" customHeight="1">
      <c r="A3184" s="463">
        <v>3180</v>
      </c>
      <c r="B3184" s="461" t="s">
        <v>14334</v>
      </c>
      <c r="C3184" s="473" t="s">
        <v>7678</v>
      </c>
      <c r="D3184" s="463" t="s">
        <v>4978</v>
      </c>
      <c r="E3184" s="474">
        <v>0.6</v>
      </c>
      <c r="F3184" s="496">
        <v>4080</v>
      </c>
      <c r="G3184" s="485" t="s">
        <v>14194</v>
      </c>
    </row>
    <row r="3185" spans="1:7" s="508" customFormat="1" ht="18.75" customHeight="1">
      <c r="A3185" s="463">
        <v>3181</v>
      </c>
      <c r="B3185" s="461" t="s">
        <v>14334</v>
      </c>
      <c r="C3185" s="473" t="s">
        <v>14344</v>
      </c>
      <c r="D3185" s="463" t="s">
        <v>4978</v>
      </c>
      <c r="E3185" s="474">
        <v>0.6</v>
      </c>
      <c r="F3185" s="496">
        <v>4080</v>
      </c>
      <c r="G3185" s="485" t="s">
        <v>14194</v>
      </c>
    </row>
    <row r="3186" spans="1:7" s="508" customFormat="1" ht="18.75" customHeight="1">
      <c r="A3186" s="463">
        <v>3182</v>
      </c>
      <c r="B3186" s="461" t="s">
        <v>14334</v>
      </c>
      <c r="C3186" s="473" t="s">
        <v>14345</v>
      </c>
      <c r="D3186" s="463" t="s">
        <v>4978</v>
      </c>
      <c r="E3186" s="474">
        <v>0.6</v>
      </c>
      <c r="F3186" s="496">
        <v>4080</v>
      </c>
      <c r="G3186" s="485" t="s">
        <v>14194</v>
      </c>
    </row>
    <row r="3187" spans="1:7" s="508" customFormat="1" ht="18.75" customHeight="1">
      <c r="A3187" s="463">
        <v>3183</v>
      </c>
      <c r="B3187" s="461" t="s">
        <v>14334</v>
      </c>
      <c r="C3187" s="473" t="s">
        <v>14346</v>
      </c>
      <c r="D3187" s="463" t="s">
        <v>4978</v>
      </c>
      <c r="E3187" s="474">
        <v>0.6</v>
      </c>
      <c r="F3187" s="496">
        <v>4080</v>
      </c>
      <c r="G3187" s="485" t="s">
        <v>14194</v>
      </c>
    </row>
    <row r="3188" spans="1:7" s="508" customFormat="1" ht="18.75" customHeight="1">
      <c r="A3188" s="463">
        <v>3184</v>
      </c>
      <c r="B3188" s="461" t="s">
        <v>14334</v>
      </c>
      <c r="C3188" s="473" t="s">
        <v>14347</v>
      </c>
      <c r="D3188" s="463" t="s">
        <v>4978</v>
      </c>
      <c r="E3188" s="474">
        <v>0.6</v>
      </c>
      <c r="F3188" s="496">
        <v>4080</v>
      </c>
      <c r="G3188" s="485" t="s">
        <v>14194</v>
      </c>
    </row>
    <row r="3189" spans="1:7" s="508" customFormat="1" ht="18.75" customHeight="1">
      <c r="A3189" s="463">
        <v>3185</v>
      </c>
      <c r="B3189" s="461" t="s">
        <v>14334</v>
      </c>
      <c r="C3189" s="473" t="s">
        <v>14348</v>
      </c>
      <c r="D3189" s="463" t="s">
        <v>4978</v>
      </c>
      <c r="E3189" s="474">
        <v>0.6</v>
      </c>
      <c r="F3189" s="496">
        <v>4080</v>
      </c>
      <c r="G3189" s="485" t="s">
        <v>14194</v>
      </c>
    </row>
    <row r="3190" spans="1:7" s="508" customFormat="1" ht="18.75" customHeight="1">
      <c r="A3190" s="463">
        <v>3186</v>
      </c>
      <c r="B3190" s="461" t="s">
        <v>14334</v>
      </c>
      <c r="C3190" s="473" t="s">
        <v>14349</v>
      </c>
      <c r="D3190" s="463" t="s">
        <v>4978</v>
      </c>
      <c r="E3190" s="474">
        <v>0.4</v>
      </c>
      <c r="F3190" s="496">
        <v>2720</v>
      </c>
      <c r="G3190" s="485" t="s">
        <v>14194</v>
      </c>
    </row>
    <row r="3191" spans="1:7" s="508" customFormat="1" ht="18.75" customHeight="1">
      <c r="A3191" s="463">
        <v>3187</v>
      </c>
      <c r="B3191" s="461" t="s">
        <v>14334</v>
      </c>
      <c r="C3191" s="473" t="s">
        <v>14350</v>
      </c>
      <c r="D3191" s="463" t="s">
        <v>4978</v>
      </c>
      <c r="E3191" s="474">
        <v>0.6</v>
      </c>
      <c r="F3191" s="496">
        <v>4080</v>
      </c>
      <c r="G3191" s="485" t="s">
        <v>14194</v>
      </c>
    </row>
    <row r="3192" spans="1:7" s="508" customFormat="1" ht="18.75" customHeight="1">
      <c r="A3192" s="463">
        <v>3188</v>
      </c>
      <c r="B3192" s="461" t="s">
        <v>14334</v>
      </c>
      <c r="C3192" s="473" t="s">
        <v>14351</v>
      </c>
      <c r="D3192" s="463" t="s">
        <v>4978</v>
      </c>
      <c r="E3192" s="474">
        <v>0.4</v>
      </c>
      <c r="F3192" s="496">
        <v>2720</v>
      </c>
      <c r="G3192" s="485" t="s">
        <v>14194</v>
      </c>
    </row>
    <row r="3193" spans="1:7" s="508" customFormat="1" ht="18.75" customHeight="1">
      <c r="A3193" s="463">
        <v>3189</v>
      </c>
      <c r="B3193" s="461" t="s">
        <v>14334</v>
      </c>
      <c r="C3193" s="473" t="s">
        <v>14352</v>
      </c>
      <c r="D3193" s="463" t="s">
        <v>4978</v>
      </c>
      <c r="E3193" s="474">
        <v>0.4</v>
      </c>
      <c r="F3193" s="496">
        <v>2720</v>
      </c>
      <c r="G3193" s="485" t="s">
        <v>14194</v>
      </c>
    </row>
    <row r="3194" spans="1:7" s="508" customFormat="1" ht="18.75" customHeight="1">
      <c r="A3194" s="463">
        <v>3190</v>
      </c>
      <c r="B3194" s="461" t="s">
        <v>14334</v>
      </c>
      <c r="C3194" s="473" t="s">
        <v>14353</v>
      </c>
      <c r="D3194" s="463" t="s">
        <v>4978</v>
      </c>
      <c r="E3194" s="474">
        <v>0.4</v>
      </c>
      <c r="F3194" s="496">
        <v>2720</v>
      </c>
      <c r="G3194" s="485" t="s">
        <v>14194</v>
      </c>
    </row>
    <row r="3195" spans="1:7" s="508" customFormat="1" ht="18.75" customHeight="1">
      <c r="A3195" s="463">
        <v>3191</v>
      </c>
      <c r="B3195" s="461" t="s">
        <v>14334</v>
      </c>
      <c r="C3195" s="473" t="s">
        <v>14354</v>
      </c>
      <c r="D3195" s="463" t="s">
        <v>4978</v>
      </c>
      <c r="E3195" s="474">
        <v>0.4</v>
      </c>
      <c r="F3195" s="496">
        <v>2720</v>
      </c>
      <c r="G3195" s="485" t="s">
        <v>14194</v>
      </c>
    </row>
    <row r="3196" spans="1:7" s="508" customFormat="1" ht="18.75" customHeight="1">
      <c r="A3196" s="463">
        <v>3192</v>
      </c>
      <c r="B3196" s="461" t="s">
        <v>14334</v>
      </c>
      <c r="C3196" s="473" t="s">
        <v>14355</v>
      </c>
      <c r="D3196" s="463" t="s">
        <v>4978</v>
      </c>
      <c r="E3196" s="474">
        <v>0.4</v>
      </c>
      <c r="F3196" s="496">
        <v>2720</v>
      </c>
      <c r="G3196" s="485" t="s">
        <v>14194</v>
      </c>
    </row>
    <row r="3197" spans="1:7" s="508" customFormat="1" ht="18.75" customHeight="1">
      <c r="A3197" s="463">
        <v>3193</v>
      </c>
      <c r="B3197" s="461" t="s">
        <v>14334</v>
      </c>
      <c r="C3197" s="473" t="s">
        <v>14356</v>
      </c>
      <c r="D3197" s="463" t="s">
        <v>4978</v>
      </c>
      <c r="E3197" s="474">
        <v>0.4</v>
      </c>
      <c r="F3197" s="496">
        <v>2720</v>
      </c>
      <c r="G3197" s="485" t="s">
        <v>14194</v>
      </c>
    </row>
    <row r="3198" spans="1:7" s="508" customFormat="1" ht="18.75" customHeight="1">
      <c r="A3198" s="463">
        <v>3194</v>
      </c>
      <c r="B3198" s="461" t="s">
        <v>14334</v>
      </c>
      <c r="C3198" s="473" t="s">
        <v>14357</v>
      </c>
      <c r="D3198" s="463" t="s">
        <v>4978</v>
      </c>
      <c r="E3198" s="474">
        <v>0.4</v>
      </c>
      <c r="F3198" s="496">
        <v>2720</v>
      </c>
      <c r="G3198" s="485" t="s">
        <v>14194</v>
      </c>
    </row>
    <row r="3199" spans="1:7" s="508" customFormat="1" ht="18.75" customHeight="1">
      <c r="A3199" s="463">
        <v>3195</v>
      </c>
      <c r="B3199" s="461" t="s">
        <v>14334</v>
      </c>
      <c r="C3199" s="473" t="s">
        <v>14354</v>
      </c>
      <c r="D3199" s="463" t="s">
        <v>4978</v>
      </c>
      <c r="E3199" s="474">
        <v>0.4</v>
      </c>
      <c r="F3199" s="496">
        <v>2720</v>
      </c>
      <c r="G3199" s="485" t="s">
        <v>14194</v>
      </c>
    </row>
    <row r="3200" spans="1:7" s="508" customFormat="1" ht="18.75" customHeight="1">
      <c r="A3200" s="463">
        <v>3196</v>
      </c>
      <c r="B3200" s="461" t="s">
        <v>14334</v>
      </c>
      <c r="C3200" s="473" t="s">
        <v>14358</v>
      </c>
      <c r="D3200" s="463" t="s">
        <v>4978</v>
      </c>
      <c r="E3200" s="474">
        <v>0.4</v>
      </c>
      <c r="F3200" s="496">
        <v>2720</v>
      </c>
      <c r="G3200" s="485" t="s">
        <v>14194</v>
      </c>
    </row>
    <row r="3201" spans="1:7" s="508" customFormat="1" ht="18.75" customHeight="1">
      <c r="A3201" s="463">
        <v>3197</v>
      </c>
      <c r="B3201" s="461" t="s">
        <v>14334</v>
      </c>
      <c r="C3201" s="473" t="s">
        <v>14359</v>
      </c>
      <c r="D3201" s="463" t="s">
        <v>4978</v>
      </c>
      <c r="E3201" s="474">
        <v>0.4</v>
      </c>
      <c r="F3201" s="496">
        <v>2720</v>
      </c>
      <c r="G3201" s="485" t="s">
        <v>14194</v>
      </c>
    </row>
    <row r="3202" spans="1:7" s="508" customFormat="1" ht="18.75" customHeight="1">
      <c r="A3202" s="463">
        <v>3198</v>
      </c>
      <c r="B3202" s="461" t="s">
        <v>14334</v>
      </c>
      <c r="C3202" s="473" t="s">
        <v>14360</v>
      </c>
      <c r="D3202" s="463" t="s">
        <v>4978</v>
      </c>
      <c r="E3202" s="474">
        <v>0.4</v>
      </c>
      <c r="F3202" s="496">
        <v>2720</v>
      </c>
      <c r="G3202" s="485" t="s">
        <v>14194</v>
      </c>
    </row>
    <row r="3203" spans="1:7" s="508" customFormat="1" ht="18.75" customHeight="1">
      <c r="A3203" s="463">
        <v>3199</v>
      </c>
      <c r="B3203" s="461" t="s">
        <v>14334</v>
      </c>
      <c r="C3203" s="473" t="s">
        <v>14361</v>
      </c>
      <c r="D3203" s="463" t="s">
        <v>4978</v>
      </c>
      <c r="E3203" s="474">
        <v>0.4</v>
      </c>
      <c r="F3203" s="496">
        <v>2720</v>
      </c>
      <c r="G3203" s="485" t="s">
        <v>14194</v>
      </c>
    </row>
    <row r="3204" spans="1:7" s="508" customFormat="1" ht="18.75" customHeight="1">
      <c r="A3204" s="463">
        <v>3200</v>
      </c>
      <c r="B3204" s="461" t="s">
        <v>14334</v>
      </c>
      <c r="C3204" s="473" t="s">
        <v>14362</v>
      </c>
      <c r="D3204" s="463" t="s">
        <v>4978</v>
      </c>
      <c r="E3204" s="474">
        <v>0.4</v>
      </c>
      <c r="F3204" s="496">
        <v>2720</v>
      </c>
      <c r="G3204" s="485" t="s">
        <v>14194</v>
      </c>
    </row>
    <row r="3205" spans="1:7" s="508" customFormat="1" ht="18.75" customHeight="1">
      <c r="A3205" s="463">
        <v>3201</v>
      </c>
      <c r="B3205" s="461" t="s">
        <v>14334</v>
      </c>
      <c r="C3205" s="473" t="s">
        <v>14363</v>
      </c>
      <c r="D3205" s="463" t="s">
        <v>4978</v>
      </c>
      <c r="E3205" s="474">
        <v>0.4</v>
      </c>
      <c r="F3205" s="496">
        <v>2720</v>
      </c>
      <c r="G3205" s="485" t="s">
        <v>14194</v>
      </c>
    </row>
    <row r="3206" spans="1:7" s="508" customFormat="1" ht="18.75" customHeight="1">
      <c r="A3206" s="463">
        <v>3202</v>
      </c>
      <c r="B3206" s="461" t="s">
        <v>14334</v>
      </c>
      <c r="C3206" s="473" t="s">
        <v>7139</v>
      </c>
      <c r="D3206" s="463" t="s">
        <v>4978</v>
      </c>
      <c r="E3206" s="474">
        <v>0.4</v>
      </c>
      <c r="F3206" s="496">
        <v>2720</v>
      </c>
      <c r="G3206" s="485" t="s">
        <v>14194</v>
      </c>
    </row>
    <row r="3207" spans="1:7" s="508" customFormat="1" ht="18.75" customHeight="1">
      <c r="A3207" s="463">
        <v>3203</v>
      </c>
      <c r="B3207" s="461" t="s">
        <v>14334</v>
      </c>
      <c r="C3207" s="473" t="s">
        <v>14364</v>
      </c>
      <c r="D3207" s="463" t="s">
        <v>4978</v>
      </c>
      <c r="E3207" s="474">
        <v>0.4</v>
      </c>
      <c r="F3207" s="496">
        <v>2720</v>
      </c>
      <c r="G3207" s="485" t="s">
        <v>14194</v>
      </c>
    </row>
    <row r="3208" spans="1:7" s="508" customFormat="1" ht="18.75" customHeight="1">
      <c r="A3208" s="463">
        <v>3204</v>
      </c>
      <c r="B3208" s="461" t="s">
        <v>14334</v>
      </c>
      <c r="C3208" s="473" t="s">
        <v>14340</v>
      </c>
      <c r="D3208" s="463" t="s">
        <v>4978</v>
      </c>
      <c r="E3208" s="474">
        <v>0.4</v>
      </c>
      <c r="F3208" s="496">
        <v>2720</v>
      </c>
      <c r="G3208" s="485" t="s">
        <v>14194</v>
      </c>
    </row>
    <row r="3209" spans="1:7" s="508" customFormat="1" ht="18.75" customHeight="1">
      <c r="A3209" s="463">
        <v>3205</v>
      </c>
      <c r="B3209" s="461" t="s">
        <v>14334</v>
      </c>
      <c r="C3209" s="473" t="s">
        <v>14365</v>
      </c>
      <c r="D3209" s="463" t="s">
        <v>4978</v>
      </c>
      <c r="E3209" s="474">
        <v>0.4</v>
      </c>
      <c r="F3209" s="496">
        <v>2720</v>
      </c>
      <c r="G3209" s="485" t="s">
        <v>14194</v>
      </c>
    </row>
    <row r="3210" spans="1:7" s="508" customFormat="1" ht="18.75" customHeight="1">
      <c r="A3210" s="463">
        <v>3206</v>
      </c>
      <c r="B3210" s="461" t="s">
        <v>14334</v>
      </c>
      <c r="C3210" s="473" t="s">
        <v>14366</v>
      </c>
      <c r="D3210" s="463" t="s">
        <v>4978</v>
      </c>
      <c r="E3210" s="474">
        <v>0.4</v>
      </c>
      <c r="F3210" s="496">
        <v>2720</v>
      </c>
      <c r="G3210" s="485" t="s">
        <v>14194</v>
      </c>
    </row>
    <row r="3211" spans="1:7" s="508" customFormat="1" ht="18.75" customHeight="1">
      <c r="A3211" s="463">
        <v>3207</v>
      </c>
      <c r="B3211" s="461" t="s">
        <v>14334</v>
      </c>
      <c r="C3211" s="473" t="s">
        <v>14367</v>
      </c>
      <c r="D3211" s="463" t="s">
        <v>4978</v>
      </c>
      <c r="E3211" s="474">
        <v>0.4</v>
      </c>
      <c r="F3211" s="496">
        <v>2720</v>
      </c>
      <c r="G3211" s="485" t="s">
        <v>14194</v>
      </c>
    </row>
    <row r="3212" spans="1:7" s="508" customFormat="1" ht="18.75" customHeight="1">
      <c r="A3212" s="463">
        <v>3208</v>
      </c>
      <c r="B3212" s="461" t="s">
        <v>14334</v>
      </c>
      <c r="C3212" s="473" t="s">
        <v>14368</v>
      </c>
      <c r="D3212" s="463" t="s">
        <v>4978</v>
      </c>
      <c r="E3212" s="474">
        <v>0.4</v>
      </c>
      <c r="F3212" s="496">
        <v>2720</v>
      </c>
      <c r="G3212" s="485" t="s">
        <v>14194</v>
      </c>
    </row>
    <row r="3213" spans="1:7" s="508" customFormat="1" ht="18.75" customHeight="1">
      <c r="A3213" s="463">
        <v>3209</v>
      </c>
      <c r="B3213" s="461" t="s">
        <v>14334</v>
      </c>
      <c r="C3213" s="473" t="s">
        <v>14369</v>
      </c>
      <c r="D3213" s="463" t="s">
        <v>4978</v>
      </c>
      <c r="E3213" s="474">
        <v>0.8</v>
      </c>
      <c r="F3213" s="496">
        <v>5440</v>
      </c>
      <c r="G3213" s="485" t="s">
        <v>14194</v>
      </c>
    </row>
    <row r="3214" spans="1:7" s="508" customFormat="1" ht="18.75" customHeight="1">
      <c r="A3214" s="463">
        <v>3210</v>
      </c>
      <c r="B3214" s="461" t="s">
        <v>14334</v>
      </c>
      <c r="C3214" s="473" t="s">
        <v>14370</v>
      </c>
      <c r="D3214" s="463" t="s">
        <v>4978</v>
      </c>
      <c r="E3214" s="474">
        <v>0.6</v>
      </c>
      <c r="F3214" s="496">
        <v>4080</v>
      </c>
      <c r="G3214" s="485" t="s">
        <v>14194</v>
      </c>
    </row>
    <row r="3215" spans="1:7" s="508" customFormat="1" ht="18.75" customHeight="1">
      <c r="A3215" s="463">
        <v>3211</v>
      </c>
      <c r="B3215" s="461" t="s">
        <v>14334</v>
      </c>
      <c r="C3215" s="473" t="s">
        <v>14371</v>
      </c>
      <c r="D3215" s="463" t="s">
        <v>4978</v>
      </c>
      <c r="E3215" s="474">
        <v>0.4</v>
      </c>
      <c r="F3215" s="496">
        <v>2720</v>
      </c>
      <c r="G3215" s="485" t="s">
        <v>14194</v>
      </c>
    </row>
    <row r="3216" spans="1:7" s="508" customFormat="1" ht="18.75" customHeight="1">
      <c r="A3216" s="463">
        <v>3212</v>
      </c>
      <c r="B3216" s="461" t="s">
        <v>14334</v>
      </c>
      <c r="C3216" s="473" t="s">
        <v>10362</v>
      </c>
      <c r="D3216" s="463" t="s">
        <v>4978</v>
      </c>
      <c r="E3216" s="474">
        <v>0.4</v>
      </c>
      <c r="F3216" s="496">
        <v>2720</v>
      </c>
      <c r="G3216" s="485" t="s">
        <v>14194</v>
      </c>
    </row>
    <row r="3217" spans="1:7" s="508" customFormat="1" ht="18.75" customHeight="1">
      <c r="A3217" s="463">
        <v>3213</v>
      </c>
      <c r="B3217" s="461" t="s">
        <v>14334</v>
      </c>
      <c r="C3217" s="473" t="s">
        <v>14372</v>
      </c>
      <c r="D3217" s="463" t="s">
        <v>4978</v>
      </c>
      <c r="E3217" s="474">
        <v>0.4</v>
      </c>
      <c r="F3217" s="496">
        <v>2720</v>
      </c>
      <c r="G3217" s="485" t="s">
        <v>14194</v>
      </c>
    </row>
    <row r="3218" spans="1:7" s="508" customFormat="1" ht="18.75" customHeight="1">
      <c r="A3218" s="463">
        <v>3214</v>
      </c>
      <c r="B3218" s="461" t="s">
        <v>14334</v>
      </c>
      <c r="C3218" s="473" t="s">
        <v>10001</v>
      </c>
      <c r="D3218" s="463" t="s">
        <v>4978</v>
      </c>
      <c r="E3218" s="474">
        <v>0.4</v>
      </c>
      <c r="F3218" s="496">
        <v>2720</v>
      </c>
      <c r="G3218" s="485" t="s">
        <v>14194</v>
      </c>
    </row>
    <row r="3219" spans="1:7" s="508" customFormat="1" ht="18.75" customHeight="1">
      <c r="A3219" s="463">
        <v>3215</v>
      </c>
      <c r="B3219" s="461" t="s">
        <v>14334</v>
      </c>
      <c r="C3219" s="473" t="s">
        <v>14373</v>
      </c>
      <c r="D3219" s="463" t="s">
        <v>4978</v>
      </c>
      <c r="E3219" s="474">
        <v>0.4</v>
      </c>
      <c r="F3219" s="496">
        <v>2720</v>
      </c>
      <c r="G3219" s="485" t="s">
        <v>14194</v>
      </c>
    </row>
    <row r="3220" spans="1:7" s="508" customFormat="1" ht="18.75" customHeight="1">
      <c r="A3220" s="463">
        <v>3216</v>
      </c>
      <c r="B3220" s="461" t="s">
        <v>14334</v>
      </c>
      <c r="C3220" s="473" t="s">
        <v>9867</v>
      </c>
      <c r="D3220" s="463" t="s">
        <v>4978</v>
      </c>
      <c r="E3220" s="474">
        <v>0.4</v>
      </c>
      <c r="F3220" s="496">
        <v>2720</v>
      </c>
      <c r="G3220" s="485" t="s">
        <v>14194</v>
      </c>
    </row>
    <row r="3221" spans="1:7" s="508" customFormat="1" ht="18.75" customHeight="1">
      <c r="A3221" s="463">
        <v>3217</v>
      </c>
      <c r="B3221" s="461" t="s">
        <v>14334</v>
      </c>
      <c r="C3221" s="473" t="s">
        <v>3738</v>
      </c>
      <c r="D3221" s="463" t="s">
        <v>4978</v>
      </c>
      <c r="E3221" s="474">
        <v>0.4</v>
      </c>
      <c r="F3221" s="496">
        <v>2720</v>
      </c>
      <c r="G3221" s="485" t="s">
        <v>14194</v>
      </c>
    </row>
    <row r="3222" spans="1:7" s="508" customFormat="1" ht="18.75" customHeight="1">
      <c r="A3222" s="463">
        <v>3218</v>
      </c>
      <c r="B3222" s="461" t="s">
        <v>14334</v>
      </c>
      <c r="C3222" s="473" t="s">
        <v>7160</v>
      </c>
      <c r="D3222" s="463" t="s">
        <v>4978</v>
      </c>
      <c r="E3222" s="474">
        <v>0.4</v>
      </c>
      <c r="F3222" s="496">
        <v>2720</v>
      </c>
      <c r="G3222" s="485" t="s">
        <v>14194</v>
      </c>
    </row>
    <row r="3223" spans="1:7" s="508" customFormat="1" ht="18.75" customHeight="1">
      <c r="A3223" s="463">
        <v>3219</v>
      </c>
      <c r="B3223" s="461" t="s">
        <v>14334</v>
      </c>
      <c r="C3223" s="473" t="s">
        <v>14374</v>
      </c>
      <c r="D3223" s="463" t="s">
        <v>4978</v>
      </c>
      <c r="E3223" s="474">
        <v>0.4</v>
      </c>
      <c r="F3223" s="496">
        <v>2720</v>
      </c>
      <c r="G3223" s="485" t="s">
        <v>14194</v>
      </c>
    </row>
    <row r="3224" spans="1:7" s="508" customFormat="1" ht="18.75" customHeight="1">
      <c r="A3224" s="463">
        <v>3220</v>
      </c>
      <c r="B3224" s="461" t="s">
        <v>14334</v>
      </c>
      <c r="C3224" s="473" t="s">
        <v>14375</v>
      </c>
      <c r="D3224" s="463" t="s">
        <v>4978</v>
      </c>
      <c r="E3224" s="474">
        <v>0.4</v>
      </c>
      <c r="F3224" s="496">
        <v>2720</v>
      </c>
      <c r="G3224" s="485" t="s">
        <v>14194</v>
      </c>
    </row>
    <row r="3225" spans="1:7" s="508" customFormat="1" ht="18.75" customHeight="1">
      <c r="A3225" s="463">
        <v>3221</v>
      </c>
      <c r="B3225" s="461" t="s">
        <v>14334</v>
      </c>
      <c r="C3225" s="473" t="s">
        <v>14376</v>
      </c>
      <c r="D3225" s="463" t="s">
        <v>4978</v>
      </c>
      <c r="E3225" s="474">
        <v>0.1</v>
      </c>
      <c r="F3225" s="496">
        <v>680</v>
      </c>
      <c r="G3225" s="485" t="s">
        <v>14194</v>
      </c>
    </row>
    <row r="3226" spans="1:7" s="508" customFormat="1" ht="18.75" customHeight="1">
      <c r="A3226" s="463">
        <v>3222</v>
      </c>
      <c r="B3226" s="461" t="s">
        <v>14334</v>
      </c>
      <c r="C3226" s="473" t="s">
        <v>14377</v>
      </c>
      <c r="D3226" s="463" t="s">
        <v>4978</v>
      </c>
      <c r="E3226" s="474">
        <v>0.4</v>
      </c>
      <c r="F3226" s="496">
        <v>2720</v>
      </c>
      <c r="G3226" s="485" t="s">
        <v>14194</v>
      </c>
    </row>
    <row r="3227" spans="1:7" s="508" customFormat="1" ht="18.75" customHeight="1">
      <c r="A3227" s="463">
        <v>3223</v>
      </c>
      <c r="B3227" s="461" t="s">
        <v>14334</v>
      </c>
      <c r="C3227" s="473" t="s">
        <v>7791</v>
      </c>
      <c r="D3227" s="463" t="s">
        <v>4978</v>
      </c>
      <c r="E3227" s="474">
        <v>0.4</v>
      </c>
      <c r="F3227" s="496">
        <v>2720</v>
      </c>
      <c r="G3227" s="485" t="s">
        <v>14194</v>
      </c>
    </row>
    <row r="3228" spans="1:7" s="508" customFormat="1" ht="18.75" customHeight="1">
      <c r="A3228" s="463">
        <v>3224</v>
      </c>
      <c r="B3228" s="461" t="s">
        <v>14334</v>
      </c>
      <c r="C3228" s="473" t="s">
        <v>14378</v>
      </c>
      <c r="D3228" s="463" t="s">
        <v>4978</v>
      </c>
      <c r="E3228" s="474">
        <v>0.4</v>
      </c>
      <c r="F3228" s="496">
        <v>2720</v>
      </c>
      <c r="G3228" s="485" t="s">
        <v>14194</v>
      </c>
    </row>
    <row r="3229" spans="1:7" s="508" customFormat="1" ht="18.75" customHeight="1">
      <c r="A3229" s="463">
        <v>3225</v>
      </c>
      <c r="B3229" s="461" t="s">
        <v>14334</v>
      </c>
      <c r="C3229" s="473" t="s">
        <v>14379</v>
      </c>
      <c r="D3229" s="463" t="s">
        <v>4978</v>
      </c>
      <c r="E3229" s="474">
        <v>0.44</v>
      </c>
      <c r="F3229" s="496">
        <v>2720</v>
      </c>
      <c r="G3229" s="485" t="s">
        <v>14194</v>
      </c>
    </row>
    <row r="3230" spans="1:7" s="508" customFormat="1" ht="18.75" customHeight="1">
      <c r="A3230" s="463">
        <v>3226</v>
      </c>
      <c r="B3230" s="461" t="s">
        <v>14334</v>
      </c>
      <c r="C3230" s="473" t="s">
        <v>14380</v>
      </c>
      <c r="D3230" s="463" t="s">
        <v>4978</v>
      </c>
      <c r="E3230" s="474">
        <v>0.4</v>
      </c>
      <c r="F3230" s="496">
        <v>2720</v>
      </c>
      <c r="G3230" s="485" t="s">
        <v>14194</v>
      </c>
    </row>
    <row r="3231" spans="1:7" s="508" customFormat="1" ht="18.75" customHeight="1">
      <c r="A3231" s="463">
        <v>3227</v>
      </c>
      <c r="B3231" s="461" t="s">
        <v>14334</v>
      </c>
      <c r="C3231" s="473" t="s">
        <v>14381</v>
      </c>
      <c r="D3231" s="463" t="s">
        <v>4978</v>
      </c>
      <c r="E3231" s="474">
        <v>0.4</v>
      </c>
      <c r="F3231" s="496">
        <v>2720</v>
      </c>
      <c r="G3231" s="485" t="s">
        <v>14194</v>
      </c>
    </row>
    <row r="3232" spans="1:7" s="508" customFormat="1" ht="18.75" customHeight="1">
      <c r="A3232" s="463">
        <v>3228</v>
      </c>
      <c r="B3232" s="461" t="s">
        <v>14334</v>
      </c>
      <c r="C3232" s="473" t="s">
        <v>14382</v>
      </c>
      <c r="D3232" s="463" t="s">
        <v>4978</v>
      </c>
      <c r="E3232" s="474">
        <v>0.4</v>
      </c>
      <c r="F3232" s="496">
        <v>2720</v>
      </c>
      <c r="G3232" s="485" t="s">
        <v>14194</v>
      </c>
    </row>
    <row r="3233" spans="1:7" s="508" customFormat="1" ht="18.75" customHeight="1">
      <c r="A3233" s="463">
        <v>3229</v>
      </c>
      <c r="B3233" s="461" t="s">
        <v>14334</v>
      </c>
      <c r="C3233" s="473" t="s">
        <v>14383</v>
      </c>
      <c r="D3233" s="463" t="s">
        <v>4978</v>
      </c>
      <c r="E3233" s="474">
        <v>0.4</v>
      </c>
      <c r="F3233" s="496">
        <v>2720</v>
      </c>
      <c r="G3233" s="485" t="s">
        <v>14194</v>
      </c>
    </row>
    <row r="3234" spans="1:7" s="508" customFormat="1" ht="18.75" customHeight="1">
      <c r="A3234" s="463">
        <v>3230</v>
      </c>
      <c r="B3234" s="461" t="s">
        <v>14334</v>
      </c>
      <c r="C3234" s="473" t="s">
        <v>14384</v>
      </c>
      <c r="D3234" s="463" t="s">
        <v>4978</v>
      </c>
      <c r="E3234" s="474">
        <v>0.44</v>
      </c>
      <c r="F3234" s="496">
        <v>2720</v>
      </c>
      <c r="G3234" s="485" t="s">
        <v>14194</v>
      </c>
    </row>
    <row r="3235" spans="1:7" s="508" customFormat="1" ht="18.75" customHeight="1">
      <c r="A3235" s="463">
        <v>3231</v>
      </c>
      <c r="B3235" s="461" t="s">
        <v>14334</v>
      </c>
      <c r="C3235" s="473" t="s">
        <v>7102</v>
      </c>
      <c r="D3235" s="463" t="s">
        <v>4978</v>
      </c>
      <c r="E3235" s="474">
        <v>0.4</v>
      </c>
      <c r="F3235" s="496">
        <v>2720</v>
      </c>
      <c r="G3235" s="485" t="s">
        <v>14194</v>
      </c>
    </row>
    <row r="3236" spans="1:7" s="508" customFormat="1" ht="18.75" customHeight="1">
      <c r="A3236" s="463">
        <v>3232</v>
      </c>
      <c r="B3236" s="461" t="s">
        <v>14334</v>
      </c>
      <c r="C3236" s="473" t="s">
        <v>14385</v>
      </c>
      <c r="D3236" s="463" t="s">
        <v>4978</v>
      </c>
      <c r="E3236" s="474">
        <v>0.4</v>
      </c>
      <c r="F3236" s="496">
        <v>2720</v>
      </c>
      <c r="G3236" s="485" t="s">
        <v>14194</v>
      </c>
    </row>
    <row r="3237" spans="1:7" s="508" customFormat="1" ht="18.75" customHeight="1">
      <c r="A3237" s="463">
        <v>3233</v>
      </c>
      <c r="B3237" s="461" t="s">
        <v>14334</v>
      </c>
      <c r="C3237" s="473" t="s">
        <v>7650</v>
      </c>
      <c r="D3237" s="463" t="s">
        <v>4978</v>
      </c>
      <c r="E3237" s="474">
        <v>0.44</v>
      </c>
      <c r="F3237" s="496">
        <v>2720</v>
      </c>
      <c r="G3237" s="485" t="s">
        <v>14194</v>
      </c>
    </row>
    <row r="3238" spans="1:7" s="508" customFormat="1" ht="18.75" customHeight="1">
      <c r="A3238" s="463">
        <v>3234</v>
      </c>
      <c r="B3238" s="461" t="s">
        <v>14334</v>
      </c>
      <c r="C3238" s="473" t="s">
        <v>14386</v>
      </c>
      <c r="D3238" s="463" t="s">
        <v>4978</v>
      </c>
      <c r="E3238" s="474">
        <v>0.44</v>
      </c>
      <c r="F3238" s="496">
        <v>2720</v>
      </c>
      <c r="G3238" s="485" t="s">
        <v>14194</v>
      </c>
    </row>
    <row r="3239" spans="1:7" s="508" customFormat="1" ht="18.75" customHeight="1">
      <c r="A3239" s="463">
        <v>3235</v>
      </c>
      <c r="B3239" s="461" t="s">
        <v>14334</v>
      </c>
      <c r="C3239" s="473" t="s">
        <v>14387</v>
      </c>
      <c r="D3239" s="463" t="s">
        <v>4978</v>
      </c>
      <c r="E3239" s="474">
        <v>0.4</v>
      </c>
      <c r="F3239" s="496">
        <v>2720</v>
      </c>
      <c r="G3239" s="485" t="s">
        <v>14194</v>
      </c>
    </row>
    <row r="3240" spans="1:7" s="508" customFormat="1" ht="18.75" customHeight="1">
      <c r="A3240" s="463">
        <v>3236</v>
      </c>
      <c r="B3240" s="461" t="s">
        <v>14388</v>
      </c>
      <c r="C3240" s="471" t="s">
        <v>7347</v>
      </c>
      <c r="D3240" s="463" t="s">
        <v>4978</v>
      </c>
      <c r="E3240" s="472">
        <v>0.4</v>
      </c>
      <c r="F3240" s="496">
        <v>2720</v>
      </c>
      <c r="G3240" s="485" t="s">
        <v>14194</v>
      </c>
    </row>
    <row r="3241" spans="1:7" s="508" customFormat="1" ht="18.75" customHeight="1">
      <c r="A3241" s="463">
        <v>3237</v>
      </c>
      <c r="B3241" s="461" t="s">
        <v>14388</v>
      </c>
      <c r="C3241" s="471" t="s">
        <v>10300</v>
      </c>
      <c r="D3241" s="463" t="s">
        <v>4978</v>
      </c>
      <c r="E3241" s="472">
        <v>0.8</v>
      </c>
      <c r="F3241" s="496">
        <v>5440</v>
      </c>
      <c r="G3241" s="485" t="s">
        <v>14194</v>
      </c>
    </row>
    <row r="3242" spans="1:7" s="508" customFormat="1" ht="18.75" customHeight="1">
      <c r="A3242" s="463">
        <v>3238</v>
      </c>
      <c r="B3242" s="461" t="s">
        <v>14388</v>
      </c>
      <c r="C3242" s="471" t="s">
        <v>67</v>
      </c>
      <c r="D3242" s="463" t="s">
        <v>4978</v>
      </c>
      <c r="E3242" s="472">
        <v>0.8</v>
      </c>
      <c r="F3242" s="496">
        <v>5440</v>
      </c>
      <c r="G3242" s="485" t="s">
        <v>14194</v>
      </c>
    </row>
    <row r="3243" spans="1:7" s="508" customFormat="1" ht="18.75" customHeight="1">
      <c r="A3243" s="463">
        <v>3239</v>
      </c>
      <c r="B3243" s="461" t="s">
        <v>14388</v>
      </c>
      <c r="C3243" s="471" t="s">
        <v>14389</v>
      </c>
      <c r="D3243" s="463" t="s">
        <v>4978</v>
      </c>
      <c r="E3243" s="472">
        <v>0.4</v>
      </c>
      <c r="F3243" s="496">
        <v>2720</v>
      </c>
      <c r="G3243" s="485" t="s">
        <v>14194</v>
      </c>
    </row>
    <row r="3244" spans="1:7" s="508" customFormat="1" ht="18.75" customHeight="1">
      <c r="A3244" s="463">
        <v>3240</v>
      </c>
      <c r="B3244" s="461" t="s">
        <v>14388</v>
      </c>
      <c r="C3244" s="471" t="s">
        <v>14390</v>
      </c>
      <c r="D3244" s="463" t="s">
        <v>4978</v>
      </c>
      <c r="E3244" s="472">
        <v>0.4</v>
      </c>
      <c r="F3244" s="496">
        <v>2720</v>
      </c>
      <c r="G3244" s="485" t="s">
        <v>14194</v>
      </c>
    </row>
    <row r="3245" spans="1:7" s="508" customFormat="1" ht="18.75" customHeight="1">
      <c r="A3245" s="463">
        <v>3241</v>
      </c>
      <c r="B3245" s="461" t="s">
        <v>14388</v>
      </c>
      <c r="C3245" s="471" t="s">
        <v>14391</v>
      </c>
      <c r="D3245" s="463" t="s">
        <v>4978</v>
      </c>
      <c r="E3245" s="472">
        <v>0.4</v>
      </c>
      <c r="F3245" s="496">
        <v>2720</v>
      </c>
      <c r="G3245" s="485" t="s">
        <v>14194</v>
      </c>
    </row>
    <row r="3246" spans="1:7" s="508" customFormat="1" ht="18.75" customHeight="1">
      <c r="A3246" s="463">
        <v>3242</v>
      </c>
      <c r="B3246" s="461" t="s">
        <v>14388</v>
      </c>
      <c r="C3246" s="471" t="s">
        <v>7880</v>
      </c>
      <c r="D3246" s="463" t="s">
        <v>4978</v>
      </c>
      <c r="E3246" s="472">
        <v>0.8</v>
      </c>
      <c r="F3246" s="496">
        <v>5440</v>
      </c>
      <c r="G3246" s="485" t="s">
        <v>14194</v>
      </c>
    </row>
    <row r="3247" spans="1:7" s="508" customFormat="1" ht="18.75" customHeight="1">
      <c r="A3247" s="463">
        <v>3243</v>
      </c>
      <c r="B3247" s="461" t="s">
        <v>14388</v>
      </c>
      <c r="C3247" s="471" t="s">
        <v>14392</v>
      </c>
      <c r="D3247" s="463" t="s">
        <v>4978</v>
      </c>
      <c r="E3247" s="472">
        <v>0.8</v>
      </c>
      <c r="F3247" s="496">
        <v>5440</v>
      </c>
      <c r="G3247" s="485" t="s">
        <v>14194</v>
      </c>
    </row>
    <row r="3248" spans="1:7" s="508" customFormat="1" ht="18.75" customHeight="1">
      <c r="A3248" s="463">
        <v>3244</v>
      </c>
      <c r="B3248" s="461" t="s">
        <v>14388</v>
      </c>
      <c r="C3248" s="471" t="s">
        <v>182</v>
      </c>
      <c r="D3248" s="463" t="s">
        <v>4978</v>
      </c>
      <c r="E3248" s="472">
        <v>0.8</v>
      </c>
      <c r="F3248" s="496">
        <v>5440</v>
      </c>
      <c r="G3248" s="485" t="s">
        <v>14194</v>
      </c>
    </row>
    <row r="3249" spans="1:7" s="508" customFormat="1" ht="18.75" customHeight="1">
      <c r="A3249" s="463">
        <v>3245</v>
      </c>
      <c r="B3249" s="461" t="s">
        <v>14388</v>
      </c>
      <c r="C3249" s="471" t="s">
        <v>14393</v>
      </c>
      <c r="D3249" s="463" t="s">
        <v>4978</v>
      </c>
      <c r="E3249" s="472">
        <v>0.8</v>
      </c>
      <c r="F3249" s="496">
        <v>5440</v>
      </c>
      <c r="G3249" s="485" t="s">
        <v>14194</v>
      </c>
    </row>
    <row r="3250" spans="1:7" s="508" customFormat="1" ht="18.75" customHeight="1">
      <c r="A3250" s="463">
        <v>3246</v>
      </c>
      <c r="B3250" s="461" t="s">
        <v>14388</v>
      </c>
      <c r="C3250" s="471" t="s">
        <v>14394</v>
      </c>
      <c r="D3250" s="463" t="s">
        <v>4978</v>
      </c>
      <c r="E3250" s="472">
        <v>0.4</v>
      </c>
      <c r="F3250" s="496">
        <v>2720</v>
      </c>
      <c r="G3250" s="485" t="s">
        <v>14194</v>
      </c>
    </row>
    <row r="3251" spans="1:7" s="508" customFormat="1" ht="18.75" customHeight="1">
      <c r="A3251" s="463">
        <v>3247</v>
      </c>
      <c r="B3251" s="461" t="s">
        <v>14388</v>
      </c>
      <c r="C3251" s="471" t="s">
        <v>14395</v>
      </c>
      <c r="D3251" s="463" t="s">
        <v>4978</v>
      </c>
      <c r="E3251" s="472">
        <v>1</v>
      </c>
      <c r="F3251" s="496">
        <v>6800</v>
      </c>
      <c r="G3251" s="485" t="s">
        <v>14194</v>
      </c>
    </row>
    <row r="3252" spans="1:7" s="508" customFormat="1" ht="18.75" customHeight="1">
      <c r="A3252" s="463">
        <v>3248</v>
      </c>
      <c r="B3252" s="461" t="s">
        <v>14388</v>
      </c>
      <c r="C3252" s="471" t="s">
        <v>14396</v>
      </c>
      <c r="D3252" s="463" t="s">
        <v>4978</v>
      </c>
      <c r="E3252" s="472">
        <v>0.4</v>
      </c>
      <c r="F3252" s="496">
        <v>2720</v>
      </c>
      <c r="G3252" s="485" t="s">
        <v>14194</v>
      </c>
    </row>
    <row r="3253" spans="1:7" s="508" customFormat="1" ht="18.75" customHeight="1">
      <c r="A3253" s="463">
        <v>3249</v>
      </c>
      <c r="B3253" s="461" t="s">
        <v>14388</v>
      </c>
      <c r="C3253" s="471" t="s">
        <v>14397</v>
      </c>
      <c r="D3253" s="463" t="s">
        <v>4978</v>
      </c>
      <c r="E3253" s="472">
        <v>0.4</v>
      </c>
      <c r="F3253" s="496">
        <v>2720</v>
      </c>
      <c r="G3253" s="485" t="s">
        <v>14194</v>
      </c>
    </row>
    <row r="3254" spans="1:7" s="508" customFormat="1" ht="18.75" customHeight="1">
      <c r="A3254" s="463">
        <v>3250</v>
      </c>
      <c r="B3254" s="461" t="s">
        <v>14388</v>
      </c>
      <c r="C3254" s="471" t="s">
        <v>14398</v>
      </c>
      <c r="D3254" s="463" t="s">
        <v>4978</v>
      </c>
      <c r="E3254" s="472">
        <v>0.4</v>
      </c>
      <c r="F3254" s="496">
        <v>2720</v>
      </c>
      <c r="G3254" s="485" t="s">
        <v>14194</v>
      </c>
    </row>
    <row r="3255" spans="1:7" s="508" customFormat="1" ht="18.75" customHeight="1">
      <c r="A3255" s="463">
        <v>3251</v>
      </c>
      <c r="B3255" s="461" t="s">
        <v>14388</v>
      </c>
      <c r="C3255" s="471" t="s">
        <v>14399</v>
      </c>
      <c r="D3255" s="463" t="s">
        <v>4978</v>
      </c>
      <c r="E3255" s="472">
        <v>0.4</v>
      </c>
      <c r="F3255" s="496">
        <v>2720</v>
      </c>
      <c r="G3255" s="485" t="s">
        <v>14194</v>
      </c>
    </row>
    <row r="3256" spans="1:7" s="508" customFormat="1" ht="18.75" customHeight="1">
      <c r="A3256" s="463">
        <v>3252</v>
      </c>
      <c r="B3256" s="461" t="s">
        <v>14388</v>
      </c>
      <c r="C3256" s="471" t="s">
        <v>14400</v>
      </c>
      <c r="D3256" s="463" t="s">
        <v>4978</v>
      </c>
      <c r="E3256" s="472">
        <v>0.8</v>
      </c>
      <c r="F3256" s="496">
        <v>5440</v>
      </c>
      <c r="G3256" s="485" t="s">
        <v>14194</v>
      </c>
    </row>
    <row r="3257" spans="1:7" s="508" customFormat="1" ht="18.75" customHeight="1">
      <c r="A3257" s="463">
        <v>3253</v>
      </c>
      <c r="B3257" s="461" t="s">
        <v>14388</v>
      </c>
      <c r="C3257" s="471" t="s">
        <v>10968</v>
      </c>
      <c r="D3257" s="463" t="s">
        <v>4978</v>
      </c>
      <c r="E3257" s="472">
        <v>0.8</v>
      </c>
      <c r="F3257" s="496">
        <v>5440</v>
      </c>
      <c r="G3257" s="485" t="s">
        <v>14194</v>
      </c>
    </row>
    <row r="3258" spans="1:7" s="508" customFormat="1" ht="18.75" customHeight="1">
      <c r="A3258" s="463">
        <v>3254</v>
      </c>
      <c r="B3258" s="461" t="s">
        <v>14388</v>
      </c>
      <c r="C3258" s="471" t="s">
        <v>14401</v>
      </c>
      <c r="D3258" s="463" t="s">
        <v>4978</v>
      </c>
      <c r="E3258" s="472">
        <v>0.8</v>
      </c>
      <c r="F3258" s="496">
        <v>5440</v>
      </c>
      <c r="G3258" s="485" t="s">
        <v>14194</v>
      </c>
    </row>
    <row r="3259" spans="1:7" s="508" customFormat="1" ht="18.75" customHeight="1">
      <c r="A3259" s="463">
        <v>3255</v>
      </c>
      <c r="B3259" s="461" t="s">
        <v>14388</v>
      </c>
      <c r="C3259" s="471" t="s">
        <v>3375</v>
      </c>
      <c r="D3259" s="463" t="s">
        <v>4978</v>
      </c>
      <c r="E3259" s="472">
        <v>0.8</v>
      </c>
      <c r="F3259" s="496">
        <v>5440</v>
      </c>
      <c r="G3259" s="485" t="s">
        <v>14194</v>
      </c>
    </row>
    <row r="3260" spans="1:7" s="508" customFormat="1" ht="18.75" customHeight="1">
      <c r="A3260" s="463">
        <v>3256</v>
      </c>
      <c r="B3260" s="461" t="s">
        <v>14388</v>
      </c>
      <c r="C3260" s="471" t="s">
        <v>7691</v>
      </c>
      <c r="D3260" s="463" t="s">
        <v>4978</v>
      </c>
      <c r="E3260" s="472">
        <v>0.4</v>
      </c>
      <c r="F3260" s="496">
        <v>2720</v>
      </c>
      <c r="G3260" s="485" t="s">
        <v>14194</v>
      </c>
    </row>
    <row r="3261" spans="1:7" s="508" customFormat="1" ht="18.75" customHeight="1">
      <c r="A3261" s="463">
        <v>3257</v>
      </c>
      <c r="B3261" s="461" t="s">
        <v>14388</v>
      </c>
      <c r="C3261" s="471" t="s">
        <v>14402</v>
      </c>
      <c r="D3261" s="463" t="s">
        <v>4978</v>
      </c>
      <c r="E3261" s="472">
        <v>0.4</v>
      </c>
      <c r="F3261" s="496">
        <v>2720</v>
      </c>
      <c r="G3261" s="485" t="s">
        <v>14194</v>
      </c>
    </row>
    <row r="3262" spans="1:7" s="508" customFormat="1" ht="18.75" customHeight="1">
      <c r="A3262" s="463">
        <v>3258</v>
      </c>
      <c r="B3262" s="461" t="s">
        <v>14388</v>
      </c>
      <c r="C3262" s="471" t="s">
        <v>14403</v>
      </c>
      <c r="D3262" s="463" t="s">
        <v>4978</v>
      </c>
      <c r="E3262" s="472">
        <v>0.8</v>
      </c>
      <c r="F3262" s="496">
        <v>5440</v>
      </c>
      <c r="G3262" s="485" t="s">
        <v>14194</v>
      </c>
    </row>
    <row r="3263" spans="1:7" s="508" customFormat="1" ht="18.75" customHeight="1">
      <c r="A3263" s="463">
        <v>3259</v>
      </c>
      <c r="B3263" s="461" t="s">
        <v>14388</v>
      </c>
      <c r="C3263" s="471" t="s">
        <v>14404</v>
      </c>
      <c r="D3263" s="463" t="s">
        <v>4978</v>
      </c>
      <c r="E3263" s="472">
        <v>0.8</v>
      </c>
      <c r="F3263" s="496">
        <v>5440</v>
      </c>
      <c r="G3263" s="485" t="s">
        <v>14194</v>
      </c>
    </row>
    <row r="3264" spans="1:7" s="508" customFormat="1" ht="18.75" customHeight="1">
      <c r="A3264" s="463">
        <v>3260</v>
      </c>
      <c r="B3264" s="461" t="s">
        <v>14388</v>
      </c>
      <c r="C3264" s="471" t="s">
        <v>14306</v>
      </c>
      <c r="D3264" s="463" t="s">
        <v>4978</v>
      </c>
      <c r="E3264" s="472">
        <v>0.4</v>
      </c>
      <c r="F3264" s="496">
        <v>2720</v>
      </c>
      <c r="G3264" s="485" t="s">
        <v>14194</v>
      </c>
    </row>
    <row r="3265" spans="1:7" s="508" customFormat="1" ht="18.75" customHeight="1">
      <c r="A3265" s="463">
        <v>3261</v>
      </c>
      <c r="B3265" s="461" t="s">
        <v>14388</v>
      </c>
      <c r="C3265" s="471" t="s">
        <v>14405</v>
      </c>
      <c r="D3265" s="463" t="s">
        <v>4978</v>
      </c>
      <c r="E3265" s="472">
        <v>0.4</v>
      </c>
      <c r="F3265" s="496">
        <v>2720</v>
      </c>
      <c r="G3265" s="485" t="s">
        <v>14194</v>
      </c>
    </row>
    <row r="3266" spans="1:7" s="508" customFormat="1" ht="18.75" customHeight="1">
      <c r="A3266" s="463">
        <v>3262</v>
      </c>
      <c r="B3266" s="461" t="s">
        <v>14388</v>
      </c>
      <c r="C3266" s="471" t="s">
        <v>14406</v>
      </c>
      <c r="D3266" s="463" t="s">
        <v>4978</v>
      </c>
      <c r="E3266" s="472">
        <v>0.4</v>
      </c>
      <c r="F3266" s="496">
        <v>2720</v>
      </c>
      <c r="G3266" s="485" t="s">
        <v>14194</v>
      </c>
    </row>
    <row r="3267" spans="1:7" s="508" customFormat="1" ht="18.75" customHeight="1">
      <c r="A3267" s="463">
        <v>3263</v>
      </c>
      <c r="B3267" s="461" t="s">
        <v>14388</v>
      </c>
      <c r="C3267" s="471" t="s">
        <v>14407</v>
      </c>
      <c r="D3267" s="463" t="s">
        <v>4978</v>
      </c>
      <c r="E3267" s="472">
        <v>0.4</v>
      </c>
      <c r="F3267" s="496">
        <v>2720</v>
      </c>
      <c r="G3267" s="485" t="s">
        <v>14194</v>
      </c>
    </row>
    <row r="3268" spans="1:7" s="508" customFormat="1" ht="18.75" customHeight="1">
      <c r="A3268" s="463">
        <v>3264</v>
      </c>
      <c r="B3268" s="461" t="s">
        <v>14388</v>
      </c>
      <c r="C3268" s="471" t="s">
        <v>14408</v>
      </c>
      <c r="D3268" s="463" t="s">
        <v>4978</v>
      </c>
      <c r="E3268" s="472">
        <v>0.4</v>
      </c>
      <c r="F3268" s="496">
        <v>2720</v>
      </c>
      <c r="G3268" s="485" t="s">
        <v>14194</v>
      </c>
    </row>
    <row r="3269" spans="1:7" s="508" customFormat="1" ht="18.75" customHeight="1">
      <c r="A3269" s="463">
        <v>3265</v>
      </c>
      <c r="B3269" s="461" t="s">
        <v>14388</v>
      </c>
      <c r="C3269" s="471" t="s">
        <v>14409</v>
      </c>
      <c r="D3269" s="463" t="s">
        <v>4978</v>
      </c>
      <c r="E3269" s="472">
        <v>0.4</v>
      </c>
      <c r="F3269" s="496">
        <v>2720</v>
      </c>
      <c r="G3269" s="485" t="s">
        <v>14194</v>
      </c>
    </row>
    <row r="3270" spans="1:7" s="508" customFormat="1" ht="18.75" customHeight="1">
      <c r="A3270" s="463">
        <v>3266</v>
      </c>
      <c r="B3270" s="461" t="s">
        <v>14388</v>
      </c>
      <c r="C3270" s="471" t="s">
        <v>14410</v>
      </c>
      <c r="D3270" s="463" t="s">
        <v>4978</v>
      </c>
      <c r="E3270" s="472">
        <v>0.4</v>
      </c>
      <c r="F3270" s="496">
        <v>2720</v>
      </c>
      <c r="G3270" s="485" t="s">
        <v>14194</v>
      </c>
    </row>
    <row r="3271" spans="1:7" s="508" customFormat="1" ht="18.75" customHeight="1">
      <c r="A3271" s="463">
        <v>3267</v>
      </c>
      <c r="B3271" s="461" t="s">
        <v>14388</v>
      </c>
      <c r="C3271" s="471" t="s">
        <v>14411</v>
      </c>
      <c r="D3271" s="463" t="s">
        <v>4978</v>
      </c>
      <c r="E3271" s="472">
        <v>0.4</v>
      </c>
      <c r="F3271" s="496">
        <v>2720</v>
      </c>
      <c r="G3271" s="485" t="s">
        <v>14194</v>
      </c>
    </row>
    <row r="3272" spans="1:7" s="508" customFormat="1" ht="18.75" customHeight="1">
      <c r="A3272" s="463">
        <v>3268</v>
      </c>
      <c r="B3272" s="461" t="s">
        <v>14388</v>
      </c>
      <c r="C3272" s="471" t="s">
        <v>14226</v>
      </c>
      <c r="D3272" s="463" t="s">
        <v>4978</v>
      </c>
      <c r="E3272" s="472">
        <v>0.8</v>
      </c>
      <c r="F3272" s="496">
        <v>5440</v>
      </c>
      <c r="G3272" s="485" t="s">
        <v>14194</v>
      </c>
    </row>
    <row r="3273" spans="1:7" s="508" customFormat="1" ht="18.75" customHeight="1">
      <c r="A3273" s="463">
        <v>3269</v>
      </c>
      <c r="B3273" s="461" t="s">
        <v>14388</v>
      </c>
      <c r="C3273" s="471" t="s">
        <v>14412</v>
      </c>
      <c r="D3273" s="463" t="s">
        <v>4978</v>
      </c>
      <c r="E3273" s="472">
        <v>0.4</v>
      </c>
      <c r="F3273" s="496">
        <v>2720</v>
      </c>
      <c r="G3273" s="485" t="s">
        <v>14194</v>
      </c>
    </row>
    <row r="3274" spans="1:7" s="508" customFormat="1" ht="18.75" customHeight="1">
      <c r="A3274" s="463">
        <v>3270</v>
      </c>
      <c r="B3274" s="461" t="s">
        <v>14388</v>
      </c>
      <c r="C3274" s="471" t="s">
        <v>14413</v>
      </c>
      <c r="D3274" s="463" t="s">
        <v>4978</v>
      </c>
      <c r="E3274" s="472">
        <v>0.4</v>
      </c>
      <c r="F3274" s="496">
        <v>2720</v>
      </c>
      <c r="G3274" s="485" t="s">
        <v>14194</v>
      </c>
    </row>
    <row r="3275" spans="1:7" s="508" customFormat="1" ht="18.75" customHeight="1">
      <c r="A3275" s="463">
        <v>3271</v>
      </c>
      <c r="B3275" s="461" t="s">
        <v>14388</v>
      </c>
      <c r="C3275" s="471" t="s">
        <v>14414</v>
      </c>
      <c r="D3275" s="463" t="s">
        <v>4978</v>
      </c>
      <c r="E3275" s="472">
        <v>0.4</v>
      </c>
      <c r="F3275" s="496">
        <v>2720</v>
      </c>
      <c r="G3275" s="485" t="s">
        <v>14194</v>
      </c>
    </row>
    <row r="3276" spans="1:7" s="508" customFormat="1" ht="18.75" customHeight="1">
      <c r="A3276" s="463">
        <v>3272</v>
      </c>
      <c r="B3276" s="461" t="s">
        <v>14388</v>
      </c>
      <c r="C3276" s="471" t="s">
        <v>14415</v>
      </c>
      <c r="D3276" s="463" t="s">
        <v>4978</v>
      </c>
      <c r="E3276" s="472">
        <v>0.4</v>
      </c>
      <c r="F3276" s="496">
        <v>2720</v>
      </c>
      <c r="G3276" s="485" t="s">
        <v>14194</v>
      </c>
    </row>
    <row r="3277" spans="1:7" s="508" customFormat="1" ht="18.75" customHeight="1">
      <c r="A3277" s="463">
        <v>3273</v>
      </c>
      <c r="B3277" s="461" t="s">
        <v>14388</v>
      </c>
      <c r="C3277" s="471" t="s">
        <v>14416</v>
      </c>
      <c r="D3277" s="463" t="s">
        <v>4978</v>
      </c>
      <c r="E3277" s="472">
        <v>0.4</v>
      </c>
      <c r="F3277" s="496">
        <v>2720</v>
      </c>
      <c r="G3277" s="485" t="s">
        <v>14194</v>
      </c>
    </row>
    <row r="3278" spans="1:7" s="508" customFormat="1" ht="18.75" customHeight="1">
      <c r="A3278" s="463">
        <v>3274</v>
      </c>
      <c r="B3278" s="461" t="s">
        <v>14417</v>
      </c>
      <c r="C3278" s="471" t="s">
        <v>14418</v>
      </c>
      <c r="D3278" s="463" t="s">
        <v>4978</v>
      </c>
      <c r="E3278" s="472">
        <v>0.4</v>
      </c>
      <c r="F3278" s="496">
        <v>2720</v>
      </c>
      <c r="G3278" s="485" t="s">
        <v>14194</v>
      </c>
    </row>
    <row r="3279" spans="1:7" s="508" customFormat="1" ht="18.75" customHeight="1">
      <c r="A3279" s="463">
        <v>3275</v>
      </c>
      <c r="B3279" s="461" t="s">
        <v>14417</v>
      </c>
      <c r="C3279" s="471" t="s">
        <v>9282</v>
      </c>
      <c r="D3279" s="463" t="s">
        <v>4978</v>
      </c>
      <c r="E3279" s="472">
        <v>0.4</v>
      </c>
      <c r="F3279" s="496">
        <v>2720</v>
      </c>
      <c r="G3279" s="485" t="s">
        <v>14194</v>
      </c>
    </row>
    <row r="3280" spans="1:7" s="508" customFormat="1" ht="18.75" customHeight="1">
      <c r="A3280" s="463">
        <v>3276</v>
      </c>
      <c r="B3280" s="461" t="s">
        <v>14417</v>
      </c>
      <c r="C3280" s="471" t="s">
        <v>14419</v>
      </c>
      <c r="D3280" s="463" t="s">
        <v>4978</v>
      </c>
      <c r="E3280" s="472">
        <v>0.2</v>
      </c>
      <c r="F3280" s="496">
        <v>1360</v>
      </c>
      <c r="G3280" s="485" t="s">
        <v>14194</v>
      </c>
    </row>
    <row r="3281" spans="1:7" s="508" customFormat="1" ht="18.75" customHeight="1">
      <c r="A3281" s="463">
        <v>3277</v>
      </c>
      <c r="B3281" s="461" t="s">
        <v>14417</v>
      </c>
      <c r="C3281" s="471" t="s">
        <v>14420</v>
      </c>
      <c r="D3281" s="463" t="s">
        <v>4978</v>
      </c>
      <c r="E3281" s="472">
        <v>0.4</v>
      </c>
      <c r="F3281" s="496">
        <v>2720</v>
      </c>
      <c r="G3281" s="485" t="s">
        <v>14194</v>
      </c>
    </row>
    <row r="3282" spans="1:7" s="508" customFormat="1" ht="18.75" customHeight="1">
      <c r="A3282" s="463">
        <v>3278</v>
      </c>
      <c r="B3282" s="461" t="s">
        <v>14417</v>
      </c>
      <c r="C3282" s="471" t="s">
        <v>14421</v>
      </c>
      <c r="D3282" s="463" t="s">
        <v>4978</v>
      </c>
      <c r="E3282" s="472">
        <v>0.4</v>
      </c>
      <c r="F3282" s="496">
        <v>2720</v>
      </c>
      <c r="G3282" s="485" t="s">
        <v>14194</v>
      </c>
    </row>
    <row r="3283" spans="1:7" s="508" customFormat="1" ht="18.75" customHeight="1">
      <c r="A3283" s="463">
        <v>3279</v>
      </c>
      <c r="B3283" s="461" t="s">
        <v>14417</v>
      </c>
      <c r="C3283" s="471" t="s">
        <v>14422</v>
      </c>
      <c r="D3283" s="463" t="s">
        <v>4978</v>
      </c>
      <c r="E3283" s="472">
        <v>0.8</v>
      </c>
      <c r="F3283" s="496">
        <v>5440</v>
      </c>
      <c r="G3283" s="485" t="s">
        <v>14194</v>
      </c>
    </row>
    <row r="3284" spans="1:7" s="508" customFormat="1" ht="18.75" customHeight="1">
      <c r="A3284" s="463">
        <v>3280</v>
      </c>
      <c r="B3284" s="461" t="s">
        <v>14417</v>
      </c>
      <c r="C3284" s="471" t="s">
        <v>7941</v>
      </c>
      <c r="D3284" s="463" t="s">
        <v>4978</v>
      </c>
      <c r="E3284" s="472">
        <v>0.4</v>
      </c>
      <c r="F3284" s="496">
        <v>2720</v>
      </c>
      <c r="G3284" s="485" t="s">
        <v>14194</v>
      </c>
    </row>
    <row r="3285" spans="1:7" s="508" customFormat="1" ht="18.75" customHeight="1">
      <c r="A3285" s="463">
        <v>3281</v>
      </c>
      <c r="B3285" s="461" t="s">
        <v>14417</v>
      </c>
      <c r="C3285" s="471" t="s">
        <v>14423</v>
      </c>
      <c r="D3285" s="463" t="s">
        <v>4978</v>
      </c>
      <c r="E3285" s="472">
        <v>0.2</v>
      </c>
      <c r="F3285" s="496">
        <v>1360</v>
      </c>
      <c r="G3285" s="485" t="s">
        <v>14194</v>
      </c>
    </row>
    <row r="3286" spans="1:7" s="508" customFormat="1" ht="18.75" customHeight="1">
      <c r="A3286" s="463">
        <v>3282</v>
      </c>
      <c r="B3286" s="461" t="s">
        <v>14417</v>
      </c>
      <c r="C3286" s="471" t="s">
        <v>8135</v>
      </c>
      <c r="D3286" s="463" t="s">
        <v>4978</v>
      </c>
      <c r="E3286" s="472">
        <v>0.6</v>
      </c>
      <c r="F3286" s="496">
        <v>4080</v>
      </c>
      <c r="G3286" s="485" t="s">
        <v>14194</v>
      </c>
    </row>
    <row r="3287" spans="1:7" s="508" customFormat="1" ht="18.75" customHeight="1">
      <c r="A3287" s="463">
        <v>3283</v>
      </c>
      <c r="B3287" s="461" t="s">
        <v>14417</v>
      </c>
      <c r="C3287" s="471" t="s">
        <v>14424</v>
      </c>
      <c r="D3287" s="463" t="s">
        <v>4978</v>
      </c>
      <c r="E3287" s="472">
        <v>0.2</v>
      </c>
      <c r="F3287" s="496">
        <v>1360</v>
      </c>
      <c r="G3287" s="485" t="s">
        <v>14194</v>
      </c>
    </row>
    <row r="3288" spans="1:7" s="508" customFormat="1" ht="18.75" customHeight="1">
      <c r="A3288" s="463">
        <v>3284</v>
      </c>
      <c r="B3288" s="461" t="s">
        <v>14417</v>
      </c>
      <c r="C3288" s="471" t="s">
        <v>14425</v>
      </c>
      <c r="D3288" s="463" t="s">
        <v>4978</v>
      </c>
      <c r="E3288" s="472">
        <v>0.2</v>
      </c>
      <c r="F3288" s="496">
        <v>1360</v>
      </c>
      <c r="G3288" s="485" t="s">
        <v>14194</v>
      </c>
    </row>
    <row r="3289" spans="1:7" s="508" customFormat="1" ht="18.75" customHeight="1">
      <c r="A3289" s="463">
        <v>3285</v>
      </c>
      <c r="B3289" s="461" t="s">
        <v>14417</v>
      </c>
      <c r="C3289" s="471" t="s">
        <v>14426</v>
      </c>
      <c r="D3289" s="463" t="s">
        <v>4978</v>
      </c>
      <c r="E3289" s="472">
        <v>0.8</v>
      </c>
      <c r="F3289" s="496">
        <v>5440</v>
      </c>
      <c r="G3289" s="485" t="s">
        <v>14194</v>
      </c>
    </row>
    <row r="3290" spans="1:7" s="508" customFormat="1" ht="18.75" customHeight="1">
      <c r="A3290" s="463">
        <v>3286</v>
      </c>
      <c r="B3290" s="461" t="s">
        <v>14417</v>
      </c>
      <c r="C3290" s="471" t="s">
        <v>14427</v>
      </c>
      <c r="D3290" s="463" t="s">
        <v>4978</v>
      </c>
      <c r="E3290" s="472">
        <v>0.2</v>
      </c>
      <c r="F3290" s="496">
        <v>1360</v>
      </c>
      <c r="G3290" s="485" t="s">
        <v>14194</v>
      </c>
    </row>
    <row r="3291" spans="1:7" s="508" customFormat="1" ht="18.75" customHeight="1">
      <c r="A3291" s="463">
        <v>3287</v>
      </c>
      <c r="B3291" s="461" t="s">
        <v>14417</v>
      </c>
      <c r="C3291" s="471" t="s">
        <v>14428</v>
      </c>
      <c r="D3291" s="463" t="s">
        <v>4978</v>
      </c>
      <c r="E3291" s="472">
        <v>0.8</v>
      </c>
      <c r="F3291" s="496">
        <v>5440</v>
      </c>
      <c r="G3291" s="485" t="s">
        <v>14194</v>
      </c>
    </row>
    <row r="3292" spans="1:7" s="508" customFormat="1" ht="18.75" customHeight="1">
      <c r="A3292" s="463">
        <v>3288</v>
      </c>
      <c r="B3292" s="461" t="s">
        <v>14417</v>
      </c>
      <c r="C3292" s="471" t="s">
        <v>14429</v>
      </c>
      <c r="D3292" s="463" t="s">
        <v>4978</v>
      </c>
      <c r="E3292" s="472">
        <v>0.4</v>
      </c>
      <c r="F3292" s="496">
        <v>2720</v>
      </c>
      <c r="G3292" s="485" t="s">
        <v>14194</v>
      </c>
    </row>
    <row r="3293" spans="1:7" s="508" customFormat="1" ht="18.75" customHeight="1">
      <c r="A3293" s="463">
        <v>3289</v>
      </c>
      <c r="B3293" s="461" t="s">
        <v>14417</v>
      </c>
      <c r="C3293" s="471" t="s">
        <v>14430</v>
      </c>
      <c r="D3293" s="463" t="s">
        <v>4978</v>
      </c>
      <c r="E3293" s="472">
        <v>0.6</v>
      </c>
      <c r="F3293" s="496">
        <v>4080</v>
      </c>
      <c r="G3293" s="485" t="s">
        <v>14194</v>
      </c>
    </row>
    <row r="3294" spans="1:7" s="508" customFormat="1" ht="18.75" customHeight="1">
      <c r="A3294" s="463">
        <v>3290</v>
      </c>
      <c r="B3294" s="461" t="s">
        <v>14417</v>
      </c>
      <c r="C3294" s="471" t="s">
        <v>14431</v>
      </c>
      <c r="D3294" s="463" t="s">
        <v>4978</v>
      </c>
      <c r="E3294" s="472">
        <v>0.6</v>
      </c>
      <c r="F3294" s="496">
        <v>4080</v>
      </c>
      <c r="G3294" s="485" t="s">
        <v>14194</v>
      </c>
    </row>
    <row r="3295" spans="1:7" s="508" customFormat="1" ht="18.75" customHeight="1">
      <c r="A3295" s="463">
        <v>3291</v>
      </c>
      <c r="B3295" s="461" t="s">
        <v>14417</v>
      </c>
      <c r="C3295" s="471" t="s">
        <v>14432</v>
      </c>
      <c r="D3295" s="463" t="s">
        <v>4978</v>
      </c>
      <c r="E3295" s="472">
        <v>0.6</v>
      </c>
      <c r="F3295" s="496">
        <v>4080</v>
      </c>
      <c r="G3295" s="485" t="s">
        <v>14194</v>
      </c>
    </row>
    <row r="3296" spans="1:7" s="508" customFormat="1" ht="18.75" customHeight="1">
      <c r="A3296" s="463">
        <v>3292</v>
      </c>
      <c r="B3296" s="461" t="s">
        <v>14417</v>
      </c>
      <c r="C3296" s="471" t="s">
        <v>14433</v>
      </c>
      <c r="D3296" s="463" t="s">
        <v>4978</v>
      </c>
      <c r="E3296" s="472">
        <v>0.8</v>
      </c>
      <c r="F3296" s="496">
        <v>5440</v>
      </c>
      <c r="G3296" s="485" t="s">
        <v>14194</v>
      </c>
    </row>
    <row r="3297" spans="1:7" s="508" customFormat="1" ht="18.75" customHeight="1">
      <c r="A3297" s="463">
        <v>3293</v>
      </c>
      <c r="B3297" s="461" t="s">
        <v>14417</v>
      </c>
      <c r="C3297" s="471" t="s">
        <v>14434</v>
      </c>
      <c r="D3297" s="463" t="s">
        <v>4978</v>
      </c>
      <c r="E3297" s="472">
        <v>0.2</v>
      </c>
      <c r="F3297" s="496">
        <v>1360</v>
      </c>
      <c r="G3297" s="485" t="s">
        <v>14194</v>
      </c>
    </row>
    <row r="3298" spans="1:7" s="508" customFormat="1" ht="18.75" customHeight="1">
      <c r="A3298" s="463">
        <v>3294</v>
      </c>
      <c r="B3298" s="461" t="s">
        <v>14417</v>
      </c>
      <c r="C3298" s="471" t="s">
        <v>1324</v>
      </c>
      <c r="D3298" s="463" t="s">
        <v>4978</v>
      </c>
      <c r="E3298" s="472">
        <v>0.8</v>
      </c>
      <c r="F3298" s="496">
        <v>5440</v>
      </c>
      <c r="G3298" s="485" t="s">
        <v>14194</v>
      </c>
    </row>
    <row r="3299" spans="1:7" s="508" customFormat="1" ht="18.75" customHeight="1">
      <c r="A3299" s="463">
        <v>3295</v>
      </c>
      <c r="B3299" s="461" t="s">
        <v>14417</v>
      </c>
      <c r="C3299" s="471" t="s">
        <v>14435</v>
      </c>
      <c r="D3299" s="463" t="s">
        <v>4978</v>
      </c>
      <c r="E3299" s="472">
        <v>0.2</v>
      </c>
      <c r="F3299" s="496">
        <v>1360</v>
      </c>
      <c r="G3299" s="485" t="s">
        <v>14194</v>
      </c>
    </row>
    <row r="3300" spans="1:7" s="508" customFormat="1" ht="18.75" customHeight="1">
      <c r="A3300" s="463">
        <v>3296</v>
      </c>
      <c r="B3300" s="461" t="s">
        <v>14417</v>
      </c>
      <c r="C3300" s="471" t="s">
        <v>14436</v>
      </c>
      <c r="D3300" s="463" t="s">
        <v>4978</v>
      </c>
      <c r="E3300" s="472">
        <v>0.8</v>
      </c>
      <c r="F3300" s="496">
        <v>5440</v>
      </c>
      <c r="G3300" s="485" t="s">
        <v>14194</v>
      </c>
    </row>
    <row r="3301" spans="1:7" s="508" customFormat="1" ht="18.75" customHeight="1">
      <c r="A3301" s="463">
        <v>3297</v>
      </c>
      <c r="B3301" s="461" t="s">
        <v>14417</v>
      </c>
      <c r="C3301" s="471" t="s">
        <v>14437</v>
      </c>
      <c r="D3301" s="463" t="s">
        <v>4978</v>
      </c>
      <c r="E3301" s="472">
        <v>0.6</v>
      </c>
      <c r="F3301" s="496">
        <v>4080</v>
      </c>
      <c r="G3301" s="485" t="s">
        <v>14194</v>
      </c>
    </row>
    <row r="3302" spans="1:7" s="508" customFormat="1" ht="18.75" customHeight="1">
      <c r="A3302" s="463">
        <v>3298</v>
      </c>
      <c r="B3302" s="461" t="s">
        <v>14417</v>
      </c>
      <c r="C3302" s="471" t="s">
        <v>14438</v>
      </c>
      <c r="D3302" s="463" t="s">
        <v>4978</v>
      </c>
      <c r="E3302" s="472">
        <v>0.4</v>
      </c>
      <c r="F3302" s="496">
        <v>2720</v>
      </c>
      <c r="G3302" s="485" t="s">
        <v>14194</v>
      </c>
    </row>
    <row r="3303" spans="1:7" s="508" customFormat="1" ht="18.75" customHeight="1">
      <c r="A3303" s="463">
        <v>3299</v>
      </c>
      <c r="B3303" s="461" t="s">
        <v>14417</v>
      </c>
      <c r="C3303" s="471" t="s">
        <v>7573</v>
      </c>
      <c r="D3303" s="463" t="s">
        <v>4978</v>
      </c>
      <c r="E3303" s="472">
        <v>0.8</v>
      </c>
      <c r="F3303" s="496">
        <v>5440</v>
      </c>
      <c r="G3303" s="485" t="s">
        <v>14194</v>
      </c>
    </row>
    <row r="3304" spans="1:7" s="508" customFormat="1" ht="18.75" customHeight="1">
      <c r="A3304" s="463">
        <v>3300</v>
      </c>
      <c r="B3304" s="461" t="s">
        <v>14417</v>
      </c>
      <c r="C3304" s="471" t="s">
        <v>14439</v>
      </c>
      <c r="D3304" s="463" t="s">
        <v>4978</v>
      </c>
      <c r="E3304" s="472">
        <v>0.2</v>
      </c>
      <c r="F3304" s="496">
        <v>1360</v>
      </c>
      <c r="G3304" s="485" t="s">
        <v>14194</v>
      </c>
    </row>
    <row r="3305" spans="1:7" s="508" customFormat="1" ht="18.75" customHeight="1">
      <c r="A3305" s="463">
        <v>3301</v>
      </c>
      <c r="B3305" s="461" t="s">
        <v>14417</v>
      </c>
      <c r="C3305" s="471" t="s">
        <v>14440</v>
      </c>
      <c r="D3305" s="463" t="s">
        <v>4978</v>
      </c>
      <c r="E3305" s="472">
        <v>0.6</v>
      </c>
      <c r="F3305" s="496">
        <v>4080</v>
      </c>
      <c r="G3305" s="485" t="s">
        <v>14194</v>
      </c>
    </row>
    <row r="3306" spans="1:7" s="508" customFormat="1" ht="18.75" customHeight="1">
      <c r="A3306" s="463">
        <v>3302</v>
      </c>
      <c r="B3306" s="461" t="s">
        <v>14417</v>
      </c>
      <c r="C3306" s="471" t="s">
        <v>14441</v>
      </c>
      <c r="D3306" s="463" t="s">
        <v>4978</v>
      </c>
      <c r="E3306" s="472">
        <v>0.6</v>
      </c>
      <c r="F3306" s="496">
        <v>4080</v>
      </c>
      <c r="G3306" s="485" t="s">
        <v>14194</v>
      </c>
    </row>
    <row r="3307" spans="1:7" s="508" customFormat="1" ht="18.75" customHeight="1">
      <c r="A3307" s="463">
        <v>3303</v>
      </c>
      <c r="B3307" s="461" t="s">
        <v>14417</v>
      </c>
      <c r="C3307" s="471" t="s">
        <v>14442</v>
      </c>
      <c r="D3307" s="463" t="s">
        <v>4978</v>
      </c>
      <c r="E3307" s="472">
        <v>0.4</v>
      </c>
      <c r="F3307" s="496">
        <v>2720</v>
      </c>
      <c r="G3307" s="485" t="s">
        <v>14194</v>
      </c>
    </row>
    <row r="3308" spans="1:7" s="508" customFormat="1" ht="18.75" customHeight="1">
      <c r="A3308" s="463">
        <v>3304</v>
      </c>
      <c r="B3308" s="461" t="s">
        <v>14417</v>
      </c>
      <c r="C3308" s="471" t="s">
        <v>14381</v>
      </c>
      <c r="D3308" s="463" t="s">
        <v>4978</v>
      </c>
      <c r="E3308" s="472">
        <v>0.8</v>
      </c>
      <c r="F3308" s="496">
        <v>5440</v>
      </c>
      <c r="G3308" s="485" t="s">
        <v>14194</v>
      </c>
    </row>
    <row r="3309" spans="1:7" s="508" customFormat="1" ht="18.75" customHeight="1">
      <c r="A3309" s="463">
        <v>3305</v>
      </c>
      <c r="B3309" s="461" t="s">
        <v>14417</v>
      </c>
      <c r="C3309" s="471" t="s">
        <v>14443</v>
      </c>
      <c r="D3309" s="463" t="s">
        <v>4978</v>
      </c>
      <c r="E3309" s="472">
        <v>0.4</v>
      </c>
      <c r="F3309" s="496">
        <v>2720</v>
      </c>
      <c r="G3309" s="485" t="s">
        <v>14194</v>
      </c>
    </row>
    <row r="3310" spans="1:7" s="508" customFormat="1" ht="18.75" customHeight="1">
      <c r="A3310" s="463">
        <v>3306</v>
      </c>
      <c r="B3310" s="461" t="s">
        <v>14417</v>
      </c>
      <c r="C3310" s="471" t="s">
        <v>14444</v>
      </c>
      <c r="D3310" s="463" t="s">
        <v>4978</v>
      </c>
      <c r="E3310" s="472">
        <v>0.4</v>
      </c>
      <c r="F3310" s="496">
        <v>2720</v>
      </c>
      <c r="G3310" s="485" t="s">
        <v>14194</v>
      </c>
    </row>
    <row r="3311" spans="1:7" s="508" customFormat="1" ht="18.75" customHeight="1">
      <c r="A3311" s="463">
        <v>3307</v>
      </c>
      <c r="B3311" s="461" t="s">
        <v>14417</v>
      </c>
      <c r="C3311" s="471" t="s">
        <v>14445</v>
      </c>
      <c r="D3311" s="463" t="s">
        <v>4978</v>
      </c>
      <c r="E3311" s="472">
        <v>0.4</v>
      </c>
      <c r="F3311" s="496">
        <v>2720</v>
      </c>
      <c r="G3311" s="485" t="s">
        <v>14194</v>
      </c>
    </row>
    <row r="3312" spans="1:7" s="508" customFormat="1" ht="18.75" customHeight="1">
      <c r="A3312" s="463">
        <v>3308</v>
      </c>
      <c r="B3312" s="461" t="s">
        <v>14417</v>
      </c>
      <c r="C3312" s="471" t="s">
        <v>14446</v>
      </c>
      <c r="D3312" s="463" t="s">
        <v>4978</v>
      </c>
      <c r="E3312" s="472">
        <v>1</v>
      </c>
      <c r="F3312" s="504">
        <v>6800</v>
      </c>
      <c r="G3312" s="485" t="s">
        <v>14194</v>
      </c>
    </row>
    <row r="3313" spans="1:7" s="508" customFormat="1" ht="18.75" customHeight="1">
      <c r="A3313" s="463">
        <v>3309</v>
      </c>
      <c r="B3313" s="461" t="s">
        <v>14417</v>
      </c>
      <c r="C3313" s="471" t="s">
        <v>14447</v>
      </c>
      <c r="D3313" s="463" t="s">
        <v>4978</v>
      </c>
      <c r="E3313" s="472">
        <v>0.2</v>
      </c>
      <c r="F3313" s="496">
        <v>1360</v>
      </c>
      <c r="G3313" s="485" t="s">
        <v>14194</v>
      </c>
    </row>
    <row r="3314" spans="1:7" s="508" customFormat="1" ht="18.75" customHeight="1">
      <c r="A3314" s="463">
        <v>3310</v>
      </c>
      <c r="B3314" s="461" t="s">
        <v>14417</v>
      </c>
      <c r="C3314" s="471" t="s">
        <v>14448</v>
      </c>
      <c r="D3314" s="463" t="s">
        <v>4978</v>
      </c>
      <c r="E3314" s="472">
        <v>1</v>
      </c>
      <c r="F3314" s="496">
        <v>6800</v>
      </c>
      <c r="G3314" s="485" t="s">
        <v>14194</v>
      </c>
    </row>
    <row r="3315" spans="1:7" s="508" customFormat="1" ht="18.75" customHeight="1">
      <c r="A3315" s="463">
        <v>3311</v>
      </c>
      <c r="B3315" s="461" t="s">
        <v>14417</v>
      </c>
      <c r="C3315" s="471" t="s">
        <v>14449</v>
      </c>
      <c r="D3315" s="463" t="s">
        <v>4978</v>
      </c>
      <c r="E3315" s="472">
        <v>0.6</v>
      </c>
      <c r="F3315" s="496">
        <v>4080</v>
      </c>
      <c r="G3315" s="485" t="s">
        <v>14194</v>
      </c>
    </row>
    <row r="3316" spans="1:7" s="508" customFormat="1" ht="18.75" customHeight="1">
      <c r="A3316" s="463">
        <v>3312</v>
      </c>
      <c r="B3316" s="461" t="s">
        <v>14417</v>
      </c>
      <c r="C3316" s="471" t="s">
        <v>14243</v>
      </c>
      <c r="D3316" s="463" t="s">
        <v>4978</v>
      </c>
      <c r="E3316" s="472">
        <v>0.2</v>
      </c>
      <c r="F3316" s="496">
        <v>1360</v>
      </c>
      <c r="G3316" s="485" t="s">
        <v>14194</v>
      </c>
    </row>
    <row r="3317" spans="1:7" s="508" customFormat="1" ht="18.75" customHeight="1">
      <c r="A3317" s="463">
        <v>3313</v>
      </c>
      <c r="B3317" s="461" t="s">
        <v>14417</v>
      </c>
      <c r="C3317" s="471" t="s">
        <v>14450</v>
      </c>
      <c r="D3317" s="463" t="s">
        <v>4978</v>
      </c>
      <c r="E3317" s="472">
        <v>0.2</v>
      </c>
      <c r="F3317" s="496">
        <v>1360</v>
      </c>
      <c r="G3317" s="485" t="s">
        <v>14194</v>
      </c>
    </row>
    <row r="3318" spans="1:7" s="508" customFormat="1" ht="18.75" customHeight="1">
      <c r="A3318" s="463">
        <v>3314</v>
      </c>
      <c r="B3318" s="461" t="s">
        <v>14417</v>
      </c>
      <c r="C3318" s="471" t="s">
        <v>14451</v>
      </c>
      <c r="D3318" s="463" t="s">
        <v>4978</v>
      </c>
      <c r="E3318" s="472">
        <v>0.4</v>
      </c>
      <c r="F3318" s="496">
        <v>2720</v>
      </c>
      <c r="G3318" s="485" t="s">
        <v>14194</v>
      </c>
    </row>
    <row r="3319" spans="1:7" s="508" customFormat="1" ht="18.75" customHeight="1">
      <c r="A3319" s="463">
        <v>3315</v>
      </c>
      <c r="B3319" s="461" t="s">
        <v>14417</v>
      </c>
      <c r="C3319" s="471" t="s">
        <v>14452</v>
      </c>
      <c r="D3319" s="463" t="s">
        <v>4978</v>
      </c>
      <c r="E3319" s="472">
        <v>0.6</v>
      </c>
      <c r="F3319" s="496">
        <v>4080</v>
      </c>
      <c r="G3319" s="485" t="s">
        <v>14194</v>
      </c>
    </row>
    <row r="3320" spans="1:7" s="508" customFormat="1" ht="18.75" customHeight="1">
      <c r="A3320" s="463">
        <v>3316</v>
      </c>
      <c r="B3320" s="461" t="s">
        <v>14417</v>
      </c>
      <c r="C3320" s="471" t="s">
        <v>14453</v>
      </c>
      <c r="D3320" s="463" t="s">
        <v>4978</v>
      </c>
      <c r="E3320" s="472">
        <v>0.4</v>
      </c>
      <c r="F3320" s="496">
        <v>2720</v>
      </c>
      <c r="G3320" s="485" t="s">
        <v>14194</v>
      </c>
    </row>
    <row r="3321" spans="1:7" s="508" customFormat="1" ht="18.75" customHeight="1">
      <c r="A3321" s="463">
        <v>3317</v>
      </c>
      <c r="B3321" s="461" t="s">
        <v>14417</v>
      </c>
      <c r="C3321" s="471" t="s">
        <v>14454</v>
      </c>
      <c r="D3321" s="463" t="s">
        <v>4978</v>
      </c>
      <c r="E3321" s="472">
        <v>0.4</v>
      </c>
      <c r="F3321" s="496">
        <v>2720</v>
      </c>
      <c r="G3321" s="485" t="s">
        <v>14194</v>
      </c>
    </row>
    <row r="3322" spans="1:7" s="508" customFormat="1" ht="18.75" customHeight="1">
      <c r="A3322" s="463">
        <v>3318</v>
      </c>
      <c r="B3322" s="461" t="s">
        <v>14417</v>
      </c>
      <c r="C3322" s="471" t="s">
        <v>8109</v>
      </c>
      <c r="D3322" s="463" t="s">
        <v>4978</v>
      </c>
      <c r="E3322" s="472">
        <v>0.8</v>
      </c>
      <c r="F3322" s="496">
        <v>5440</v>
      </c>
      <c r="G3322" s="485" t="s">
        <v>14194</v>
      </c>
    </row>
    <row r="3323" spans="1:7" s="508" customFormat="1" ht="18.75" customHeight="1">
      <c r="A3323" s="463">
        <v>3319</v>
      </c>
      <c r="B3323" s="461" t="s">
        <v>14417</v>
      </c>
      <c r="C3323" s="471" t="s">
        <v>14455</v>
      </c>
      <c r="D3323" s="463" t="s">
        <v>4978</v>
      </c>
      <c r="E3323" s="472">
        <v>0.2</v>
      </c>
      <c r="F3323" s="496">
        <v>1360</v>
      </c>
      <c r="G3323" s="485" t="s">
        <v>14194</v>
      </c>
    </row>
    <row r="3324" spans="1:7" s="508" customFormat="1" ht="18.75" customHeight="1">
      <c r="A3324" s="463">
        <v>3320</v>
      </c>
      <c r="B3324" s="461" t="s">
        <v>14417</v>
      </c>
      <c r="C3324" s="471" t="s">
        <v>14456</v>
      </c>
      <c r="D3324" s="463" t="s">
        <v>4978</v>
      </c>
      <c r="E3324" s="472">
        <v>0.8</v>
      </c>
      <c r="F3324" s="496">
        <v>5440</v>
      </c>
      <c r="G3324" s="485" t="s">
        <v>14194</v>
      </c>
    </row>
    <row r="3325" spans="1:7" s="508" customFormat="1" ht="18.75" customHeight="1">
      <c r="A3325" s="463">
        <v>3321</v>
      </c>
      <c r="B3325" s="461" t="s">
        <v>14417</v>
      </c>
      <c r="C3325" s="471" t="s">
        <v>9453</v>
      </c>
      <c r="D3325" s="463" t="s">
        <v>4978</v>
      </c>
      <c r="E3325" s="472">
        <v>0.2</v>
      </c>
      <c r="F3325" s="496">
        <v>1360</v>
      </c>
      <c r="G3325" s="485" t="s">
        <v>14194</v>
      </c>
    </row>
    <row r="3326" spans="1:7" s="508" customFormat="1" ht="18.75" customHeight="1">
      <c r="A3326" s="463">
        <v>3322</v>
      </c>
      <c r="B3326" s="461" t="s">
        <v>14417</v>
      </c>
      <c r="C3326" s="471" t="s">
        <v>14457</v>
      </c>
      <c r="D3326" s="463" t="s">
        <v>4978</v>
      </c>
      <c r="E3326" s="472">
        <v>0.6</v>
      </c>
      <c r="F3326" s="496">
        <v>4080</v>
      </c>
      <c r="G3326" s="485" t="s">
        <v>14194</v>
      </c>
    </row>
    <row r="3327" spans="1:7" s="508" customFormat="1" ht="18.75" customHeight="1">
      <c r="A3327" s="463">
        <v>3323</v>
      </c>
      <c r="B3327" s="461" t="s">
        <v>14417</v>
      </c>
      <c r="C3327" s="471" t="s">
        <v>9749</v>
      </c>
      <c r="D3327" s="463" t="s">
        <v>4978</v>
      </c>
      <c r="E3327" s="472">
        <v>0.4</v>
      </c>
      <c r="F3327" s="496">
        <v>2720</v>
      </c>
      <c r="G3327" s="485" t="s">
        <v>14194</v>
      </c>
    </row>
    <row r="3328" spans="1:7" s="508" customFormat="1" ht="18.75" customHeight="1">
      <c r="A3328" s="463">
        <v>3324</v>
      </c>
      <c r="B3328" s="461" t="s">
        <v>14417</v>
      </c>
      <c r="C3328" s="471" t="s">
        <v>14458</v>
      </c>
      <c r="D3328" s="463" t="s">
        <v>4978</v>
      </c>
      <c r="E3328" s="472">
        <v>0.8</v>
      </c>
      <c r="F3328" s="496">
        <v>5440</v>
      </c>
      <c r="G3328" s="485" t="s">
        <v>14194</v>
      </c>
    </row>
    <row r="3329" spans="1:7" s="508" customFormat="1" ht="18.75" customHeight="1">
      <c r="A3329" s="463">
        <v>3325</v>
      </c>
      <c r="B3329" s="461" t="s">
        <v>14417</v>
      </c>
      <c r="C3329" s="471" t="s">
        <v>14459</v>
      </c>
      <c r="D3329" s="463" t="s">
        <v>4978</v>
      </c>
      <c r="E3329" s="472">
        <v>0.8</v>
      </c>
      <c r="F3329" s="496">
        <v>5440</v>
      </c>
      <c r="G3329" s="485" t="s">
        <v>14194</v>
      </c>
    </row>
    <row r="3330" spans="1:7" s="508" customFormat="1" ht="18.75" customHeight="1">
      <c r="A3330" s="463">
        <v>3326</v>
      </c>
      <c r="B3330" s="461" t="s">
        <v>14417</v>
      </c>
      <c r="C3330" s="471" t="s">
        <v>7631</v>
      </c>
      <c r="D3330" s="463" t="s">
        <v>4978</v>
      </c>
      <c r="E3330" s="472">
        <v>0.6</v>
      </c>
      <c r="F3330" s="496">
        <v>4080</v>
      </c>
      <c r="G3330" s="485" t="s">
        <v>14194</v>
      </c>
    </row>
    <row r="3331" spans="1:7" s="508" customFormat="1" ht="18.75" customHeight="1">
      <c r="A3331" s="463">
        <v>3327</v>
      </c>
      <c r="B3331" s="461" t="s">
        <v>14417</v>
      </c>
      <c r="C3331" s="471" t="s">
        <v>14460</v>
      </c>
      <c r="D3331" s="463" t="s">
        <v>4978</v>
      </c>
      <c r="E3331" s="472">
        <v>0.6</v>
      </c>
      <c r="F3331" s="496">
        <v>4080</v>
      </c>
      <c r="G3331" s="485" t="s">
        <v>14194</v>
      </c>
    </row>
    <row r="3332" spans="1:7" s="508" customFormat="1" ht="18.75" customHeight="1">
      <c r="A3332" s="463">
        <v>3328</v>
      </c>
      <c r="B3332" s="461" t="s">
        <v>14417</v>
      </c>
      <c r="C3332" s="471" t="s">
        <v>5255</v>
      </c>
      <c r="D3332" s="463" t="s">
        <v>4978</v>
      </c>
      <c r="E3332" s="472">
        <v>0.8</v>
      </c>
      <c r="F3332" s="496">
        <v>5440</v>
      </c>
      <c r="G3332" s="485" t="s">
        <v>14194</v>
      </c>
    </row>
    <row r="3333" spans="1:7" s="508" customFormat="1" ht="18.75" customHeight="1">
      <c r="A3333" s="463">
        <v>3329</v>
      </c>
      <c r="B3333" s="461" t="s">
        <v>14417</v>
      </c>
      <c r="C3333" s="471" t="s">
        <v>14461</v>
      </c>
      <c r="D3333" s="463" t="s">
        <v>4978</v>
      </c>
      <c r="E3333" s="472">
        <v>0.8</v>
      </c>
      <c r="F3333" s="496">
        <v>5440</v>
      </c>
      <c r="G3333" s="485" t="s">
        <v>14194</v>
      </c>
    </row>
    <row r="3334" spans="1:7" s="508" customFormat="1" ht="18.75" customHeight="1">
      <c r="A3334" s="463">
        <v>3330</v>
      </c>
      <c r="B3334" s="461" t="s">
        <v>14417</v>
      </c>
      <c r="C3334" s="471" t="s">
        <v>14462</v>
      </c>
      <c r="D3334" s="463" t="s">
        <v>4978</v>
      </c>
      <c r="E3334" s="472">
        <v>0.2</v>
      </c>
      <c r="F3334" s="496">
        <v>1360</v>
      </c>
      <c r="G3334" s="485" t="s">
        <v>14194</v>
      </c>
    </row>
    <row r="3335" spans="1:7" s="508" customFormat="1" ht="18.75" customHeight="1">
      <c r="A3335" s="463">
        <v>3331</v>
      </c>
      <c r="B3335" s="461" t="s">
        <v>14417</v>
      </c>
      <c r="C3335" s="471" t="s">
        <v>14126</v>
      </c>
      <c r="D3335" s="463" t="s">
        <v>4978</v>
      </c>
      <c r="E3335" s="472">
        <v>0.6</v>
      </c>
      <c r="F3335" s="496">
        <v>4080</v>
      </c>
      <c r="G3335" s="485" t="s">
        <v>14194</v>
      </c>
    </row>
    <row r="3336" spans="1:7" s="508" customFormat="1" ht="18.75" customHeight="1">
      <c r="A3336" s="463">
        <v>3332</v>
      </c>
      <c r="B3336" s="461" t="s">
        <v>14417</v>
      </c>
      <c r="C3336" s="471" t="s">
        <v>14463</v>
      </c>
      <c r="D3336" s="463" t="s">
        <v>4978</v>
      </c>
      <c r="E3336" s="472">
        <v>0.4</v>
      </c>
      <c r="F3336" s="496">
        <v>2720</v>
      </c>
      <c r="G3336" s="485" t="s">
        <v>14194</v>
      </c>
    </row>
    <row r="3337" spans="1:7" s="508" customFormat="1" ht="18.75" customHeight="1">
      <c r="A3337" s="463">
        <v>3333</v>
      </c>
      <c r="B3337" s="461" t="s">
        <v>14417</v>
      </c>
      <c r="C3337" s="471" t="s">
        <v>14372</v>
      </c>
      <c r="D3337" s="463" t="s">
        <v>4978</v>
      </c>
      <c r="E3337" s="472">
        <v>0.8</v>
      </c>
      <c r="F3337" s="496">
        <v>5440</v>
      </c>
      <c r="G3337" s="485" t="s">
        <v>14194</v>
      </c>
    </row>
    <row r="3338" spans="1:7" s="508" customFormat="1" ht="18.75" customHeight="1">
      <c r="A3338" s="463">
        <v>3334</v>
      </c>
      <c r="B3338" s="461" t="s">
        <v>14417</v>
      </c>
      <c r="C3338" s="471" t="s">
        <v>6737</v>
      </c>
      <c r="D3338" s="463" t="s">
        <v>4978</v>
      </c>
      <c r="E3338" s="472">
        <v>0.2</v>
      </c>
      <c r="F3338" s="496">
        <v>1360</v>
      </c>
      <c r="G3338" s="485" t="s">
        <v>14194</v>
      </c>
    </row>
    <row r="3339" spans="1:7" s="508" customFormat="1" ht="18.75" customHeight="1">
      <c r="A3339" s="463">
        <v>3335</v>
      </c>
      <c r="B3339" s="461" t="s">
        <v>14417</v>
      </c>
      <c r="C3339" s="471" t="s">
        <v>14464</v>
      </c>
      <c r="D3339" s="463" t="s">
        <v>4978</v>
      </c>
      <c r="E3339" s="472">
        <v>0.6</v>
      </c>
      <c r="F3339" s="496">
        <v>4080</v>
      </c>
      <c r="G3339" s="485" t="s">
        <v>14194</v>
      </c>
    </row>
    <row r="3340" spans="1:7" s="508" customFormat="1" ht="18.75" customHeight="1">
      <c r="A3340" s="463">
        <v>3336</v>
      </c>
      <c r="B3340" s="461" t="s">
        <v>14417</v>
      </c>
      <c r="C3340" s="471" t="s">
        <v>14465</v>
      </c>
      <c r="D3340" s="463" t="s">
        <v>4978</v>
      </c>
      <c r="E3340" s="472">
        <v>0.6</v>
      </c>
      <c r="F3340" s="496">
        <v>4080</v>
      </c>
      <c r="G3340" s="485" t="s">
        <v>14194</v>
      </c>
    </row>
    <row r="3341" spans="1:7" s="508" customFormat="1" ht="18.75" customHeight="1">
      <c r="A3341" s="463">
        <v>3337</v>
      </c>
      <c r="B3341" s="461" t="s">
        <v>14417</v>
      </c>
      <c r="C3341" s="471" t="s">
        <v>14250</v>
      </c>
      <c r="D3341" s="463" t="s">
        <v>4978</v>
      </c>
      <c r="E3341" s="472">
        <v>0.2</v>
      </c>
      <c r="F3341" s="496">
        <v>1360</v>
      </c>
      <c r="G3341" s="485" t="s">
        <v>14194</v>
      </c>
    </row>
    <row r="3342" spans="1:7" s="508" customFormat="1" ht="18.75" customHeight="1">
      <c r="A3342" s="463">
        <v>3338</v>
      </c>
      <c r="B3342" s="461" t="s">
        <v>14417</v>
      </c>
      <c r="C3342" s="471" t="s">
        <v>7856</v>
      </c>
      <c r="D3342" s="463" t="s">
        <v>4978</v>
      </c>
      <c r="E3342" s="472">
        <v>0.2</v>
      </c>
      <c r="F3342" s="496">
        <v>1360</v>
      </c>
      <c r="G3342" s="485" t="s">
        <v>14194</v>
      </c>
    </row>
    <row r="3343" spans="1:7" s="508" customFormat="1" ht="18.75" customHeight="1">
      <c r="A3343" s="463">
        <v>3339</v>
      </c>
      <c r="B3343" s="461" t="s">
        <v>14417</v>
      </c>
      <c r="C3343" s="471" t="s">
        <v>14466</v>
      </c>
      <c r="D3343" s="463" t="s">
        <v>4978</v>
      </c>
      <c r="E3343" s="472">
        <v>0.6</v>
      </c>
      <c r="F3343" s="496">
        <v>4080</v>
      </c>
      <c r="G3343" s="485" t="s">
        <v>14194</v>
      </c>
    </row>
    <row r="3344" spans="1:7" s="508" customFormat="1" ht="18.75" customHeight="1">
      <c r="A3344" s="463">
        <v>3340</v>
      </c>
      <c r="B3344" s="461" t="s">
        <v>14417</v>
      </c>
      <c r="C3344" s="471" t="s">
        <v>14467</v>
      </c>
      <c r="D3344" s="463" t="s">
        <v>4978</v>
      </c>
      <c r="E3344" s="472">
        <v>0.6</v>
      </c>
      <c r="F3344" s="496">
        <v>4080</v>
      </c>
      <c r="G3344" s="485" t="s">
        <v>14194</v>
      </c>
    </row>
    <row r="3345" spans="1:7" s="508" customFormat="1" ht="18.75" customHeight="1">
      <c r="A3345" s="463">
        <v>3341</v>
      </c>
      <c r="B3345" s="461" t="s">
        <v>14417</v>
      </c>
      <c r="C3345" s="471" t="s">
        <v>14468</v>
      </c>
      <c r="D3345" s="463" t="s">
        <v>4978</v>
      </c>
      <c r="E3345" s="472">
        <v>0.6</v>
      </c>
      <c r="F3345" s="496">
        <v>4080</v>
      </c>
      <c r="G3345" s="485" t="s">
        <v>14194</v>
      </c>
    </row>
    <row r="3346" spans="1:7" s="508" customFormat="1" ht="18.75" customHeight="1">
      <c r="A3346" s="463">
        <v>3342</v>
      </c>
      <c r="B3346" s="461" t="s">
        <v>14417</v>
      </c>
      <c r="C3346" s="471" t="s">
        <v>14469</v>
      </c>
      <c r="D3346" s="463" t="s">
        <v>4978</v>
      </c>
      <c r="E3346" s="472">
        <v>0.6</v>
      </c>
      <c r="F3346" s="496">
        <v>4080</v>
      </c>
      <c r="G3346" s="485" t="s">
        <v>14194</v>
      </c>
    </row>
    <row r="3347" spans="1:7" s="508" customFormat="1" ht="18.75" customHeight="1">
      <c r="A3347" s="463">
        <v>3343</v>
      </c>
      <c r="B3347" s="461" t="s">
        <v>14417</v>
      </c>
      <c r="C3347" s="471" t="s">
        <v>14470</v>
      </c>
      <c r="D3347" s="463" t="s">
        <v>4978</v>
      </c>
      <c r="E3347" s="472">
        <v>0.6</v>
      </c>
      <c r="F3347" s="496">
        <v>4080</v>
      </c>
      <c r="G3347" s="485" t="s">
        <v>14194</v>
      </c>
    </row>
    <row r="3348" spans="1:7" s="508" customFormat="1" ht="18.75" customHeight="1">
      <c r="A3348" s="463">
        <v>3344</v>
      </c>
      <c r="B3348" s="461" t="s">
        <v>14417</v>
      </c>
      <c r="C3348" s="471" t="s">
        <v>14471</v>
      </c>
      <c r="D3348" s="463" t="s">
        <v>4978</v>
      </c>
      <c r="E3348" s="472">
        <v>0.6</v>
      </c>
      <c r="F3348" s="496">
        <v>4080</v>
      </c>
      <c r="G3348" s="485" t="s">
        <v>14194</v>
      </c>
    </row>
    <row r="3349" spans="1:7" s="508" customFormat="1" ht="18.75" customHeight="1">
      <c r="A3349" s="463">
        <v>3345</v>
      </c>
      <c r="B3349" s="461" t="s">
        <v>14417</v>
      </c>
      <c r="C3349" s="471" t="s">
        <v>9749</v>
      </c>
      <c r="D3349" s="463" t="s">
        <v>4978</v>
      </c>
      <c r="E3349" s="472">
        <v>0.6</v>
      </c>
      <c r="F3349" s="496">
        <v>4080</v>
      </c>
      <c r="G3349" s="485" t="s">
        <v>14194</v>
      </c>
    </row>
    <row r="3350" spans="1:7" s="508" customFormat="1" ht="18.75" customHeight="1">
      <c r="A3350" s="463">
        <v>3346</v>
      </c>
      <c r="B3350" s="461" t="s">
        <v>14417</v>
      </c>
      <c r="C3350" s="471" t="s">
        <v>14472</v>
      </c>
      <c r="D3350" s="463" t="s">
        <v>4978</v>
      </c>
      <c r="E3350" s="472">
        <v>0.4</v>
      </c>
      <c r="F3350" s="496">
        <v>2720</v>
      </c>
      <c r="G3350" s="485" t="s">
        <v>14194</v>
      </c>
    </row>
    <row r="3351" spans="1:7" s="508" customFormat="1" ht="18.75" customHeight="1">
      <c r="A3351" s="463">
        <v>3347</v>
      </c>
      <c r="B3351" s="461" t="s">
        <v>14417</v>
      </c>
      <c r="C3351" s="471" t="s">
        <v>14473</v>
      </c>
      <c r="D3351" s="463" t="s">
        <v>4978</v>
      </c>
      <c r="E3351" s="472">
        <v>0.6</v>
      </c>
      <c r="F3351" s="496">
        <v>4080</v>
      </c>
      <c r="G3351" s="485" t="s">
        <v>14194</v>
      </c>
    </row>
    <row r="3352" spans="1:7" s="508" customFormat="1" ht="18.75" customHeight="1">
      <c r="A3352" s="463">
        <v>3348</v>
      </c>
      <c r="B3352" s="461" t="s">
        <v>14417</v>
      </c>
      <c r="C3352" s="471" t="s">
        <v>14474</v>
      </c>
      <c r="D3352" s="463" t="s">
        <v>4978</v>
      </c>
      <c r="E3352" s="472">
        <v>0.6</v>
      </c>
      <c r="F3352" s="496">
        <v>4080</v>
      </c>
      <c r="G3352" s="485" t="s">
        <v>14194</v>
      </c>
    </row>
    <row r="3353" spans="1:7" s="508" customFormat="1" ht="18.75" customHeight="1">
      <c r="A3353" s="463">
        <v>3349</v>
      </c>
      <c r="B3353" s="461" t="s">
        <v>14417</v>
      </c>
      <c r="C3353" s="471" t="s">
        <v>14475</v>
      </c>
      <c r="D3353" s="463" t="s">
        <v>4978</v>
      </c>
      <c r="E3353" s="472">
        <v>0.8</v>
      </c>
      <c r="F3353" s="496">
        <v>5440</v>
      </c>
      <c r="G3353" s="485" t="s">
        <v>14194</v>
      </c>
    </row>
    <row r="3354" spans="1:7" s="508" customFormat="1" ht="18.75" customHeight="1">
      <c r="A3354" s="463">
        <v>3350</v>
      </c>
      <c r="B3354" s="461" t="s">
        <v>14417</v>
      </c>
      <c r="C3354" s="471" t="s">
        <v>14476</v>
      </c>
      <c r="D3354" s="463" t="s">
        <v>4978</v>
      </c>
      <c r="E3354" s="472">
        <v>0.6</v>
      </c>
      <c r="F3354" s="496">
        <v>4080</v>
      </c>
      <c r="G3354" s="485" t="s">
        <v>14194</v>
      </c>
    </row>
    <row r="3355" spans="1:7" s="508" customFormat="1" ht="18.75" customHeight="1">
      <c r="A3355" s="463">
        <v>3351</v>
      </c>
      <c r="B3355" s="461" t="s">
        <v>14417</v>
      </c>
      <c r="C3355" s="471" t="s">
        <v>14477</v>
      </c>
      <c r="D3355" s="463" t="s">
        <v>4978</v>
      </c>
      <c r="E3355" s="472">
        <v>0.6</v>
      </c>
      <c r="F3355" s="496">
        <v>4080</v>
      </c>
      <c r="G3355" s="485" t="s">
        <v>14194</v>
      </c>
    </row>
    <row r="3356" spans="1:7" s="508" customFormat="1" ht="18.75" customHeight="1">
      <c r="A3356" s="463">
        <v>3352</v>
      </c>
      <c r="B3356" s="461" t="s">
        <v>14417</v>
      </c>
      <c r="C3356" s="471" t="s">
        <v>14478</v>
      </c>
      <c r="D3356" s="463" t="s">
        <v>4978</v>
      </c>
      <c r="E3356" s="472">
        <v>0.6</v>
      </c>
      <c r="F3356" s="496">
        <v>4080</v>
      </c>
      <c r="G3356" s="485" t="s">
        <v>14194</v>
      </c>
    </row>
    <row r="3357" spans="1:7" s="508" customFormat="1" ht="18.75" customHeight="1">
      <c r="A3357" s="463">
        <v>3353</v>
      </c>
      <c r="B3357" s="461" t="s">
        <v>14417</v>
      </c>
      <c r="C3357" s="471" t="s">
        <v>14479</v>
      </c>
      <c r="D3357" s="463" t="s">
        <v>4978</v>
      </c>
      <c r="E3357" s="472">
        <v>0.8</v>
      </c>
      <c r="F3357" s="496">
        <v>5440</v>
      </c>
      <c r="G3357" s="485" t="s">
        <v>14194</v>
      </c>
    </row>
    <row r="3358" spans="1:7" s="508" customFormat="1" ht="18.75" customHeight="1">
      <c r="A3358" s="463">
        <v>3354</v>
      </c>
      <c r="B3358" s="461" t="s">
        <v>14417</v>
      </c>
      <c r="C3358" s="471" t="s">
        <v>14480</v>
      </c>
      <c r="D3358" s="463" t="s">
        <v>4978</v>
      </c>
      <c r="E3358" s="472">
        <v>0.2</v>
      </c>
      <c r="F3358" s="496">
        <v>1360</v>
      </c>
      <c r="G3358" s="485" t="s">
        <v>14194</v>
      </c>
    </row>
    <row r="3359" spans="1:7" s="508" customFormat="1" ht="18.75" customHeight="1">
      <c r="A3359" s="463">
        <v>3355</v>
      </c>
      <c r="B3359" s="461" t="s">
        <v>14417</v>
      </c>
      <c r="C3359" s="471" t="s">
        <v>5274</v>
      </c>
      <c r="D3359" s="463" t="s">
        <v>4978</v>
      </c>
      <c r="E3359" s="472">
        <v>0.2</v>
      </c>
      <c r="F3359" s="496">
        <v>1360</v>
      </c>
      <c r="G3359" s="485" t="s">
        <v>14194</v>
      </c>
    </row>
    <row r="3360" spans="1:7" s="508" customFormat="1" ht="18.75" customHeight="1">
      <c r="A3360" s="463">
        <v>3356</v>
      </c>
      <c r="B3360" s="461" t="s">
        <v>14417</v>
      </c>
      <c r="C3360" s="471" t="s">
        <v>14481</v>
      </c>
      <c r="D3360" s="463" t="s">
        <v>4978</v>
      </c>
      <c r="E3360" s="472">
        <v>0.6</v>
      </c>
      <c r="F3360" s="496">
        <v>4080</v>
      </c>
      <c r="G3360" s="485" t="s">
        <v>14194</v>
      </c>
    </row>
    <row r="3361" spans="1:7" s="508" customFormat="1" ht="18.75" customHeight="1">
      <c r="A3361" s="463">
        <v>3357</v>
      </c>
      <c r="B3361" s="461" t="s">
        <v>14417</v>
      </c>
      <c r="C3361" s="471" t="s">
        <v>14482</v>
      </c>
      <c r="D3361" s="463" t="s">
        <v>4978</v>
      </c>
      <c r="E3361" s="472">
        <v>0.6</v>
      </c>
      <c r="F3361" s="496">
        <v>4080</v>
      </c>
      <c r="G3361" s="485" t="s">
        <v>14194</v>
      </c>
    </row>
    <row r="3362" spans="1:7" s="508" customFormat="1" ht="18.75" customHeight="1">
      <c r="A3362" s="463">
        <v>3358</v>
      </c>
      <c r="B3362" s="461" t="s">
        <v>14417</v>
      </c>
      <c r="C3362" s="471" t="s">
        <v>14372</v>
      </c>
      <c r="D3362" s="463" t="s">
        <v>4978</v>
      </c>
      <c r="E3362" s="472">
        <v>0.8</v>
      </c>
      <c r="F3362" s="496">
        <v>5440</v>
      </c>
      <c r="G3362" s="485" t="s">
        <v>14194</v>
      </c>
    </row>
    <row r="3363" spans="1:7" s="508" customFormat="1" ht="18.75" customHeight="1">
      <c r="A3363" s="463">
        <v>3359</v>
      </c>
      <c r="B3363" s="461" t="s">
        <v>14417</v>
      </c>
      <c r="C3363" s="471" t="s">
        <v>14483</v>
      </c>
      <c r="D3363" s="463" t="s">
        <v>4978</v>
      </c>
      <c r="E3363" s="472">
        <v>0.6</v>
      </c>
      <c r="F3363" s="496">
        <v>4080</v>
      </c>
      <c r="G3363" s="485" t="s">
        <v>14194</v>
      </c>
    </row>
    <row r="3364" spans="1:7" s="508" customFormat="1" ht="18.75" customHeight="1">
      <c r="A3364" s="463">
        <v>3360</v>
      </c>
      <c r="B3364" s="461" t="s">
        <v>14417</v>
      </c>
      <c r="C3364" s="471" t="s">
        <v>14464</v>
      </c>
      <c r="D3364" s="463" t="s">
        <v>4978</v>
      </c>
      <c r="E3364" s="472">
        <v>0.6</v>
      </c>
      <c r="F3364" s="496">
        <v>4080</v>
      </c>
      <c r="G3364" s="485" t="s">
        <v>14194</v>
      </c>
    </row>
    <row r="3365" spans="1:7" s="508" customFormat="1" ht="18.75" customHeight="1">
      <c r="A3365" s="463">
        <v>3361</v>
      </c>
      <c r="B3365" s="461" t="s">
        <v>14417</v>
      </c>
      <c r="C3365" s="471" t="s">
        <v>14484</v>
      </c>
      <c r="D3365" s="463" t="s">
        <v>4978</v>
      </c>
      <c r="E3365" s="472">
        <v>0.6</v>
      </c>
      <c r="F3365" s="496">
        <v>4080</v>
      </c>
      <c r="G3365" s="485" t="s">
        <v>14194</v>
      </c>
    </row>
    <row r="3366" spans="1:7" s="508" customFormat="1" ht="18.75" customHeight="1">
      <c r="A3366" s="463">
        <v>3362</v>
      </c>
      <c r="B3366" s="461" t="s">
        <v>14417</v>
      </c>
      <c r="C3366" s="471" t="s">
        <v>14485</v>
      </c>
      <c r="D3366" s="463" t="s">
        <v>4978</v>
      </c>
      <c r="E3366" s="472">
        <v>0.8</v>
      </c>
      <c r="F3366" s="496">
        <v>5440</v>
      </c>
      <c r="G3366" s="485" t="s">
        <v>14194</v>
      </c>
    </row>
    <row r="3367" spans="1:7" s="508" customFormat="1" ht="18.75" customHeight="1">
      <c r="A3367" s="463">
        <v>3363</v>
      </c>
      <c r="B3367" s="461" t="s">
        <v>14417</v>
      </c>
      <c r="C3367" s="471" t="s">
        <v>14486</v>
      </c>
      <c r="D3367" s="463" t="s">
        <v>4978</v>
      </c>
      <c r="E3367" s="472">
        <v>0.2</v>
      </c>
      <c r="F3367" s="496">
        <v>1360</v>
      </c>
      <c r="G3367" s="485" t="s">
        <v>14194</v>
      </c>
    </row>
    <row r="3368" spans="1:7" s="508" customFormat="1" ht="18.75" customHeight="1">
      <c r="A3368" s="463">
        <v>3364</v>
      </c>
      <c r="B3368" s="461" t="s">
        <v>14417</v>
      </c>
      <c r="C3368" s="471" t="s">
        <v>14487</v>
      </c>
      <c r="D3368" s="463" t="s">
        <v>4978</v>
      </c>
      <c r="E3368" s="472">
        <v>0.6</v>
      </c>
      <c r="F3368" s="496">
        <v>4080</v>
      </c>
      <c r="G3368" s="485" t="s">
        <v>14194</v>
      </c>
    </row>
    <row r="3369" spans="1:7" s="508" customFormat="1" ht="18.75" customHeight="1">
      <c r="A3369" s="463">
        <v>3365</v>
      </c>
      <c r="B3369" s="461" t="s">
        <v>14417</v>
      </c>
      <c r="C3369" s="471" t="s">
        <v>14488</v>
      </c>
      <c r="D3369" s="463" t="s">
        <v>4978</v>
      </c>
      <c r="E3369" s="472">
        <v>0.2</v>
      </c>
      <c r="F3369" s="496">
        <v>1360</v>
      </c>
      <c r="G3369" s="485" t="s">
        <v>14194</v>
      </c>
    </row>
    <row r="3370" spans="1:7" s="508" customFormat="1" ht="18.75" customHeight="1">
      <c r="A3370" s="463">
        <v>3366</v>
      </c>
      <c r="B3370" s="461" t="s">
        <v>14417</v>
      </c>
      <c r="C3370" s="471" t="s">
        <v>7779</v>
      </c>
      <c r="D3370" s="463" t="s">
        <v>4978</v>
      </c>
      <c r="E3370" s="472">
        <v>0.6</v>
      </c>
      <c r="F3370" s="496">
        <v>4080</v>
      </c>
      <c r="G3370" s="485" t="s">
        <v>14194</v>
      </c>
    </row>
    <row r="3371" spans="1:7" s="508" customFormat="1" ht="18.75" customHeight="1">
      <c r="A3371" s="463">
        <v>3367</v>
      </c>
      <c r="B3371" s="461" t="s">
        <v>14417</v>
      </c>
      <c r="C3371" s="471" t="s">
        <v>14489</v>
      </c>
      <c r="D3371" s="463" t="s">
        <v>4978</v>
      </c>
      <c r="E3371" s="472">
        <v>0.6</v>
      </c>
      <c r="F3371" s="496">
        <v>4080</v>
      </c>
      <c r="G3371" s="485" t="s">
        <v>14194</v>
      </c>
    </row>
    <row r="3372" spans="1:7" s="508" customFormat="1" ht="18.75" customHeight="1">
      <c r="A3372" s="463">
        <v>3368</v>
      </c>
      <c r="B3372" s="461" t="s">
        <v>14417</v>
      </c>
      <c r="C3372" s="471" t="s">
        <v>14490</v>
      </c>
      <c r="D3372" s="463" t="s">
        <v>4978</v>
      </c>
      <c r="E3372" s="472">
        <v>0.2</v>
      </c>
      <c r="F3372" s="496">
        <v>1360</v>
      </c>
      <c r="G3372" s="485" t="s">
        <v>14194</v>
      </c>
    </row>
    <row r="3373" spans="1:7" s="508" customFormat="1" ht="18.75" customHeight="1">
      <c r="A3373" s="463">
        <v>3369</v>
      </c>
      <c r="B3373" s="461" t="s">
        <v>14417</v>
      </c>
      <c r="C3373" s="471" t="s">
        <v>14491</v>
      </c>
      <c r="D3373" s="463" t="s">
        <v>4978</v>
      </c>
      <c r="E3373" s="472">
        <v>0.2</v>
      </c>
      <c r="F3373" s="496">
        <v>1360</v>
      </c>
      <c r="G3373" s="485" t="s">
        <v>14194</v>
      </c>
    </row>
    <row r="3374" spans="1:7" s="508" customFormat="1" ht="18.75" customHeight="1">
      <c r="A3374" s="463">
        <v>3370</v>
      </c>
      <c r="B3374" s="461" t="s">
        <v>14417</v>
      </c>
      <c r="C3374" s="471" t="s">
        <v>14492</v>
      </c>
      <c r="D3374" s="463" t="s">
        <v>4978</v>
      </c>
      <c r="E3374" s="472">
        <v>0.6</v>
      </c>
      <c r="F3374" s="496">
        <v>4080</v>
      </c>
      <c r="G3374" s="485" t="s">
        <v>14194</v>
      </c>
    </row>
    <row r="3375" spans="1:7" s="508" customFormat="1" ht="18.75" customHeight="1">
      <c r="A3375" s="463">
        <v>3371</v>
      </c>
      <c r="B3375" s="461" t="s">
        <v>14417</v>
      </c>
      <c r="C3375" s="471" t="s">
        <v>14257</v>
      </c>
      <c r="D3375" s="463" t="s">
        <v>4978</v>
      </c>
      <c r="E3375" s="472">
        <v>0.6</v>
      </c>
      <c r="F3375" s="496">
        <v>4080</v>
      </c>
      <c r="G3375" s="485" t="s">
        <v>14194</v>
      </c>
    </row>
    <row r="3376" spans="1:7" s="508" customFormat="1" ht="18.75" customHeight="1">
      <c r="A3376" s="463">
        <v>3372</v>
      </c>
      <c r="B3376" s="461" t="s">
        <v>14417</v>
      </c>
      <c r="C3376" s="471" t="s">
        <v>14493</v>
      </c>
      <c r="D3376" s="463" t="s">
        <v>4978</v>
      </c>
      <c r="E3376" s="472">
        <v>0.8</v>
      </c>
      <c r="F3376" s="496">
        <v>5440</v>
      </c>
      <c r="G3376" s="485" t="s">
        <v>14194</v>
      </c>
    </row>
    <row r="3377" spans="1:7" s="508" customFormat="1" ht="18.75" customHeight="1">
      <c r="A3377" s="463">
        <v>3373</v>
      </c>
      <c r="B3377" s="461" t="s">
        <v>14417</v>
      </c>
      <c r="C3377" s="471" t="s">
        <v>14494</v>
      </c>
      <c r="D3377" s="463" t="s">
        <v>4978</v>
      </c>
      <c r="E3377" s="472">
        <v>0.2</v>
      </c>
      <c r="F3377" s="496">
        <v>1360</v>
      </c>
      <c r="G3377" s="485" t="s">
        <v>14194</v>
      </c>
    </row>
    <row r="3378" spans="1:7" s="508" customFormat="1" ht="18.75" customHeight="1">
      <c r="A3378" s="463">
        <v>3374</v>
      </c>
      <c r="B3378" s="461" t="s">
        <v>14417</v>
      </c>
      <c r="C3378" s="471" t="s">
        <v>14495</v>
      </c>
      <c r="D3378" s="463" t="s">
        <v>4978</v>
      </c>
      <c r="E3378" s="472">
        <v>0.2</v>
      </c>
      <c r="F3378" s="496">
        <v>1360</v>
      </c>
      <c r="G3378" s="485" t="s">
        <v>14194</v>
      </c>
    </row>
    <row r="3379" spans="1:7" s="508" customFormat="1" ht="18.75" customHeight="1">
      <c r="A3379" s="463">
        <v>3375</v>
      </c>
      <c r="B3379" s="461" t="s">
        <v>14417</v>
      </c>
      <c r="C3379" s="471" t="s">
        <v>14496</v>
      </c>
      <c r="D3379" s="463" t="s">
        <v>4978</v>
      </c>
      <c r="E3379" s="472">
        <v>0.6</v>
      </c>
      <c r="F3379" s="496">
        <v>4080</v>
      </c>
      <c r="G3379" s="485" t="s">
        <v>14194</v>
      </c>
    </row>
    <row r="3380" spans="1:7" s="508" customFormat="1" ht="18.75" customHeight="1">
      <c r="A3380" s="463">
        <v>3376</v>
      </c>
      <c r="B3380" s="461" t="s">
        <v>14417</v>
      </c>
      <c r="C3380" s="471" t="s">
        <v>14497</v>
      </c>
      <c r="D3380" s="463" t="s">
        <v>4978</v>
      </c>
      <c r="E3380" s="472">
        <v>0.2</v>
      </c>
      <c r="F3380" s="496">
        <v>1360</v>
      </c>
      <c r="G3380" s="485" t="s">
        <v>14194</v>
      </c>
    </row>
    <row r="3381" spans="1:7" s="508" customFormat="1" ht="18.75" customHeight="1">
      <c r="A3381" s="463">
        <v>3377</v>
      </c>
      <c r="B3381" s="461" t="s">
        <v>14417</v>
      </c>
      <c r="C3381" s="471" t="s">
        <v>14498</v>
      </c>
      <c r="D3381" s="463" t="s">
        <v>4978</v>
      </c>
      <c r="E3381" s="472">
        <v>0.6</v>
      </c>
      <c r="F3381" s="496">
        <v>4080</v>
      </c>
      <c r="G3381" s="485" t="s">
        <v>14194</v>
      </c>
    </row>
    <row r="3382" spans="1:7" s="508" customFormat="1" ht="18.75" customHeight="1">
      <c r="A3382" s="463">
        <v>3378</v>
      </c>
      <c r="B3382" s="461" t="s">
        <v>14417</v>
      </c>
      <c r="C3382" s="471" t="s">
        <v>14177</v>
      </c>
      <c r="D3382" s="463" t="s">
        <v>4978</v>
      </c>
      <c r="E3382" s="472">
        <v>0.2</v>
      </c>
      <c r="F3382" s="496">
        <v>1360</v>
      </c>
      <c r="G3382" s="485" t="s">
        <v>14194</v>
      </c>
    </row>
    <row r="3383" spans="1:7" s="508" customFormat="1" ht="18.75" customHeight="1">
      <c r="A3383" s="463">
        <v>3379</v>
      </c>
      <c r="B3383" s="461" t="s">
        <v>14417</v>
      </c>
      <c r="C3383" s="471" t="s">
        <v>14136</v>
      </c>
      <c r="D3383" s="463" t="s">
        <v>4978</v>
      </c>
      <c r="E3383" s="472">
        <v>0.8</v>
      </c>
      <c r="F3383" s="496">
        <v>5440</v>
      </c>
      <c r="G3383" s="485" t="s">
        <v>14194</v>
      </c>
    </row>
    <row r="3384" spans="1:7" s="508" customFormat="1" ht="18.75" customHeight="1">
      <c r="A3384" s="463">
        <v>3380</v>
      </c>
      <c r="B3384" s="461" t="s">
        <v>14417</v>
      </c>
      <c r="C3384" s="471" t="s">
        <v>14499</v>
      </c>
      <c r="D3384" s="463" t="s">
        <v>4978</v>
      </c>
      <c r="E3384" s="472">
        <v>0.6</v>
      </c>
      <c r="F3384" s="496">
        <v>4080</v>
      </c>
      <c r="G3384" s="485" t="s">
        <v>14194</v>
      </c>
    </row>
    <row r="3385" spans="1:7" s="508" customFormat="1" ht="18.75" customHeight="1">
      <c r="A3385" s="463">
        <v>3381</v>
      </c>
      <c r="B3385" s="461" t="s">
        <v>14417</v>
      </c>
      <c r="C3385" s="471" t="s">
        <v>14500</v>
      </c>
      <c r="D3385" s="463" t="s">
        <v>4978</v>
      </c>
      <c r="E3385" s="472">
        <v>0.4</v>
      </c>
      <c r="F3385" s="496">
        <v>2720</v>
      </c>
      <c r="G3385" s="485" t="s">
        <v>14194</v>
      </c>
    </row>
    <row r="3386" spans="1:7" s="508" customFormat="1" ht="18.75" customHeight="1">
      <c r="A3386" s="463">
        <v>3382</v>
      </c>
      <c r="B3386" s="461" t="s">
        <v>14417</v>
      </c>
      <c r="C3386" s="471" t="s">
        <v>14501</v>
      </c>
      <c r="D3386" s="463" t="s">
        <v>4978</v>
      </c>
      <c r="E3386" s="472">
        <v>0.6</v>
      </c>
      <c r="F3386" s="496">
        <v>4080</v>
      </c>
      <c r="G3386" s="485" t="s">
        <v>14194</v>
      </c>
    </row>
    <row r="3387" spans="1:7" s="508" customFormat="1" ht="18.75" customHeight="1">
      <c r="A3387" s="463">
        <v>3383</v>
      </c>
      <c r="B3387" s="461" t="s">
        <v>14417</v>
      </c>
      <c r="C3387" s="471" t="s">
        <v>14502</v>
      </c>
      <c r="D3387" s="463" t="s">
        <v>4978</v>
      </c>
      <c r="E3387" s="472">
        <v>0.6</v>
      </c>
      <c r="F3387" s="496">
        <v>4080</v>
      </c>
      <c r="G3387" s="485" t="s">
        <v>14194</v>
      </c>
    </row>
    <row r="3388" spans="1:7" s="508" customFormat="1" ht="18.75" customHeight="1">
      <c r="A3388" s="463">
        <v>3384</v>
      </c>
      <c r="B3388" s="461" t="s">
        <v>14417</v>
      </c>
      <c r="C3388" s="471" t="s">
        <v>14503</v>
      </c>
      <c r="D3388" s="463" t="s">
        <v>4978</v>
      </c>
      <c r="E3388" s="472">
        <v>0.6</v>
      </c>
      <c r="F3388" s="496">
        <v>4080</v>
      </c>
      <c r="G3388" s="485" t="s">
        <v>14194</v>
      </c>
    </row>
    <row r="3389" spans="1:7" s="508" customFormat="1" ht="18.75" customHeight="1">
      <c r="A3389" s="463">
        <v>3385</v>
      </c>
      <c r="B3389" s="461" t="s">
        <v>14417</v>
      </c>
      <c r="C3389" s="471" t="s">
        <v>14504</v>
      </c>
      <c r="D3389" s="463" t="s">
        <v>4978</v>
      </c>
      <c r="E3389" s="472">
        <v>0.6</v>
      </c>
      <c r="F3389" s="496">
        <v>4080</v>
      </c>
      <c r="G3389" s="485" t="s">
        <v>14194</v>
      </c>
    </row>
    <row r="3390" spans="1:7" s="508" customFormat="1" ht="18.75" customHeight="1">
      <c r="A3390" s="463">
        <v>3386</v>
      </c>
      <c r="B3390" s="461" t="s">
        <v>14417</v>
      </c>
      <c r="C3390" s="471" t="s">
        <v>14505</v>
      </c>
      <c r="D3390" s="463" t="s">
        <v>4978</v>
      </c>
      <c r="E3390" s="472">
        <v>0.8</v>
      </c>
      <c r="F3390" s="496">
        <v>5440</v>
      </c>
      <c r="G3390" s="485" t="s">
        <v>14194</v>
      </c>
    </row>
    <row r="3391" spans="1:7" s="508" customFormat="1" ht="18.75" customHeight="1">
      <c r="A3391" s="463">
        <v>3387</v>
      </c>
      <c r="B3391" s="461" t="s">
        <v>14417</v>
      </c>
      <c r="C3391" s="471" t="s">
        <v>14506</v>
      </c>
      <c r="D3391" s="463" t="s">
        <v>4978</v>
      </c>
      <c r="E3391" s="472">
        <v>0.2</v>
      </c>
      <c r="F3391" s="496">
        <v>1360</v>
      </c>
      <c r="G3391" s="485" t="s">
        <v>14194</v>
      </c>
    </row>
    <row r="3392" spans="1:7" s="508" customFormat="1" ht="18.75" customHeight="1">
      <c r="A3392" s="463">
        <v>3388</v>
      </c>
      <c r="B3392" s="461" t="s">
        <v>14417</v>
      </c>
      <c r="C3392" s="471" t="s">
        <v>7176</v>
      </c>
      <c r="D3392" s="463" t="s">
        <v>4978</v>
      </c>
      <c r="E3392" s="472">
        <v>0.8</v>
      </c>
      <c r="F3392" s="496">
        <v>5440</v>
      </c>
      <c r="G3392" s="485" t="s">
        <v>14194</v>
      </c>
    </row>
    <row r="3393" spans="1:7" s="508" customFormat="1" ht="18.75" customHeight="1">
      <c r="A3393" s="463">
        <v>3389</v>
      </c>
      <c r="B3393" s="461" t="s">
        <v>14417</v>
      </c>
      <c r="C3393" s="471" t="s">
        <v>14507</v>
      </c>
      <c r="D3393" s="463" t="s">
        <v>4978</v>
      </c>
      <c r="E3393" s="472">
        <v>0.6</v>
      </c>
      <c r="F3393" s="496">
        <v>4080</v>
      </c>
      <c r="G3393" s="485" t="s">
        <v>14194</v>
      </c>
    </row>
    <row r="3394" spans="1:7" s="508" customFormat="1" ht="18.75" customHeight="1">
      <c r="A3394" s="463">
        <v>3390</v>
      </c>
      <c r="B3394" s="461" t="s">
        <v>14417</v>
      </c>
      <c r="C3394" s="471" t="s">
        <v>14508</v>
      </c>
      <c r="D3394" s="463" t="s">
        <v>4978</v>
      </c>
      <c r="E3394" s="472">
        <v>0.2</v>
      </c>
      <c r="F3394" s="496">
        <v>1360</v>
      </c>
      <c r="G3394" s="485" t="s">
        <v>14194</v>
      </c>
    </row>
    <row r="3395" spans="1:7" s="508" customFormat="1" ht="18.75" customHeight="1">
      <c r="A3395" s="463">
        <v>3391</v>
      </c>
      <c r="B3395" s="461" t="s">
        <v>14417</v>
      </c>
      <c r="C3395" s="471" t="s">
        <v>14509</v>
      </c>
      <c r="D3395" s="463" t="s">
        <v>4978</v>
      </c>
      <c r="E3395" s="472">
        <v>0.6</v>
      </c>
      <c r="F3395" s="496">
        <v>4080</v>
      </c>
      <c r="G3395" s="485" t="s">
        <v>14194</v>
      </c>
    </row>
    <row r="3396" spans="1:7" s="508" customFormat="1" ht="18.75" customHeight="1">
      <c r="A3396" s="463">
        <v>3392</v>
      </c>
      <c r="B3396" s="461" t="s">
        <v>14417</v>
      </c>
      <c r="C3396" s="471" t="s">
        <v>10811</v>
      </c>
      <c r="D3396" s="463" t="s">
        <v>4978</v>
      </c>
      <c r="E3396" s="472">
        <v>0.6</v>
      </c>
      <c r="F3396" s="496">
        <v>4080</v>
      </c>
      <c r="G3396" s="485" t="s">
        <v>14194</v>
      </c>
    </row>
    <row r="3397" spans="1:7" s="508" customFormat="1" ht="18.75" customHeight="1">
      <c r="A3397" s="463">
        <v>3393</v>
      </c>
      <c r="B3397" s="461" t="s">
        <v>14417</v>
      </c>
      <c r="C3397" s="471" t="s">
        <v>14510</v>
      </c>
      <c r="D3397" s="463" t="s">
        <v>4978</v>
      </c>
      <c r="E3397" s="472">
        <v>0.6</v>
      </c>
      <c r="F3397" s="496">
        <v>4080</v>
      </c>
      <c r="G3397" s="485" t="s">
        <v>14194</v>
      </c>
    </row>
    <row r="3398" spans="1:7" s="508" customFormat="1" ht="18.75" customHeight="1">
      <c r="A3398" s="463">
        <v>3394</v>
      </c>
      <c r="B3398" s="461" t="s">
        <v>14417</v>
      </c>
      <c r="C3398" s="471" t="s">
        <v>14250</v>
      </c>
      <c r="D3398" s="463" t="s">
        <v>4978</v>
      </c>
      <c r="E3398" s="472">
        <v>0.2</v>
      </c>
      <c r="F3398" s="496">
        <v>1360</v>
      </c>
      <c r="G3398" s="485" t="s">
        <v>14194</v>
      </c>
    </row>
    <row r="3399" spans="1:7" s="508" customFormat="1" ht="18.75" customHeight="1">
      <c r="A3399" s="463">
        <v>3395</v>
      </c>
      <c r="B3399" s="461" t="s">
        <v>14417</v>
      </c>
      <c r="C3399" s="471" t="s">
        <v>14511</v>
      </c>
      <c r="D3399" s="463" t="s">
        <v>4978</v>
      </c>
      <c r="E3399" s="472">
        <v>0.2</v>
      </c>
      <c r="F3399" s="496">
        <v>1360</v>
      </c>
      <c r="G3399" s="485" t="s">
        <v>14194</v>
      </c>
    </row>
    <row r="3400" spans="1:7" s="508" customFormat="1" ht="18.75" customHeight="1">
      <c r="A3400" s="463">
        <v>3396</v>
      </c>
      <c r="B3400" s="461" t="s">
        <v>14417</v>
      </c>
      <c r="C3400" s="471" t="s">
        <v>14512</v>
      </c>
      <c r="D3400" s="463" t="s">
        <v>4978</v>
      </c>
      <c r="E3400" s="472">
        <v>0.8</v>
      </c>
      <c r="F3400" s="496">
        <v>5440</v>
      </c>
      <c r="G3400" s="485" t="s">
        <v>14194</v>
      </c>
    </row>
    <row r="3401" spans="1:7" s="508" customFormat="1" ht="18.75" customHeight="1">
      <c r="A3401" s="463">
        <v>3397</v>
      </c>
      <c r="B3401" s="461" t="s">
        <v>14417</v>
      </c>
      <c r="C3401" s="471" t="s">
        <v>447</v>
      </c>
      <c r="D3401" s="463" t="s">
        <v>4978</v>
      </c>
      <c r="E3401" s="472">
        <v>0.6</v>
      </c>
      <c r="F3401" s="496">
        <v>4080</v>
      </c>
      <c r="G3401" s="485" t="s">
        <v>14194</v>
      </c>
    </row>
    <row r="3402" spans="1:7" s="508" customFormat="1" ht="18.75" customHeight="1">
      <c r="A3402" s="463">
        <v>3398</v>
      </c>
      <c r="B3402" s="461" t="s">
        <v>14417</v>
      </c>
      <c r="C3402" s="471" t="s">
        <v>14513</v>
      </c>
      <c r="D3402" s="463" t="s">
        <v>4978</v>
      </c>
      <c r="E3402" s="472">
        <v>0.6</v>
      </c>
      <c r="F3402" s="496">
        <v>4080</v>
      </c>
      <c r="G3402" s="485" t="s">
        <v>14194</v>
      </c>
    </row>
    <row r="3403" spans="1:7" s="508" customFormat="1" ht="18.75" customHeight="1">
      <c r="A3403" s="463">
        <v>3399</v>
      </c>
      <c r="B3403" s="461" t="s">
        <v>14417</v>
      </c>
      <c r="C3403" s="471" t="s">
        <v>14514</v>
      </c>
      <c r="D3403" s="463" t="s">
        <v>4978</v>
      </c>
      <c r="E3403" s="472">
        <v>0.6</v>
      </c>
      <c r="F3403" s="496">
        <v>4080</v>
      </c>
      <c r="G3403" s="485" t="s">
        <v>14194</v>
      </c>
    </row>
    <row r="3404" spans="1:7" s="508" customFormat="1" ht="18.75" customHeight="1">
      <c r="A3404" s="463">
        <v>3400</v>
      </c>
      <c r="B3404" s="461" t="s">
        <v>14417</v>
      </c>
      <c r="C3404" s="471" t="s">
        <v>14227</v>
      </c>
      <c r="D3404" s="463" t="s">
        <v>4978</v>
      </c>
      <c r="E3404" s="472">
        <v>0.6</v>
      </c>
      <c r="F3404" s="496">
        <v>4080</v>
      </c>
      <c r="G3404" s="485" t="s">
        <v>14194</v>
      </c>
    </row>
    <row r="3405" spans="1:7" s="508" customFormat="1" ht="18.75" customHeight="1">
      <c r="A3405" s="463">
        <v>3401</v>
      </c>
      <c r="B3405" s="461" t="s">
        <v>14417</v>
      </c>
      <c r="C3405" s="471" t="s">
        <v>14134</v>
      </c>
      <c r="D3405" s="463" t="s">
        <v>4978</v>
      </c>
      <c r="E3405" s="472">
        <v>0.4</v>
      </c>
      <c r="F3405" s="496">
        <v>2720</v>
      </c>
      <c r="G3405" s="485" t="s">
        <v>14194</v>
      </c>
    </row>
    <row r="3406" spans="1:7" s="508" customFormat="1" ht="18.75" customHeight="1">
      <c r="A3406" s="463">
        <v>3402</v>
      </c>
      <c r="B3406" s="461" t="s">
        <v>14417</v>
      </c>
      <c r="C3406" s="471" t="s">
        <v>14240</v>
      </c>
      <c r="D3406" s="463" t="s">
        <v>4978</v>
      </c>
      <c r="E3406" s="472">
        <v>0.6</v>
      </c>
      <c r="F3406" s="496">
        <v>4080</v>
      </c>
      <c r="G3406" s="485" t="s">
        <v>14194</v>
      </c>
    </row>
    <row r="3407" spans="1:7" s="508" customFormat="1" ht="18.75" customHeight="1">
      <c r="A3407" s="463">
        <v>3403</v>
      </c>
      <c r="B3407" s="461" t="s">
        <v>14417</v>
      </c>
      <c r="C3407" s="471" t="s">
        <v>14515</v>
      </c>
      <c r="D3407" s="463" t="s">
        <v>4978</v>
      </c>
      <c r="E3407" s="472">
        <v>0.2</v>
      </c>
      <c r="F3407" s="496">
        <v>1360</v>
      </c>
      <c r="G3407" s="485" t="s">
        <v>14194</v>
      </c>
    </row>
    <row r="3408" spans="1:7" s="508" customFormat="1" ht="18.75" customHeight="1">
      <c r="A3408" s="463">
        <v>3404</v>
      </c>
      <c r="B3408" s="461" t="s">
        <v>14417</v>
      </c>
      <c r="C3408" s="471" t="s">
        <v>14257</v>
      </c>
      <c r="D3408" s="463" t="s">
        <v>4978</v>
      </c>
      <c r="E3408" s="472">
        <v>0.6</v>
      </c>
      <c r="F3408" s="496">
        <v>4080</v>
      </c>
      <c r="G3408" s="485" t="s">
        <v>14194</v>
      </c>
    </row>
    <row r="3409" spans="1:7" s="508" customFormat="1" ht="18.75" customHeight="1">
      <c r="A3409" s="463">
        <v>3405</v>
      </c>
      <c r="B3409" s="461" t="s">
        <v>14417</v>
      </c>
      <c r="C3409" s="471" t="s">
        <v>14516</v>
      </c>
      <c r="D3409" s="463" t="s">
        <v>4978</v>
      </c>
      <c r="E3409" s="472">
        <v>0.8</v>
      </c>
      <c r="F3409" s="496">
        <v>5440</v>
      </c>
      <c r="G3409" s="485" t="s">
        <v>14194</v>
      </c>
    </row>
    <row r="3410" spans="1:7" s="508" customFormat="1" ht="18.75" customHeight="1">
      <c r="A3410" s="463">
        <v>3406</v>
      </c>
      <c r="B3410" s="461" t="s">
        <v>14417</v>
      </c>
      <c r="C3410" s="471" t="s">
        <v>14140</v>
      </c>
      <c r="D3410" s="463" t="s">
        <v>4978</v>
      </c>
      <c r="E3410" s="472">
        <v>0.2</v>
      </c>
      <c r="F3410" s="496">
        <v>1360</v>
      </c>
      <c r="G3410" s="485" t="s">
        <v>14194</v>
      </c>
    </row>
    <row r="3411" spans="1:7" s="508" customFormat="1" ht="18.75" customHeight="1">
      <c r="A3411" s="463">
        <v>3407</v>
      </c>
      <c r="B3411" s="461" t="s">
        <v>14417</v>
      </c>
      <c r="C3411" s="471" t="s">
        <v>14517</v>
      </c>
      <c r="D3411" s="463" t="s">
        <v>4978</v>
      </c>
      <c r="E3411" s="472">
        <v>0.2</v>
      </c>
      <c r="F3411" s="496">
        <v>1360</v>
      </c>
      <c r="G3411" s="485" t="s">
        <v>14194</v>
      </c>
    </row>
    <row r="3412" spans="1:7" s="508" customFormat="1" ht="18.75" customHeight="1">
      <c r="A3412" s="463">
        <v>3408</v>
      </c>
      <c r="B3412" s="461" t="s">
        <v>14417</v>
      </c>
      <c r="C3412" s="471" t="s">
        <v>14518</v>
      </c>
      <c r="D3412" s="463" t="s">
        <v>4978</v>
      </c>
      <c r="E3412" s="472">
        <v>0.8</v>
      </c>
      <c r="F3412" s="496">
        <v>5440</v>
      </c>
      <c r="G3412" s="485" t="s">
        <v>14194</v>
      </c>
    </row>
    <row r="3413" spans="1:7" s="508" customFormat="1" ht="18.75" customHeight="1">
      <c r="A3413" s="463">
        <v>3409</v>
      </c>
      <c r="B3413" s="461" t="s">
        <v>14417</v>
      </c>
      <c r="C3413" s="471" t="s">
        <v>14519</v>
      </c>
      <c r="D3413" s="463" t="s">
        <v>4978</v>
      </c>
      <c r="E3413" s="472">
        <v>0.8</v>
      </c>
      <c r="F3413" s="496">
        <v>5440</v>
      </c>
      <c r="G3413" s="485" t="s">
        <v>14194</v>
      </c>
    </row>
    <row r="3414" spans="1:7" s="508" customFormat="1" ht="18.75" customHeight="1">
      <c r="A3414" s="463">
        <v>3410</v>
      </c>
      <c r="B3414" s="461" t="s">
        <v>14417</v>
      </c>
      <c r="C3414" s="471" t="s">
        <v>14139</v>
      </c>
      <c r="D3414" s="463" t="s">
        <v>4978</v>
      </c>
      <c r="E3414" s="472">
        <v>0.6</v>
      </c>
      <c r="F3414" s="496">
        <v>4080</v>
      </c>
      <c r="G3414" s="485" t="s">
        <v>14194</v>
      </c>
    </row>
    <row r="3415" spans="1:7" s="508" customFormat="1" ht="18.75" customHeight="1">
      <c r="A3415" s="463">
        <v>3411</v>
      </c>
      <c r="B3415" s="461" t="s">
        <v>14417</v>
      </c>
      <c r="C3415" s="471" t="s">
        <v>14520</v>
      </c>
      <c r="D3415" s="463" t="s">
        <v>4978</v>
      </c>
      <c r="E3415" s="472">
        <v>0.6</v>
      </c>
      <c r="F3415" s="496">
        <v>4080</v>
      </c>
      <c r="G3415" s="485" t="s">
        <v>14194</v>
      </c>
    </row>
    <row r="3416" spans="1:7" s="508" customFormat="1" ht="18.75" customHeight="1">
      <c r="A3416" s="463">
        <v>3412</v>
      </c>
      <c r="B3416" s="461" t="s">
        <v>14417</v>
      </c>
      <c r="C3416" s="471" t="s">
        <v>14521</v>
      </c>
      <c r="D3416" s="463" t="s">
        <v>4978</v>
      </c>
      <c r="E3416" s="472">
        <v>0.8</v>
      </c>
      <c r="F3416" s="496">
        <v>5440</v>
      </c>
      <c r="G3416" s="485" t="s">
        <v>14194</v>
      </c>
    </row>
    <row r="3417" spans="1:7" s="508" customFormat="1" ht="18.75" customHeight="1">
      <c r="A3417" s="463">
        <v>3413</v>
      </c>
      <c r="B3417" s="461" t="s">
        <v>14417</v>
      </c>
      <c r="C3417" s="471" t="s">
        <v>14522</v>
      </c>
      <c r="D3417" s="463" t="s">
        <v>4978</v>
      </c>
      <c r="E3417" s="472">
        <v>0.4</v>
      </c>
      <c r="F3417" s="496">
        <v>2720</v>
      </c>
      <c r="G3417" s="485" t="s">
        <v>14194</v>
      </c>
    </row>
    <row r="3418" spans="1:7" s="508" customFormat="1" ht="18.75" customHeight="1">
      <c r="A3418" s="463">
        <v>3414</v>
      </c>
      <c r="B3418" s="461" t="s">
        <v>14417</v>
      </c>
      <c r="C3418" s="471" t="s">
        <v>14523</v>
      </c>
      <c r="D3418" s="463" t="s">
        <v>4978</v>
      </c>
      <c r="E3418" s="472">
        <v>0.8</v>
      </c>
      <c r="F3418" s="496">
        <v>5440</v>
      </c>
      <c r="G3418" s="485" t="s">
        <v>14194</v>
      </c>
    </row>
    <row r="3419" spans="1:7" s="508" customFormat="1" ht="18.75" customHeight="1">
      <c r="A3419" s="463">
        <v>3415</v>
      </c>
      <c r="B3419" s="461" t="s">
        <v>14417</v>
      </c>
      <c r="C3419" s="471" t="s">
        <v>14524</v>
      </c>
      <c r="D3419" s="463" t="s">
        <v>4978</v>
      </c>
      <c r="E3419" s="472">
        <v>0.2</v>
      </c>
      <c r="F3419" s="496">
        <v>1360</v>
      </c>
      <c r="G3419" s="485" t="s">
        <v>14194</v>
      </c>
    </row>
    <row r="3420" spans="1:7" s="508" customFormat="1" ht="18.75" customHeight="1">
      <c r="A3420" s="463">
        <v>3416</v>
      </c>
      <c r="B3420" s="461" t="s">
        <v>14417</v>
      </c>
      <c r="C3420" s="471" t="s">
        <v>14450</v>
      </c>
      <c r="D3420" s="463" t="s">
        <v>4978</v>
      </c>
      <c r="E3420" s="472">
        <v>0.2</v>
      </c>
      <c r="F3420" s="496">
        <v>1360</v>
      </c>
      <c r="G3420" s="485" t="s">
        <v>14194</v>
      </c>
    </row>
    <row r="3421" spans="1:7" s="508" customFormat="1" ht="18.75" customHeight="1">
      <c r="A3421" s="463">
        <v>3417</v>
      </c>
      <c r="B3421" s="461" t="s">
        <v>14417</v>
      </c>
      <c r="C3421" s="471" t="s">
        <v>14525</v>
      </c>
      <c r="D3421" s="463" t="s">
        <v>4978</v>
      </c>
      <c r="E3421" s="472">
        <v>0.6</v>
      </c>
      <c r="F3421" s="496">
        <v>4080</v>
      </c>
      <c r="G3421" s="485" t="s">
        <v>14194</v>
      </c>
    </row>
    <row r="3422" spans="1:7" s="508" customFormat="1" ht="18.75" customHeight="1">
      <c r="A3422" s="463">
        <v>3418</v>
      </c>
      <c r="B3422" s="461" t="s">
        <v>14417</v>
      </c>
      <c r="C3422" s="471" t="s">
        <v>14526</v>
      </c>
      <c r="D3422" s="463" t="s">
        <v>4978</v>
      </c>
      <c r="E3422" s="472">
        <v>0.6</v>
      </c>
      <c r="F3422" s="496">
        <v>4080</v>
      </c>
      <c r="G3422" s="485" t="s">
        <v>14194</v>
      </c>
    </row>
    <row r="3423" spans="1:7" s="508" customFormat="1" ht="18.75" customHeight="1">
      <c r="A3423" s="463">
        <v>3419</v>
      </c>
      <c r="B3423" s="461" t="s">
        <v>14417</v>
      </c>
      <c r="C3423" s="471" t="s">
        <v>7169</v>
      </c>
      <c r="D3423" s="463" t="s">
        <v>4978</v>
      </c>
      <c r="E3423" s="472">
        <v>0.2</v>
      </c>
      <c r="F3423" s="496">
        <v>1360</v>
      </c>
      <c r="G3423" s="485" t="s">
        <v>14194</v>
      </c>
    </row>
    <row r="3424" spans="1:7" s="508" customFormat="1" ht="18.75" customHeight="1">
      <c r="A3424" s="463">
        <v>3420</v>
      </c>
      <c r="B3424" s="461" t="s">
        <v>14417</v>
      </c>
      <c r="C3424" s="471" t="s">
        <v>3702</v>
      </c>
      <c r="D3424" s="463" t="s">
        <v>4978</v>
      </c>
      <c r="E3424" s="472">
        <v>0.2</v>
      </c>
      <c r="F3424" s="496">
        <v>1360</v>
      </c>
      <c r="G3424" s="485" t="s">
        <v>14194</v>
      </c>
    </row>
    <row r="3425" spans="1:7" s="508" customFormat="1" ht="18.75" customHeight="1">
      <c r="A3425" s="463">
        <v>3421</v>
      </c>
      <c r="B3425" s="461" t="s">
        <v>14417</v>
      </c>
      <c r="C3425" s="471" t="s">
        <v>14527</v>
      </c>
      <c r="D3425" s="463" t="s">
        <v>4978</v>
      </c>
      <c r="E3425" s="472">
        <v>0.6</v>
      </c>
      <c r="F3425" s="496">
        <v>4080</v>
      </c>
      <c r="G3425" s="485" t="s">
        <v>14194</v>
      </c>
    </row>
    <row r="3426" spans="1:7" s="508" customFormat="1" ht="18.75" customHeight="1">
      <c r="A3426" s="463">
        <v>3422</v>
      </c>
      <c r="B3426" s="461" t="s">
        <v>14417</v>
      </c>
      <c r="C3426" s="471" t="s">
        <v>14100</v>
      </c>
      <c r="D3426" s="463" t="s">
        <v>4978</v>
      </c>
      <c r="E3426" s="472">
        <v>0.6</v>
      </c>
      <c r="F3426" s="496">
        <v>4080</v>
      </c>
      <c r="G3426" s="485" t="s">
        <v>14194</v>
      </c>
    </row>
    <row r="3427" spans="1:7" s="508" customFormat="1" ht="18.75" customHeight="1">
      <c r="A3427" s="463">
        <v>3423</v>
      </c>
      <c r="B3427" s="461" t="s">
        <v>14417</v>
      </c>
      <c r="C3427" s="471" t="s">
        <v>14528</v>
      </c>
      <c r="D3427" s="463" t="s">
        <v>4978</v>
      </c>
      <c r="E3427" s="472">
        <v>0.6</v>
      </c>
      <c r="F3427" s="496">
        <v>4080</v>
      </c>
      <c r="G3427" s="485" t="s">
        <v>14194</v>
      </c>
    </row>
    <row r="3428" spans="1:7" s="508" customFormat="1" ht="18.75" customHeight="1">
      <c r="A3428" s="463">
        <v>3424</v>
      </c>
      <c r="B3428" s="461" t="s">
        <v>14417</v>
      </c>
      <c r="C3428" s="471" t="s">
        <v>14529</v>
      </c>
      <c r="D3428" s="463" t="s">
        <v>4978</v>
      </c>
      <c r="E3428" s="472">
        <v>0.6</v>
      </c>
      <c r="F3428" s="496">
        <v>4080</v>
      </c>
      <c r="G3428" s="485" t="s">
        <v>14194</v>
      </c>
    </row>
    <row r="3429" spans="1:7" s="508" customFormat="1" ht="18.75" customHeight="1">
      <c r="A3429" s="463">
        <v>3425</v>
      </c>
      <c r="B3429" s="461" t="s">
        <v>14417</v>
      </c>
      <c r="C3429" s="471" t="s">
        <v>14530</v>
      </c>
      <c r="D3429" s="463" t="s">
        <v>4978</v>
      </c>
      <c r="E3429" s="472">
        <v>0.8</v>
      </c>
      <c r="F3429" s="496">
        <v>5440</v>
      </c>
      <c r="G3429" s="485" t="s">
        <v>14194</v>
      </c>
    </row>
    <row r="3430" spans="1:7" s="508" customFormat="1" ht="18.75" customHeight="1">
      <c r="A3430" s="463">
        <v>3426</v>
      </c>
      <c r="B3430" s="461" t="s">
        <v>14417</v>
      </c>
      <c r="C3430" s="471" t="s">
        <v>14531</v>
      </c>
      <c r="D3430" s="463" t="s">
        <v>4978</v>
      </c>
      <c r="E3430" s="472">
        <v>0.2</v>
      </c>
      <c r="F3430" s="496">
        <v>1360</v>
      </c>
      <c r="G3430" s="485" t="s">
        <v>14194</v>
      </c>
    </row>
    <row r="3431" spans="1:7" s="508" customFormat="1" ht="18.75" customHeight="1">
      <c r="A3431" s="463">
        <v>3427</v>
      </c>
      <c r="B3431" s="461" t="s">
        <v>14417</v>
      </c>
      <c r="C3431" s="471" t="s">
        <v>14532</v>
      </c>
      <c r="D3431" s="463" t="s">
        <v>4978</v>
      </c>
      <c r="E3431" s="472">
        <v>0.6</v>
      </c>
      <c r="F3431" s="496">
        <v>4080</v>
      </c>
      <c r="G3431" s="485" t="s">
        <v>14194</v>
      </c>
    </row>
    <row r="3432" spans="1:7" s="508" customFormat="1" ht="18.75" customHeight="1">
      <c r="A3432" s="463">
        <v>3428</v>
      </c>
      <c r="B3432" s="461" t="s">
        <v>14417</v>
      </c>
      <c r="C3432" s="471" t="s">
        <v>14533</v>
      </c>
      <c r="D3432" s="463" t="s">
        <v>4978</v>
      </c>
      <c r="E3432" s="472">
        <v>0.8</v>
      </c>
      <c r="F3432" s="496">
        <v>5440</v>
      </c>
      <c r="G3432" s="485" t="s">
        <v>14194</v>
      </c>
    </row>
    <row r="3433" spans="1:7" s="508" customFormat="1" ht="18.75" customHeight="1">
      <c r="A3433" s="463">
        <v>3429</v>
      </c>
      <c r="B3433" s="461" t="s">
        <v>14417</v>
      </c>
      <c r="C3433" s="471" t="s">
        <v>14534</v>
      </c>
      <c r="D3433" s="463" t="s">
        <v>4978</v>
      </c>
      <c r="E3433" s="472">
        <v>0.8</v>
      </c>
      <c r="F3433" s="496">
        <v>5440</v>
      </c>
      <c r="G3433" s="485" t="s">
        <v>14194</v>
      </c>
    </row>
    <row r="3434" spans="1:7" s="508" customFormat="1" ht="18.75" customHeight="1">
      <c r="A3434" s="463">
        <v>3430</v>
      </c>
      <c r="B3434" s="461" t="s">
        <v>14417</v>
      </c>
      <c r="C3434" s="471" t="s">
        <v>14535</v>
      </c>
      <c r="D3434" s="463" t="s">
        <v>4978</v>
      </c>
      <c r="E3434" s="472">
        <v>0.8</v>
      </c>
      <c r="F3434" s="496">
        <v>5440</v>
      </c>
      <c r="G3434" s="485" t="s">
        <v>14194</v>
      </c>
    </row>
    <row r="3435" spans="1:7" s="508" customFormat="1" ht="18.75" customHeight="1">
      <c r="A3435" s="463">
        <v>3431</v>
      </c>
      <c r="B3435" s="461" t="s">
        <v>14417</v>
      </c>
      <c r="C3435" s="471" t="s">
        <v>14536</v>
      </c>
      <c r="D3435" s="463" t="s">
        <v>4978</v>
      </c>
      <c r="E3435" s="472">
        <v>0.8</v>
      </c>
      <c r="F3435" s="496">
        <v>5440</v>
      </c>
      <c r="G3435" s="485" t="s">
        <v>14194</v>
      </c>
    </row>
    <row r="3436" spans="1:7" s="508" customFormat="1" ht="18.75" customHeight="1">
      <c r="A3436" s="463">
        <v>3432</v>
      </c>
      <c r="B3436" s="461" t="s">
        <v>14417</v>
      </c>
      <c r="C3436" s="471" t="s">
        <v>6714</v>
      </c>
      <c r="D3436" s="463" t="s">
        <v>4978</v>
      </c>
      <c r="E3436" s="472">
        <v>0.8</v>
      </c>
      <c r="F3436" s="496">
        <v>5440</v>
      </c>
      <c r="G3436" s="485" t="s">
        <v>14194</v>
      </c>
    </row>
    <row r="3437" spans="1:7" s="508" customFormat="1" ht="18.75" customHeight="1">
      <c r="A3437" s="463">
        <v>3433</v>
      </c>
      <c r="B3437" s="461" t="s">
        <v>14417</v>
      </c>
      <c r="C3437" s="471" t="s">
        <v>14537</v>
      </c>
      <c r="D3437" s="463" t="s">
        <v>4978</v>
      </c>
      <c r="E3437" s="472">
        <v>0.6</v>
      </c>
      <c r="F3437" s="496">
        <v>4080</v>
      </c>
      <c r="G3437" s="485" t="s">
        <v>14194</v>
      </c>
    </row>
    <row r="3438" spans="1:7" s="508" customFormat="1" ht="18.75" customHeight="1">
      <c r="A3438" s="463">
        <v>3434</v>
      </c>
      <c r="B3438" s="461" t="s">
        <v>14417</v>
      </c>
      <c r="C3438" s="471" t="s">
        <v>14192</v>
      </c>
      <c r="D3438" s="463" t="s">
        <v>4978</v>
      </c>
      <c r="E3438" s="472">
        <v>0.6</v>
      </c>
      <c r="F3438" s="496">
        <v>4080</v>
      </c>
      <c r="G3438" s="485" t="s">
        <v>14194</v>
      </c>
    </row>
    <row r="3439" spans="1:7" s="508" customFormat="1" ht="18.75" customHeight="1">
      <c r="A3439" s="463">
        <v>3435</v>
      </c>
      <c r="B3439" s="461" t="s">
        <v>14538</v>
      </c>
      <c r="C3439" s="471" t="s">
        <v>14166</v>
      </c>
      <c r="D3439" s="463" t="s">
        <v>4978</v>
      </c>
      <c r="E3439" s="472">
        <v>0.4</v>
      </c>
      <c r="F3439" s="496">
        <v>2720</v>
      </c>
      <c r="G3439" s="485" t="s">
        <v>14194</v>
      </c>
    </row>
    <row r="3440" spans="1:7" s="508" customFormat="1" ht="18.75" customHeight="1">
      <c r="A3440" s="463">
        <v>3436</v>
      </c>
      <c r="B3440" s="461" t="s">
        <v>14538</v>
      </c>
      <c r="C3440" s="471" t="s">
        <v>14539</v>
      </c>
      <c r="D3440" s="463" t="s">
        <v>4978</v>
      </c>
      <c r="E3440" s="472">
        <v>0.4</v>
      </c>
      <c r="F3440" s="496">
        <v>2720</v>
      </c>
      <c r="G3440" s="485" t="s">
        <v>14194</v>
      </c>
    </row>
    <row r="3441" spans="1:7" s="508" customFormat="1" ht="18.75" customHeight="1">
      <c r="A3441" s="463">
        <v>3437</v>
      </c>
      <c r="B3441" s="461" t="s">
        <v>14538</v>
      </c>
      <c r="C3441" s="471" t="s">
        <v>14540</v>
      </c>
      <c r="D3441" s="463" t="s">
        <v>4978</v>
      </c>
      <c r="E3441" s="472">
        <v>0.4</v>
      </c>
      <c r="F3441" s="496">
        <v>2720</v>
      </c>
      <c r="G3441" s="485" t="s">
        <v>14194</v>
      </c>
    </row>
    <row r="3442" spans="1:7" s="508" customFormat="1" ht="18.75" customHeight="1">
      <c r="A3442" s="463">
        <v>3438</v>
      </c>
      <c r="B3442" s="461" t="s">
        <v>14538</v>
      </c>
      <c r="C3442" s="471" t="s">
        <v>14375</v>
      </c>
      <c r="D3442" s="463" t="s">
        <v>4978</v>
      </c>
      <c r="E3442" s="472">
        <v>0.8</v>
      </c>
      <c r="F3442" s="496">
        <v>5440</v>
      </c>
      <c r="G3442" s="485" t="s">
        <v>14194</v>
      </c>
    </row>
    <row r="3443" spans="1:7" s="508" customFormat="1" ht="18.75" customHeight="1">
      <c r="A3443" s="463">
        <v>3439</v>
      </c>
      <c r="B3443" s="461" t="s">
        <v>14538</v>
      </c>
      <c r="C3443" s="471" t="s">
        <v>14541</v>
      </c>
      <c r="D3443" s="463" t="s">
        <v>4978</v>
      </c>
      <c r="E3443" s="472">
        <v>0.8</v>
      </c>
      <c r="F3443" s="496">
        <v>5440</v>
      </c>
      <c r="G3443" s="485" t="s">
        <v>14194</v>
      </c>
    </row>
    <row r="3444" spans="1:7" s="508" customFormat="1" ht="18.75" customHeight="1">
      <c r="A3444" s="463">
        <v>3440</v>
      </c>
      <c r="B3444" s="461" t="s">
        <v>14538</v>
      </c>
      <c r="C3444" s="471" t="s">
        <v>5392</v>
      </c>
      <c r="D3444" s="463" t="s">
        <v>4978</v>
      </c>
      <c r="E3444" s="472">
        <v>0.4</v>
      </c>
      <c r="F3444" s="496">
        <v>2720</v>
      </c>
      <c r="G3444" s="485" t="s">
        <v>14194</v>
      </c>
    </row>
    <row r="3445" spans="1:7" s="508" customFormat="1" ht="18.75" customHeight="1">
      <c r="A3445" s="463">
        <v>3441</v>
      </c>
      <c r="B3445" s="461" t="s">
        <v>14538</v>
      </c>
      <c r="C3445" s="471" t="s">
        <v>14542</v>
      </c>
      <c r="D3445" s="463" t="s">
        <v>4978</v>
      </c>
      <c r="E3445" s="472">
        <v>0.8</v>
      </c>
      <c r="F3445" s="496">
        <v>5440</v>
      </c>
      <c r="G3445" s="485" t="s">
        <v>14194</v>
      </c>
    </row>
    <row r="3446" spans="1:7" s="508" customFormat="1" ht="18.75" customHeight="1">
      <c r="A3446" s="463">
        <v>3442</v>
      </c>
      <c r="B3446" s="461" t="s">
        <v>14538</v>
      </c>
      <c r="C3446" s="471" t="s">
        <v>14543</v>
      </c>
      <c r="D3446" s="463" t="s">
        <v>4978</v>
      </c>
      <c r="E3446" s="472">
        <v>0.8</v>
      </c>
      <c r="F3446" s="496">
        <v>5440</v>
      </c>
      <c r="G3446" s="485" t="s">
        <v>14194</v>
      </c>
    </row>
    <row r="3447" spans="1:7" s="508" customFormat="1" ht="18.75" customHeight="1">
      <c r="A3447" s="463">
        <v>3443</v>
      </c>
      <c r="B3447" s="461" t="s">
        <v>14538</v>
      </c>
      <c r="C3447" s="471" t="s">
        <v>14544</v>
      </c>
      <c r="D3447" s="463" t="s">
        <v>4978</v>
      </c>
      <c r="E3447" s="472">
        <v>0.6</v>
      </c>
      <c r="F3447" s="496">
        <v>4080</v>
      </c>
      <c r="G3447" s="485" t="s">
        <v>14194</v>
      </c>
    </row>
    <row r="3448" spans="1:7" s="508" customFormat="1" ht="18.75" customHeight="1">
      <c r="A3448" s="463">
        <v>3444</v>
      </c>
      <c r="B3448" s="461" t="s">
        <v>14538</v>
      </c>
      <c r="C3448" s="471" t="s">
        <v>14206</v>
      </c>
      <c r="D3448" s="463" t="s">
        <v>4978</v>
      </c>
      <c r="E3448" s="472">
        <v>0.6</v>
      </c>
      <c r="F3448" s="496">
        <v>4080</v>
      </c>
      <c r="G3448" s="485" t="s">
        <v>14194</v>
      </c>
    </row>
    <row r="3449" spans="1:7" s="508" customFormat="1" ht="18.75" customHeight="1">
      <c r="A3449" s="463">
        <v>3445</v>
      </c>
      <c r="B3449" s="461" t="s">
        <v>14538</v>
      </c>
      <c r="C3449" s="471" t="s">
        <v>7909</v>
      </c>
      <c r="D3449" s="463" t="s">
        <v>4978</v>
      </c>
      <c r="E3449" s="472">
        <v>0.6</v>
      </c>
      <c r="F3449" s="496">
        <v>4080</v>
      </c>
      <c r="G3449" s="485" t="s">
        <v>14194</v>
      </c>
    </row>
    <row r="3450" spans="1:7" s="508" customFormat="1" ht="18.75" customHeight="1">
      <c r="A3450" s="463">
        <v>3446</v>
      </c>
      <c r="B3450" s="461" t="s">
        <v>14538</v>
      </c>
      <c r="C3450" s="471" t="s">
        <v>14545</v>
      </c>
      <c r="D3450" s="463" t="s">
        <v>4978</v>
      </c>
      <c r="E3450" s="472">
        <v>0.4</v>
      </c>
      <c r="F3450" s="496">
        <v>2720</v>
      </c>
      <c r="G3450" s="485" t="s">
        <v>14194</v>
      </c>
    </row>
    <row r="3451" spans="1:7" s="508" customFormat="1" ht="18.75" customHeight="1">
      <c r="A3451" s="463">
        <v>3447</v>
      </c>
      <c r="B3451" s="461" t="s">
        <v>14538</v>
      </c>
      <c r="C3451" s="471" t="s">
        <v>14546</v>
      </c>
      <c r="D3451" s="463" t="s">
        <v>4978</v>
      </c>
      <c r="E3451" s="472">
        <v>0.4</v>
      </c>
      <c r="F3451" s="496">
        <v>2720</v>
      </c>
      <c r="G3451" s="485" t="s">
        <v>14194</v>
      </c>
    </row>
    <row r="3452" spans="1:7" s="508" customFormat="1" ht="18.75" customHeight="1">
      <c r="A3452" s="463">
        <v>3448</v>
      </c>
      <c r="B3452" s="461" t="s">
        <v>14538</v>
      </c>
      <c r="C3452" s="471" t="s">
        <v>14547</v>
      </c>
      <c r="D3452" s="463" t="s">
        <v>4978</v>
      </c>
      <c r="E3452" s="472">
        <v>0.4</v>
      </c>
      <c r="F3452" s="496">
        <v>2720</v>
      </c>
      <c r="G3452" s="485" t="s">
        <v>14194</v>
      </c>
    </row>
    <row r="3453" spans="1:7" s="508" customFormat="1" ht="18.75" customHeight="1">
      <c r="A3453" s="463">
        <v>3449</v>
      </c>
      <c r="B3453" s="461" t="s">
        <v>14538</v>
      </c>
      <c r="C3453" s="471" t="s">
        <v>14548</v>
      </c>
      <c r="D3453" s="463" t="s">
        <v>4978</v>
      </c>
      <c r="E3453" s="472">
        <v>0.4</v>
      </c>
      <c r="F3453" s="496">
        <v>2720</v>
      </c>
      <c r="G3453" s="485" t="s">
        <v>14194</v>
      </c>
    </row>
    <row r="3454" spans="1:7" s="508" customFormat="1" ht="18.75" customHeight="1">
      <c r="A3454" s="463">
        <v>3450</v>
      </c>
      <c r="B3454" s="461" t="s">
        <v>14538</v>
      </c>
      <c r="C3454" s="471" t="s">
        <v>14549</v>
      </c>
      <c r="D3454" s="463" t="s">
        <v>4978</v>
      </c>
      <c r="E3454" s="472">
        <v>0.4</v>
      </c>
      <c r="F3454" s="496">
        <v>2720</v>
      </c>
      <c r="G3454" s="485" t="s">
        <v>14194</v>
      </c>
    </row>
    <row r="3455" spans="1:7" s="508" customFormat="1" ht="18.75" customHeight="1">
      <c r="A3455" s="463">
        <v>3451</v>
      </c>
      <c r="B3455" s="461" t="s">
        <v>14538</v>
      </c>
      <c r="C3455" s="471" t="s">
        <v>14550</v>
      </c>
      <c r="D3455" s="463" t="s">
        <v>4978</v>
      </c>
      <c r="E3455" s="472">
        <v>0.6</v>
      </c>
      <c r="F3455" s="496">
        <v>4080</v>
      </c>
      <c r="G3455" s="485" t="s">
        <v>14194</v>
      </c>
    </row>
    <row r="3456" spans="1:7" s="508" customFormat="1" ht="18.75" customHeight="1">
      <c r="A3456" s="463">
        <v>3452</v>
      </c>
      <c r="B3456" s="461" t="s">
        <v>14538</v>
      </c>
      <c r="C3456" s="471" t="s">
        <v>14551</v>
      </c>
      <c r="D3456" s="463" t="s">
        <v>4978</v>
      </c>
      <c r="E3456" s="472">
        <v>0.6</v>
      </c>
      <c r="F3456" s="496">
        <v>4080</v>
      </c>
      <c r="G3456" s="485" t="s">
        <v>14194</v>
      </c>
    </row>
    <row r="3457" spans="1:7" s="508" customFormat="1" ht="18.75" customHeight="1">
      <c r="A3457" s="463">
        <v>3453</v>
      </c>
      <c r="B3457" s="461" t="s">
        <v>14538</v>
      </c>
      <c r="C3457" s="471" t="s">
        <v>14552</v>
      </c>
      <c r="D3457" s="463" t="s">
        <v>4978</v>
      </c>
      <c r="E3457" s="472">
        <v>0.8</v>
      </c>
      <c r="F3457" s="496">
        <v>5440</v>
      </c>
      <c r="G3457" s="485" t="s">
        <v>14194</v>
      </c>
    </row>
    <row r="3458" spans="1:7" s="508" customFormat="1" ht="18.75" customHeight="1">
      <c r="A3458" s="463">
        <v>3454</v>
      </c>
      <c r="B3458" s="461" t="s">
        <v>14538</v>
      </c>
      <c r="C3458" s="471" t="s">
        <v>14279</v>
      </c>
      <c r="D3458" s="463" t="s">
        <v>4978</v>
      </c>
      <c r="E3458" s="472">
        <v>0.8</v>
      </c>
      <c r="F3458" s="496">
        <v>5440</v>
      </c>
      <c r="G3458" s="485" t="s">
        <v>14194</v>
      </c>
    </row>
    <row r="3459" spans="1:7" s="508" customFormat="1" ht="18.75" customHeight="1">
      <c r="A3459" s="463">
        <v>3455</v>
      </c>
      <c r="B3459" s="461" t="s">
        <v>14538</v>
      </c>
      <c r="C3459" s="471" t="s">
        <v>14553</v>
      </c>
      <c r="D3459" s="463" t="s">
        <v>4978</v>
      </c>
      <c r="E3459" s="472">
        <v>0.6</v>
      </c>
      <c r="F3459" s="496">
        <v>4080</v>
      </c>
      <c r="G3459" s="485" t="s">
        <v>14194</v>
      </c>
    </row>
    <row r="3460" spans="1:7" s="508" customFormat="1" ht="18.75" customHeight="1">
      <c r="A3460" s="463">
        <v>3456</v>
      </c>
      <c r="B3460" s="461" t="s">
        <v>14538</v>
      </c>
      <c r="C3460" s="471" t="s">
        <v>14259</v>
      </c>
      <c r="D3460" s="463" t="s">
        <v>4978</v>
      </c>
      <c r="E3460" s="472">
        <v>0.4</v>
      </c>
      <c r="F3460" s="496">
        <v>2720</v>
      </c>
      <c r="G3460" s="485" t="s">
        <v>14194</v>
      </c>
    </row>
    <row r="3461" spans="1:7" s="508" customFormat="1" ht="18.75" customHeight="1">
      <c r="A3461" s="463">
        <v>3457</v>
      </c>
      <c r="B3461" s="461" t="s">
        <v>14538</v>
      </c>
      <c r="C3461" s="471" t="s">
        <v>14554</v>
      </c>
      <c r="D3461" s="463" t="s">
        <v>4978</v>
      </c>
      <c r="E3461" s="472">
        <v>0.4</v>
      </c>
      <c r="F3461" s="496">
        <v>2720</v>
      </c>
      <c r="G3461" s="485" t="s">
        <v>14194</v>
      </c>
    </row>
    <row r="3462" spans="1:7" s="508" customFormat="1" ht="18.75" customHeight="1">
      <c r="A3462" s="463">
        <v>3458</v>
      </c>
      <c r="B3462" s="461" t="s">
        <v>14538</v>
      </c>
      <c r="C3462" s="471" t="s">
        <v>14555</v>
      </c>
      <c r="D3462" s="463" t="s">
        <v>4978</v>
      </c>
      <c r="E3462" s="472" t="s">
        <v>14556</v>
      </c>
      <c r="F3462" s="496">
        <v>6800</v>
      </c>
      <c r="G3462" s="485" t="s">
        <v>14194</v>
      </c>
    </row>
    <row r="3463" spans="1:7" s="508" customFormat="1" ht="18.75" customHeight="1">
      <c r="A3463" s="463">
        <v>3459</v>
      </c>
      <c r="B3463" s="461" t="s">
        <v>14538</v>
      </c>
      <c r="C3463" s="471" t="s">
        <v>14557</v>
      </c>
      <c r="D3463" s="463" t="s">
        <v>4978</v>
      </c>
      <c r="E3463" s="472">
        <v>0.2</v>
      </c>
      <c r="F3463" s="496">
        <v>1360</v>
      </c>
      <c r="G3463" s="485" t="s">
        <v>14194</v>
      </c>
    </row>
    <row r="3464" spans="1:7" s="508" customFormat="1" ht="18.75" customHeight="1">
      <c r="A3464" s="463">
        <v>3460</v>
      </c>
      <c r="B3464" s="461" t="s">
        <v>14538</v>
      </c>
      <c r="C3464" s="471" t="s">
        <v>14558</v>
      </c>
      <c r="D3464" s="463" t="s">
        <v>4978</v>
      </c>
      <c r="E3464" s="472">
        <v>0.8</v>
      </c>
      <c r="F3464" s="496">
        <v>5440</v>
      </c>
      <c r="G3464" s="485" t="s">
        <v>14194</v>
      </c>
    </row>
    <row r="3465" spans="1:7" s="508" customFormat="1" ht="18.75" customHeight="1">
      <c r="A3465" s="463">
        <v>3461</v>
      </c>
      <c r="B3465" s="461" t="s">
        <v>14538</v>
      </c>
      <c r="C3465" s="471" t="s">
        <v>14239</v>
      </c>
      <c r="D3465" s="463" t="s">
        <v>4978</v>
      </c>
      <c r="E3465" s="472">
        <v>0.8</v>
      </c>
      <c r="F3465" s="496">
        <v>5440</v>
      </c>
      <c r="G3465" s="485" t="s">
        <v>14194</v>
      </c>
    </row>
    <row r="3466" spans="1:7" s="508" customFormat="1" ht="18.75" customHeight="1">
      <c r="A3466" s="463">
        <v>3462</v>
      </c>
      <c r="B3466" s="461" t="s">
        <v>14538</v>
      </c>
      <c r="C3466" s="471" t="s">
        <v>14559</v>
      </c>
      <c r="D3466" s="463" t="s">
        <v>4978</v>
      </c>
      <c r="E3466" s="472">
        <v>0.4</v>
      </c>
      <c r="F3466" s="496">
        <v>2720</v>
      </c>
      <c r="G3466" s="485" t="s">
        <v>14194</v>
      </c>
    </row>
    <row r="3467" spans="1:7" s="508" customFormat="1" ht="18.75" customHeight="1">
      <c r="A3467" s="463">
        <v>3463</v>
      </c>
      <c r="B3467" s="461" t="s">
        <v>14538</v>
      </c>
      <c r="C3467" s="471" t="s">
        <v>14201</v>
      </c>
      <c r="D3467" s="463" t="s">
        <v>4978</v>
      </c>
      <c r="E3467" s="472">
        <v>0.6</v>
      </c>
      <c r="F3467" s="496">
        <v>4080</v>
      </c>
      <c r="G3467" s="485" t="s">
        <v>14194</v>
      </c>
    </row>
    <row r="3468" spans="1:7" s="508" customFormat="1" ht="18.75" customHeight="1">
      <c r="A3468" s="463">
        <v>3464</v>
      </c>
      <c r="B3468" s="461" t="s">
        <v>14538</v>
      </c>
      <c r="C3468" s="471" t="s">
        <v>14186</v>
      </c>
      <c r="D3468" s="463" t="s">
        <v>4978</v>
      </c>
      <c r="E3468" s="472">
        <v>0.6</v>
      </c>
      <c r="F3468" s="496">
        <v>4080</v>
      </c>
      <c r="G3468" s="485" t="s">
        <v>14194</v>
      </c>
    </row>
    <row r="3469" spans="1:7" s="508" customFormat="1" ht="18.75" customHeight="1">
      <c r="A3469" s="463">
        <v>3465</v>
      </c>
      <c r="B3469" s="461" t="s">
        <v>14538</v>
      </c>
      <c r="C3469" s="471" t="s">
        <v>3702</v>
      </c>
      <c r="D3469" s="463" t="s">
        <v>4978</v>
      </c>
      <c r="E3469" s="472">
        <v>0.8</v>
      </c>
      <c r="F3469" s="496">
        <v>5440</v>
      </c>
      <c r="G3469" s="485" t="s">
        <v>14194</v>
      </c>
    </row>
    <row r="3470" spans="1:7" s="508" customFormat="1" ht="18.75" customHeight="1">
      <c r="A3470" s="463">
        <v>3466</v>
      </c>
      <c r="B3470" s="461" t="s">
        <v>14538</v>
      </c>
      <c r="C3470" s="471" t="s">
        <v>14560</v>
      </c>
      <c r="D3470" s="463" t="s">
        <v>4978</v>
      </c>
      <c r="E3470" s="472">
        <v>0.4</v>
      </c>
      <c r="F3470" s="496">
        <v>2720</v>
      </c>
      <c r="G3470" s="485" t="s">
        <v>14194</v>
      </c>
    </row>
    <row r="3471" spans="1:7" s="508" customFormat="1" ht="18.75" customHeight="1">
      <c r="A3471" s="463">
        <v>3467</v>
      </c>
      <c r="B3471" s="461" t="s">
        <v>14538</v>
      </c>
      <c r="C3471" s="471" t="s">
        <v>14561</v>
      </c>
      <c r="D3471" s="463" t="s">
        <v>4978</v>
      </c>
      <c r="E3471" s="472">
        <v>0.6</v>
      </c>
      <c r="F3471" s="496">
        <v>4080</v>
      </c>
      <c r="G3471" s="485" t="s">
        <v>14194</v>
      </c>
    </row>
    <row r="3472" spans="1:7" s="508" customFormat="1" ht="18.75" customHeight="1">
      <c r="A3472" s="463">
        <v>3468</v>
      </c>
      <c r="B3472" s="461" t="s">
        <v>14538</v>
      </c>
      <c r="C3472" s="471" t="s">
        <v>14562</v>
      </c>
      <c r="D3472" s="463" t="s">
        <v>4978</v>
      </c>
      <c r="E3472" s="472">
        <v>0.6</v>
      </c>
      <c r="F3472" s="496">
        <v>4080</v>
      </c>
      <c r="G3472" s="485" t="s">
        <v>14194</v>
      </c>
    </row>
    <row r="3473" spans="1:7" s="508" customFormat="1" ht="18.75" customHeight="1">
      <c r="A3473" s="463">
        <v>3469</v>
      </c>
      <c r="B3473" s="461" t="s">
        <v>14538</v>
      </c>
      <c r="C3473" s="471" t="s">
        <v>14563</v>
      </c>
      <c r="D3473" s="463" t="s">
        <v>4978</v>
      </c>
      <c r="E3473" s="472">
        <v>0.4</v>
      </c>
      <c r="F3473" s="496">
        <v>2720</v>
      </c>
      <c r="G3473" s="485" t="s">
        <v>14194</v>
      </c>
    </row>
    <row r="3474" spans="1:7" s="508" customFormat="1" ht="18.75" customHeight="1">
      <c r="A3474" s="463">
        <v>3470</v>
      </c>
      <c r="B3474" s="461" t="s">
        <v>14538</v>
      </c>
      <c r="C3474" s="471" t="s">
        <v>14181</v>
      </c>
      <c r="D3474" s="463" t="s">
        <v>4978</v>
      </c>
      <c r="E3474" s="472">
        <v>0.6</v>
      </c>
      <c r="F3474" s="496">
        <v>4080</v>
      </c>
      <c r="G3474" s="485" t="s">
        <v>14194</v>
      </c>
    </row>
    <row r="3475" spans="1:7" s="508" customFormat="1" ht="18.75" customHeight="1">
      <c r="A3475" s="463">
        <v>3471</v>
      </c>
      <c r="B3475" s="461" t="s">
        <v>14538</v>
      </c>
      <c r="C3475" s="471" t="s">
        <v>14564</v>
      </c>
      <c r="D3475" s="463" t="s">
        <v>4978</v>
      </c>
      <c r="E3475" s="472">
        <v>0.4</v>
      </c>
      <c r="F3475" s="496">
        <v>2720</v>
      </c>
      <c r="G3475" s="485" t="s">
        <v>14194</v>
      </c>
    </row>
    <row r="3476" spans="1:7" s="508" customFormat="1" ht="18.75" customHeight="1">
      <c r="A3476" s="463">
        <v>3472</v>
      </c>
      <c r="B3476" s="461" t="s">
        <v>14538</v>
      </c>
      <c r="C3476" s="471" t="s">
        <v>14565</v>
      </c>
      <c r="D3476" s="463" t="s">
        <v>4978</v>
      </c>
      <c r="E3476" s="472">
        <v>0.8</v>
      </c>
      <c r="F3476" s="496">
        <v>5440</v>
      </c>
      <c r="G3476" s="485" t="s">
        <v>14194</v>
      </c>
    </row>
    <row r="3477" spans="1:7" s="508" customFormat="1" ht="18.75" customHeight="1">
      <c r="A3477" s="463">
        <v>3473</v>
      </c>
      <c r="B3477" s="461" t="s">
        <v>14538</v>
      </c>
      <c r="C3477" s="471" t="s">
        <v>14566</v>
      </c>
      <c r="D3477" s="463" t="s">
        <v>4978</v>
      </c>
      <c r="E3477" s="472">
        <v>0.8</v>
      </c>
      <c r="F3477" s="496">
        <v>5440</v>
      </c>
      <c r="G3477" s="485" t="s">
        <v>14194</v>
      </c>
    </row>
    <row r="3478" spans="1:7" s="508" customFormat="1" ht="18.75" customHeight="1">
      <c r="A3478" s="463">
        <v>3474</v>
      </c>
      <c r="B3478" s="461" t="s">
        <v>14538</v>
      </c>
      <c r="C3478" s="471" t="s">
        <v>14567</v>
      </c>
      <c r="D3478" s="463" t="s">
        <v>4978</v>
      </c>
      <c r="E3478" s="472">
        <v>0.4</v>
      </c>
      <c r="F3478" s="496">
        <v>2720</v>
      </c>
      <c r="G3478" s="485" t="s">
        <v>14194</v>
      </c>
    </row>
    <row r="3479" spans="1:7" s="508" customFormat="1" ht="18.75" customHeight="1">
      <c r="A3479" s="463">
        <v>3475</v>
      </c>
      <c r="B3479" s="461" t="s">
        <v>14538</v>
      </c>
      <c r="C3479" s="471" t="s">
        <v>14492</v>
      </c>
      <c r="D3479" s="463" t="s">
        <v>4978</v>
      </c>
      <c r="E3479" s="472">
        <v>0.6</v>
      </c>
      <c r="F3479" s="496">
        <v>4080</v>
      </c>
      <c r="G3479" s="485" t="s">
        <v>14194</v>
      </c>
    </row>
    <row r="3480" spans="1:7" s="508" customFormat="1" ht="18.75" customHeight="1">
      <c r="A3480" s="463">
        <v>3476</v>
      </c>
      <c r="B3480" s="461" t="s">
        <v>14538</v>
      </c>
      <c r="C3480" s="471" t="s">
        <v>14568</v>
      </c>
      <c r="D3480" s="463" t="s">
        <v>4978</v>
      </c>
      <c r="E3480" s="472">
        <v>0.4</v>
      </c>
      <c r="F3480" s="496">
        <v>2720</v>
      </c>
      <c r="G3480" s="485" t="s">
        <v>14194</v>
      </c>
    </row>
    <row r="3481" spans="1:7" s="508" customFormat="1" ht="18.75" customHeight="1">
      <c r="A3481" s="463">
        <v>3477</v>
      </c>
      <c r="B3481" s="461" t="s">
        <v>14538</v>
      </c>
      <c r="C3481" s="471" t="s">
        <v>14569</v>
      </c>
      <c r="D3481" s="463" t="s">
        <v>4978</v>
      </c>
      <c r="E3481" s="472">
        <v>0.6</v>
      </c>
      <c r="F3481" s="496">
        <v>4080</v>
      </c>
      <c r="G3481" s="485" t="s">
        <v>14194</v>
      </c>
    </row>
    <row r="3482" spans="1:7" s="508" customFormat="1" ht="18.75" customHeight="1">
      <c r="A3482" s="463">
        <v>3478</v>
      </c>
      <c r="B3482" s="461" t="s">
        <v>14538</v>
      </c>
      <c r="C3482" s="471" t="s">
        <v>14570</v>
      </c>
      <c r="D3482" s="463" t="s">
        <v>4978</v>
      </c>
      <c r="E3482" s="472">
        <v>0.6</v>
      </c>
      <c r="F3482" s="496">
        <v>4080</v>
      </c>
      <c r="G3482" s="485" t="s">
        <v>14194</v>
      </c>
    </row>
    <row r="3483" spans="1:7" s="508" customFormat="1" ht="18.75" customHeight="1">
      <c r="A3483" s="463">
        <v>3479</v>
      </c>
      <c r="B3483" s="461" t="s">
        <v>14538</v>
      </c>
      <c r="C3483" s="471" t="s">
        <v>14571</v>
      </c>
      <c r="D3483" s="463" t="s">
        <v>4978</v>
      </c>
      <c r="E3483" s="472">
        <v>0.4</v>
      </c>
      <c r="F3483" s="496">
        <v>2720</v>
      </c>
      <c r="G3483" s="485" t="s">
        <v>14194</v>
      </c>
    </row>
    <row r="3484" spans="1:7" s="508" customFormat="1" ht="18.75" customHeight="1">
      <c r="A3484" s="463">
        <v>3480</v>
      </c>
      <c r="B3484" s="461" t="s">
        <v>14538</v>
      </c>
      <c r="C3484" s="471" t="s">
        <v>14452</v>
      </c>
      <c r="D3484" s="463" t="s">
        <v>4978</v>
      </c>
      <c r="E3484" s="472">
        <v>0.6</v>
      </c>
      <c r="F3484" s="496">
        <v>4080</v>
      </c>
      <c r="G3484" s="485" t="s">
        <v>14194</v>
      </c>
    </row>
    <row r="3485" spans="1:7" s="508" customFormat="1" ht="18.75" customHeight="1">
      <c r="A3485" s="463">
        <v>3481</v>
      </c>
      <c r="B3485" s="461" t="s">
        <v>14538</v>
      </c>
      <c r="C3485" s="471" t="s">
        <v>14446</v>
      </c>
      <c r="D3485" s="463" t="s">
        <v>4978</v>
      </c>
      <c r="E3485" s="472">
        <v>0.6</v>
      </c>
      <c r="F3485" s="496">
        <v>4080</v>
      </c>
      <c r="G3485" s="485" t="s">
        <v>14194</v>
      </c>
    </row>
    <row r="3486" spans="1:7" s="508" customFormat="1" ht="18.75" customHeight="1">
      <c r="A3486" s="463">
        <v>3482</v>
      </c>
      <c r="B3486" s="461" t="s">
        <v>14538</v>
      </c>
      <c r="C3486" s="471" t="s">
        <v>14572</v>
      </c>
      <c r="D3486" s="463" t="s">
        <v>4978</v>
      </c>
      <c r="E3486" s="472">
        <v>0.6</v>
      </c>
      <c r="F3486" s="496">
        <v>4080</v>
      </c>
      <c r="G3486" s="485" t="s">
        <v>14194</v>
      </c>
    </row>
    <row r="3487" spans="1:7" s="508" customFormat="1" ht="18.75" customHeight="1">
      <c r="A3487" s="463">
        <v>3483</v>
      </c>
      <c r="B3487" s="461" t="s">
        <v>14538</v>
      </c>
      <c r="C3487" s="471" t="s">
        <v>14573</v>
      </c>
      <c r="D3487" s="463" t="s">
        <v>4978</v>
      </c>
      <c r="E3487" s="472">
        <v>0.4</v>
      </c>
      <c r="F3487" s="496">
        <v>2720</v>
      </c>
      <c r="G3487" s="485" t="s">
        <v>14194</v>
      </c>
    </row>
    <row r="3488" spans="1:7" s="508" customFormat="1" ht="18.75" customHeight="1">
      <c r="A3488" s="463">
        <v>3484</v>
      </c>
      <c r="B3488" s="461" t="s">
        <v>14538</v>
      </c>
      <c r="C3488" s="471" t="s">
        <v>14574</v>
      </c>
      <c r="D3488" s="463" t="s">
        <v>4978</v>
      </c>
      <c r="E3488" s="472" t="s">
        <v>14556</v>
      </c>
      <c r="F3488" s="496">
        <v>6800</v>
      </c>
      <c r="G3488" s="485" t="s">
        <v>14194</v>
      </c>
    </row>
    <row r="3489" spans="1:7" s="508" customFormat="1" ht="18.75" customHeight="1">
      <c r="A3489" s="463">
        <v>3485</v>
      </c>
      <c r="B3489" s="461" t="s">
        <v>14538</v>
      </c>
      <c r="C3489" s="471" t="s">
        <v>14575</v>
      </c>
      <c r="D3489" s="463" t="s">
        <v>4978</v>
      </c>
      <c r="E3489" s="472">
        <v>0.4</v>
      </c>
      <c r="F3489" s="496">
        <v>2720</v>
      </c>
      <c r="G3489" s="485" t="s">
        <v>14194</v>
      </c>
    </row>
    <row r="3490" spans="1:7" s="508" customFormat="1" ht="18.75" customHeight="1">
      <c r="A3490" s="463">
        <v>3486</v>
      </c>
      <c r="B3490" s="461" t="s">
        <v>14538</v>
      </c>
      <c r="C3490" s="471" t="s">
        <v>14107</v>
      </c>
      <c r="D3490" s="463" t="s">
        <v>4978</v>
      </c>
      <c r="E3490" s="472">
        <v>0.4</v>
      </c>
      <c r="F3490" s="496">
        <v>2720</v>
      </c>
      <c r="G3490" s="485" t="s">
        <v>14194</v>
      </c>
    </row>
    <row r="3491" spans="1:7" s="508" customFormat="1" ht="18.75" customHeight="1">
      <c r="A3491" s="463">
        <v>3487</v>
      </c>
      <c r="B3491" s="461" t="s">
        <v>14538</v>
      </c>
      <c r="C3491" s="471" t="s">
        <v>14576</v>
      </c>
      <c r="D3491" s="463" t="s">
        <v>4978</v>
      </c>
      <c r="E3491" s="472">
        <v>0.6</v>
      </c>
      <c r="F3491" s="496">
        <v>4080</v>
      </c>
      <c r="G3491" s="485" t="s">
        <v>14194</v>
      </c>
    </row>
    <row r="3492" spans="1:7" s="508" customFormat="1" ht="18.75" customHeight="1">
      <c r="A3492" s="463">
        <v>3488</v>
      </c>
      <c r="B3492" s="461" t="s">
        <v>14538</v>
      </c>
      <c r="C3492" s="471" t="s">
        <v>14577</v>
      </c>
      <c r="D3492" s="463" t="s">
        <v>4978</v>
      </c>
      <c r="E3492" s="472">
        <v>0.8</v>
      </c>
      <c r="F3492" s="496">
        <v>5440</v>
      </c>
      <c r="G3492" s="485" t="s">
        <v>14194</v>
      </c>
    </row>
    <row r="3493" spans="1:7" s="508" customFormat="1" ht="18.75" customHeight="1">
      <c r="A3493" s="463">
        <v>3489</v>
      </c>
      <c r="B3493" s="461" t="s">
        <v>14538</v>
      </c>
      <c r="C3493" s="471" t="s">
        <v>14578</v>
      </c>
      <c r="D3493" s="463" t="s">
        <v>4978</v>
      </c>
      <c r="E3493" s="472">
        <v>0.8</v>
      </c>
      <c r="F3493" s="496">
        <v>5440</v>
      </c>
      <c r="G3493" s="485" t="s">
        <v>14194</v>
      </c>
    </row>
    <row r="3494" spans="1:7" s="508" customFormat="1" ht="18.75" customHeight="1">
      <c r="A3494" s="463">
        <v>3490</v>
      </c>
      <c r="B3494" s="461" t="s">
        <v>14538</v>
      </c>
      <c r="C3494" s="471" t="s">
        <v>14579</v>
      </c>
      <c r="D3494" s="463" t="s">
        <v>4978</v>
      </c>
      <c r="E3494" s="472">
        <v>0.8</v>
      </c>
      <c r="F3494" s="496">
        <v>5440</v>
      </c>
      <c r="G3494" s="485" t="s">
        <v>14194</v>
      </c>
    </row>
    <row r="3495" spans="1:7" s="508" customFormat="1" ht="18.75" customHeight="1">
      <c r="A3495" s="463">
        <v>3491</v>
      </c>
      <c r="B3495" s="461" t="s">
        <v>14538</v>
      </c>
      <c r="C3495" s="471" t="s">
        <v>14580</v>
      </c>
      <c r="D3495" s="463" t="s">
        <v>4978</v>
      </c>
      <c r="E3495" s="472">
        <v>0.4</v>
      </c>
      <c r="F3495" s="496">
        <v>2720</v>
      </c>
      <c r="G3495" s="485" t="s">
        <v>14194</v>
      </c>
    </row>
    <row r="3496" spans="1:7" s="508" customFormat="1" ht="18.75" customHeight="1">
      <c r="A3496" s="463">
        <v>3492</v>
      </c>
      <c r="B3496" s="461" t="s">
        <v>14538</v>
      </c>
      <c r="C3496" s="471" t="s">
        <v>14581</v>
      </c>
      <c r="D3496" s="463" t="s">
        <v>4978</v>
      </c>
      <c r="E3496" s="472">
        <v>0.4</v>
      </c>
      <c r="F3496" s="496">
        <v>2720</v>
      </c>
      <c r="G3496" s="485" t="s">
        <v>14194</v>
      </c>
    </row>
    <row r="3497" spans="1:7" s="508" customFormat="1" ht="18.75" customHeight="1">
      <c r="A3497" s="463">
        <v>3493</v>
      </c>
      <c r="B3497" s="461" t="s">
        <v>14538</v>
      </c>
      <c r="C3497" s="471" t="s">
        <v>14582</v>
      </c>
      <c r="D3497" s="463" t="s">
        <v>4978</v>
      </c>
      <c r="E3497" s="472">
        <v>0.2</v>
      </c>
      <c r="F3497" s="496">
        <v>1360</v>
      </c>
      <c r="G3497" s="485" t="s">
        <v>14194</v>
      </c>
    </row>
    <row r="3498" spans="1:7" s="508" customFormat="1" ht="18.75" customHeight="1">
      <c r="A3498" s="463">
        <v>3494</v>
      </c>
      <c r="B3498" s="461" t="s">
        <v>14538</v>
      </c>
      <c r="C3498" s="471" t="s">
        <v>14583</v>
      </c>
      <c r="D3498" s="463" t="s">
        <v>4978</v>
      </c>
      <c r="E3498" s="472">
        <v>0.4</v>
      </c>
      <c r="F3498" s="496">
        <v>2720</v>
      </c>
      <c r="G3498" s="485" t="s">
        <v>14194</v>
      </c>
    </row>
    <row r="3499" spans="1:7" s="508" customFormat="1" ht="18.75" customHeight="1">
      <c r="A3499" s="463">
        <v>3495</v>
      </c>
      <c r="B3499" s="461" t="s">
        <v>14538</v>
      </c>
      <c r="C3499" s="471" t="s">
        <v>14584</v>
      </c>
      <c r="D3499" s="463" t="s">
        <v>4978</v>
      </c>
      <c r="E3499" s="472">
        <v>0.4</v>
      </c>
      <c r="F3499" s="496">
        <v>2720</v>
      </c>
      <c r="G3499" s="485" t="s">
        <v>14194</v>
      </c>
    </row>
    <row r="3500" spans="1:7" s="508" customFormat="1" ht="18.75" customHeight="1">
      <c r="A3500" s="463">
        <v>3496</v>
      </c>
      <c r="B3500" s="461" t="s">
        <v>14538</v>
      </c>
      <c r="C3500" s="471" t="s">
        <v>14585</v>
      </c>
      <c r="D3500" s="463" t="s">
        <v>4978</v>
      </c>
      <c r="E3500" s="472">
        <v>0.2</v>
      </c>
      <c r="F3500" s="496">
        <v>1360</v>
      </c>
      <c r="G3500" s="485" t="s">
        <v>14194</v>
      </c>
    </row>
    <row r="3501" spans="1:7" s="508" customFormat="1" ht="18.75" customHeight="1">
      <c r="A3501" s="463">
        <v>3497</v>
      </c>
      <c r="B3501" s="461" t="s">
        <v>14538</v>
      </c>
      <c r="C3501" s="471" t="s">
        <v>14325</v>
      </c>
      <c r="D3501" s="463" t="s">
        <v>4978</v>
      </c>
      <c r="E3501" s="472">
        <v>0.2</v>
      </c>
      <c r="F3501" s="496">
        <v>1360</v>
      </c>
      <c r="G3501" s="485" t="s">
        <v>14194</v>
      </c>
    </row>
    <row r="3502" spans="1:7" s="508" customFormat="1" ht="18.75" customHeight="1">
      <c r="A3502" s="463">
        <v>3498</v>
      </c>
      <c r="B3502" s="461" t="s">
        <v>14538</v>
      </c>
      <c r="C3502" s="471" t="s">
        <v>14586</v>
      </c>
      <c r="D3502" s="463" t="s">
        <v>4978</v>
      </c>
      <c r="E3502" s="472">
        <v>0.2</v>
      </c>
      <c r="F3502" s="496">
        <v>1360</v>
      </c>
      <c r="G3502" s="485" t="s">
        <v>14194</v>
      </c>
    </row>
    <row r="3503" spans="1:7" s="508" customFormat="1" ht="18.75" customHeight="1">
      <c r="A3503" s="463">
        <v>3499</v>
      </c>
      <c r="B3503" s="461" t="s">
        <v>14538</v>
      </c>
      <c r="C3503" s="471" t="s">
        <v>14587</v>
      </c>
      <c r="D3503" s="463" t="s">
        <v>4978</v>
      </c>
      <c r="E3503" s="472">
        <v>0.2</v>
      </c>
      <c r="F3503" s="496">
        <v>1360</v>
      </c>
      <c r="G3503" s="485" t="s">
        <v>14194</v>
      </c>
    </row>
    <row r="3504" spans="1:7" s="508" customFormat="1" ht="18.75" customHeight="1">
      <c r="A3504" s="463">
        <v>3500</v>
      </c>
      <c r="B3504" s="461" t="s">
        <v>14538</v>
      </c>
      <c r="C3504" s="471" t="s">
        <v>14588</v>
      </c>
      <c r="D3504" s="463" t="s">
        <v>4978</v>
      </c>
      <c r="E3504" s="472">
        <v>0.2</v>
      </c>
      <c r="F3504" s="496">
        <v>1360</v>
      </c>
      <c r="G3504" s="485" t="s">
        <v>14194</v>
      </c>
    </row>
    <row r="3505" spans="1:7" s="508" customFormat="1" ht="18.75" customHeight="1">
      <c r="A3505" s="463">
        <v>3501</v>
      </c>
      <c r="B3505" s="461" t="s">
        <v>14538</v>
      </c>
      <c r="C3505" s="471" t="s">
        <v>14589</v>
      </c>
      <c r="D3505" s="463" t="s">
        <v>4978</v>
      </c>
      <c r="E3505" s="472">
        <v>0.2</v>
      </c>
      <c r="F3505" s="496">
        <v>1360</v>
      </c>
      <c r="G3505" s="485" t="s">
        <v>14194</v>
      </c>
    </row>
    <row r="3506" spans="1:7" s="508" customFormat="1" ht="18.75" customHeight="1">
      <c r="A3506" s="463">
        <v>3502</v>
      </c>
      <c r="B3506" s="461" t="s">
        <v>14538</v>
      </c>
      <c r="C3506" s="471" t="s">
        <v>7984</v>
      </c>
      <c r="D3506" s="463" t="s">
        <v>4978</v>
      </c>
      <c r="E3506" s="472">
        <v>0.6</v>
      </c>
      <c r="F3506" s="496">
        <v>2720</v>
      </c>
      <c r="G3506" s="485" t="s">
        <v>14194</v>
      </c>
    </row>
    <row r="3507" spans="1:7" s="508" customFormat="1" ht="18.75" customHeight="1">
      <c r="A3507" s="463">
        <v>3503</v>
      </c>
      <c r="B3507" s="461" t="s">
        <v>14538</v>
      </c>
      <c r="C3507" s="471" t="s">
        <v>14590</v>
      </c>
      <c r="D3507" s="463" t="s">
        <v>4978</v>
      </c>
      <c r="E3507" s="472">
        <v>0.6</v>
      </c>
      <c r="F3507" s="496">
        <v>4080</v>
      </c>
      <c r="G3507" s="485" t="s">
        <v>14194</v>
      </c>
    </row>
    <row r="3508" spans="1:7" s="508" customFormat="1" ht="18.75" customHeight="1">
      <c r="A3508" s="463">
        <v>3504</v>
      </c>
      <c r="B3508" s="461" t="s">
        <v>14538</v>
      </c>
      <c r="C3508" s="471" t="s">
        <v>14591</v>
      </c>
      <c r="D3508" s="463" t="s">
        <v>4978</v>
      </c>
      <c r="E3508" s="472">
        <v>0.4</v>
      </c>
      <c r="F3508" s="496">
        <v>2720</v>
      </c>
      <c r="G3508" s="485" t="s">
        <v>14194</v>
      </c>
    </row>
    <row r="3509" spans="1:7" s="508" customFormat="1" ht="18.75" customHeight="1">
      <c r="A3509" s="463">
        <v>3505</v>
      </c>
      <c r="B3509" s="461" t="s">
        <v>14538</v>
      </c>
      <c r="C3509" s="471" t="s">
        <v>14592</v>
      </c>
      <c r="D3509" s="463" t="s">
        <v>4978</v>
      </c>
      <c r="E3509" s="472">
        <v>0.4</v>
      </c>
      <c r="F3509" s="496">
        <v>2720</v>
      </c>
      <c r="G3509" s="485" t="s">
        <v>14194</v>
      </c>
    </row>
    <row r="3510" spans="1:7" s="508" customFormat="1" ht="18.75" customHeight="1">
      <c r="A3510" s="463">
        <v>3506</v>
      </c>
      <c r="B3510" s="461" t="s">
        <v>14538</v>
      </c>
      <c r="C3510" s="471" t="s">
        <v>14593</v>
      </c>
      <c r="D3510" s="463" t="s">
        <v>4978</v>
      </c>
      <c r="E3510" s="472">
        <v>0.8</v>
      </c>
      <c r="F3510" s="496">
        <v>5440</v>
      </c>
      <c r="G3510" s="485" t="s">
        <v>14194</v>
      </c>
    </row>
    <row r="3511" spans="1:7" s="508" customFormat="1" ht="18.75" customHeight="1">
      <c r="A3511" s="463">
        <v>3507</v>
      </c>
      <c r="B3511" s="461" t="s">
        <v>14538</v>
      </c>
      <c r="C3511" s="471" t="s">
        <v>14594</v>
      </c>
      <c r="D3511" s="463" t="s">
        <v>4978</v>
      </c>
      <c r="E3511" s="472">
        <v>0.4</v>
      </c>
      <c r="F3511" s="496">
        <v>2720</v>
      </c>
      <c r="G3511" s="485" t="s">
        <v>14194</v>
      </c>
    </row>
    <row r="3512" spans="1:7" s="508" customFormat="1" ht="18.75" customHeight="1">
      <c r="A3512" s="463">
        <v>3508</v>
      </c>
      <c r="B3512" s="461" t="s">
        <v>14538</v>
      </c>
      <c r="C3512" s="471" t="s">
        <v>14595</v>
      </c>
      <c r="D3512" s="463" t="s">
        <v>4978</v>
      </c>
      <c r="E3512" s="472">
        <v>0.2</v>
      </c>
      <c r="F3512" s="496">
        <v>1360</v>
      </c>
      <c r="G3512" s="485" t="s">
        <v>14194</v>
      </c>
    </row>
    <row r="3513" spans="1:7" s="508" customFormat="1" ht="18.75" customHeight="1">
      <c r="A3513" s="463">
        <v>3509</v>
      </c>
      <c r="B3513" s="461" t="s">
        <v>14538</v>
      </c>
      <c r="C3513" s="471" t="s">
        <v>14596</v>
      </c>
      <c r="D3513" s="463" t="s">
        <v>4978</v>
      </c>
      <c r="E3513" s="472">
        <v>0.2</v>
      </c>
      <c r="F3513" s="496">
        <v>1360</v>
      </c>
      <c r="G3513" s="485" t="s">
        <v>14194</v>
      </c>
    </row>
    <row r="3514" spans="1:7" s="508" customFormat="1" ht="18.75" customHeight="1">
      <c r="A3514" s="463">
        <v>3510</v>
      </c>
      <c r="B3514" s="461" t="s">
        <v>14538</v>
      </c>
      <c r="C3514" s="471" t="s">
        <v>14597</v>
      </c>
      <c r="D3514" s="463" t="s">
        <v>4978</v>
      </c>
      <c r="E3514" s="472">
        <v>0.4</v>
      </c>
      <c r="F3514" s="496">
        <v>2720</v>
      </c>
      <c r="G3514" s="485" t="s">
        <v>14194</v>
      </c>
    </row>
    <row r="3515" spans="1:7" s="508" customFormat="1" ht="18.75" customHeight="1">
      <c r="A3515" s="463">
        <v>3511</v>
      </c>
      <c r="B3515" s="461" t="s">
        <v>14538</v>
      </c>
      <c r="C3515" s="471" t="s">
        <v>14598</v>
      </c>
      <c r="D3515" s="463" t="s">
        <v>4978</v>
      </c>
      <c r="E3515" s="472">
        <v>0.4</v>
      </c>
      <c r="F3515" s="496">
        <v>2720</v>
      </c>
      <c r="G3515" s="485" t="s">
        <v>14194</v>
      </c>
    </row>
    <row r="3516" spans="1:7" s="508" customFormat="1" ht="18.75" customHeight="1">
      <c r="A3516" s="463">
        <v>3512</v>
      </c>
      <c r="B3516" s="461" t="s">
        <v>14538</v>
      </c>
      <c r="C3516" s="471" t="s">
        <v>14446</v>
      </c>
      <c r="D3516" s="463" t="s">
        <v>4978</v>
      </c>
      <c r="E3516" s="472">
        <v>0.4</v>
      </c>
      <c r="F3516" s="496">
        <v>2720</v>
      </c>
      <c r="G3516" s="485" t="s">
        <v>14194</v>
      </c>
    </row>
    <row r="3517" spans="1:7" s="508" customFormat="1" ht="18.75" customHeight="1">
      <c r="A3517" s="463">
        <v>3513</v>
      </c>
      <c r="B3517" s="461" t="s">
        <v>14538</v>
      </c>
      <c r="C3517" s="471" t="s">
        <v>11271</v>
      </c>
      <c r="D3517" s="463" t="s">
        <v>4978</v>
      </c>
      <c r="E3517" s="472">
        <v>0.2</v>
      </c>
      <c r="F3517" s="496">
        <v>1360</v>
      </c>
      <c r="G3517" s="485" t="s">
        <v>14194</v>
      </c>
    </row>
    <row r="3518" spans="1:7" s="508" customFormat="1" ht="18.75" customHeight="1">
      <c r="A3518" s="463">
        <v>3514</v>
      </c>
      <c r="B3518" s="461" t="s">
        <v>14538</v>
      </c>
      <c r="C3518" s="471" t="s">
        <v>14446</v>
      </c>
      <c r="D3518" s="463" t="s">
        <v>4978</v>
      </c>
      <c r="E3518" s="472">
        <v>0.6</v>
      </c>
      <c r="F3518" s="496">
        <v>4080</v>
      </c>
      <c r="G3518" s="485" t="s">
        <v>14194</v>
      </c>
    </row>
    <row r="3519" spans="1:7" s="508" customFormat="1" ht="18.75" customHeight="1">
      <c r="A3519" s="463">
        <v>3515</v>
      </c>
      <c r="B3519" s="461" t="s">
        <v>14538</v>
      </c>
      <c r="C3519" s="471" t="s">
        <v>14599</v>
      </c>
      <c r="D3519" s="463" t="s">
        <v>4978</v>
      </c>
      <c r="E3519" s="472">
        <v>0.2</v>
      </c>
      <c r="F3519" s="496">
        <v>1360</v>
      </c>
      <c r="G3519" s="485" t="s">
        <v>14194</v>
      </c>
    </row>
    <row r="3520" spans="1:7" s="508" customFormat="1" ht="18.75" customHeight="1">
      <c r="A3520" s="463">
        <v>3516</v>
      </c>
      <c r="B3520" s="461" t="s">
        <v>14538</v>
      </c>
      <c r="C3520" s="471" t="s">
        <v>14600</v>
      </c>
      <c r="D3520" s="463" t="s">
        <v>4978</v>
      </c>
      <c r="E3520" s="472">
        <v>0.4</v>
      </c>
      <c r="F3520" s="496">
        <v>2720</v>
      </c>
      <c r="G3520" s="485" t="s">
        <v>14194</v>
      </c>
    </row>
    <row r="3521" spans="1:7" s="508" customFormat="1" ht="18.75" customHeight="1">
      <c r="A3521" s="463">
        <v>3517</v>
      </c>
      <c r="B3521" s="461" t="s">
        <v>14538</v>
      </c>
      <c r="C3521" s="471" t="s">
        <v>14601</v>
      </c>
      <c r="D3521" s="463" t="s">
        <v>4978</v>
      </c>
      <c r="E3521" s="472">
        <v>0.6</v>
      </c>
      <c r="F3521" s="496">
        <v>4080</v>
      </c>
      <c r="G3521" s="485" t="s">
        <v>14194</v>
      </c>
    </row>
    <row r="3522" spans="1:7" s="508" customFormat="1" ht="18.75" customHeight="1">
      <c r="A3522" s="463">
        <v>3518</v>
      </c>
      <c r="B3522" s="461" t="s">
        <v>14538</v>
      </c>
      <c r="C3522" s="471" t="s">
        <v>14602</v>
      </c>
      <c r="D3522" s="463" t="s">
        <v>4978</v>
      </c>
      <c r="E3522" s="472">
        <v>0.2</v>
      </c>
      <c r="F3522" s="496">
        <v>1360</v>
      </c>
      <c r="G3522" s="485" t="s">
        <v>14194</v>
      </c>
    </row>
    <row r="3523" spans="1:7" s="508" customFormat="1" ht="18.75" customHeight="1">
      <c r="A3523" s="463">
        <v>3519</v>
      </c>
      <c r="B3523" s="461" t="s">
        <v>14538</v>
      </c>
      <c r="C3523" s="471" t="s">
        <v>11123</v>
      </c>
      <c r="D3523" s="463" t="s">
        <v>4978</v>
      </c>
      <c r="E3523" s="472">
        <v>0.6</v>
      </c>
      <c r="F3523" s="496">
        <v>4080</v>
      </c>
      <c r="G3523" s="485" t="s">
        <v>14194</v>
      </c>
    </row>
    <row r="3524" spans="1:7" s="508" customFormat="1" ht="18.75" customHeight="1">
      <c r="A3524" s="463">
        <v>3520</v>
      </c>
      <c r="B3524" s="461" t="s">
        <v>14538</v>
      </c>
      <c r="C3524" s="471" t="s">
        <v>14603</v>
      </c>
      <c r="D3524" s="463" t="s">
        <v>4978</v>
      </c>
      <c r="E3524" s="472">
        <v>0.2</v>
      </c>
      <c r="F3524" s="496">
        <v>1360</v>
      </c>
      <c r="G3524" s="485" t="s">
        <v>14194</v>
      </c>
    </row>
    <row r="3525" spans="1:7" s="508" customFormat="1" ht="18.75" customHeight="1">
      <c r="A3525" s="463">
        <v>3521</v>
      </c>
      <c r="B3525" s="461" t="s">
        <v>14538</v>
      </c>
      <c r="C3525" s="471" t="s">
        <v>14118</v>
      </c>
      <c r="D3525" s="463" t="s">
        <v>4978</v>
      </c>
      <c r="E3525" s="472">
        <v>0.8</v>
      </c>
      <c r="F3525" s="496">
        <v>5440</v>
      </c>
      <c r="G3525" s="485" t="s">
        <v>14194</v>
      </c>
    </row>
    <row r="3526" spans="1:7" s="508" customFormat="1" ht="18.75" customHeight="1">
      <c r="A3526" s="463">
        <v>3522</v>
      </c>
      <c r="B3526" s="461" t="s">
        <v>14538</v>
      </c>
      <c r="C3526" s="471" t="s">
        <v>35</v>
      </c>
      <c r="D3526" s="463" t="s">
        <v>4978</v>
      </c>
      <c r="E3526" s="472">
        <v>0.2</v>
      </c>
      <c r="F3526" s="496">
        <v>1360</v>
      </c>
      <c r="G3526" s="485" t="s">
        <v>14194</v>
      </c>
    </row>
    <row r="3527" spans="1:7" s="508" customFormat="1" ht="18.75" customHeight="1">
      <c r="A3527" s="463">
        <v>3523</v>
      </c>
      <c r="B3527" s="461" t="s">
        <v>14538</v>
      </c>
      <c r="C3527" s="471" t="s">
        <v>14604</v>
      </c>
      <c r="D3527" s="463" t="s">
        <v>4978</v>
      </c>
      <c r="E3527" s="472">
        <v>0.6</v>
      </c>
      <c r="F3527" s="496">
        <v>4080</v>
      </c>
      <c r="G3527" s="485" t="s">
        <v>14194</v>
      </c>
    </row>
    <row r="3528" spans="1:7" s="508" customFormat="1" ht="18.75" customHeight="1">
      <c r="A3528" s="463">
        <v>3524</v>
      </c>
      <c r="B3528" s="461" t="s">
        <v>14538</v>
      </c>
      <c r="C3528" s="471" t="s">
        <v>14276</v>
      </c>
      <c r="D3528" s="463" t="s">
        <v>4978</v>
      </c>
      <c r="E3528" s="472">
        <v>0.8</v>
      </c>
      <c r="F3528" s="496">
        <v>5440</v>
      </c>
      <c r="G3528" s="485" t="s">
        <v>14194</v>
      </c>
    </row>
    <row r="3529" spans="1:7" s="508" customFormat="1" ht="18.75" customHeight="1">
      <c r="A3529" s="463">
        <v>3525</v>
      </c>
      <c r="B3529" s="461" t="s">
        <v>14538</v>
      </c>
      <c r="C3529" s="471" t="s">
        <v>14526</v>
      </c>
      <c r="D3529" s="463" t="s">
        <v>4978</v>
      </c>
      <c r="E3529" s="472">
        <v>0.8</v>
      </c>
      <c r="F3529" s="496">
        <v>5440</v>
      </c>
      <c r="G3529" s="485" t="s">
        <v>14194</v>
      </c>
    </row>
    <row r="3530" spans="1:7" s="508" customFormat="1" ht="18.75" customHeight="1">
      <c r="A3530" s="463">
        <v>3526</v>
      </c>
      <c r="B3530" s="461" t="s">
        <v>14538</v>
      </c>
      <c r="C3530" s="471" t="s">
        <v>14593</v>
      </c>
      <c r="D3530" s="463" t="s">
        <v>4978</v>
      </c>
      <c r="E3530" s="472">
        <v>0.6</v>
      </c>
      <c r="F3530" s="496">
        <v>4080</v>
      </c>
      <c r="G3530" s="485" t="s">
        <v>14194</v>
      </c>
    </row>
    <row r="3531" spans="1:7" s="508" customFormat="1" ht="18.75" customHeight="1">
      <c r="A3531" s="463">
        <v>3527</v>
      </c>
      <c r="B3531" s="461" t="s">
        <v>14538</v>
      </c>
      <c r="C3531" s="471" t="s">
        <v>14605</v>
      </c>
      <c r="D3531" s="463" t="s">
        <v>4978</v>
      </c>
      <c r="E3531" s="472">
        <v>0.6</v>
      </c>
      <c r="F3531" s="496">
        <v>4080</v>
      </c>
      <c r="G3531" s="485" t="s">
        <v>14194</v>
      </c>
    </row>
    <row r="3532" spans="1:7" s="508" customFormat="1" ht="18.75" customHeight="1">
      <c r="A3532" s="463">
        <v>3528</v>
      </c>
      <c r="B3532" s="461" t="s">
        <v>14538</v>
      </c>
      <c r="C3532" s="471" t="s">
        <v>14606</v>
      </c>
      <c r="D3532" s="463" t="s">
        <v>4978</v>
      </c>
      <c r="E3532" s="472">
        <v>0.6</v>
      </c>
      <c r="F3532" s="496">
        <v>4080</v>
      </c>
      <c r="G3532" s="485" t="s">
        <v>14194</v>
      </c>
    </row>
    <row r="3533" spans="1:7" s="508" customFormat="1" ht="18.75" customHeight="1">
      <c r="A3533" s="463">
        <v>3529</v>
      </c>
      <c r="B3533" s="461" t="s">
        <v>14538</v>
      </c>
      <c r="C3533" s="471" t="s">
        <v>14606</v>
      </c>
      <c r="D3533" s="463" t="s">
        <v>4978</v>
      </c>
      <c r="E3533" s="472">
        <v>0.4</v>
      </c>
      <c r="F3533" s="496">
        <v>2720</v>
      </c>
      <c r="G3533" s="485" t="s">
        <v>14194</v>
      </c>
    </row>
    <row r="3534" spans="1:7" s="508" customFormat="1" ht="18.75" customHeight="1">
      <c r="A3534" s="463">
        <v>3530</v>
      </c>
      <c r="B3534" s="461" t="s">
        <v>14538</v>
      </c>
      <c r="C3534" s="471" t="s">
        <v>14607</v>
      </c>
      <c r="D3534" s="463" t="s">
        <v>4978</v>
      </c>
      <c r="E3534" s="472">
        <v>0.6</v>
      </c>
      <c r="F3534" s="496">
        <v>4080</v>
      </c>
      <c r="G3534" s="485" t="s">
        <v>14194</v>
      </c>
    </row>
    <row r="3535" spans="1:7" s="508" customFormat="1" ht="18.75" customHeight="1">
      <c r="A3535" s="463">
        <v>3531</v>
      </c>
      <c r="B3535" s="461" t="s">
        <v>14538</v>
      </c>
      <c r="C3535" s="471" t="s">
        <v>14608</v>
      </c>
      <c r="D3535" s="463" t="s">
        <v>4978</v>
      </c>
      <c r="E3535" s="472">
        <v>0.88</v>
      </c>
      <c r="F3535" s="496">
        <v>5440</v>
      </c>
      <c r="G3535" s="485" t="s">
        <v>14194</v>
      </c>
    </row>
    <row r="3536" spans="1:7" s="508" customFormat="1" ht="18.75" customHeight="1">
      <c r="A3536" s="463">
        <v>3532</v>
      </c>
      <c r="B3536" s="461" t="s">
        <v>14538</v>
      </c>
      <c r="C3536" s="471" t="s">
        <v>8061</v>
      </c>
      <c r="D3536" s="463" t="s">
        <v>4978</v>
      </c>
      <c r="E3536" s="472">
        <v>4</v>
      </c>
      <c r="F3536" s="496">
        <v>2720</v>
      </c>
      <c r="G3536" s="485" t="s">
        <v>14194</v>
      </c>
    </row>
    <row r="3537" spans="1:7" s="508" customFormat="1" ht="18.75" customHeight="1">
      <c r="A3537" s="463">
        <v>3533</v>
      </c>
      <c r="B3537" s="461" t="s">
        <v>14538</v>
      </c>
      <c r="C3537" s="471" t="s">
        <v>14345</v>
      </c>
      <c r="D3537" s="463" t="s">
        <v>4978</v>
      </c>
      <c r="E3537" s="472">
        <v>0.4</v>
      </c>
      <c r="F3537" s="496">
        <v>2720</v>
      </c>
      <c r="G3537" s="485" t="s">
        <v>14194</v>
      </c>
    </row>
    <row r="3538" spans="1:7" s="508" customFormat="1" ht="18.75" customHeight="1">
      <c r="A3538" s="463">
        <v>3534</v>
      </c>
      <c r="B3538" s="461" t="s">
        <v>14538</v>
      </c>
      <c r="C3538" s="471" t="s">
        <v>14609</v>
      </c>
      <c r="D3538" s="463" t="s">
        <v>4978</v>
      </c>
      <c r="E3538" s="472">
        <v>0.6</v>
      </c>
      <c r="F3538" s="496">
        <v>4080</v>
      </c>
      <c r="G3538" s="485" t="s">
        <v>14194</v>
      </c>
    </row>
    <row r="3539" spans="1:7" s="508" customFormat="1" ht="18.75" customHeight="1">
      <c r="A3539" s="463">
        <v>3535</v>
      </c>
      <c r="B3539" s="461" t="s">
        <v>14538</v>
      </c>
      <c r="C3539" s="471" t="s">
        <v>14610</v>
      </c>
      <c r="D3539" s="463" t="s">
        <v>4978</v>
      </c>
      <c r="E3539" s="472">
        <v>0.4</v>
      </c>
      <c r="F3539" s="496">
        <v>2720</v>
      </c>
      <c r="G3539" s="485" t="s">
        <v>14194</v>
      </c>
    </row>
    <row r="3540" spans="1:7" s="508" customFormat="1" ht="18.75" customHeight="1">
      <c r="A3540" s="463">
        <v>3536</v>
      </c>
      <c r="B3540" s="461" t="s">
        <v>14538</v>
      </c>
      <c r="C3540" s="471" t="s">
        <v>7779</v>
      </c>
      <c r="D3540" s="463" t="s">
        <v>4978</v>
      </c>
      <c r="E3540" s="472">
        <v>0.8</v>
      </c>
      <c r="F3540" s="496">
        <v>5440</v>
      </c>
      <c r="G3540" s="485" t="s">
        <v>14194</v>
      </c>
    </row>
    <row r="3541" spans="1:7" s="508" customFormat="1" ht="18.75" customHeight="1">
      <c r="A3541" s="463">
        <v>3537</v>
      </c>
      <c r="B3541" s="461" t="s">
        <v>14538</v>
      </c>
      <c r="C3541" s="471" t="s">
        <v>14611</v>
      </c>
      <c r="D3541" s="463" t="s">
        <v>4978</v>
      </c>
      <c r="E3541" s="472">
        <v>0.4</v>
      </c>
      <c r="F3541" s="496">
        <v>2720</v>
      </c>
      <c r="G3541" s="485" t="s">
        <v>14194</v>
      </c>
    </row>
    <row r="3542" spans="1:7" s="508" customFormat="1" ht="18.75" customHeight="1">
      <c r="A3542" s="463">
        <v>3538</v>
      </c>
      <c r="B3542" s="461" t="s">
        <v>14538</v>
      </c>
      <c r="C3542" s="471" t="s">
        <v>14612</v>
      </c>
      <c r="D3542" s="463" t="s">
        <v>4978</v>
      </c>
      <c r="E3542" s="472">
        <v>0.8</v>
      </c>
      <c r="F3542" s="496">
        <v>5440</v>
      </c>
      <c r="G3542" s="485" t="s">
        <v>14194</v>
      </c>
    </row>
    <row r="3543" spans="1:7" s="508" customFormat="1" ht="18.75" customHeight="1">
      <c r="A3543" s="463">
        <v>3539</v>
      </c>
      <c r="B3543" s="461" t="s">
        <v>14538</v>
      </c>
      <c r="C3543" s="471" t="s">
        <v>14613</v>
      </c>
      <c r="D3543" s="463" t="s">
        <v>4978</v>
      </c>
      <c r="E3543" s="472">
        <v>0.8</v>
      </c>
      <c r="F3543" s="496">
        <v>5440</v>
      </c>
      <c r="G3543" s="485" t="s">
        <v>14194</v>
      </c>
    </row>
    <row r="3544" spans="1:7" s="508" customFormat="1" ht="18.75" customHeight="1">
      <c r="A3544" s="463">
        <v>3540</v>
      </c>
      <c r="B3544" s="461" t="s">
        <v>14538</v>
      </c>
      <c r="C3544" s="471" t="s">
        <v>10516</v>
      </c>
      <c r="D3544" s="463" t="s">
        <v>4978</v>
      </c>
      <c r="E3544" s="472">
        <v>0.4</v>
      </c>
      <c r="F3544" s="496">
        <v>2720</v>
      </c>
      <c r="G3544" s="485" t="s">
        <v>14194</v>
      </c>
    </row>
    <row r="3545" spans="1:7" s="508" customFormat="1" ht="18.75" customHeight="1">
      <c r="A3545" s="463">
        <v>3541</v>
      </c>
      <c r="B3545" s="461" t="s">
        <v>14538</v>
      </c>
      <c r="C3545" s="471" t="s">
        <v>14614</v>
      </c>
      <c r="D3545" s="463" t="s">
        <v>4978</v>
      </c>
      <c r="E3545" s="472">
        <v>0.4</v>
      </c>
      <c r="F3545" s="496">
        <v>2720</v>
      </c>
      <c r="G3545" s="485" t="s">
        <v>14194</v>
      </c>
    </row>
    <row r="3546" spans="1:7" s="508" customFormat="1" ht="18.75" customHeight="1">
      <c r="A3546" s="463">
        <v>3542</v>
      </c>
      <c r="B3546" s="461" t="s">
        <v>14538</v>
      </c>
      <c r="C3546" s="471" t="s">
        <v>14615</v>
      </c>
      <c r="D3546" s="463" t="s">
        <v>4978</v>
      </c>
      <c r="E3546" s="472">
        <v>0.4</v>
      </c>
      <c r="F3546" s="496">
        <v>2720</v>
      </c>
      <c r="G3546" s="485" t="s">
        <v>14194</v>
      </c>
    </row>
    <row r="3547" spans="1:7" s="508" customFormat="1" ht="18.75" customHeight="1">
      <c r="A3547" s="463">
        <v>3543</v>
      </c>
      <c r="B3547" s="461" t="s">
        <v>14538</v>
      </c>
      <c r="C3547" s="471" t="s">
        <v>14616</v>
      </c>
      <c r="D3547" s="463" t="s">
        <v>4978</v>
      </c>
      <c r="E3547" s="472">
        <v>0.2</v>
      </c>
      <c r="F3547" s="496">
        <v>1360</v>
      </c>
      <c r="G3547" s="485" t="s">
        <v>14194</v>
      </c>
    </row>
    <row r="3548" spans="1:7" s="508" customFormat="1" ht="18.75" customHeight="1">
      <c r="A3548" s="463">
        <v>3544</v>
      </c>
      <c r="B3548" s="461" t="s">
        <v>14538</v>
      </c>
      <c r="C3548" s="471" t="s">
        <v>7817</v>
      </c>
      <c r="D3548" s="463" t="s">
        <v>4978</v>
      </c>
      <c r="E3548" s="472">
        <v>0.2</v>
      </c>
      <c r="F3548" s="496">
        <v>1360</v>
      </c>
      <c r="G3548" s="485" t="s">
        <v>14194</v>
      </c>
    </row>
    <row r="3549" spans="1:7" s="508" customFormat="1" ht="18.75" customHeight="1">
      <c r="A3549" s="463">
        <v>3545</v>
      </c>
      <c r="B3549" s="461" t="s">
        <v>14538</v>
      </c>
      <c r="C3549" s="471" t="s">
        <v>14617</v>
      </c>
      <c r="D3549" s="463" t="s">
        <v>4978</v>
      </c>
      <c r="E3549" s="472">
        <v>0.4</v>
      </c>
      <c r="F3549" s="496">
        <v>2720</v>
      </c>
      <c r="G3549" s="485" t="s">
        <v>14194</v>
      </c>
    </row>
    <row r="3550" spans="1:7" s="508" customFormat="1" ht="18.75" customHeight="1">
      <c r="A3550" s="463">
        <v>3546</v>
      </c>
      <c r="B3550" s="461" t="s">
        <v>14538</v>
      </c>
      <c r="C3550" s="471" t="s">
        <v>14618</v>
      </c>
      <c r="D3550" s="463" t="s">
        <v>4978</v>
      </c>
      <c r="E3550" s="472">
        <v>0.2</v>
      </c>
      <c r="F3550" s="496">
        <v>1360</v>
      </c>
      <c r="G3550" s="485" t="s">
        <v>14194</v>
      </c>
    </row>
    <row r="3551" spans="1:7" s="508" customFormat="1" ht="18.75" customHeight="1">
      <c r="A3551" s="463">
        <v>3547</v>
      </c>
      <c r="B3551" s="461" t="s">
        <v>14538</v>
      </c>
      <c r="C3551" s="471" t="s">
        <v>14619</v>
      </c>
      <c r="D3551" s="463" t="s">
        <v>4978</v>
      </c>
      <c r="E3551" s="472">
        <v>0.4</v>
      </c>
      <c r="F3551" s="496">
        <v>2720</v>
      </c>
      <c r="G3551" s="485" t="s">
        <v>14194</v>
      </c>
    </row>
    <row r="3552" spans="1:7" s="508" customFormat="1" ht="18.75" customHeight="1">
      <c r="A3552" s="463">
        <v>3548</v>
      </c>
      <c r="B3552" s="461" t="s">
        <v>14538</v>
      </c>
      <c r="C3552" s="471" t="s">
        <v>14620</v>
      </c>
      <c r="D3552" s="463" t="s">
        <v>4978</v>
      </c>
      <c r="E3552" s="472">
        <v>0.2</v>
      </c>
      <c r="F3552" s="496">
        <v>1360</v>
      </c>
      <c r="G3552" s="485" t="s">
        <v>14194</v>
      </c>
    </row>
    <row r="3553" spans="1:7" s="508" customFormat="1" ht="18.75" customHeight="1">
      <c r="A3553" s="463">
        <v>3549</v>
      </c>
      <c r="B3553" s="461" t="s">
        <v>14621</v>
      </c>
      <c r="C3553" s="468" t="s">
        <v>14622</v>
      </c>
      <c r="D3553" s="463" t="s">
        <v>4978</v>
      </c>
      <c r="E3553" s="469">
        <v>0.4</v>
      </c>
      <c r="F3553" s="496">
        <v>2720</v>
      </c>
      <c r="G3553" s="485" t="s">
        <v>14194</v>
      </c>
    </row>
    <row r="3554" spans="1:7" s="508" customFormat="1" ht="18.75" customHeight="1">
      <c r="A3554" s="463">
        <v>3550</v>
      </c>
      <c r="B3554" s="461" t="s">
        <v>14621</v>
      </c>
      <c r="C3554" s="468" t="s">
        <v>5492</v>
      </c>
      <c r="D3554" s="463" t="s">
        <v>4978</v>
      </c>
      <c r="E3554" s="469">
        <v>0.4</v>
      </c>
      <c r="F3554" s="496">
        <v>2720</v>
      </c>
      <c r="G3554" s="485" t="s">
        <v>14194</v>
      </c>
    </row>
    <row r="3555" spans="1:7" s="508" customFormat="1" ht="18.75" customHeight="1">
      <c r="A3555" s="463">
        <v>3551</v>
      </c>
      <c r="B3555" s="461" t="s">
        <v>14621</v>
      </c>
      <c r="C3555" s="468" t="s">
        <v>14623</v>
      </c>
      <c r="D3555" s="463" t="s">
        <v>4978</v>
      </c>
      <c r="E3555" s="469">
        <v>0.4</v>
      </c>
      <c r="F3555" s="496">
        <v>2720</v>
      </c>
      <c r="G3555" s="485" t="s">
        <v>14194</v>
      </c>
    </row>
    <row r="3556" spans="1:7" s="508" customFormat="1" ht="18.75" customHeight="1">
      <c r="A3556" s="463">
        <v>3552</v>
      </c>
      <c r="B3556" s="461" t="s">
        <v>14621</v>
      </c>
      <c r="C3556" s="468" t="s">
        <v>14624</v>
      </c>
      <c r="D3556" s="463" t="s">
        <v>4978</v>
      </c>
      <c r="E3556" s="469">
        <v>0.2</v>
      </c>
      <c r="F3556" s="496">
        <v>1360</v>
      </c>
      <c r="G3556" s="485" t="s">
        <v>14194</v>
      </c>
    </row>
    <row r="3557" spans="1:7" s="508" customFormat="1" ht="18.75" customHeight="1">
      <c r="A3557" s="463">
        <v>3553</v>
      </c>
      <c r="B3557" s="461" t="s">
        <v>14621</v>
      </c>
      <c r="C3557" s="468" t="s">
        <v>14625</v>
      </c>
      <c r="D3557" s="463" t="s">
        <v>4978</v>
      </c>
      <c r="E3557" s="469">
        <v>0.2</v>
      </c>
      <c r="F3557" s="496">
        <v>1360</v>
      </c>
      <c r="G3557" s="485" t="s">
        <v>14194</v>
      </c>
    </row>
    <row r="3558" spans="1:7" s="508" customFormat="1" ht="18.75" customHeight="1">
      <c r="A3558" s="463">
        <v>3554</v>
      </c>
      <c r="B3558" s="461" t="s">
        <v>14621</v>
      </c>
      <c r="C3558" s="468" t="s">
        <v>14626</v>
      </c>
      <c r="D3558" s="463" t="s">
        <v>4978</v>
      </c>
      <c r="E3558" s="469">
        <v>0.2</v>
      </c>
      <c r="F3558" s="496">
        <v>1360</v>
      </c>
      <c r="G3558" s="485" t="s">
        <v>14194</v>
      </c>
    </row>
    <row r="3559" spans="1:7" s="508" customFormat="1" ht="18.75" customHeight="1">
      <c r="A3559" s="463">
        <v>3555</v>
      </c>
      <c r="B3559" s="461" t="s">
        <v>14621</v>
      </c>
      <c r="C3559" s="468" t="s">
        <v>14627</v>
      </c>
      <c r="D3559" s="463" t="s">
        <v>4978</v>
      </c>
      <c r="E3559" s="469">
        <v>0.2</v>
      </c>
      <c r="F3559" s="496">
        <v>1360</v>
      </c>
      <c r="G3559" s="485" t="s">
        <v>14194</v>
      </c>
    </row>
    <row r="3560" spans="1:7" s="508" customFormat="1" ht="18.75" customHeight="1">
      <c r="A3560" s="463">
        <v>3556</v>
      </c>
      <c r="B3560" s="461" t="s">
        <v>14621</v>
      </c>
      <c r="C3560" s="468" t="s">
        <v>14628</v>
      </c>
      <c r="D3560" s="463" t="s">
        <v>4978</v>
      </c>
      <c r="E3560" s="469">
        <v>0.2</v>
      </c>
      <c r="F3560" s="496">
        <v>1360</v>
      </c>
      <c r="G3560" s="485" t="s">
        <v>14194</v>
      </c>
    </row>
    <row r="3561" spans="1:7" s="508" customFormat="1" ht="18.75" customHeight="1">
      <c r="A3561" s="463">
        <v>3557</v>
      </c>
      <c r="B3561" s="461" t="s">
        <v>14621</v>
      </c>
      <c r="C3561" s="468" t="s">
        <v>14629</v>
      </c>
      <c r="D3561" s="463" t="s">
        <v>4978</v>
      </c>
      <c r="E3561" s="469">
        <v>0.2</v>
      </c>
      <c r="F3561" s="496">
        <v>1360</v>
      </c>
      <c r="G3561" s="485" t="s">
        <v>14194</v>
      </c>
    </row>
    <row r="3562" spans="1:7" s="508" customFormat="1" ht="18.75" customHeight="1">
      <c r="A3562" s="463">
        <v>3558</v>
      </c>
      <c r="B3562" s="461" t="s">
        <v>14621</v>
      </c>
      <c r="C3562" s="468" t="s">
        <v>14630</v>
      </c>
      <c r="D3562" s="463" t="s">
        <v>4978</v>
      </c>
      <c r="E3562" s="469">
        <v>0.2</v>
      </c>
      <c r="F3562" s="496">
        <v>1360</v>
      </c>
      <c r="G3562" s="485" t="s">
        <v>14194</v>
      </c>
    </row>
    <row r="3563" spans="1:7" s="508" customFormat="1" ht="18.75" customHeight="1">
      <c r="A3563" s="463">
        <v>3559</v>
      </c>
      <c r="B3563" s="461" t="s">
        <v>14621</v>
      </c>
      <c r="C3563" s="468" t="s">
        <v>14631</v>
      </c>
      <c r="D3563" s="463" t="s">
        <v>4978</v>
      </c>
      <c r="E3563" s="469">
        <v>0.2</v>
      </c>
      <c r="F3563" s="496">
        <v>1360</v>
      </c>
      <c r="G3563" s="485" t="s">
        <v>14194</v>
      </c>
    </row>
    <row r="3564" spans="1:7" s="508" customFormat="1" ht="18.75" customHeight="1">
      <c r="A3564" s="463">
        <v>3560</v>
      </c>
      <c r="B3564" s="461" t="s">
        <v>14621</v>
      </c>
      <c r="C3564" s="468" t="s">
        <v>14632</v>
      </c>
      <c r="D3564" s="463" t="s">
        <v>4978</v>
      </c>
      <c r="E3564" s="469">
        <v>0.4</v>
      </c>
      <c r="F3564" s="496">
        <v>2720</v>
      </c>
      <c r="G3564" s="485" t="s">
        <v>14194</v>
      </c>
    </row>
    <row r="3565" spans="1:7" s="508" customFormat="1" ht="18.75" customHeight="1">
      <c r="A3565" s="463">
        <v>3561</v>
      </c>
      <c r="B3565" s="461" t="s">
        <v>14621</v>
      </c>
      <c r="C3565" s="468" t="s">
        <v>14118</v>
      </c>
      <c r="D3565" s="463" t="s">
        <v>4978</v>
      </c>
      <c r="E3565" s="469">
        <v>0.2</v>
      </c>
      <c r="F3565" s="496">
        <v>1360</v>
      </c>
      <c r="G3565" s="485" t="s">
        <v>14194</v>
      </c>
    </row>
    <row r="3566" spans="1:7" s="508" customFormat="1" ht="18.75" customHeight="1">
      <c r="A3566" s="463">
        <v>3562</v>
      </c>
      <c r="B3566" s="461" t="s">
        <v>14621</v>
      </c>
      <c r="C3566" s="468" t="s">
        <v>14633</v>
      </c>
      <c r="D3566" s="463" t="s">
        <v>4978</v>
      </c>
      <c r="E3566" s="469">
        <v>0.4</v>
      </c>
      <c r="F3566" s="496">
        <v>2720</v>
      </c>
      <c r="G3566" s="485" t="s">
        <v>14194</v>
      </c>
    </row>
    <row r="3567" spans="1:7" s="508" customFormat="1" ht="18.75" customHeight="1">
      <c r="A3567" s="463">
        <v>3563</v>
      </c>
      <c r="B3567" s="461" t="s">
        <v>14621</v>
      </c>
      <c r="C3567" s="468" t="s">
        <v>3777</v>
      </c>
      <c r="D3567" s="463" t="s">
        <v>4978</v>
      </c>
      <c r="E3567" s="469">
        <v>0.2</v>
      </c>
      <c r="F3567" s="496">
        <v>1360</v>
      </c>
      <c r="G3567" s="485" t="s">
        <v>14194</v>
      </c>
    </row>
    <row r="3568" spans="1:7" s="508" customFormat="1" ht="18.75" customHeight="1">
      <c r="A3568" s="463">
        <v>3564</v>
      </c>
      <c r="B3568" s="461" t="s">
        <v>14621</v>
      </c>
      <c r="C3568" s="468" t="s">
        <v>14634</v>
      </c>
      <c r="D3568" s="463" t="s">
        <v>4978</v>
      </c>
      <c r="E3568" s="469">
        <v>0.4</v>
      </c>
      <c r="F3568" s="496">
        <v>2720</v>
      </c>
      <c r="G3568" s="485" t="s">
        <v>14194</v>
      </c>
    </row>
    <row r="3569" spans="1:7" s="508" customFormat="1" ht="18.75" customHeight="1">
      <c r="A3569" s="463">
        <v>3565</v>
      </c>
      <c r="B3569" s="461" t="s">
        <v>14621</v>
      </c>
      <c r="C3569" s="468" t="s">
        <v>11307</v>
      </c>
      <c r="D3569" s="463" t="s">
        <v>4978</v>
      </c>
      <c r="E3569" s="469">
        <v>0.2</v>
      </c>
      <c r="F3569" s="496">
        <v>1360</v>
      </c>
      <c r="G3569" s="485" t="s">
        <v>14194</v>
      </c>
    </row>
    <row r="3570" spans="1:7" s="508" customFormat="1" ht="18.75" customHeight="1">
      <c r="A3570" s="463">
        <v>3566</v>
      </c>
      <c r="B3570" s="461" t="s">
        <v>14621</v>
      </c>
      <c r="C3570" s="468" t="s">
        <v>14635</v>
      </c>
      <c r="D3570" s="463" t="s">
        <v>4978</v>
      </c>
      <c r="E3570" s="469">
        <v>0.4</v>
      </c>
      <c r="F3570" s="496">
        <v>2720</v>
      </c>
      <c r="G3570" s="485" t="s">
        <v>14194</v>
      </c>
    </row>
    <row r="3571" spans="1:7" s="508" customFormat="1" ht="18.75" customHeight="1">
      <c r="A3571" s="463">
        <v>3567</v>
      </c>
      <c r="B3571" s="461" t="s">
        <v>14621</v>
      </c>
      <c r="C3571" s="468" t="s">
        <v>14636</v>
      </c>
      <c r="D3571" s="463" t="s">
        <v>4978</v>
      </c>
      <c r="E3571" s="469">
        <v>0.4</v>
      </c>
      <c r="F3571" s="496">
        <v>2720</v>
      </c>
      <c r="G3571" s="485" t="s">
        <v>14194</v>
      </c>
    </row>
    <row r="3572" spans="1:7" s="508" customFormat="1" ht="18.75" customHeight="1">
      <c r="A3572" s="463">
        <v>3568</v>
      </c>
      <c r="B3572" s="461" t="s">
        <v>14621</v>
      </c>
      <c r="C3572" s="468" t="s">
        <v>14637</v>
      </c>
      <c r="D3572" s="463" t="s">
        <v>4978</v>
      </c>
      <c r="E3572" s="469">
        <v>0.6</v>
      </c>
      <c r="F3572" s="496">
        <v>4080</v>
      </c>
      <c r="G3572" s="485" t="s">
        <v>14194</v>
      </c>
    </row>
    <row r="3573" spans="1:7" s="508" customFormat="1" ht="18.75" customHeight="1">
      <c r="A3573" s="463">
        <v>3569</v>
      </c>
      <c r="B3573" s="461" t="s">
        <v>14621</v>
      </c>
      <c r="C3573" s="468" t="s">
        <v>14638</v>
      </c>
      <c r="D3573" s="463" t="s">
        <v>4978</v>
      </c>
      <c r="E3573" s="469">
        <v>0.2</v>
      </c>
      <c r="F3573" s="496">
        <v>1360</v>
      </c>
      <c r="G3573" s="485" t="s">
        <v>14194</v>
      </c>
    </row>
    <row r="3574" spans="1:7" s="508" customFormat="1" ht="18.75" customHeight="1">
      <c r="A3574" s="463">
        <v>3570</v>
      </c>
      <c r="B3574" s="461" t="s">
        <v>14621</v>
      </c>
      <c r="C3574" s="468" t="s">
        <v>14639</v>
      </c>
      <c r="D3574" s="463" t="s">
        <v>4978</v>
      </c>
      <c r="E3574" s="469">
        <v>0.6</v>
      </c>
      <c r="F3574" s="496">
        <v>4080</v>
      </c>
      <c r="G3574" s="485" t="s">
        <v>14194</v>
      </c>
    </row>
    <row r="3575" spans="1:7" s="508" customFormat="1" ht="18.75" customHeight="1">
      <c r="A3575" s="463">
        <v>3571</v>
      </c>
      <c r="B3575" s="461" t="s">
        <v>14621</v>
      </c>
      <c r="C3575" s="470" t="s">
        <v>14640</v>
      </c>
      <c r="D3575" s="463" t="s">
        <v>4978</v>
      </c>
      <c r="E3575" s="469">
        <v>0.4</v>
      </c>
      <c r="F3575" s="496">
        <v>2720</v>
      </c>
      <c r="G3575" s="485" t="s">
        <v>14194</v>
      </c>
    </row>
    <row r="3576" spans="1:7" s="508" customFormat="1" ht="18.75" customHeight="1">
      <c r="A3576" s="463">
        <v>3572</v>
      </c>
      <c r="B3576" s="461" t="s">
        <v>14621</v>
      </c>
      <c r="C3576" s="468" t="s">
        <v>14641</v>
      </c>
      <c r="D3576" s="463" t="s">
        <v>4978</v>
      </c>
      <c r="E3576" s="469">
        <v>0.4</v>
      </c>
      <c r="F3576" s="496">
        <v>2720</v>
      </c>
      <c r="G3576" s="485" t="s">
        <v>14194</v>
      </c>
    </row>
    <row r="3577" spans="1:7" s="508" customFormat="1" ht="18.75" customHeight="1">
      <c r="A3577" s="463">
        <v>3573</v>
      </c>
      <c r="B3577" s="461" t="s">
        <v>14621</v>
      </c>
      <c r="C3577" s="468" t="s">
        <v>14139</v>
      </c>
      <c r="D3577" s="463" t="s">
        <v>4978</v>
      </c>
      <c r="E3577" s="469">
        <v>0.2</v>
      </c>
      <c r="F3577" s="496">
        <v>1360</v>
      </c>
      <c r="G3577" s="485" t="s">
        <v>14194</v>
      </c>
    </row>
    <row r="3578" spans="1:7" s="508" customFormat="1" ht="18.75" customHeight="1">
      <c r="A3578" s="463">
        <v>3574</v>
      </c>
      <c r="B3578" s="461" t="s">
        <v>14621</v>
      </c>
      <c r="C3578" s="468" t="s">
        <v>14642</v>
      </c>
      <c r="D3578" s="463" t="s">
        <v>4978</v>
      </c>
      <c r="E3578" s="469">
        <v>0.2</v>
      </c>
      <c r="F3578" s="496">
        <v>1360</v>
      </c>
      <c r="G3578" s="485" t="s">
        <v>14194</v>
      </c>
    </row>
    <row r="3579" spans="1:7" s="508" customFormat="1" ht="18.75" customHeight="1">
      <c r="A3579" s="463">
        <v>3575</v>
      </c>
      <c r="B3579" s="461" t="s">
        <v>14621</v>
      </c>
      <c r="C3579" s="468" t="s">
        <v>14643</v>
      </c>
      <c r="D3579" s="463" t="s">
        <v>4978</v>
      </c>
      <c r="E3579" s="469">
        <v>0.4</v>
      </c>
      <c r="F3579" s="496">
        <v>2720</v>
      </c>
      <c r="G3579" s="485" t="s">
        <v>14194</v>
      </c>
    </row>
    <row r="3580" spans="1:7" s="508" customFormat="1" ht="18.75" customHeight="1">
      <c r="A3580" s="463">
        <v>3576</v>
      </c>
      <c r="B3580" s="461" t="s">
        <v>14621</v>
      </c>
      <c r="C3580" s="468" t="s">
        <v>14644</v>
      </c>
      <c r="D3580" s="463" t="s">
        <v>4978</v>
      </c>
      <c r="E3580" s="469">
        <v>0.2</v>
      </c>
      <c r="F3580" s="496">
        <v>1360</v>
      </c>
      <c r="G3580" s="485" t="s">
        <v>14194</v>
      </c>
    </row>
    <row r="3581" spans="1:7" s="508" customFormat="1" ht="18.75" customHeight="1">
      <c r="A3581" s="463">
        <v>3577</v>
      </c>
      <c r="B3581" s="461" t="s">
        <v>14621</v>
      </c>
      <c r="C3581" s="468" t="s">
        <v>14645</v>
      </c>
      <c r="D3581" s="463" t="s">
        <v>4978</v>
      </c>
      <c r="E3581" s="469">
        <v>0.2</v>
      </c>
      <c r="F3581" s="496">
        <v>1360</v>
      </c>
      <c r="G3581" s="485" t="s">
        <v>14194</v>
      </c>
    </row>
    <row r="3582" spans="1:7" s="508" customFormat="1" ht="18.75" customHeight="1">
      <c r="A3582" s="463">
        <v>3578</v>
      </c>
      <c r="B3582" s="461" t="s">
        <v>14621</v>
      </c>
      <c r="C3582" s="468" t="s">
        <v>14646</v>
      </c>
      <c r="D3582" s="463" t="s">
        <v>4978</v>
      </c>
      <c r="E3582" s="469">
        <v>0.2</v>
      </c>
      <c r="F3582" s="496">
        <v>1360</v>
      </c>
      <c r="G3582" s="485" t="s">
        <v>14194</v>
      </c>
    </row>
    <row r="3583" spans="1:7" s="508" customFormat="1" ht="18.75" customHeight="1">
      <c r="A3583" s="463">
        <v>3579</v>
      </c>
      <c r="B3583" s="461" t="s">
        <v>14621</v>
      </c>
      <c r="C3583" s="468" t="s">
        <v>14647</v>
      </c>
      <c r="D3583" s="463" t="s">
        <v>4978</v>
      </c>
      <c r="E3583" s="469">
        <v>0.2</v>
      </c>
      <c r="F3583" s="496">
        <v>1360</v>
      </c>
      <c r="G3583" s="485" t="s">
        <v>14194</v>
      </c>
    </row>
    <row r="3584" spans="1:7" s="508" customFormat="1" ht="18.75" customHeight="1">
      <c r="A3584" s="463">
        <v>3580</v>
      </c>
      <c r="B3584" s="461" t="s">
        <v>14621</v>
      </c>
      <c r="C3584" s="468" t="s">
        <v>14648</v>
      </c>
      <c r="D3584" s="463" t="s">
        <v>4978</v>
      </c>
      <c r="E3584" s="469">
        <v>0.2</v>
      </c>
      <c r="F3584" s="496">
        <v>1360</v>
      </c>
      <c r="G3584" s="485" t="s">
        <v>14194</v>
      </c>
    </row>
    <row r="3585" spans="1:7" s="508" customFormat="1" ht="18.75" customHeight="1">
      <c r="A3585" s="463">
        <v>3581</v>
      </c>
      <c r="B3585" s="461" t="s">
        <v>14621</v>
      </c>
      <c r="C3585" s="468" t="s">
        <v>14649</v>
      </c>
      <c r="D3585" s="463" t="s">
        <v>4978</v>
      </c>
      <c r="E3585" s="469">
        <v>0.2</v>
      </c>
      <c r="F3585" s="496">
        <v>1360</v>
      </c>
      <c r="G3585" s="485" t="s">
        <v>14194</v>
      </c>
    </row>
    <row r="3586" spans="1:7" s="508" customFormat="1" ht="18.75" customHeight="1">
      <c r="A3586" s="463">
        <v>3582</v>
      </c>
      <c r="B3586" s="461" t="s">
        <v>14621</v>
      </c>
      <c r="C3586" s="468" t="s">
        <v>7217</v>
      </c>
      <c r="D3586" s="463" t="s">
        <v>4978</v>
      </c>
      <c r="E3586" s="469">
        <v>0.2</v>
      </c>
      <c r="F3586" s="496">
        <v>1360</v>
      </c>
      <c r="G3586" s="485" t="s">
        <v>14194</v>
      </c>
    </row>
    <row r="3587" spans="1:7" s="508" customFormat="1" ht="18.75" customHeight="1">
      <c r="A3587" s="463">
        <v>3583</v>
      </c>
      <c r="B3587" s="461" t="s">
        <v>14621</v>
      </c>
      <c r="C3587" s="468" t="s">
        <v>14650</v>
      </c>
      <c r="D3587" s="463" t="s">
        <v>4978</v>
      </c>
      <c r="E3587" s="469">
        <v>0.4</v>
      </c>
      <c r="F3587" s="496">
        <v>2720</v>
      </c>
      <c r="G3587" s="485" t="s">
        <v>14194</v>
      </c>
    </row>
    <row r="3588" spans="1:7" s="508" customFormat="1" ht="18.75" customHeight="1">
      <c r="A3588" s="463">
        <v>3584</v>
      </c>
      <c r="B3588" s="461" t="s">
        <v>14621</v>
      </c>
      <c r="C3588" s="468" t="s">
        <v>14651</v>
      </c>
      <c r="D3588" s="463" t="s">
        <v>4978</v>
      </c>
      <c r="E3588" s="469">
        <v>0.2</v>
      </c>
      <c r="F3588" s="496">
        <v>1360</v>
      </c>
      <c r="G3588" s="485" t="s">
        <v>14194</v>
      </c>
    </row>
    <row r="3589" spans="1:7" s="508" customFormat="1" ht="18.75" customHeight="1">
      <c r="A3589" s="463">
        <v>3585</v>
      </c>
      <c r="B3589" s="461" t="s">
        <v>14621</v>
      </c>
      <c r="C3589" s="468" t="s">
        <v>14099</v>
      </c>
      <c r="D3589" s="463" t="s">
        <v>4978</v>
      </c>
      <c r="E3589" s="469">
        <v>0.2</v>
      </c>
      <c r="F3589" s="496">
        <v>1360</v>
      </c>
      <c r="G3589" s="485" t="s">
        <v>14194</v>
      </c>
    </row>
    <row r="3590" spans="1:7" s="508" customFormat="1" ht="18.75" customHeight="1">
      <c r="A3590" s="463">
        <v>3586</v>
      </c>
      <c r="B3590" s="461" t="s">
        <v>14621</v>
      </c>
      <c r="C3590" s="468" t="s">
        <v>14652</v>
      </c>
      <c r="D3590" s="463" t="s">
        <v>4978</v>
      </c>
      <c r="E3590" s="469">
        <v>0.4</v>
      </c>
      <c r="F3590" s="496">
        <v>2720</v>
      </c>
      <c r="G3590" s="485" t="s">
        <v>14194</v>
      </c>
    </row>
    <row r="3591" spans="1:7" s="508" customFormat="1" ht="18.75" customHeight="1">
      <c r="A3591" s="463">
        <v>3587</v>
      </c>
      <c r="B3591" s="461" t="s">
        <v>14621</v>
      </c>
      <c r="C3591" s="468" t="s">
        <v>14653</v>
      </c>
      <c r="D3591" s="463" t="s">
        <v>4978</v>
      </c>
      <c r="E3591" s="469">
        <v>0.4</v>
      </c>
      <c r="F3591" s="496">
        <v>2720</v>
      </c>
      <c r="G3591" s="485" t="s">
        <v>14194</v>
      </c>
    </row>
    <row r="3592" spans="1:7" s="508" customFormat="1" ht="18.75" customHeight="1">
      <c r="A3592" s="463">
        <v>3588</v>
      </c>
      <c r="B3592" s="461" t="s">
        <v>14621</v>
      </c>
      <c r="C3592" s="468" t="s">
        <v>14654</v>
      </c>
      <c r="D3592" s="463" t="s">
        <v>4978</v>
      </c>
      <c r="E3592" s="469">
        <v>0.2</v>
      </c>
      <c r="F3592" s="496">
        <v>1360</v>
      </c>
      <c r="G3592" s="485" t="s">
        <v>14194</v>
      </c>
    </row>
    <row r="3593" spans="1:7" s="508" customFormat="1" ht="18.75" customHeight="1">
      <c r="A3593" s="463">
        <v>3589</v>
      </c>
      <c r="B3593" s="461" t="s">
        <v>14621</v>
      </c>
      <c r="C3593" s="468" t="s">
        <v>14655</v>
      </c>
      <c r="D3593" s="463" t="s">
        <v>4978</v>
      </c>
      <c r="E3593" s="469">
        <v>0.2</v>
      </c>
      <c r="F3593" s="496">
        <v>1360</v>
      </c>
      <c r="G3593" s="485" t="s">
        <v>14194</v>
      </c>
    </row>
    <row r="3594" spans="1:7" s="508" customFormat="1" ht="18.75" customHeight="1">
      <c r="A3594" s="463">
        <v>3590</v>
      </c>
      <c r="B3594" s="461" t="s">
        <v>14621</v>
      </c>
      <c r="C3594" s="468" t="s">
        <v>14656</v>
      </c>
      <c r="D3594" s="463" t="s">
        <v>4978</v>
      </c>
      <c r="E3594" s="469">
        <v>0.4</v>
      </c>
      <c r="F3594" s="496">
        <v>2720</v>
      </c>
      <c r="G3594" s="485" t="s">
        <v>14194</v>
      </c>
    </row>
    <row r="3595" spans="1:7" s="508" customFormat="1" ht="18.75" customHeight="1">
      <c r="A3595" s="463">
        <v>3591</v>
      </c>
      <c r="B3595" s="461" t="s">
        <v>14621</v>
      </c>
      <c r="C3595" s="468" t="s">
        <v>7079</v>
      </c>
      <c r="D3595" s="463" t="s">
        <v>4978</v>
      </c>
      <c r="E3595" s="469">
        <v>0.6</v>
      </c>
      <c r="F3595" s="496">
        <v>4080</v>
      </c>
      <c r="G3595" s="485" t="s">
        <v>14194</v>
      </c>
    </row>
    <row r="3596" spans="1:7" s="508" customFormat="1" ht="18.75" customHeight="1">
      <c r="A3596" s="463">
        <v>3592</v>
      </c>
      <c r="B3596" s="461" t="s">
        <v>14621</v>
      </c>
      <c r="C3596" s="468" t="s">
        <v>14657</v>
      </c>
      <c r="D3596" s="463" t="s">
        <v>4978</v>
      </c>
      <c r="E3596" s="469">
        <v>0.6</v>
      </c>
      <c r="F3596" s="496">
        <v>4080</v>
      </c>
      <c r="G3596" s="485" t="s">
        <v>14194</v>
      </c>
    </row>
    <row r="3597" spans="1:7" s="508" customFormat="1" ht="18.75" customHeight="1">
      <c r="A3597" s="463">
        <v>3593</v>
      </c>
      <c r="B3597" s="461" t="s">
        <v>14621</v>
      </c>
      <c r="C3597" s="468" t="s">
        <v>14658</v>
      </c>
      <c r="D3597" s="463" t="s">
        <v>4978</v>
      </c>
      <c r="E3597" s="469">
        <v>0.4</v>
      </c>
      <c r="F3597" s="496">
        <v>2720</v>
      </c>
      <c r="G3597" s="485" t="s">
        <v>14194</v>
      </c>
    </row>
    <row r="3598" spans="1:7" s="508" customFormat="1" ht="18.75" customHeight="1">
      <c r="A3598" s="463">
        <v>3594</v>
      </c>
      <c r="B3598" s="461" t="s">
        <v>14621</v>
      </c>
      <c r="C3598" s="468" t="s">
        <v>14659</v>
      </c>
      <c r="D3598" s="463" t="s">
        <v>4978</v>
      </c>
      <c r="E3598" s="469">
        <v>0.6</v>
      </c>
      <c r="F3598" s="496">
        <v>4080</v>
      </c>
      <c r="G3598" s="485" t="s">
        <v>14194</v>
      </c>
    </row>
    <row r="3599" spans="1:7" s="508" customFormat="1" ht="18.75" customHeight="1">
      <c r="A3599" s="463">
        <v>3595</v>
      </c>
      <c r="B3599" s="461" t="s">
        <v>14621</v>
      </c>
      <c r="C3599" s="468" t="s">
        <v>14660</v>
      </c>
      <c r="D3599" s="463" t="s">
        <v>4978</v>
      </c>
      <c r="E3599" s="469">
        <v>0.8</v>
      </c>
      <c r="F3599" s="496">
        <v>5440</v>
      </c>
      <c r="G3599" s="485" t="s">
        <v>14194</v>
      </c>
    </row>
    <row r="3600" spans="1:7" s="508" customFormat="1" ht="18.75" customHeight="1">
      <c r="A3600" s="463">
        <v>3596</v>
      </c>
      <c r="B3600" s="461" t="s">
        <v>14621</v>
      </c>
      <c r="C3600" s="468" t="s">
        <v>14661</v>
      </c>
      <c r="D3600" s="463" t="s">
        <v>4978</v>
      </c>
      <c r="E3600" s="469">
        <v>0.6</v>
      </c>
      <c r="F3600" s="496">
        <v>4080</v>
      </c>
      <c r="G3600" s="485" t="s">
        <v>14194</v>
      </c>
    </row>
    <row r="3601" spans="1:7" s="508" customFormat="1" ht="18.75" customHeight="1">
      <c r="A3601" s="463">
        <v>3597</v>
      </c>
      <c r="B3601" s="461" t="s">
        <v>14621</v>
      </c>
      <c r="C3601" s="468" t="s">
        <v>14662</v>
      </c>
      <c r="D3601" s="463" t="s">
        <v>4978</v>
      </c>
      <c r="E3601" s="469">
        <v>0.4</v>
      </c>
      <c r="F3601" s="496">
        <v>2720</v>
      </c>
      <c r="G3601" s="485" t="s">
        <v>14194</v>
      </c>
    </row>
    <row r="3602" spans="1:7" s="508" customFormat="1" ht="18.75" customHeight="1">
      <c r="A3602" s="463">
        <v>3598</v>
      </c>
      <c r="B3602" s="461" t="s">
        <v>14621</v>
      </c>
      <c r="C3602" s="468" t="s">
        <v>14663</v>
      </c>
      <c r="D3602" s="463" t="s">
        <v>4978</v>
      </c>
      <c r="E3602" s="469">
        <v>0.2</v>
      </c>
      <c r="F3602" s="496">
        <v>1360</v>
      </c>
      <c r="G3602" s="485" t="s">
        <v>14194</v>
      </c>
    </row>
    <row r="3603" spans="1:7" s="508" customFormat="1" ht="18.75" customHeight="1">
      <c r="A3603" s="463">
        <v>3599</v>
      </c>
      <c r="B3603" s="461" t="s">
        <v>14621</v>
      </c>
      <c r="C3603" s="468" t="s">
        <v>14664</v>
      </c>
      <c r="D3603" s="463" t="s">
        <v>4978</v>
      </c>
      <c r="E3603" s="469">
        <v>0.4</v>
      </c>
      <c r="F3603" s="496">
        <v>2720</v>
      </c>
      <c r="G3603" s="485" t="s">
        <v>14194</v>
      </c>
    </row>
    <row r="3604" spans="1:7" s="508" customFormat="1" ht="18.75" customHeight="1">
      <c r="A3604" s="463">
        <v>3600</v>
      </c>
      <c r="B3604" s="461" t="s">
        <v>14621</v>
      </c>
      <c r="C3604" s="468" t="s">
        <v>5318</v>
      </c>
      <c r="D3604" s="463" t="s">
        <v>4978</v>
      </c>
      <c r="E3604" s="469">
        <v>0.4</v>
      </c>
      <c r="F3604" s="496">
        <v>2720</v>
      </c>
      <c r="G3604" s="485" t="s">
        <v>14194</v>
      </c>
    </row>
    <row r="3605" spans="1:7" s="508" customFormat="1" ht="18.75" customHeight="1">
      <c r="A3605" s="463">
        <v>3601</v>
      </c>
      <c r="B3605" s="461" t="s">
        <v>14621</v>
      </c>
      <c r="C3605" s="468" t="s">
        <v>14665</v>
      </c>
      <c r="D3605" s="463" t="s">
        <v>4978</v>
      </c>
      <c r="E3605" s="469">
        <v>0.6</v>
      </c>
      <c r="F3605" s="496">
        <v>4080</v>
      </c>
      <c r="G3605" s="485" t="s">
        <v>14194</v>
      </c>
    </row>
    <row r="3606" spans="1:7" s="508" customFormat="1" ht="18.75" customHeight="1">
      <c r="A3606" s="463">
        <v>3602</v>
      </c>
      <c r="B3606" s="461" t="s">
        <v>14621</v>
      </c>
      <c r="C3606" s="468" t="s">
        <v>14666</v>
      </c>
      <c r="D3606" s="463" t="s">
        <v>4978</v>
      </c>
      <c r="E3606" s="469">
        <v>0.6</v>
      </c>
      <c r="F3606" s="496">
        <v>4080</v>
      </c>
      <c r="G3606" s="485" t="s">
        <v>14194</v>
      </c>
    </row>
    <row r="3607" spans="1:7" s="508" customFormat="1" ht="18.75" customHeight="1">
      <c r="A3607" s="463">
        <v>3603</v>
      </c>
      <c r="B3607" s="461" t="s">
        <v>14621</v>
      </c>
      <c r="C3607" s="468" t="s">
        <v>14667</v>
      </c>
      <c r="D3607" s="463" t="s">
        <v>4978</v>
      </c>
      <c r="E3607" s="469">
        <v>0.4</v>
      </c>
      <c r="F3607" s="496">
        <v>2720</v>
      </c>
      <c r="G3607" s="485" t="s">
        <v>14194</v>
      </c>
    </row>
    <row r="3608" spans="1:7" s="508" customFormat="1" ht="18.75" customHeight="1">
      <c r="A3608" s="463">
        <v>3604</v>
      </c>
      <c r="B3608" s="461" t="s">
        <v>14621</v>
      </c>
      <c r="C3608" s="468" t="s">
        <v>14668</v>
      </c>
      <c r="D3608" s="463" t="s">
        <v>4978</v>
      </c>
      <c r="E3608" s="469">
        <v>0.4</v>
      </c>
      <c r="F3608" s="496">
        <v>2720</v>
      </c>
      <c r="G3608" s="485" t="s">
        <v>14194</v>
      </c>
    </row>
    <row r="3609" spans="1:7" s="508" customFormat="1" ht="18.75" customHeight="1">
      <c r="A3609" s="463">
        <v>3605</v>
      </c>
      <c r="B3609" s="461" t="s">
        <v>14621</v>
      </c>
      <c r="C3609" s="468" t="s">
        <v>14669</v>
      </c>
      <c r="D3609" s="463" t="s">
        <v>4978</v>
      </c>
      <c r="E3609" s="469">
        <v>0.2</v>
      </c>
      <c r="F3609" s="496">
        <v>1360</v>
      </c>
      <c r="G3609" s="485" t="s">
        <v>14194</v>
      </c>
    </row>
    <row r="3610" spans="1:7" s="508" customFormat="1" ht="18.75" customHeight="1">
      <c r="A3610" s="463">
        <v>3606</v>
      </c>
      <c r="B3610" s="461" t="s">
        <v>14621</v>
      </c>
      <c r="C3610" s="468" t="s">
        <v>14670</v>
      </c>
      <c r="D3610" s="463" t="s">
        <v>4978</v>
      </c>
      <c r="E3610" s="469">
        <v>0.2</v>
      </c>
      <c r="F3610" s="496">
        <v>1360</v>
      </c>
      <c r="G3610" s="485" t="s">
        <v>14194</v>
      </c>
    </row>
    <row r="3611" spans="1:7" s="508" customFormat="1" ht="18.75" customHeight="1">
      <c r="A3611" s="463">
        <v>3607</v>
      </c>
      <c r="B3611" s="461" t="s">
        <v>14621</v>
      </c>
      <c r="C3611" s="468" t="s">
        <v>14671</v>
      </c>
      <c r="D3611" s="463" t="s">
        <v>4978</v>
      </c>
      <c r="E3611" s="469">
        <v>0.2</v>
      </c>
      <c r="F3611" s="496">
        <v>1360</v>
      </c>
      <c r="G3611" s="485" t="s">
        <v>14194</v>
      </c>
    </row>
    <row r="3612" spans="1:7" s="508" customFormat="1" ht="18.75" customHeight="1">
      <c r="A3612" s="463">
        <v>3608</v>
      </c>
      <c r="B3612" s="461" t="s">
        <v>14621</v>
      </c>
      <c r="C3612" s="468" t="s">
        <v>14672</v>
      </c>
      <c r="D3612" s="463" t="s">
        <v>4978</v>
      </c>
      <c r="E3612" s="469">
        <v>0.2</v>
      </c>
      <c r="F3612" s="496">
        <v>1360</v>
      </c>
      <c r="G3612" s="485" t="s">
        <v>14194</v>
      </c>
    </row>
    <row r="3613" spans="1:7" s="508" customFormat="1" ht="18.75" customHeight="1">
      <c r="A3613" s="463">
        <v>3609</v>
      </c>
      <c r="B3613" s="461" t="s">
        <v>14621</v>
      </c>
      <c r="C3613" s="468" t="s">
        <v>14673</v>
      </c>
      <c r="D3613" s="463" t="s">
        <v>4978</v>
      </c>
      <c r="E3613" s="469">
        <v>0.2</v>
      </c>
      <c r="F3613" s="496">
        <v>1360</v>
      </c>
      <c r="G3613" s="485" t="s">
        <v>14194</v>
      </c>
    </row>
    <row r="3614" spans="1:7" s="508" customFormat="1" ht="18.75" customHeight="1">
      <c r="A3614" s="463">
        <v>3610</v>
      </c>
      <c r="B3614" s="461" t="s">
        <v>14621</v>
      </c>
      <c r="C3614" s="468" t="s">
        <v>14674</v>
      </c>
      <c r="D3614" s="463" t="s">
        <v>4978</v>
      </c>
      <c r="E3614" s="469">
        <v>0.2</v>
      </c>
      <c r="F3614" s="496">
        <v>1360</v>
      </c>
      <c r="G3614" s="485" t="s">
        <v>14194</v>
      </c>
    </row>
    <row r="3615" spans="1:7" s="508" customFormat="1" ht="18.75" customHeight="1">
      <c r="A3615" s="463">
        <v>3611</v>
      </c>
      <c r="B3615" s="461" t="s">
        <v>14621</v>
      </c>
      <c r="C3615" s="468" t="s">
        <v>14675</v>
      </c>
      <c r="D3615" s="463" t="s">
        <v>4978</v>
      </c>
      <c r="E3615" s="469">
        <v>0.4</v>
      </c>
      <c r="F3615" s="496">
        <v>2720</v>
      </c>
      <c r="G3615" s="485" t="s">
        <v>14194</v>
      </c>
    </row>
    <row r="3616" spans="1:7" s="508" customFormat="1" ht="18.75" customHeight="1">
      <c r="A3616" s="463">
        <v>3612</v>
      </c>
      <c r="B3616" s="461" t="s">
        <v>14621</v>
      </c>
      <c r="C3616" s="468" t="s">
        <v>14676</v>
      </c>
      <c r="D3616" s="463" t="s">
        <v>4978</v>
      </c>
      <c r="E3616" s="469">
        <v>0.4</v>
      </c>
      <c r="F3616" s="496">
        <v>2720</v>
      </c>
      <c r="G3616" s="485" t="s">
        <v>14194</v>
      </c>
    </row>
    <row r="3617" spans="1:7" ht="18.75" customHeight="1">
      <c r="A3617" s="463">
        <v>3613</v>
      </c>
      <c r="B3617" s="461" t="s">
        <v>14677</v>
      </c>
      <c r="C3617" s="470" t="s">
        <v>13725</v>
      </c>
      <c r="D3617" s="463" t="s">
        <v>4978</v>
      </c>
      <c r="E3617" s="509">
        <v>0.4</v>
      </c>
      <c r="F3617" s="497">
        <v>2720</v>
      </c>
      <c r="G3617" s="486" t="s">
        <v>14678</v>
      </c>
    </row>
    <row r="3618" spans="1:7" ht="18.75" customHeight="1">
      <c r="A3618" s="463">
        <v>3614</v>
      </c>
      <c r="B3618" s="461" t="s">
        <v>14677</v>
      </c>
      <c r="C3618" s="470" t="s">
        <v>14679</v>
      </c>
      <c r="D3618" s="463" t="s">
        <v>4978</v>
      </c>
      <c r="E3618" s="509">
        <v>0.4</v>
      </c>
      <c r="F3618" s="497">
        <v>2720</v>
      </c>
      <c r="G3618" s="486" t="s">
        <v>14678</v>
      </c>
    </row>
    <row r="3619" spans="1:7" ht="18.75" customHeight="1">
      <c r="A3619" s="463">
        <v>3615</v>
      </c>
      <c r="B3619" s="461" t="s">
        <v>14677</v>
      </c>
      <c r="C3619" s="470" t="s">
        <v>14680</v>
      </c>
      <c r="D3619" s="463" t="s">
        <v>4978</v>
      </c>
      <c r="E3619" s="509">
        <v>0.4</v>
      </c>
      <c r="F3619" s="497">
        <v>2720</v>
      </c>
      <c r="G3619" s="486" t="s">
        <v>14678</v>
      </c>
    </row>
    <row r="3620" spans="1:7" ht="18.75" customHeight="1">
      <c r="A3620" s="463">
        <v>3616</v>
      </c>
      <c r="B3620" s="461" t="s">
        <v>14677</v>
      </c>
      <c r="C3620" s="470" t="s">
        <v>14681</v>
      </c>
      <c r="D3620" s="463" t="s">
        <v>4978</v>
      </c>
      <c r="E3620" s="509">
        <v>0.4</v>
      </c>
      <c r="F3620" s="497">
        <v>2720</v>
      </c>
      <c r="G3620" s="486" t="s">
        <v>14678</v>
      </c>
    </row>
    <row r="3621" spans="1:7" ht="18.75" customHeight="1">
      <c r="A3621" s="463">
        <v>3617</v>
      </c>
      <c r="B3621" s="461" t="s">
        <v>14677</v>
      </c>
      <c r="C3621" s="470" t="s">
        <v>14682</v>
      </c>
      <c r="D3621" s="463" t="s">
        <v>4978</v>
      </c>
      <c r="E3621" s="509">
        <v>0.442</v>
      </c>
      <c r="F3621" s="497">
        <v>3012</v>
      </c>
      <c r="G3621" s="486" t="s">
        <v>14683</v>
      </c>
    </row>
    <row r="3622" spans="1:7" ht="18.75" customHeight="1">
      <c r="A3622" s="463">
        <v>3618</v>
      </c>
      <c r="B3622" s="461" t="s">
        <v>14677</v>
      </c>
      <c r="C3622" s="470" t="s">
        <v>14684</v>
      </c>
      <c r="D3622" s="463" t="s">
        <v>4978</v>
      </c>
      <c r="E3622" s="509">
        <v>0.4</v>
      </c>
      <c r="F3622" s="497">
        <v>2720</v>
      </c>
      <c r="G3622" s="486" t="s">
        <v>14683</v>
      </c>
    </row>
    <row r="3623" spans="1:7" ht="18.75" customHeight="1">
      <c r="A3623" s="463">
        <v>3619</v>
      </c>
      <c r="B3623" s="461" t="s">
        <v>14677</v>
      </c>
      <c r="C3623" s="470" t="s">
        <v>3569</v>
      </c>
      <c r="D3623" s="463" t="s">
        <v>4978</v>
      </c>
      <c r="E3623" s="509">
        <v>0.4</v>
      </c>
      <c r="F3623" s="497">
        <v>2720</v>
      </c>
      <c r="G3623" s="486" t="s">
        <v>14683</v>
      </c>
    </row>
    <row r="3624" spans="1:7" ht="18.75" customHeight="1">
      <c r="A3624" s="463">
        <v>3620</v>
      </c>
      <c r="B3624" s="461" t="s">
        <v>14677</v>
      </c>
      <c r="C3624" s="470" t="s">
        <v>14685</v>
      </c>
      <c r="D3624" s="463" t="s">
        <v>4978</v>
      </c>
      <c r="E3624" s="509">
        <v>0.4</v>
      </c>
      <c r="F3624" s="497">
        <v>2720</v>
      </c>
      <c r="G3624" s="486" t="s">
        <v>14683</v>
      </c>
    </row>
    <row r="3625" spans="1:7" ht="18.75" customHeight="1">
      <c r="A3625" s="463">
        <v>3621</v>
      </c>
      <c r="B3625" s="461" t="s">
        <v>14677</v>
      </c>
      <c r="C3625" s="470" t="s">
        <v>14686</v>
      </c>
      <c r="D3625" s="463" t="s">
        <v>4978</v>
      </c>
      <c r="E3625" s="509">
        <v>0.4</v>
      </c>
      <c r="F3625" s="497">
        <v>2720</v>
      </c>
      <c r="G3625" s="486" t="s">
        <v>14683</v>
      </c>
    </row>
    <row r="3626" spans="1:7" ht="18.75" customHeight="1">
      <c r="A3626" s="463">
        <v>3622</v>
      </c>
      <c r="B3626" s="461" t="s">
        <v>14677</v>
      </c>
      <c r="C3626" s="470" t="s">
        <v>14687</v>
      </c>
      <c r="D3626" s="463" t="s">
        <v>4978</v>
      </c>
      <c r="E3626" s="509">
        <v>0.3</v>
      </c>
      <c r="F3626" s="497">
        <v>2040</v>
      </c>
      <c r="G3626" s="486" t="s">
        <v>14683</v>
      </c>
    </row>
    <row r="3627" spans="1:7" ht="18.75" customHeight="1">
      <c r="A3627" s="463">
        <v>3623</v>
      </c>
      <c r="B3627" s="461" t="s">
        <v>14677</v>
      </c>
      <c r="C3627" s="470" t="s">
        <v>14688</v>
      </c>
      <c r="D3627" s="463" t="s">
        <v>4978</v>
      </c>
      <c r="E3627" s="509">
        <v>0.25</v>
      </c>
      <c r="F3627" s="497">
        <v>1278</v>
      </c>
      <c r="G3627" s="486" t="s">
        <v>14683</v>
      </c>
    </row>
    <row r="3628" spans="1:7" ht="18.75" customHeight="1">
      <c r="A3628" s="463">
        <v>3624</v>
      </c>
      <c r="B3628" s="461" t="s">
        <v>14677</v>
      </c>
      <c r="C3628" s="470" t="s">
        <v>9881</v>
      </c>
      <c r="D3628" s="463" t="s">
        <v>4978</v>
      </c>
      <c r="E3628" s="509">
        <v>0.25</v>
      </c>
      <c r="F3628" s="497">
        <v>1306</v>
      </c>
      <c r="G3628" s="486" t="s">
        <v>14683</v>
      </c>
    </row>
    <row r="3629" spans="1:7" ht="18.75" customHeight="1">
      <c r="A3629" s="463">
        <v>3625</v>
      </c>
      <c r="B3629" s="461" t="s">
        <v>14677</v>
      </c>
      <c r="C3629" s="470" t="s">
        <v>14689</v>
      </c>
      <c r="D3629" s="463" t="s">
        <v>4978</v>
      </c>
      <c r="E3629" s="509">
        <v>0.4</v>
      </c>
      <c r="F3629" s="497">
        <v>2720</v>
      </c>
      <c r="G3629" s="486" t="s">
        <v>14683</v>
      </c>
    </row>
    <row r="3630" spans="1:7" ht="18.75" customHeight="1">
      <c r="A3630" s="463">
        <v>3626</v>
      </c>
      <c r="B3630" s="461" t="s">
        <v>14677</v>
      </c>
      <c r="C3630" s="470" t="s">
        <v>14690</v>
      </c>
      <c r="D3630" s="463" t="s">
        <v>4978</v>
      </c>
      <c r="E3630" s="509">
        <v>0.25</v>
      </c>
      <c r="F3630" s="497">
        <v>1713</v>
      </c>
      <c r="G3630" s="486" t="s">
        <v>14683</v>
      </c>
    </row>
    <row r="3631" spans="1:7" ht="18.75" customHeight="1">
      <c r="A3631" s="463">
        <v>3627</v>
      </c>
      <c r="B3631" s="461" t="s">
        <v>14677</v>
      </c>
      <c r="C3631" s="470" t="s">
        <v>14456</v>
      </c>
      <c r="D3631" s="463" t="s">
        <v>4978</v>
      </c>
      <c r="E3631" s="509">
        <v>0.4</v>
      </c>
      <c r="F3631" s="497">
        <v>2720</v>
      </c>
      <c r="G3631" s="486" t="s">
        <v>14683</v>
      </c>
    </row>
    <row r="3632" spans="1:7" ht="18.75" customHeight="1">
      <c r="A3632" s="463">
        <v>3628</v>
      </c>
      <c r="B3632" s="461" t="s">
        <v>14677</v>
      </c>
      <c r="C3632" s="470" t="s">
        <v>14691</v>
      </c>
      <c r="D3632" s="463" t="s">
        <v>4978</v>
      </c>
      <c r="E3632" s="509">
        <v>0.4</v>
      </c>
      <c r="F3632" s="497">
        <v>2720</v>
      </c>
      <c r="G3632" s="486" t="s">
        <v>14683</v>
      </c>
    </row>
    <row r="3633" spans="1:7" ht="18.75" customHeight="1">
      <c r="A3633" s="463">
        <v>3629</v>
      </c>
      <c r="B3633" s="461" t="s">
        <v>14677</v>
      </c>
      <c r="C3633" s="470" t="s">
        <v>190</v>
      </c>
      <c r="D3633" s="463" t="s">
        <v>4978</v>
      </c>
      <c r="E3633" s="509">
        <v>0.4</v>
      </c>
      <c r="F3633" s="497">
        <v>2720</v>
      </c>
      <c r="G3633" s="486" t="s">
        <v>14683</v>
      </c>
    </row>
    <row r="3634" spans="1:7" ht="18.75" customHeight="1">
      <c r="A3634" s="463">
        <v>3630</v>
      </c>
      <c r="B3634" s="461" t="s">
        <v>14677</v>
      </c>
      <c r="C3634" s="470" t="s">
        <v>14692</v>
      </c>
      <c r="D3634" s="463" t="s">
        <v>4978</v>
      </c>
      <c r="E3634" s="509">
        <v>0.4</v>
      </c>
      <c r="F3634" s="497">
        <v>2720</v>
      </c>
      <c r="G3634" s="486" t="s">
        <v>14683</v>
      </c>
    </row>
    <row r="3635" spans="1:7" ht="18.75" customHeight="1">
      <c r="A3635" s="463">
        <v>3631</v>
      </c>
      <c r="B3635" s="461" t="s">
        <v>14677</v>
      </c>
      <c r="C3635" s="470" t="s">
        <v>14693</v>
      </c>
      <c r="D3635" s="463" t="s">
        <v>4978</v>
      </c>
      <c r="E3635" s="509">
        <v>0.6</v>
      </c>
      <c r="F3635" s="497">
        <v>4080</v>
      </c>
      <c r="G3635" s="486" t="s">
        <v>14683</v>
      </c>
    </row>
    <row r="3636" spans="1:7" ht="18.75" customHeight="1">
      <c r="A3636" s="463">
        <v>3632</v>
      </c>
      <c r="B3636" s="461" t="s">
        <v>14677</v>
      </c>
      <c r="C3636" s="470" t="s">
        <v>14694</v>
      </c>
      <c r="D3636" s="463" t="s">
        <v>4978</v>
      </c>
      <c r="E3636" s="509">
        <v>0.6</v>
      </c>
      <c r="F3636" s="497">
        <v>4080</v>
      </c>
      <c r="G3636" s="486" t="s">
        <v>14683</v>
      </c>
    </row>
    <row r="3637" spans="1:7" ht="18.75" customHeight="1">
      <c r="A3637" s="463">
        <v>3633</v>
      </c>
      <c r="B3637" s="461" t="s">
        <v>14677</v>
      </c>
      <c r="C3637" s="470" t="s">
        <v>14695</v>
      </c>
      <c r="D3637" s="463" t="s">
        <v>4978</v>
      </c>
      <c r="E3637" s="509">
        <v>0.6</v>
      </c>
      <c r="F3637" s="497">
        <v>4080</v>
      </c>
      <c r="G3637" s="486" t="s">
        <v>14683</v>
      </c>
    </row>
    <row r="3638" spans="1:7" ht="18.75" customHeight="1">
      <c r="A3638" s="463">
        <v>3634</v>
      </c>
      <c r="B3638" s="461" t="s">
        <v>14677</v>
      </c>
      <c r="C3638" s="475" t="s">
        <v>11294</v>
      </c>
      <c r="D3638" s="463" t="s">
        <v>4978</v>
      </c>
      <c r="E3638" s="510">
        <v>0.4</v>
      </c>
      <c r="F3638" s="498">
        <v>2720</v>
      </c>
      <c r="G3638" s="511" t="s">
        <v>14683</v>
      </c>
    </row>
    <row r="3639" spans="1:7">
      <c r="A3639" s="463">
        <v>3635</v>
      </c>
      <c r="B3639" s="512" t="s">
        <v>5768</v>
      </c>
      <c r="C3639" s="475" t="s">
        <v>14696</v>
      </c>
      <c r="D3639" s="476" t="s">
        <v>4978</v>
      </c>
      <c r="E3639" s="513" t="s">
        <v>14697</v>
      </c>
      <c r="F3639" s="498">
        <v>1768</v>
      </c>
      <c r="G3639" s="511" t="s">
        <v>14698</v>
      </c>
    </row>
    <row r="3640" spans="1:7">
      <c r="A3640" s="463">
        <v>3636</v>
      </c>
      <c r="B3640" s="512" t="s">
        <v>5768</v>
      </c>
      <c r="C3640" s="475" t="s">
        <v>14699</v>
      </c>
      <c r="D3640" s="476" t="s">
        <v>4978</v>
      </c>
      <c r="E3640" s="513" t="s">
        <v>14700</v>
      </c>
      <c r="F3640" s="498">
        <v>5440</v>
      </c>
      <c r="G3640" s="511" t="s">
        <v>14698</v>
      </c>
    </row>
    <row r="3641" spans="1:7">
      <c r="A3641" s="463">
        <v>3637</v>
      </c>
      <c r="B3641" s="512" t="s">
        <v>5768</v>
      </c>
      <c r="C3641" s="475" t="s">
        <v>5255</v>
      </c>
      <c r="D3641" s="476" t="s">
        <v>4978</v>
      </c>
      <c r="E3641" s="513" t="s">
        <v>14701</v>
      </c>
      <c r="F3641" s="498">
        <v>2720</v>
      </c>
      <c r="G3641" s="511" t="s">
        <v>14698</v>
      </c>
    </row>
    <row r="3642" spans="1:7">
      <c r="A3642" s="463">
        <v>3638</v>
      </c>
      <c r="B3642" s="512" t="s">
        <v>5768</v>
      </c>
      <c r="C3642" s="475" t="s">
        <v>14702</v>
      </c>
      <c r="D3642" s="476" t="s">
        <v>4978</v>
      </c>
      <c r="E3642" s="513" t="s">
        <v>14703</v>
      </c>
      <c r="F3642" s="498">
        <v>816</v>
      </c>
      <c r="G3642" s="511" t="s">
        <v>14698</v>
      </c>
    </row>
    <row r="3643" spans="1:7">
      <c r="A3643" s="463">
        <v>3639</v>
      </c>
      <c r="B3643" s="512" t="s">
        <v>5768</v>
      </c>
      <c r="C3643" s="475" t="s">
        <v>14704</v>
      </c>
      <c r="D3643" s="476" t="s">
        <v>4978</v>
      </c>
      <c r="E3643" s="513" t="s">
        <v>14701</v>
      </c>
      <c r="F3643" s="498">
        <v>2720</v>
      </c>
      <c r="G3643" s="511" t="s">
        <v>14698</v>
      </c>
    </row>
    <row r="3644" spans="1:7">
      <c r="A3644" s="463">
        <v>3640</v>
      </c>
      <c r="B3644" s="512" t="s">
        <v>5768</v>
      </c>
      <c r="C3644" s="475" t="s">
        <v>14705</v>
      </c>
      <c r="D3644" s="476" t="s">
        <v>4978</v>
      </c>
      <c r="E3644" s="513" t="s">
        <v>14706</v>
      </c>
      <c r="F3644" s="498">
        <v>1115</v>
      </c>
      <c r="G3644" s="511" t="s">
        <v>14698</v>
      </c>
    </row>
    <row r="3645" spans="1:7">
      <c r="A3645" s="463">
        <v>3641</v>
      </c>
      <c r="B3645" s="512" t="s">
        <v>5768</v>
      </c>
      <c r="C3645" s="475" t="s">
        <v>14378</v>
      </c>
      <c r="D3645" s="476" t="s">
        <v>4978</v>
      </c>
      <c r="E3645" s="513" t="s">
        <v>14556</v>
      </c>
      <c r="F3645" s="498">
        <v>6800</v>
      </c>
      <c r="G3645" s="511" t="s">
        <v>14698</v>
      </c>
    </row>
    <row r="3646" spans="1:7">
      <c r="A3646" s="463">
        <v>3642</v>
      </c>
      <c r="B3646" s="512" t="s">
        <v>5768</v>
      </c>
      <c r="C3646" s="475" t="s">
        <v>14707</v>
      </c>
      <c r="D3646" s="476" t="s">
        <v>4978</v>
      </c>
      <c r="E3646" s="513" t="s">
        <v>14701</v>
      </c>
      <c r="F3646" s="498">
        <v>2720</v>
      </c>
      <c r="G3646" s="511" t="s">
        <v>14698</v>
      </c>
    </row>
    <row r="3647" spans="1:7">
      <c r="A3647" s="463">
        <v>3643</v>
      </c>
      <c r="B3647" s="512" t="s">
        <v>5768</v>
      </c>
      <c r="C3647" s="475" t="s">
        <v>14708</v>
      </c>
      <c r="D3647" s="476" t="s">
        <v>4978</v>
      </c>
      <c r="E3647" s="513" t="s">
        <v>14709</v>
      </c>
      <c r="F3647" s="498">
        <v>924.8</v>
      </c>
      <c r="G3647" s="511" t="s">
        <v>14698</v>
      </c>
    </row>
    <row r="3648" spans="1:7">
      <c r="A3648" s="463">
        <v>3644</v>
      </c>
      <c r="B3648" s="512" t="s">
        <v>5768</v>
      </c>
      <c r="C3648" s="475" t="s">
        <v>14710</v>
      </c>
      <c r="D3648" s="476" t="s">
        <v>4978</v>
      </c>
      <c r="E3648" s="513" t="s">
        <v>14701</v>
      </c>
      <c r="F3648" s="498">
        <v>2720</v>
      </c>
      <c r="G3648" s="511" t="s">
        <v>14698</v>
      </c>
    </row>
    <row r="3649" spans="1:7">
      <c r="A3649" s="463">
        <v>3645</v>
      </c>
      <c r="B3649" s="512" t="s">
        <v>5768</v>
      </c>
      <c r="C3649" s="475" t="s">
        <v>14711</v>
      </c>
      <c r="D3649" s="476" t="s">
        <v>4978</v>
      </c>
      <c r="E3649" s="513" t="s">
        <v>14701</v>
      </c>
      <c r="F3649" s="498">
        <v>2720</v>
      </c>
      <c r="G3649" s="511" t="s">
        <v>14698</v>
      </c>
    </row>
    <row r="3650" spans="1:7">
      <c r="A3650" s="463">
        <v>3646</v>
      </c>
      <c r="B3650" s="512" t="s">
        <v>5768</v>
      </c>
      <c r="C3650" s="475" t="s">
        <v>14712</v>
      </c>
      <c r="D3650" s="476" t="s">
        <v>4978</v>
      </c>
      <c r="E3650" s="513" t="s">
        <v>14713</v>
      </c>
      <c r="F3650" s="498">
        <v>4080</v>
      </c>
      <c r="G3650" s="511" t="s">
        <v>14698</v>
      </c>
    </row>
    <row r="3651" spans="1:7">
      <c r="A3651" s="463">
        <v>3647</v>
      </c>
      <c r="B3651" s="512" t="s">
        <v>5768</v>
      </c>
      <c r="C3651" s="475" t="s">
        <v>14714</v>
      </c>
      <c r="D3651" s="476" t="s">
        <v>4978</v>
      </c>
      <c r="E3651" s="513" t="s">
        <v>14701</v>
      </c>
      <c r="F3651" s="498">
        <v>2720</v>
      </c>
      <c r="G3651" s="511" t="s">
        <v>14698</v>
      </c>
    </row>
    <row r="3652" spans="1:7">
      <c r="A3652" s="463">
        <v>3648</v>
      </c>
      <c r="B3652" s="512" t="s">
        <v>5768</v>
      </c>
      <c r="C3652" s="475" t="s">
        <v>8028</v>
      </c>
      <c r="D3652" s="476" t="s">
        <v>4978</v>
      </c>
      <c r="E3652" s="513" t="s">
        <v>14701</v>
      </c>
      <c r="F3652" s="498">
        <v>2720</v>
      </c>
      <c r="G3652" s="511" t="s">
        <v>14698</v>
      </c>
    </row>
    <row r="3653" spans="1:7">
      <c r="A3653" s="463">
        <v>3649</v>
      </c>
      <c r="B3653" s="512" t="s">
        <v>5768</v>
      </c>
      <c r="C3653" s="475" t="s">
        <v>14715</v>
      </c>
      <c r="D3653" s="476" t="s">
        <v>4978</v>
      </c>
      <c r="E3653" s="513" t="s">
        <v>14713</v>
      </c>
      <c r="F3653" s="498">
        <v>4080</v>
      </c>
      <c r="G3653" s="511" t="s">
        <v>14716</v>
      </c>
    </row>
    <row r="3654" spans="1:7">
      <c r="A3654" s="463">
        <v>3650</v>
      </c>
      <c r="B3654" s="512" t="s">
        <v>5768</v>
      </c>
      <c r="C3654" s="475" t="s">
        <v>7622</v>
      </c>
      <c r="D3654" s="476" t="s">
        <v>4978</v>
      </c>
      <c r="E3654" s="513" t="s">
        <v>14701</v>
      </c>
      <c r="F3654" s="498">
        <v>2720</v>
      </c>
      <c r="G3654" s="511" t="s">
        <v>14716</v>
      </c>
    </row>
    <row r="3655" spans="1:7">
      <c r="A3655" s="463">
        <v>3651</v>
      </c>
      <c r="B3655" s="512" t="s">
        <v>5768</v>
      </c>
      <c r="C3655" s="475" t="s">
        <v>14717</v>
      </c>
      <c r="D3655" s="476" t="s">
        <v>4978</v>
      </c>
      <c r="E3655" s="513" t="s">
        <v>14718</v>
      </c>
      <c r="F3655" s="498">
        <v>2720</v>
      </c>
      <c r="G3655" s="511" t="s">
        <v>14716</v>
      </c>
    </row>
    <row r="3656" spans="1:7">
      <c r="A3656" s="463">
        <v>3652</v>
      </c>
      <c r="B3656" s="512" t="s">
        <v>5768</v>
      </c>
      <c r="C3656" s="475" t="s">
        <v>14719</v>
      </c>
      <c r="D3656" s="476" t="s">
        <v>4978</v>
      </c>
      <c r="E3656" s="513" t="s">
        <v>14713</v>
      </c>
      <c r="F3656" s="498">
        <v>4080</v>
      </c>
      <c r="G3656" s="511" t="s">
        <v>14716</v>
      </c>
    </row>
    <row r="3657" spans="1:7">
      <c r="A3657" s="463">
        <v>3653</v>
      </c>
      <c r="B3657" s="512" t="s">
        <v>5768</v>
      </c>
      <c r="C3657" s="475" t="s">
        <v>14720</v>
      </c>
      <c r="D3657" s="476" t="s">
        <v>4978</v>
      </c>
      <c r="E3657" s="513" t="s">
        <v>14701</v>
      </c>
      <c r="F3657" s="498">
        <v>2720</v>
      </c>
      <c r="G3657" s="511" t="s">
        <v>14716</v>
      </c>
    </row>
    <row r="3658" spans="1:7">
      <c r="A3658" s="463">
        <v>3654</v>
      </c>
      <c r="B3658" s="512" t="s">
        <v>5768</v>
      </c>
      <c r="C3658" s="475" t="s">
        <v>7768</v>
      </c>
      <c r="D3658" s="476" t="s">
        <v>4978</v>
      </c>
      <c r="E3658" s="513" t="s">
        <v>14721</v>
      </c>
      <c r="F3658" s="498">
        <v>2720</v>
      </c>
      <c r="G3658" s="511" t="s">
        <v>14716</v>
      </c>
    </row>
    <row r="3659" spans="1:7">
      <c r="A3659" s="463">
        <v>3655</v>
      </c>
      <c r="B3659" s="512" t="s">
        <v>5768</v>
      </c>
      <c r="C3659" s="475" t="s">
        <v>14722</v>
      </c>
      <c r="D3659" s="476" t="s">
        <v>4978</v>
      </c>
      <c r="E3659" s="513" t="s">
        <v>14701</v>
      </c>
      <c r="F3659" s="498">
        <v>2720</v>
      </c>
      <c r="G3659" s="511" t="s">
        <v>14716</v>
      </c>
    </row>
    <row r="3660" spans="1:7">
      <c r="A3660" s="463">
        <v>3656</v>
      </c>
      <c r="B3660" s="512" t="s">
        <v>5768</v>
      </c>
      <c r="C3660" s="475" t="s">
        <v>14723</v>
      </c>
      <c r="D3660" s="476" t="s">
        <v>4978</v>
      </c>
      <c r="E3660" s="513" t="s">
        <v>14701</v>
      </c>
      <c r="F3660" s="498">
        <v>2720</v>
      </c>
      <c r="G3660" s="511" t="s">
        <v>14716</v>
      </c>
    </row>
    <row r="3661" spans="1:7">
      <c r="A3661" s="463">
        <v>3657</v>
      </c>
      <c r="B3661" s="512" t="s">
        <v>5768</v>
      </c>
      <c r="C3661" s="475" t="s">
        <v>14724</v>
      </c>
      <c r="D3661" s="476" t="s">
        <v>4978</v>
      </c>
      <c r="E3661" s="513" t="s">
        <v>14713</v>
      </c>
      <c r="F3661" s="498">
        <v>4080</v>
      </c>
      <c r="G3661" s="511" t="s">
        <v>14716</v>
      </c>
    </row>
    <row r="3662" spans="1:7">
      <c r="A3662" s="463">
        <v>3658</v>
      </c>
      <c r="B3662" s="512" t="s">
        <v>5768</v>
      </c>
      <c r="C3662" s="475" t="s">
        <v>14725</v>
      </c>
      <c r="D3662" s="476" t="s">
        <v>4978</v>
      </c>
      <c r="E3662" s="513" t="s">
        <v>14713</v>
      </c>
      <c r="F3662" s="498">
        <v>4080</v>
      </c>
      <c r="G3662" s="511" t="s">
        <v>14716</v>
      </c>
    </row>
    <row r="3663" spans="1:7">
      <c r="A3663" s="463">
        <v>3659</v>
      </c>
      <c r="B3663" s="512" t="s">
        <v>5768</v>
      </c>
      <c r="C3663" s="475" t="s">
        <v>14276</v>
      </c>
      <c r="D3663" s="476" t="s">
        <v>4978</v>
      </c>
      <c r="E3663" s="513" t="s">
        <v>14713</v>
      </c>
      <c r="F3663" s="498">
        <v>4080</v>
      </c>
      <c r="G3663" s="511" t="s">
        <v>14716</v>
      </c>
    </row>
    <row r="3664" spans="1:7">
      <c r="A3664" s="463">
        <v>3660</v>
      </c>
      <c r="B3664" s="512" t="s">
        <v>5768</v>
      </c>
      <c r="C3664" s="475" t="s">
        <v>14726</v>
      </c>
      <c r="D3664" s="476" t="s">
        <v>4978</v>
      </c>
      <c r="E3664" s="513" t="s">
        <v>14727</v>
      </c>
      <c r="F3664" s="498">
        <v>4080</v>
      </c>
      <c r="G3664" s="511" t="s">
        <v>14716</v>
      </c>
    </row>
    <row r="3665" spans="1:7">
      <c r="A3665" s="463">
        <v>3661</v>
      </c>
      <c r="B3665" s="512" t="s">
        <v>5768</v>
      </c>
      <c r="C3665" s="475" t="s">
        <v>14728</v>
      </c>
      <c r="D3665" s="476" t="s">
        <v>4978</v>
      </c>
      <c r="E3665" s="513" t="s">
        <v>14713</v>
      </c>
      <c r="F3665" s="498">
        <v>4080</v>
      </c>
      <c r="G3665" s="511" t="s">
        <v>14716</v>
      </c>
    </row>
    <row r="3666" spans="1:7">
      <c r="A3666" s="463">
        <v>3662</v>
      </c>
      <c r="B3666" s="512" t="s">
        <v>5768</v>
      </c>
      <c r="C3666" s="475" t="s">
        <v>14729</v>
      </c>
      <c r="D3666" s="476" t="s">
        <v>4978</v>
      </c>
      <c r="E3666" s="513" t="s">
        <v>14730</v>
      </c>
      <c r="F3666" s="498">
        <v>1360</v>
      </c>
      <c r="G3666" s="511" t="s">
        <v>14716</v>
      </c>
    </row>
    <row r="3667" spans="1:7">
      <c r="A3667" s="463">
        <v>3663</v>
      </c>
      <c r="B3667" s="512" t="s">
        <v>5768</v>
      </c>
      <c r="C3667" s="475" t="s">
        <v>14731</v>
      </c>
      <c r="D3667" s="476" t="s">
        <v>4978</v>
      </c>
      <c r="E3667" s="513" t="s">
        <v>14700</v>
      </c>
      <c r="F3667" s="498">
        <v>5440</v>
      </c>
      <c r="G3667" s="511" t="s">
        <v>14716</v>
      </c>
    </row>
    <row r="3668" spans="1:7">
      <c r="A3668" s="463">
        <v>3664</v>
      </c>
      <c r="B3668" s="512" t="s">
        <v>5768</v>
      </c>
      <c r="C3668" s="475" t="s">
        <v>14732</v>
      </c>
      <c r="D3668" s="476" t="s">
        <v>4978</v>
      </c>
      <c r="E3668" s="513" t="s">
        <v>14701</v>
      </c>
      <c r="F3668" s="498">
        <v>2720</v>
      </c>
      <c r="G3668" s="511" t="s">
        <v>14716</v>
      </c>
    </row>
    <row r="3669" spans="1:7">
      <c r="A3669" s="463">
        <v>3665</v>
      </c>
      <c r="B3669" s="512" t="s">
        <v>5768</v>
      </c>
      <c r="C3669" s="475" t="s">
        <v>14299</v>
      </c>
      <c r="D3669" s="476" t="s">
        <v>4978</v>
      </c>
      <c r="E3669" s="513" t="s">
        <v>14713</v>
      </c>
      <c r="F3669" s="498">
        <v>4080</v>
      </c>
      <c r="G3669" s="511" t="s">
        <v>14716</v>
      </c>
    </row>
    <row r="3670" spans="1:7">
      <c r="A3670" s="463">
        <v>3666</v>
      </c>
      <c r="B3670" s="512" t="s">
        <v>5768</v>
      </c>
      <c r="C3670" s="475" t="s">
        <v>14733</v>
      </c>
      <c r="D3670" s="476" t="s">
        <v>4978</v>
      </c>
      <c r="E3670" s="513" t="s">
        <v>14701</v>
      </c>
      <c r="F3670" s="498">
        <v>2720</v>
      </c>
      <c r="G3670" s="511" t="s">
        <v>14734</v>
      </c>
    </row>
    <row r="3671" spans="1:7">
      <c r="A3671" s="463">
        <v>3667</v>
      </c>
      <c r="B3671" s="512" t="s">
        <v>5768</v>
      </c>
      <c r="C3671" s="475" t="s">
        <v>14735</v>
      </c>
      <c r="D3671" s="476" t="s">
        <v>4978</v>
      </c>
      <c r="E3671" s="513" t="s">
        <v>14701</v>
      </c>
      <c r="F3671" s="498">
        <v>2720</v>
      </c>
      <c r="G3671" s="511" t="s">
        <v>14734</v>
      </c>
    </row>
    <row r="3672" spans="1:7">
      <c r="A3672" s="463">
        <v>3668</v>
      </c>
      <c r="B3672" s="512" t="s">
        <v>5768</v>
      </c>
      <c r="C3672" s="475" t="s">
        <v>14736</v>
      </c>
      <c r="D3672" s="476" t="s">
        <v>4978</v>
      </c>
      <c r="E3672" s="513" t="s">
        <v>14713</v>
      </c>
      <c r="F3672" s="498">
        <v>4080</v>
      </c>
      <c r="G3672" s="511" t="s">
        <v>14734</v>
      </c>
    </row>
    <row r="3673" spans="1:7">
      <c r="A3673" s="463">
        <v>3669</v>
      </c>
      <c r="B3673" s="512" t="s">
        <v>5768</v>
      </c>
      <c r="C3673" s="475" t="s">
        <v>14737</v>
      </c>
      <c r="D3673" s="476" t="s">
        <v>4978</v>
      </c>
      <c r="E3673" s="513" t="s">
        <v>14701</v>
      </c>
      <c r="F3673" s="498">
        <v>2720</v>
      </c>
      <c r="G3673" s="511" t="s">
        <v>14734</v>
      </c>
    </row>
    <row r="3674" spans="1:7">
      <c r="A3674" s="463">
        <v>3670</v>
      </c>
      <c r="B3674" s="512" t="s">
        <v>5768</v>
      </c>
      <c r="C3674" s="475" t="s">
        <v>14738</v>
      </c>
      <c r="D3674" s="476" t="s">
        <v>4978</v>
      </c>
      <c r="E3674" s="513" t="s">
        <v>14701</v>
      </c>
      <c r="F3674" s="498">
        <v>2720</v>
      </c>
      <c r="G3674" s="511" t="s">
        <v>14734</v>
      </c>
    </row>
    <row r="3675" spans="1:7">
      <c r="A3675" s="463">
        <v>3671</v>
      </c>
      <c r="B3675" s="512" t="s">
        <v>5768</v>
      </c>
      <c r="C3675" s="475" t="s">
        <v>14739</v>
      </c>
      <c r="D3675" s="476" t="s">
        <v>4978</v>
      </c>
      <c r="E3675" s="513" t="s">
        <v>14701</v>
      </c>
      <c r="F3675" s="498">
        <v>2720</v>
      </c>
      <c r="G3675" s="511" t="s">
        <v>14734</v>
      </c>
    </row>
    <row r="3676" spans="1:7">
      <c r="A3676" s="463">
        <v>3672</v>
      </c>
      <c r="B3676" s="512" t="s">
        <v>5768</v>
      </c>
      <c r="C3676" s="475" t="s">
        <v>14740</v>
      </c>
      <c r="D3676" s="476" t="s">
        <v>4978</v>
      </c>
      <c r="E3676" s="513" t="s">
        <v>14700</v>
      </c>
      <c r="F3676" s="498">
        <v>5440</v>
      </c>
      <c r="G3676" s="511" t="s">
        <v>14734</v>
      </c>
    </row>
    <row r="3677" spans="1:7">
      <c r="A3677" s="463">
        <v>3673</v>
      </c>
      <c r="B3677" s="512" t="s">
        <v>5768</v>
      </c>
      <c r="C3677" s="475" t="s">
        <v>14741</v>
      </c>
      <c r="D3677" s="476" t="s">
        <v>4978</v>
      </c>
      <c r="E3677" s="513" t="s">
        <v>14701</v>
      </c>
      <c r="F3677" s="498">
        <v>2720</v>
      </c>
      <c r="G3677" s="511" t="s">
        <v>14734</v>
      </c>
    </row>
    <row r="3678" spans="1:7">
      <c r="A3678" s="463">
        <v>3674</v>
      </c>
      <c r="B3678" s="512" t="s">
        <v>5768</v>
      </c>
      <c r="C3678" s="475" t="s">
        <v>14742</v>
      </c>
      <c r="D3678" s="476" t="s">
        <v>4978</v>
      </c>
      <c r="E3678" s="513" t="s">
        <v>14730</v>
      </c>
      <c r="F3678" s="498">
        <v>1360</v>
      </c>
      <c r="G3678" s="511" t="s">
        <v>14734</v>
      </c>
    </row>
    <row r="3679" spans="1:7">
      <c r="A3679" s="463">
        <v>3675</v>
      </c>
      <c r="B3679" s="512" t="s">
        <v>5768</v>
      </c>
      <c r="C3679" s="475" t="s">
        <v>14743</v>
      </c>
      <c r="D3679" s="476" t="s">
        <v>4978</v>
      </c>
      <c r="E3679" s="513" t="s">
        <v>14701</v>
      </c>
      <c r="F3679" s="498">
        <v>2720</v>
      </c>
      <c r="G3679" s="511" t="s">
        <v>14734</v>
      </c>
    </row>
    <row r="3680" spans="1:7">
      <c r="A3680" s="463">
        <v>3676</v>
      </c>
      <c r="B3680" s="512" t="s">
        <v>5768</v>
      </c>
      <c r="C3680" s="475" t="s">
        <v>14643</v>
      </c>
      <c r="D3680" s="476" t="s">
        <v>4978</v>
      </c>
      <c r="E3680" s="513" t="s">
        <v>14700</v>
      </c>
      <c r="F3680" s="498">
        <v>5440</v>
      </c>
      <c r="G3680" s="511" t="s">
        <v>14734</v>
      </c>
    </row>
    <row r="3681" spans="1:7">
      <c r="A3681" s="463">
        <v>3677</v>
      </c>
      <c r="B3681" s="512" t="s">
        <v>5768</v>
      </c>
      <c r="C3681" s="475" t="s">
        <v>14744</v>
      </c>
      <c r="D3681" s="476" t="s">
        <v>4978</v>
      </c>
      <c r="E3681" s="513" t="s">
        <v>14701</v>
      </c>
      <c r="F3681" s="498">
        <v>2720</v>
      </c>
      <c r="G3681" s="511" t="s">
        <v>14734</v>
      </c>
    </row>
    <row r="3682" spans="1:7">
      <c r="A3682" s="463">
        <v>3678</v>
      </c>
      <c r="B3682" s="512" t="s">
        <v>5768</v>
      </c>
      <c r="C3682" s="475" t="s">
        <v>5380</v>
      </c>
      <c r="D3682" s="476" t="s">
        <v>4978</v>
      </c>
      <c r="E3682" s="513" t="s">
        <v>14700</v>
      </c>
      <c r="F3682" s="498">
        <v>5440</v>
      </c>
      <c r="G3682" s="511" t="s">
        <v>14734</v>
      </c>
    </row>
    <row r="3683" spans="1:7">
      <c r="A3683" s="463">
        <v>3679</v>
      </c>
      <c r="B3683" s="512" t="s">
        <v>5768</v>
      </c>
      <c r="C3683" s="475" t="s">
        <v>14745</v>
      </c>
      <c r="D3683" s="476" t="s">
        <v>4978</v>
      </c>
      <c r="E3683" s="513" t="s">
        <v>14701</v>
      </c>
      <c r="F3683" s="498">
        <v>2720</v>
      </c>
      <c r="G3683" s="511" t="s">
        <v>14734</v>
      </c>
    </row>
    <row r="3684" spans="1:7">
      <c r="A3684" s="463">
        <v>3680</v>
      </c>
      <c r="B3684" s="512" t="s">
        <v>5768</v>
      </c>
      <c r="C3684" s="475" t="s">
        <v>14746</v>
      </c>
      <c r="D3684" s="476" t="s">
        <v>4978</v>
      </c>
      <c r="E3684" s="513" t="s">
        <v>14701</v>
      </c>
      <c r="F3684" s="498">
        <v>2720</v>
      </c>
      <c r="G3684" s="511" t="s">
        <v>14734</v>
      </c>
    </row>
    <row r="3685" spans="1:7">
      <c r="A3685" s="463">
        <v>3681</v>
      </c>
      <c r="B3685" s="512" t="s">
        <v>5768</v>
      </c>
      <c r="C3685" s="475" t="s">
        <v>14747</v>
      </c>
      <c r="D3685" s="476" t="s">
        <v>4978</v>
      </c>
      <c r="E3685" s="513" t="s">
        <v>14713</v>
      </c>
      <c r="F3685" s="498">
        <v>4080</v>
      </c>
      <c r="G3685" s="511" t="s">
        <v>14734</v>
      </c>
    </row>
    <row r="3686" spans="1:7">
      <c r="A3686" s="463">
        <v>3682</v>
      </c>
      <c r="B3686" s="512" t="s">
        <v>5768</v>
      </c>
      <c r="C3686" s="475" t="s">
        <v>14748</v>
      </c>
      <c r="D3686" s="476" t="s">
        <v>4978</v>
      </c>
      <c r="E3686" s="513" t="s">
        <v>14701</v>
      </c>
      <c r="F3686" s="498">
        <v>2720</v>
      </c>
      <c r="G3686" s="511" t="s">
        <v>14734</v>
      </c>
    </row>
    <row r="3687" spans="1:7">
      <c r="A3687" s="463">
        <v>3683</v>
      </c>
      <c r="B3687" s="512" t="s">
        <v>5768</v>
      </c>
      <c r="C3687" s="475" t="s">
        <v>9304</v>
      </c>
      <c r="D3687" s="476" t="s">
        <v>4978</v>
      </c>
      <c r="E3687" s="513" t="s">
        <v>14701</v>
      </c>
      <c r="F3687" s="498">
        <v>2720</v>
      </c>
      <c r="G3687" s="511" t="s">
        <v>14734</v>
      </c>
    </row>
    <row r="3688" spans="1:7">
      <c r="A3688" s="463">
        <v>3684</v>
      </c>
      <c r="B3688" s="512" t="s">
        <v>5768</v>
      </c>
      <c r="C3688" s="475" t="s">
        <v>14749</v>
      </c>
      <c r="D3688" s="476" t="s">
        <v>4978</v>
      </c>
      <c r="E3688" s="513" t="s">
        <v>14713</v>
      </c>
      <c r="F3688" s="498">
        <v>4080</v>
      </c>
      <c r="G3688" s="511" t="s">
        <v>14734</v>
      </c>
    </row>
    <row r="3689" spans="1:7">
      <c r="A3689" s="463">
        <v>3685</v>
      </c>
      <c r="B3689" s="512" t="s">
        <v>5768</v>
      </c>
      <c r="C3689" s="475" t="s">
        <v>14750</v>
      </c>
      <c r="D3689" s="476" t="s">
        <v>4978</v>
      </c>
      <c r="E3689" s="513" t="s">
        <v>14713</v>
      </c>
      <c r="F3689" s="498">
        <v>4080</v>
      </c>
      <c r="G3689" s="511" t="s">
        <v>14734</v>
      </c>
    </row>
    <row r="3690" spans="1:7">
      <c r="A3690" s="463">
        <v>3686</v>
      </c>
      <c r="B3690" s="512" t="s">
        <v>5768</v>
      </c>
      <c r="C3690" s="475" t="s">
        <v>14192</v>
      </c>
      <c r="D3690" s="476" t="s">
        <v>4978</v>
      </c>
      <c r="E3690" s="513" t="s">
        <v>14701</v>
      </c>
      <c r="F3690" s="498">
        <v>2720</v>
      </c>
      <c r="G3690" s="511" t="s">
        <v>14734</v>
      </c>
    </row>
    <row r="3691" spans="1:7">
      <c r="A3691" s="463">
        <v>3687</v>
      </c>
      <c r="B3691" s="512" t="s">
        <v>5768</v>
      </c>
      <c r="C3691" s="475" t="s">
        <v>3431</v>
      </c>
      <c r="D3691" s="476" t="s">
        <v>4978</v>
      </c>
      <c r="E3691" s="513" t="s">
        <v>14730</v>
      </c>
      <c r="F3691" s="498">
        <v>1360</v>
      </c>
      <c r="G3691" s="511" t="s">
        <v>14734</v>
      </c>
    </row>
    <row r="3692" spans="1:7">
      <c r="A3692" s="463">
        <v>3688</v>
      </c>
      <c r="B3692" s="512" t="s">
        <v>5768</v>
      </c>
      <c r="C3692" s="475" t="s">
        <v>14751</v>
      </c>
      <c r="D3692" s="476" t="s">
        <v>4978</v>
      </c>
      <c r="E3692" s="513" t="s">
        <v>14701</v>
      </c>
      <c r="F3692" s="498">
        <v>2720</v>
      </c>
      <c r="G3692" s="511" t="s">
        <v>14734</v>
      </c>
    </row>
    <row r="3693" spans="1:7">
      <c r="A3693" s="463">
        <v>3689</v>
      </c>
      <c r="B3693" s="512" t="s">
        <v>5768</v>
      </c>
      <c r="C3693" s="475" t="s">
        <v>14752</v>
      </c>
      <c r="D3693" s="476" t="s">
        <v>4978</v>
      </c>
      <c r="E3693" s="513" t="s">
        <v>14730</v>
      </c>
      <c r="F3693" s="498">
        <v>1360</v>
      </c>
      <c r="G3693" s="511" t="s">
        <v>14753</v>
      </c>
    </row>
    <row r="3694" spans="1:7">
      <c r="A3694" s="463">
        <v>3690</v>
      </c>
      <c r="B3694" s="512" t="s">
        <v>5768</v>
      </c>
      <c r="C3694" s="475" t="s">
        <v>14366</v>
      </c>
      <c r="D3694" s="476" t="s">
        <v>4978</v>
      </c>
      <c r="E3694" s="513" t="s">
        <v>14730</v>
      </c>
      <c r="F3694" s="498">
        <v>1360</v>
      </c>
      <c r="G3694" s="511" t="s">
        <v>14753</v>
      </c>
    </row>
    <row r="3695" spans="1:7">
      <c r="A3695" s="463">
        <v>3691</v>
      </c>
      <c r="B3695" s="512" t="s">
        <v>5768</v>
      </c>
      <c r="C3695" s="475" t="s">
        <v>14754</v>
      </c>
      <c r="D3695" s="476" t="s">
        <v>4978</v>
      </c>
      <c r="E3695" s="513" t="s">
        <v>14730</v>
      </c>
      <c r="F3695" s="498">
        <v>1360</v>
      </c>
      <c r="G3695" s="511" t="s">
        <v>14753</v>
      </c>
    </row>
    <row r="3696" spans="1:7">
      <c r="A3696" s="463">
        <v>3692</v>
      </c>
      <c r="B3696" s="512" t="s">
        <v>5768</v>
      </c>
      <c r="C3696" s="475" t="s">
        <v>14755</v>
      </c>
      <c r="D3696" s="476" t="s">
        <v>4978</v>
      </c>
      <c r="E3696" s="513" t="s">
        <v>14700</v>
      </c>
      <c r="F3696" s="498">
        <v>5440</v>
      </c>
      <c r="G3696" s="511" t="s">
        <v>14753</v>
      </c>
    </row>
    <row r="3697" spans="1:7">
      <c r="A3697" s="463">
        <v>3693</v>
      </c>
      <c r="B3697" s="512" t="s">
        <v>5768</v>
      </c>
      <c r="C3697" s="475" t="s">
        <v>14756</v>
      </c>
      <c r="D3697" s="476" t="s">
        <v>4978</v>
      </c>
      <c r="E3697" s="513" t="s">
        <v>14701</v>
      </c>
      <c r="F3697" s="498">
        <v>2720</v>
      </c>
      <c r="G3697" s="511" t="s">
        <v>14753</v>
      </c>
    </row>
    <row r="3698" spans="1:7">
      <c r="A3698" s="463">
        <v>3694</v>
      </c>
      <c r="B3698" s="512" t="s">
        <v>5768</v>
      </c>
      <c r="C3698" s="475" t="s">
        <v>14757</v>
      </c>
      <c r="D3698" s="476" t="s">
        <v>4978</v>
      </c>
      <c r="E3698" s="513" t="s">
        <v>14718</v>
      </c>
      <c r="F3698" s="498">
        <v>2720</v>
      </c>
      <c r="G3698" s="511" t="s">
        <v>14753</v>
      </c>
    </row>
    <row r="3699" spans="1:7">
      <c r="A3699" s="463">
        <v>3695</v>
      </c>
      <c r="B3699" s="512" t="s">
        <v>5768</v>
      </c>
      <c r="C3699" s="475" t="s">
        <v>14758</v>
      </c>
      <c r="D3699" s="476" t="s">
        <v>4978</v>
      </c>
      <c r="E3699" s="513" t="s">
        <v>14701</v>
      </c>
      <c r="F3699" s="498">
        <v>2720</v>
      </c>
      <c r="G3699" s="511" t="s">
        <v>14753</v>
      </c>
    </row>
    <row r="3700" spans="1:7">
      <c r="A3700" s="463">
        <v>3696</v>
      </c>
      <c r="B3700" s="512" t="s">
        <v>5768</v>
      </c>
      <c r="C3700" s="475" t="s">
        <v>14759</v>
      </c>
      <c r="D3700" s="476" t="s">
        <v>4978</v>
      </c>
      <c r="E3700" s="513" t="s">
        <v>14701</v>
      </c>
      <c r="F3700" s="498">
        <v>2720</v>
      </c>
      <c r="G3700" s="511" t="s">
        <v>14753</v>
      </c>
    </row>
    <row r="3701" spans="1:7">
      <c r="A3701" s="463">
        <v>3697</v>
      </c>
      <c r="B3701" s="512" t="s">
        <v>5768</v>
      </c>
      <c r="C3701" s="475" t="s">
        <v>14760</v>
      </c>
      <c r="D3701" s="476" t="s">
        <v>4978</v>
      </c>
      <c r="E3701" s="513" t="s">
        <v>14700</v>
      </c>
      <c r="F3701" s="498">
        <v>5440</v>
      </c>
      <c r="G3701" s="511" t="s">
        <v>14753</v>
      </c>
    </row>
    <row r="3702" spans="1:7">
      <c r="A3702" s="463">
        <v>3698</v>
      </c>
      <c r="B3702" s="512" t="s">
        <v>5768</v>
      </c>
      <c r="C3702" s="475" t="s">
        <v>14761</v>
      </c>
      <c r="D3702" s="476" t="s">
        <v>4978</v>
      </c>
      <c r="E3702" s="513" t="s">
        <v>14700</v>
      </c>
      <c r="F3702" s="498">
        <v>5440</v>
      </c>
      <c r="G3702" s="511" t="s">
        <v>14753</v>
      </c>
    </row>
    <row r="3703" spans="1:7">
      <c r="A3703" s="463">
        <v>3699</v>
      </c>
      <c r="B3703" s="512" t="s">
        <v>5768</v>
      </c>
      <c r="C3703" s="475" t="s">
        <v>14762</v>
      </c>
      <c r="D3703" s="476" t="s">
        <v>4978</v>
      </c>
      <c r="E3703" s="513" t="s">
        <v>14700</v>
      </c>
      <c r="F3703" s="498">
        <v>5440</v>
      </c>
      <c r="G3703" s="511" t="s">
        <v>14753</v>
      </c>
    </row>
    <row r="3704" spans="1:7">
      <c r="A3704" s="463">
        <v>3700</v>
      </c>
      <c r="B3704" s="512" t="s">
        <v>5768</v>
      </c>
      <c r="C3704" s="475" t="s">
        <v>14763</v>
      </c>
      <c r="D3704" s="476" t="s">
        <v>4978</v>
      </c>
      <c r="E3704" s="513" t="s">
        <v>14700</v>
      </c>
      <c r="F3704" s="498">
        <v>5440</v>
      </c>
      <c r="G3704" s="511" t="s">
        <v>14753</v>
      </c>
    </row>
    <row r="3705" spans="1:7">
      <c r="A3705" s="463">
        <v>3701</v>
      </c>
      <c r="B3705" s="512" t="s">
        <v>5768</v>
      </c>
      <c r="C3705" s="475" t="s">
        <v>14764</v>
      </c>
      <c r="D3705" s="476" t="s">
        <v>4978</v>
      </c>
      <c r="E3705" s="513" t="s">
        <v>14700</v>
      </c>
      <c r="F3705" s="498">
        <v>5440</v>
      </c>
      <c r="G3705" s="511" t="s">
        <v>14753</v>
      </c>
    </row>
    <row r="3706" spans="1:7">
      <c r="A3706" s="463">
        <v>3702</v>
      </c>
      <c r="B3706" s="512" t="s">
        <v>5768</v>
      </c>
      <c r="C3706" s="475" t="s">
        <v>14765</v>
      </c>
      <c r="D3706" s="476" t="s">
        <v>4978</v>
      </c>
      <c r="E3706" s="513" t="s">
        <v>14701</v>
      </c>
      <c r="F3706" s="498">
        <v>2720</v>
      </c>
      <c r="G3706" s="511" t="s">
        <v>14753</v>
      </c>
    </row>
    <row r="3707" spans="1:7">
      <c r="A3707" s="463">
        <v>3703</v>
      </c>
      <c r="B3707" s="512" t="s">
        <v>5768</v>
      </c>
      <c r="C3707" s="475" t="s">
        <v>14766</v>
      </c>
      <c r="D3707" s="476" t="s">
        <v>4978</v>
      </c>
      <c r="E3707" s="513" t="s">
        <v>14701</v>
      </c>
      <c r="F3707" s="498">
        <v>2720</v>
      </c>
      <c r="G3707" s="511" t="s">
        <v>14753</v>
      </c>
    </row>
    <row r="3708" spans="1:7">
      <c r="A3708" s="463">
        <v>3704</v>
      </c>
      <c r="B3708" s="512" t="s">
        <v>5768</v>
      </c>
      <c r="C3708" s="475" t="s">
        <v>3416</v>
      </c>
      <c r="D3708" s="476" t="s">
        <v>4978</v>
      </c>
      <c r="E3708" s="513" t="s">
        <v>14701</v>
      </c>
      <c r="F3708" s="498">
        <v>2720</v>
      </c>
      <c r="G3708" s="511" t="s">
        <v>14753</v>
      </c>
    </row>
    <row r="3709" spans="1:7">
      <c r="A3709" s="463">
        <v>3705</v>
      </c>
      <c r="B3709" s="512" t="s">
        <v>5768</v>
      </c>
      <c r="C3709" s="475" t="s">
        <v>14767</v>
      </c>
      <c r="D3709" s="476" t="s">
        <v>4978</v>
      </c>
      <c r="E3709" s="513" t="s">
        <v>14701</v>
      </c>
      <c r="F3709" s="498">
        <v>2720</v>
      </c>
      <c r="G3709" s="511" t="s">
        <v>14753</v>
      </c>
    </row>
    <row r="3710" spans="1:7">
      <c r="A3710" s="463">
        <v>3706</v>
      </c>
      <c r="B3710" s="512" t="s">
        <v>5768</v>
      </c>
      <c r="C3710" s="475" t="s">
        <v>14768</v>
      </c>
      <c r="D3710" s="476" t="s">
        <v>4978</v>
      </c>
      <c r="E3710" s="513" t="s">
        <v>14701</v>
      </c>
      <c r="F3710" s="498">
        <v>2720</v>
      </c>
      <c r="G3710" s="511" t="s">
        <v>14769</v>
      </c>
    </row>
    <row r="3711" spans="1:7">
      <c r="A3711" s="463">
        <v>3707</v>
      </c>
      <c r="B3711" s="512" t="s">
        <v>5768</v>
      </c>
      <c r="C3711" s="475" t="s">
        <v>14284</v>
      </c>
      <c r="D3711" s="476" t="s">
        <v>4978</v>
      </c>
      <c r="E3711" s="513" t="s">
        <v>14701</v>
      </c>
      <c r="F3711" s="498">
        <v>2720</v>
      </c>
      <c r="G3711" s="511" t="s">
        <v>14769</v>
      </c>
    </row>
    <row r="3712" spans="1:7">
      <c r="A3712" s="463">
        <v>3708</v>
      </c>
      <c r="B3712" s="512" t="s">
        <v>5768</v>
      </c>
      <c r="C3712" s="475" t="s">
        <v>14770</v>
      </c>
      <c r="D3712" s="476" t="s">
        <v>4978</v>
      </c>
      <c r="E3712" s="513" t="s">
        <v>14730</v>
      </c>
      <c r="F3712" s="498">
        <v>1360</v>
      </c>
      <c r="G3712" s="511" t="s">
        <v>14769</v>
      </c>
    </row>
    <row r="3713" spans="1:7">
      <c r="A3713" s="463">
        <v>3709</v>
      </c>
      <c r="B3713" s="512" t="s">
        <v>5768</v>
      </c>
      <c r="C3713" s="475" t="s">
        <v>14771</v>
      </c>
      <c r="D3713" s="476" t="s">
        <v>4978</v>
      </c>
      <c r="E3713" s="513" t="s">
        <v>14730</v>
      </c>
      <c r="F3713" s="498">
        <v>1360</v>
      </c>
      <c r="G3713" s="511" t="s">
        <v>14769</v>
      </c>
    </row>
    <row r="3714" spans="1:7">
      <c r="A3714" s="463">
        <v>3710</v>
      </c>
      <c r="B3714" s="512" t="s">
        <v>5768</v>
      </c>
      <c r="C3714" s="475" t="s">
        <v>14772</v>
      </c>
      <c r="D3714" s="476" t="s">
        <v>4978</v>
      </c>
      <c r="E3714" s="513" t="s">
        <v>14730</v>
      </c>
      <c r="F3714" s="498">
        <v>1360</v>
      </c>
      <c r="G3714" s="511" t="s">
        <v>14769</v>
      </c>
    </row>
    <row r="3715" spans="1:7">
      <c r="A3715" s="463">
        <v>3711</v>
      </c>
      <c r="B3715" s="512" t="s">
        <v>5768</v>
      </c>
      <c r="C3715" s="475" t="s">
        <v>14773</v>
      </c>
      <c r="D3715" s="476" t="s">
        <v>4978</v>
      </c>
      <c r="E3715" s="513" t="s">
        <v>14774</v>
      </c>
      <c r="F3715" s="498">
        <v>1360</v>
      </c>
      <c r="G3715" s="511" t="s">
        <v>14769</v>
      </c>
    </row>
    <row r="3716" spans="1:7">
      <c r="A3716" s="463">
        <v>3712</v>
      </c>
      <c r="B3716" s="512" t="s">
        <v>5768</v>
      </c>
      <c r="C3716" s="475" t="s">
        <v>7169</v>
      </c>
      <c r="D3716" s="476" t="s">
        <v>4978</v>
      </c>
      <c r="E3716" s="513" t="s">
        <v>14730</v>
      </c>
      <c r="F3716" s="498">
        <v>1360</v>
      </c>
      <c r="G3716" s="511" t="s">
        <v>14769</v>
      </c>
    </row>
    <row r="3717" spans="1:7">
      <c r="A3717" s="463">
        <v>3713</v>
      </c>
      <c r="B3717" s="512" t="s">
        <v>5768</v>
      </c>
      <c r="C3717" s="475" t="s">
        <v>14775</v>
      </c>
      <c r="D3717" s="476" t="s">
        <v>4978</v>
      </c>
      <c r="E3717" s="513" t="s">
        <v>14730</v>
      </c>
      <c r="F3717" s="498">
        <v>1360</v>
      </c>
      <c r="G3717" s="511" t="s">
        <v>14769</v>
      </c>
    </row>
    <row r="3718" spans="1:7">
      <c r="A3718" s="463">
        <v>3714</v>
      </c>
      <c r="B3718" s="512" t="s">
        <v>5768</v>
      </c>
      <c r="C3718" s="475" t="s">
        <v>14434</v>
      </c>
      <c r="D3718" s="476" t="s">
        <v>4978</v>
      </c>
      <c r="E3718" s="513" t="s">
        <v>14730</v>
      </c>
      <c r="F3718" s="498">
        <v>1360</v>
      </c>
      <c r="G3718" s="511" t="s">
        <v>14769</v>
      </c>
    </row>
    <row r="3719" spans="1:7">
      <c r="A3719" s="463">
        <v>3715</v>
      </c>
      <c r="B3719" s="512" t="s">
        <v>5768</v>
      </c>
      <c r="C3719" s="475" t="s">
        <v>14776</v>
      </c>
      <c r="D3719" s="476" t="s">
        <v>4978</v>
      </c>
      <c r="E3719" s="513" t="s">
        <v>14730</v>
      </c>
      <c r="F3719" s="498">
        <v>1360</v>
      </c>
      <c r="G3719" s="511" t="s">
        <v>14769</v>
      </c>
    </row>
    <row r="3720" spans="1:7">
      <c r="A3720" s="463">
        <v>3716</v>
      </c>
      <c r="B3720" s="512" t="s">
        <v>5768</v>
      </c>
      <c r="C3720" s="475" t="s">
        <v>14433</v>
      </c>
      <c r="D3720" s="476" t="s">
        <v>4978</v>
      </c>
      <c r="E3720" s="513" t="s">
        <v>14730</v>
      </c>
      <c r="F3720" s="498">
        <v>1360</v>
      </c>
      <c r="G3720" s="511" t="s">
        <v>14769</v>
      </c>
    </row>
    <row r="3721" spans="1:7">
      <c r="A3721" s="463">
        <v>3717</v>
      </c>
      <c r="B3721" s="512" t="s">
        <v>5768</v>
      </c>
      <c r="C3721" s="475" t="s">
        <v>14777</v>
      </c>
      <c r="D3721" s="476" t="s">
        <v>4978</v>
      </c>
      <c r="E3721" s="513" t="s">
        <v>14730</v>
      </c>
      <c r="F3721" s="498">
        <v>1360</v>
      </c>
      <c r="G3721" s="511" t="s">
        <v>14769</v>
      </c>
    </row>
    <row r="3722" spans="1:7">
      <c r="A3722" s="463">
        <v>3718</v>
      </c>
      <c r="B3722" s="512" t="s">
        <v>5768</v>
      </c>
      <c r="C3722" s="475" t="s">
        <v>14778</v>
      </c>
      <c r="D3722" s="476" t="s">
        <v>4978</v>
      </c>
      <c r="E3722" s="513" t="s">
        <v>14730</v>
      </c>
      <c r="F3722" s="498">
        <v>1360</v>
      </c>
      <c r="G3722" s="511" t="s">
        <v>14769</v>
      </c>
    </row>
    <row r="3723" spans="1:7">
      <c r="A3723" s="463">
        <v>3719</v>
      </c>
      <c r="B3723" s="512" t="s">
        <v>5768</v>
      </c>
      <c r="C3723" s="475" t="s">
        <v>14779</v>
      </c>
      <c r="D3723" s="476" t="s">
        <v>4978</v>
      </c>
      <c r="E3723" s="513" t="s">
        <v>14730</v>
      </c>
      <c r="F3723" s="498">
        <v>1360</v>
      </c>
      <c r="G3723" s="511" t="s">
        <v>14769</v>
      </c>
    </row>
    <row r="3724" spans="1:7">
      <c r="A3724" s="463">
        <v>3720</v>
      </c>
      <c r="B3724" s="512" t="s">
        <v>5768</v>
      </c>
      <c r="C3724" s="475" t="s">
        <v>14780</v>
      </c>
      <c r="D3724" s="476" t="s">
        <v>4978</v>
      </c>
      <c r="E3724" s="513" t="s">
        <v>14556</v>
      </c>
      <c r="F3724" s="498">
        <v>6800</v>
      </c>
      <c r="G3724" s="511" t="s">
        <v>14769</v>
      </c>
    </row>
    <row r="3725" spans="1:7">
      <c r="A3725" s="463">
        <v>3721</v>
      </c>
      <c r="B3725" s="512" t="s">
        <v>14781</v>
      </c>
      <c r="C3725" s="475" t="s">
        <v>14782</v>
      </c>
      <c r="D3725" s="476" t="s">
        <v>4978</v>
      </c>
      <c r="E3725" s="513" t="s">
        <v>14556</v>
      </c>
      <c r="F3725" s="498">
        <v>6800</v>
      </c>
      <c r="G3725" s="511" t="s">
        <v>14769</v>
      </c>
    </row>
    <row r="3726" spans="1:7">
      <c r="A3726" s="463">
        <v>3722</v>
      </c>
      <c r="B3726" s="512" t="s">
        <v>14781</v>
      </c>
      <c r="C3726" s="475" t="s">
        <v>14783</v>
      </c>
      <c r="D3726" s="476" t="s">
        <v>4978</v>
      </c>
      <c r="E3726" s="513" t="s">
        <v>14713</v>
      </c>
      <c r="F3726" s="498">
        <v>4080</v>
      </c>
      <c r="G3726" s="511" t="s">
        <v>14769</v>
      </c>
    </row>
    <row r="3727" spans="1:7">
      <c r="A3727" s="463">
        <v>3723</v>
      </c>
      <c r="B3727" s="512" t="s">
        <v>14781</v>
      </c>
      <c r="C3727" s="475" t="s">
        <v>14784</v>
      </c>
      <c r="D3727" s="476" t="s">
        <v>4978</v>
      </c>
      <c r="E3727" s="513" t="s">
        <v>14713</v>
      </c>
      <c r="F3727" s="498">
        <v>4080</v>
      </c>
      <c r="G3727" s="511" t="s">
        <v>14769</v>
      </c>
    </row>
    <row r="3728" spans="1:7">
      <c r="A3728" s="463">
        <v>3724</v>
      </c>
      <c r="B3728" s="512" t="s">
        <v>14781</v>
      </c>
      <c r="C3728" s="475" t="s">
        <v>14785</v>
      </c>
      <c r="D3728" s="476" t="s">
        <v>4978</v>
      </c>
      <c r="E3728" s="513" t="s">
        <v>14701</v>
      </c>
      <c r="F3728" s="498">
        <v>2720</v>
      </c>
      <c r="G3728" s="511" t="s">
        <v>14769</v>
      </c>
    </row>
    <row r="3729" spans="1:7">
      <c r="A3729" s="463">
        <v>3725</v>
      </c>
      <c r="B3729" s="512" t="s">
        <v>14781</v>
      </c>
      <c r="C3729" s="475" t="s">
        <v>14786</v>
      </c>
      <c r="D3729" s="476" t="s">
        <v>4978</v>
      </c>
      <c r="E3729" s="513" t="s">
        <v>14556</v>
      </c>
      <c r="F3729" s="498">
        <v>6800</v>
      </c>
      <c r="G3729" s="511" t="s">
        <v>14769</v>
      </c>
    </row>
    <row r="3730" spans="1:7">
      <c r="A3730" s="463">
        <v>3726</v>
      </c>
      <c r="B3730" s="512" t="s">
        <v>14781</v>
      </c>
      <c r="C3730" s="475" t="s">
        <v>14787</v>
      </c>
      <c r="D3730" s="476" t="s">
        <v>4978</v>
      </c>
      <c r="E3730" s="513" t="s">
        <v>14730</v>
      </c>
      <c r="F3730" s="498">
        <v>1360</v>
      </c>
      <c r="G3730" s="511" t="s">
        <v>14769</v>
      </c>
    </row>
    <row r="3731" spans="1:7">
      <c r="A3731" s="463">
        <v>3727</v>
      </c>
      <c r="B3731" s="512" t="s">
        <v>14781</v>
      </c>
      <c r="C3731" s="475" t="s">
        <v>14788</v>
      </c>
      <c r="D3731" s="476" t="s">
        <v>4978</v>
      </c>
      <c r="E3731" s="513" t="s">
        <v>14730</v>
      </c>
      <c r="F3731" s="498">
        <v>1360</v>
      </c>
      <c r="G3731" s="511" t="s">
        <v>14769</v>
      </c>
    </row>
    <row r="3732" spans="1:7">
      <c r="A3732" s="463">
        <v>3728</v>
      </c>
      <c r="B3732" s="512" t="s">
        <v>14781</v>
      </c>
      <c r="C3732" s="475" t="s">
        <v>14789</v>
      </c>
      <c r="D3732" s="476" t="s">
        <v>4978</v>
      </c>
      <c r="E3732" s="513" t="s">
        <v>14556</v>
      </c>
      <c r="F3732" s="498">
        <v>6800</v>
      </c>
      <c r="G3732" s="511" t="s">
        <v>14769</v>
      </c>
    </row>
    <row r="3733" spans="1:7">
      <c r="A3733" s="463">
        <v>3729</v>
      </c>
      <c r="B3733" s="512" t="s">
        <v>14781</v>
      </c>
      <c r="C3733" s="475" t="s">
        <v>14790</v>
      </c>
      <c r="D3733" s="476" t="s">
        <v>4978</v>
      </c>
      <c r="E3733" s="513" t="s">
        <v>14730</v>
      </c>
      <c r="F3733" s="498">
        <v>1360</v>
      </c>
      <c r="G3733" s="511" t="s">
        <v>14769</v>
      </c>
    </row>
    <row r="3734" spans="1:7">
      <c r="A3734" s="463">
        <v>3730</v>
      </c>
      <c r="B3734" s="512" t="s">
        <v>14781</v>
      </c>
      <c r="C3734" s="475" t="s">
        <v>14791</v>
      </c>
      <c r="D3734" s="476" t="s">
        <v>4978</v>
      </c>
      <c r="E3734" s="513" t="s">
        <v>14730</v>
      </c>
      <c r="F3734" s="498">
        <v>1360</v>
      </c>
      <c r="G3734" s="511" t="s">
        <v>14769</v>
      </c>
    </row>
    <row r="3735" spans="1:7">
      <c r="A3735" s="463">
        <v>3731</v>
      </c>
      <c r="B3735" s="512" t="s">
        <v>14781</v>
      </c>
      <c r="C3735" s="475" t="s">
        <v>14792</v>
      </c>
      <c r="D3735" s="476" t="s">
        <v>4978</v>
      </c>
      <c r="E3735" s="513" t="s">
        <v>14730</v>
      </c>
      <c r="F3735" s="498">
        <v>1360</v>
      </c>
      <c r="G3735" s="511" t="s">
        <v>14793</v>
      </c>
    </row>
    <row r="3736" spans="1:7">
      <c r="A3736" s="463">
        <v>3732</v>
      </c>
      <c r="B3736" s="512" t="s">
        <v>14781</v>
      </c>
      <c r="C3736" s="475" t="s">
        <v>14794</v>
      </c>
      <c r="D3736" s="476" t="s">
        <v>4978</v>
      </c>
      <c r="E3736" s="513" t="s">
        <v>14730</v>
      </c>
      <c r="F3736" s="498">
        <v>1360</v>
      </c>
      <c r="G3736" s="511" t="s">
        <v>14793</v>
      </c>
    </row>
    <row r="3737" spans="1:7">
      <c r="A3737" s="463">
        <v>3733</v>
      </c>
      <c r="B3737" s="512" t="s">
        <v>14781</v>
      </c>
      <c r="C3737" s="475" t="s">
        <v>14795</v>
      </c>
      <c r="D3737" s="476" t="s">
        <v>4978</v>
      </c>
      <c r="E3737" s="513" t="s">
        <v>14730</v>
      </c>
      <c r="F3737" s="498">
        <v>1360</v>
      </c>
      <c r="G3737" s="511" t="s">
        <v>14793</v>
      </c>
    </row>
    <row r="3738" spans="1:7">
      <c r="A3738" s="463">
        <v>3734</v>
      </c>
      <c r="B3738" s="512" t="s">
        <v>14781</v>
      </c>
      <c r="C3738" s="475" t="s">
        <v>14796</v>
      </c>
      <c r="D3738" s="476" t="s">
        <v>4978</v>
      </c>
      <c r="E3738" s="513" t="s">
        <v>14730</v>
      </c>
      <c r="F3738" s="498">
        <v>1360</v>
      </c>
      <c r="G3738" s="511" t="s">
        <v>14793</v>
      </c>
    </row>
    <row r="3739" spans="1:7">
      <c r="A3739" s="463">
        <v>3735</v>
      </c>
      <c r="B3739" s="512" t="s">
        <v>14781</v>
      </c>
      <c r="C3739" s="475" t="s">
        <v>14797</v>
      </c>
      <c r="D3739" s="476" t="s">
        <v>4978</v>
      </c>
      <c r="E3739" s="513" t="s">
        <v>14730</v>
      </c>
      <c r="F3739" s="498">
        <v>1360</v>
      </c>
      <c r="G3739" s="511" t="s">
        <v>14793</v>
      </c>
    </row>
    <row r="3740" spans="1:7">
      <c r="A3740" s="463">
        <v>3736</v>
      </c>
      <c r="B3740" s="512" t="s">
        <v>14781</v>
      </c>
      <c r="C3740" s="475" t="s">
        <v>14798</v>
      </c>
      <c r="D3740" s="476" t="s">
        <v>4978</v>
      </c>
      <c r="E3740" s="513" t="s">
        <v>14730</v>
      </c>
      <c r="F3740" s="498">
        <v>1360</v>
      </c>
      <c r="G3740" s="511" t="s">
        <v>14793</v>
      </c>
    </row>
    <row r="3741" spans="1:7">
      <c r="A3741" s="463">
        <v>3737</v>
      </c>
      <c r="B3741" s="512" t="s">
        <v>14781</v>
      </c>
      <c r="C3741" s="475" t="s">
        <v>10568</v>
      </c>
      <c r="D3741" s="476" t="s">
        <v>4978</v>
      </c>
      <c r="E3741" s="513" t="s">
        <v>14730</v>
      </c>
      <c r="F3741" s="498">
        <v>1360</v>
      </c>
      <c r="G3741" s="511" t="s">
        <v>14793</v>
      </c>
    </row>
    <row r="3742" spans="1:7">
      <c r="A3742" s="463">
        <v>3738</v>
      </c>
      <c r="B3742" s="512" t="s">
        <v>14781</v>
      </c>
      <c r="C3742" s="475" t="s">
        <v>14799</v>
      </c>
      <c r="D3742" s="476" t="s">
        <v>4978</v>
      </c>
      <c r="E3742" s="513" t="s">
        <v>14730</v>
      </c>
      <c r="F3742" s="498">
        <v>1360</v>
      </c>
      <c r="G3742" s="511" t="s">
        <v>14793</v>
      </c>
    </row>
    <row r="3743" spans="1:7">
      <c r="A3743" s="463">
        <v>3739</v>
      </c>
      <c r="B3743" s="512" t="s">
        <v>14781</v>
      </c>
      <c r="C3743" s="475" t="s">
        <v>14800</v>
      </c>
      <c r="D3743" s="476" t="s">
        <v>4978</v>
      </c>
      <c r="E3743" s="513" t="s">
        <v>14730</v>
      </c>
      <c r="F3743" s="498">
        <v>1360</v>
      </c>
      <c r="G3743" s="511" t="s">
        <v>14793</v>
      </c>
    </row>
    <row r="3744" spans="1:7">
      <c r="A3744" s="463">
        <v>3740</v>
      </c>
      <c r="B3744" s="512" t="s">
        <v>14781</v>
      </c>
      <c r="C3744" s="475" t="s">
        <v>14801</v>
      </c>
      <c r="D3744" s="476" t="s">
        <v>4978</v>
      </c>
      <c r="E3744" s="513" t="s">
        <v>14730</v>
      </c>
      <c r="F3744" s="498">
        <v>1360</v>
      </c>
      <c r="G3744" s="511" t="s">
        <v>14793</v>
      </c>
    </row>
    <row r="3745" spans="1:7">
      <c r="A3745" s="463">
        <v>3741</v>
      </c>
      <c r="B3745" s="512" t="s">
        <v>14781</v>
      </c>
      <c r="C3745" s="475" t="s">
        <v>14802</v>
      </c>
      <c r="D3745" s="476" t="s">
        <v>4978</v>
      </c>
      <c r="E3745" s="513" t="s">
        <v>14701</v>
      </c>
      <c r="F3745" s="498">
        <v>2720</v>
      </c>
      <c r="G3745" s="511" t="s">
        <v>14793</v>
      </c>
    </row>
    <row r="3746" spans="1:7">
      <c r="A3746" s="463">
        <v>3742</v>
      </c>
      <c r="B3746" s="512" t="s">
        <v>14781</v>
      </c>
      <c r="C3746" s="475" t="s">
        <v>14803</v>
      </c>
      <c r="D3746" s="476" t="s">
        <v>4978</v>
      </c>
      <c r="E3746" s="513" t="s">
        <v>14730</v>
      </c>
      <c r="F3746" s="498">
        <v>1360</v>
      </c>
      <c r="G3746" s="511" t="s">
        <v>14793</v>
      </c>
    </row>
    <row r="3747" spans="1:7">
      <c r="A3747" s="463">
        <v>3743</v>
      </c>
      <c r="B3747" s="512" t="s">
        <v>14781</v>
      </c>
      <c r="C3747" s="475" t="s">
        <v>14804</v>
      </c>
      <c r="D3747" s="476" t="s">
        <v>4978</v>
      </c>
      <c r="E3747" s="513" t="s">
        <v>14730</v>
      </c>
      <c r="F3747" s="498">
        <v>1360</v>
      </c>
      <c r="G3747" s="511" t="s">
        <v>14793</v>
      </c>
    </row>
    <row r="3748" spans="1:7">
      <c r="A3748" s="463">
        <v>3744</v>
      </c>
      <c r="B3748" s="512" t="s">
        <v>14781</v>
      </c>
      <c r="C3748" s="475" t="s">
        <v>14805</v>
      </c>
      <c r="D3748" s="476" t="s">
        <v>4978</v>
      </c>
      <c r="E3748" s="513" t="s">
        <v>14730</v>
      </c>
      <c r="F3748" s="498">
        <v>1360</v>
      </c>
      <c r="G3748" s="511" t="s">
        <v>14793</v>
      </c>
    </row>
    <row r="3749" spans="1:7">
      <c r="A3749" s="463">
        <v>3745</v>
      </c>
      <c r="B3749" s="512" t="s">
        <v>14781</v>
      </c>
      <c r="C3749" s="475" t="s">
        <v>14806</v>
      </c>
      <c r="D3749" s="476" t="s">
        <v>4978</v>
      </c>
      <c r="E3749" s="513" t="s">
        <v>14730</v>
      </c>
      <c r="F3749" s="498">
        <v>1360</v>
      </c>
      <c r="G3749" s="511" t="s">
        <v>14793</v>
      </c>
    </row>
    <row r="3750" spans="1:7">
      <c r="A3750" s="463">
        <v>3746</v>
      </c>
      <c r="B3750" s="512" t="s">
        <v>14781</v>
      </c>
      <c r="C3750" s="475" t="s">
        <v>14807</v>
      </c>
      <c r="D3750" s="476" t="s">
        <v>4978</v>
      </c>
      <c r="E3750" s="513" t="s">
        <v>14730</v>
      </c>
      <c r="F3750" s="498">
        <v>1360</v>
      </c>
      <c r="G3750" s="511" t="s">
        <v>14793</v>
      </c>
    </row>
    <row r="3751" spans="1:7">
      <c r="A3751" s="463">
        <v>3747</v>
      </c>
      <c r="B3751" s="512" t="s">
        <v>14781</v>
      </c>
      <c r="C3751" s="475" t="s">
        <v>14465</v>
      </c>
      <c r="D3751" s="476" t="s">
        <v>4978</v>
      </c>
      <c r="E3751" s="513" t="s">
        <v>14700</v>
      </c>
      <c r="F3751" s="498">
        <v>5440</v>
      </c>
      <c r="G3751" s="511" t="s">
        <v>14793</v>
      </c>
    </row>
    <row r="3752" spans="1:7">
      <c r="A3752" s="463">
        <v>3748</v>
      </c>
      <c r="B3752" s="512" t="s">
        <v>14781</v>
      </c>
      <c r="C3752" s="475" t="s">
        <v>14808</v>
      </c>
      <c r="D3752" s="476" t="s">
        <v>4978</v>
      </c>
      <c r="E3752" s="513" t="s">
        <v>14730</v>
      </c>
      <c r="F3752" s="498">
        <v>1360</v>
      </c>
      <c r="G3752" s="511" t="s">
        <v>14793</v>
      </c>
    </row>
    <row r="3753" spans="1:7">
      <c r="A3753" s="463">
        <v>3749</v>
      </c>
      <c r="B3753" s="512" t="s">
        <v>14781</v>
      </c>
      <c r="C3753" s="475" t="s">
        <v>14809</v>
      </c>
      <c r="D3753" s="476" t="s">
        <v>4978</v>
      </c>
      <c r="E3753" s="513" t="s">
        <v>14730</v>
      </c>
      <c r="F3753" s="498">
        <v>1360</v>
      </c>
      <c r="G3753" s="511" t="s">
        <v>14793</v>
      </c>
    </row>
    <row r="3754" spans="1:7">
      <c r="A3754" s="463">
        <v>3750</v>
      </c>
      <c r="B3754" s="512" t="s">
        <v>14781</v>
      </c>
      <c r="C3754" s="475" t="s">
        <v>14810</v>
      </c>
      <c r="D3754" s="476" t="s">
        <v>4978</v>
      </c>
      <c r="E3754" s="513" t="s">
        <v>14730</v>
      </c>
      <c r="F3754" s="498">
        <v>1360</v>
      </c>
      <c r="G3754" s="511" t="s">
        <v>14793</v>
      </c>
    </row>
    <row r="3755" spans="1:7">
      <c r="A3755" s="463">
        <v>3751</v>
      </c>
      <c r="B3755" s="512" t="s">
        <v>14781</v>
      </c>
      <c r="C3755" s="475" t="s">
        <v>14811</v>
      </c>
      <c r="D3755" s="476" t="s">
        <v>4978</v>
      </c>
      <c r="E3755" s="513" t="s">
        <v>14730</v>
      </c>
      <c r="F3755" s="498">
        <v>1360</v>
      </c>
      <c r="G3755" s="511" t="s">
        <v>14793</v>
      </c>
    </row>
    <row r="3756" spans="1:7">
      <c r="A3756" s="463">
        <v>3752</v>
      </c>
      <c r="B3756" s="512" t="s">
        <v>14781</v>
      </c>
      <c r="C3756" s="475" t="s">
        <v>14812</v>
      </c>
      <c r="D3756" s="476" t="s">
        <v>4978</v>
      </c>
      <c r="E3756" s="513" t="s">
        <v>14730</v>
      </c>
      <c r="F3756" s="498">
        <v>1360</v>
      </c>
      <c r="G3756" s="511" t="s">
        <v>14793</v>
      </c>
    </row>
    <row r="3757" spans="1:7">
      <c r="A3757" s="463">
        <v>3753</v>
      </c>
      <c r="B3757" s="512" t="s">
        <v>14781</v>
      </c>
      <c r="C3757" s="475" t="s">
        <v>14813</v>
      </c>
      <c r="D3757" s="476" t="s">
        <v>4978</v>
      </c>
      <c r="E3757" s="513" t="s">
        <v>14730</v>
      </c>
      <c r="F3757" s="498">
        <v>1360</v>
      </c>
      <c r="G3757" s="511" t="s">
        <v>14793</v>
      </c>
    </row>
    <row r="3758" spans="1:7">
      <c r="A3758" s="463">
        <v>3754</v>
      </c>
      <c r="B3758" s="512" t="s">
        <v>14781</v>
      </c>
      <c r="C3758" s="475" t="s">
        <v>14814</v>
      </c>
      <c r="D3758" s="476" t="s">
        <v>4978</v>
      </c>
      <c r="E3758" s="513" t="s">
        <v>14730</v>
      </c>
      <c r="F3758" s="498">
        <v>1360</v>
      </c>
      <c r="G3758" s="511" t="s">
        <v>14793</v>
      </c>
    </row>
    <row r="3759" spans="1:7">
      <c r="A3759" s="463">
        <v>3755</v>
      </c>
      <c r="B3759" s="512" t="s">
        <v>14781</v>
      </c>
      <c r="C3759" s="475" t="s">
        <v>14815</v>
      </c>
      <c r="D3759" s="476" t="s">
        <v>4978</v>
      </c>
      <c r="E3759" s="513" t="s">
        <v>14730</v>
      </c>
      <c r="F3759" s="498">
        <v>1360</v>
      </c>
      <c r="G3759" s="511" t="s">
        <v>14793</v>
      </c>
    </row>
    <row r="3760" spans="1:7">
      <c r="A3760" s="463">
        <v>3756</v>
      </c>
      <c r="B3760" s="512" t="s">
        <v>14781</v>
      </c>
      <c r="C3760" s="475" t="s">
        <v>14816</v>
      </c>
      <c r="D3760" s="476" t="s">
        <v>4978</v>
      </c>
      <c r="E3760" s="513" t="s">
        <v>14730</v>
      </c>
      <c r="F3760" s="498">
        <v>1360</v>
      </c>
      <c r="G3760" s="511" t="s">
        <v>14793</v>
      </c>
    </row>
    <row r="3761" spans="1:7">
      <c r="A3761" s="463">
        <v>3757</v>
      </c>
      <c r="B3761" s="512" t="s">
        <v>14781</v>
      </c>
      <c r="C3761" s="475" t="s">
        <v>14817</v>
      </c>
      <c r="D3761" s="476" t="s">
        <v>4978</v>
      </c>
      <c r="E3761" s="513" t="s">
        <v>14730</v>
      </c>
      <c r="F3761" s="498">
        <v>1360</v>
      </c>
      <c r="G3761" s="511" t="s">
        <v>14818</v>
      </c>
    </row>
    <row r="3762" spans="1:7">
      <c r="A3762" s="463">
        <v>3758</v>
      </c>
      <c r="B3762" s="512" t="s">
        <v>14781</v>
      </c>
      <c r="C3762" s="475" t="s">
        <v>14819</v>
      </c>
      <c r="D3762" s="476" t="s">
        <v>4978</v>
      </c>
      <c r="E3762" s="513" t="s">
        <v>14730</v>
      </c>
      <c r="F3762" s="498">
        <v>1360</v>
      </c>
      <c r="G3762" s="511" t="s">
        <v>14818</v>
      </c>
    </row>
    <row r="3763" spans="1:7">
      <c r="A3763" s="463">
        <v>3759</v>
      </c>
      <c r="B3763" s="512" t="s">
        <v>14781</v>
      </c>
      <c r="C3763" s="475" t="s">
        <v>14820</v>
      </c>
      <c r="D3763" s="476" t="s">
        <v>4978</v>
      </c>
      <c r="E3763" s="513" t="s">
        <v>14730</v>
      </c>
      <c r="F3763" s="498">
        <v>1360</v>
      </c>
      <c r="G3763" s="511" t="s">
        <v>14818</v>
      </c>
    </row>
    <row r="3764" spans="1:7">
      <c r="A3764" s="463">
        <v>3760</v>
      </c>
      <c r="B3764" s="512" t="s">
        <v>14781</v>
      </c>
      <c r="C3764" s="475" t="s">
        <v>14821</v>
      </c>
      <c r="D3764" s="476" t="s">
        <v>4978</v>
      </c>
      <c r="E3764" s="513" t="s">
        <v>14730</v>
      </c>
      <c r="F3764" s="498">
        <v>1360</v>
      </c>
      <c r="G3764" s="511" t="s">
        <v>14818</v>
      </c>
    </row>
    <row r="3765" spans="1:7">
      <c r="A3765" s="463">
        <v>3761</v>
      </c>
      <c r="B3765" s="512" t="s">
        <v>14781</v>
      </c>
      <c r="C3765" s="475" t="s">
        <v>14822</v>
      </c>
      <c r="D3765" s="476" t="s">
        <v>4978</v>
      </c>
      <c r="E3765" s="513" t="s">
        <v>14730</v>
      </c>
      <c r="F3765" s="498">
        <v>1360</v>
      </c>
      <c r="G3765" s="511" t="s">
        <v>14818</v>
      </c>
    </row>
    <row r="3766" spans="1:7">
      <c r="A3766" s="463">
        <v>3762</v>
      </c>
      <c r="B3766" s="512" t="s">
        <v>14781</v>
      </c>
      <c r="C3766" s="475" t="s">
        <v>14823</v>
      </c>
      <c r="D3766" s="476" t="s">
        <v>4978</v>
      </c>
      <c r="E3766" s="513" t="s">
        <v>14730</v>
      </c>
      <c r="F3766" s="498">
        <v>1360</v>
      </c>
      <c r="G3766" s="511" t="s">
        <v>14818</v>
      </c>
    </row>
    <row r="3767" spans="1:7">
      <c r="A3767" s="463">
        <v>3763</v>
      </c>
      <c r="B3767" s="512" t="s">
        <v>14781</v>
      </c>
      <c r="C3767" s="475" t="s">
        <v>14824</v>
      </c>
      <c r="D3767" s="476" t="s">
        <v>4978</v>
      </c>
      <c r="E3767" s="513" t="s">
        <v>14730</v>
      </c>
      <c r="F3767" s="498">
        <v>1360</v>
      </c>
      <c r="G3767" s="511" t="s">
        <v>14818</v>
      </c>
    </row>
    <row r="3768" spans="1:7">
      <c r="A3768" s="463">
        <v>3764</v>
      </c>
      <c r="B3768" s="512" t="s">
        <v>14781</v>
      </c>
      <c r="C3768" s="475" t="s">
        <v>14825</v>
      </c>
      <c r="D3768" s="476" t="s">
        <v>4978</v>
      </c>
      <c r="E3768" s="513" t="s">
        <v>14730</v>
      </c>
      <c r="F3768" s="498">
        <v>1360</v>
      </c>
      <c r="G3768" s="511" t="s">
        <v>14818</v>
      </c>
    </row>
    <row r="3769" spans="1:7">
      <c r="A3769" s="463">
        <v>3765</v>
      </c>
      <c r="B3769" s="512" t="s">
        <v>14781</v>
      </c>
      <c r="C3769" s="475" t="s">
        <v>14826</v>
      </c>
      <c r="D3769" s="476" t="s">
        <v>4978</v>
      </c>
      <c r="E3769" s="513" t="s">
        <v>14701</v>
      </c>
      <c r="F3769" s="498">
        <v>2720</v>
      </c>
      <c r="G3769" s="511" t="s">
        <v>14818</v>
      </c>
    </row>
    <row r="3770" spans="1:7">
      <c r="A3770" s="463">
        <v>3766</v>
      </c>
      <c r="B3770" s="512" t="s">
        <v>14781</v>
      </c>
      <c r="C3770" s="475" t="s">
        <v>14827</v>
      </c>
      <c r="D3770" s="476" t="s">
        <v>4978</v>
      </c>
      <c r="E3770" s="513" t="s">
        <v>14701</v>
      </c>
      <c r="F3770" s="498">
        <v>2720</v>
      </c>
      <c r="G3770" s="511" t="s">
        <v>14818</v>
      </c>
    </row>
    <row r="3771" spans="1:7">
      <c r="A3771" s="463">
        <v>3767</v>
      </c>
      <c r="B3771" s="512" t="s">
        <v>14781</v>
      </c>
      <c r="C3771" s="475" t="s">
        <v>10620</v>
      </c>
      <c r="D3771" s="476" t="s">
        <v>4978</v>
      </c>
      <c r="E3771" s="513" t="s">
        <v>14701</v>
      </c>
      <c r="F3771" s="498">
        <v>2720</v>
      </c>
      <c r="G3771" s="511" t="s">
        <v>14818</v>
      </c>
    </row>
    <row r="3772" spans="1:7">
      <c r="A3772" s="463">
        <v>3768</v>
      </c>
      <c r="B3772" s="512" t="s">
        <v>14781</v>
      </c>
      <c r="C3772" s="475" t="s">
        <v>14828</v>
      </c>
      <c r="D3772" s="476" t="s">
        <v>4978</v>
      </c>
      <c r="E3772" s="513" t="s">
        <v>14713</v>
      </c>
      <c r="F3772" s="498">
        <v>4080</v>
      </c>
      <c r="G3772" s="511" t="s">
        <v>14818</v>
      </c>
    </row>
    <row r="3773" spans="1:7">
      <c r="A3773" s="463">
        <v>3769</v>
      </c>
      <c r="B3773" s="512" t="s">
        <v>14781</v>
      </c>
      <c r="C3773" s="475" t="s">
        <v>14829</v>
      </c>
      <c r="D3773" s="476" t="s">
        <v>4978</v>
      </c>
      <c r="E3773" s="513" t="s">
        <v>14713</v>
      </c>
      <c r="F3773" s="498">
        <v>4080</v>
      </c>
      <c r="G3773" s="511" t="s">
        <v>14818</v>
      </c>
    </row>
    <row r="3774" spans="1:7">
      <c r="A3774" s="463">
        <v>3770</v>
      </c>
      <c r="B3774" s="512" t="s">
        <v>14781</v>
      </c>
      <c r="C3774" s="475" t="s">
        <v>14830</v>
      </c>
      <c r="D3774" s="476" t="s">
        <v>4978</v>
      </c>
      <c r="E3774" s="513" t="s">
        <v>14730</v>
      </c>
      <c r="F3774" s="498">
        <v>1360</v>
      </c>
      <c r="G3774" s="511" t="s">
        <v>14818</v>
      </c>
    </row>
    <row r="3775" spans="1:7">
      <c r="A3775" s="463">
        <v>3771</v>
      </c>
      <c r="B3775" s="512" t="s">
        <v>14781</v>
      </c>
      <c r="C3775" s="475" t="s">
        <v>14831</v>
      </c>
      <c r="D3775" s="476" t="s">
        <v>4978</v>
      </c>
      <c r="E3775" s="513" t="s">
        <v>14701</v>
      </c>
      <c r="F3775" s="498">
        <v>2720</v>
      </c>
      <c r="G3775" s="511" t="s">
        <v>14818</v>
      </c>
    </row>
    <row r="3776" spans="1:7">
      <c r="A3776" s="463">
        <v>3772</v>
      </c>
      <c r="B3776" s="512" t="s">
        <v>14781</v>
      </c>
      <c r="C3776" s="475" t="s">
        <v>14832</v>
      </c>
      <c r="D3776" s="476" t="s">
        <v>4978</v>
      </c>
      <c r="E3776" s="513" t="s">
        <v>14700</v>
      </c>
      <c r="F3776" s="498">
        <v>5440</v>
      </c>
      <c r="G3776" s="511" t="s">
        <v>14818</v>
      </c>
    </row>
    <row r="3777" spans="1:7">
      <c r="A3777" s="463">
        <v>3773</v>
      </c>
      <c r="B3777" s="512" t="s">
        <v>14781</v>
      </c>
      <c r="C3777" s="475" t="s">
        <v>14833</v>
      </c>
      <c r="D3777" s="476" t="s">
        <v>4978</v>
      </c>
      <c r="E3777" s="513" t="s">
        <v>14713</v>
      </c>
      <c r="F3777" s="498">
        <v>4080</v>
      </c>
      <c r="G3777" s="511" t="s">
        <v>14818</v>
      </c>
    </row>
    <row r="3778" spans="1:7">
      <c r="A3778" s="463">
        <v>3774</v>
      </c>
      <c r="B3778" s="512" t="s">
        <v>14781</v>
      </c>
      <c r="C3778" s="475" t="s">
        <v>14834</v>
      </c>
      <c r="D3778" s="476" t="s">
        <v>4978</v>
      </c>
      <c r="E3778" s="513" t="s">
        <v>14700</v>
      </c>
      <c r="F3778" s="498">
        <v>5440</v>
      </c>
      <c r="G3778" s="511" t="s">
        <v>14818</v>
      </c>
    </row>
    <row r="3779" spans="1:7">
      <c r="A3779" s="463">
        <v>3775</v>
      </c>
      <c r="B3779" s="512" t="s">
        <v>14781</v>
      </c>
      <c r="C3779" s="475" t="s">
        <v>14835</v>
      </c>
      <c r="D3779" s="476" t="s">
        <v>4978</v>
      </c>
      <c r="E3779" s="513" t="s">
        <v>14713</v>
      </c>
      <c r="F3779" s="498">
        <v>4080</v>
      </c>
      <c r="G3779" s="511" t="s">
        <v>14818</v>
      </c>
    </row>
    <row r="3780" spans="1:7">
      <c r="A3780" s="463">
        <v>3776</v>
      </c>
      <c r="B3780" s="512" t="s">
        <v>14781</v>
      </c>
      <c r="C3780" s="475" t="s">
        <v>14836</v>
      </c>
      <c r="D3780" s="476" t="s">
        <v>4978</v>
      </c>
      <c r="E3780" s="513" t="s">
        <v>14713</v>
      </c>
      <c r="F3780" s="498">
        <v>4080</v>
      </c>
      <c r="G3780" s="511" t="s">
        <v>14818</v>
      </c>
    </row>
    <row r="3781" spans="1:7">
      <c r="A3781" s="463">
        <v>3777</v>
      </c>
      <c r="B3781" s="512" t="s">
        <v>14781</v>
      </c>
      <c r="C3781" s="475" t="s">
        <v>14837</v>
      </c>
      <c r="D3781" s="476" t="s">
        <v>4978</v>
      </c>
      <c r="E3781" s="513" t="s">
        <v>14556</v>
      </c>
      <c r="F3781" s="498">
        <v>6800</v>
      </c>
      <c r="G3781" s="511" t="s">
        <v>14818</v>
      </c>
    </row>
    <row r="3782" spans="1:7">
      <c r="A3782" s="463">
        <v>3778</v>
      </c>
      <c r="B3782" s="512" t="s">
        <v>14781</v>
      </c>
      <c r="C3782" s="475" t="s">
        <v>14838</v>
      </c>
      <c r="D3782" s="476" t="s">
        <v>4978</v>
      </c>
      <c r="E3782" s="513" t="s">
        <v>14701</v>
      </c>
      <c r="F3782" s="498">
        <v>2720</v>
      </c>
      <c r="G3782" s="511" t="s">
        <v>14818</v>
      </c>
    </row>
    <row r="3783" spans="1:7">
      <c r="A3783" s="463">
        <v>3779</v>
      </c>
      <c r="B3783" s="512" t="s">
        <v>14781</v>
      </c>
      <c r="C3783" s="475" t="s">
        <v>14839</v>
      </c>
      <c r="D3783" s="476" t="s">
        <v>4978</v>
      </c>
      <c r="E3783" s="513" t="s">
        <v>14701</v>
      </c>
      <c r="F3783" s="498">
        <v>2720</v>
      </c>
      <c r="G3783" s="511" t="s">
        <v>14818</v>
      </c>
    </row>
    <row r="3784" spans="1:7">
      <c r="A3784" s="463">
        <v>3780</v>
      </c>
      <c r="B3784" s="512" t="s">
        <v>14781</v>
      </c>
      <c r="C3784" s="475" t="s">
        <v>9269</v>
      </c>
      <c r="D3784" s="476" t="s">
        <v>4978</v>
      </c>
      <c r="E3784" s="513" t="s">
        <v>14701</v>
      </c>
      <c r="F3784" s="498">
        <v>2720</v>
      </c>
      <c r="G3784" s="511" t="s">
        <v>14818</v>
      </c>
    </row>
    <row r="3785" spans="1:7">
      <c r="A3785" s="463">
        <v>3781</v>
      </c>
      <c r="B3785" s="512" t="s">
        <v>14781</v>
      </c>
      <c r="C3785" s="475" t="s">
        <v>14840</v>
      </c>
      <c r="D3785" s="476" t="s">
        <v>4978</v>
      </c>
      <c r="E3785" s="513" t="s">
        <v>14713</v>
      </c>
      <c r="F3785" s="498">
        <v>4080</v>
      </c>
      <c r="G3785" s="511" t="s">
        <v>14818</v>
      </c>
    </row>
    <row r="3786" spans="1:7">
      <c r="A3786" s="463">
        <v>3782</v>
      </c>
      <c r="B3786" s="512" t="s">
        <v>14781</v>
      </c>
      <c r="C3786" s="475" t="s">
        <v>14841</v>
      </c>
      <c r="D3786" s="476" t="s">
        <v>4978</v>
      </c>
      <c r="E3786" s="513" t="s">
        <v>14700</v>
      </c>
      <c r="F3786" s="498">
        <v>5440</v>
      </c>
      <c r="G3786" s="511" t="s">
        <v>14818</v>
      </c>
    </row>
    <row r="3787" spans="1:7">
      <c r="A3787" s="463">
        <v>3783</v>
      </c>
      <c r="B3787" s="512" t="s">
        <v>14781</v>
      </c>
      <c r="C3787" s="475" t="s">
        <v>14842</v>
      </c>
      <c r="D3787" s="476" t="s">
        <v>4978</v>
      </c>
      <c r="E3787" s="513" t="s">
        <v>14713</v>
      </c>
      <c r="F3787" s="498">
        <v>4080</v>
      </c>
      <c r="G3787" s="511" t="s">
        <v>14818</v>
      </c>
    </row>
    <row r="3788" spans="1:7">
      <c r="A3788" s="463">
        <v>3784</v>
      </c>
      <c r="B3788" s="512" t="s">
        <v>14781</v>
      </c>
      <c r="C3788" s="475" t="s">
        <v>14532</v>
      </c>
      <c r="D3788" s="476" t="s">
        <v>4978</v>
      </c>
      <c r="E3788" s="513" t="s">
        <v>14730</v>
      </c>
      <c r="F3788" s="498">
        <v>1360</v>
      </c>
      <c r="G3788" s="511" t="s">
        <v>14818</v>
      </c>
    </row>
    <row r="3789" spans="1:7">
      <c r="A3789" s="463">
        <v>3785</v>
      </c>
      <c r="B3789" s="512" t="s">
        <v>14781</v>
      </c>
      <c r="C3789" s="475" t="s">
        <v>14843</v>
      </c>
      <c r="D3789" s="476" t="s">
        <v>4978</v>
      </c>
      <c r="E3789" s="513" t="s">
        <v>14713</v>
      </c>
      <c r="F3789" s="498">
        <v>4080</v>
      </c>
      <c r="G3789" s="511" t="s">
        <v>14818</v>
      </c>
    </row>
    <row r="3790" spans="1:7">
      <c r="A3790" s="463">
        <v>3786</v>
      </c>
      <c r="B3790" s="512" t="s">
        <v>14781</v>
      </c>
      <c r="C3790" s="475" t="s">
        <v>14844</v>
      </c>
      <c r="D3790" s="476" t="s">
        <v>4978</v>
      </c>
      <c r="E3790" s="513" t="s">
        <v>14701</v>
      </c>
      <c r="F3790" s="498">
        <v>2720</v>
      </c>
      <c r="G3790" s="511" t="s">
        <v>14818</v>
      </c>
    </row>
    <row r="3791" spans="1:7">
      <c r="A3791" s="463">
        <v>3787</v>
      </c>
      <c r="B3791" s="512" t="s">
        <v>14781</v>
      </c>
      <c r="C3791" s="475" t="s">
        <v>14845</v>
      </c>
      <c r="D3791" s="476" t="s">
        <v>4978</v>
      </c>
      <c r="E3791" s="513" t="s">
        <v>14713</v>
      </c>
      <c r="F3791" s="498">
        <v>4080</v>
      </c>
      <c r="G3791" s="511" t="s">
        <v>14818</v>
      </c>
    </row>
    <row r="3792" spans="1:7">
      <c r="A3792" s="463">
        <v>3788</v>
      </c>
      <c r="B3792" s="512" t="s">
        <v>14781</v>
      </c>
      <c r="C3792" s="475" t="s">
        <v>14259</v>
      </c>
      <c r="D3792" s="476" t="s">
        <v>4978</v>
      </c>
      <c r="E3792" s="513" t="s">
        <v>14713</v>
      </c>
      <c r="F3792" s="498">
        <v>4080</v>
      </c>
      <c r="G3792" s="511" t="s">
        <v>14818</v>
      </c>
    </row>
    <row r="3793" spans="1:7">
      <c r="A3793" s="463">
        <v>3789</v>
      </c>
      <c r="B3793" s="512" t="s">
        <v>14781</v>
      </c>
      <c r="C3793" s="475" t="s">
        <v>14846</v>
      </c>
      <c r="D3793" s="476" t="s">
        <v>4978</v>
      </c>
      <c r="E3793" s="513" t="s">
        <v>14713</v>
      </c>
      <c r="F3793" s="498">
        <v>4080</v>
      </c>
      <c r="G3793" s="511" t="s">
        <v>14818</v>
      </c>
    </row>
    <row r="3794" spans="1:7">
      <c r="A3794" s="463">
        <v>3790</v>
      </c>
      <c r="B3794" s="512" t="s">
        <v>14781</v>
      </c>
      <c r="C3794" s="475" t="s">
        <v>14359</v>
      </c>
      <c r="D3794" s="476" t="s">
        <v>4978</v>
      </c>
      <c r="E3794" s="513" t="s">
        <v>14701</v>
      </c>
      <c r="F3794" s="498">
        <v>2720</v>
      </c>
      <c r="G3794" s="511" t="s">
        <v>14818</v>
      </c>
    </row>
    <row r="3795" spans="1:7">
      <c r="A3795" s="463">
        <v>3791</v>
      </c>
      <c r="B3795" s="512" t="s">
        <v>14781</v>
      </c>
      <c r="C3795" s="475" t="s">
        <v>14847</v>
      </c>
      <c r="D3795" s="476" t="s">
        <v>4978</v>
      </c>
      <c r="E3795" s="513" t="s">
        <v>14730</v>
      </c>
      <c r="F3795" s="498">
        <v>1360</v>
      </c>
      <c r="G3795" s="511" t="s">
        <v>14818</v>
      </c>
    </row>
    <row r="3796" spans="1:7">
      <c r="A3796" s="463">
        <v>3792</v>
      </c>
      <c r="B3796" s="512" t="s">
        <v>14848</v>
      </c>
      <c r="C3796" s="475" t="s">
        <v>14849</v>
      </c>
      <c r="D3796" s="476" t="s">
        <v>4978</v>
      </c>
      <c r="E3796" s="513" t="s">
        <v>14718</v>
      </c>
      <c r="F3796" s="498">
        <v>2720</v>
      </c>
      <c r="G3796" s="511" t="s">
        <v>14818</v>
      </c>
    </row>
    <row r="3797" spans="1:7">
      <c r="A3797" s="463">
        <v>3793</v>
      </c>
      <c r="B3797" s="512" t="s">
        <v>14848</v>
      </c>
      <c r="C3797" s="475" t="s">
        <v>10816</v>
      </c>
      <c r="D3797" s="476" t="s">
        <v>4978</v>
      </c>
      <c r="E3797" s="513" t="s">
        <v>14713</v>
      </c>
      <c r="F3797" s="498">
        <v>4080</v>
      </c>
      <c r="G3797" s="511" t="s">
        <v>14818</v>
      </c>
    </row>
    <row r="3798" spans="1:7">
      <c r="A3798" s="463">
        <v>3794</v>
      </c>
      <c r="B3798" s="512" t="s">
        <v>14848</v>
      </c>
      <c r="C3798" s="475" t="s">
        <v>14850</v>
      </c>
      <c r="D3798" s="476" t="s">
        <v>4978</v>
      </c>
      <c r="E3798" s="513" t="s">
        <v>14701</v>
      </c>
      <c r="F3798" s="498">
        <v>2720</v>
      </c>
      <c r="G3798" s="511" t="s">
        <v>14818</v>
      </c>
    </row>
    <row r="3799" spans="1:7">
      <c r="A3799" s="463">
        <v>3795</v>
      </c>
      <c r="B3799" s="512" t="s">
        <v>14848</v>
      </c>
      <c r="C3799" s="475" t="s">
        <v>14851</v>
      </c>
      <c r="D3799" s="476" t="s">
        <v>4978</v>
      </c>
      <c r="E3799" s="513" t="s">
        <v>14730</v>
      </c>
      <c r="F3799" s="498">
        <v>1360</v>
      </c>
      <c r="G3799" s="511" t="s">
        <v>14818</v>
      </c>
    </row>
    <row r="3800" spans="1:7">
      <c r="A3800" s="463">
        <v>3796</v>
      </c>
      <c r="B3800" s="512" t="s">
        <v>14848</v>
      </c>
      <c r="C3800" s="475" t="s">
        <v>14852</v>
      </c>
      <c r="D3800" s="476" t="s">
        <v>4978</v>
      </c>
      <c r="E3800" s="513" t="s">
        <v>14730</v>
      </c>
      <c r="F3800" s="498">
        <v>1360</v>
      </c>
      <c r="G3800" s="511" t="s">
        <v>14818</v>
      </c>
    </row>
    <row r="3801" spans="1:7">
      <c r="A3801" s="463">
        <v>3797</v>
      </c>
      <c r="B3801" s="512" t="s">
        <v>14848</v>
      </c>
      <c r="C3801" s="475" t="s">
        <v>14527</v>
      </c>
      <c r="D3801" s="476" t="s">
        <v>4978</v>
      </c>
      <c r="E3801" s="513" t="s">
        <v>14730</v>
      </c>
      <c r="F3801" s="498">
        <v>1360</v>
      </c>
      <c r="G3801" s="511" t="s">
        <v>14818</v>
      </c>
    </row>
    <row r="3802" spans="1:7">
      <c r="A3802" s="463">
        <v>3798</v>
      </c>
      <c r="B3802" s="512" t="s">
        <v>14848</v>
      </c>
      <c r="C3802" s="475" t="s">
        <v>14853</v>
      </c>
      <c r="D3802" s="476" t="s">
        <v>4978</v>
      </c>
      <c r="E3802" s="513" t="s">
        <v>14713</v>
      </c>
      <c r="F3802" s="498">
        <v>4080</v>
      </c>
      <c r="G3802" s="511" t="s">
        <v>14818</v>
      </c>
    </row>
    <row r="3803" spans="1:7">
      <c r="A3803" s="463">
        <v>3799</v>
      </c>
      <c r="B3803" s="512" t="s">
        <v>14848</v>
      </c>
      <c r="C3803" s="475" t="s">
        <v>14854</v>
      </c>
      <c r="D3803" s="476" t="s">
        <v>4978</v>
      </c>
      <c r="E3803" s="513" t="s">
        <v>14730</v>
      </c>
      <c r="F3803" s="498">
        <v>1360</v>
      </c>
      <c r="G3803" s="511" t="s">
        <v>14818</v>
      </c>
    </row>
    <row r="3804" spans="1:7">
      <c r="A3804" s="463">
        <v>3800</v>
      </c>
      <c r="B3804" s="512" t="s">
        <v>14848</v>
      </c>
      <c r="C3804" s="475" t="s">
        <v>14855</v>
      </c>
      <c r="D3804" s="476" t="s">
        <v>4978</v>
      </c>
      <c r="E3804" s="513" t="s">
        <v>14856</v>
      </c>
      <c r="F3804" s="498">
        <v>2720</v>
      </c>
      <c r="G3804" s="511" t="s">
        <v>14818</v>
      </c>
    </row>
    <row r="3805" spans="1:7">
      <c r="A3805" s="463">
        <v>3801</v>
      </c>
      <c r="B3805" s="512" t="s">
        <v>14848</v>
      </c>
      <c r="C3805" s="475" t="s">
        <v>14857</v>
      </c>
      <c r="D3805" s="476" t="s">
        <v>4978</v>
      </c>
      <c r="E3805" s="513" t="s">
        <v>14701</v>
      </c>
      <c r="F3805" s="498">
        <v>2720</v>
      </c>
      <c r="G3805" s="511" t="s">
        <v>14818</v>
      </c>
    </row>
    <row r="3806" spans="1:7">
      <c r="A3806" s="463">
        <v>3802</v>
      </c>
      <c r="B3806" s="512" t="s">
        <v>14848</v>
      </c>
      <c r="C3806" s="475" t="s">
        <v>14858</v>
      </c>
      <c r="D3806" s="476" t="s">
        <v>4978</v>
      </c>
      <c r="E3806" s="513" t="s">
        <v>14701</v>
      </c>
      <c r="F3806" s="498">
        <v>2720</v>
      </c>
      <c r="G3806" s="511" t="s">
        <v>14818</v>
      </c>
    </row>
    <row r="3807" spans="1:7">
      <c r="A3807" s="463">
        <v>3803</v>
      </c>
      <c r="B3807" s="512" t="s">
        <v>14848</v>
      </c>
      <c r="C3807" s="475" t="s">
        <v>14859</v>
      </c>
      <c r="D3807" s="476" t="s">
        <v>4978</v>
      </c>
      <c r="E3807" s="513" t="s">
        <v>14701</v>
      </c>
      <c r="F3807" s="498">
        <v>2720</v>
      </c>
      <c r="G3807" s="511" t="s">
        <v>14818</v>
      </c>
    </row>
    <row r="3808" spans="1:7">
      <c r="A3808" s="463">
        <v>3804</v>
      </c>
      <c r="B3808" s="512" t="s">
        <v>14848</v>
      </c>
      <c r="C3808" s="475" t="s">
        <v>14860</v>
      </c>
      <c r="D3808" s="476" t="s">
        <v>4978</v>
      </c>
      <c r="E3808" s="513" t="s">
        <v>14701</v>
      </c>
      <c r="F3808" s="498">
        <v>2720</v>
      </c>
      <c r="G3808" s="511" t="s">
        <v>14818</v>
      </c>
    </row>
    <row r="3809" spans="1:7">
      <c r="A3809" s="463">
        <v>3805</v>
      </c>
      <c r="B3809" s="512" t="s">
        <v>14848</v>
      </c>
      <c r="C3809" s="475" t="s">
        <v>14861</v>
      </c>
      <c r="D3809" s="476" t="s">
        <v>4978</v>
      </c>
      <c r="E3809" s="513" t="s">
        <v>14730</v>
      </c>
      <c r="F3809" s="498">
        <v>1360</v>
      </c>
      <c r="G3809" s="511" t="s">
        <v>14818</v>
      </c>
    </row>
    <row r="3810" spans="1:7">
      <c r="A3810" s="463">
        <v>3806</v>
      </c>
      <c r="B3810" s="512" t="s">
        <v>14848</v>
      </c>
      <c r="C3810" s="475" t="s">
        <v>14862</v>
      </c>
      <c r="D3810" s="476" t="s">
        <v>4978</v>
      </c>
      <c r="E3810" s="513" t="s">
        <v>14730</v>
      </c>
      <c r="F3810" s="498">
        <v>1360</v>
      </c>
      <c r="G3810" s="511" t="s">
        <v>14818</v>
      </c>
    </row>
    <row r="3811" spans="1:7">
      <c r="A3811" s="463">
        <v>3807</v>
      </c>
      <c r="B3811" s="512" t="s">
        <v>14848</v>
      </c>
      <c r="C3811" s="475" t="s">
        <v>3661</v>
      </c>
      <c r="D3811" s="476" t="s">
        <v>4978</v>
      </c>
      <c r="E3811" s="513" t="s">
        <v>14730</v>
      </c>
      <c r="F3811" s="498">
        <v>1360</v>
      </c>
      <c r="G3811" s="511" t="s">
        <v>14818</v>
      </c>
    </row>
    <row r="3812" spans="1:7">
      <c r="A3812" s="463">
        <v>3808</v>
      </c>
      <c r="B3812" s="512" t="s">
        <v>14848</v>
      </c>
      <c r="C3812" s="475" t="s">
        <v>14863</v>
      </c>
      <c r="D3812" s="476" t="s">
        <v>4978</v>
      </c>
      <c r="E3812" s="513" t="s">
        <v>14730</v>
      </c>
      <c r="F3812" s="498">
        <v>1360</v>
      </c>
      <c r="G3812" s="511" t="s">
        <v>14818</v>
      </c>
    </row>
    <row r="3813" spans="1:7">
      <c r="A3813" s="463">
        <v>3809</v>
      </c>
      <c r="B3813" s="512" t="s">
        <v>14848</v>
      </c>
      <c r="C3813" s="475" t="s">
        <v>14864</v>
      </c>
      <c r="D3813" s="476" t="s">
        <v>4978</v>
      </c>
      <c r="E3813" s="513" t="s">
        <v>14730</v>
      </c>
      <c r="F3813" s="498">
        <v>1360</v>
      </c>
      <c r="G3813" s="511" t="s">
        <v>14818</v>
      </c>
    </row>
    <row r="3814" spans="1:7">
      <c r="A3814" s="463">
        <v>3810</v>
      </c>
      <c r="B3814" s="512" t="s">
        <v>14848</v>
      </c>
      <c r="C3814" s="475" t="s">
        <v>14865</v>
      </c>
      <c r="D3814" s="476" t="s">
        <v>4978</v>
      </c>
      <c r="E3814" s="513" t="s">
        <v>14730</v>
      </c>
      <c r="F3814" s="498">
        <v>1360</v>
      </c>
      <c r="G3814" s="511" t="s">
        <v>14818</v>
      </c>
    </row>
    <row r="3815" spans="1:7">
      <c r="A3815" s="463">
        <v>3811</v>
      </c>
      <c r="B3815" s="512" t="s">
        <v>14848</v>
      </c>
      <c r="C3815" s="475" t="s">
        <v>14866</v>
      </c>
      <c r="D3815" s="476" t="s">
        <v>4978</v>
      </c>
      <c r="E3815" s="513" t="s">
        <v>14701</v>
      </c>
      <c r="F3815" s="498">
        <v>2720</v>
      </c>
      <c r="G3815" s="511" t="s">
        <v>14818</v>
      </c>
    </row>
    <row r="3816" spans="1:7">
      <c r="A3816" s="463">
        <v>3812</v>
      </c>
      <c r="B3816" s="512" t="s">
        <v>14867</v>
      </c>
      <c r="C3816" s="475" t="s">
        <v>14868</v>
      </c>
      <c r="D3816" s="476" t="s">
        <v>4978</v>
      </c>
      <c r="E3816" s="513" t="s">
        <v>14730</v>
      </c>
      <c r="F3816" s="498">
        <v>1360</v>
      </c>
      <c r="G3816" s="511" t="s">
        <v>14818</v>
      </c>
    </row>
    <row r="3817" spans="1:7">
      <c r="A3817" s="463">
        <v>3813</v>
      </c>
      <c r="B3817" s="512" t="s">
        <v>14867</v>
      </c>
      <c r="C3817" s="475" t="s">
        <v>14869</v>
      </c>
      <c r="D3817" s="476" t="s">
        <v>4978</v>
      </c>
      <c r="E3817" s="513" t="s">
        <v>14730</v>
      </c>
      <c r="F3817" s="498">
        <v>1360</v>
      </c>
      <c r="G3817" s="511" t="s">
        <v>14818</v>
      </c>
    </row>
    <row r="3818" spans="1:7">
      <c r="A3818" s="463">
        <v>3814</v>
      </c>
      <c r="B3818" s="512" t="s">
        <v>14867</v>
      </c>
      <c r="C3818" s="475" t="s">
        <v>14870</v>
      </c>
      <c r="D3818" s="476" t="s">
        <v>4978</v>
      </c>
      <c r="E3818" s="513" t="s">
        <v>14730</v>
      </c>
      <c r="F3818" s="498">
        <v>1360</v>
      </c>
      <c r="G3818" s="511" t="s">
        <v>14818</v>
      </c>
    </row>
    <row r="3819" spans="1:7">
      <c r="A3819" s="463">
        <v>3815</v>
      </c>
      <c r="B3819" s="512" t="s">
        <v>14867</v>
      </c>
      <c r="C3819" s="475" t="s">
        <v>14871</v>
      </c>
      <c r="D3819" s="476" t="s">
        <v>4978</v>
      </c>
      <c r="E3819" s="513" t="s">
        <v>14730</v>
      </c>
      <c r="F3819" s="498">
        <v>1360</v>
      </c>
      <c r="G3819" s="511" t="s">
        <v>14818</v>
      </c>
    </row>
    <row r="3820" spans="1:7">
      <c r="A3820" s="463">
        <v>3816</v>
      </c>
      <c r="B3820" s="512" t="s">
        <v>14867</v>
      </c>
      <c r="C3820" s="475" t="s">
        <v>14872</v>
      </c>
      <c r="D3820" s="476" t="s">
        <v>4978</v>
      </c>
      <c r="E3820" s="513" t="s">
        <v>14730</v>
      </c>
      <c r="F3820" s="498">
        <v>1360</v>
      </c>
      <c r="G3820" s="511" t="s">
        <v>14818</v>
      </c>
    </row>
    <row r="3821" spans="1:7">
      <c r="A3821" s="463">
        <v>3817</v>
      </c>
      <c r="B3821" s="512" t="s">
        <v>14867</v>
      </c>
      <c r="C3821" s="475" t="s">
        <v>14873</v>
      </c>
      <c r="D3821" s="476" t="s">
        <v>4978</v>
      </c>
      <c r="E3821" s="513" t="s">
        <v>14730</v>
      </c>
      <c r="F3821" s="498">
        <v>1360</v>
      </c>
      <c r="G3821" s="511" t="s">
        <v>14818</v>
      </c>
    </row>
    <row r="3822" spans="1:7">
      <c r="A3822" s="463">
        <v>3818</v>
      </c>
      <c r="B3822" s="512" t="s">
        <v>14867</v>
      </c>
      <c r="C3822" s="475" t="s">
        <v>14874</v>
      </c>
      <c r="D3822" s="476" t="s">
        <v>4978</v>
      </c>
      <c r="E3822" s="513" t="s">
        <v>14730</v>
      </c>
      <c r="F3822" s="498">
        <v>1360</v>
      </c>
      <c r="G3822" s="511" t="s">
        <v>14818</v>
      </c>
    </row>
    <row r="3823" spans="1:7">
      <c r="A3823" s="463">
        <v>3819</v>
      </c>
      <c r="B3823" s="512" t="s">
        <v>14867</v>
      </c>
      <c r="C3823" s="475" t="s">
        <v>14875</v>
      </c>
      <c r="D3823" s="476" t="s">
        <v>4978</v>
      </c>
      <c r="E3823" s="513" t="s">
        <v>14730</v>
      </c>
      <c r="F3823" s="498">
        <v>1360</v>
      </c>
      <c r="G3823" s="511" t="s">
        <v>14818</v>
      </c>
    </row>
    <row r="3824" spans="1:7">
      <c r="A3824" s="463">
        <v>3820</v>
      </c>
      <c r="B3824" s="512" t="s">
        <v>14867</v>
      </c>
      <c r="C3824" s="475" t="s">
        <v>14876</v>
      </c>
      <c r="D3824" s="476" t="s">
        <v>4978</v>
      </c>
      <c r="E3824" s="513" t="s">
        <v>14730</v>
      </c>
      <c r="F3824" s="498">
        <v>1360</v>
      </c>
      <c r="G3824" s="511" t="s">
        <v>14818</v>
      </c>
    </row>
    <row r="3825" spans="1:7">
      <c r="A3825" s="463">
        <v>3821</v>
      </c>
      <c r="B3825" s="512" t="s">
        <v>14867</v>
      </c>
      <c r="C3825" s="475" t="s">
        <v>7454</v>
      </c>
      <c r="D3825" s="476" t="s">
        <v>4978</v>
      </c>
      <c r="E3825" s="513" t="s">
        <v>14703</v>
      </c>
      <c r="F3825" s="498">
        <v>816</v>
      </c>
      <c r="G3825" s="511" t="s">
        <v>14818</v>
      </c>
    </row>
    <row r="3826" spans="1:7">
      <c r="A3826" s="463">
        <v>3822</v>
      </c>
      <c r="B3826" s="512" t="s">
        <v>14867</v>
      </c>
      <c r="C3826" s="475" t="s">
        <v>14877</v>
      </c>
      <c r="D3826" s="476" t="s">
        <v>4978</v>
      </c>
      <c r="E3826" s="513" t="s">
        <v>14730</v>
      </c>
      <c r="F3826" s="498">
        <v>1360</v>
      </c>
      <c r="G3826" s="511" t="s">
        <v>14818</v>
      </c>
    </row>
    <row r="3827" spans="1:7">
      <c r="A3827" s="463">
        <v>3823</v>
      </c>
      <c r="B3827" s="512" t="s">
        <v>14867</v>
      </c>
      <c r="C3827" s="475" t="s">
        <v>14878</v>
      </c>
      <c r="D3827" s="476" t="s">
        <v>4978</v>
      </c>
      <c r="E3827" s="513" t="s">
        <v>14730</v>
      </c>
      <c r="F3827" s="498">
        <v>1360</v>
      </c>
      <c r="G3827" s="511" t="s">
        <v>14818</v>
      </c>
    </row>
    <row r="3828" spans="1:7">
      <c r="A3828" s="463">
        <v>3824</v>
      </c>
      <c r="B3828" s="512" t="s">
        <v>14867</v>
      </c>
      <c r="C3828" s="475" t="s">
        <v>14879</v>
      </c>
      <c r="D3828" s="476" t="s">
        <v>4978</v>
      </c>
      <c r="E3828" s="513" t="s">
        <v>14730</v>
      </c>
      <c r="F3828" s="498">
        <v>1360</v>
      </c>
      <c r="G3828" s="511" t="s">
        <v>14818</v>
      </c>
    </row>
    <row r="3829" spans="1:7">
      <c r="A3829" s="463">
        <v>3825</v>
      </c>
      <c r="B3829" s="512" t="s">
        <v>14867</v>
      </c>
      <c r="C3829" s="475" t="s">
        <v>14880</v>
      </c>
      <c r="D3829" s="476" t="s">
        <v>4978</v>
      </c>
      <c r="E3829" s="513" t="s">
        <v>14730</v>
      </c>
      <c r="F3829" s="498">
        <v>1360</v>
      </c>
      <c r="G3829" s="511" t="s">
        <v>14818</v>
      </c>
    </row>
    <row r="3830" spans="1:7">
      <c r="A3830" s="463">
        <v>3826</v>
      </c>
      <c r="B3830" s="512" t="s">
        <v>14867</v>
      </c>
      <c r="C3830" s="475" t="s">
        <v>14881</v>
      </c>
      <c r="D3830" s="476" t="s">
        <v>4978</v>
      </c>
      <c r="E3830" s="513" t="s">
        <v>14730</v>
      </c>
      <c r="F3830" s="498">
        <v>1360</v>
      </c>
      <c r="G3830" s="511" t="s">
        <v>14818</v>
      </c>
    </row>
    <row r="3831" spans="1:7">
      <c r="A3831" s="463">
        <v>3827</v>
      </c>
      <c r="B3831" s="512" t="s">
        <v>14867</v>
      </c>
      <c r="C3831" s="475" t="s">
        <v>14748</v>
      </c>
      <c r="D3831" s="476" t="s">
        <v>4978</v>
      </c>
      <c r="E3831" s="513" t="s">
        <v>14730</v>
      </c>
      <c r="F3831" s="498">
        <v>1360</v>
      </c>
      <c r="G3831" s="511" t="s">
        <v>14818</v>
      </c>
    </row>
    <row r="3832" spans="1:7">
      <c r="A3832" s="463">
        <v>3828</v>
      </c>
      <c r="B3832" s="512" t="s">
        <v>14867</v>
      </c>
      <c r="C3832" s="475" t="s">
        <v>14882</v>
      </c>
      <c r="D3832" s="476" t="s">
        <v>4978</v>
      </c>
      <c r="E3832" s="513" t="s">
        <v>14730</v>
      </c>
      <c r="F3832" s="498">
        <v>1360</v>
      </c>
      <c r="G3832" s="511" t="s">
        <v>14818</v>
      </c>
    </row>
    <row r="3833" spans="1:7">
      <c r="A3833" s="463">
        <v>3829</v>
      </c>
      <c r="B3833" s="512" t="s">
        <v>14867</v>
      </c>
      <c r="C3833" s="475" t="s">
        <v>14883</v>
      </c>
      <c r="D3833" s="476" t="s">
        <v>4978</v>
      </c>
      <c r="E3833" s="513" t="s">
        <v>14730</v>
      </c>
      <c r="F3833" s="498">
        <v>1360</v>
      </c>
      <c r="G3833" s="511" t="s">
        <v>14818</v>
      </c>
    </row>
    <row r="3834" spans="1:7">
      <c r="A3834" s="463">
        <v>3830</v>
      </c>
      <c r="B3834" s="512" t="s">
        <v>14867</v>
      </c>
      <c r="C3834" s="475" t="s">
        <v>14884</v>
      </c>
      <c r="D3834" s="476" t="s">
        <v>4978</v>
      </c>
      <c r="E3834" s="513" t="s">
        <v>14730</v>
      </c>
      <c r="F3834" s="498">
        <v>1360</v>
      </c>
      <c r="G3834" s="511" t="s">
        <v>14818</v>
      </c>
    </row>
    <row r="3835" spans="1:7">
      <c r="A3835" s="463">
        <v>3831</v>
      </c>
      <c r="B3835" s="512" t="s">
        <v>14867</v>
      </c>
      <c r="C3835" s="475" t="s">
        <v>14169</v>
      </c>
      <c r="D3835" s="476" t="s">
        <v>4978</v>
      </c>
      <c r="E3835" s="513" t="s">
        <v>14730</v>
      </c>
      <c r="F3835" s="498">
        <v>1360</v>
      </c>
      <c r="G3835" s="511" t="s">
        <v>14818</v>
      </c>
    </row>
    <row r="3836" spans="1:7">
      <c r="A3836" s="463">
        <v>3832</v>
      </c>
      <c r="B3836" s="512" t="s">
        <v>14867</v>
      </c>
      <c r="C3836" s="475" t="s">
        <v>14885</v>
      </c>
      <c r="D3836" s="476" t="s">
        <v>4978</v>
      </c>
      <c r="E3836" s="513" t="s">
        <v>14730</v>
      </c>
      <c r="F3836" s="498">
        <v>1360</v>
      </c>
      <c r="G3836" s="511" t="s">
        <v>14818</v>
      </c>
    </row>
    <row r="3837" spans="1:7">
      <c r="A3837" s="463">
        <v>3833</v>
      </c>
      <c r="B3837" s="512" t="s">
        <v>14867</v>
      </c>
      <c r="C3837" s="475" t="s">
        <v>14886</v>
      </c>
      <c r="D3837" s="476" t="s">
        <v>4978</v>
      </c>
      <c r="E3837" s="513" t="s">
        <v>14730</v>
      </c>
      <c r="F3837" s="498">
        <v>1360</v>
      </c>
      <c r="G3837" s="511" t="s">
        <v>14818</v>
      </c>
    </row>
    <row r="3838" spans="1:7">
      <c r="A3838" s="463">
        <v>3834</v>
      </c>
      <c r="B3838" s="512" t="s">
        <v>14867</v>
      </c>
      <c r="C3838" s="475" t="s">
        <v>14887</v>
      </c>
      <c r="D3838" s="476" t="s">
        <v>4978</v>
      </c>
      <c r="E3838" s="513" t="s">
        <v>14730</v>
      </c>
      <c r="F3838" s="498">
        <v>1360</v>
      </c>
      <c r="G3838" s="511" t="s">
        <v>14818</v>
      </c>
    </row>
    <row r="3839" spans="1:7">
      <c r="A3839" s="463">
        <v>3835</v>
      </c>
      <c r="B3839" s="512" t="s">
        <v>14867</v>
      </c>
      <c r="C3839" s="475" t="s">
        <v>14888</v>
      </c>
      <c r="D3839" s="476" t="s">
        <v>4978</v>
      </c>
      <c r="E3839" s="513" t="s">
        <v>14730</v>
      </c>
      <c r="F3839" s="498">
        <v>1360</v>
      </c>
      <c r="G3839" s="511" t="s">
        <v>14818</v>
      </c>
    </row>
    <row r="3840" spans="1:7">
      <c r="A3840" s="463">
        <v>3836</v>
      </c>
      <c r="B3840" s="512" t="s">
        <v>14867</v>
      </c>
      <c r="C3840" s="475" t="s">
        <v>14889</v>
      </c>
      <c r="D3840" s="476" t="s">
        <v>4978</v>
      </c>
      <c r="E3840" s="513" t="s">
        <v>14730</v>
      </c>
      <c r="F3840" s="498">
        <v>1360</v>
      </c>
      <c r="G3840" s="511" t="s">
        <v>14818</v>
      </c>
    </row>
    <row r="3841" spans="1:7">
      <c r="A3841" s="463">
        <v>3837</v>
      </c>
      <c r="B3841" s="512" t="s">
        <v>14867</v>
      </c>
      <c r="C3841" s="475" t="s">
        <v>14890</v>
      </c>
      <c r="D3841" s="476" t="s">
        <v>4978</v>
      </c>
      <c r="E3841" s="513" t="s">
        <v>14730</v>
      </c>
      <c r="F3841" s="498">
        <v>1360</v>
      </c>
      <c r="G3841" s="511" t="s">
        <v>14818</v>
      </c>
    </row>
    <row r="3842" spans="1:7">
      <c r="A3842" s="463">
        <v>3838</v>
      </c>
      <c r="B3842" s="512" t="s">
        <v>14867</v>
      </c>
      <c r="C3842" s="475" t="s">
        <v>14891</v>
      </c>
      <c r="D3842" s="476" t="s">
        <v>4978</v>
      </c>
      <c r="E3842" s="513" t="s">
        <v>14730</v>
      </c>
      <c r="F3842" s="498">
        <v>1360</v>
      </c>
      <c r="G3842" s="511" t="s">
        <v>14818</v>
      </c>
    </row>
    <row r="3843" spans="1:7">
      <c r="A3843" s="463">
        <v>3839</v>
      </c>
      <c r="B3843" s="512" t="s">
        <v>14867</v>
      </c>
      <c r="C3843" s="475" t="s">
        <v>14892</v>
      </c>
      <c r="D3843" s="476" t="s">
        <v>4978</v>
      </c>
      <c r="E3843" s="513" t="s">
        <v>14730</v>
      </c>
      <c r="F3843" s="498">
        <v>1360</v>
      </c>
      <c r="G3843" s="511" t="s">
        <v>14818</v>
      </c>
    </row>
    <row r="3844" spans="1:7">
      <c r="A3844" s="463">
        <v>3840</v>
      </c>
      <c r="B3844" s="512" t="s">
        <v>14867</v>
      </c>
      <c r="C3844" s="475" t="s">
        <v>7858</v>
      </c>
      <c r="D3844" s="476" t="s">
        <v>4978</v>
      </c>
      <c r="E3844" s="513" t="s">
        <v>14730</v>
      </c>
      <c r="F3844" s="498">
        <v>1360</v>
      </c>
      <c r="G3844" s="511" t="s">
        <v>14818</v>
      </c>
    </row>
    <row r="3845" spans="1:7">
      <c r="A3845" s="463">
        <v>3841</v>
      </c>
      <c r="B3845" s="512" t="s">
        <v>14867</v>
      </c>
      <c r="C3845" s="475" t="s">
        <v>14893</v>
      </c>
      <c r="D3845" s="476" t="s">
        <v>4978</v>
      </c>
      <c r="E3845" s="513" t="s">
        <v>14730</v>
      </c>
      <c r="F3845" s="498">
        <v>1360</v>
      </c>
      <c r="G3845" s="511" t="s">
        <v>14818</v>
      </c>
    </row>
    <row r="3846" spans="1:7">
      <c r="A3846" s="463">
        <v>3842</v>
      </c>
      <c r="B3846" s="512" t="s">
        <v>14867</v>
      </c>
      <c r="C3846" s="475" t="s">
        <v>14894</v>
      </c>
      <c r="D3846" s="476" t="s">
        <v>4978</v>
      </c>
      <c r="E3846" s="513" t="s">
        <v>14730</v>
      </c>
      <c r="F3846" s="498">
        <v>1360</v>
      </c>
      <c r="G3846" s="511" t="s">
        <v>14818</v>
      </c>
    </row>
    <row r="3847" spans="1:7">
      <c r="A3847" s="463">
        <v>3843</v>
      </c>
      <c r="B3847" s="512" t="s">
        <v>14867</v>
      </c>
      <c r="C3847" s="475" t="s">
        <v>14895</v>
      </c>
      <c r="D3847" s="476" t="s">
        <v>4978</v>
      </c>
      <c r="E3847" s="513" t="s">
        <v>14730</v>
      </c>
      <c r="F3847" s="498">
        <v>1360</v>
      </c>
      <c r="G3847" s="511" t="s">
        <v>14818</v>
      </c>
    </row>
    <row r="3848" spans="1:7">
      <c r="A3848" s="463">
        <v>3844</v>
      </c>
      <c r="B3848" s="512" t="s">
        <v>14867</v>
      </c>
      <c r="C3848" s="475" t="s">
        <v>14896</v>
      </c>
      <c r="D3848" s="476" t="s">
        <v>4978</v>
      </c>
      <c r="E3848" s="513" t="s">
        <v>14730</v>
      </c>
      <c r="F3848" s="498">
        <v>1360</v>
      </c>
      <c r="G3848" s="511" t="s">
        <v>14818</v>
      </c>
    </row>
    <row r="3849" spans="1:7">
      <c r="A3849" s="463">
        <v>3845</v>
      </c>
      <c r="B3849" s="512" t="s">
        <v>14867</v>
      </c>
      <c r="C3849" s="475" t="s">
        <v>14897</v>
      </c>
      <c r="D3849" s="476" t="s">
        <v>4978</v>
      </c>
      <c r="E3849" s="513" t="s">
        <v>14700</v>
      </c>
      <c r="F3849" s="498">
        <v>5440</v>
      </c>
      <c r="G3849" s="511" t="s">
        <v>14818</v>
      </c>
    </row>
    <row r="3850" spans="1:7">
      <c r="A3850" s="463">
        <v>3846</v>
      </c>
      <c r="B3850" s="512" t="s">
        <v>14867</v>
      </c>
      <c r="C3850" s="475" t="s">
        <v>14898</v>
      </c>
      <c r="D3850" s="476" t="s">
        <v>4978</v>
      </c>
      <c r="E3850" s="513" t="s">
        <v>14701</v>
      </c>
      <c r="F3850" s="498">
        <v>2720</v>
      </c>
      <c r="G3850" s="511" t="s">
        <v>14818</v>
      </c>
    </row>
    <row r="3851" spans="1:7">
      <c r="A3851" s="463">
        <v>3847</v>
      </c>
      <c r="B3851" s="512" t="s">
        <v>14899</v>
      </c>
      <c r="C3851" s="475" t="s">
        <v>14900</v>
      </c>
      <c r="D3851" s="476" t="s">
        <v>4978</v>
      </c>
      <c r="E3851" s="513" t="s">
        <v>14774</v>
      </c>
      <c r="F3851" s="498">
        <v>1360</v>
      </c>
      <c r="G3851" s="511" t="s">
        <v>14818</v>
      </c>
    </row>
    <row r="3852" spans="1:7">
      <c r="A3852" s="463">
        <v>3848</v>
      </c>
      <c r="B3852" s="512" t="s">
        <v>14899</v>
      </c>
      <c r="C3852" s="475" t="s">
        <v>14901</v>
      </c>
      <c r="D3852" s="476" t="s">
        <v>4978</v>
      </c>
      <c r="E3852" s="513" t="s">
        <v>14730</v>
      </c>
      <c r="F3852" s="498">
        <v>1360</v>
      </c>
      <c r="G3852" s="511" t="s">
        <v>14818</v>
      </c>
    </row>
    <row r="3853" spans="1:7">
      <c r="A3853" s="463">
        <v>3849</v>
      </c>
      <c r="B3853" s="512" t="s">
        <v>14899</v>
      </c>
      <c r="C3853" s="475" t="s">
        <v>10962</v>
      </c>
      <c r="D3853" s="476" t="s">
        <v>4978</v>
      </c>
      <c r="E3853" s="513" t="s">
        <v>14774</v>
      </c>
      <c r="F3853" s="498">
        <v>1360</v>
      </c>
      <c r="G3853" s="511" t="s">
        <v>14818</v>
      </c>
    </row>
    <row r="3854" spans="1:7">
      <c r="A3854" s="463">
        <v>3850</v>
      </c>
      <c r="B3854" s="512" t="s">
        <v>14899</v>
      </c>
      <c r="C3854" s="475" t="s">
        <v>3431</v>
      </c>
      <c r="D3854" s="476" t="s">
        <v>4978</v>
      </c>
      <c r="E3854" s="513" t="s">
        <v>14774</v>
      </c>
      <c r="F3854" s="498">
        <v>1360</v>
      </c>
      <c r="G3854" s="511" t="s">
        <v>14818</v>
      </c>
    </row>
    <row r="3855" spans="1:7">
      <c r="A3855" s="463">
        <v>3851</v>
      </c>
      <c r="B3855" s="512" t="s">
        <v>14899</v>
      </c>
      <c r="C3855" s="475" t="s">
        <v>9821</v>
      </c>
      <c r="D3855" s="476" t="s">
        <v>4978</v>
      </c>
      <c r="E3855" s="513" t="s">
        <v>14774</v>
      </c>
      <c r="F3855" s="498">
        <v>1360</v>
      </c>
      <c r="G3855" s="511" t="s">
        <v>14818</v>
      </c>
    </row>
    <row r="3856" spans="1:7">
      <c r="A3856" s="463">
        <v>3852</v>
      </c>
      <c r="B3856" s="512" t="s">
        <v>14899</v>
      </c>
      <c r="C3856" s="475" t="s">
        <v>14902</v>
      </c>
      <c r="D3856" s="476" t="s">
        <v>4978</v>
      </c>
      <c r="E3856" s="513" t="s">
        <v>14774</v>
      </c>
      <c r="F3856" s="498">
        <v>1360</v>
      </c>
      <c r="G3856" s="511" t="s">
        <v>14818</v>
      </c>
    </row>
    <row r="3857" spans="1:7">
      <c r="A3857" s="463">
        <v>3853</v>
      </c>
      <c r="B3857" s="512" t="s">
        <v>14899</v>
      </c>
      <c r="C3857" s="475" t="s">
        <v>14903</v>
      </c>
      <c r="D3857" s="476" t="s">
        <v>4978</v>
      </c>
      <c r="E3857" s="513" t="s">
        <v>14774</v>
      </c>
      <c r="F3857" s="498">
        <v>1360</v>
      </c>
      <c r="G3857" s="511" t="s">
        <v>14818</v>
      </c>
    </row>
    <row r="3858" spans="1:7">
      <c r="A3858" s="463">
        <v>3854</v>
      </c>
      <c r="B3858" s="512" t="s">
        <v>14899</v>
      </c>
      <c r="C3858" s="475" t="s">
        <v>14904</v>
      </c>
      <c r="D3858" s="476" t="s">
        <v>4978</v>
      </c>
      <c r="E3858" s="513" t="s">
        <v>14774</v>
      </c>
      <c r="F3858" s="498">
        <v>1360</v>
      </c>
      <c r="G3858" s="511" t="s">
        <v>14818</v>
      </c>
    </row>
    <row r="3859" spans="1:7">
      <c r="A3859" s="463">
        <v>3855</v>
      </c>
      <c r="B3859" s="512" t="s">
        <v>14899</v>
      </c>
      <c r="C3859" s="475" t="s">
        <v>14905</v>
      </c>
      <c r="D3859" s="476" t="s">
        <v>4978</v>
      </c>
      <c r="E3859" s="513" t="s">
        <v>14774</v>
      </c>
      <c r="F3859" s="498">
        <v>1360</v>
      </c>
      <c r="G3859" s="511" t="s">
        <v>14906</v>
      </c>
    </row>
    <row r="3860" spans="1:7">
      <c r="A3860" s="463">
        <v>3856</v>
      </c>
      <c r="B3860" s="512" t="s">
        <v>14899</v>
      </c>
      <c r="C3860" s="475" t="s">
        <v>14907</v>
      </c>
      <c r="D3860" s="476" t="s">
        <v>4978</v>
      </c>
      <c r="E3860" s="513" t="s">
        <v>14774</v>
      </c>
      <c r="F3860" s="498">
        <v>1360</v>
      </c>
      <c r="G3860" s="511" t="s">
        <v>14906</v>
      </c>
    </row>
    <row r="3861" spans="1:7">
      <c r="A3861" s="463">
        <v>3857</v>
      </c>
      <c r="B3861" s="512" t="s">
        <v>14899</v>
      </c>
      <c r="C3861" s="475" t="s">
        <v>14908</v>
      </c>
      <c r="D3861" s="476" t="s">
        <v>4978</v>
      </c>
      <c r="E3861" s="513" t="s">
        <v>14774</v>
      </c>
      <c r="F3861" s="498">
        <v>1360</v>
      </c>
      <c r="G3861" s="511" t="s">
        <v>14906</v>
      </c>
    </row>
    <row r="3862" spans="1:7">
      <c r="A3862" s="463">
        <v>3858</v>
      </c>
      <c r="B3862" s="512" t="s">
        <v>14899</v>
      </c>
      <c r="C3862" s="475" t="s">
        <v>14909</v>
      </c>
      <c r="D3862" s="476" t="s">
        <v>4978</v>
      </c>
      <c r="E3862" s="513" t="s">
        <v>14774</v>
      </c>
      <c r="F3862" s="498">
        <v>1360</v>
      </c>
      <c r="G3862" s="511" t="s">
        <v>14906</v>
      </c>
    </row>
    <row r="3863" spans="1:7">
      <c r="A3863" s="463">
        <v>3859</v>
      </c>
      <c r="B3863" s="512" t="s">
        <v>14899</v>
      </c>
      <c r="C3863" s="475" t="s">
        <v>14910</v>
      </c>
      <c r="D3863" s="476" t="s">
        <v>4978</v>
      </c>
      <c r="E3863" s="513" t="s">
        <v>14774</v>
      </c>
      <c r="F3863" s="498">
        <v>1360</v>
      </c>
      <c r="G3863" s="511" t="s">
        <v>14906</v>
      </c>
    </row>
    <row r="3864" spans="1:7">
      <c r="A3864" s="463">
        <v>3860</v>
      </c>
      <c r="B3864" s="512" t="s">
        <v>14899</v>
      </c>
      <c r="C3864" s="475" t="s">
        <v>14911</v>
      </c>
      <c r="D3864" s="476" t="s">
        <v>4978</v>
      </c>
      <c r="E3864" s="513" t="s">
        <v>14774</v>
      </c>
      <c r="F3864" s="498">
        <v>1360</v>
      </c>
      <c r="G3864" s="511" t="s">
        <v>14906</v>
      </c>
    </row>
    <row r="3865" spans="1:7">
      <c r="A3865" s="463">
        <v>3861</v>
      </c>
      <c r="B3865" s="512" t="s">
        <v>14899</v>
      </c>
      <c r="C3865" s="475" t="s">
        <v>14912</v>
      </c>
      <c r="D3865" s="476" t="s">
        <v>4978</v>
      </c>
      <c r="E3865" s="513" t="s">
        <v>14701</v>
      </c>
      <c r="F3865" s="498">
        <v>2720</v>
      </c>
      <c r="G3865" s="511" t="s">
        <v>14906</v>
      </c>
    </row>
    <row r="3866" spans="1:7">
      <c r="A3866" s="463">
        <v>3862</v>
      </c>
      <c r="B3866" s="512" t="s">
        <v>14899</v>
      </c>
      <c r="C3866" s="475" t="s">
        <v>14913</v>
      </c>
      <c r="D3866" s="476" t="s">
        <v>4978</v>
      </c>
      <c r="E3866" s="513" t="s">
        <v>14914</v>
      </c>
      <c r="F3866" s="498">
        <v>680</v>
      </c>
      <c r="G3866" s="511" t="s">
        <v>14906</v>
      </c>
    </row>
    <row r="3867" spans="1:7">
      <c r="A3867" s="463">
        <v>3863</v>
      </c>
      <c r="B3867" s="512" t="s">
        <v>14899</v>
      </c>
      <c r="C3867" s="475" t="s">
        <v>14915</v>
      </c>
      <c r="D3867" s="476" t="s">
        <v>4978</v>
      </c>
      <c r="E3867" s="513" t="s">
        <v>14718</v>
      </c>
      <c r="F3867" s="498">
        <v>2720</v>
      </c>
      <c r="G3867" s="511" t="s">
        <v>14906</v>
      </c>
    </row>
    <row r="3868" spans="1:7">
      <c r="A3868" s="463">
        <v>3864</v>
      </c>
      <c r="B3868" s="512" t="s">
        <v>14899</v>
      </c>
      <c r="C3868" s="475" t="s">
        <v>14916</v>
      </c>
      <c r="D3868" s="476" t="s">
        <v>4978</v>
      </c>
      <c r="E3868" s="513" t="s">
        <v>14914</v>
      </c>
      <c r="F3868" s="498">
        <v>680</v>
      </c>
      <c r="G3868" s="511" t="s">
        <v>14906</v>
      </c>
    </row>
    <row r="3869" spans="1:7">
      <c r="A3869" s="463">
        <v>3865</v>
      </c>
      <c r="B3869" s="512" t="s">
        <v>14899</v>
      </c>
      <c r="C3869" s="475" t="s">
        <v>14917</v>
      </c>
      <c r="D3869" s="476" t="s">
        <v>4978</v>
      </c>
      <c r="E3869" s="513" t="s">
        <v>14914</v>
      </c>
      <c r="F3869" s="498">
        <v>680</v>
      </c>
      <c r="G3869" s="511" t="s">
        <v>14906</v>
      </c>
    </row>
    <row r="3870" spans="1:7">
      <c r="A3870" s="463">
        <v>3866</v>
      </c>
      <c r="B3870" s="512" t="s">
        <v>14899</v>
      </c>
      <c r="C3870" s="475" t="s">
        <v>14918</v>
      </c>
      <c r="D3870" s="476" t="s">
        <v>4978</v>
      </c>
      <c r="E3870" s="513" t="s">
        <v>14914</v>
      </c>
      <c r="F3870" s="498">
        <v>680</v>
      </c>
      <c r="G3870" s="511" t="s">
        <v>14906</v>
      </c>
    </row>
    <row r="3871" spans="1:7">
      <c r="A3871" s="463">
        <v>3867</v>
      </c>
      <c r="B3871" s="512" t="s">
        <v>14899</v>
      </c>
      <c r="C3871" s="475" t="s">
        <v>7621</v>
      </c>
      <c r="D3871" s="476" t="s">
        <v>4978</v>
      </c>
      <c r="E3871" s="513" t="s">
        <v>14914</v>
      </c>
      <c r="F3871" s="498">
        <v>680</v>
      </c>
      <c r="G3871" s="511" t="s">
        <v>14906</v>
      </c>
    </row>
    <row r="3872" spans="1:7">
      <c r="A3872" s="463">
        <v>3868</v>
      </c>
      <c r="B3872" s="512" t="s">
        <v>14899</v>
      </c>
      <c r="C3872" s="475" t="s">
        <v>14919</v>
      </c>
      <c r="D3872" s="476" t="s">
        <v>4978</v>
      </c>
      <c r="E3872" s="513" t="s">
        <v>14730</v>
      </c>
      <c r="F3872" s="498">
        <v>1360</v>
      </c>
      <c r="G3872" s="511" t="s">
        <v>14906</v>
      </c>
    </row>
    <row r="3873" spans="1:7">
      <c r="A3873" s="463">
        <v>3869</v>
      </c>
      <c r="B3873" s="512" t="s">
        <v>14899</v>
      </c>
      <c r="C3873" s="475" t="s">
        <v>14920</v>
      </c>
      <c r="D3873" s="476" t="s">
        <v>4978</v>
      </c>
      <c r="E3873" s="513" t="s">
        <v>14730</v>
      </c>
      <c r="F3873" s="498">
        <v>1360</v>
      </c>
      <c r="G3873" s="511" t="s">
        <v>14906</v>
      </c>
    </row>
    <row r="3874" spans="1:7">
      <c r="A3874" s="463">
        <v>3870</v>
      </c>
      <c r="B3874" s="512" t="s">
        <v>14899</v>
      </c>
      <c r="C3874" s="475" t="s">
        <v>14921</v>
      </c>
      <c r="D3874" s="476" t="s">
        <v>4978</v>
      </c>
      <c r="E3874" s="513" t="s">
        <v>14701</v>
      </c>
      <c r="F3874" s="498">
        <v>2720</v>
      </c>
      <c r="G3874" s="511" t="s">
        <v>14906</v>
      </c>
    </row>
    <row r="3875" spans="1:7">
      <c r="A3875" s="463">
        <v>3871</v>
      </c>
      <c r="B3875" s="512" t="s">
        <v>14899</v>
      </c>
      <c r="C3875" s="475" t="s">
        <v>14922</v>
      </c>
      <c r="D3875" s="476" t="s">
        <v>4978</v>
      </c>
      <c r="E3875" s="513" t="s">
        <v>14713</v>
      </c>
      <c r="F3875" s="498">
        <v>4080</v>
      </c>
      <c r="G3875" s="511" t="s">
        <v>14906</v>
      </c>
    </row>
    <row r="3876" spans="1:7">
      <c r="A3876" s="463">
        <v>3872</v>
      </c>
      <c r="B3876" s="512" t="s">
        <v>14899</v>
      </c>
      <c r="C3876" s="475" t="s">
        <v>14923</v>
      </c>
      <c r="D3876" s="476" t="s">
        <v>4978</v>
      </c>
      <c r="E3876" s="513" t="s">
        <v>14713</v>
      </c>
      <c r="F3876" s="498">
        <v>4080</v>
      </c>
      <c r="G3876" s="511" t="s">
        <v>14906</v>
      </c>
    </row>
    <row r="3877" spans="1:7">
      <c r="A3877" s="463">
        <v>3873</v>
      </c>
      <c r="B3877" s="512" t="s">
        <v>14899</v>
      </c>
      <c r="C3877" s="475" t="s">
        <v>14492</v>
      </c>
      <c r="D3877" s="476" t="s">
        <v>4978</v>
      </c>
      <c r="E3877" s="513" t="s">
        <v>14730</v>
      </c>
      <c r="F3877" s="498">
        <v>1360</v>
      </c>
      <c r="G3877" s="511" t="s">
        <v>14906</v>
      </c>
    </row>
    <row r="3878" spans="1:7">
      <c r="A3878" s="463">
        <v>3874</v>
      </c>
      <c r="B3878" s="512" t="s">
        <v>14899</v>
      </c>
      <c r="C3878" s="475" t="s">
        <v>14924</v>
      </c>
      <c r="D3878" s="476" t="s">
        <v>4978</v>
      </c>
      <c r="E3878" s="513" t="s">
        <v>14701</v>
      </c>
      <c r="F3878" s="498">
        <v>2720</v>
      </c>
      <c r="G3878" s="511" t="s">
        <v>14906</v>
      </c>
    </row>
    <row r="3879" spans="1:7">
      <c r="A3879" s="463">
        <v>3875</v>
      </c>
      <c r="B3879" s="512" t="s">
        <v>14899</v>
      </c>
      <c r="C3879" s="475" t="s">
        <v>14925</v>
      </c>
      <c r="D3879" s="476" t="s">
        <v>4978</v>
      </c>
      <c r="E3879" s="513" t="s">
        <v>14730</v>
      </c>
      <c r="F3879" s="498">
        <v>1360</v>
      </c>
      <c r="G3879" s="511" t="s">
        <v>14906</v>
      </c>
    </row>
    <row r="3880" spans="1:7">
      <c r="A3880" s="463">
        <v>3876</v>
      </c>
      <c r="B3880" s="512" t="s">
        <v>14899</v>
      </c>
      <c r="C3880" s="475" t="s">
        <v>14926</v>
      </c>
      <c r="D3880" s="476" t="s">
        <v>4978</v>
      </c>
      <c r="E3880" s="513" t="s">
        <v>14730</v>
      </c>
      <c r="F3880" s="498">
        <v>1360</v>
      </c>
      <c r="G3880" s="511" t="s">
        <v>14906</v>
      </c>
    </row>
    <row r="3881" spans="1:7">
      <c r="A3881" s="463">
        <v>3877</v>
      </c>
      <c r="B3881" s="512" t="s">
        <v>14899</v>
      </c>
      <c r="C3881" s="475" t="s">
        <v>14927</v>
      </c>
      <c r="D3881" s="476" t="s">
        <v>4978</v>
      </c>
      <c r="E3881" s="513" t="s">
        <v>14701</v>
      </c>
      <c r="F3881" s="498">
        <v>2720</v>
      </c>
      <c r="G3881" s="511" t="s">
        <v>14906</v>
      </c>
    </row>
    <row r="3882" spans="1:7">
      <c r="A3882" s="463">
        <v>3878</v>
      </c>
      <c r="B3882" s="512" t="s">
        <v>14899</v>
      </c>
      <c r="C3882" s="475" t="s">
        <v>14928</v>
      </c>
      <c r="D3882" s="476" t="s">
        <v>4978</v>
      </c>
      <c r="E3882" s="513" t="s">
        <v>14730</v>
      </c>
      <c r="F3882" s="498">
        <v>1360</v>
      </c>
      <c r="G3882" s="511" t="s">
        <v>14906</v>
      </c>
    </row>
    <row r="3883" spans="1:7">
      <c r="A3883" s="463">
        <v>3879</v>
      </c>
      <c r="B3883" s="512" t="s">
        <v>14899</v>
      </c>
      <c r="C3883" s="475" t="s">
        <v>14929</v>
      </c>
      <c r="D3883" s="476" t="s">
        <v>4978</v>
      </c>
      <c r="E3883" s="513" t="s">
        <v>14774</v>
      </c>
      <c r="F3883" s="498">
        <v>1360</v>
      </c>
      <c r="G3883" s="511" t="s">
        <v>14906</v>
      </c>
    </row>
    <row r="3884" spans="1:7">
      <c r="A3884" s="463">
        <v>3880</v>
      </c>
      <c r="B3884" s="512" t="s">
        <v>14899</v>
      </c>
      <c r="C3884" s="475" t="s">
        <v>14930</v>
      </c>
      <c r="D3884" s="476" t="s">
        <v>4978</v>
      </c>
      <c r="E3884" s="513" t="s">
        <v>14730</v>
      </c>
      <c r="F3884" s="498">
        <v>1360</v>
      </c>
      <c r="G3884" s="511" t="s">
        <v>14906</v>
      </c>
    </row>
    <row r="3885" spans="1:7">
      <c r="A3885" s="463">
        <v>3881</v>
      </c>
      <c r="B3885" s="512" t="s">
        <v>14899</v>
      </c>
      <c r="C3885" s="475" t="s">
        <v>14931</v>
      </c>
      <c r="D3885" s="476" t="s">
        <v>4978</v>
      </c>
      <c r="E3885" s="513" t="s">
        <v>14730</v>
      </c>
      <c r="F3885" s="498">
        <v>1360</v>
      </c>
      <c r="G3885" s="511" t="s">
        <v>14906</v>
      </c>
    </row>
    <row r="3886" spans="1:7">
      <c r="A3886" s="463">
        <v>3882</v>
      </c>
      <c r="B3886" s="512" t="s">
        <v>14899</v>
      </c>
      <c r="C3886" s="475" t="s">
        <v>14932</v>
      </c>
      <c r="D3886" s="476" t="s">
        <v>4978</v>
      </c>
      <c r="E3886" s="513" t="s">
        <v>14730</v>
      </c>
      <c r="F3886" s="498">
        <v>1360</v>
      </c>
      <c r="G3886" s="511" t="s">
        <v>14906</v>
      </c>
    </row>
    <row r="3887" spans="1:7">
      <c r="A3887" s="463">
        <v>3883</v>
      </c>
      <c r="B3887" s="512" t="s">
        <v>14899</v>
      </c>
      <c r="C3887" s="475" t="s">
        <v>14933</v>
      </c>
      <c r="D3887" s="476" t="s">
        <v>4978</v>
      </c>
      <c r="E3887" s="513" t="s">
        <v>14701</v>
      </c>
      <c r="F3887" s="498">
        <v>2720</v>
      </c>
      <c r="G3887" s="511" t="s">
        <v>14906</v>
      </c>
    </row>
    <row r="3888" spans="1:7">
      <c r="A3888" s="463">
        <v>3884</v>
      </c>
      <c r="B3888" s="512" t="s">
        <v>14899</v>
      </c>
      <c r="C3888" s="475" t="s">
        <v>14934</v>
      </c>
      <c r="D3888" s="476" t="s">
        <v>4978</v>
      </c>
      <c r="E3888" s="513" t="s">
        <v>14701</v>
      </c>
      <c r="F3888" s="498">
        <v>2720</v>
      </c>
      <c r="G3888" s="511" t="s">
        <v>14906</v>
      </c>
    </row>
    <row r="3889" spans="1:7">
      <c r="A3889" s="463">
        <v>3885</v>
      </c>
      <c r="B3889" s="512" t="s">
        <v>14899</v>
      </c>
      <c r="C3889" s="475" t="s">
        <v>14935</v>
      </c>
      <c r="D3889" s="476" t="s">
        <v>4978</v>
      </c>
      <c r="E3889" s="513" t="s">
        <v>14701</v>
      </c>
      <c r="F3889" s="498">
        <v>2720</v>
      </c>
      <c r="G3889" s="511" t="s">
        <v>14906</v>
      </c>
    </row>
    <row r="3890" spans="1:7">
      <c r="A3890" s="463">
        <v>3886</v>
      </c>
      <c r="B3890" s="512" t="s">
        <v>14899</v>
      </c>
      <c r="C3890" s="475" t="s">
        <v>14936</v>
      </c>
      <c r="D3890" s="476" t="s">
        <v>4978</v>
      </c>
      <c r="E3890" s="513" t="s">
        <v>14701</v>
      </c>
      <c r="F3890" s="498">
        <v>2720</v>
      </c>
      <c r="G3890" s="511" t="s">
        <v>14906</v>
      </c>
    </row>
    <row r="3891" spans="1:7">
      <c r="A3891" s="463">
        <v>3887</v>
      </c>
      <c r="B3891" s="512" t="s">
        <v>14899</v>
      </c>
      <c r="C3891" s="475" t="s">
        <v>14937</v>
      </c>
      <c r="D3891" s="476" t="s">
        <v>4978</v>
      </c>
      <c r="E3891" s="513" t="s">
        <v>14701</v>
      </c>
      <c r="F3891" s="498">
        <v>2720</v>
      </c>
      <c r="G3891" s="511" t="s">
        <v>14906</v>
      </c>
    </row>
    <row r="3892" spans="1:7">
      <c r="A3892" s="463">
        <v>3888</v>
      </c>
      <c r="B3892" s="512" t="s">
        <v>14899</v>
      </c>
      <c r="C3892" s="475" t="s">
        <v>14938</v>
      </c>
      <c r="D3892" s="476" t="s">
        <v>4978</v>
      </c>
      <c r="E3892" s="513" t="s">
        <v>14730</v>
      </c>
      <c r="F3892" s="498">
        <v>1360</v>
      </c>
      <c r="G3892" s="511" t="s">
        <v>14906</v>
      </c>
    </row>
    <row r="3893" spans="1:7">
      <c r="A3893" s="463">
        <v>3889</v>
      </c>
      <c r="B3893" s="512" t="s">
        <v>14899</v>
      </c>
      <c r="C3893" s="475" t="s">
        <v>14847</v>
      </c>
      <c r="D3893" s="476" t="s">
        <v>4978</v>
      </c>
      <c r="E3893" s="513" t="s">
        <v>14939</v>
      </c>
      <c r="F3893" s="498">
        <v>380</v>
      </c>
      <c r="G3893" s="511" t="s">
        <v>14906</v>
      </c>
    </row>
    <row r="3894" spans="1:7">
      <c r="A3894" s="463">
        <v>3890</v>
      </c>
      <c r="B3894" s="512" t="s">
        <v>14940</v>
      </c>
      <c r="C3894" s="475" t="s">
        <v>5441</v>
      </c>
      <c r="D3894" s="476" t="s">
        <v>4978</v>
      </c>
      <c r="E3894" s="513" t="s">
        <v>14701</v>
      </c>
      <c r="F3894" s="498">
        <v>2720</v>
      </c>
      <c r="G3894" s="511" t="s">
        <v>14906</v>
      </c>
    </row>
    <row r="3895" spans="1:7">
      <c r="A3895" s="463">
        <v>3891</v>
      </c>
      <c r="B3895" s="512" t="s">
        <v>14940</v>
      </c>
      <c r="C3895" s="475" t="s">
        <v>1440</v>
      </c>
      <c r="D3895" s="476" t="s">
        <v>4978</v>
      </c>
      <c r="E3895" s="513" t="s">
        <v>14941</v>
      </c>
      <c r="F3895" s="498">
        <v>1360</v>
      </c>
      <c r="G3895" s="511" t="s">
        <v>14906</v>
      </c>
    </row>
    <row r="3896" spans="1:7">
      <c r="A3896" s="463">
        <v>3892</v>
      </c>
      <c r="B3896" s="512" t="s">
        <v>14940</v>
      </c>
      <c r="C3896" s="475" t="s">
        <v>14942</v>
      </c>
      <c r="D3896" s="476" t="s">
        <v>4978</v>
      </c>
      <c r="E3896" s="513" t="s">
        <v>14730</v>
      </c>
      <c r="F3896" s="498">
        <v>1360</v>
      </c>
      <c r="G3896" s="511" t="s">
        <v>14906</v>
      </c>
    </row>
    <row r="3897" spans="1:7">
      <c r="A3897" s="463">
        <v>3893</v>
      </c>
      <c r="B3897" s="512" t="s">
        <v>14940</v>
      </c>
      <c r="C3897" s="475" t="s">
        <v>14943</v>
      </c>
      <c r="D3897" s="476" t="s">
        <v>4978</v>
      </c>
      <c r="E3897" s="513" t="s">
        <v>14730</v>
      </c>
      <c r="F3897" s="498">
        <v>1360</v>
      </c>
      <c r="G3897" s="511" t="s">
        <v>14906</v>
      </c>
    </row>
    <row r="3898" spans="1:7">
      <c r="A3898" s="463">
        <v>3894</v>
      </c>
      <c r="B3898" s="512" t="s">
        <v>14940</v>
      </c>
      <c r="C3898" s="475" t="s">
        <v>14944</v>
      </c>
      <c r="D3898" s="476" t="s">
        <v>4978</v>
      </c>
      <c r="E3898" s="513" t="s">
        <v>14730</v>
      </c>
      <c r="F3898" s="498">
        <v>1360</v>
      </c>
      <c r="G3898" s="511" t="s">
        <v>14906</v>
      </c>
    </row>
    <row r="3899" spans="1:7">
      <c r="A3899" s="463">
        <v>3895</v>
      </c>
      <c r="B3899" s="512" t="s">
        <v>14940</v>
      </c>
      <c r="C3899" s="475" t="s">
        <v>7856</v>
      </c>
      <c r="D3899" s="476" t="s">
        <v>4978</v>
      </c>
      <c r="E3899" s="513" t="s">
        <v>14730</v>
      </c>
      <c r="F3899" s="498">
        <v>1360</v>
      </c>
      <c r="G3899" s="511" t="s">
        <v>14906</v>
      </c>
    </row>
    <row r="3900" spans="1:7">
      <c r="A3900" s="463">
        <v>3896</v>
      </c>
      <c r="B3900" s="512" t="s">
        <v>14940</v>
      </c>
      <c r="C3900" s="475" t="s">
        <v>5441</v>
      </c>
      <c r="D3900" s="476" t="s">
        <v>4978</v>
      </c>
      <c r="E3900" s="513" t="s">
        <v>14730</v>
      </c>
      <c r="F3900" s="498">
        <v>1360</v>
      </c>
      <c r="G3900" s="511" t="s">
        <v>14906</v>
      </c>
    </row>
    <row r="3901" spans="1:7">
      <c r="A3901" s="463">
        <v>3897</v>
      </c>
      <c r="B3901" s="512" t="s">
        <v>14940</v>
      </c>
      <c r="C3901" s="475" t="s">
        <v>14945</v>
      </c>
      <c r="D3901" s="476" t="s">
        <v>4978</v>
      </c>
      <c r="E3901" s="513" t="s">
        <v>14730</v>
      </c>
      <c r="F3901" s="498">
        <v>1360</v>
      </c>
      <c r="G3901" s="511" t="s">
        <v>14906</v>
      </c>
    </row>
    <row r="3902" spans="1:7">
      <c r="A3902" s="463">
        <v>3898</v>
      </c>
      <c r="B3902" s="512" t="s">
        <v>14940</v>
      </c>
      <c r="C3902" s="475" t="s">
        <v>5255</v>
      </c>
      <c r="D3902" s="476" t="s">
        <v>4978</v>
      </c>
      <c r="E3902" s="513" t="s">
        <v>14730</v>
      </c>
      <c r="F3902" s="498">
        <v>1360</v>
      </c>
      <c r="G3902" s="511" t="s">
        <v>14906</v>
      </c>
    </row>
    <row r="3903" spans="1:7">
      <c r="A3903" s="463">
        <v>3899</v>
      </c>
      <c r="B3903" s="512" t="s">
        <v>14940</v>
      </c>
      <c r="C3903" s="475" t="s">
        <v>14946</v>
      </c>
      <c r="D3903" s="476" t="s">
        <v>4978</v>
      </c>
      <c r="E3903" s="513" t="s">
        <v>14730</v>
      </c>
      <c r="F3903" s="498">
        <v>1360</v>
      </c>
      <c r="G3903" s="511" t="s">
        <v>14906</v>
      </c>
    </row>
    <row r="3904" spans="1:7">
      <c r="A3904" s="463">
        <v>3900</v>
      </c>
      <c r="B3904" s="512" t="s">
        <v>14940</v>
      </c>
      <c r="C3904" s="475" t="s">
        <v>14947</v>
      </c>
      <c r="D3904" s="476" t="s">
        <v>4978</v>
      </c>
      <c r="E3904" s="513" t="s">
        <v>14730</v>
      </c>
      <c r="F3904" s="498">
        <v>1360</v>
      </c>
      <c r="G3904" s="511" t="s">
        <v>14906</v>
      </c>
    </row>
    <row r="3905" spans="1:7">
      <c r="A3905" s="463">
        <v>3901</v>
      </c>
      <c r="B3905" s="512" t="s">
        <v>14940</v>
      </c>
      <c r="C3905" s="475" t="s">
        <v>14948</v>
      </c>
      <c r="D3905" s="476" t="s">
        <v>4978</v>
      </c>
      <c r="E3905" s="513" t="s">
        <v>14730</v>
      </c>
      <c r="F3905" s="498">
        <v>1360</v>
      </c>
      <c r="G3905" s="511" t="s">
        <v>14906</v>
      </c>
    </row>
    <row r="3906" spans="1:7">
      <c r="A3906" s="463">
        <v>3902</v>
      </c>
      <c r="B3906" s="512" t="s">
        <v>14940</v>
      </c>
      <c r="C3906" s="475" t="s">
        <v>14949</v>
      </c>
      <c r="D3906" s="476" t="s">
        <v>4978</v>
      </c>
      <c r="E3906" s="513" t="s">
        <v>14730</v>
      </c>
      <c r="F3906" s="498">
        <v>1360</v>
      </c>
      <c r="G3906" s="511" t="s">
        <v>14906</v>
      </c>
    </row>
    <row r="3907" spans="1:7">
      <c r="A3907" s="463">
        <v>3903</v>
      </c>
      <c r="B3907" s="512" t="s">
        <v>14940</v>
      </c>
      <c r="C3907" s="475" t="s">
        <v>14950</v>
      </c>
      <c r="D3907" s="476" t="s">
        <v>4978</v>
      </c>
      <c r="E3907" s="513" t="s">
        <v>14730</v>
      </c>
      <c r="F3907" s="498">
        <v>1360</v>
      </c>
      <c r="G3907" s="511" t="s">
        <v>14906</v>
      </c>
    </row>
    <row r="3908" spans="1:7">
      <c r="A3908" s="463">
        <v>3904</v>
      </c>
      <c r="B3908" s="512" t="s">
        <v>14940</v>
      </c>
      <c r="C3908" s="475" t="s">
        <v>9522</v>
      </c>
      <c r="D3908" s="476" t="s">
        <v>4978</v>
      </c>
      <c r="E3908" s="513" t="s">
        <v>14730</v>
      </c>
      <c r="F3908" s="498">
        <v>1360</v>
      </c>
      <c r="G3908" s="511" t="s">
        <v>14906</v>
      </c>
    </row>
    <row r="3909" spans="1:7">
      <c r="A3909" s="463">
        <v>3905</v>
      </c>
      <c r="B3909" s="512" t="s">
        <v>14940</v>
      </c>
      <c r="C3909" s="475" t="s">
        <v>14951</v>
      </c>
      <c r="D3909" s="476" t="s">
        <v>4978</v>
      </c>
      <c r="E3909" s="513" t="s">
        <v>14914</v>
      </c>
      <c r="F3909" s="498">
        <v>680</v>
      </c>
      <c r="G3909" s="511" t="s">
        <v>14906</v>
      </c>
    </row>
    <row r="3910" spans="1:7">
      <c r="A3910" s="463">
        <v>3906</v>
      </c>
      <c r="B3910" s="512" t="s">
        <v>14940</v>
      </c>
      <c r="C3910" s="475" t="s">
        <v>14952</v>
      </c>
      <c r="D3910" s="476" t="s">
        <v>4978</v>
      </c>
      <c r="E3910" s="513" t="s">
        <v>14953</v>
      </c>
      <c r="F3910" s="498">
        <v>680</v>
      </c>
      <c r="G3910" s="511" t="s">
        <v>14906</v>
      </c>
    </row>
    <row r="3911" spans="1:7">
      <c r="A3911" s="463">
        <v>3907</v>
      </c>
      <c r="B3911" s="512" t="s">
        <v>14940</v>
      </c>
      <c r="C3911" s="475" t="s">
        <v>14954</v>
      </c>
      <c r="D3911" s="476" t="s">
        <v>4978</v>
      </c>
      <c r="E3911" s="513" t="s">
        <v>14730</v>
      </c>
      <c r="F3911" s="498">
        <v>1360</v>
      </c>
      <c r="G3911" s="511" t="s">
        <v>14906</v>
      </c>
    </row>
    <row r="3912" spans="1:7">
      <c r="A3912" s="463">
        <v>3908</v>
      </c>
      <c r="B3912" s="512" t="s">
        <v>14940</v>
      </c>
      <c r="C3912" s="475" t="s">
        <v>14955</v>
      </c>
      <c r="D3912" s="476" t="s">
        <v>4978</v>
      </c>
      <c r="E3912" s="513" t="s">
        <v>14914</v>
      </c>
      <c r="F3912" s="498">
        <v>680</v>
      </c>
      <c r="G3912" s="511" t="s">
        <v>14906</v>
      </c>
    </row>
    <row r="3913" spans="1:7">
      <c r="A3913" s="463">
        <v>3909</v>
      </c>
      <c r="B3913" s="512" t="s">
        <v>14940</v>
      </c>
      <c r="C3913" s="475" t="s">
        <v>14956</v>
      </c>
      <c r="D3913" s="476" t="s">
        <v>4978</v>
      </c>
      <c r="E3913" s="513" t="s">
        <v>14701</v>
      </c>
      <c r="F3913" s="498">
        <v>2720</v>
      </c>
      <c r="G3913" s="511" t="s">
        <v>14906</v>
      </c>
    </row>
    <row r="3914" spans="1:7">
      <c r="A3914" s="463">
        <v>3910</v>
      </c>
      <c r="B3914" s="512" t="s">
        <v>14940</v>
      </c>
      <c r="C3914" s="475" t="s">
        <v>14957</v>
      </c>
      <c r="D3914" s="476" t="s">
        <v>4978</v>
      </c>
      <c r="E3914" s="513" t="s">
        <v>14730</v>
      </c>
      <c r="F3914" s="498">
        <v>1360</v>
      </c>
      <c r="G3914" s="511" t="s">
        <v>14906</v>
      </c>
    </row>
    <row r="3915" spans="1:7">
      <c r="A3915" s="463">
        <v>3911</v>
      </c>
      <c r="B3915" s="512" t="s">
        <v>14940</v>
      </c>
      <c r="C3915" s="475" t="s">
        <v>14958</v>
      </c>
      <c r="D3915" s="476" t="s">
        <v>4978</v>
      </c>
      <c r="E3915" s="513" t="s">
        <v>14701</v>
      </c>
      <c r="F3915" s="498">
        <v>2720</v>
      </c>
      <c r="G3915" s="511" t="s">
        <v>14906</v>
      </c>
    </row>
    <row r="3916" spans="1:7">
      <c r="A3916" s="463">
        <v>3912</v>
      </c>
      <c r="B3916" s="512" t="s">
        <v>14940</v>
      </c>
      <c r="C3916" s="475" t="s">
        <v>7684</v>
      </c>
      <c r="D3916" s="476" t="s">
        <v>4978</v>
      </c>
      <c r="E3916" s="513" t="s">
        <v>14701</v>
      </c>
      <c r="F3916" s="498">
        <v>2720</v>
      </c>
      <c r="G3916" s="511" t="s">
        <v>14906</v>
      </c>
    </row>
    <row r="3917" spans="1:7">
      <c r="A3917" s="463">
        <v>3913</v>
      </c>
      <c r="B3917" s="512" t="s">
        <v>14940</v>
      </c>
      <c r="C3917" s="475" t="s">
        <v>10576</v>
      </c>
      <c r="D3917" s="476" t="s">
        <v>4978</v>
      </c>
      <c r="E3917" s="513" t="s">
        <v>14701</v>
      </c>
      <c r="F3917" s="498">
        <v>2720</v>
      </c>
      <c r="G3917" s="511" t="s">
        <v>14906</v>
      </c>
    </row>
    <row r="3918" spans="1:7">
      <c r="A3918" s="463">
        <v>3914</v>
      </c>
      <c r="B3918" s="512" t="s">
        <v>14940</v>
      </c>
      <c r="C3918" s="475" t="s">
        <v>14959</v>
      </c>
      <c r="D3918" s="476" t="s">
        <v>4978</v>
      </c>
      <c r="E3918" s="513" t="s">
        <v>14701</v>
      </c>
      <c r="F3918" s="498">
        <v>2720</v>
      </c>
      <c r="G3918" s="511" t="s">
        <v>14906</v>
      </c>
    </row>
    <row r="3919" spans="1:7">
      <c r="A3919" s="463">
        <v>3915</v>
      </c>
      <c r="B3919" s="512" t="s">
        <v>14940</v>
      </c>
      <c r="C3919" s="475" t="s">
        <v>14960</v>
      </c>
      <c r="D3919" s="476" t="s">
        <v>4978</v>
      </c>
      <c r="E3919" s="513" t="s">
        <v>14701</v>
      </c>
      <c r="F3919" s="498">
        <v>2720</v>
      </c>
      <c r="G3919" s="511" t="s">
        <v>14906</v>
      </c>
    </row>
    <row r="3920" spans="1:7">
      <c r="A3920" s="463">
        <v>3916</v>
      </c>
      <c r="B3920" s="512" t="s">
        <v>14940</v>
      </c>
      <c r="C3920" s="475" t="s">
        <v>14961</v>
      </c>
      <c r="D3920" s="476" t="s">
        <v>4978</v>
      </c>
      <c r="E3920" s="513" t="s">
        <v>14730</v>
      </c>
      <c r="F3920" s="498">
        <v>1360</v>
      </c>
      <c r="G3920" s="511" t="s">
        <v>14906</v>
      </c>
    </row>
    <row r="3921" spans="1:7">
      <c r="A3921" s="463">
        <v>3917</v>
      </c>
      <c r="B3921" s="512" t="s">
        <v>14940</v>
      </c>
      <c r="C3921" s="475" t="s">
        <v>14962</v>
      </c>
      <c r="D3921" s="476" t="s">
        <v>4978</v>
      </c>
      <c r="E3921" s="513" t="s">
        <v>14774</v>
      </c>
      <c r="F3921" s="498">
        <v>1360</v>
      </c>
      <c r="G3921" s="511" t="s">
        <v>14906</v>
      </c>
    </row>
    <row r="3922" spans="1:7">
      <c r="A3922" s="463">
        <v>3918</v>
      </c>
      <c r="B3922" s="512" t="s">
        <v>14940</v>
      </c>
      <c r="C3922" s="475" t="s">
        <v>14963</v>
      </c>
      <c r="D3922" s="476" t="s">
        <v>4978</v>
      </c>
      <c r="E3922" s="513" t="s">
        <v>14774</v>
      </c>
      <c r="F3922" s="498">
        <v>1360</v>
      </c>
      <c r="G3922" s="511" t="s">
        <v>14906</v>
      </c>
    </row>
    <row r="3923" spans="1:7">
      <c r="A3923" s="463">
        <v>3919</v>
      </c>
      <c r="B3923" s="512" t="s">
        <v>14940</v>
      </c>
      <c r="C3923" s="475" t="s">
        <v>14964</v>
      </c>
      <c r="D3923" s="476" t="s">
        <v>4978</v>
      </c>
      <c r="E3923" s="513" t="s">
        <v>14730</v>
      </c>
      <c r="F3923" s="498">
        <v>1360</v>
      </c>
      <c r="G3923" s="511" t="s">
        <v>14906</v>
      </c>
    </row>
    <row r="3924" spans="1:7">
      <c r="A3924" s="463">
        <v>3920</v>
      </c>
      <c r="B3924" s="512" t="s">
        <v>14940</v>
      </c>
      <c r="C3924" s="475" t="s">
        <v>8011</v>
      </c>
      <c r="D3924" s="476" t="s">
        <v>4978</v>
      </c>
      <c r="E3924" s="513" t="s">
        <v>14730</v>
      </c>
      <c r="F3924" s="498">
        <v>1360</v>
      </c>
      <c r="G3924" s="511" t="s">
        <v>14906</v>
      </c>
    </row>
    <row r="3925" spans="1:7">
      <c r="A3925" s="463">
        <v>3921</v>
      </c>
      <c r="B3925" s="512" t="s">
        <v>14940</v>
      </c>
      <c r="C3925" s="475" t="s">
        <v>14826</v>
      </c>
      <c r="D3925" s="476" t="s">
        <v>4978</v>
      </c>
      <c r="E3925" s="513" t="s">
        <v>14701</v>
      </c>
      <c r="F3925" s="498">
        <v>2720</v>
      </c>
      <c r="G3925" s="511" t="s">
        <v>14906</v>
      </c>
    </row>
    <row r="3926" spans="1:7">
      <c r="A3926" s="463">
        <v>3922</v>
      </c>
      <c r="B3926" s="512" t="s">
        <v>14940</v>
      </c>
      <c r="C3926" s="475" t="s">
        <v>7988</v>
      </c>
      <c r="D3926" s="476" t="s">
        <v>4978</v>
      </c>
      <c r="E3926" s="513" t="s">
        <v>14730</v>
      </c>
      <c r="F3926" s="498">
        <v>1360</v>
      </c>
      <c r="G3926" s="511" t="s">
        <v>14906</v>
      </c>
    </row>
    <row r="3927" spans="1:7">
      <c r="A3927" s="463">
        <v>3923</v>
      </c>
      <c r="B3927" s="512" t="s">
        <v>14940</v>
      </c>
      <c r="C3927" s="475" t="s">
        <v>14965</v>
      </c>
      <c r="D3927" s="476" t="s">
        <v>4978</v>
      </c>
      <c r="E3927" s="513" t="s">
        <v>14730</v>
      </c>
      <c r="F3927" s="498">
        <v>1360</v>
      </c>
      <c r="G3927" s="511" t="s">
        <v>14906</v>
      </c>
    </row>
    <row r="3928" spans="1:7">
      <c r="A3928" s="463">
        <v>3924</v>
      </c>
      <c r="B3928" s="512" t="s">
        <v>14940</v>
      </c>
      <c r="C3928" s="475" t="s">
        <v>7176</v>
      </c>
      <c r="D3928" s="476" t="s">
        <v>4978</v>
      </c>
      <c r="E3928" s="513" t="s">
        <v>14730</v>
      </c>
      <c r="F3928" s="498">
        <v>1360</v>
      </c>
      <c r="G3928" s="511" t="s">
        <v>14906</v>
      </c>
    </row>
    <row r="3929" spans="1:7">
      <c r="A3929" s="463">
        <v>3925</v>
      </c>
      <c r="B3929" s="512" t="s">
        <v>14940</v>
      </c>
      <c r="C3929" s="475" t="s">
        <v>14966</v>
      </c>
      <c r="D3929" s="476" t="s">
        <v>4978</v>
      </c>
      <c r="E3929" s="513" t="s">
        <v>14701</v>
      </c>
      <c r="F3929" s="498">
        <v>2720</v>
      </c>
      <c r="G3929" s="511" t="s">
        <v>14906</v>
      </c>
    </row>
    <row r="3930" spans="1:7">
      <c r="A3930" s="463">
        <v>3926</v>
      </c>
      <c r="B3930" s="512" t="s">
        <v>14940</v>
      </c>
      <c r="C3930" s="475" t="s">
        <v>14967</v>
      </c>
      <c r="D3930" s="476" t="s">
        <v>4978</v>
      </c>
      <c r="E3930" s="513" t="s">
        <v>14730</v>
      </c>
      <c r="F3930" s="498">
        <v>1360</v>
      </c>
      <c r="G3930" s="511" t="s">
        <v>14906</v>
      </c>
    </row>
    <row r="3931" spans="1:7">
      <c r="A3931" s="463">
        <v>3927</v>
      </c>
      <c r="B3931" s="512" t="s">
        <v>14940</v>
      </c>
      <c r="C3931" s="475" t="s">
        <v>14968</v>
      </c>
      <c r="D3931" s="476" t="s">
        <v>4978</v>
      </c>
      <c r="E3931" s="513" t="s">
        <v>14730</v>
      </c>
      <c r="F3931" s="498">
        <v>1360</v>
      </c>
      <c r="G3931" s="511" t="s">
        <v>14906</v>
      </c>
    </row>
    <row r="3932" spans="1:7">
      <c r="A3932" s="463">
        <v>3928</v>
      </c>
      <c r="B3932" s="512" t="s">
        <v>14940</v>
      </c>
      <c r="C3932" s="475" t="s">
        <v>10945</v>
      </c>
      <c r="D3932" s="476" t="s">
        <v>4978</v>
      </c>
      <c r="E3932" s="513" t="s">
        <v>14730</v>
      </c>
      <c r="F3932" s="498">
        <v>1360</v>
      </c>
      <c r="G3932" s="511" t="s">
        <v>14906</v>
      </c>
    </row>
    <row r="3933" spans="1:7">
      <c r="A3933" s="463">
        <v>3929</v>
      </c>
      <c r="B3933" s="512" t="s">
        <v>14940</v>
      </c>
      <c r="C3933" s="475" t="s">
        <v>8144</v>
      </c>
      <c r="D3933" s="476" t="s">
        <v>4978</v>
      </c>
      <c r="E3933" s="513" t="s">
        <v>14730</v>
      </c>
      <c r="F3933" s="498">
        <v>1360</v>
      </c>
      <c r="G3933" s="511" t="s">
        <v>14906</v>
      </c>
    </row>
    <row r="3934" spans="1:7">
      <c r="A3934" s="463">
        <v>3930</v>
      </c>
      <c r="B3934" s="512" t="s">
        <v>14940</v>
      </c>
      <c r="C3934" s="475" t="s">
        <v>14969</v>
      </c>
      <c r="D3934" s="476" t="s">
        <v>4978</v>
      </c>
      <c r="E3934" s="513" t="s">
        <v>14701</v>
      </c>
      <c r="F3934" s="498">
        <v>2720</v>
      </c>
      <c r="G3934" s="511" t="s">
        <v>14906</v>
      </c>
    </row>
    <row r="3935" spans="1:7">
      <c r="A3935" s="463">
        <v>3931</v>
      </c>
      <c r="B3935" s="512" t="s">
        <v>14940</v>
      </c>
      <c r="C3935" s="475" t="s">
        <v>14970</v>
      </c>
      <c r="D3935" s="476" t="s">
        <v>4978</v>
      </c>
      <c r="E3935" s="513" t="s">
        <v>14718</v>
      </c>
      <c r="F3935" s="498">
        <v>2720</v>
      </c>
      <c r="G3935" s="511" t="s">
        <v>14906</v>
      </c>
    </row>
    <row r="3936" spans="1:7">
      <c r="A3936" s="463">
        <v>3932</v>
      </c>
      <c r="B3936" s="512" t="s">
        <v>14940</v>
      </c>
      <c r="C3936" s="475" t="s">
        <v>14971</v>
      </c>
      <c r="D3936" s="476" t="s">
        <v>4978</v>
      </c>
      <c r="E3936" s="513" t="s">
        <v>14701</v>
      </c>
      <c r="F3936" s="498">
        <v>2720</v>
      </c>
      <c r="G3936" s="511" t="s">
        <v>14906</v>
      </c>
    </row>
    <row r="3937" spans="1:7">
      <c r="A3937" s="463">
        <v>3933</v>
      </c>
      <c r="B3937" s="512" t="s">
        <v>14940</v>
      </c>
      <c r="C3937" s="475" t="s">
        <v>14972</v>
      </c>
      <c r="D3937" s="476" t="s">
        <v>4978</v>
      </c>
      <c r="E3937" s="513" t="s">
        <v>14730</v>
      </c>
      <c r="F3937" s="498">
        <v>1360</v>
      </c>
      <c r="G3937" s="511" t="s">
        <v>14906</v>
      </c>
    </row>
    <row r="3938" spans="1:7">
      <c r="A3938" s="463">
        <v>3934</v>
      </c>
      <c r="B3938" s="512" t="s">
        <v>14940</v>
      </c>
      <c r="C3938" s="475" t="s">
        <v>14973</v>
      </c>
      <c r="D3938" s="476" t="s">
        <v>4978</v>
      </c>
      <c r="E3938" s="513" t="s">
        <v>14774</v>
      </c>
      <c r="F3938" s="498">
        <v>1360</v>
      </c>
      <c r="G3938" s="511" t="s">
        <v>14906</v>
      </c>
    </row>
    <row r="3939" spans="1:7">
      <c r="A3939" s="463">
        <v>3935</v>
      </c>
      <c r="B3939" s="512" t="s">
        <v>14940</v>
      </c>
      <c r="C3939" s="475" t="s">
        <v>14892</v>
      </c>
      <c r="D3939" s="476" t="s">
        <v>4978</v>
      </c>
      <c r="E3939" s="513" t="s">
        <v>14730</v>
      </c>
      <c r="F3939" s="498">
        <v>1360</v>
      </c>
      <c r="G3939" s="511" t="s">
        <v>14906</v>
      </c>
    </row>
    <row r="3940" spans="1:7">
      <c r="A3940" s="463">
        <v>3936</v>
      </c>
      <c r="B3940" s="512" t="s">
        <v>14940</v>
      </c>
      <c r="C3940" s="475" t="s">
        <v>14974</v>
      </c>
      <c r="D3940" s="476" t="s">
        <v>4978</v>
      </c>
      <c r="E3940" s="513" t="s">
        <v>14556</v>
      </c>
      <c r="F3940" s="498">
        <v>6800</v>
      </c>
      <c r="G3940" s="511" t="s">
        <v>14906</v>
      </c>
    </row>
    <row r="3941" spans="1:7">
      <c r="A3941" s="463">
        <v>3937</v>
      </c>
      <c r="B3941" s="512" t="s">
        <v>14975</v>
      </c>
      <c r="C3941" s="475" t="s">
        <v>14976</v>
      </c>
      <c r="D3941" s="476" t="s">
        <v>4978</v>
      </c>
      <c r="E3941" s="513" t="s">
        <v>14730</v>
      </c>
      <c r="F3941" s="498">
        <v>1360</v>
      </c>
      <c r="G3941" s="511" t="s">
        <v>14906</v>
      </c>
    </row>
    <row r="3942" spans="1:7">
      <c r="A3942" s="463">
        <v>3938</v>
      </c>
      <c r="B3942" s="512" t="s">
        <v>14975</v>
      </c>
      <c r="C3942" s="475" t="s">
        <v>14775</v>
      </c>
      <c r="D3942" s="476" t="s">
        <v>4978</v>
      </c>
      <c r="E3942" s="513" t="s">
        <v>14774</v>
      </c>
      <c r="F3942" s="498">
        <v>1360</v>
      </c>
      <c r="G3942" s="511" t="s">
        <v>14906</v>
      </c>
    </row>
    <row r="3943" spans="1:7">
      <c r="A3943" s="463">
        <v>3939</v>
      </c>
      <c r="B3943" s="512" t="s">
        <v>14975</v>
      </c>
      <c r="C3943" s="475" t="s">
        <v>14977</v>
      </c>
      <c r="D3943" s="476" t="s">
        <v>4978</v>
      </c>
      <c r="E3943" s="513" t="s">
        <v>14701</v>
      </c>
      <c r="F3943" s="498">
        <v>2720</v>
      </c>
      <c r="G3943" s="511" t="s">
        <v>14906</v>
      </c>
    </row>
    <row r="3944" spans="1:7">
      <c r="A3944" s="463">
        <v>3940</v>
      </c>
      <c r="B3944" s="512" t="s">
        <v>14975</v>
      </c>
      <c r="C3944" s="475" t="s">
        <v>14978</v>
      </c>
      <c r="D3944" s="476" t="s">
        <v>4978</v>
      </c>
      <c r="E3944" s="513" t="s">
        <v>14774</v>
      </c>
      <c r="F3944" s="498">
        <v>1360</v>
      </c>
      <c r="G3944" s="511" t="s">
        <v>14906</v>
      </c>
    </row>
    <row r="3945" spans="1:7">
      <c r="A3945" s="463">
        <v>3941</v>
      </c>
      <c r="B3945" s="512" t="s">
        <v>14975</v>
      </c>
      <c r="C3945" s="475" t="s">
        <v>14979</v>
      </c>
      <c r="D3945" s="476" t="s">
        <v>4978</v>
      </c>
      <c r="E3945" s="513" t="s">
        <v>14701</v>
      </c>
      <c r="F3945" s="498">
        <v>2720</v>
      </c>
      <c r="G3945" s="511" t="s">
        <v>14906</v>
      </c>
    </row>
    <row r="3946" spans="1:7">
      <c r="A3946" s="463">
        <v>3942</v>
      </c>
      <c r="B3946" s="512" t="s">
        <v>14975</v>
      </c>
      <c r="C3946" s="475" t="s">
        <v>9304</v>
      </c>
      <c r="D3946" s="476" t="s">
        <v>4978</v>
      </c>
      <c r="E3946" s="513" t="s">
        <v>14701</v>
      </c>
      <c r="F3946" s="498">
        <v>2720</v>
      </c>
      <c r="G3946" s="511" t="s">
        <v>14906</v>
      </c>
    </row>
    <row r="3947" spans="1:7">
      <c r="A3947" s="463">
        <v>3943</v>
      </c>
      <c r="B3947" s="512" t="s">
        <v>14975</v>
      </c>
      <c r="C3947" s="475" t="s">
        <v>14883</v>
      </c>
      <c r="D3947" s="476" t="s">
        <v>4978</v>
      </c>
      <c r="E3947" s="513" t="s">
        <v>14701</v>
      </c>
      <c r="F3947" s="498">
        <v>2720</v>
      </c>
      <c r="G3947" s="511" t="s">
        <v>14906</v>
      </c>
    </row>
    <row r="3948" spans="1:7">
      <c r="A3948" s="463">
        <v>3944</v>
      </c>
      <c r="B3948" s="512" t="s">
        <v>14975</v>
      </c>
      <c r="C3948" s="475" t="s">
        <v>14980</v>
      </c>
      <c r="D3948" s="476" t="s">
        <v>4978</v>
      </c>
      <c r="E3948" s="513" t="s">
        <v>14713</v>
      </c>
      <c r="F3948" s="498">
        <v>4080</v>
      </c>
      <c r="G3948" s="511" t="s">
        <v>14906</v>
      </c>
    </row>
    <row r="3949" spans="1:7">
      <c r="A3949" s="463">
        <v>3945</v>
      </c>
      <c r="B3949" s="512" t="s">
        <v>14975</v>
      </c>
      <c r="C3949" s="475" t="s">
        <v>14981</v>
      </c>
      <c r="D3949" s="476" t="s">
        <v>4978</v>
      </c>
      <c r="E3949" s="513" t="s">
        <v>14730</v>
      </c>
      <c r="F3949" s="498">
        <v>1360</v>
      </c>
      <c r="G3949" s="511" t="s">
        <v>14906</v>
      </c>
    </row>
    <row r="3950" spans="1:7">
      <c r="A3950" s="463">
        <v>3946</v>
      </c>
      <c r="B3950" s="512" t="s">
        <v>14975</v>
      </c>
      <c r="C3950" s="475" t="s">
        <v>14982</v>
      </c>
      <c r="D3950" s="476" t="s">
        <v>4978</v>
      </c>
      <c r="E3950" s="513" t="s">
        <v>14701</v>
      </c>
      <c r="F3950" s="498">
        <v>2720</v>
      </c>
      <c r="G3950" s="511" t="s">
        <v>14906</v>
      </c>
    </row>
    <row r="3951" spans="1:7">
      <c r="A3951" s="463">
        <v>3947</v>
      </c>
      <c r="B3951" s="512" t="s">
        <v>14975</v>
      </c>
      <c r="C3951" s="475" t="s">
        <v>14983</v>
      </c>
      <c r="D3951" s="476" t="s">
        <v>4978</v>
      </c>
      <c r="E3951" s="513" t="s">
        <v>14701</v>
      </c>
      <c r="F3951" s="498">
        <v>2720</v>
      </c>
      <c r="G3951" s="511" t="s">
        <v>14906</v>
      </c>
    </row>
    <row r="3952" spans="1:7">
      <c r="A3952" s="463">
        <v>3948</v>
      </c>
      <c r="B3952" s="512" t="s">
        <v>14975</v>
      </c>
      <c r="C3952" s="475" t="s">
        <v>14984</v>
      </c>
      <c r="D3952" s="476" t="s">
        <v>4978</v>
      </c>
      <c r="E3952" s="513" t="s">
        <v>14701</v>
      </c>
      <c r="F3952" s="498">
        <v>2720</v>
      </c>
      <c r="G3952" s="511" t="s">
        <v>14906</v>
      </c>
    </row>
    <row r="3953" spans="1:7">
      <c r="A3953" s="463">
        <v>3949</v>
      </c>
      <c r="B3953" s="512" t="s">
        <v>14975</v>
      </c>
      <c r="C3953" s="475" t="s">
        <v>14985</v>
      </c>
      <c r="D3953" s="476" t="s">
        <v>4978</v>
      </c>
      <c r="E3953" s="513" t="s">
        <v>14701</v>
      </c>
      <c r="F3953" s="498">
        <v>2720</v>
      </c>
      <c r="G3953" s="511" t="s">
        <v>14906</v>
      </c>
    </row>
    <row r="3954" spans="1:7">
      <c r="A3954" s="463">
        <v>3950</v>
      </c>
      <c r="B3954" s="512" t="s">
        <v>14975</v>
      </c>
      <c r="C3954" s="475" t="s">
        <v>14986</v>
      </c>
      <c r="D3954" s="476" t="s">
        <v>4978</v>
      </c>
      <c r="E3954" s="513" t="s">
        <v>14701</v>
      </c>
      <c r="F3954" s="498">
        <v>2720</v>
      </c>
      <c r="G3954" s="511" t="s">
        <v>14906</v>
      </c>
    </row>
    <row r="3955" spans="1:7">
      <c r="A3955" s="463">
        <v>3951</v>
      </c>
      <c r="B3955" s="512" t="s">
        <v>14975</v>
      </c>
      <c r="C3955" s="475" t="s">
        <v>14987</v>
      </c>
      <c r="D3955" s="476" t="s">
        <v>4978</v>
      </c>
      <c r="E3955" s="513" t="s">
        <v>14730</v>
      </c>
      <c r="F3955" s="498">
        <v>1360</v>
      </c>
      <c r="G3955" s="511" t="s">
        <v>14906</v>
      </c>
    </row>
    <row r="3956" spans="1:7">
      <c r="A3956" s="463">
        <v>3952</v>
      </c>
      <c r="B3956" s="512" t="s">
        <v>14975</v>
      </c>
      <c r="C3956" s="475" t="s">
        <v>14988</v>
      </c>
      <c r="D3956" s="476" t="s">
        <v>4978</v>
      </c>
      <c r="E3956" s="513" t="s">
        <v>14730</v>
      </c>
      <c r="F3956" s="498">
        <v>1360</v>
      </c>
      <c r="G3956" s="511" t="s">
        <v>14906</v>
      </c>
    </row>
    <row r="3957" spans="1:7">
      <c r="A3957" s="463">
        <v>3953</v>
      </c>
      <c r="B3957" s="512" t="s">
        <v>14975</v>
      </c>
      <c r="C3957" s="475" t="s">
        <v>1285</v>
      </c>
      <c r="D3957" s="476" t="s">
        <v>4978</v>
      </c>
      <c r="E3957" s="513" t="s">
        <v>14730</v>
      </c>
      <c r="F3957" s="498">
        <v>1360</v>
      </c>
      <c r="G3957" s="511" t="s">
        <v>14906</v>
      </c>
    </row>
    <row r="3958" spans="1:7">
      <c r="A3958" s="463">
        <v>3954</v>
      </c>
      <c r="B3958" s="512" t="s">
        <v>14975</v>
      </c>
      <c r="C3958" s="475" t="s">
        <v>14989</v>
      </c>
      <c r="D3958" s="476" t="s">
        <v>4978</v>
      </c>
      <c r="E3958" s="513" t="s">
        <v>14730</v>
      </c>
      <c r="F3958" s="498">
        <v>1360</v>
      </c>
      <c r="G3958" s="511" t="s">
        <v>14906</v>
      </c>
    </row>
    <row r="3959" spans="1:7">
      <c r="A3959" s="463">
        <v>3955</v>
      </c>
      <c r="B3959" s="512" t="s">
        <v>14975</v>
      </c>
      <c r="C3959" s="475" t="s">
        <v>11123</v>
      </c>
      <c r="D3959" s="476" t="s">
        <v>4978</v>
      </c>
      <c r="E3959" s="513" t="s">
        <v>14730</v>
      </c>
      <c r="F3959" s="498">
        <v>1360</v>
      </c>
      <c r="G3959" s="511" t="s">
        <v>14906</v>
      </c>
    </row>
    <row r="3960" spans="1:7">
      <c r="A3960" s="463">
        <v>3956</v>
      </c>
      <c r="B3960" s="512" t="s">
        <v>14975</v>
      </c>
      <c r="C3960" s="475" t="s">
        <v>3558</v>
      </c>
      <c r="D3960" s="476" t="s">
        <v>4978</v>
      </c>
      <c r="E3960" s="513" t="s">
        <v>14730</v>
      </c>
      <c r="F3960" s="498">
        <v>1360</v>
      </c>
      <c r="G3960" s="511" t="s">
        <v>14906</v>
      </c>
    </row>
    <row r="3961" spans="1:7">
      <c r="A3961" s="463">
        <v>3957</v>
      </c>
      <c r="B3961" s="512" t="s">
        <v>14975</v>
      </c>
      <c r="C3961" s="475" t="s">
        <v>10001</v>
      </c>
      <c r="D3961" s="476" t="s">
        <v>4978</v>
      </c>
      <c r="E3961" s="513" t="s">
        <v>14730</v>
      </c>
      <c r="F3961" s="498">
        <v>1360</v>
      </c>
      <c r="G3961" s="511" t="s">
        <v>14906</v>
      </c>
    </row>
    <row r="3962" spans="1:7">
      <c r="A3962" s="463">
        <v>3958</v>
      </c>
      <c r="B3962" s="512" t="s">
        <v>14975</v>
      </c>
      <c r="C3962" s="475" t="s">
        <v>14990</v>
      </c>
      <c r="D3962" s="476" t="s">
        <v>4978</v>
      </c>
      <c r="E3962" s="513" t="s">
        <v>14730</v>
      </c>
      <c r="F3962" s="498">
        <v>1360</v>
      </c>
      <c r="G3962" s="511" t="s">
        <v>14906</v>
      </c>
    </row>
    <row r="3963" spans="1:7">
      <c r="A3963" s="463">
        <v>3959</v>
      </c>
      <c r="B3963" s="512" t="s">
        <v>14975</v>
      </c>
      <c r="C3963" s="475" t="s">
        <v>14991</v>
      </c>
      <c r="D3963" s="476" t="s">
        <v>4978</v>
      </c>
      <c r="E3963" s="513" t="s">
        <v>14730</v>
      </c>
      <c r="F3963" s="498">
        <v>1360</v>
      </c>
      <c r="G3963" s="511" t="s">
        <v>14906</v>
      </c>
    </row>
    <row r="3964" spans="1:7">
      <c r="A3964" s="463">
        <v>3960</v>
      </c>
      <c r="B3964" s="512" t="s">
        <v>14975</v>
      </c>
      <c r="C3964" s="475" t="s">
        <v>14992</v>
      </c>
      <c r="D3964" s="476" t="s">
        <v>4978</v>
      </c>
      <c r="E3964" s="513" t="s">
        <v>14730</v>
      </c>
      <c r="F3964" s="498">
        <v>1360</v>
      </c>
      <c r="G3964" s="511" t="s">
        <v>14906</v>
      </c>
    </row>
    <row r="3965" spans="1:7">
      <c r="A3965" s="463">
        <v>3961</v>
      </c>
      <c r="B3965" s="512" t="s">
        <v>14975</v>
      </c>
      <c r="C3965" s="475" t="s">
        <v>14993</v>
      </c>
      <c r="D3965" s="476" t="s">
        <v>4978</v>
      </c>
      <c r="E3965" s="513" t="s">
        <v>14730</v>
      </c>
      <c r="F3965" s="511">
        <v>1360</v>
      </c>
      <c r="G3965" s="511" t="s">
        <v>14906</v>
      </c>
    </row>
    <row r="3966" spans="1:7">
      <c r="A3966" s="463">
        <v>3962</v>
      </c>
      <c r="B3966" s="512" t="s">
        <v>14975</v>
      </c>
      <c r="C3966" s="475" t="s">
        <v>14994</v>
      </c>
      <c r="D3966" s="476" t="s">
        <v>4978</v>
      </c>
      <c r="E3966" s="513" t="s">
        <v>14730</v>
      </c>
      <c r="F3966" s="498">
        <v>1360</v>
      </c>
      <c r="G3966" s="511" t="s">
        <v>14906</v>
      </c>
    </row>
    <row r="3967" spans="1:7">
      <c r="A3967" s="463">
        <v>3963</v>
      </c>
      <c r="B3967" s="512" t="s">
        <v>14975</v>
      </c>
      <c r="C3967" s="475" t="s">
        <v>14995</v>
      </c>
      <c r="D3967" s="476" t="s">
        <v>4978</v>
      </c>
      <c r="E3967" s="513" t="s">
        <v>14730</v>
      </c>
      <c r="F3967" s="498">
        <v>1360</v>
      </c>
      <c r="G3967" s="511" t="s">
        <v>14906</v>
      </c>
    </row>
    <row r="3968" spans="1:7">
      <c r="A3968" s="463">
        <v>3964</v>
      </c>
      <c r="B3968" s="512" t="s">
        <v>14975</v>
      </c>
      <c r="C3968" s="475" t="s">
        <v>14996</v>
      </c>
      <c r="D3968" s="476" t="s">
        <v>4978</v>
      </c>
      <c r="E3968" s="513" t="s">
        <v>14730</v>
      </c>
      <c r="F3968" s="498">
        <v>1360</v>
      </c>
      <c r="G3968" s="511" t="s">
        <v>14906</v>
      </c>
    </row>
    <row r="3969" spans="1:7">
      <c r="A3969" s="463">
        <v>3965</v>
      </c>
      <c r="B3969" s="512" t="s">
        <v>14975</v>
      </c>
      <c r="C3969" s="475" t="s">
        <v>14997</v>
      </c>
      <c r="D3969" s="476" t="s">
        <v>4978</v>
      </c>
      <c r="E3969" s="513" t="s">
        <v>14701</v>
      </c>
      <c r="F3969" s="498">
        <v>2720</v>
      </c>
      <c r="G3969" s="511" t="s">
        <v>14906</v>
      </c>
    </row>
    <row r="3970" spans="1:7">
      <c r="A3970" s="463">
        <v>3966</v>
      </c>
      <c r="B3970" s="512" t="s">
        <v>14975</v>
      </c>
      <c r="C3970" s="475" t="s">
        <v>9459</v>
      </c>
      <c r="D3970" s="476" t="s">
        <v>4978</v>
      </c>
      <c r="E3970" s="513" t="s">
        <v>14701</v>
      </c>
      <c r="F3970" s="498">
        <v>2720</v>
      </c>
      <c r="G3970" s="511" t="s">
        <v>14906</v>
      </c>
    </row>
    <row r="3971" spans="1:7">
      <c r="A3971" s="463">
        <v>3967</v>
      </c>
      <c r="B3971" s="512" t="s">
        <v>14975</v>
      </c>
      <c r="C3971" s="475" t="s">
        <v>14998</v>
      </c>
      <c r="D3971" s="476" t="s">
        <v>4978</v>
      </c>
      <c r="E3971" s="513" t="s">
        <v>14730</v>
      </c>
      <c r="F3971" s="498">
        <v>1360</v>
      </c>
      <c r="G3971" s="511" t="s">
        <v>14906</v>
      </c>
    </row>
    <row r="3972" spans="1:7">
      <c r="A3972" s="463">
        <v>3968</v>
      </c>
      <c r="B3972" s="512" t="s">
        <v>14975</v>
      </c>
      <c r="C3972" s="475" t="s">
        <v>14999</v>
      </c>
      <c r="D3972" s="476" t="s">
        <v>4978</v>
      </c>
      <c r="E3972" s="513" t="s">
        <v>14730</v>
      </c>
      <c r="F3972" s="498">
        <v>1360</v>
      </c>
      <c r="G3972" s="511" t="s">
        <v>14906</v>
      </c>
    </row>
    <row r="3973" spans="1:7">
      <c r="A3973" s="463">
        <v>3969</v>
      </c>
      <c r="B3973" s="512" t="s">
        <v>14975</v>
      </c>
      <c r="C3973" s="475" t="s">
        <v>15000</v>
      </c>
      <c r="D3973" s="476" t="s">
        <v>4978</v>
      </c>
      <c r="E3973" s="513" t="s">
        <v>14730</v>
      </c>
      <c r="F3973" s="498">
        <v>1360</v>
      </c>
      <c r="G3973" s="511" t="s">
        <v>14906</v>
      </c>
    </row>
    <row r="3974" spans="1:7">
      <c r="A3974" s="463">
        <v>3970</v>
      </c>
      <c r="B3974" s="512" t="s">
        <v>14975</v>
      </c>
      <c r="C3974" s="475" t="s">
        <v>15001</v>
      </c>
      <c r="D3974" s="476" t="s">
        <v>4978</v>
      </c>
      <c r="E3974" s="513" t="s">
        <v>14730</v>
      </c>
      <c r="F3974" s="498">
        <v>1360</v>
      </c>
      <c r="G3974" s="511" t="s">
        <v>14906</v>
      </c>
    </row>
    <row r="3975" spans="1:7">
      <c r="A3975" s="463">
        <v>3971</v>
      </c>
      <c r="B3975" s="512" t="s">
        <v>14975</v>
      </c>
      <c r="C3975" s="475" t="s">
        <v>15002</v>
      </c>
      <c r="D3975" s="476" t="s">
        <v>4978</v>
      </c>
      <c r="E3975" s="513" t="s">
        <v>14730</v>
      </c>
      <c r="F3975" s="498">
        <v>1360</v>
      </c>
      <c r="G3975" s="511" t="s">
        <v>14906</v>
      </c>
    </row>
    <row r="3976" spans="1:7">
      <c r="A3976" s="463">
        <v>3972</v>
      </c>
      <c r="B3976" s="512" t="s">
        <v>14975</v>
      </c>
      <c r="C3976" s="475" t="s">
        <v>15003</v>
      </c>
      <c r="D3976" s="476" t="s">
        <v>4978</v>
      </c>
      <c r="E3976" s="513" t="s">
        <v>14700</v>
      </c>
      <c r="F3976" s="498">
        <v>5440</v>
      </c>
      <c r="G3976" s="511" t="s">
        <v>14906</v>
      </c>
    </row>
    <row r="3977" spans="1:7">
      <c r="A3977" s="463">
        <v>3973</v>
      </c>
      <c r="B3977" s="512" t="s">
        <v>14975</v>
      </c>
      <c r="C3977" s="475" t="s">
        <v>15004</v>
      </c>
      <c r="D3977" s="476" t="s">
        <v>4978</v>
      </c>
      <c r="E3977" s="513" t="s">
        <v>14701</v>
      </c>
      <c r="F3977" s="498">
        <v>2720</v>
      </c>
      <c r="G3977" s="511" t="s">
        <v>14906</v>
      </c>
    </row>
    <row r="3978" spans="1:7">
      <c r="A3978" s="463">
        <v>3974</v>
      </c>
      <c r="B3978" s="512" t="s">
        <v>14975</v>
      </c>
      <c r="C3978" s="475" t="s">
        <v>15005</v>
      </c>
      <c r="D3978" s="476" t="s">
        <v>4978</v>
      </c>
      <c r="E3978" s="513" t="s">
        <v>14727</v>
      </c>
      <c r="F3978" s="498">
        <v>4080</v>
      </c>
      <c r="G3978" s="511" t="s">
        <v>14906</v>
      </c>
    </row>
    <row r="3979" spans="1:7">
      <c r="A3979" s="463">
        <v>3975</v>
      </c>
      <c r="B3979" s="512" t="s">
        <v>14975</v>
      </c>
      <c r="C3979" s="475" t="s">
        <v>15006</v>
      </c>
      <c r="D3979" s="476" t="s">
        <v>4978</v>
      </c>
      <c r="E3979" s="513" t="s">
        <v>14718</v>
      </c>
      <c r="F3979" s="498">
        <v>2720</v>
      </c>
      <c r="G3979" s="511" t="s">
        <v>14906</v>
      </c>
    </row>
    <row r="3980" spans="1:7">
      <c r="A3980" s="463">
        <v>3976</v>
      </c>
      <c r="B3980" s="512" t="s">
        <v>14975</v>
      </c>
      <c r="C3980" s="475" t="s">
        <v>15007</v>
      </c>
      <c r="D3980" s="476" t="s">
        <v>4978</v>
      </c>
      <c r="E3980" s="513" t="s">
        <v>14718</v>
      </c>
      <c r="F3980" s="498">
        <v>2720</v>
      </c>
      <c r="G3980" s="511" t="s">
        <v>14906</v>
      </c>
    </row>
    <row r="3981" spans="1:7">
      <c r="A3981" s="463">
        <v>3977</v>
      </c>
      <c r="B3981" s="512" t="s">
        <v>14975</v>
      </c>
      <c r="C3981" s="475" t="s">
        <v>15008</v>
      </c>
      <c r="D3981" s="476" t="s">
        <v>4978</v>
      </c>
      <c r="E3981" s="513" t="s">
        <v>15009</v>
      </c>
      <c r="F3981" s="498">
        <v>1660</v>
      </c>
      <c r="G3981" s="511" t="s">
        <v>14906</v>
      </c>
    </row>
    <row r="3982" spans="1:7">
      <c r="A3982" s="463">
        <v>3978</v>
      </c>
      <c r="B3982" s="512" t="s">
        <v>14975</v>
      </c>
      <c r="C3982" s="475" t="s">
        <v>15010</v>
      </c>
      <c r="D3982" s="476" t="s">
        <v>4978</v>
      </c>
      <c r="E3982" s="513" t="s">
        <v>14713</v>
      </c>
      <c r="F3982" s="498">
        <v>4080</v>
      </c>
      <c r="G3982" s="511" t="s">
        <v>14906</v>
      </c>
    </row>
    <row r="3983" spans="1:7">
      <c r="A3983" s="463">
        <v>3979</v>
      </c>
      <c r="B3983" s="512" t="s">
        <v>14975</v>
      </c>
      <c r="C3983" s="475" t="s">
        <v>15011</v>
      </c>
      <c r="D3983" s="476" t="s">
        <v>4978</v>
      </c>
      <c r="E3983" s="513" t="s">
        <v>14730</v>
      </c>
      <c r="F3983" s="498">
        <v>1360</v>
      </c>
      <c r="G3983" s="511" t="s">
        <v>14906</v>
      </c>
    </row>
    <row r="3984" spans="1:7">
      <c r="A3984" s="463">
        <v>3980</v>
      </c>
      <c r="B3984" s="512" t="s">
        <v>14975</v>
      </c>
      <c r="C3984" s="475" t="s">
        <v>15012</v>
      </c>
      <c r="D3984" s="476" t="s">
        <v>4978</v>
      </c>
      <c r="E3984" s="513" t="s">
        <v>14701</v>
      </c>
      <c r="F3984" s="498">
        <v>2720</v>
      </c>
      <c r="G3984" s="511" t="s">
        <v>14906</v>
      </c>
    </row>
    <row r="3985" spans="1:7">
      <c r="A3985" s="463">
        <v>3981</v>
      </c>
      <c r="B3985" s="512" t="s">
        <v>14975</v>
      </c>
      <c r="C3985" s="475" t="s">
        <v>15013</v>
      </c>
      <c r="D3985" s="476" t="s">
        <v>4978</v>
      </c>
      <c r="E3985" s="513" t="s">
        <v>14730</v>
      </c>
      <c r="F3985" s="498">
        <v>1360</v>
      </c>
      <c r="G3985" s="511" t="s">
        <v>14906</v>
      </c>
    </row>
    <row r="3986" spans="1:7">
      <c r="A3986" s="463">
        <v>3982</v>
      </c>
      <c r="B3986" s="512" t="s">
        <v>14975</v>
      </c>
      <c r="C3986" s="475" t="s">
        <v>15014</v>
      </c>
      <c r="D3986" s="476" t="s">
        <v>4978</v>
      </c>
      <c r="E3986" s="513" t="s">
        <v>14730</v>
      </c>
      <c r="F3986" s="498">
        <v>1360</v>
      </c>
      <c r="G3986" s="511" t="s">
        <v>14906</v>
      </c>
    </row>
    <row r="3987" spans="1:7">
      <c r="A3987" s="463">
        <v>3983</v>
      </c>
      <c r="B3987" s="512" t="s">
        <v>14975</v>
      </c>
      <c r="C3987" s="475" t="s">
        <v>15015</v>
      </c>
      <c r="D3987" s="476" t="s">
        <v>4978</v>
      </c>
      <c r="E3987" s="513" t="s">
        <v>14730</v>
      </c>
      <c r="F3987" s="498">
        <v>1360</v>
      </c>
      <c r="G3987" s="511" t="s">
        <v>14906</v>
      </c>
    </row>
    <row r="3988" spans="1:7">
      <c r="A3988" s="463">
        <v>3984</v>
      </c>
      <c r="B3988" s="512" t="s">
        <v>14975</v>
      </c>
      <c r="C3988" s="475" t="s">
        <v>15016</v>
      </c>
      <c r="D3988" s="476" t="s">
        <v>4978</v>
      </c>
      <c r="E3988" s="513" t="s">
        <v>14730</v>
      </c>
      <c r="F3988" s="498">
        <v>1360</v>
      </c>
      <c r="G3988" s="511" t="s">
        <v>14906</v>
      </c>
    </row>
    <row r="3989" spans="1:7">
      <c r="A3989" s="463">
        <v>3985</v>
      </c>
      <c r="B3989" s="512" t="s">
        <v>14975</v>
      </c>
      <c r="C3989" s="475" t="s">
        <v>15017</v>
      </c>
      <c r="D3989" s="476" t="s">
        <v>4978</v>
      </c>
      <c r="E3989" s="513" t="s">
        <v>14730</v>
      </c>
      <c r="F3989" s="498">
        <v>1360</v>
      </c>
      <c r="G3989" s="511" t="s">
        <v>14906</v>
      </c>
    </row>
    <row r="3990" spans="1:7">
      <c r="A3990" s="463">
        <v>3986</v>
      </c>
      <c r="B3990" s="512" t="s">
        <v>14975</v>
      </c>
      <c r="C3990" s="475" t="s">
        <v>15018</v>
      </c>
      <c r="D3990" s="476" t="s">
        <v>4978</v>
      </c>
      <c r="E3990" s="513" t="s">
        <v>14730</v>
      </c>
      <c r="F3990" s="498">
        <v>1360</v>
      </c>
      <c r="G3990" s="511" t="s">
        <v>14906</v>
      </c>
    </row>
    <row r="3991" spans="1:7">
      <c r="A3991" s="463">
        <v>3987</v>
      </c>
      <c r="B3991" s="512" t="s">
        <v>14975</v>
      </c>
      <c r="C3991" s="475" t="s">
        <v>15019</v>
      </c>
      <c r="D3991" s="476" t="s">
        <v>4978</v>
      </c>
      <c r="E3991" s="513" t="s">
        <v>14701</v>
      </c>
      <c r="F3991" s="498">
        <v>2720</v>
      </c>
      <c r="G3991" s="511" t="s">
        <v>14906</v>
      </c>
    </row>
    <row r="3992" spans="1:7">
      <c r="A3992" s="463">
        <v>3988</v>
      </c>
      <c r="B3992" s="512" t="s">
        <v>14975</v>
      </c>
      <c r="C3992" s="475" t="s">
        <v>15020</v>
      </c>
      <c r="D3992" s="476" t="s">
        <v>4978</v>
      </c>
      <c r="E3992" s="513" t="s">
        <v>14730</v>
      </c>
      <c r="F3992" s="498">
        <v>1360</v>
      </c>
      <c r="G3992" s="511" t="s">
        <v>14906</v>
      </c>
    </row>
    <row r="3993" spans="1:7">
      <c r="A3993" s="463">
        <v>3989</v>
      </c>
      <c r="B3993" s="512" t="s">
        <v>14975</v>
      </c>
      <c r="C3993" s="475" t="s">
        <v>15021</v>
      </c>
      <c r="D3993" s="476" t="s">
        <v>4978</v>
      </c>
      <c r="E3993" s="513" t="s">
        <v>14701</v>
      </c>
      <c r="F3993" s="498">
        <v>2720</v>
      </c>
      <c r="G3993" s="511" t="s">
        <v>14906</v>
      </c>
    </row>
    <row r="3994" spans="1:7">
      <c r="A3994" s="463">
        <v>3990</v>
      </c>
      <c r="B3994" s="512" t="s">
        <v>14975</v>
      </c>
      <c r="C3994" s="475" t="s">
        <v>15022</v>
      </c>
      <c r="D3994" s="476" t="s">
        <v>4978</v>
      </c>
      <c r="E3994" s="513" t="s">
        <v>14701</v>
      </c>
      <c r="F3994" s="498">
        <v>2720</v>
      </c>
      <c r="G3994" s="511" t="s">
        <v>14906</v>
      </c>
    </row>
    <row r="3995" spans="1:7">
      <c r="A3995" s="463">
        <v>3991</v>
      </c>
      <c r="B3995" s="512" t="s">
        <v>14975</v>
      </c>
      <c r="C3995" s="475" t="s">
        <v>15023</v>
      </c>
      <c r="D3995" s="476" t="s">
        <v>4978</v>
      </c>
      <c r="E3995" s="513" t="s">
        <v>14730</v>
      </c>
      <c r="F3995" s="498">
        <v>1360</v>
      </c>
      <c r="G3995" s="511" t="s">
        <v>14906</v>
      </c>
    </row>
    <row r="3996" spans="1:7">
      <c r="A3996" s="463">
        <v>3992</v>
      </c>
      <c r="B3996" s="512" t="s">
        <v>14975</v>
      </c>
      <c r="C3996" s="475" t="s">
        <v>15024</v>
      </c>
      <c r="D3996" s="476" t="s">
        <v>4978</v>
      </c>
      <c r="E3996" s="513" t="s">
        <v>14730</v>
      </c>
      <c r="F3996" s="498">
        <v>1360</v>
      </c>
      <c r="G3996" s="511" t="s">
        <v>14906</v>
      </c>
    </row>
    <row r="3997" spans="1:7">
      <c r="A3997" s="463">
        <v>3993</v>
      </c>
      <c r="B3997" s="512" t="s">
        <v>14975</v>
      </c>
      <c r="C3997" s="475" t="s">
        <v>15025</v>
      </c>
      <c r="D3997" s="476" t="s">
        <v>4978</v>
      </c>
      <c r="E3997" s="513" t="s">
        <v>14730</v>
      </c>
      <c r="F3997" s="498">
        <v>1360</v>
      </c>
      <c r="G3997" s="511" t="s">
        <v>14906</v>
      </c>
    </row>
    <row r="3998" spans="1:7">
      <c r="A3998" s="463">
        <v>3994</v>
      </c>
      <c r="B3998" s="512" t="s">
        <v>14975</v>
      </c>
      <c r="C3998" s="475" t="s">
        <v>15026</v>
      </c>
      <c r="D3998" s="476" t="s">
        <v>4978</v>
      </c>
      <c r="E3998" s="513" t="s">
        <v>14730</v>
      </c>
      <c r="F3998" s="498">
        <v>1360</v>
      </c>
      <c r="G3998" s="511" t="s">
        <v>14906</v>
      </c>
    </row>
    <row r="3999" spans="1:7">
      <c r="A3999" s="463">
        <v>3995</v>
      </c>
      <c r="B3999" s="512" t="s">
        <v>14975</v>
      </c>
      <c r="C3999" s="475" t="s">
        <v>15027</v>
      </c>
      <c r="D3999" s="476" t="s">
        <v>4978</v>
      </c>
      <c r="E3999" s="513" t="s">
        <v>14730</v>
      </c>
      <c r="F3999" s="498">
        <v>1360</v>
      </c>
      <c r="G3999" s="511" t="s">
        <v>14906</v>
      </c>
    </row>
    <row r="4000" spans="1:7">
      <c r="A4000" s="463">
        <v>3996</v>
      </c>
      <c r="B4000" s="512" t="s">
        <v>14975</v>
      </c>
      <c r="C4000" s="475" t="s">
        <v>15028</v>
      </c>
      <c r="D4000" s="476" t="s">
        <v>4978</v>
      </c>
      <c r="E4000" s="513" t="s">
        <v>14730</v>
      </c>
      <c r="F4000" s="498">
        <v>1360</v>
      </c>
      <c r="G4000" s="511" t="s">
        <v>14906</v>
      </c>
    </row>
    <row r="4001" spans="1:7">
      <c r="A4001" s="463">
        <v>3997</v>
      </c>
      <c r="B4001" s="512" t="s">
        <v>14975</v>
      </c>
      <c r="C4001" s="475" t="s">
        <v>15029</v>
      </c>
      <c r="D4001" s="476" t="s">
        <v>4978</v>
      </c>
      <c r="E4001" s="513" t="s">
        <v>14730</v>
      </c>
      <c r="F4001" s="498">
        <v>1360</v>
      </c>
      <c r="G4001" s="511" t="s">
        <v>14906</v>
      </c>
    </row>
    <row r="4002" spans="1:7">
      <c r="A4002" s="463">
        <v>3998</v>
      </c>
      <c r="B4002" s="512" t="s">
        <v>14975</v>
      </c>
      <c r="C4002" s="475" t="s">
        <v>15030</v>
      </c>
      <c r="D4002" s="476" t="s">
        <v>4978</v>
      </c>
      <c r="E4002" s="513" t="s">
        <v>14730</v>
      </c>
      <c r="F4002" s="498">
        <v>1360</v>
      </c>
      <c r="G4002" s="511" t="s">
        <v>14906</v>
      </c>
    </row>
    <row r="4003" spans="1:7">
      <c r="A4003" s="463">
        <v>3999</v>
      </c>
      <c r="B4003" s="512" t="s">
        <v>14975</v>
      </c>
      <c r="C4003" s="475" t="s">
        <v>15031</v>
      </c>
      <c r="D4003" s="476" t="s">
        <v>4978</v>
      </c>
      <c r="E4003" s="513" t="s">
        <v>14730</v>
      </c>
      <c r="F4003" s="498">
        <v>1360</v>
      </c>
      <c r="G4003" s="511" t="s">
        <v>14906</v>
      </c>
    </row>
    <row r="4004" spans="1:7">
      <c r="A4004" s="463">
        <v>4000</v>
      </c>
      <c r="B4004" s="512" t="s">
        <v>14975</v>
      </c>
      <c r="C4004" s="475" t="s">
        <v>15032</v>
      </c>
      <c r="D4004" s="476" t="s">
        <v>4978</v>
      </c>
      <c r="E4004" s="513" t="s">
        <v>14730</v>
      </c>
      <c r="F4004" s="498">
        <v>1360</v>
      </c>
      <c r="G4004" s="511" t="s">
        <v>14906</v>
      </c>
    </row>
    <row r="4005" spans="1:7">
      <c r="A4005" s="463">
        <v>4001</v>
      </c>
      <c r="B4005" s="512" t="s">
        <v>14975</v>
      </c>
      <c r="C4005" s="475" t="s">
        <v>15033</v>
      </c>
      <c r="D4005" s="476" t="s">
        <v>4978</v>
      </c>
      <c r="E4005" s="513" t="s">
        <v>14730</v>
      </c>
      <c r="F4005" s="498">
        <v>1360</v>
      </c>
      <c r="G4005" s="511" t="s">
        <v>14906</v>
      </c>
    </row>
    <row r="4006" spans="1:7">
      <c r="A4006" s="463">
        <v>4002</v>
      </c>
      <c r="B4006" s="512" t="s">
        <v>14975</v>
      </c>
      <c r="C4006" s="475" t="s">
        <v>15034</v>
      </c>
      <c r="D4006" s="476" t="s">
        <v>4978</v>
      </c>
      <c r="E4006" s="513" t="s">
        <v>14730</v>
      </c>
      <c r="F4006" s="498">
        <v>1360</v>
      </c>
      <c r="G4006" s="511" t="s">
        <v>14906</v>
      </c>
    </row>
    <row r="4007" spans="1:7">
      <c r="A4007" s="463">
        <v>4003</v>
      </c>
      <c r="B4007" s="512" t="s">
        <v>14975</v>
      </c>
      <c r="C4007" s="475" t="s">
        <v>15035</v>
      </c>
      <c r="D4007" s="476" t="s">
        <v>4978</v>
      </c>
      <c r="E4007" s="513" t="s">
        <v>14730</v>
      </c>
      <c r="F4007" s="498">
        <v>1360</v>
      </c>
      <c r="G4007" s="511" t="s">
        <v>14906</v>
      </c>
    </row>
    <row r="4008" spans="1:7">
      <c r="A4008" s="463">
        <v>4004</v>
      </c>
      <c r="B4008" s="512" t="s">
        <v>14975</v>
      </c>
      <c r="C4008" s="475" t="s">
        <v>7684</v>
      </c>
      <c r="D4008" s="476" t="s">
        <v>4978</v>
      </c>
      <c r="E4008" s="513" t="s">
        <v>14730</v>
      </c>
      <c r="F4008" s="498">
        <v>1360</v>
      </c>
      <c r="G4008" s="511" t="s">
        <v>14906</v>
      </c>
    </row>
    <row r="4009" spans="1:7">
      <c r="A4009" s="463">
        <v>4005</v>
      </c>
      <c r="B4009" s="512" t="s">
        <v>14975</v>
      </c>
      <c r="C4009" s="475" t="s">
        <v>15036</v>
      </c>
      <c r="D4009" s="476" t="s">
        <v>4978</v>
      </c>
      <c r="E4009" s="513" t="s">
        <v>14730</v>
      </c>
      <c r="F4009" s="498">
        <v>1360</v>
      </c>
      <c r="G4009" s="511" t="s">
        <v>14906</v>
      </c>
    </row>
    <row r="4010" spans="1:7">
      <c r="A4010" s="463">
        <v>4006</v>
      </c>
      <c r="B4010" s="512" t="s">
        <v>14975</v>
      </c>
      <c r="C4010" s="475" t="s">
        <v>15037</v>
      </c>
      <c r="D4010" s="476" t="s">
        <v>4978</v>
      </c>
      <c r="E4010" s="513" t="s">
        <v>14730</v>
      </c>
      <c r="F4010" s="498">
        <v>1360</v>
      </c>
      <c r="G4010" s="511" t="s">
        <v>14906</v>
      </c>
    </row>
    <row r="4011" spans="1:7">
      <c r="A4011" s="463">
        <v>4007</v>
      </c>
      <c r="B4011" s="512" t="s">
        <v>15038</v>
      </c>
      <c r="C4011" s="475" t="s">
        <v>15039</v>
      </c>
      <c r="D4011" s="476" t="s">
        <v>4978</v>
      </c>
      <c r="E4011" s="513" t="s">
        <v>14556</v>
      </c>
      <c r="F4011" s="498">
        <v>6800</v>
      </c>
      <c r="G4011" s="511" t="s">
        <v>14906</v>
      </c>
    </row>
    <row r="4012" spans="1:7">
      <c r="A4012" s="463">
        <v>4008</v>
      </c>
      <c r="B4012" s="512" t="s">
        <v>15038</v>
      </c>
      <c r="C4012" s="475" t="s">
        <v>15040</v>
      </c>
      <c r="D4012" s="476" t="s">
        <v>4978</v>
      </c>
      <c r="E4012" s="513" t="s">
        <v>14730</v>
      </c>
      <c r="F4012" s="498">
        <v>1360</v>
      </c>
      <c r="G4012" s="511" t="s">
        <v>14906</v>
      </c>
    </row>
    <row r="4013" spans="1:7">
      <c r="A4013" s="463">
        <v>4009</v>
      </c>
      <c r="B4013" s="512" t="s">
        <v>15038</v>
      </c>
      <c r="C4013" s="475" t="s">
        <v>15041</v>
      </c>
      <c r="D4013" s="476" t="s">
        <v>4978</v>
      </c>
      <c r="E4013" s="513" t="s">
        <v>14556</v>
      </c>
      <c r="F4013" s="498">
        <v>6800</v>
      </c>
      <c r="G4013" s="511" t="s">
        <v>14906</v>
      </c>
    </row>
    <row r="4014" spans="1:7">
      <c r="A4014" s="463">
        <v>4010</v>
      </c>
      <c r="B4014" s="512" t="s">
        <v>15038</v>
      </c>
      <c r="C4014" s="475" t="s">
        <v>15042</v>
      </c>
      <c r="D4014" s="476" t="s">
        <v>4978</v>
      </c>
      <c r="E4014" s="513" t="s">
        <v>14713</v>
      </c>
      <c r="F4014" s="498">
        <v>4080</v>
      </c>
      <c r="G4014" s="511" t="s">
        <v>14906</v>
      </c>
    </row>
    <row r="4015" spans="1:7">
      <c r="A4015" s="463">
        <v>4011</v>
      </c>
      <c r="B4015" s="512" t="s">
        <v>15038</v>
      </c>
      <c r="C4015" s="475" t="s">
        <v>15043</v>
      </c>
      <c r="D4015" s="476" t="s">
        <v>4978</v>
      </c>
      <c r="E4015" s="513" t="s">
        <v>14556</v>
      </c>
      <c r="F4015" s="498">
        <v>6800</v>
      </c>
      <c r="G4015" s="511" t="s">
        <v>14906</v>
      </c>
    </row>
    <row r="4016" spans="1:7">
      <c r="A4016" s="463">
        <v>4012</v>
      </c>
      <c r="B4016" s="512" t="s">
        <v>15038</v>
      </c>
      <c r="C4016" s="475" t="s">
        <v>15044</v>
      </c>
      <c r="D4016" s="476" t="s">
        <v>4978</v>
      </c>
      <c r="E4016" s="513" t="s">
        <v>14701</v>
      </c>
      <c r="F4016" s="498">
        <v>2720</v>
      </c>
      <c r="G4016" s="511" t="s">
        <v>14906</v>
      </c>
    </row>
    <row r="4017" spans="1:7">
      <c r="A4017" s="463">
        <v>4013</v>
      </c>
      <c r="B4017" s="512" t="s">
        <v>15038</v>
      </c>
      <c r="C4017" s="475" t="s">
        <v>15045</v>
      </c>
      <c r="D4017" s="476" t="s">
        <v>4978</v>
      </c>
      <c r="E4017" s="513" t="s">
        <v>14700</v>
      </c>
      <c r="F4017" s="498">
        <v>5440</v>
      </c>
      <c r="G4017" s="511" t="s">
        <v>14906</v>
      </c>
    </row>
    <row r="4018" spans="1:7">
      <c r="A4018" s="463">
        <v>4014</v>
      </c>
      <c r="B4018" s="512" t="s">
        <v>15038</v>
      </c>
      <c r="C4018" s="475" t="s">
        <v>15046</v>
      </c>
      <c r="D4018" s="476" t="s">
        <v>4978</v>
      </c>
      <c r="E4018" s="513" t="s">
        <v>14700</v>
      </c>
      <c r="F4018" s="498">
        <v>5440</v>
      </c>
      <c r="G4018" s="511" t="s">
        <v>14906</v>
      </c>
    </row>
    <row r="4019" spans="1:7">
      <c r="A4019" s="463">
        <v>4015</v>
      </c>
      <c r="B4019" s="512" t="s">
        <v>15038</v>
      </c>
      <c r="C4019" s="475" t="s">
        <v>15047</v>
      </c>
      <c r="D4019" s="476" t="s">
        <v>4978</v>
      </c>
      <c r="E4019" s="513" t="s">
        <v>14730</v>
      </c>
      <c r="F4019" s="498">
        <v>1360</v>
      </c>
      <c r="G4019" s="511" t="s">
        <v>14906</v>
      </c>
    </row>
    <row r="4020" spans="1:7">
      <c r="A4020" s="463">
        <v>4016</v>
      </c>
      <c r="B4020" s="512" t="s">
        <v>15038</v>
      </c>
      <c r="C4020" s="475" t="s">
        <v>1319</v>
      </c>
      <c r="D4020" s="476" t="s">
        <v>4978</v>
      </c>
      <c r="E4020" s="513" t="s">
        <v>14713</v>
      </c>
      <c r="F4020" s="498">
        <v>4080</v>
      </c>
      <c r="G4020" s="511" t="s">
        <v>14906</v>
      </c>
    </row>
    <row r="4021" spans="1:7">
      <c r="A4021" s="463">
        <v>4017</v>
      </c>
      <c r="B4021" s="512" t="s">
        <v>15038</v>
      </c>
      <c r="C4021" s="475" t="s">
        <v>15048</v>
      </c>
      <c r="D4021" s="476" t="s">
        <v>4978</v>
      </c>
      <c r="E4021" s="513" t="s">
        <v>14701</v>
      </c>
      <c r="F4021" s="498">
        <v>2720</v>
      </c>
      <c r="G4021" s="511" t="s">
        <v>14906</v>
      </c>
    </row>
    <row r="4022" spans="1:7">
      <c r="A4022" s="463">
        <v>4018</v>
      </c>
      <c r="B4022" s="512" t="s">
        <v>15038</v>
      </c>
      <c r="C4022" s="475" t="s">
        <v>15049</v>
      </c>
      <c r="D4022" s="476" t="s">
        <v>4978</v>
      </c>
      <c r="E4022" s="513" t="s">
        <v>14713</v>
      </c>
      <c r="F4022" s="498">
        <v>4080</v>
      </c>
      <c r="G4022" s="511" t="s">
        <v>14906</v>
      </c>
    </row>
    <row r="4023" spans="1:7">
      <c r="A4023" s="463">
        <v>4019</v>
      </c>
      <c r="B4023" s="512" t="s">
        <v>15038</v>
      </c>
      <c r="C4023" s="475" t="s">
        <v>15050</v>
      </c>
      <c r="D4023" s="476" t="s">
        <v>4978</v>
      </c>
      <c r="E4023" s="513" t="s">
        <v>14700</v>
      </c>
      <c r="F4023" s="498">
        <v>5440</v>
      </c>
      <c r="G4023" s="511" t="s">
        <v>14906</v>
      </c>
    </row>
    <row r="4024" spans="1:7">
      <c r="A4024" s="463">
        <v>4020</v>
      </c>
      <c r="B4024" s="512" t="s">
        <v>15038</v>
      </c>
      <c r="C4024" s="475" t="s">
        <v>14456</v>
      </c>
      <c r="D4024" s="476" t="s">
        <v>4978</v>
      </c>
      <c r="E4024" s="513" t="s">
        <v>14700</v>
      </c>
      <c r="F4024" s="498">
        <v>5440</v>
      </c>
      <c r="G4024" s="511" t="s">
        <v>14906</v>
      </c>
    </row>
    <row r="4025" spans="1:7">
      <c r="A4025" s="463">
        <v>4021</v>
      </c>
      <c r="B4025" s="512" t="s">
        <v>15038</v>
      </c>
      <c r="C4025" s="475" t="s">
        <v>7858</v>
      </c>
      <c r="D4025" s="476" t="s">
        <v>4978</v>
      </c>
      <c r="E4025" s="513" t="s">
        <v>14713</v>
      </c>
      <c r="F4025" s="498">
        <v>4080</v>
      </c>
      <c r="G4025" s="511" t="s">
        <v>14906</v>
      </c>
    </row>
    <row r="4026" spans="1:7">
      <c r="A4026" s="463">
        <v>4022</v>
      </c>
      <c r="B4026" s="512" t="s">
        <v>15038</v>
      </c>
      <c r="C4026" s="475" t="s">
        <v>7988</v>
      </c>
      <c r="D4026" s="476" t="s">
        <v>4978</v>
      </c>
      <c r="E4026" s="513" t="s">
        <v>14701</v>
      </c>
      <c r="F4026" s="498">
        <v>2720</v>
      </c>
      <c r="G4026" s="511" t="s">
        <v>14906</v>
      </c>
    </row>
    <row r="4027" spans="1:7">
      <c r="A4027" s="463">
        <v>4023</v>
      </c>
      <c r="B4027" s="512" t="s">
        <v>15038</v>
      </c>
      <c r="C4027" s="475" t="s">
        <v>15051</v>
      </c>
      <c r="D4027" s="476" t="s">
        <v>4978</v>
      </c>
      <c r="E4027" s="513" t="s">
        <v>14730</v>
      </c>
      <c r="F4027" s="498">
        <v>1360</v>
      </c>
      <c r="G4027" s="511" t="s">
        <v>14906</v>
      </c>
    </row>
    <row r="4028" spans="1:7">
      <c r="A4028" s="463">
        <v>4024</v>
      </c>
      <c r="B4028" s="512" t="s">
        <v>15038</v>
      </c>
      <c r="C4028" s="475" t="s">
        <v>15052</v>
      </c>
      <c r="D4028" s="476" t="s">
        <v>4978</v>
      </c>
      <c r="E4028" s="513" t="s">
        <v>14730</v>
      </c>
      <c r="F4028" s="498">
        <v>1360</v>
      </c>
      <c r="G4028" s="511" t="s">
        <v>14906</v>
      </c>
    </row>
    <row r="4029" spans="1:7">
      <c r="A4029" s="463">
        <v>4025</v>
      </c>
      <c r="B4029" s="512" t="s">
        <v>15038</v>
      </c>
      <c r="C4029" s="475" t="s">
        <v>15053</v>
      </c>
      <c r="D4029" s="476" t="s">
        <v>4978</v>
      </c>
      <c r="E4029" s="513" t="s">
        <v>14700</v>
      </c>
      <c r="F4029" s="498">
        <v>5440</v>
      </c>
      <c r="G4029" s="511" t="s">
        <v>14906</v>
      </c>
    </row>
    <row r="4030" spans="1:7">
      <c r="A4030" s="463">
        <v>4026</v>
      </c>
      <c r="B4030" s="512" t="s">
        <v>15038</v>
      </c>
      <c r="C4030" s="475" t="s">
        <v>15054</v>
      </c>
      <c r="D4030" s="476" t="s">
        <v>4978</v>
      </c>
      <c r="E4030" s="513" t="s">
        <v>14713</v>
      </c>
      <c r="F4030" s="498">
        <v>4080</v>
      </c>
      <c r="G4030" s="511" t="s">
        <v>14906</v>
      </c>
    </row>
    <row r="4031" spans="1:7">
      <c r="A4031" s="463">
        <v>4027</v>
      </c>
      <c r="B4031" s="512" t="s">
        <v>15038</v>
      </c>
      <c r="C4031" s="475" t="s">
        <v>15055</v>
      </c>
      <c r="D4031" s="476" t="s">
        <v>4978</v>
      </c>
      <c r="E4031" s="513" t="s">
        <v>14730</v>
      </c>
      <c r="F4031" s="498">
        <v>1360</v>
      </c>
      <c r="G4031" s="511" t="s">
        <v>14906</v>
      </c>
    </row>
    <row r="4032" spans="1:7">
      <c r="A4032" s="463">
        <v>4028</v>
      </c>
      <c r="B4032" s="512" t="s">
        <v>15038</v>
      </c>
      <c r="C4032" s="475" t="s">
        <v>15056</v>
      </c>
      <c r="D4032" s="476" t="s">
        <v>4978</v>
      </c>
      <c r="E4032" s="513" t="s">
        <v>14713</v>
      </c>
      <c r="F4032" s="498">
        <v>4080</v>
      </c>
      <c r="G4032" s="511" t="s">
        <v>14906</v>
      </c>
    </row>
    <row r="4033" spans="1:7">
      <c r="A4033" s="463">
        <v>4029</v>
      </c>
      <c r="B4033" s="512" t="s">
        <v>15038</v>
      </c>
      <c r="C4033" s="475" t="s">
        <v>15057</v>
      </c>
      <c r="D4033" s="476" t="s">
        <v>4978</v>
      </c>
      <c r="E4033" s="513" t="s">
        <v>14730</v>
      </c>
      <c r="F4033" s="498">
        <v>1360</v>
      </c>
      <c r="G4033" s="511" t="s">
        <v>14906</v>
      </c>
    </row>
    <row r="4034" spans="1:7">
      <c r="A4034" s="463">
        <v>4030</v>
      </c>
      <c r="B4034" s="512" t="s">
        <v>15038</v>
      </c>
      <c r="C4034" s="475" t="s">
        <v>15058</v>
      </c>
      <c r="D4034" s="476" t="s">
        <v>4978</v>
      </c>
      <c r="E4034" s="513" t="s">
        <v>14700</v>
      </c>
      <c r="F4034" s="498">
        <v>5440</v>
      </c>
      <c r="G4034" s="511" t="s">
        <v>14906</v>
      </c>
    </row>
    <row r="4035" spans="1:7">
      <c r="A4035" s="463">
        <v>4031</v>
      </c>
      <c r="B4035" s="512" t="s">
        <v>15038</v>
      </c>
      <c r="C4035" s="475" t="s">
        <v>15059</v>
      </c>
      <c r="D4035" s="476" t="s">
        <v>4978</v>
      </c>
      <c r="E4035" s="513" t="s">
        <v>14700</v>
      </c>
      <c r="F4035" s="498">
        <v>5440</v>
      </c>
      <c r="G4035" s="511" t="s">
        <v>14906</v>
      </c>
    </row>
    <row r="4036" spans="1:7">
      <c r="A4036" s="463">
        <v>4032</v>
      </c>
      <c r="B4036" s="512" t="s">
        <v>15038</v>
      </c>
      <c r="C4036" s="475" t="s">
        <v>15060</v>
      </c>
      <c r="D4036" s="476" t="s">
        <v>4978</v>
      </c>
      <c r="E4036" s="513" t="s">
        <v>14701</v>
      </c>
      <c r="F4036" s="498">
        <v>2720</v>
      </c>
      <c r="G4036" s="511" t="s">
        <v>14906</v>
      </c>
    </row>
    <row r="4037" spans="1:7">
      <c r="A4037" s="463">
        <v>4033</v>
      </c>
      <c r="B4037" s="512" t="s">
        <v>15038</v>
      </c>
      <c r="C4037" s="475" t="s">
        <v>15061</v>
      </c>
      <c r="D4037" s="476" t="s">
        <v>4978</v>
      </c>
      <c r="E4037" s="513" t="s">
        <v>14701</v>
      </c>
      <c r="F4037" s="498">
        <v>2720</v>
      </c>
      <c r="G4037" s="511" t="s">
        <v>14906</v>
      </c>
    </row>
    <row r="4038" spans="1:7">
      <c r="A4038" s="463">
        <v>4034</v>
      </c>
      <c r="B4038" s="512" t="s">
        <v>15038</v>
      </c>
      <c r="C4038" s="475" t="s">
        <v>15062</v>
      </c>
      <c r="D4038" s="476" t="s">
        <v>4978</v>
      </c>
      <c r="E4038" s="513" t="s">
        <v>14730</v>
      </c>
      <c r="F4038" s="498">
        <v>1360</v>
      </c>
      <c r="G4038" s="511" t="s">
        <v>14906</v>
      </c>
    </row>
    <row r="4039" spans="1:7">
      <c r="A4039" s="463">
        <v>4035</v>
      </c>
      <c r="B4039" s="512" t="s">
        <v>15038</v>
      </c>
      <c r="C4039" s="475" t="s">
        <v>15063</v>
      </c>
      <c r="D4039" s="476" t="s">
        <v>4978</v>
      </c>
      <c r="E4039" s="513" t="s">
        <v>14713</v>
      </c>
      <c r="F4039" s="498">
        <v>4080</v>
      </c>
      <c r="G4039" s="511" t="s">
        <v>14906</v>
      </c>
    </row>
    <row r="4040" spans="1:7">
      <c r="A4040" s="463">
        <v>4036</v>
      </c>
      <c r="B4040" s="512" t="s">
        <v>15038</v>
      </c>
      <c r="C4040" s="475" t="s">
        <v>15064</v>
      </c>
      <c r="D4040" s="476" t="s">
        <v>4978</v>
      </c>
      <c r="E4040" s="513" t="s">
        <v>14701</v>
      </c>
      <c r="F4040" s="498">
        <v>2720</v>
      </c>
      <c r="G4040" s="511" t="s">
        <v>14906</v>
      </c>
    </row>
    <row r="4041" spans="1:7">
      <c r="A4041" s="463">
        <v>4037</v>
      </c>
      <c r="B4041" s="512" t="s">
        <v>15038</v>
      </c>
      <c r="C4041" s="475" t="s">
        <v>15065</v>
      </c>
      <c r="D4041" s="476" t="s">
        <v>4978</v>
      </c>
      <c r="E4041" s="513" t="s">
        <v>14730</v>
      </c>
      <c r="F4041" s="498">
        <v>1360</v>
      </c>
      <c r="G4041" s="511" t="s">
        <v>14906</v>
      </c>
    </row>
    <row r="4042" spans="1:7">
      <c r="A4042" s="463">
        <v>4038</v>
      </c>
      <c r="B4042" s="512" t="s">
        <v>15038</v>
      </c>
      <c r="C4042" s="475" t="s">
        <v>15066</v>
      </c>
      <c r="D4042" s="476" t="s">
        <v>4978</v>
      </c>
      <c r="E4042" s="513" t="s">
        <v>14730</v>
      </c>
      <c r="F4042" s="498">
        <v>1360</v>
      </c>
      <c r="G4042" s="511" t="s">
        <v>14906</v>
      </c>
    </row>
    <row r="4043" spans="1:7">
      <c r="A4043" s="463">
        <v>4039</v>
      </c>
      <c r="B4043" s="512" t="s">
        <v>15038</v>
      </c>
      <c r="C4043" s="475" t="s">
        <v>15067</v>
      </c>
      <c r="D4043" s="476" t="s">
        <v>4978</v>
      </c>
      <c r="E4043" s="513" t="s">
        <v>14730</v>
      </c>
      <c r="F4043" s="498">
        <v>1360</v>
      </c>
      <c r="G4043" s="511" t="s">
        <v>14906</v>
      </c>
    </row>
    <row r="4044" spans="1:7">
      <c r="A4044" s="463">
        <v>4040</v>
      </c>
      <c r="B4044" s="512" t="s">
        <v>15038</v>
      </c>
      <c r="C4044" s="475" t="s">
        <v>7627</v>
      </c>
      <c r="D4044" s="476" t="s">
        <v>4978</v>
      </c>
      <c r="E4044" s="513" t="s">
        <v>14730</v>
      </c>
      <c r="F4044" s="498">
        <v>1360</v>
      </c>
      <c r="G4044" s="511" t="s">
        <v>14906</v>
      </c>
    </row>
    <row r="4045" spans="1:7">
      <c r="A4045" s="463">
        <v>4041</v>
      </c>
      <c r="B4045" s="512" t="s">
        <v>15038</v>
      </c>
      <c r="C4045" s="475" t="s">
        <v>15068</v>
      </c>
      <c r="D4045" s="476" t="s">
        <v>4978</v>
      </c>
      <c r="E4045" s="513" t="s">
        <v>14730</v>
      </c>
      <c r="F4045" s="498">
        <v>1360</v>
      </c>
      <c r="G4045" s="511" t="s">
        <v>14906</v>
      </c>
    </row>
    <row r="4046" spans="1:7">
      <c r="A4046" s="463">
        <v>4042</v>
      </c>
      <c r="B4046" s="512" t="s">
        <v>15038</v>
      </c>
      <c r="C4046" s="475" t="s">
        <v>15069</v>
      </c>
      <c r="D4046" s="476" t="s">
        <v>4978</v>
      </c>
      <c r="E4046" s="513" t="s">
        <v>14730</v>
      </c>
      <c r="F4046" s="498">
        <v>1360</v>
      </c>
      <c r="G4046" s="511" t="s">
        <v>14906</v>
      </c>
    </row>
    <row r="4047" spans="1:7">
      <c r="A4047" s="463">
        <v>4043</v>
      </c>
      <c r="B4047" s="512" t="s">
        <v>15038</v>
      </c>
      <c r="C4047" s="475" t="s">
        <v>10456</v>
      </c>
      <c r="D4047" s="476" t="s">
        <v>4978</v>
      </c>
      <c r="E4047" s="513" t="s">
        <v>14730</v>
      </c>
      <c r="F4047" s="498">
        <v>1360</v>
      </c>
      <c r="G4047" s="511" t="s">
        <v>14906</v>
      </c>
    </row>
    <row r="4048" spans="1:7">
      <c r="A4048" s="463">
        <v>4044</v>
      </c>
      <c r="B4048" s="512" t="s">
        <v>15038</v>
      </c>
      <c r="C4048" s="475" t="s">
        <v>15070</v>
      </c>
      <c r="D4048" s="476" t="s">
        <v>4978</v>
      </c>
      <c r="E4048" s="513" t="s">
        <v>14730</v>
      </c>
      <c r="F4048" s="498">
        <v>1360</v>
      </c>
      <c r="G4048" s="511" t="s">
        <v>14906</v>
      </c>
    </row>
    <row r="4049" spans="1:7">
      <c r="A4049" s="463">
        <v>4045</v>
      </c>
      <c r="B4049" s="512" t="s">
        <v>15038</v>
      </c>
      <c r="C4049" s="475" t="s">
        <v>15071</v>
      </c>
      <c r="D4049" s="476" t="s">
        <v>4978</v>
      </c>
      <c r="E4049" s="513" t="s">
        <v>14701</v>
      </c>
      <c r="F4049" s="498">
        <v>2720</v>
      </c>
      <c r="G4049" s="511" t="s">
        <v>14906</v>
      </c>
    </row>
    <row r="4050" spans="1:7">
      <c r="A4050" s="463">
        <v>4046</v>
      </c>
      <c r="B4050" s="512" t="s">
        <v>15038</v>
      </c>
      <c r="C4050" s="475" t="s">
        <v>15072</v>
      </c>
      <c r="D4050" s="476" t="s">
        <v>4978</v>
      </c>
      <c r="E4050" s="513" t="s">
        <v>14730</v>
      </c>
      <c r="F4050" s="498">
        <v>1360</v>
      </c>
      <c r="G4050" s="511" t="s">
        <v>14906</v>
      </c>
    </row>
    <row r="4051" spans="1:7">
      <c r="A4051" s="463">
        <v>4047</v>
      </c>
      <c r="B4051" s="512" t="s">
        <v>15038</v>
      </c>
      <c r="C4051" s="475" t="s">
        <v>15073</v>
      </c>
      <c r="D4051" s="476" t="s">
        <v>4978</v>
      </c>
      <c r="E4051" s="513" t="s">
        <v>14730</v>
      </c>
      <c r="F4051" s="498">
        <v>1360</v>
      </c>
      <c r="G4051" s="511" t="s">
        <v>14906</v>
      </c>
    </row>
    <row r="4052" spans="1:7">
      <c r="A4052" s="463">
        <v>4048</v>
      </c>
      <c r="B4052" s="512" t="s">
        <v>15038</v>
      </c>
      <c r="C4052" s="475" t="s">
        <v>15074</v>
      </c>
      <c r="D4052" s="476" t="s">
        <v>4978</v>
      </c>
      <c r="E4052" s="513" t="s">
        <v>14730</v>
      </c>
      <c r="F4052" s="498">
        <v>1360</v>
      </c>
      <c r="G4052" s="511" t="s">
        <v>14906</v>
      </c>
    </row>
    <row r="4053" spans="1:7">
      <c r="A4053" s="463">
        <v>4049</v>
      </c>
      <c r="B4053" s="512" t="s">
        <v>15038</v>
      </c>
      <c r="C4053" s="475" t="s">
        <v>15075</v>
      </c>
      <c r="D4053" s="476" t="s">
        <v>4978</v>
      </c>
      <c r="E4053" s="513" t="s">
        <v>14730</v>
      </c>
      <c r="F4053" s="498">
        <v>1360</v>
      </c>
      <c r="G4053" s="511" t="s">
        <v>14906</v>
      </c>
    </row>
    <row r="4054" spans="1:7">
      <c r="A4054" s="463">
        <v>4050</v>
      </c>
      <c r="B4054" s="512" t="s">
        <v>15038</v>
      </c>
      <c r="C4054" s="475" t="s">
        <v>14946</v>
      </c>
      <c r="D4054" s="476" t="s">
        <v>4978</v>
      </c>
      <c r="E4054" s="513" t="s">
        <v>14703</v>
      </c>
      <c r="F4054" s="498">
        <v>816</v>
      </c>
      <c r="G4054" s="511" t="s">
        <v>14906</v>
      </c>
    </row>
    <row r="4055" spans="1:7">
      <c r="A4055" s="463">
        <v>4051</v>
      </c>
      <c r="B4055" s="512" t="s">
        <v>15038</v>
      </c>
      <c r="C4055" s="475" t="s">
        <v>15076</v>
      </c>
      <c r="D4055" s="476" t="s">
        <v>4978</v>
      </c>
      <c r="E4055" s="513" t="s">
        <v>14730</v>
      </c>
      <c r="F4055" s="498">
        <v>1360</v>
      </c>
      <c r="G4055" s="511" t="s">
        <v>14906</v>
      </c>
    </row>
    <row r="4056" spans="1:7">
      <c r="A4056" s="463">
        <v>4052</v>
      </c>
      <c r="B4056" s="512" t="s">
        <v>15038</v>
      </c>
      <c r="C4056" s="475" t="s">
        <v>15077</v>
      </c>
      <c r="D4056" s="476" t="s">
        <v>4978</v>
      </c>
      <c r="E4056" s="513" t="s">
        <v>14730</v>
      </c>
      <c r="F4056" s="498">
        <v>1360</v>
      </c>
      <c r="G4056" s="511" t="s">
        <v>14906</v>
      </c>
    </row>
    <row r="4057" spans="1:7">
      <c r="A4057" s="463">
        <v>4053</v>
      </c>
      <c r="B4057" s="512" t="s">
        <v>15038</v>
      </c>
      <c r="C4057" s="475" t="s">
        <v>15078</v>
      </c>
      <c r="D4057" s="476" t="s">
        <v>4978</v>
      </c>
      <c r="E4057" s="513" t="s">
        <v>14701</v>
      </c>
      <c r="F4057" s="498">
        <v>2720</v>
      </c>
      <c r="G4057" s="511" t="s">
        <v>14906</v>
      </c>
    </row>
    <row r="4058" spans="1:7">
      <c r="A4058" s="463">
        <v>4054</v>
      </c>
      <c r="B4058" s="512" t="s">
        <v>15038</v>
      </c>
      <c r="C4058" s="475" t="s">
        <v>15079</v>
      </c>
      <c r="D4058" s="476" t="s">
        <v>4978</v>
      </c>
      <c r="E4058" s="513" t="s">
        <v>14730</v>
      </c>
      <c r="F4058" s="498">
        <v>1360</v>
      </c>
      <c r="G4058" s="511" t="s">
        <v>14906</v>
      </c>
    </row>
    <row r="4059" spans="1:7">
      <c r="A4059" s="463">
        <v>4055</v>
      </c>
      <c r="B4059" s="512" t="s">
        <v>15038</v>
      </c>
      <c r="C4059" s="475" t="s">
        <v>15080</v>
      </c>
      <c r="D4059" s="476" t="s">
        <v>4978</v>
      </c>
      <c r="E4059" s="513" t="s">
        <v>14730</v>
      </c>
      <c r="F4059" s="498">
        <v>1360</v>
      </c>
      <c r="G4059" s="511" t="s">
        <v>14906</v>
      </c>
    </row>
    <row r="4060" spans="1:7">
      <c r="A4060" s="463">
        <v>4056</v>
      </c>
      <c r="B4060" s="512" t="s">
        <v>15038</v>
      </c>
      <c r="C4060" s="475" t="s">
        <v>15081</v>
      </c>
      <c r="D4060" s="476" t="s">
        <v>4978</v>
      </c>
      <c r="E4060" s="513" t="s">
        <v>14701</v>
      </c>
      <c r="F4060" s="498">
        <v>2720</v>
      </c>
      <c r="G4060" s="511" t="s">
        <v>14906</v>
      </c>
    </row>
    <row r="4061" spans="1:7">
      <c r="A4061" s="463">
        <v>4057</v>
      </c>
      <c r="B4061" s="512" t="s">
        <v>15038</v>
      </c>
      <c r="C4061" s="475" t="s">
        <v>15082</v>
      </c>
      <c r="D4061" s="476" t="s">
        <v>4978</v>
      </c>
      <c r="E4061" s="513" t="s">
        <v>14730</v>
      </c>
      <c r="F4061" s="498">
        <v>1360</v>
      </c>
      <c r="G4061" s="511" t="s">
        <v>14906</v>
      </c>
    </row>
    <row r="4062" spans="1:7">
      <c r="A4062" s="463">
        <v>4058</v>
      </c>
      <c r="B4062" s="512" t="s">
        <v>15038</v>
      </c>
      <c r="C4062" s="475" t="s">
        <v>15083</v>
      </c>
      <c r="D4062" s="476" t="s">
        <v>4978</v>
      </c>
      <c r="E4062" s="513" t="s">
        <v>14730</v>
      </c>
      <c r="F4062" s="498">
        <v>1360</v>
      </c>
      <c r="G4062" s="511" t="s">
        <v>14906</v>
      </c>
    </row>
    <row r="4063" spans="1:7">
      <c r="A4063" s="463">
        <v>4059</v>
      </c>
      <c r="B4063" s="512" t="s">
        <v>15038</v>
      </c>
      <c r="C4063" s="475" t="s">
        <v>15084</v>
      </c>
      <c r="D4063" s="476" t="s">
        <v>4978</v>
      </c>
      <c r="E4063" s="513" t="s">
        <v>14730</v>
      </c>
      <c r="F4063" s="498">
        <v>1360</v>
      </c>
      <c r="G4063" s="511" t="s">
        <v>14906</v>
      </c>
    </row>
    <row r="4064" spans="1:7">
      <c r="A4064" s="463">
        <v>4060</v>
      </c>
      <c r="B4064" s="512" t="s">
        <v>15085</v>
      </c>
      <c r="C4064" s="475" t="s">
        <v>15086</v>
      </c>
      <c r="D4064" s="476" t="s">
        <v>4978</v>
      </c>
      <c r="E4064" s="513" t="s">
        <v>14701</v>
      </c>
      <c r="F4064" s="498">
        <v>2720</v>
      </c>
      <c r="G4064" s="511" t="s">
        <v>14906</v>
      </c>
    </row>
    <row r="4065" spans="1:7">
      <c r="A4065" s="463">
        <v>4061</v>
      </c>
      <c r="B4065" s="512" t="s">
        <v>12209</v>
      </c>
      <c r="C4065" s="475" t="s">
        <v>15087</v>
      </c>
      <c r="D4065" s="476" t="s">
        <v>4978</v>
      </c>
      <c r="E4065" s="513" t="s">
        <v>15088</v>
      </c>
      <c r="F4065" s="498">
        <v>1272</v>
      </c>
      <c r="G4065" s="511" t="s">
        <v>14906</v>
      </c>
    </row>
    <row r="4066" spans="1:7">
      <c r="A4066" s="463">
        <v>4062</v>
      </c>
      <c r="B4066" s="512" t="s">
        <v>12611</v>
      </c>
      <c r="C4066" s="475" t="s">
        <v>15089</v>
      </c>
      <c r="D4066" s="476" t="s">
        <v>4978</v>
      </c>
      <c r="E4066" s="513" t="s">
        <v>15090</v>
      </c>
      <c r="F4066" s="498">
        <v>2312</v>
      </c>
      <c r="G4066" s="511" t="s">
        <v>14906</v>
      </c>
    </row>
    <row r="4067" spans="1:7">
      <c r="A4067" s="463">
        <v>4063</v>
      </c>
      <c r="B4067" s="512" t="s">
        <v>12703</v>
      </c>
      <c r="C4067" s="475" t="s">
        <v>15091</v>
      </c>
      <c r="D4067" s="476" t="s">
        <v>4978</v>
      </c>
      <c r="E4067" s="513" t="s">
        <v>15092</v>
      </c>
      <c r="F4067" s="498">
        <v>1686</v>
      </c>
      <c r="G4067" s="511" t="s">
        <v>14906</v>
      </c>
    </row>
    <row r="4068" spans="1:7">
      <c r="A4068" s="463">
        <v>4064</v>
      </c>
      <c r="B4068" s="512" t="s">
        <v>13064</v>
      </c>
      <c r="C4068" s="475" t="s">
        <v>15093</v>
      </c>
      <c r="D4068" s="476" t="s">
        <v>4978</v>
      </c>
      <c r="E4068" s="513" t="s">
        <v>15094</v>
      </c>
      <c r="F4068" s="498">
        <v>1088</v>
      </c>
      <c r="G4068" s="511" t="s">
        <v>14906</v>
      </c>
    </row>
    <row r="4069" spans="1:7">
      <c r="A4069" s="463">
        <v>4065</v>
      </c>
      <c r="B4069" s="512" t="s">
        <v>15095</v>
      </c>
      <c r="C4069" s="475" t="s">
        <v>15096</v>
      </c>
      <c r="D4069" s="476" t="s">
        <v>4978</v>
      </c>
      <c r="E4069" s="513" t="s">
        <v>15097</v>
      </c>
      <c r="F4069" s="498">
        <v>1904</v>
      </c>
      <c r="G4069" s="511" t="s">
        <v>14906</v>
      </c>
    </row>
    <row r="4070" spans="1:7">
      <c r="A4070" s="463">
        <v>4066</v>
      </c>
      <c r="B4070" s="512" t="s">
        <v>13272</v>
      </c>
      <c r="C4070" s="475" t="s">
        <v>15098</v>
      </c>
      <c r="D4070" s="476" t="s">
        <v>4978</v>
      </c>
      <c r="E4070" s="513" t="s">
        <v>15099</v>
      </c>
      <c r="F4070" s="498">
        <v>1795</v>
      </c>
      <c r="G4070" s="511" t="s">
        <v>14906</v>
      </c>
    </row>
    <row r="4071" spans="1:7">
      <c r="A4071" s="463">
        <v>4067</v>
      </c>
      <c r="B4071" s="512" t="s">
        <v>15100</v>
      </c>
      <c r="C4071" s="475" t="s">
        <v>15101</v>
      </c>
      <c r="D4071" s="476" t="s">
        <v>4978</v>
      </c>
      <c r="E4071" s="513" t="s">
        <v>15102</v>
      </c>
      <c r="F4071" s="498">
        <v>1000</v>
      </c>
      <c r="G4071" s="511" t="s">
        <v>14906</v>
      </c>
    </row>
    <row r="4072" spans="1:7">
      <c r="A4072" s="463">
        <v>4068</v>
      </c>
      <c r="B4072" s="512" t="s">
        <v>13272</v>
      </c>
      <c r="C4072" s="475" t="s">
        <v>15103</v>
      </c>
      <c r="D4072" s="476" t="s">
        <v>4978</v>
      </c>
      <c r="E4072" s="513" t="s">
        <v>15104</v>
      </c>
      <c r="F4072" s="498">
        <v>1224</v>
      </c>
      <c r="G4072" s="511" t="s">
        <v>14906</v>
      </c>
    </row>
    <row r="4073" spans="1:7">
      <c r="A4073" s="463">
        <v>4069</v>
      </c>
      <c r="B4073" s="512" t="s">
        <v>15105</v>
      </c>
      <c r="C4073" s="475" t="s">
        <v>15106</v>
      </c>
      <c r="D4073" s="476" t="s">
        <v>4978</v>
      </c>
      <c r="E4073" s="513" t="s">
        <v>15102</v>
      </c>
      <c r="F4073" s="498">
        <v>1000</v>
      </c>
      <c r="G4073" s="511" t="s">
        <v>14906</v>
      </c>
    </row>
    <row r="4074" spans="1:7">
      <c r="A4074" s="463">
        <v>4070</v>
      </c>
      <c r="B4074" s="512" t="s">
        <v>13327</v>
      </c>
      <c r="C4074" s="475" t="s">
        <v>14450</v>
      </c>
      <c r="D4074" s="476" t="s">
        <v>4978</v>
      </c>
      <c r="E4074" s="513" t="s">
        <v>15107</v>
      </c>
      <c r="F4074" s="498">
        <v>1000</v>
      </c>
      <c r="G4074" s="511" t="s">
        <v>14906</v>
      </c>
    </row>
    <row r="4075" spans="1:7">
      <c r="A4075" s="463">
        <v>4071</v>
      </c>
      <c r="B4075" s="512" t="s">
        <v>13327</v>
      </c>
      <c r="C4075" s="475" t="s">
        <v>14345</v>
      </c>
      <c r="D4075" s="476" t="s">
        <v>4978</v>
      </c>
      <c r="E4075" s="513" t="s">
        <v>14701</v>
      </c>
      <c r="F4075" s="498">
        <v>2720</v>
      </c>
      <c r="G4075" s="511" t="s">
        <v>14906</v>
      </c>
    </row>
    <row r="4076" spans="1:7">
      <c r="A4076" s="463">
        <v>4072</v>
      </c>
      <c r="B4076" s="512" t="s">
        <v>13327</v>
      </c>
      <c r="C4076" s="475" t="s">
        <v>14847</v>
      </c>
      <c r="D4076" s="476" t="s">
        <v>4978</v>
      </c>
      <c r="E4076" s="513" t="s">
        <v>15102</v>
      </c>
      <c r="F4076" s="498">
        <v>1000</v>
      </c>
      <c r="G4076" s="511" t="s">
        <v>14906</v>
      </c>
    </row>
    <row r="4077" spans="1:7">
      <c r="A4077" s="463">
        <v>4073</v>
      </c>
      <c r="B4077" s="512" t="s">
        <v>15108</v>
      </c>
      <c r="C4077" s="475" t="s">
        <v>15109</v>
      </c>
      <c r="D4077" s="476" t="s">
        <v>4978</v>
      </c>
      <c r="E4077" s="513" t="s">
        <v>15094</v>
      </c>
      <c r="F4077" s="498">
        <v>1088</v>
      </c>
      <c r="G4077" s="511" t="s">
        <v>14906</v>
      </c>
    </row>
    <row r="4078" spans="1:7">
      <c r="A4078" s="463">
        <v>4074</v>
      </c>
      <c r="B4078" s="512" t="s">
        <v>13649</v>
      </c>
      <c r="C4078" s="475" t="s">
        <v>15110</v>
      </c>
      <c r="D4078" s="476" t="s">
        <v>4978</v>
      </c>
      <c r="E4078" s="513" t="s">
        <v>15102</v>
      </c>
      <c r="F4078" s="498">
        <v>1000</v>
      </c>
      <c r="G4078" s="511" t="s">
        <v>14906</v>
      </c>
    </row>
    <row r="4079" spans="1:7">
      <c r="A4079" s="463">
        <v>4075</v>
      </c>
      <c r="B4079" s="512" t="s">
        <v>13667</v>
      </c>
      <c r="C4079" s="475" t="s">
        <v>5492</v>
      </c>
      <c r="D4079" s="476" t="s">
        <v>4978</v>
      </c>
      <c r="E4079" s="513" t="s">
        <v>15102</v>
      </c>
      <c r="F4079" s="498">
        <v>1000</v>
      </c>
      <c r="G4079" s="511" t="s">
        <v>14906</v>
      </c>
    </row>
    <row r="4080" spans="1:7">
      <c r="A4080" s="463">
        <v>4076</v>
      </c>
      <c r="B4080" s="512" t="s">
        <v>13686</v>
      </c>
      <c r="C4080" s="475" t="s">
        <v>15111</v>
      </c>
      <c r="D4080" s="476" t="s">
        <v>4978</v>
      </c>
      <c r="E4080" s="513" t="s">
        <v>15112</v>
      </c>
      <c r="F4080" s="498">
        <v>1000</v>
      </c>
      <c r="G4080" s="511" t="s">
        <v>14906</v>
      </c>
    </row>
    <row r="4081" spans="1:7">
      <c r="A4081" s="463">
        <v>4077</v>
      </c>
      <c r="B4081" s="512" t="s">
        <v>13686</v>
      </c>
      <c r="C4081" s="475" t="s">
        <v>15113</v>
      </c>
      <c r="D4081" s="476" t="s">
        <v>4978</v>
      </c>
      <c r="E4081" s="513" t="s">
        <v>15114</v>
      </c>
      <c r="F4081" s="498">
        <v>2230</v>
      </c>
      <c r="G4081" s="511" t="s">
        <v>14906</v>
      </c>
    </row>
    <row r="4082" spans="1:7">
      <c r="A4082" s="463">
        <v>4078</v>
      </c>
      <c r="B4082" s="512" t="s">
        <v>13686</v>
      </c>
      <c r="C4082" s="475" t="s">
        <v>10456</v>
      </c>
      <c r="D4082" s="476" t="s">
        <v>4978</v>
      </c>
      <c r="E4082" s="513" t="s">
        <v>15115</v>
      </c>
      <c r="F4082" s="498">
        <v>4134</v>
      </c>
      <c r="G4082" s="511" t="s">
        <v>14906</v>
      </c>
    </row>
    <row r="4083" spans="1:7">
      <c r="A4083" s="463">
        <v>4079</v>
      </c>
      <c r="B4083" s="512" t="s">
        <v>13686</v>
      </c>
      <c r="C4083" s="475" t="s">
        <v>15116</v>
      </c>
      <c r="D4083" s="476" t="s">
        <v>4978</v>
      </c>
      <c r="E4083" s="513" t="s">
        <v>15117</v>
      </c>
      <c r="F4083" s="498">
        <v>1741</v>
      </c>
      <c r="G4083" s="511" t="s">
        <v>14906</v>
      </c>
    </row>
    <row r="4084" spans="1:7">
      <c r="A4084" s="463">
        <v>4080</v>
      </c>
      <c r="B4084" s="512" t="s">
        <v>13686</v>
      </c>
      <c r="C4084" s="475" t="s">
        <v>15118</v>
      </c>
      <c r="D4084" s="476" t="s">
        <v>4978</v>
      </c>
      <c r="E4084" s="513" t="s">
        <v>15119</v>
      </c>
      <c r="F4084" s="498">
        <v>1142</v>
      </c>
      <c r="G4084" s="511" t="s">
        <v>14906</v>
      </c>
    </row>
    <row r="4085" spans="1:7">
      <c r="A4085" s="463">
        <v>4081</v>
      </c>
      <c r="B4085" s="512" t="s">
        <v>13934</v>
      </c>
      <c r="C4085" s="475" t="s">
        <v>15120</v>
      </c>
      <c r="D4085" s="476" t="s">
        <v>4978</v>
      </c>
      <c r="E4085" s="513" t="s">
        <v>15114</v>
      </c>
      <c r="F4085" s="498">
        <v>2176</v>
      </c>
      <c r="G4085" s="511" t="s">
        <v>14906</v>
      </c>
    </row>
    <row r="4086" spans="1:7">
      <c r="A4086" s="463">
        <v>4082</v>
      </c>
      <c r="B4086" s="512" t="s">
        <v>13934</v>
      </c>
      <c r="C4086" s="475" t="s">
        <v>15121</v>
      </c>
      <c r="D4086" s="476" t="s">
        <v>4978</v>
      </c>
      <c r="E4086" s="513" t="s">
        <v>15102</v>
      </c>
      <c r="F4086" s="498">
        <v>1006</v>
      </c>
      <c r="G4086" s="511" t="s">
        <v>14906</v>
      </c>
    </row>
    <row r="4087" spans="1:7">
      <c r="A4087" s="463">
        <v>4083</v>
      </c>
      <c r="B4087" s="512" t="s">
        <v>14059</v>
      </c>
      <c r="C4087" s="475" t="s">
        <v>15122</v>
      </c>
      <c r="D4087" s="476" t="s">
        <v>4978</v>
      </c>
      <c r="E4087" s="513" t="s">
        <v>14730</v>
      </c>
      <c r="F4087" s="498">
        <v>1360</v>
      </c>
      <c r="G4087" s="511" t="s">
        <v>14906</v>
      </c>
    </row>
    <row r="4088" spans="1:7">
      <c r="A4088" s="463">
        <v>4084</v>
      </c>
      <c r="B4088" s="512" t="s">
        <v>14059</v>
      </c>
      <c r="C4088" s="475" t="s">
        <v>3598</v>
      </c>
      <c r="D4088" s="476" t="s">
        <v>4978</v>
      </c>
      <c r="E4088" s="513" t="s">
        <v>14730</v>
      </c>
      <c r="F4088" s="498">
        <v>1360</v>
      </c>
      <c r="G4088" s="511" t="s">
        <v>14906</v>
      </c>
    </row>
    <row r="4089" spans="1:7">
      <c r="A4089" s="463">
        <v>4085</v>
      </c>
      <c r="B4089" s="512" t="s">
        <v>14096</v>
      </c>
      <c r="C4089" s="475" t="s">
        <v>15123</v>
      </c>
      <c r="D4089" s="476" t="s">
        <v>4978</v>
      </c>
      <c r="E4089" s="513" t="s">
        <v>14713</v>
      </c>
      <c r="F4089" s="498">
        <v>4080</v>
      </c>
      <c r="G4089" s="511" t="s">
        <v>14906</v>
      </c>
    </row>
    <row r="4090" spans="1:7">
      <c r="A4090" s="463">
        <v>4086</v>
      </c>
      <c r="B4090" s="512" t="s">
        <v>15124</v>
      </c>
      <c r="C4090" s="475" t="s">
        <v>15125</v>
      </c>
      <c r="D4090" s="476" t="s">
        <v>4978</v>
      </c>
      <c r="E4090" s="513" t="s">
        <v>14730</v>
      </c>
      <c r="F4090" s="498">
        <v>1360</v>
      </c>
      <c r="G4090" s="511" t="s">
        <v>14906</v>
      </c>
    </row>
    <row r="4091" spans="1:7">
      <c r="A4091" s="463">
        <v>4087</v>
      </c>
      <c r="B4091" s="512" t="s">
        <v>15126</v>
      </c>
      <c r="C4091" s="475" t="s">
        <v>15127</v>
      </c>
      <c r="D4091" s="476" t="s">
        <v>4978</v>
      </c>
      <c r="E4091" s="513" t="s">
        <v>14774</v>
      </c>
      <c r="F4091" s="498">
        <v>1360</v>
      </c>
      <c r="G4091" s="511" t="s">
        <v>14906</v>
      </c>
    </row>
    <row r="4092" spans="1:7">
      <c r="A4092" s="463">
        <v>4088</v>
      </c>
      <c r="B4092" s="512" t="s">
        <v>14621</v>
      </c>
      <c r="C4092" s="475" t="s">
        <v>15128</v>
      </c>
      <c r="D4092" s="476" t="s">
        <v>4978</v>
      </c>
      <c r="E4092" s="513" t="s">
        <v>14713</v>
      </c>
      <c r="F4092" s="498">
        <v>4080</v>
      </c>
      <c r="G4092" s="511" t="s">
        <v>14906</v>
      </c>
    </row>
    <row r="4093" spans="1:7">
      <c r="A4093" s="511">
        <v>4089</v>
      </c>
      <c r="B4093" s="512" t="s">
        <v>13064</v>
      </c>
      <c r="C4093" s="475" t="s">
        <v>10811</v>
      </c>
      <c r="D4093" s="476" t="s">
        <v>4978</v>
      </c>
      <c r="E4093" s="513" t="s">
        <v>14701</v>
      </c>
      <c r="F4093" s="498">
        <v>2721</v>
      </c>
      <c r="G4093" s="511" t="s">
        <v>14906</v>
      </c>
    </row>
    <row r="4094" spans="1:7">
      <c r="E4094" s="515" t="s">
        <v>15129</v>
      </c>
      <c r="F4094" s="516">
        <f>SUM(F5:F4093)</f>
        <v>8197200.7999999998</v>
      </c>
    </row>
  </sheetData>
  <mergeCells count="3">
    <mergeCell ref="A1:G1"/>
    <mergeCell ref="A2:C2"/>
    <mergeCell ref="D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Sheet2 (2)</vt:lpstr>
      <vt:lpstr>Sheet2 (3)</vt:lpstr>
      <vt:lpstr>Bhograi</vt:lpstr>
      <vt:lpstr>Baliapal</vt:lpstr>
      <vt:lpstr>Jaleswar</vt:lpstr>
      <vt:lpstr>Nilagiri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2017-01-06T02:21:16Z</dcterms:modified>
</cp:coreProperties>
</file>